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rojects\qni-songs\"/>
    </mc:Choice>
  </mc:AlternateContent>
  <xr:revisionPtr revIDLastSave="0" documentId="13_ncr:1_{9B8C3D4A-5364-4288-85F9-639340C703F1}" xr6:coauthVersionLast="47" xr6:coauthVersionMax="47" xr10:uidLastSave="{00000000-0000-0000-0000-000000000000}"/>
  <bookViews>
    <workbookView xWindow="24960" yWindow="8235" windowWidth="29310" windowHeight="585" firstSheet="134" activeTab="146" xr2:uid="{00000000-000D-0000-FFFF-FFFF00000000}"/>
  </bookViews>
  <sheets>
    <sheet name="唱卡" sheetId="200" r:id="rId1"/>
    <sheet name="全歌单" sheetId="1" r:id="rId2"/>
    <sheet name="A" sheetId="2" r:id="rId3"/>
    <sheet name="A-Lin" sheetId="3" r:id="rId4"/>
    <sheet name="阿肆" sheetId="4" r:id="rId5"/>
    <sheet name="B" sheetId="5" r:id="rId6"/>
    <sheet name="Beyond" sheetId="6" r:id="rId7"/>
    <sheet name="By2" sheetId="7" r:id="rId8"/>
    <sheet name="C" sheetId="8" r:id="rId9"/>
    <sheet name="蔡健雅" sheetId="9" r:id="rId10"/>
    <sheet name="蔡依林" sheetId="10" r:id="rId11"/>
    <sheet name="陈楚生" sheetId="11" r:id="rId12"/>
    <sheet name="程响" sheetId="12" r:id="rId13"/>
    <sheet name="陈慧娴" sheetId="13" r:id="rId14"/>
    <sheet name="陈粒" sheetId="14" r:id="rId15"/>
    <sheet name="陈绮贞" sheetId="15" r:id="rId16"/>
    <sheet name="陈小春" sheetId="16" r:id="rId17"/>
    <sheet name="陈奕迅" sheetId="17" r:id="rId18"/>
    <sheet name="D" sheetId="18" r:id="rId19"/>
    <sheet name="戴佩妮" sheetId="19" r:id="rId20"/>
    <sheet name="单依纯" sheetId="20" r:id="rId21"/>
    <sheet name="刀郎" sheetId="21" r:id="rId22"/>
    <sheet name="大张伟" sheetId="22" r:id="rId23"/>
    <sheet name="邓紫棋" sheetId="23" r:id="rId24"/>
    <sheet name="丁当" sheetId="24" r:id="rId25"/>
    <sheet name="F" sheetId="25" r:id="rId26"/>
    <sheet name="方大同" sheetId="197" r:id="rId27"/>
    <sheet name="房东的猫" sheetId="27" r:id="rId28"/>
    <sheet name="方小同" sheetId="28" r:id="rId29"/>
    <sheet name="方中同" sheetId="26" r:id="rId30"/>
    <sheet name="飞儿乐队" sheetId="29" r:id="rId31"/>
    <sheet name="飞轮海" sheetId="30" r:id="rId32"/>
    <sheet name="凤凰传奇" sheetId="31" r:id="rId33"/>
    <sheet name="G" sheetId="32" r:id="rId34"/>
    <sheet name="告五人" sheetId="33" r:id="rId35"/>
    <sheet name="隔壁老樊" sheetId="34" r:id="rId36"/>
    <sheet name="古巨基" sheetId="35" r:id="rId37"/>
    <sheet name="郭采洁" sheetId="36" r:id="rId38"/>
    <sheet name="郭顶" sheetId="37" r:id="rId39"/>
    <sheet name="郭静" sheetId="38" r:id="rId40"/>
    <sheet name="H" sheetId="39" r:id="rId41"/>
    <sheet name="海来阿木" sheetId="40" r:id="rId42"/>
    <sheet name="韩红" sheetId="41" r:id="rId43"/>
    <sheet name="何洁" sheetId="42" r:id="rId44"/>
    <sheet name="河图" sheetId="43" r:id="rId45"/>
    <sheet name="后弦" sheetId="44" r:id="rId46"/>
    <sheet name="华晨宇" sheetId="45" r:id="rId47"/>
    <sheet name="黄龄" sheetId="46" r:id="rId48"/>
    <sheet name="黄绮珊" sheetId="47" r:id="rId49"/>
    <sheet name="黄霄云" sheetId="48" r:id="rId50"/>
    <sheet name="胡夏" sheetId="49" r:id="rId51"/>
    <sheet name="胡彦斌" sheetId="50" r:id="rId52"/>
    <sheet name="J" sheetId="51" r:id="rId53"/>
    <sheet name="金玟岐" sheetId="52" r:id="rId54"/>
    <sheet name="Justin Bieber" sheetId="53" r:id="rId55"/>
    <sheet name="L" sheetId="54" r:id="rId56"/>
    <sheet name="梁博" sheetId="55" r:id="rId57"/>
    <sheet name="梁静茹" sheetId="56" r:id="rId58"/>
    <sheet name="梁咏琪" sheetId="57" r:id="rId59"/>
    <sheet name="李健" sheetId="58" r:id="rId60"/>
    <sheet name="林俊杰" sheetId="59" r:id="rId61"/>
    <sheet name="林小杰" sheetId="60" r:id="rId62"/>
    <sheet name="林峯" sheetId="199" r:id="rId63"/>
    <sheet name="林忆莲" sheetId="61" r:id="rId64"/>
    <sheet name="林宥嘉" sheetId="62" r:id="rId65"/>
    <sheet name="林志炫" sheetId="63" r:id="rId66"/>
    <sheet name="李荣浩" sheetId="64" r:id="rId67"/>
    <sheet name="刘若英" sheetId="65" r:id="rId68"/>
    <sheet name="刘惜君" sheetId="66" r:id="rId69"/>
    <sheet name="刘宇宁" sheetId="67" r:id="rId70"/>
    <sheet name="李宇春" sheetId="68" r:id="rId71"/>
    <sheet name="李宗盛" sheetId="69" r:id="rId72"/>
    <sheet name="陆虎" sheetId="70" r:id="rId73"/>
    <sheet name="罗大佑" sheetId="71" r:id="rId74"/>
    <sheet name="M" sheetId="72" r:id="rId75"/>
    <sheet name="毛不易" sheetId="73" r:id="rId76"/>
    <sheet name="莫文蔚" sheetId="74" r:id="rId77"/>
    <sheet name="N" sheetId="75" r:id="rId78"/>
    <sheet name="南拳妈妈" sheetId="76" r:id="rId79"/>
    <sheet name="那英" sheetId="77" r:id="rId80"/>
    <sheet name="P" sheetId="78" r:id="rId81"/>
    <sheet name="潘玮柏" sheetId="79" r:id="rId82"/>
    <sheet name="朴树" sheetId="80" r:id="rId83"/>
    <sheet name="R" sheetId="81" r:id="rId84"/>
    <sheet name="任然" sheetId="82" r:id="rId85"/>
    <sheet name="容祖儿" sheetId="83" r:id="rId86"/>
    <sheet name="S" sheetId="84" r:id="rId87"/>
    <sheet name="尚雯婕" sheetId="85" r:id="rId88"/>
    <sheet name="SHE" sheetId="86" r:id="rId89"/>
    <sheet name="沈以诚" sheetId="87" r:id="rId90"/>
    <sheet name="苏打绿" sheetId="88" r:id="rId91"/>
    <sheet name="孙燕姿" sheetId="89" r:id="rId92"/>
    <sheet name="T" sheetId="90" r:id="rId93"/>
    <sheet name="TANK" sheetId="91" r:id="rId94"/>
    <sheet name="谭咏麟" sheetId="92" r:id="rId95"/>
    <sheet name="陶喆" sheetId="93" r:id="rId96"/>
    <sheet name="陶小喆" sheetId="94" r:id="rId97"/>
    <sheet name="Taylor Swift" sheetId="95" r:id="rId98"/>
    <sheet name="TFBoys" sheetId="96" r:id="rId99"/>
    <sheet name="Twins" sheetId="97" r:id="rId100"/>
    <sheet name="W" sheetId="98" r:id="rId101"/>
    <sheet name="王菲" sheetId="99" r:id="rId102"/>
    <sheet name="王靖雯" sheetId="100" r:id="rId103"/>
    <sheet name="王力宏" sheetId="101" r:id="rId104"/>
    <sheet name="汪苏泷" sheetId="102" r:id="rId105"/>
    <sheet name="王心凌" sheetId="103" r:id="rId106"/>
    <sheet name="卫兰" sheetId="104" r:id="rId107"/>
    <sheet name="韦礼安" sheetId="105" r:id="rId108"/>
    <sheet name="魏如萱" sheetId="106" r:id="rId109"/>
    <sheet name="五月天" sheetId="107" r:id="rId110"/>
    <sheet name="X" sheetId="108" r:id="rId111"/>
    <sheet name="萧敬腾" sheetId="109" r:id="rId112"/>
    <sheet name="萧亚轩" sheetId="110" r:id="rId113"/>
    <sheet name="徐秉龙" sheetId="111" r:id="rId114"/>
    <sheet name="薛之谦" sheetId="112" r:id="rId115"/>
    <sheet name="徐佳莹" sheetId="113" r:id="rId116"/>
    <sheet name="徐良" sheetId="114" r:id="rId117"/>
    <sheet name="许嵩" sheetId="115" r:id="rId118"/>
    <sheet name="Y" sheetId="116" r:id="rId119"/>
    <sheet name="杨丞琳" sheetId="117" r:id="rId120"/>
    <sheet name="杨坤" sheetId="118" r:id="rId121"/>
    <sheet name="杨千嬅" sheetId="119" r:id="rId122"/>
    <sheet name="杨宗纬" sheetId="120" r:id="rId123"/>
    <sheet name="颜人中" sheetId="121" r:id="rId124"/>
    <sheet name="银临" sheetId="196" r:id="rId125"/>
    <sheet name="袁娅维" sheetId="122" r:id="rId126"/>
    <sheet name="余佳运" sheetId="123" r:id="rId127"/>
    <sheet name="郁可唯" sheetId="124" r:id="rId128"/>
    <sheet name="Z" sheetId="125" r:id="rId129"/>
    <sheet name="曾轶可" sheetId="126" r:id="rId130"/>
    <sheet name="张碧晨" sheetId="127" r:id="rId131"/>
    <sheet name="张国荣" sheetId="128" r:id="rId132"/>
    <sheet name="张惠妹" sheetId="129" r:id="rId133"/>
    <sheet name="张杰" sheetId="130" r:id="rId134"/>
    <sheet name="张敬轩" sheetId="131" r:id="rId135"/>
    <sheet name="张靓颖" sheetId="132" r:id="rId136"/>
    <sheet name="张韶涵" sheetId="133" r:id="rId137"/>
    <sheet name="张信哲" sheetId="134" r:id="rId138"/>
    <sheet name="张学友" sheetId="135" r:id="rId139"/>
    <sheet name="张远" sheetId="136" r:id="rId140"/>
    <sheet name="张震岳" sheetId="137" r:id="rId141"/>
    <sheet name="赵雷" sheetId="138" r:id="rId142"/>
    <sheet name="周柏豪" sheetId="139" r:id="rId143"/>
    <sheet name="周笔畅" sheetId="140" r:id="rId144"/>
    <sheet name="周传雄" sheetId="141" r:id="rId145"/>
    <sheet name="周华健" sheetId="142" r:id="rId146"/>
    <sheet name="周杰伦" sheetId="143" r:id="rId147"/>
    <sheet name="周小伦" sheetId="198" r:id="rId148"/>
    <sheet name="周深" sheetId="144" r:id="rId149"/>
    <sheet name="周兴哲" sheetId="145" r:id="rId150"/>
    <sheet name="庄心妍" sheetId="146" r:id="rId151"/>
    <sheet name="TEMPLATE" sheetId="147" r:id="rId152"/>
    <sheet name="TEMPLATE1" sheetId="148" r:id="rId153"/>
    <sheet name="TEMPLATE2" sheetId="149" r:id="rId154"/>
    <sheet name="TEMPLATE TEMPLATE TEMPLATE" sheetId="150" r:id="rId155"/>
    <sheet name="强音" sheetId="151" r:id="rId156"/>
    <sheet name="什锦" sheetId="152" r:id="rId157"/>
    <sheet name="陈慧琳" sheetId="153" r:id="rId158"/>
    <sheet name="范玮琪" sheetId="154" r:id="rId159"/>
    <sheet name="品冠" sheetId="155" r:id="rId160"/>
    <sheet name="谢霆锋" sheetId="156" r:id="rId161"/>
    <sheet name="阿杜" sheetId="157" r:id="rId162"/>
    <sheet name="刘德华" sheetId="158" r:id="rId163"/>
    <sheet name="薛凯琪" sheetId="159" r:id="rId164"/>
    <sheet name="单色凌" sheetId="160" r:id="rId165"/>
    <sheet name="李玖哲" sheetId="161" r:id="rId166"/>
    <sheet name="双笙" sheetId="162" r:id="rId167"/>
    <sheet name="黎明" sheetId="163" r:id="rId168"/>
    <sheet name="花儿乐队" sheetId="164" r:id="rId169"/>
    <sheet name="宝石Gem" sheetId="165" r:id="rId170"/>
    <sheet name="李玟" sheetId="166" r:id="rId171"/>
    <sheet name="范晓萱" sheetId="167" r:id="rId172"/>
    <sheet name="温岚" sheetId="168" r:id="rId173"/>
    <sheet name="罗志祥" sheetId="169" r:id="rId174"/>
    <sheet name="水木年华" sheetId="170" r:id="rId175"/>
    <sheet name="羽泉" sheetId="171" r:id="rId176"/>
    <sheet name="曹格" sheetId="172" r:id="rId177"/>
    <sheet name="裘德" sheetId="173" r:id="rId178"/>
    <sheet name="陈嘉桦" sheetId="174" r:id="rId179"/>
    <sheet name="吴青峰" sheetId="175" r:id="rId180"/>
    <sheet name="冯提莫" sheetId="176" r:id="rId181"/>
    <sheet name="老狼" sheetId="177" r:id="rId182"/>
    <sheet name="Westlife" sheetId="178" r:id="rId183"/>
    <sheet name="Michael Jackson" sheetId="179" r:id="rId184"/>
    <sheet name="Backstreet Boys" sheetId="180" r:id="rId185"/>
    <sheet name="王若琳" sheetId="181" r:id="rId186"/>
    <sheet name="周慧敏" sheetId="182" r:id="rId187"/>
    <sheet name="任家萱" sheetId="183" r:id="rId188"/>
    <sheet name="李玉刚" sheetId="184" r:id="rId189"/>
    <sheet name="林依晨" sheetId="185" r:id="rId190"/>
    <sheet name="许巍" sheetId="186" r:id="rId191"/>
    <sheet name="伍佰" sheetId="187" r:id="rId192"/>
    <sheet name="吴莫愁" sheetId="188" r:id="rId193"/>
    <sheet name="崔健" sheetId="189" r:id="rId194"/>
    <sheet name="屠洪刚" sheetId="190" r:id="rId195"/>
    <sheet name="苏醒" sheetId="191" r:id="rId196"/>
    <sheet name="张宇" sheetId="192" r:id="rId197"/>
    <sheet name="任贤齐" sheetId="193" r:id="rId198"/>
    <sheet name="许茹芸" sheetId="194" r:id="rId199"/>
    <sheet name="任素汐" sheetId="195" r:id="rId20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0" i="56" l="1" a="1"/>
  <c r="D40" i="56" s="1"/>
  <c r="D41" i="56" a="1"/>
  <c r="D41" i="56" s="1"/>
  <c r="D42" i="56" a="1"/>
  <c r="D42" i="56" s="1"/>
  <c r="D43" i="56" a="1"/>
  <c r="D43" i="56" s="1"/>
  <c r="D44" i="56" a="1"/>
  <c r="D44" i="56" s="1"/>
  <c r="D45" i="56" a="1"/>
  <c r="D45" i="56" s="1"/>
  <c r="D46" i="56" a="1"/>
  <c r="D46" i="56" s="1"/>
  <c r="D47" i="56" a="1"/>
  <c r="D47" i="56" s="1"/>
  <c r="D48" i="56" a="1"/>
  <c r="D48" i="56" s="1"/>
  <c r="D49" i="56" a="1"/>
  <c r="D49" i="56" s="1"/>
  <c r="D24" i="200" a="1"/>
  <c r="D24" i="200" s="1"/>
  <c r="D25" i="200" a="1"/>
  <c r="D25" i="200" s="1"/>
  <c r="D26" i="200" a="1"/>
  <c r="D26" i="200" s="1"/>
  <c r="D27" i="200" a="1"/>
  <c r="D27" i="200" s="1"/>
  <c r="D28" i="200" a="1"/>
  <c r="D28" i="200" s="1"/>
  <c r="D29" i="200" a="1"/>
  <c r="D29" i="200" s="1"/>
  <c r="D190" i="113" a="1"/>
  <c r="D190" i="113" s="1"/>
  <c r="D191" i="113" a="1"/>
  <c r="D191" i="113" s="1"/>
  <c r="D187" i="59" a="1"/>
  <c r="D187" i="59" s="1"/>
  <c r="D188" i="59" a="1"/>
  <c r="D188" i="59" s="1"/>
  <c r="D189" i="59" a="1"/>
  <c r="D189" i="59" s="1"/>
  <c r="D190" i="59" a="1"/>
  <c r="D190" i="59" s="1"/>
  <c r="D191" i="59" a="1"/>
  <c r="D191" i="59" s="1"/>
  <c r="D192" i="59" a="1"/>
  <c r="D192" i="59" s="1"/>
  <c r="D193" i="59" a="1"/>
  <c r="D193" i="59" s="1"/>
  <c r="D194" i="59" a="1"/>
  <c r="D194" i="59" s="1"/>
  <c r="D195" i="59" a="1"/>
  <c r="D195" i="59" s="1"/>
  <c r="D196" i="59" a="1"/>
  <c r="D196" i="59" s="1"/>
  <c r="D197" i="59" a="1"/>
  <c r="D197" i="59" s="1"/>
  <c r="D198" i="59" a="1"/>
  <c r="D198" i="59" s="1"/>
  <c r="D199" i="59" a="1"/>
  <c r="D199" i="59" s="1"/>
  <c r="D200" i="59" a="1"/>
  <c r="D200" i="59" s="1"/>
  <c r="D201" i="59" a="1"/>
  <c r="D201" i="59" s="1"/>
  <c r="D202" i="59" a="1"/>
  <c r="D202" i="59" s="1"/>
  <c r="D203" i="59" a="1"/>
  <c r="D203" i="59" s="1"/>
  <c r="D175" i="59" a="1"/>
  <c r="D175" i="59" s="1"/>
  <c r="D173" i="59" a="1"/>
  <c r="D173" i="59" s="1"/>
  <c r="D174" i="59" a="1"/>
  <c r="D174" i="59" s="1"/>
  <c r="D176" i="59" a="1"/>
  <c r="D176" i="59" s="1"/>
  <c r="D177" i="59" a="1"/>
  <c r="D177" i="59" s="1"/>
  <c r="D178" i="59" a="1"/>
  <c r="D178" i="59" s="1"/>
  <c r="D179" i="59" a="1"/>
  <c r="D179" i="59" s="1"/>
  <c r="D180" i="59" a="1"/>
  <c r="D180" i="59" s="1"/>
  <c r="D181" i="59" a="1"/>
  <c r="D181" i="59" s="1"/>
  <c r="D182" i="59" a="1"/>
  <c r="D182" i="59" s="1"/>
  <c r="D183" i="59" a="1"/>
  <c r="D183" i="59" s="1"/>
  <c r="D184" i="59" a="1"/>
  <c r="D184" i="59" s="1"/>
  <c r="D185" i="59" a="1"/>
  <c r="D185" i="59" s="1"/>
  <c r="D186" i="59" a="1"/>
  <c r="D186" i="59" s="1"/>
  <c r="D88" i="127" a="1"/>
  <c r="D88" i="127" s="1"/>
  <c r="D143" i="49" a="1"/>
  <c r="D143" i="49" s="1"/>
  <c r="D118" i="143" a="1"/>
  <c r="D118" i="143" s="1"/>
  <c r="D119" i="143" a="1"/>
  <c r="D119" i="143" s="1"/>
  <c r="D120" i="143" a="1"/>
  <c r="D120" i="143" s="1"/>
  <c r="D123" i="143" a="1"/>
  <c r="D123" i="143" s="1"/>
  <c r="D124" i="143" a="1"/>
  <c r="D124" i="143" s="1"/>
  <c r="D36" i="128" a="1"/>
  <c r="D36" i="128" s="1"/>
  <c r="D146" i="31" a="1"/>
  <c r="D146" i="31" s="1"/>
  <c r="D132" i="31" a="1"/>
  <c r="D132" i="31" s="1"/>
  <c r="D133" i="31" a="1"/>
  <c r="D133" i="31" s="1"/>
  <c r="D134" i="31" a="1"/>
  <c r="D134" i="31" s="1"/>
  <c r="D20" i="29" a="1"/>
  <c r="D20" i="29" s="1"/>
  <c r="D21" i="29" a="1"/>
  <c r="D21" i="29" s="1"/>
  <c r="D22" i="29" a="1"/>
  <c r="D22" i="29" s="1"/>
  <c r="D23" i="29" a="1"/>
  <c r="D23" i="29" s="1"/>
  <c r="D24" i="29" a="1"/>
  <c r="D24" i="29" s="1"/>
  <c r="D25" i="29" a="1"/>
  <c r="D25" i="29" s="1"/>
  <c r="D26" i="29" a="1"/>
  <c r="D26" i="29" s="1"/>
  <c r="D27" i="29" a="1"/>
  <c r="D27" i="29" s="1"/>
  <c r="D28" i="29" a="1"/>
  <c r="D28" i="29" s="1"/>
  <c r="D29" i="29" a="1"/>
  <c r="D29" i="29" s="1"/>
  <c r="D30" i="29" a="1"/>
  <c r="D30" i="29" s="1"/>
  <c r="D31" i="29" a="1"/>
  <c r="D31" i="29" s="1"/>
  <c r="D32" i="29" a="1"/>
  <c r="D32" i="29" s="1"/>
  <c r="D33" i="29" a="1"/>
  <c r="D33" i="29" s="1"/>
  <c r="D34" i="29" a="1"/>
  <c r="D34" i="29" s="1"/>
  <c r="D35" i="29" a="1"/>
  <c r="D35" i="29" s="1"/>
  <c r="D36" i="29" a="1"/>
  <c r="D36" i="29" s="1"/>
  <c r="D37" i="29" a="1"/>
  <c r="D37" i="29" s="1"/>
  <c r="D38" i="29" a="1"/>
  <c r="D38" i="29" s="1"/>
  <c r="D39" i="29" a="1"/>
  <c r="D39" i="29" s="1"/>
  <c r="D40" i="29" a="1"/>
  <c r="D40" i="29" s="1"/>
  <c r="D41" i="29" a="1"/>
  <c r="D41" i="29" s="1"/>
  <c r="D42" i="29" a="1"/>
  <c r="D42" i="29" s="1"/>
  <c r="D43" i="29" a="1"/>
  <c r="D43" i="29" s="1"/>
  <c r="D44" i="29" a="1"/>
  <c r="D44" i="29" s="1"/>
  <c r="D45" i="29" a="1"/>
  <c r="D45" i="29" s="1"/>
  <c r="D46" i="29" a="1"/>
  <c r="D46" i="29" s="1"/>
  <c r="D47" i="29" a="1"/>
  <c r="D47" i="29" s="1"/>
  <c r="D48" i="29" a="1"/>
  <c r="D48" i="29" s="1"/>
  <c r="D49" i="29" a="1"/>
  <c r="D49" i="29" s="1"/>
  <c r="D50" i="29" a="1"/>
  <c r="D50" i="29" s="1"/>
  <c r="D51" i="29" a="1"/>
  <c r="D51" i="29" s="1"/>
  <c r="D52" i="29" a="1"/>
  <c r="D52" i="29" s="1"/>
  <c r="D53" i="29" a="1"/>
  <c r="D53" i="29" s="1"/>
  <c r="D54" i="29" a="1"/>
  <c r="D54" i="29" s="1"/>
  <c r="D55" i="29" a="1"/>
  <c r="D55" i="29" s="1"/>
  <c r="D56" i="29" a="1"/>
  <c r="D56" i="29" s="1"/>
  <c r="D57" i="29" a="1"/>
  <c r="D57" i="29" s="1"/>
  <c r="D58" i="29" a="1"/>
  <c r="D58" i="29" s="1"/>
  <c r="D59" i="29" a="1"/>
  <c r="D59" i="29" s="1"/>
  <c r="D60" i="29" a="1"/>
  <c r="D60" i="29" s="1"/>
  <c r="D61" i="29" a="1"/>
  <c r="D61" i="29" s="1"/>
  <c r="D62" i="29" a="1"/>
  <c r="D62" i="29" s="1"/>
  <c r="D63" i="29" a="1"/>
  <c r="D63" i="29" s="1"/>
  <c r="D64" i="29" a="1"/>
  <c r="D64" i="29" s="1"/>
  <c r="D65" i="29" a="1"/>
  <c r="D65" i="29" s="1"/>
  <c r="D66" i="29" a="1"/>
  <c r="D66" i="29" s="1"/>
  <c r="D67" i="29" a="1"/>
  <c r="D67" i="29" s="1"/>
  <c r="D68" i="29" a="1"/>
  <c r="D68" i="29" s="1"/>
  <c r="D69" i="29" a="1"/>
  <c r="D69" i="29" s="1"/>
  <c r="D70" i="29" a="1"/>
  <c r="D70" i="29" s="1"/>
  <c r="D41" i="200" a="1"/>
  <c r="D41" i="200" s="1"/>
  <c r="D88" i="117" a="1"/>
  <c r="D88" i="117" s="1"/>
  <c r="D89" i="117" a="1"/>
  <c r="D89" i="117" s="1"/>
  <c r="D90" i="117" a="1"/>
  <c r="D90" i="117" s="1"/>
  <c r="D156" i="73"/>
  <c r="D157" i="73"/>
  <c r="D158" i="73"/>
  <c r="D159" i="73"/>
  <c r="D97" i="64" a="1"/>
  <c r="D97" i="64" s="1"/>
  <c r="D98" i="64" a="1"/>
  <c r="D98" i="64" s="1"/>
  <c r="D99" i="64" a="1"/>
  <c r="D99" i="64" s="1"/>
  <c r="D100" i="64" a="1"/>
  <c r="D100" i="64" s="1"/>
  <c r="D49" i="64" a="1"/>
  <c r="D49" i="64" s="1"/>
  <c r="D9" i="132" a="1"/>
  <c r="D9" i="132" s="1"/>
  <c r="D10" i="132" a="1"/>
  <c r="D10" i="132" s="1"/>
  <c r="D395" i="1" a="1"/>
  <c r="D395" i="1" s="1"/>
  <c r="D396" i="1" a="1"/>
  <c r="D396" i="1" s="1"/>
  <c r="D397" i="1" a="1"/>
  <c r="D397" i="1" s="1"/>
  <c r="D42" i="107" a="1"/>
  <c r="D42" i="107" s="1"/>
  <c r="D41" i="107" a="1"/>
  <c r="D41" i="107" s="1"/>
  <c r="D38" i="200" a="1"/>
  <c r="D38" i="200" s="1"/>
  <c r="D39" i="200" a="1"/>
  <c r="D39" i="200" s="1"/>
  <c r="D40" i="200" a="1"/>
  <c r="D40" i="200" s="1"/>
  <c r="D22" i="200" a="1"/>
  <c r="D22" i="200" s="1"/>
  <c r="D23" i="200" a="1"/>
  <c r="D23" i="200" s="1"/>
  <c r="D30" i="200" a="1"/>
  <c r="D30" i="200" s="1"/>
  <c r="D31" i="200" a="1"/>
  <c r="D31" i="200" s="1"/>
  <c r="D32" i="200" a="1"/>
  <c r="D32" i="200" s="1"/>
  <c r="D33" i="200" a="1"/>
  <c r="D33" i="200" s="1"/>
  <c r="D34" i="200" a="1"/>
  <c r="D34" i="200" s="1"/>
  <c r="D35" i="200" a="1"/>
  <c r="D35" i="200" s="1"/>
  <c r="D36" i="200" a="1"/>
  <c r="D36" i="200" s="1"/>
  <c r="D37" i="200" a="1"/>
  <c r="D37" i="200" s="1"/>
  <c r="D37" i="199" a="1"/>
  <c r="D37" i="199" s="1"/>
  <c r="D38" i="199" a="1"/>
  <c r="D38" i="199" s="1"/>
  <c r="D39" i="199" a="1"/>
  <c r="D39" i="199" s="1"/>
  <c r="D40" i="199" a="1"/>
  <c r="D40" i="199" s="1"/>
  <c r="D41" i="199" a="1"/>
  <c r="D41" i="199" s="1"/>
  <c r="D2" i="107" a="1"/>
  <c r="D2" i="107" s="1"/>
  <c r="D99" i="107" a="1"/>
  <c r="D99" i="107" s="1"/>
  <c r="D100" i="107" a="1"/>
  <c r="D100" i="107" s="1"/>
  <c r="D101" i="107" a="1"/>
  <c r="D101" i="107" s="1"/>
  <c r="D20" i="135" a="1"/>
  <c r="D20" i="135" s="1"/>
  <c r="D21" i="135" a="1"/>
  <c r="D21" i="135" s="1"/>
  <c r="D2" i="124" a="1"/>
  <c r="D2" i="124" s="1"/>
  <c r="D26" i="124" a="1"/>
  <c r="D26" i="124" s="1"/>
  <c r="D27" i="124" a="1"/>
  <c r="D27" i="124" s="1"/>
  <c r="D28" i="124" a="1"/>
  <c r="D28" i="124" s="1"/>
  <c r="D2" i="143" a="1"/>
  <c r="D2" i="143" s="1"/>
  <c r="D2" i="101" a="1"/>
  <c r="D2" i="101" s="1"/>
  <c r="D18" i="122" a="1"/>
  <c r="D18" i="122" s="1"/>
  <c r="D2" i="122" a="1"/>
  <c r="D2" i="122" s="1"/>
  <c r="D19" i="122" a="1"/>
  <c r="D19" i="122" s="1"/>
  <c r="D20" i="122" a="1"/>
  <c r="D20" i="122" s="1"/>
  <c r="D29" i="87" a="1"/>
  <c r="D29" i="87" s="1"/>
  <c r="D30" i="87" a="1"/>
  <c r="D30" i="87" s="1"/>
  <c r="D31" i="87" a="1"/>
  <c r="D31" i="87" s="1"/>
  <c r="D32" i="87" a="1"/>
  <c r="D32" i="87" s="1"/>
  <c r="D33" i="87" a="1"/>
  <c r="D33" i="87" s="1"/>
  <c r="D34" i="87" a="1"/>
  <c r="D34" i="87" s="1"/>
  <c r="D35" i="87" a="1"/>
  <c r="D35" i="87" s="1"/>
  <c r="D36" i="87" a="1"/>
  <c r="D36" i="87" s="1"/>
  <c r="D37" i="87" a="1"/>
  <c r="D37" i="87" s="1"/>
  <c r="D38" i="87" a="1"/>
  <c r="D38" i="87" s="1"/>
  <c r="D39" i="87" a="1"/>
  <c r="D39" i="87" s="1"/>
  <c r="D40" i="87" a="1"/>
  <c r="D40" i="87" s="1"/>
  <c r="D41" i="87" a="1"/>
  <c r="D41" i="87" s="1"/>
  <c r="D42" i="87" a="1"/>
  <c r="D42" i="87" s="1"/>
  <c r="D43" i="87" a="1"/>
  <c r="D43" i="87" s="1"/>
  <c r="D44" i="87" a="1"/>
  <c r="D44" i="87" s="1"/>
  <c r="D45" i="87" a="1"/>
  <c r="D45" i="87" s="1"/>
  <c r="D46" i="87" a="1"/>
  <c r="D46" i="87" s="1"/>
  <c r="D47" i="87" a="1"/>
  <c r="D47" i="87" s="1"/>
  <c r="D48" i="87" a="1"/>
  <c r="D48" i="87" s="1"/>
  <c r="D49" i="87" a="1"/>
  <c r="D49" i="87" s="1"/>
  <c r="D50" i="87" a="1"/>
  <c r="D50" i="87" s="1"/>
  <c r="D51" i="87" a="1"/>
  <c r="D51" i="87" s="1"/>
  <c r="D52" i="87" a="1"/>
  <c r="D52" i="87" s="1"/>
  <c r="D53" i="87" a="1"/>
  <c r="D53" i="87" s="1"/>
  <c r="D54" i="87" a="1"/>
  <c r="D54" i="87" s="1"/>
  <c r="D55" i="87" a="1"/>
  <c r="D55" i="87" s="1"/>
  <c r="D56" i="87" a="1"/>
  <c r="D56" i="87" s="1"/>
  <c r="D23" i="87" a="1"/>
  <c r="D23" i="87" s="1"/>
  <c r="D24" i="87" a="1"/>
  <c r="D24" i="87" s="1"/>
  <c r="D25" i="87" a="1"/>
  <c r="D25" i="87" s="1"/>
  <c r="D26" i="87" a="1"/>
  <c r="D26" i="87" s="1"/>
  <c r="D27" i="87" a="1"/>
  <c r="D27" i="87" s="1"/>
  <c r="D28" i="87" a="1"/>
  <c r="D28" i="87" s="1"/>
  <c r="D10" i="87" a="1"/>
  <c r="D10" i="87" s="1"/>
  <c r="D11" i="87" a="1"/>
  <c r="D11" i="87" s="1"/>
  <c r="D12" i="87" a="1"/>
  <c r="D12" i="87" s="1"/>
  <c r="D13" i="87" a="1"/>
  <c r="D13" i="87" s="1"/>
  <c r="D14" i="87" a="1"/>
  <c r="D14" i="87" s="1"/>
  <c r="D15" i="87" a="1"/>
  <c r="D15" i="87" s="1"/>
  <c r="D16" i="87" a="1"/>
  <c r="D16" i="87" s="1"/>
  <c r="D17" i="87" a="1"/>
  <c r="D17" i="87" s="1"/>
  <c r="D5" i="61" a="1"/>
  <c r="D5" i="61" s="1"/>
  <c r="D6" i="61" a="1"/>
  <c r="D6" i="61" s="1"/>
  <c r="D7" i="61" a="1"/>
  <c r="D7" i="61" s="1"/>
  <c r="D8" i="61" a="1"/>
  <c r="D8" i="61" s="1"/>
  <c r="D9" i="61" a="1"/>
  <c r="D9" i="61" s="1"/>
  <c r="D10" i="61" a="1"/>
  <c r="D10" i="61" s="1"/>
  <c r="D11" i="61" a="1"/>
  <c r="D11" i="61" s="1"/>
  <c r="D12" i="61" a="1"/>
  <c r="D12" i="61" s="1"/>
  <c r="D13" i="61" a="1"/>
  <c r="D13" i="61" s="1"/>
  <c r="D14" i="61" a="1"/>
  <c r="D14" i="61" s="1"/>
  <c r="D15" i="61" a="1"/>
  <c r="D15" i="61" s="1"/>
  <c r="D16" i="61" a="1"/>
  <c r="D16" i="61" s="1"/>
  <c r="D17" i="61" a="1"/>
  <c r="D17" i="61" s="1"/>
  <c r="D18" i="61" a="1"/>
  <c r="D18" i="61" s="1"/>
  <c r="D15" i="131"/>
  <c r="D16" i="131"/>
  <c r="D17" i="131"/>
  <c r="D18" i="131"/>
  <c r="D19" i="131"/>
  <c r="D20" i="131"/>
  <c r="D89" i="107" a="1"/>
  <c r="D89" i="107" s="1"/>
  <c r="D87" i="89" a="1"/>
  <c r="D87" i="89" s="1"/>
  <c r="D88" i="89" a="1"/>
  <c r="D88" i="89" s="1"/>
  <c r="D55" i="88" a="1"/>
  <c r="D55" i="88" s="1"/>
  <c r="D626" i="1" a="1"/>
  <c r="D626" i="1" s="1"/>
  <c r="D94" i="99" a="1"/>
  <c r="D94" i="99" s="1"/>
  <c r="D95" i="99" a="1"/>
  <c r="D95" i="99" s="1"/>
  <c r="D96" i="99" a="1"/>
  <c r="D96" i="99" s="1"/>
  <c r="D97" i="99" a="1"/>
  <c r="D97" i="99" s="1"/>
  <c r="D98" i="99" a="1"/>
  <c r="D98" i="99" s="1"/>
  <c r="D99" i="99" a="1"/>
  <c r="D99" i="99" s="1"/>
  <c r="D92" i="61" a="1"/>
  <c r="D92" i="61" s="1"/>
  <c r="D93" i="61" a="1"/>
  <c r="D93" i="61" s="1"/>
  <c r="D94" i="61" a="1"/>
  <c r="D94" i="61" s="1"/>
  <c r="D95" i="61" a="1"/>
  <c r="D95" i="61" s="1"/>
  <c r="D96" i="61" a="1"/>
  <c r="D96" i="61" s="1"/>
  <c r="D101" i="61" a="1"/>
  <c r="D101" i="61" s="1"/>
  <c r="D67" i="61" a="1"/>
  <c r="D67" i="61" s="1"/>
  <c r="D97" i="61" a="1"/>
  <c r="D97" i="61" s="1"/>
  <c r="D68" i="61" a="1"/>
  <c r="D68" i="61" s="1"/>
  <c r="D16" i="105" a="1"/>
  <c r="D16" i="105" s="1"/>
  <c r="D17" i="105" a="1"/>
  <c r="D17" i="105" s="1"/>
  <c r="D18" i="105" a="1"/>
  <c r="D18" i="105" s="1"/>
  <c r="D19" i="105" a="1"/>
  <c r="D19" i="105" s="1"/>
  <c r="D26" i="105" a="1"/>
  <c r="D26" i="105" s="1"/>
  <c r="D27" i="105" a="1"/>
  <c r="D27" i="105" s="1"/>
  <c r="D28" i="105" a="1"/>
  <c r="D28" i="105" s="1"/>
  <c r="D29" i="105" a="1"/>
  <c r="D29" i="105" s="1"/>
  <c r="D22" i="105" a="1"/>
  <c r="D22" i="105" s="1"/>
  <c r="D24" i="105" a="1"/>
  <c r="D24" i="105" s="1"/>
  <c r="D23" i="105" a="1"/>
  <c r="D23" i="105" s="1"/>
  <c r="D21" i="105" a="1"/>
  <c r="D21" i="105" s="1"/>
  <c r="D20" i="105" a="1"/>
  <c r="D20" i="105" s="1"/>
  <c r="D50" i="105" a="1"/>
  <c r="D50" i="105" s="1"/>
  <c r="D51" i="105" a="1"/>
  <c r="D51" i="105" s="1"/>
  <c r="D17" i="145"/>
  <c r="D18" i="145"/>
  <c r="D19" i="145"/>
  <c r="D20" i="145"/>
  <c r="D21" i="145"/>
  <c r="D22" i="145"/>
  <c r="D23" i="145"/>
  <c r="D24" i="145"/>
  <c r="D45" i="145"/>
  <c r="D25" i="145"/>
  <c r="D26" i="145"/>
  <c r="D27" i="145"/>
  <c r="D42" i="145"/>
  <c r="D36" i="145"/>
  <c r="D37" i="145"/>
  <c r="D45" i="33" a="1"/>
  <c r="D45" i="33" s="1"/>
  <c r="D46" i="33" a="1"/>
  <c r="D46" i="33" s="1"/>
  <c r="D47" i="33" a="1"/>
  <c r="D47" i="33" s="1"/>
  <c r="D48" i="33" a="1"/>
  <c r="D48" i="33" s="1"/>
  <c r="D49" i="33" a="1"/>
  <c r="D49" i="33" s="1"/>
  <c r="D50" i="33" a="1"/>
  <c r="D50" i="33" s="1"/>
  <c r="D51" i="33" a="1"/>
  <c r="D51" i="33" s="1"/>
  <c r="D52" i="33" a="1"/>
  <c r="D52" i="33" s="1"/>
  <c r="D53" i="33" a="1"/>
  <c r="D53" i="33" s="1"/>
  <c r="D54" i="33" a="1"/>
  <c r="D54" i="33" s="1"/>
  <c r="D55" i="33" a="1"/>
  <c r="D55" i="33" s="1"/>
  <c r="D56" i="33" a="1"/>
  <c r="D56" i="33" s="1"/>
  <c r="D57" i="33" a="1"/>
  <c r="D57" i="33" s="1"/>
  <c r="D58" i="33" a="1"/>
  <c r="D58" i="33" s="1"/>
  <c r="D59" i="33" a="1"/>
  <c r="D59" i="33" s="1"/>
  <c r="D60" i="33" a="1"/>
  <c r="D60" i="33" s="1"/>
  <c r="D61" i="33" a="1"/>
  <c r="D61" i="33" s="1"/>
  <c r="D62" i="33" a="1"/>
  <c r="D62" i="33" s="1"/>
  <c r="D42" i="33" a="1"/>
  <c r="D42" i="33" s="1"/>
  <c r="D43" i="33" a="1"/>
  <c r="D43" i="33" s="1"/>
  <c r="D44" i="33" a="1"/>
  <c r="D44" i="33" s="1"/>
  <c r="D40" i="33" a="1"/>
  <c r="D40" i="33" s="1"/>
  <c r="D63" i="33" a="1"/>
  <c r="D63" i="33" s="1"/>
  <c r="D39" i="33" a="1"/>
  <c r="D39" i="33" s="1"/>
  <c r="D41" i="33" a="1"/>
  <c r="D41" i="33" s="1"/>
  <c r="D30" i="33" a="1"/>
  <c r="D30" i="33" s="1"/>
  <c r="D31" i="33" a="1"/>
  <c r="D31" i="33" s="1"/>
  <c r="D32" i="33" a="1"/>
  <c r="D32" i="33" s="1"/>
  <c r="D33" i="33" a="1"/>
  <c r="D33" i="33" s="1"/>
  <c r="D34" i="33" a="1"/>
  <c r="D34" i="33" s="1"/>
  <c r="D35" i="33" a="1"/>
  <c r="D35" i="33" s="1"/>
  <c r="D36" i="33" a="1"/>
  <c r="D36" i="33" s="1"/>
  <c r="D38" i="33" a="1"/>
  <c r="D38" i="33" s="1"/>
  <c r="D37" i="33" a="1"/>
  <c r="D37" i="33" s="1"/>
  <c r="D27" i="33" a="1"/>
  <c r="D27" i="33" s="1"/>
  <c r="D28" i="33" a="1"/>
  <c r="D28" i="33" s="1"/>
  <c r="D29" i="33" a="1"/>
  <c r="D29" i="33" s="1"/>
  <c r="D131" i="59" a="1"/>
  <c r="D131" i="59" s="1"/>
  <c r="D132" i="59" a="1"/>
  <c r="D132" i="59" s="1"/>
  <c r="D133" i="59" a="1"/>
  <c r="D133" i="59" s="1"/>
  <c r="D134" i="59" a="1"/>
  <c r="D134" i="59" s="1"/>
  <c r="D135" i="59" a="1"/>
  <c r="D135" i="59" s="1"/>
  <c r="D136" i="59" a="1"/>
  <c r="D136" i="59" s="1"/>
  <c r="D137" i="59" a="1"/>
  <c r="D137" i="59" s="1"/>
  <c r="D129" i="59" a="1"/>
  <c r="D129" i="59" s="1"/>
  <c r="D130" i="59" a="1"/>
  <c r="D130" i="59" s="1"/>
  <c r="D138" i="59" a="1"/>
  <c r="D138" i="59" s="1"/>
  <c r="D139" i="59" a="1"/>
  <c r="D139" i="59" s="1"/>
  <c r="D140" i="59" a="1"/>
  <c r="D140" i="59" s="1"/>
  <c r="D141" i="59" a="1"/>
  <c r="D141" i="59" s="1"/>
  <c r="D142" i="59" a="1"/>
  <c r="D142" i="59" s="1"/>
  <c r="D143" i="59" a="1"/>
  <c r="D143" i="59" s="1"/>
  <c r="D144" i="59" a="1"/>
  <c r="D144" i="59" s="1"/>
  <c r="D145" i="59" a="1"/>
  <c r="D145" i="59" s="1"/>
  <c r="D146" i="59" a="1"/>
  <c r="D146" i="59" s="1"/>
  <c r="D126" i="59" a="1"/>
  <c r="D126" i="59" s="1"/>
  <c r="D127" i="59" a="1"/>
  <c r="D127" i="59" s="1"/>
  <c r="D128" i="59" a="1"/>
  <c r="D128" i="59" s="1"/>
  <c r="D162" i="59" a="1"/>
  <c r="D162" i="59" s="1"/>
  <c r="D163" i="59" a="1"/>
  <c r="D163" i="59" s="1"/>
  <c r="D164" i="59" a="1"/>
  <c r="D164" i="59" s="1"/>
  <c r="D165" i="59" a="1"/>
  <c r="D165" i="59" s="1"/>
  <c r="D166" i="59" a="1"/>
  <c r="D166" i="59" s="1"/>
  <c r="D167" i="59" a="1"/>
  <c r="D167" i="59" s="1"/>
  <c r="D168" i="59" a="1"/>
  <c r="D168" i="59" s="1"/>
  <c r="D169" i="59" a="1"/>
  <c r="D169" i="59" s="1"/>
  <c r="D170" i="59" a="1"/>
  <c r="D170" i="59" s="1"/>
  <c r="D171" i="59" a="1"/>
  <c r="D171" i="59" s="1"/>
  <c r="D172" i="59" a="1"/>
  <c r="D172" i="59" s="1"/>
  <c r="D123" i="59" a="1"/>
  <c r="D123" i="59" s="1"/>
  <c r="D124" i="59" a="1"/>
  <c r="D124" i="59" s="1"/>
  <c r="D125" i="59" a="1"/>
  <c r="D125" i="59" s="1"/>
  <c r="D120" i="59" a="1"/>
  <c r="D120" i="59" s="1"/>
  <c r="D121" i="59" a="1"/>
  <c r="D121" i="59" s="1"/>
  <c r="D122" i="59" a="1"/>
  <c r="D122" i="59" s="1"/>
  <c r="D16" i="11"/>
  <c r="D17" i="11"/>
  <c r="D18" i="11"/>
  <c r="D19" i="11"/>
  <c r="D55" i="74" a="1"/>
  <c r="D55" i="74" s="1"/>
  <c r="D56" i="74" a="1"/>
  <c r="D56" i="74" s="1"/>
  <c r="D57" i="74" a="1"/>
  <c r="D57" i="74" s="1"/>
  <c r="D58" i="74" a="1"/>
  <c r="D58" i="74" s="1"/>
  <c r="D59" i="74" a="1"/>
  <c r="D59" i="74" s="1"/>
  <c r="D72" i="74" a="1"/>
  <c r="D72" i="74" s="1"/>
  <c r="D73" i="74" a="1"/>
  <c r="D73" i="74" s="1"/>
  <c r="D74" i="74" a="1"/>
  <c r="D74" i="74" s="1"/>
  <c r="D75" i="74" a="1"/>
  <c r="D75" i="74" s="1"/>
  <c r="D76" i="74" a="1"/>
  <c r="D76" i="74" s="1"/>
  <c r="D77" i="74" a="1"/>
  <c r="D77" i="74" s="1"/>
  <c r="D78" i="74" a="1"/>
  <c r="D78" i="74" s="1"/>
  <c r="D79" i="74" a="1"/>
  <c r="D79" i="74" s="1"/>
  <c r="D80" i="74" a="1"/>
  <c r="D80" i="74" s="1"/>
  <c r="D81" i="74" a="1"/>
  <c r="D81" i="74" s="1"/>
  <c r="D82" i="74" a="1"/>
  <c r="D82" i="74" s="1"/>
  <c r="D83" i="74" a="1"/>
  <c r="D83" i="74" s="1"/>
  <c r="D84" i="74" a="1"/>
  <c r="D84" i="74" s="1"/>
  <c r="D85" i="74" a="1"/>
  <c r="D85" i="74" s="1"/>
  <c r="D86" i="74" a="1"/>
  <c r="D86" i="74" s="1"/>
  <c r="D87" i="74" a="1"/>
  <c r="D87" i="74" s="1"/>
  <c r="D60" i="74" a="1"/>
  <c r="D60" i="74" s="1"/>
  <c r="D88" i="74" a="1"/>
  <c r="D88" i="74" s="1"/>
  <c r="D113" i="74" a="1"/>
  <c r="D113" i="74" s="1"/>
  <c r="D61" i="74" a="1"/>
  <c r="D61" i="74" s="1"/>
  <c r="D62" i="74" a="1"/>
  <c r="D62" i="74" s="1"/>
  <c r="D63" i="74" a="1"/>
  <c r="D63" i="74" s="1"/>
  <c r="D65" i="74" a="1"/>
  <c r="D65" i="74" s="1"/>
  <c r="D64" i="74" a="1"/>
  <c r="D64" i="74" s="1"/>
  <c r="D175" i="74" a="1"/>
  <c r="D175" i="74" s="1"/>
  <c r="D53" i="74" a="1"/>
  <c r="D53" i="74" s="1"/>
  <c r="D54" i="74" a="1"/>
  <c r="D54" i="74" s="1"/>
  <c r="D41" i="74" a="1"/>
  <c r="D41" i="74" s="1"/>
  <c r="D42" i="74" a="1"/>
  <c r="D42" i="74" s="1"/>
  <c r="D43" i="74" a="1"/>
  <c r="D43" i="74" s="1"/>
  <c r="D44" i="74" a="1"/>
  <c r="D44" i="74" s="1"/>
  <c r="D45" i="74" a="1"/>
  <c r="D45" i="74" s="1"/>
  <c r="D46" i="74" a="1"/>
  <c r="D46" i="74" s="1"/>
  <c r="D47" i="74" a="1"/>
  <c r="D47" i="74" s="1"/>
  <c r="D48" i="74" a="1"/>
  <c r="D48" i="74" s="1"/>
  <c r="D49" i="74" a="1"/>
  <c r="D49" i="74" s="1"/>
  <c r="D50" i="74" a="1"/>
  <c r="D50" i="74" s="1"/>
  <c r="D51" i="74" a="1"/>
  <c r="D51" i="74" s="1"/>
  <c r="D52" i="74" a="1"/>
  <c r="D52" i="74" s="1"/>
  <c r="D158" i="74" a="1"/>
  <c r="D158" i="74" s="1"/>
  <c r="D159" i="74" a="1"/>
  <c r="D159" i="74" s="1"/>
  <c r="D160" i="74" a="1"/>
  <c r="D160" i="74" s="1"/>
  <c r="D161" i="74" a="1"/>
  <c r="D161" i="74" s="1"/>
  <c r="D162" i="74" a="1"/>
  <c r="D162" i="74" s="1"/>
  <c r="D32" i="74" a="1"/>
  <c r="D32" i="74" s="1"/>
  <c r="D33" i="74" a="1"/>
  <c r="D33" i="74" s="1"/>
  <c r="D34" i="74" a="1"/>
  <c r="D34" i="74" s="1"/>
  <c r="D110" i="74" a="1"/>
  <c r="D110" i="74" s="1"/>
  <c r="D22" i="109"/>
  <c r="D73" i="119"/>
  <c r="D20" i="127"/>
  <c r="D55" i="135"/>
  <c r="D94" i="122" a="1"/>
  <c r="D94" i="122" s="1"/>
  <c r="D93" i="122" a="1"/>
  <c r="D93" i="122" s="1"/>
  <c r="D6" i="196" a="1"/>
  <c r="D6" i="196" s="1"/>
  <c r="D7" i="196" a="1"/>
  <c r="D7" i="196" s="1"/>
  <c r="D8" i="196" a="1"/>
  <c r="D8" i="196" s="1"/>
  <c r="D9" i="196" a="1"/>
  <c r="D9" i="196" s="1"/>
  <c r="D10" i="196" a="1"/>
  <c r="D10" i="196" s="1"/>
  <c r="D11" i="196" a="1"/>
  <c r="D11" i="196" s="1"/>
  <c r="D12" i="196" a="1"/>
  <c r="D12" i="196" s="1"/>
  <c r="D3" i="196" a="1"/>
  <c r="D3" i="196" s="1"/>
  <c r="D4" i="196" a="1"/>
  <c r="D4" i="196" s="1"/>
  <c r="D5" i="196" a="1"/>
  <c r="D5" i="196" s="1"/>
  <c r="D48" i="145" a="1"/>
  <c r="D48" i="145" s="1"/>
  <c r="D49" i="145" a="1"/>
  <c r="D49" i="145" s="1"/>
  <c r="D42" i="23" a="1"/>
  <c r="D42" i="23" s="1"/>
  <c r="D43" i="23" a="1"/>
  <c r="D43" i="23" s="1"/>
  <c r="D44" i="23" a="1"/>
  <c r="D44" i="23" s="1"/>
  <c r="D45" i="23" a="1"/>
  <c r="D45" i="23" s="1"/>
  <c r="D46" i="23" a="1"/>
  <c r="D46" i="23" s="1"/>
  <c r="D47" i="23" a="1"/>
  <c r="D47" i="23" s="1"/>
  <c r="D48" i="23" a="1"/>
  <c r="D48" i="23" s="1"/>
  <c r="D39" i="145"/>
  <c r="D40" i="145"/>
  <c r="D44" i="145"/>
  <c r="D43" i="145"/>
  <c r="D31" i="145"/>
  <c r="D38" i="145"/>
  <c r="D50" i="145" a="1"/>
  <c r="D50" i="145" s="1"/>
  <c r="D51" i="145" a="1"/>
  <c r="D51" i="145" s="1"/>
  <c r="D52" i="145" a="1"/>
  <c r="D52" i="145" s="1"/>
  <c r="D53" i="145" a="1"/>
  <c r="D53" i="145" s="1"/>
  <c r="D54" i="145" a="1"/>
  <c r="D54" i="145" s="1"/>
  <c r="D55" i="145" a="1"/>
  <c r="D55" i="145" s="1"/>
  <c r="D56" i="145" a="1"/>
  <c r="D56" i="145" s="1"/>
  <c r="D57" i="145" a="1"/>
  <c r="D57" i="145" s="1"/>
  <c r="D58" i="145" a="1"/>
  <c r="D58" i="145" s="1"/>
  <c r="D59" i="145" a="1"/>
  <c r="D59" i="145" s="1"/>
  <c r="D60" i="145" a="1"/>
  <c r="D60" i="145" s="1"/>
  <c r="D61" i="145" a="1"/>
  <c r="D61" i="145" s="1"/>
  <c r="D28" i="145"/>
  <c r="D30" i="145"/>
  <c r="D32" i="145"/>
  <c r="D33" i="145"/>
  <c r="D34" i="145"/>
  <c r="D35" i="145"/>
  <c r="D93" i="197" a="1"/>
  <c r="D93" i="197" s="1"/>
  <c r="D94" i="197" a="1"/>
  <c r="D94" i="197" s="1"/>
  <c r="D95" i="197" a="1"/>
  <c r="D95" i="197" s="1"/>
  <c r="D96" i="197" a="1"/>
  <c r="D96" i="197" s="1"/>
  <c r="D97" i="197" a="1"/>
  <c r="D97" i="197" s="1"/>
  <c r="D98" i="197" a="1"/>
  <c r="D98" i="197" s="1"/>
  <c r="D99" i="197" a="1"/>
  <c r="D99" i="197" s="1"/>
  <c r="D100" i="197" a="1"/>
  <c r="D100" i="197" s="1"/>
  <c r="D101" i="197" a="1"/>
  <c r="D101" i="197" s="1"/>
  <c r="D103" i="197" a="1"/>
  <c r="D103" i="197" s="1"/>
  <c r="D104" i="197" a="1"/>
  <c r="D104" i="197" s="1"/>
  <c r="D105" i="197" a="1"/>
  <c r="D105" i="197" s="1"/>
  <c r="D106" i="197" a="1"/>
  <c r="D106" i="197" s="1"/>
  <c r="D107" i="197" a="1"/>
  <c r="D107" i="197" s="1"/>
  <c r="D6" i="30" a="1"/>
  <c r="D6" i="30" s="1"/>
  <c r="D7" i="30" a="1"/>
  <c r="D7" i="30" s="1"/>
  <c r="D8" i="30" a="1"/>
  <c r="D8" i="30" s="1"/>
  <c r="D9" i="30" a="1"/>
  <c r="D9" i="30" s="1"/>
  <c r="D10" i="30" a="1"/>
  <c r="D10" i="30" s="1"/>
  <c r="D11" i="30" a="1"/>
  <c r="D11" i="30" s="1"/>
  <c r="D12" i="30" a="1"/>
  <c r="D12" i="30" s="1"/>
  <c r="D13" i="30" a="1"/>
  <c r="D13" i="30" s="1"/>
  <c r="D29" i="145"/>
  <c r="D41" i="145"/>
  <c r="D26" i="33" a="1"/>
  <c r="D26" i="33" s="1"/>
  <c r="D31" i="38" a="1"/>
  <c r="D31" i="38" s="1"/>
  <c r="D32" i="38" a="1"/>
  <c r="D32" i="38" s="1"/>
  <c r="D33" i="38" a="1"/>
  <c r="D33" i="38" s="1"/>
  <c r="D34" i="38" a="1"/>
  <c r="D34" i="38" s="1"/>
  <c r="D35" i="38" a="1"/>
  <c r="D35" i="38" s="1"/>
  <c r="D36" i="38" a="1"/>
  <c r="D36" i="38" s="1"/>
  <c r="D37" i="38" a="1"/>
  <c r="D37" i="38" s="1"/>
  <c r="D38" i="38" a="1"/>
  <c r="D38" i="38" s="1"/>
  <c r="D26" i="137" a="1"/>
  <c r="D26" i="137" s="1"/>
  <c r="D27" i="137" a="1"/>
  <c r="D27" i="137" s="1"/>
  <c r="D28" i="137" a="1"/>
  <c r="D28" i="137" s="1"/>
  <c r="D29" i="137" a="1"/>
  <c r="D29" i="137" s="1"/>
  <c r="D30" i="137" a="1"/>
  <c r="D30" i="137" s="1"/>
  <c r="D31" i="137" a="1"/>
  <c r="D31" i="137" s="1"/>
  <c r="D32" i="137" a="1"/>
  <c r="D32" i="137" s="1"/>
  <c r="D33" i="137" a="1"/>
  <c r="D33" i="137" s="1"/>
  <c r="D34" i="137" a="1"/>
  <c r="D34" i="137" s="1"/>
  <c r="D35" i="137" a="1"/>
  <c r="D35" i="137" s="1"/>
  <c r="D38" i="117" a="1"/>
  <c r="D38" i="117" s="1"/>
  <c r="D39" i="117" a="1"/>
  <c r="D39" i="117" s="1"/>
  <c r="D40" i="117" a="1"/>
  <c r="D40" i="117" s="1"/>
  <c r="D41" i="117" a="1"/>
  <c r="D41" i="117" s="1"/>
  <c r="D42" i="117" a="1"/>
  <c r="D42" i="117" s="1"/>
  <c r="D43" i="117" a="1"/>
  <c r="D43" i="117" s="1"/>
  <c r="D44" i="117" a="1"/>
  <c r="D44" i="117" s="1"/>
  <c r="D45" i="117" a="1"/>
  <c r="D45" i="117" s="1"/>
  <c r="D46" i="117" a="1"/>
  <c r="D46" i="117" s="1"/>
  <c r="D34" i="142" a="1"/>
  <c r="D34" i="142" s="1"/>
  <c r="D35" i="142" a="1"/>
  <c r="D35" i="142" s="1"/>
  <c r="D36" i="142" a="1"/>
  <c r="D36" i="142" s="1"/>
  <c r="D37" i="142" a="1"/>
  <c r="D37" i="142" s="1"/>
  <c r="D38" i="142" a="1"/>
  <c r="D38" i="142" s="1"/>
  <c r="D39" i="142" a="1"/>
  <c r="D39" i="142" s="1"/>
  <c r="D33" i="142" a="1"/>
  <c r="D33" i="142" s="1"/>
  <c r="D87" i="197" a="1"/>
  <c r="D87" i="197" s="1"/>
  <c r="D88" i="197" a="1"/>
  <c r="D88" i="197" s="1"/>
  <c r="D89" i="197" a="1"/>
  <c r="D89" i="197" s="1"/>
  <c r="D90" i="197" a="1"/>
  <c r="D90" i="197" s="1"/>
  <c r="D91" i="197" a="1"/>
  <c r="D91" i="197" s="1"/>
  <c r="D92" i="197" a="1"/>
  <c r="D92" i="197" s="1"/>
  <c r="D25" i="197" a="1"/>
  <c r="D25" i="197" s="1"/>
  <c r="D26" i="197" a="1"/>
  <c r="D26" i="197" s="1"/>
  <c r="D27" i="197" a="1"/>
  <c r="D27" i="197" s="1"/>
  <c r="D28" i="197" a="1"/>
  <c r="D28" i="197" s="1"/>
  <c r="D29" i="197" a="1"/>
  <c r="D29" i="197" s="1"/>
  <c r="D30" i="197" a="1"/>
  <c r="D30" i="197" s="1"/>
  <c r="D31" i="197" a="1"/>
  <c r="D31" i="197" s="1"/>
  <c r="D32" i="197" a="1"/>
  <c r="D32" i="197" s="1"/>
  <c r="D33" i="197" a="1"/>
  <c r="D33" i="197" s="1"/>
  <c r="D34" i="197" a="1"/>
  <c r="D34" i="197" s="1"/>
  <c r="D35" i="197" a="1"/>
  <c r="D35" i="197" s="1"/>
  <c r="D36" i="197" a="1"/>
  <c r="D36" i="197" s="1"/>
  <c r="D37" i="197" a="1"/>
  <c r="D37" i="197" s="1"/>
  <c r="D38" i="197" a="1"/>
  <c r="D38" i="197" s="1"/>
  <c r="D39" i="197" a="1"/>
  <c r="D39" i="197" s="1"/>
  <c r="D40" i="197" a="1"/>
  <c r="D40" i="197" s="1"/>
  <c r="D41" i="197" a="1"/>
  <c r="D41" i="197" s="1"/>
  <c r="D42" i="197" a="1"/>
  <c r="D42" i="197" s="1"/>
  <c r="D43" i="197" a="1"/>
  <c r="D43" i="197" s="1"/>
  <c r="D44" i="197" a="1"/>
  <c r="D44" i="197" s="1"/>
  <c r="D45" i="197" a="1"/>
  <c r="D45" i="197" s="1"/>
  <c r="D46" i="197" a="1"/>
  <c r="D46" i="197" s="1"/>
  <c r="D47" i="197" a="1"/>
  <c r="D47" i="197" s="1"/>
  <c r="D48" i="197" a="1"/>
  <c r="D48" i="197" s="1"/>
  <c r="D49" i="197" a="1"/>
  <c r="D49" i="197" s="1"/>
  <c r="D50" i="197" a="1"/>
  <c r="D50" i="197" s="1"/>
  <c r="D51" i="197" a="1"/>
  <c r="D51" i="197" s="1"/>
  <c r="D52" i="197" a="1"/>
  <c r="D52" i="197" s="1"/>
  <c r="D53" i="197" a="1"/>
  <c r="D53" i="197" s="1"/>
  <c r="D54" i="197" a="1"/>
  <c r="D54" i="197" s="1"/>
  <c r="D55" i="197" a="1"/>
  <c r="D55" i="197" s="1"/>
  <c r="D56" i="197" a="1"/>
  <c r="D56" i="197" s="1"/>
  <c r="D57" i="197" a="1"/>
  <c r="D57" i="197" s="1"/>
  <c r="D58" i="197" a="1"/>
  <c r="D58" i="197" s="1"/>
  <c r="D59" i="197" a="1"/>
  <c r="D59" i="197" s="1"/>
  <c r="D60" i="197" a="1"/>
  <c r="D60" i="197" s="1"/>
  <c r="D142" i="197" a="1"/>
  <c r="D142" i="197" s="1"/>
  <c r="D143" i="197" a="1"/>
  <c r="D143" i="197" s="1"/>
  <c r="D144" i="197" a="1"/>
  <c r="D144" i="197" s="1"/>
  <c r="D145" i="197" a="1"/>
  <c r="D145" i="197" s="1"/>
  <c r="D146" i="197" a="1"/>
  <c r="D146" i="197" s="1"/>
  <c r="D147" i="197" a="1"/>
  <c r="D147" i="197" s="1"/>
  <c r="D81" i="197" a="1"/>
  <c r="D81" i="197" s="1"/>
  <c r="D68" i="197" a="1"/>
  <c r="D68" i="197" s="1"/>
  <c r="D69" i="197" a="1"/>
  <c r="D69" i="197" s="1"/>
  <c r="D82" i="197" a="1"/>
  <c r="D82" i="197" s="1"/>
  <c r="D7" i="197" a="1"/>
  <c r="D7" i="197" s="1"/>
  <c r="D8" i="197" a="1"/>
  <c r="D8" i="197" s="1"/>
  <c r="D9" i="197" a="1"/>
  <c r="D9" i="197" s="1"/>
  <c r="D10" i="197" a="1"/>
  <c r="D10" i="197" s="1"/>
  <c r="D2" i="197" a="1"/>
  <c r="D2" i="197" s="1"/>
  <c r="D108" i="197" a="1"/>
  <c r="D108" i="197" s="1"/>
  <c r="D109" i="197" a="1"/>
  <c r="D109" i="197" s="1"/>
  <c r="D110" i="197" a="1"/>
  <c r="D110" i="197" s="1"/>
  <c r="D111" i="197" a="1"/>
  <c r="D111" i="197" s="1"/>
  <c r="D112" i="197" a="1"/>
  <c r="D112" i="197" s="1"/>
  <c r="D113" i="197" a="1"/>
  <c r="D113" i="197" s="1"/>
  <c r="D114" i="197" a="1"/>
  <c r="D114" i="197" s="1"/>
  <c r="D115" i="197" a="1"/>
  <c r="D115" i="197" s="1"/>
  <c r="D116" i="197" a="1"/>
  <c r="D116" i="197" s="1"/>
  <c r="D117" i="197" a="1"/>
  <c r="D117" i="197" s="1"/>
  <c r="D118" i="197" a="1"/>
  <c r="D118" i="197" s="1"/>
  <c r="D119" i="197" a="1"/>
  <c r="D119" i="197" s="1"/>
  <c r="D120" i="197" a="1"/>
  <c r="D120" i="197" s="1"/>
  <c r="D148" i="197" a="1"/>
  <c r="D148" i="197" s="1"/>
  <c r="D149" i="197" a="1"/>
  <c r="D149" i="197" s="1"/>
  <c r="D23" i="137" a="1"/>
  <c r="D23" i="137" s="1"/>
  <c r="D24" i="137" a="1"/>
  <c r="D24" i="137" s="1"/>
  <c r="D25" i="137" a="1"/>
  <c r="D25" i="137" s="1"/>
  <c r="D17" i="137" a="1"/>
  <c r="D17" i="137" s="1"/>
  <c r="D18" i="137" a="1"/>
  <c r="D18" i="137" s="1"/>
  <c r="D19" i="137" a="1"/>
  <c r="D19" i="137" s="1"/>
  <c r="D20" i="137" a="1"/>
  <c r="D20" i="137" s="1"/>
  <c r="D21" i="137" a="1"/>
  <c r="D21" i="137" s="1"/>
  <c r="D22" i="137" a="1"/>
  <c r="D22" i="137" s="1"/>
  <c r="D16" i="137" a="1"/>
  <c r="D16" i="137" s="1"/>
  <c r="D27" i="71" a="1"/>
  <c r="D27" i="71" s="1"/>
  <c r="D28" i="71" a="1"/>
  <c r="D28" i="71" s="1"/>
  <c r="D29" i="71" a="1"/>
  <c r="D29" i="71" s="1"/>
  <c r="D30" i="71" a="1"/>
  <c r="D30" i="71" s="1"/>
  <c r="D31" i="71" a="1"/>
  <c r="D31" i="71" s="1"/>
  <c r="D32" i="71" a="1"/>
  <c r="D32" i="71" s="1"/>
  <c r="D33" i="71" a="1"/>
  <c r="D33" i="71" s="1"/>
  <c r="D34" i="71" a="1"/>
  <c r="D34" i="71" s="1"/>
  <c r="D35" i="71" a="1"/>
  <c r="D35" i="71" s="1"/>
  <c r="D46" i="71" a="1"/>
  <c r="D46" i="71" s="1"/>
  <c r="D47" i="71" a="1"/>
  <c r="D47" i="71" s="1"/>
  <c r="D48" i="71" a="1"/>
  <c r="D48" i="71" s="1"/>
  <c r="D49" i="71" a="1"/>
  <c r="D49" i="71" s="1"/>
  <c r="D50" i="71" a="1"/>
  <c r="D50" i="71" s="1"/>
  <c r="D51" i="71" a="1"/>
  <c r="D51" i="71" s="1"/>
  <c r="D52" i="71" a="1"/>
  <c r="D52" i="71" s="1"/>
  <c r="D74" i="128" a="1"/>
  <c r="D74" i="128" s="1"/>
  <c r="D75" i="128" a="1"/>
  <c r="D75" i="128" s="1"/>
  <c r="D22" i="140" a="1"/>
  <c r="D22" i="140" s="1"/>
  <c r="D23" i="140" a="1"/>
  <c r="D23" i="140" s="1"/>
  <c r="D24" i="140" a="1"/>
  <c r="D24" i="140" s="1"/>
  <c r="D25" i="140" a="1"/>
  <c r="D25" i="140" s="1"/>
  <c r="D26" i="140" a="1"/>
  <c r="D26" i="140" s="1"/>
  <c r="D23" i="61" a="1"/>
  <c r="D23" i="61" s="1"/>
  <c r="D24" i="61" a="1"/>
  <c r="D24" i="61" s="1"/>
  <c r="D57" i="88" a="1"/>
  <c r="D57" i="88" s="1"/>
  <c r="D58" i="88" a="1"/>
  <c r="D58" i="88" s="1"/>
  <c r="D25" i="71" a="1"/>
  <c r="D25" i="71" s="1"/>
  <c r="D26" i="71" a="1"/>
  <c r="D26" i="71" s="1"/>
  <c r="D36" i="71" a="1"/>
  <c r="D36" i="71" s="1"/>
  <c r="D37" i="71" a="1"/>
  <c r="D37" i="71" s="1"/>
  <c r="D38" i="71" a="1"/>
  <c r="D38" i="71" s="1"/>
  <c r="D39" i="71" a="1"/>
  <c r="D39" i="71" s="1"/>
  <c r="D90" i="49" a="1"/>
  <c r="D90" i="49" s="1"/>
  <c r="D91" i="49" a="1"/>
  <c r="D91" i="49" s="1"/>
  <c r="D99" i="20" a="1"/>
  <c r="D99" i="20" s="1"/>
  <c r="D21" i="200" a="1"/>
  <c r="D21" i="200" s="1"/>
  <c r="D33" i="199" a="1"/>
  <c r="D33" i="199" s="1"/>
  <c r="D34" i="199" a="1"/>
  <c r="D34" i="199" s="1"/>
  <c r="D35" i="199" a="1"/>
  <c r="D35" i="199" s="1"/>
  <c r="D36" i="199" a="1"/>
  <c r="D36" i="199" s="1"/>
  <c r="D32" i="199" a="1"/>
  <c r="D32" i="199" s="1"/>
  <c r="D25" i="117" a="1"/>
  <c r="D25" i="117" s="1"/>
  <c r="D26" i="117" a="1"/>
  <c r="D26" i="117" s="1"/>
  <c r="D27" i="117" a="1"/>
  <c r="D27" i="117" s="1"/>
  <c r="D28" i="117" a="1"/>
  <c r="D28" i="117" s="1"/>
  <c r="D29" i="117" a="1"/>
  <c r="D29" i="117" s="1"/>
  <c r="D30" i="117" a="1"/>
  <c r="D30" i="117" s="1"/>
  <c r="D31" i="117" a="1"/>
  <c r="D31" i="117" s="1"/>
  <c r="D32" i="117" a="1"/>
  <c r="D32" i="117" s="1"/>
  <c r="D33" i="117" a="1"/>
  <c r="D33" i="117" s="1"/>
  <c r="D34" i="117" a="1"/>
  <c r="D34" i="117" s="1"/>
  <c r="D35" i="117" a="1"/>
  <c r="D35" i="117" s="1"/>
  <c r="D36" i="117" a="1"/>
  <c r="D36" i="117" s="1"/>
  <c r="D37" i="117" a="1"/>
  <c r="D37" i="117" s="1"/>
  <c r="D47" i="117" a="1"/>
  <c r="D47" i="117" s="1"/>
  <c r="D48" i="117" a="1"/>
  <c r="D48" i="117" s="1"/>
  <c r="D49" i="117" a="1"/>
  <c r="D49" i="117" s="1"/>
  <c r="D50" i="117" a="1"/>
  <c r="D50" i="117" s="1"/>
  <c r="D51" i="117" a="1"/>
  <c r="D51" i="117" s="1"/>
  <c r="D52" i="117" a="1"/>
  <c r="D52" i="117" s="1"/>
  <c r="D53" i="117" a="1"/>
  <c r="D53" i="117" s="1"/>
  <c r="D10" i="117" a="1"/>
  <c r="D10" i="117" s="1"/>
  <c r="D11" i="117" a="1"/>
  <c r="D11" i="117" s="1"/>
  <c r="D12" i="117" a="1"/>
  <c r="D12" i="117" s="1"/>
  <c r="D13" i="117" a="1"/>
  <c r="D13" i="117" s="1"/>
  <c r="D14" i="117" a="1"/>
  <c r="D14" i="117" s="1"/>
  <c r="D15" i="117" a="1"/>
  <c r="D15" i="117" s="1"/>
  <c r="D16" i="117" a="1"/>
  <c r="D16" i="117" s="1"/>
  <c r="D17" i="117" a="1"/>
  <c r="D17" i="117" s="1"/>
  <c r="D18" i="117" a="1"/>
  <c r="D18" i="117" s="1"/>
  <c r="D19" i="117" a="1"/>
  <c r="D19" i="117" s="1"/>
  <c r="D20" i="117" a="1"/>
  <c r="D20" i="117" s="1"/>
  <c r="D21" i="117" a="1"/>
  <c r="D21" i="117" s="1"/>
  <c r="D22" i="117" a="1"/>
  <c r="D22" i="117" s="1"/>
  <c r="D23" i="117" a="1"/>
  <c r="D23" i="117" s="1"/>
  <c r="D24" i="117" a="1"/>
  <c r="D24" i="117" s="1"/>
  <c r="D25" i="20" a="1"/>
  <c r="D25" i="20" s="1"/>
  <c r="D26" i="20" a="1"/>
  <c r="D26" i="20" s="1"/>
  <c r="D27" i="20" a="1"/>
  <c r="D27" i="20" s="1"/>
  <c r="D28" i="20" a="1"/>
  <c r="D28" i="20" s="1"/>
  <c r="D29" i="20" a="1"/>
  <c r="D29" i="20" s="1"/>
  <c r="D30" i="20" a="1"/>
  <c r="D30" i="20" s="1"/>
  <c r="D31" i="20" a="1"/>
  <c r="D31" i="20" s="1"/>
  <c r="D74" i="23" a="1"/>
  <c r="D74" i="23" s="1"/>
  <c r="D38" i="130" a="1"/>
  <c r="D38" i="130" s="1"/>
  <c r="D69" i="101" a="1"/>
  <c r="D69" i="101" s="1"/>
  <c r="D70" i="101" a="1"/>
  <c r="D70" i="101" s="1"/>
  <c r="D231" i="62" a="1"/>
  <c r="D231" i="62" s="1"/>
  <c r="D18" i="19" a="1"/>
  <c r="D18" i="19" s="1"/>
  <c r="D65" i="46" a="1"/>
  <c r="D65" i="46" s="1"/>
  <c r="D66" i="46" a="1"/>
  <c r="D66" i="46" s="1"/>
  <c r="D67" i="46" a="1"/>
  <c r="D67" i="46" s="1"/>
  <c r="D68" i="41" a="1"/>
  <c r="D68" i="41" s="1"/>
  <c r="D300" i="1" a="1"/>
  <c r="D300" i="1" s="1"/>
  <c r="D104" i="14" a="1"/>
  <c r="D104" i="14" s="1"/>
  <c r="D30" i="68" a="1"/>
  <c r="D30" i="68" s="1"/>
  <c r="D31" i="68" a="1"/>
  <c r="D31" i="68" s="1"/>
  <c r="D53" i="68" a="1"/>
  <c r="D53" i="68" s="1"/>
  <c r="D54" i="68" a="1"/>
  <c r="D54" i="68" s="1"/>
  <c r="D23" i="46" a="1"/>
  <c r="D23" i="46" s="1"/>
  <c r="D26" i="121" a="1"/>
  <c r="D26" i="121" s="1"/>
  <c r="D27" i="121" a="1"/>
  <c r="D27" i="121" s="1"/>
  <c r="D28" i="121" a="1"/>
  <c r="D28" i="121" s="1"/>
  <c r="D29" i="121" a="1"/>
  <c r="D29" i="121" s="1"/>
  <c r="D30" i="121" a="1"/>
  <c r="D30" i="121" s="1"/>
  <c r="D31" i="121" a="1"/>
  <c r="D31" i="121" s="1"/>
  <c r="D32" i="121" a="1"/>
  <c r="D32" i="121" s="1"/>
  <c r="D33" i="121" a="1"/>
  <c r="D33" i="121" s="1"/>
  <c r="D34" i="121" a="1"/>
  <c r="D34" i="121" s="1"/>
  <c r="D35" i="121" a="1"/>
  <c r="D35" i="121" s="1"/>
  <c r="D40" i="71" a="1"/>
  <c r="D40" i="71" s="1"/>
  <c r="D41" i="71" a="1"/>
  <c r="D41" i="71" s="1"/>
  <c r="D42" i="71" a="1"/>
  <c r="D42" i="71" s="1"/>
  <c r="D43" i="71" a="1"/>
  <c r="D43" i="71" s="1"/>
  <c r="D44" i="71" a="1"/>
  <c r="D44" i="71" s="1"/>
  <c r="D45" i="71" a="1"/>
  <c r="D45" i="71" s="1"/>
  <c r="D53" i="71" a="1"/>
  <c r="D53" i="71" s="1"/>
  <c r="D19" i="200" a="1"/>
  <c r="D19" i="200" s="1"/>
  <c r="D20" i="200" a="1"/>
  <c r="D20" i="200" s="1"/>
  <c r="D11" i="200" a="1"/>
  <c r="D11" i="200" s="1"/>
  <c r="D9" i="200" a="1"/>
  <c r="D9" i="200" s="1"/>
  <c r="D10" i="200" a="1"/>
  <c r="D10" i="200" s="1"/>
  <c r="D12" i="200" a="1"/>
  <c r="D12" i="200" s="1"/>
  <c r="D13" i="200" a="1"/>
  <c r="D13" i="200" s="1"/>
  <c r="D14" i="200" a="1"/>
  <c r="D14" i="200" s="1"/>
  <c r="D15" i="200" a="1"/>
  <c r="D15" i="200" s="1"/>
  <c r="D16" i="200" a="1"/>
  <c r="D16" i="200" s="1"/>
  <c r="D17" i="200" a="1"/>
  <c r="D17" i="200" s="1"/>
  <c r="D18" i="200" a="1"/>
  <c r="D18" i="200" s="1"/>
  <c r="D3" i="200" a="1"/>
  <c r="D3" i="200" s="1"/>
  <c r="D4" i="200" a="1"/>
  <c r="D4" i="200" s="1"/>
  <c r="D5" i="200" a="1"/>
  <c r="D5" i="200" s="1"/>
  <c r="D6" i="200" a="1"/>
  <c r="D6" i="200" s="1"/>
  <c r="D7" i="200" a="1"/>
  <c r="D7" i="200" s="1"/>
  <c r="D8" i="200" a="1"/>
  <c r="D8" i="200" s="1"/>
  <c r="D2" i="200" a="1"/>
  <c r="D2" i="200" s="1"/>
  <c r="D98" i="14" a="1"/>
  <c r="D98" i="14" s="1"/>
  <c r="D97" i="14" a="1"/>
  <c r="D97" i="14" s="1"/>
  <c r="D96" i="14" a="1"/>
  <c r="D96" i="14" s="1"/>
  <c r="D93" i="14" a="1"/>
  <c r="D93" i="14" s="1"/>
  <c r="D94" i="14" a="1"/>
  <c r="D94" i="14" s="1"/>
  <c r="D95" i="14" a="1"/>
  <c r="D95" i="14" s="1"/>
  <c r="D99" i="14" a="1"/>
  <c r="D99" i="14" s="1"/>
  <c r="D100" i="14" a="1"/>
  <c r="D100" i="14" s="1"/>
  <c r="D101" i="14" a="1"/>
  <c r="D101" i="14" s="1"/>
  <c r="D102" i="14" a="1"/>
  <c r="D102" i="14" s="1"/>
  <c r="D103" i="14" a="1"/>
  <c r="D103" i="14" s="1"/>
  <c r="D105" i="14" a="1"/>
  <c r="D105" i="14" s="1"/>
  <c r="D106" i="14" a="1"/>
  <c r="D106" i="14" s="1"/>
  <c r="D97" i="20"/>
  <c r="D98" i="20"/>
  <c r="D94" i="20"/>
  <c r="D95" i="20"/>
  <c r="D96" i="20"/>
  <c r="D20" i="71" a="1"/>
  <c r="D20" i="71" s="1"/>
  <c r="D21" i="71" a="1"/>
  <c r="D21" i="71" s="1"/>
  <c r="D15" i="71" a="1"/>
  <c r="D15" i="71" s="1"/>
  <c r="D16" i="71" a="1"/>
  <c r="D16" i="71" s="1"/>
  <c r="D17" i="71" a="1"/>
  <c r="D17" i="71" s="1"/>
  <c r="D18" i="71" a="1"/>
  <c r="D18" i="71" s="1"/>
  <c r="D19" i="71" a="1"/>
  <c r="D19" i="71" s="1"/>
  <c r="D22" i="71" a="1"/>
  <c r="D22" i="71" s="1"/>
  <c r="D23" i="71" a="1"/>
  <c r="D23" i="71" s="1"/>
  <c r="D24" i="71" a="1"/>
  <c r="D24" i="71" s="1"/>
  <c r="D3" i="71" a="1"/>
  <c r="D3" i="71" s="1"/>
  <c r="D4" i="71" a="1"/>
  <c r="D4" i="71" s="1"/>
  <c r="D5" i="71" a="1"/>
  <c r="D5" i="71" s="1"/>
  <c r="D6" i="71" a="1"/>
  <c r="D6" i="71" s="1"/>
  <c r="D7" i="71" a="1"/>
  <c r="D7" i="71" s="1"/>
  <c r="D8" i="71" a="1"/>
  <c r="D8" i="71" s="1"/>
  <c r="D9" i="71" a="1"/>
  <c r="D9" i="71" s="1"/>
  <c r="D10" i="71" a="1"/>
  <c r="D10" i="71" s="1"/>
  <c r="D11" i="71" a="1"/>
  <c r="D11" i="71" s="1"/>
  <c r="D12" i="71" a="1"/>
  <c r="D12" i="71" s="1"/>
  <c r="D13" i="71" a="1"/>
  <c r="D13" i="71" s="1"/>
  <c r="D14" i="71" a="1"/>
  <c r="D14" i="71" s="1"/>
  <c r="D177" i="71" a="1"/>
  <c r="D177" i="71" s="1"/>
  <c r="D178" i="71" a="1"/>
  <c r="D178" i="71" s="1"/>
  <c r="D179" i="71" a="1"/>
  <c r="D179" i="71" s="1"/>
  <c r="D180" i="71" a="1"/>
  <c r="D180" i="71" s="1"/>
  <c r="D181" i="71" a="1"/>
  <c r="D181" i="71" s="1"/>
  <c r="D182" i="71" a="1"/>
  <c r="D182" i="71" s="1"/>
  <c r="D183" i="71" a="1"/>
  <c r="D183" i="71" s="1"/>
  <c r="D184" i="71" a="1"/>
  <c r="D184" i="71" s="1"/>
  <c r="D185" i="71" a="1"/>
  <c r="D185" i="71" s="1"/>
  <c r="D2" i="71" a="1"/>
  <c r="D2" i="71" s="1"/>
  <c r="D56" i="137" a="1"/>
  <c r="D56" i="137" s="1"/>
  <c r="D57" i="137" a="1"/>
  <c r="D57" i="137" s="1"/>
  <c r="D58" i="137" a="1"/>
  <c r="D58" i="137" s="1"/>
  <c r="D59" i="137" a="1"/>
  <c r="D59" i="137" s="1"/>
  <c r="D60" i="137" a="1"/>
  <c r="D60" i="137" s="1"/>
  <c r="D38" i="137" a="1"/>
  <c r="D38" i="137" s="1"/>
  <c r="D39" i="137" a="1"/>
  <c r="D39" i="137" s="1"/>
  <c r="D40" i="137" a="1"/>
  <c r="D40" i="137" s="1"/>
  <c r="D41" i="137" a="1"/>
  <c r="D41" i="137" s="1"/>
  <c r="D42" i="137" a="1"/>
  <c r="D42" i="137" s="1"/>
  <c r="D43" i="137" a="1"/>
  <c r="D43" i="137" s="1"/>
  <c r="D44" i="137" a="1"/>
  <c r="D44" i="137" s="1"/>
  <c r="D45" i="137" a="1"/>
  <c r="D45" i="137" s="1"/>
  <c r="D46" i="137" a="1"/>
  <c r="D46" i="137" s="1"/>
  <c r="D47" i="137" a="1"/>
  <c r="D47" i="137" s="1"/>
  <c r="D48" i="137" a="1"/>
  <c r="D48" i="137" s="1"/>
  <c r="D49" i="137" a="1"/>
  <c r="D49" i="137" s="1"/>
  <c r="D50" i="137" a="1"/>
  <c r="D50" i="137" s="1"/>
  <c r="D51" i="137" a="1"/>
  <c r="D51" i="137" s="1"/>
  <c r="D52" i="137" a="1"/>
  <c r="D52" i="137" s="1"/>
  <c r="D53" i="137" a="1"/>
  <c r="D53" i="137" s="1"/>
  <c r="D54" i="137" a="1"/>
  <c r="D54" i="137" s="1"/>
  <c r="D55" i="137" a="1"/>
  <c r="D55" i="137" s="1"/>
  <c r="D61" i="137" a="1"/>
  <c r="D61" i="137" s="1"/>
  <c r="D62" i="137" a="1"/>
  <c r="D62" i="137" s="1"/>
  <c r="D63" i="137" a="1"/>
  <c r="D63" i="137" s="1"/>
  <c r="D64" i="137" a="1"/>
  <c r="D64" i="137" s="1"/>
  <c r="D71" i="137" a="1"/>
  <c r="D71" i="137" s="1"/>
  <c r="D65" i="137" a="1"/>
  <c r="D65" i="137" s="1"/>
  <c r="D66" i="137" a="1"/>
  <c r="D66" i="137" s="1"/>
  <c r="D17" i="42" a="1"/>
  <c r="D17" i="42" s="1"/>
  <c r="D38" i="133" a="1"/>
  <c r="D38" i="133" s="1"/>
  <c r="D37" i="130" a="1"/>
  <c r="D37" i="130" s="1"/>
  <c r="D21" i="46" a="1"/>
  <c r="D21" i="46" s="1"/>
  <c r="D22" i="46" a="1"/>
  <c r="D22" i="46" s="1"/>
  <c r="D24" i="46" a="1"/>
  <c r="D24" i="46" s="1"/>
  <c r="D25" i="46" a="1"/>
  <c r="D25" i="46" s="1"/>
  <c r="D26" i="46" a="1"/>
  <c r="D26" i="46" s="1"/>
  <c r="D164" i="134" a="1"/>
  <c r="D164" i="134" s="1"/>
  <c r="D165" i="134" a="1"/>
  <c r="D165" i="134" s="1"/>
  <c r="D166" i="134" a="1"/>
  <c r="D166" i="134" s="1"/>
  <c r="D203" i="134" a="1"/>
  <c r="D203" i="134" s="1"/>
  <c r="D204" i="134" a="1"/>
  <c r="D204" i="134" s="1"/>
  <c r="D205" i="134" a="1"/>
  <c r="D205" i="134" s="1"/>
  <c r="D28" i="88" a="1"/>
  <c r="D28" i="88" s="1"/>
  <c r="D30" i="56" a="1"/>
  <c r="D30" i="56" s="1"/>
  <c r="D31" i="56" a="1"/>
  <c r="D31" i="56" s="1"/>
  <c r="D32" i="56" a="1"/>
  <c r="D32" i="56" s="1"/>
  <c r="D33" i="56" a="1"/>
  <c r="D33" i="56" s="1"/>
  <c r="D80" i="45" a="1"/>
  <c r="D80" i="45" s="1"/>
  <c r="D81" i="45" a="1"/>
  <c r="D81" i="45" s="1"/>
  <c r="D132" i="197" a="1"/>
  <c r="D132" i="197" s="1"/>
  <c r="D133" i="197" a="1"/>
  <c r="D133" i="197" s="1"/>
  <c r="D134" i="197" a="1"/>
  <c r="D134" i="197" s="1"/>
  <c r="D135" i="197" a="1"/>
  <c r="D135" i="197" s="1"/>
  <c r="D136" i="197" a="1"/>
  <c r="D136" i="197" s="1"/>
  <c r="D137" i="197" a="1"/>
  <c r="D137" i="197" s="1"/>
  <c r="D138" i="197" a="1"/>
  <c r="D138" i="197" s="1"/>
  <c r="D15" i="11"/>
  <c r="D20" i="11"/>
  <c r="D21" i="11"/>
  <c r="D22" i="11"/>
  <c r="D26" i="74" a="1"/>
  <c r="D26" i="74" s="1"/>
  <c r="D27" i="74" a="1"/>
  <c r="D27" i="74" s="1"/>
  <c r="D28" i="74" a="1"/>
  <c r="D28" i="74" s="1"/>
  <c r="D29" i="74" a="1"/>
  <c r="D29" i="74" s="1"/>
  <c r="D71" i="99" a="1"/>
  <c r="D71" i="99" s="1"/>
  <c r="D70" i="99" a="1"/>
  <c r="D70" i="99" s="1"/>
  <c r="D72" i="99" a="1"/>
  <c r="D72" i="99" s="1"/>
  <c r="D73" i="99" a="1"/>
  <c r="D73" i="99" s="1"/>
  <c r="D52" i="65" a="1"/>
  <c r="D52" i="65" s="1"/>
  <c r="D118" i="64" a="1"/>
  <c r="D118" i="64" s="1"/>
  <c r="D119" i="64" a="1"/>
  <c r="D119" i="64" s="1"/>
  <c r="D120" i="64" a="1"/>
  <c r="D120" i="64" s="1"/>
  <c r="D121" i="64" a="1"/>
  <c r="D121" i="64" s="1"/>
  <c r="D122" i="64" a="1"/>
  <c r="D122" i="64" s="1"/>
  <c r="D123" i="64" a="1"/>
  <c r="D123" i="64" s="1"/>
  <c r="D124" i="64" a="1"/>
  <c r="D124" i="64" s="1"/>
  <c r="D125" i="64" a="1"/>
  <c r="D125" i="64" s="1"/>
  <c r="D126" i="64" a="1"/>
  <c r="D126" i="64" s="1"/>
  <c r="D127" i="64" a="1"/>
  <c r="D127" i="64" s="1"/>
  <c r="D128" i="64" a="1"/>
  <c r="D128" i="64" s="1"/>
  <c r="D129" i="64" a="1"/>
  <c r="D129" i="64" s="1"/>
  <c r="D130" i="64" a="1"/>
  <c r="D130" i="64" s="1"/>
  <c r="D131" i="64" a="1"/>
  <c r="D131" i="64" s="1"/>
  <c r="D132" i="64" a="1"/>
  <c r="D132" i="64" s="1"/>
  <c r="D133" i="64" a="1"/>
  <c r="D133" i="64" s="1"/>
  <c r="D134" i="64" a="1"/>
  <c r="D134" i="64" s="1"/>
  <c r="D135" i="64" a="1"/>
  <c r="D135" i="64" s="1"/>
  <c r="D136" i="64" a="1"/>
  <c r="D136" i="64" s="1"/>
  <c r="D137" i="64" a="1"/>
  <c r="D137" i="64" s="1"/>
  <c r="D138" i="64" a="1"/>
  <c r="D138" i="64" s="1"/>
  <c r="D139" i="64" a="1"/>
  <c r="D139" i="64" s="1"/>
  <c r="D140" i="64" a="1"/>
  <c r="D140" i="64" s="1"/>
  <c r="D141" i="64" a="1"/>
  <c r="D141" i="64" s="1"/>
  <c r="D142" i="64" a="1"/>
  <c r="D142" i="64" s="1"/>
  <c r="D143" i="64" a="1"/>
  <c r="D143" i="64" s="1"/>
  <c r="D144" i="64" a="1"/>
  <c r="D144" i="64" s="1"/>
  <c r="D145" i="64" a="1"/>
  <c r="D145" i="64" s="1"/>
  <c r="D146" i="64" a="1"/>
  <c r="D146" i="64" s="1"/>
  <c r="D147" i="64" a="1"/>
  <c r="D147" i="64" s="1"/>
  <c r="D148" i="64" a="1"/>
  <c r="D148" i="64" s="1"/>
  <c r="D149" i="64" a="1"/>
  <c r="D149" i="64" s="1"/>
  <c r="D150" i="64" a="1"/>
  <c r="D150" i="64" s="1"/>
  <c r="D151" i="64" a="1"/>
  <c r="D151" i="64" s="1"/>
  <c r="D152" i="64" a="1"/>
  <c r="D152" i="64" s="1"/>
  <c r="D153" i="64" a="1"/>
  <c r="D153" i="64" s="1"/>
  <c r="D176" i="53" a="1"/>
  <c r="D176" i="53" s="1"/>
  <c r="D17" i="53" a="1"/>
  <c r="D17" i="53" s="1"/>
  <c r="D77" i="17" a="1"/>
  <c r="D77" i="17" s="1"/>
  <c r="D149" i="62" a="1"/>
  <c r="D149" i="62" s="1"/>
  <c r="D150" i="62" a="1"/>
  <c r="D150" i="62" s="1"/>
  <c r="D151" i="62" a="1"/>
  <c r="D151" i="62" s="1"/>
  <c r="D152" i="62" a="1"/>
  <c r="D152" i="62" s="1"/>
  <c r="D153" i="62" a="1"/>
  <c r="D153" i="62" s="1"/>
  <c r="D154" i="62" a="1"/>
  <c r="D154" i="62" s="1"/>
  <c r="D155" i="62" a="1"/>
  <c r="D155" i="62" s="1"/>
  <c r="D60" i="62" a="1"/>
  <c r="D60" i="62" s="1"/>
  <c r="D61" i="62" a="1"/>
  <c r="D61" i="62" s="1"/>
  <c r="D62" i="62" a="1"/>
  <c r="D62" i="62" s="1"/>
  <c r="D63" i="62" a="1"/>
  <c r="D63" i="62" s="1"/>
  <c r="D64" i="62" a="1"/>
  <c r="D64" i="62" s="1"/>
  <c r="D65" i="62" a="1"/>
  <c r="D65" i="62" s="1"/>
  <c r="D66" i="62" a="1"/>
  <c r="D66" i="62" s="1"/>
  <c r="D67" i="62" a="1"/>
  <c r="D67" i="62" s="1"/>
  <c r="D133" i="62" a="1"/>
  <c r="D133" i="62" s="1"/>
  <c r="D134" i="62" a="1"/>
  <c r="D134" i="62" s="1"/>
  <c r="D135" i="62" a="1"/>
  <c r="D135" i="62" s="1"/>
  <c r="D132" i="62" a="1"/>
  <c r="D132" i="62" s="1"/>
  <c r="D156" i="62" a="1"/>
  <c r="D156" i="62" s="1"/>
  <c r="D157" i="62" a="1"/>
  <c r="D157" i="62" s="1"/>
  <c r="D158" i="62" a="1"/>
  <c r="D158" i="62" s="1"/>
  <c r="D159" i="62" a="1"/>
  <c r="D159" i="62" s="1"/>
  <c r="D160" i="62" a="1"/>
  <c r="D160" i="62" s="1"/>
  <c r="D161" i="62" a="1"/>
  <c r="D161" i="62" s="1"/>
  <c r="D162" i="62" a="1"/>
  <c r="D162" i="62" s="1"/>
  <c r="D163" i="62" a="1"/>
  <c r="D163" i="62" s="1"/>
  <c r="D164" i="62" a="1"/>
  <c r="D164" i="62" s="1"/>
  <c r="D165" i="62" a="1"/>
  <c r="D165" i="62" s="1"/>
  <c r="D166" i="62" a="1"/>
  <c r="D166" i="62" s="1"/>
  <c r="D167" i="62" a="1"/>
  <c r="D167" i="62" s="1"/>
  <c r="D168" i="62" a="1"/>
  <c r="D168" i="62" s="1"/>
  <c r="D169" i="62" a="1"/>
  <c r="D169" i="62" s="1"/>
  <c r="D170" i="62" a="1"/>
  <c r="D170" i="62" s="1"/>
  <c r="D171" i="62" a="1"/>
  <c r="D171" i="62" s="1"/>
  <c r="D172" i="62" a="1"/>
  <c r="D172" i="62" s="1"/>
  <c r="D173" i="62" a="1"/>
  <c r="D173" i="62" s="1"/>
  <c r="D174" i="62" a="1"/>
  <c r="D174" i="62" s="1"/>
  <c r="D175" i="62" a="1"/>
  <c r="D175" i="62" s="1"/>
  <c r="D176" i="62" a="1"/>
  <c r="D176" i="62" s="1"/>
  <c r="D177" i="62" a="1"/>
  <c r="D177" i="62" s="1"/>
  <c r="D178" i="62" a="1"/>
  <c r="D178" i="62" s="1"/>
  <c r="D179" i="62" a="1"/>
  <c r="D179" i="62" s="1"/>
  <c r="D180" i="62" a="1"/>
  <c r="D180" i="62" s="1"/>
  <c r="D181" i="62" a="1"/>
  <c r="D181" i="62" s="1"/>
  <c r="D182" i="62" a="1"/>
  <c r="D182" i="62" s="1"/>
  <c r="D183" i="62" a="1"/>
  <c r="D183" i="62" s="1"/>
  <c r="D184" i="62" a="1"/>
  <c r="D184" i="62" s="1"/>
  <c r="D185" i="62" a="1"/>
  <c r="D185" i="62" s="1"/>
  <c r="D186" i="62" a="1"/>
  <c r="D186" i="62" s="1"/>
  <c r="D187" i="62" a="1"/>
  <c r="D187" i="62" s="1"/>
  <c r="D34" i="62" a="1"/>
  <c r="D34" i="62" s="1"/>
  <c r="D35" i="62" a="1"/>
  <c r="D35" i="62" s="1"/>
  <c r="D36" i="62" a="1"/>
  <c r="D36" i="62" s="1"/>
  <c r="D37" i="62" a="1"/>
  <c r="D37" i="62" s="1"/>
  <c r="D38" i="62" a="1"/>
  <c r="D38" i="62" s="1"/>
  <c r="D39" i="62" a="1"/>
  <c r="D39" i="62" s="1"/>
  <c r="D40" i="62" a="1"/>
  <c r="D40" i="62" s="1"/>
  <c r="D41" i="62" a="1"/>
  <c r="D41" i="62" s="1"/>
  <c r="D42" i="62" a="1"/>
  <c r="D42" i="62" s="1"/>
  <c r="D43" i="62" a="1"/>
  <c r="D43" i="62" s="1"/>
  <c r="D44" i="62" a="1"/>
  <c r="D44" i="62" s="1"/>
  <c r="D45" i="62" a="1"/>
  <c r="D45" i="62" s="1"/>
  <c r="D46" i="62" a="1"/>
  <c r="D46" i="62" s="1"/>
  <c r="D47" i="62" a="1"/>
  <c r="D47" i="62" s="1"/>
  <c r="D48" i="62" a="1"/>
  <c r="D48" i="62" s="1"/>
  <c r="D49" i="62" a="1"/>
  <c r="D49" i="62" s="1"/>
  <c r="D50" i="62" a="1"/>
  <c r="D50" i="62" s="1"/>
  <c r="D51" i="62" a="1"/>
  <c r="D51" i="62" s="1"/>
  <c r="D52" i="62" a="1"/>
  <c r="D52" i="62" s="1"/>
  <c r="D53" i="62" a="1"/>
  <c r="D53" i="62" s="1"/>
  <c r="D54" i="62" a="1"/>
  <c r="D54" i="62" s="1"/>
  <c r="D55" i="62" a="1"/>
  <c r="D55" i="62" s="1"/>
  <c r="D56" i="62" a="1"/>
  <c r="D56" i="62" s="1"/>
  <c r="D57" i="62" a="1"/>
  <c r="D57" i="62" s="1"/>
  <c r="D58" i="62" a="1"/>
  <c r="D58" i="62" s="1"/>
  <c r="D59" i="62" a="1"/>
  <c r="D59" i="62" s="1"/>
  <c r="D136" i="62" a="1"/>
  <c r="D136" i="62" s="1"/>
  <c r="D137" i="62" a="1"/>
  <c r="D137" i="62" s="1"/>
  <c r="D29" i="62" a="1"/>
  <c r="D29" i="62" s="1"/>
  <c r="D30" i="62" a="1"/>
  <c r="D30" i="62" s="1"/>
  <c r="D31" i="62" a="1"/>
  <c r="D31" i="62" s="1"/>
  <c r="D32" i="62" a="1"/>
  <c r="D32" i="62" s="1"/>
  <c r="D33" i="62" a="1"/>
  <c r="D33" i="62" s="1"/>
  <c r="D68" i="62" a="1"/>
  <c r="D68" i="62" s="1"/>
  <c r="D69" i="62" a="1"/>
  <c r="D69" i="62" s="1"/>
  <c r="D70" i="62" a="1"/>
  <c r="D70" i="62" s="1"/>
  <c r="D71" i="62" a="1"/>
  <c r="D71" i="62" s="1"/>
  <c r="D104" i="62" a="1"/>
  <c r="D104" i="62" s="1"/>
  <c r="D110" i="62" a="1"/>
  <c r="D110" i="62" s="1"/>
  <c r="D111" i="62" a="1"/>
  <c r="D111" i="62" s="1"/>
  <c r="D112" i="62" a="1"/>
  <c r="D112" i="62" s="1"/>
  <c r="D85" i="101" a="1"/>
  <c r="D85" i="101" s="1"/>
  <c r="D86" i="101" a="1"/>
  <c r="D86" i="101" s="1"/>
  <c r="D87" i="101" a="1"/>
  <c r="D87" i="101" s="1"/>
  <c r="D88" i="101" a="1"/>
  <c r="D88" i="101" s="1"/>
  <c r="D89" i="101" a="1"/>
  <c r="D89" i="101" s="1"/>
  <c r="D90" i="101" a="1"/>
  <c r="D90" i="101" s="1"/>
  <c r="D91" i="101" a="1"/>
  <c r="D91" i="101" s="1"/>
  <c r="D92" i="101" a="1"/>
  <c r="D92" i="101" s="1"/>
  <c r="D93" i="101" a="1"/>
  <c r="D93" i="101" s="1"/>
  <c r="D94" i="101" a="1"/>
  <c r="D94" i="101" s="1"/>
  <c r="D95" i="101" a="1"/>
  <c r="D95" i="101" s="1"/>
  <c r="D96" i="101" a="1"/>
  <c r="D96" i="101" s="1"/>
  <c r="D97" i="101" a="1"/>
  <c r="D97" i="101" s="1"/>
  <c r="D84" i="101" a="1"/>
  <c r="D84" i="101" s="1"/>
  <c r="D145" i="99" a="1"/>
  <c r="D145" i="99" s="1"/>
  <c r="D143" i="99" a="1"/>
  <c r="D143" i="99" s="1"/>
  <c r="D154" i="89" a="1"/>
  <c r="D154" i="89" s="1"/>
  <c r="D155" i="89" a="1"/>
  <c r="D155" i="89" s="1"/>
  <c r="D156" i="89" a="1"/>
  <c r="D156" i="89" s="1"/>
  <c r="D157" i="89" a="1"/>
  <c r="D157" i="89" s="1"/>
  <c r="D158" i="89" a="1"/>
  <c r="D158" i="89" s="1"/>
  <c r="D31" i="88" a="1"/>
  <c r="D31" i="88" s="1"/>
  <c r="D32" i="88" a="1"/>
  <c r="D32" i="88" s="1"/>
  <c r="D33" i="88" a="1"/>
  <c r="D33" i="88" s="1"/>
  <c r="D34" i="88" a="1"/>
  <c r="D34" i="88" s="1"/>
  <c r="D35" i="88" a="1"/>
  <c r="D35" i="88" s="1"/>
  <c r="D36" i="88" a="1"/>
  <c r="D36" i="88" s="1"/>
  <c r="D37" i="88" a="1"/>
  <c r="D37" i="88" s="1"/>
  <c r="D38" i="88" a="1"/>
  <c r="D38" i="88" s="1"/>
  <c r="D39" i="88" a="1"/>
  <c r="D39" i="88" s="1"/>
  <c r="D40" i="88" a="1"/>
  <c r="D40" i="88" s="1"/>
  <c r="D41" i="88" a="1"/>
  <c r="D41" i="88" s="1"/>
  <c r="D14" i="83" a="1"/>
  <c r="D14" i="83" s="1"/>
  <c r="D15" i="83" a="1"/>
  <c r="D15" i="83" s="1"/>
  <c r="D16" i="83" a="1"/>
  <c r="D16" i="83" s="1"/>
  <c r="D17" i="83" a="1"/>
  <c r="D17" i="83" s="1"/>
  <c r="D18" i="83" a="1"/>
  <c r="D18" i="83" s="1"/>
  <c r="D19" i="83" a="1"/>
  <c r="D19" i="83" s="1"/>
  <c r="D20" i="83" a="1"/>
  <c r="D20" i="83" s="1"/>
  <c r="D21" i="83" a="1"/>
  <c r="D21" i="83" s="1"/>
  <c r="D22" i="83" a="1"/>
  <c r="D22" i="83" s="1"/>
  <c r="D23" i="83" a="1"/>
  <c r="D23" i="83" s="1"/>
  <c r="D24" i="83" a="1"/>
  <c r="D24" i="83" s="1"/>
  <c r="D25" i="83" a="1"/>
  <c r="D25" i="83" s="1"/>
  <c r="D26" i="83" a="1"/>
  <c r="D26" i="83" s="1"/>
  <c r="D27" i="83" a="1"/>
  <c r="D27" i="83" s="1"/>
  <c r="D28" i="83" a="1"/>
  <c r="D28" i="83" s="1"/>
  <c r="D29" i="83" a="1"/>
  <c r="D29" i="83" s="1"/>
  <c r="D30" i="83" a="1"/>
  <c r="D30" i="83" s="1"/>
  <c r="D31" i="83" a="1"/>
  <c r="D31" i="83" s="1"/>
  <c r="D32" i="83" a="1"/>
  <c r="D32" i="83" s="1"/>
  <c r="D33" i="83" a="1"/>
  <c r="D33" i="83" s="1"/>
  <c r="D34" i="83" a="1"/>
  <c r="D34" i="83" s="1"/>
  <c r="D35" i="83" a="1"/>
  <c r="D35" i="83" s="1"/>
  <c r="D36" i="83" a="1"/>
  <c r="D36" i="83" s="1"/>
  <c r="D37" i="83" a="1"/>
  <c r="D37" i="83" s="1"/>
  <c r="D38" i="83" a="1"/>
  <c r="D38" i="83" s="1"/>
  <c r="D39" i="83" a="1"/>
  <c r="D39" i="83" s="1"/>
  <c r="D40" i="83" a="1"/>
  <c r="D40" i="83" s="1"/>
  <c r="D41" i="83" a="1"/>
  <c r="D41" i="83" s="1"/>
  <c r="D42" i="83" a="1"/>
  <c r="D42" i="83" s="1"/>
  <c r="D43" i="83" a="1"/>
  <c r="D43" i="83" s="1"/>
  <c r="D44" i="83" a="1"/>
  <c r="D44" i="83" s="1"/>
  <c r="D45" i="83" a="1"/>
  <c r="D45" i="83" s="1"/>
  <c r="D46" i="83" a="1"/>
  <c r="D46" i="83" s="1"/>
  <c r="D47" i="83" a="1"/>
  <c r="D47" i="83" s="1"/>
  <c r="D48" i="83" a="1"/>
  <c r="D48" i="83" s="1"/>
  <c r="D49" i="83" a="1"/>
  <c r="D49" i="83" s="1"/>
  <c r="D75" i="77" a="1"/>
  <c r="D75" i="77" s="1"/>
  <c r="D76" i="77" a="1"/>
  <c r="D76" i="77" s="1"/>
  <c r="D65" i="77" a="1"/>
  <c r="D65" i="77" s="1"/>
  <c r="D66" i="77" a="1"/>
  <c r="D66" i="77" s="1"/>
  <c r="D67" i="77" a="1"/>
  <c r="D67" i="77" s="1"/>
  <c r="D68" i="77" a="1"/>
  <c r="D68" i="77" s="1"/>
  <c r="D55" i="77" a="1"/>
  <c r="D55" i="77" s="1"/>
  <c r="D51" i="77" a="1"/>
  <c r="D51" i="77" s="1"/>
  <c r="D28" i="77" a="1"/>
  <c r="D28" i="77" s="1"/>
  <c r="D29" i="77" a="1"/>
  <c r="D29" i="77" s="1"/>
  <c r="D30" i="77" a="1"/>
  <c r="D30" i="77" s="1"/>
  <c r="D31" i="77" a="1"/>
  <c r="D31" i="77" s="1"/>
  <c r="D44" i="69" a="1"/>
  <c r="D44" i="69" s="1"/>
  <c r="D45" i="69" a="1"/>
  <c r="D45" i="69" s="1"/>
  <c r="D46" i="69" a="1"/>
  <c r="D46" i="69" s="1"/>
  <c r="D47" i="69" a="1"/>
  <c r="D47" i="69" s="1"/>
  <c r="D48" i="69" a="1"/>
  <c r="D48" i="69" s="1"/>
  <c r="D49" i="69" a="1"/>
  <c r="D49" i="69" s="1"/>
  <c r="D50" i="69" a="1"/>
  <c r="D50" i="69" s="1"/>
  <c r="D51" i="69" a="1"/>
  <c r="D51" i="69" s="1"/>
  <c r="D52" i="69" a="1"/>
  <c r="D52" i="69" s="1"/>
  <c r="D53" i="69" a="1"/>
  <c r="D53" i="69" s="1"/>
  <c r="D54" i="69" a="1"/>
  <c r="D54" i="69" s="1"/>
  <c r="D55" i="69" a="1"/>
  <c r="D55" i="69" s="1"/>
  <c r="D56" i="69" a="1"/>
  <c r="D56" i="69" s="1"/>
  <c r="D57" i="69" a="1"/>
  <c r="D57" i="69" s="1"/>
  <c r="D58" i="69" a="1"/>
  <c r="D58" i="69" s="1"/>
  <c r="D59" i="69" a="1"/>
  <c r="D59" i="69" s="1"/>
  <c r="D60" i="69" a="1"/>
  <c r="D60" i="69" s="1"/>
  <c r="D61" i="69" a="1"/>
  <c r="D61" i="69" s="1"/>
  <c r="D62" i="69" a="1"/>
  <c r="D62" i="69" s="1"/>
  <c r="D63" i="69" a="1"/>
  <c r="D63" i="69" s="1"/>
  <c r="D64" i="69" a="1"/>
  <c r="D64" i="69" s="1"/>
  <c r="D65" i="69" a="1"/>
  <c r="D65" i="69" s="1"/>
  <c r="D66" i="69" a="1"/>
  <c r="D66" i="69" s="1"/>
  <c r="D67" i="69" a="1"/>
  <c r="D67" i="69" s="1"/>
  <c r="D68" i="69" a="1"/>
  <c r="D68" i="69" s="1"/>
  <c r="D69" i="69" a="1"/>
  <c r="D69" i="69" s="1"/>
  <c r="D70" i="69" a="1"/>
  <c r="D70" i="69" s="1"/>
  <c r="D71" i="69" a="1"/>
  <c r="D71" i="69" s="1"/>
  <c r="D72" i="69" a="1"/>
  <c r="D72" i="69" s="1"/>
  <c r="D73" i="69" a="1"/>
  <c r="D73" i="69" s="1"/>
  <c r="D74" i="69" a="1"/>
  <c r="D74" i="69" s="1"/>
  <c r="D75" i="69" a="1"/>
  <c r="D75" i="69" s="1"/>
  <c r="D76" i="69" a="1"/>
  <c r="D76" i="69" s="1"/>
  <c r="D77" i="69" a="1"/>
  <c r="D77" i="69" s="1"/>
  <c r="D78" i="69" a="1"/>
  <c r="D78" i="69" s="1"/>
  <c r="D79" i="69" a="1"/>
  <c r="D79" i="69" s="1"/>
  <c r="D80" i="69" a="1"/>
  <c r="D80" i="69" s="1"/>
  <c r="D81" i="69" a="1"/>
  <c r="D81" i="69" s="1"/>
  <c r="D82" i="69" a="1"/>
  <c r="D82" i="69" s="1"/>
  <c r="D83" i="69" a="1"/>
  <c r="D83" i="69" s="1"/>
  <c r="D84" i="69" a="1"/>
  <c r="D84" i="69" s="1"/>
  <c r="D85" i="69" a="1"/>
  <c r="D85" i="69" s="1"/>
  <c r="D86" i="69" a="1"/>
  <c r="D86" i="69" s="1"/>
  <c r="D87" i="69" a="1"/>
  <c r="D87" i="69" s="1"/>
  <c r="D88" i="69" a="1"/>
  <c r="D88" i="69" s="1"/>
  <c r="D89" i="69" a="1"/>
  <c r="D89" i="69" s="1"/>
  <c r="D90" i="69" a="1"/>
  <c r="D90" i="69" s="1"/>
  <c r="D91" i="69" a="1"/>
  <c r="D91" i="69" s="1"/>
  <c r="D92" i="69" a="1"/>
  <c r="D92" i="69" s="1"/>
  <c r="D93" i="69" a="1"/>
  <c r="D93" i="69" s="1"/>
  <c r="D37" i="68" a="1"/>
  <c r="D37" i="68" s="1"/>
  <c r="D32" i="68" a="1"/>
  <c r="D32" i="68" s="1"/>
  <c r="D19" i="68" a="1"/>
  <c r="D19" i="68" s="1"/>
  <c r="D20" i="68" a="1"/>
  <c r="D20" i="68" s="1"/>
  <c r="D21" i="68" a="1"/>
  <c r="D21" i="68" s="1"/>
  <c r="D22" i="68" a="1"/>
  <c r="D22" i="68" s="1"/>
  <c r="D23" i="68" a="1"/>
  <c r="D23" i="68" s="1"/>
  <c r="D24" i="68" a="1"/>
  <c r="D24" i="68" s="1"/>
  <c r="D25" i="68" a="1"/>
  <c r="D25" i="68" s="1"/>
  <c r="D26" i="68" a="1"/>
  <c r="D26" i="68" s="1"/>
  <c r="D27" i="68" a="1"/>
  <c r="D27" i="68" s="1"/>
  <c r="D26" i="65" a="1"/>
  <c r="D26" i="65" s="1"/>
  <c r="D27" i="65" a="1"/>
  <c r="D27" i="65" s="1"/>
  <c r="D28" i="65" a="1"/>
  <c r="D28" i="65" s="1"/>
  <c r="D29" i="65" a="1"/>
  <c r="D29" i="65" s="1"/>
  <c r="D30" i="65" a="1"/>
  <c r="D30" i="65" s="1"/>
  <c r="D31" i="65" a="1"/>
  <c r="D31" i="65" s="1"/>
  <c r="D32" i="65" a="1"/>
  <c r="D32" i="65" s="1"/>
  <c r="D33" i="65" a="1"/>
  <c r="D33" i="65" s="1"/>
  <c r="D34" i="65" a="1"/>
  <c r="D34" i="65" s="1"/>
  <c r="D35" i="65" a="1"/>
  <c r="D35" i="65" s="1"/>
  <c r="D36" i="65" a="1"/>
  <c r="D36" i="65" s="1"/>
  <c r="D37" i="65" a="1"/>
  <c r="D37" i="65" s="1"/>
  <c r="D38" i="65" a="1"/>
  <c r="D38" i="65" s="1"/>
  <c r="D39" i="65" a="1"/>
  <c r="D39" i="65" s="1"/>
  <c r="D40" i="65" a="1"/>
  <c r="D40" i="65" s="1"/>
  <c r="D41" i="65" a="1"/>
  <c r="D41" i="65" s="1"/>
  <c r="D42" i="65" a="1"/>
  <c r="D42" i="65" s="1"/>
  <c r="D43" i="65" a="1"/>
  <c r="D43" i="65" s="1"/>
  <c r="D44" i="65" a="1"/>
  <c r="D44" i="65" s="1"/>
  <c r="D45" i="65" a="1"/>
  <c r="D45" i="65" s="1"/>
  <c r="D46" i="65" a="1"/>
  <c r="D46" i="65" s="1"/>
  <c r="D47" i="65" a="1"/>
  <c r="D47" i="65" s="1"/>
  <c r="D48" i="65" a="1"/>
  <c r="D48" i="65" s="1"/>
  <c r="D49" i="65" a="1"/>
  <c r="D49" i="65" s="1"/>
  <c r="D50" i="65" a="1"/>
  <c r="D50" i="65" s="1"/>
  <c r="D51" i="65" a="1"/>
  <c r="D51" i="65" s="1"/>
  <c r="D53" i="65" a="1"/>
  <c r="D53" i="65" s="1"/>
  <c r="D54" i="65" a="1"/>
  <c r="D54" i="65" s="1"/>
  <c r="D98" i="107" a="1"/>
  <c r="D98" i="107" s="1"/>
  <c r="D66" i="17" a="1"/>
  <c r="D66" i="17" s="1"/>
  <c r="D73" i="17" a="1"/>
  <c r="D73" i="17" s="1"/>
  <c r="D37" i="133" a="1"/>
  <c r="D37" i="133" s="1"/>
  <c r="D89" i="56" a="1"/>
  <c r="D89" i="56" s="1"/>
  <c r="D90" i="56" a="1"/>
  <c r="D90" i="56" s="1"/>
  <c r="D91" i="56" a="1"/>
  <c r="D91" i="56" s="1"/>
  <c r="D92" i="56" a="1"/>
  <c r="D92" i="56" s="1"/>
  <c r="D93" i="56" a="1"/>
  <c r="D93" i="56" s="1"/>
  <c r="D94" i="56" a="1"/>
  <c r="D94" i="56" s="1"/>
  <c r="D95" i="56" a="1"/>
  <c r="D95" i="56" s="1"/>
  <c r="D96" i="56" a="1"/>
  <c r="D96" i="56" s="1"/>
  <c r="D97" i="56" a="1"/>
  <c r="D97" i="56" s="1"/>
  <c r="D98" i="56" a="1"/>
  <c r="D98" i="56" s="1"/>
  <c r="D99" i="56" a="1"/>
  <c r="D99" i="56" s="1"/>
  <c r="D100" i="56" a="1"/>
  <c r="D100" i="56" s="1"/>
  <c r="D101" i="56" a="1"/>
  <c r="D101" i="56" s="1"/>
  <c r="D102" i="56" a="1"/>
  <c r="D102" i="56" s="1"/>
  <c r="D103" i="56" a="1"/>
  <c r="D103" i="56" s="1"/>
  <c r="D104" i="56" a="1"/>
  <c r="D104" i="56" s="1"/>
  <c r="D21" i="109" a="1"/>
  <c r="D21" i="109" s="1"/>
  <c r="D25" i="124" a="1"/>
  <c r="D25" i="124" s="1"/>
  <c r="D27" i="140" a="1"/>
  <c r="D27" i="140" s="1"/>
  <c r="D28" i="140" a="1"/>
  <c r="D28" i="140" s="1"/>
  <c r="D29" i="140" a="1"/>
  <c r="D29" i="140" s="1"/>
  <c r="D72" i="119"/>
  <c r="D31" i="73"/>
  <c r="D32" i="73"/>
  <c r="D36" i="133" a="1"/>
  <c r="D36" i="133" s="1"/>
  <c r="D49" i="58" a="1"/>
  <c r="D49" i="58" s="1"/>
  <c r="D50" i="58" a="1"/>
  <c r="D50" i="58" s="1"/>
  <c r="D51" i="58" a="1"/>
  <c r="D51" i="58" s="1"/>
  <c r="D52" i="58" a="1"/>
  <c r="D52" i="58" s="1"/>
  <c r="D53" i="58" a="1"/>
  <c r="D53" i="58" s="1"/>
  <c r="D54" i="58" a="1"/>
  <c r="D54" i="58" s="1"/>
  <c r="D55" i="58" a="1"/>
  <c r="D55" i="58" s="1"/>
  <c r="D56" i="58" a="1"/>
  <c r="D56" i="58" s="1"/>
  <c r="D57" i="58" a="1"/>
  <c r="D57" i="58" s="1"/>
  <c r="D58" i="58" a="1"/>
  <c r="D58" i="58" s="1"/>
  <c r="D59" i="58" a="1"/>
  <c r="D59" i="58" s="1"/>
  <c r="D60" i="58" a="1"/>
  <c r="D60" i="58" s="1"/>
  <c r="D61" i="58" a="1"/>
  <c r="D61" i="58" s="1"/>
  <c r="D62" i="58" a="1"/>
  <c r="D62" i="58" s="1"/>
  <c r="D137" i="58" a="1"/>
  <c r="D137" i="58" s="1"/>
  <c r="D138" i="58" a="1"/>
  <c r="D138" i="58" s="1"/>
  <c r="D140" i="58" a="1"/>
  <c r="D140" i="58" s="1"/>
  <c r="D141" i="58" a="1"/>
  <c r="D141" i="58" s="1"/>
  <c r="D142" i="58" a="1"/>
  <c r="D142" i="58" s="1"/>
  <c r="D143" i="58" a="1"/>
  <c r="D143" i="58" s="1"/>
  <c r="D144" i="58" a="1"/>
  <c r="D144" i="58" s="1"/>
  <c r="D145" i="58" a="1"/>
  <c r="D145" i="58" s="1"/>
  <c r="D120" i="58" a="1"/>
  <c r="D120" i="58" s="1"/>
  <c r="D121" i="58" a="1"/>
  <c r="D121" i="58" s="1"/>
  <c r="D122" i="58" a="1"/>
  <c r="D122" i="58" s="1"/>
  <c r="D123" i="58" a="1"/>
  <c r="D123" i="58" s="1"/>
  <c r="D124" i="58" a="1"/>
  <c r="D124" i="58" s="1"/>
  <c r="D125" i="58" a="1"/>
  <c r="D125" i="58" s="1"/>
  <c r="D126" i="58" a="1"/>
  <c r="D126" i="58" s="1"/>
  <c r="D127" i="58" a="1"/>
  <c r="D127" i="58" s="1"/>
  <c r="D128" i="58" a="1"/>
  <c r="D128" i="58" s="1"/>
  <c r="D129" i="58" a="1"/>
  <c r="D129" i="58" s="1"/>
  <c r="D130" i="58" a="1"/>
  <c r="D130" i="58" s="1"/>
  <c r="D131" i="58" a="1"/>
  <c r="D131" i="58" s="1"/>
  <c r="D132" i="58" a="1"/>
  <c r="D132" i="58" s="1"/>
  <c r="D133" i="58" a="1"/>
  <c r="D133" i="58" s="1"/>
  <c r="D134" i="58" a="1"/>
  <c r="D134" i="58" s="1"/>
  <c r="D135" i="58" a="1"/>
  <c r="D135" i="58" s="1"/>
  <c r="D136" i="58" a="1"/>
  <c r="D136" i="58" s="1"/>
  <c r="D15" i="45" a="1"/>
  <c r="D15" i="45" s="1"/>
  <c r="D16" i="45" a="1"/>
  <c r="D16" i="45" s="1"/>
  <c r="D17" i="45" a="1"/>
  <c r="D17" i="45" s="1"/>
  <c r="D18" i="45" a="1"/>
  <c r="D18" i="45" s="1"/>
  <c r="D19" i="45" a="1"/>
  <c r="D19" i="45" s="1"/>
  <c r="D20" i="45" a="1"/>
  <c r="D20" i="45" s="1"/>
  <c r="D21" i="45" a="1"/>
  <c r="D21" i="45" s="1"/>
  <c r="D22" i="45" a="1"/>
  <c r="D22" i="45" s="1"/>
  <c r="D23" i="45" a="1"/>
  <c r="D23" i="45" s="1"/>
  <c r="D24" i="45" a="1"/>
  <c r="D24" i="45" s="1"/>
  <c r="D25" i="45" a="1"/>
  <c r="D25" i="45" s="1"/>
  <c r="D26" i="45" a="1"/>
  <c r="D26" i="45" s="1"/>
  <c r="D27" i="45" a="1"/>
  <c r="D27" i="45" s="1"/>
  <c r="D28" i="45" a="1"/>
  <c r="D28" i="45" s="1"/>
  <c r="D29" i="45" a="1"/>
  <c r="D29" i="45" s="1"/>
  <c r="D30" i="45" a="1"/>
  <c r="D30" i="45" s="1"/>
  <c r="D31" i="45" a="1"/>
  <c r="D31" i="45" s="1"/>
  <c r="D32" i="45" a="1"/>
  <c r="D32" i="45" s="1"/>
  <c r="D160" i="31" a="1"/>
  <c r="D160" i="31" s="1"/>
  <c r="D152" i="31" a="1"/>
  <c r="D152" i="31" s="1"/>
  <c r="D127" i="31" a="1"/>
  <c r="D127" i="31" s="1"/>
  <c r="D128" i="31" a="1"/>
  <c r="D128" i="31" s="1"/>
  <c r="D129" i="31" a="1"/>
  <c r="D129" i="31" s="1"/>
  <c r="D130" i="31" a="1"/>
  <c r="D130" i="31" s="1"/>
  <c r="D131" i="31" a="1"/>
  <c r="D131" i="31" s="1"/>
  <c r="D135" i="31" a="1"/>
  <c r="D135" i="31" s="1"/>
  <c r="D136" i="31" a="1"/>
  <c r="D136" i="31" s="1"/>
  <c r="D137" i="31" a="1"/>
  <c r="D137" i="31" s="1"/>
  <c r="D138" i="31" a="1"/>
  <c r="D138" i="31" s="1"/>
  <c r="D139" i="31" a="1"/>
  <c r="D139" i="31" s="1"/>
  <c r="D140" i="31" a="1"/>
  <c r="D140" i="31" s="1"/>
  <c r="D141" i="31" a="1"/>
  <c r="D141" i="31" s="1"/>
  <c r="D142" i="31" a="1"/>
  <c r="D142" i="31" s="1"/>
  <c r="D143" i="31" a="1"/>
  <c r="D143" i="31" s="1"/>
  <c r="D144" i="31" a="1"/>
  <c r="D144" i="31" s="1"/>
  <c r="D145" i="31" a="1"/>
  <c r="D145" i="31" s="1"/>
  <c r="D147" i="31" a="1"/>
  <c r="D147" i="31" s="1"/>
  <c r="D148" i="31" a="1"/>
  <c r="D148" i="31" s="1"/>
  <c r="D149" i="31" a="1"/>
  <c r="D149" i="31" s="1"/>
  <c r="D150" i="31" a="1"/>
  <c r="D150" i="31" s="1"/>
  <c r="D151" i="31" a="1"/>
  <c r="D151" i="31" s="1"/>
  <c r="D153" i="31" a="1"/>
  <c r="D153" i="31" s="1"/>
  <c r="D154" i="31" a="1"/>
  <c r="D154" i="31" s="1"/>
  <c r="D155" i="31" a="1"/>
  <c r="D155" i="31" s="1"/>
  <c r="D156" i="31" a="1"/>
  <c r="D156" i="31" s="1"/>
  <c r="D157" i="31" a="1"/>
  <c r="D157" i="31" s="1"/>
  <c r="D158" i="31" a="1"/>
  <c r="D158" i="31" s="1"/>
  <c r="D159" i="31" a="1"/>
  <c r="D159" i="31" s="1"/>
  <c r="D161" i="31" a="1"/>
  <c r="D161" i="31" s="1"/>
  <c r="D162" i="31" a="1"/>
  <c r="D162" i="31" s="1"/>
  <c r="D163" i="31" a="1"/>
  <c r="D163" i="31" s="1"/>
  <c r="D126" i="31" a="1"/>
  <c r="D126" i="31" s="1"/>
  <c r="D28" i="31" a="1"/>
  <c r="D28" i="31" s="1"/>
  <c r="D29" i="31" a="1"/>
  <c r="D29" i="31" s="1"/>
  <c r="D30" i="31" a="1"/>
  <c r="D30" i="31" s="1"/>
  <c r="D31" i="31" a="1"/>
  <c r="D31" i="31" s="1"/>
  <c r="D32" i="31" a="1"/>
  <c r="D32" i="31" s="1"/>
  <c r="D33" i="31" a="1"/>
  <c r="D33" i="31" s="1"/>
  <c r="D34" i="31" a="1"/>
  <c r="D34" i="31" s="1"/>
  <c r="D35" i="31" a="1"/>
  <c r="D35" i="31" s="1"/>
  <c r="D36" i="31" a="1"/>
  <c r="D36" i="31" s="1"/>
  <c r="D37" i="31" a="1"/>
  <c r="D37" i="31" s="1"/>
  <c r="D38" i="31" a="1"/>
  <c r="D38" i="31" s="1"/>
  <c r="D39" i="31" a="1"/>
  <c r="D39" i="31" s="1"/>
  <c r="D40" i="31" a="1"/>
  <c r="D40" i="31" s="1"/>
  <c r="D41" i="31" a="1"/>
  <c r="D41" i="31" s="1"/>
  <c r="D42" i="31" a="1"/>
  <c r="D42" i="31" s="1"/>
  <c r="D43" i="31" a="1"/>
  <c r="D43" i="31" s="1"/>
  <c r="D20" i="109" a="1"/>
  <c r="D20" i="109" s="1"/>
  <c r="D26" i="132" a="1"/>
  <c r="D26" i="132" s="1"/>
  <c r="D42" i="11"/>
  <c r="D43" i="11"/>
  <c r="D44" i="11"/>
  <c r="D39" i="11"/>
  <c r="D40" i="11"/>
  <c r="D41" i="11"/>
  <c r="D83" i="10" a="1"/>
  <c r="D83" i="10" s="1"/>
  <c r="D84" i="10" a="1"/>
  <c r="D84" i="10" s="1"/>
  <c r="D65" i="10" a="1"/>
  <c r="D65" i="10" s="1"/>
  <c r="D66" i="10" a="1"/>
  <c r="D66" i="10" s="1"/>
  <c r="D37" i="10" a="1"/>
  <c r="D37" i="10" s="1"/>
  <c r="D38" i="10" a="1"/>
  <c r="D38" i="10" s="1"/>
  <c r="D39" i="10" a="1"/>
  <c r="D39" i="10" s="1"/>
  <c r="D40" i="10" a="1"/>
  <c r="D40" i="10" s="1"/>
  <c r="D41" i="10" a="1"/>
  <c r="D41" i="10" s="1"/>
  <c r="D42" i="10" a="1"/>
  <c r="D42" i="10" s="1"/>
  <c r="D43" i="10" a="1"/>
  <c r="D43" i="10" s="1"/>
  <c r="D44" i="10" a="1"/>
  <c r="D44" i="10" s="1"/>
  <c r="D45" i="10" a="1"/>
  <c r="D45" i="10" s="1"/>
  <c r="D46" i="10" a="1"/>
  <c r="D46" i="10" s="1"/>
  <c r="D47" i="10" a="1"/>
  <c r="D47" i="10" s="1"/>
  <c r="D48" i="10" a="1"/>
  <c r="D48" i="10" s="1"/>
  <c r="D49" i="10" a="1"/>
  <c r="D49" i="10" s="1"/>
  <c r="D50" i="10" a="1"/>
  <c r="D50" i="10" s="1"/>
  <c r="D51" i="10" a="1"/>
  <c r="D51" i="10" s="1"/>
  <c r="D52" i="10" a="1"/>
  <c r="D52" i="10" s="1"/>
  <c r="D53" i="10" a="1"/>
  <c r="D53" i="10" s="1"/>
  <c r="D54" i="10" a="1"/>
  <c r="D54" i="10" s="1"/>
  <c r="D55" i="10" a="1"/>
  <c r="D55" i="10" s="1"/>
  <c r="D56" i="10" a="1"/>
  <c r="D56" i="10" s="1"/>
  <c r="D57" i="10" a="1"/>
  <c r="D57" i="10" s="1"/>
  <c r="D58" i="10" a="1"/>
  <c r="D58" i="10" s="1"/>
  <c r="D59" i="10" a="1"/>
  <c r="D59" i="10" s="1"/>
  <c r="D60" i="10" a="1"/>
  <c r="D60" i="10" s="1"/>
  <c r="D61" i="10" a="1"/>
  <c r="D61" i="10" s="1"/>
  <c r="D62" i="10" a="1"/>
  <c r="D62" i="10" s="1"/>
  <c r="D63" i="10" a="1"/>
  <c r="D63" i="10" s="1"/>
  <c r="D21" i="141" a="1"/>
  <c r="D21" i="141" s="1"/>
  <c r="D81" i="3" a="1"/>
  <c r="D81" i="3" s="1"/>
  <c r="D90" i="3" a="1"/>
  <c r="D90" i="3" s="1"/>
  <c r="D10" i="49" a="1"/>
  <c r="D10" i="49" s="1"/>
  <c r="D11" i="49" a="1"/>
  <c r="D11" i="49" s="1"/>
  <c r="D12" i="49" a="1"/>
  <c r="D12" i="49" s="1"/>
  <c r="D13" i="49" a="1"/>
  <c r="D13" i="49" s="1"/>
  <c r="D14" i="49" a="1"/>
  <c r="D14" i="49" s="1"/>
  <c r="D15" i="49" a="1"/>
  <c r="D15" i="49" s="1"/>
  <c r="D16" i="49" a="1"/>
  <c r="D16" i="49" s="1"/>
  <c r="D17" i="49" a="1"/>
  <c r="D17" i="49" s="1"/>
  <c r="D18" i="49" a="1"/>
  <c r="D18" i="49" s="1"/>
  <c r="D19" i="49" a="1"/>
  <c r="D19" i="49" s="1"/>
  <c r="D20" i="49" a="1"/>
  <c r="D20" i="49" s="1"/>
  <c r="D21" i="49" a="1"/>
  <c r="D21" i="49" s="1"/>
  <c r="D22" i="49" a="1"/>
  <c r="D22" i="49" s="1"/>
  <c r="D111" i="61" a="1"/>
  <c r="D111" i="61" s="1"/>
  <c r="D112" i="61" a="1"/>
  <c r="D112" i="61" s="1"/>
  <c r="D74" i="61" a="1"/>
  <c r="D74" i="61" s="1"/>
  <c r="D77" i="61" a="1"/>
  <c r="D77" i="61" s="1"/>
  <c r="D78" i="61" a="1"/>
  <c r="D78" i="61" s="1"/>
  <c r="D79" i="61" a="1"/>
  <c r="D79" i="61" s="1"/>
  <c r="D80" i="61" a="1"/>
  <c r="D80" i="61" s="1"/>
  <c r="D81" i="61" a="1"/>
  <c r="D81" i="61" s="1"/>
  <c r="D82" i="61" a="1"/>
  <c r="D82" i="61" s="1"/>
  <c r="D83" i="61" a="1"/>
  <c r="D83" i="61" s="1"/>
  <c r="D84" i="61" a="1"/>
  <c r="D84" i="61" s="1"/>
  <c r="D85" i="61" a="1"/>
  <c r="D85" i="61" s="1"/>
  <c r="D57" i="31" a="1"/>
  <c r="D57" i="31" s="1"/>
  <c r="D58" i="31" a="1"/>
  <c r="D58" i="31" s="1"/>
  <c r="D59" i="31" a="1"/>
  <c r="D59" i="31" s="1"/>
  <c r="D60" i="31" a="1"/>
  <c r="D60" i="31" s="1"/>
  <c r="D61" i="31" a="1"/>
  <c r="D61" i="31" s="1"/>
  <c r="D62" i="31" a="1"/>
  <c r="D62" i="31" s="1"/>
  <c r="D63" i="31" a="1"/>
  <c r="D63" i="31" s="1"/>
  <c r="D43" i="45" a="1"/>
  <c r="D43" i="45" s="1"/>
  <c r="D44" i="45" a="1"/>
  <c r="D44" i="45" s="1"/>
  <c r="D45" i="45" a="1"/>
  <c r="D45" i="45" s="1"/>
  <c r="D46" i="45" a="1"/>
  <c r="D46" i="45" s="1"/>
  <c r="D47" i="45" a="1"/>
  <c r="D47" i="45" s="1"/>
  <c r="D48" i="45" a="1"/>
  <c r="D48" i="45" s="1"/>
  <c r="D49" i="45" a="1"/>
  <c r="D49" i="45" s="1"/>
  <c r="D50" i="45" a="1"/>
  <c r="D50" i="45" s="1"/>
  <c r="D51" i="45" a="1"/>
  <c r="D51" i="45" s="1"/>
  <c r="D52" i="45" a="1"/>
  <c r="D52" i="45" s="1"/>
  <c r="D53" i="45" a="1"/>
  <c r="D53" i="45" s="1"/>
  <c r="D54" i="45" a="1"/>
  <c r="D54" i="45" s="1"/>
  <c r="D55" i="45" a="1"/>
  <c r="D55" i="45" s="1"/>
  <c r="D56" i="45" a="1"/>
  <c r="D56" i="45" s="1"/>
  <c r="D57" i="45" a="1"/>
  <c r="D57" i="45" s="1"/>
  <c r="D58" i="45" a="1"/>
  <c r="D58" i="45" s="1"/>
  <c r="D59" i="45" a="1"/>
  <c r="D59" i="45" s="1"/>
  <c r="D60" i="45" a="1"/>
  <c r="D60" i="45" s="1"/>
  <c r="D94" i="104" a="1"/>
  <c r="D94" i="104" s="1"/>
  <c r="D58" i="73"/>
  <c r="D59" i="73"/>
  <c r="D60" i="73"/>
  <c r="D61" i="73"/>
  <c r="D62" i="73"/>
  <c r="D63" i="73"/>
  <c r="D64" i="73"/>
  <c r="D65" i="73"/>
  <c r="D66" i="73"/>
  <c r="D67" i="73"/>
  <c r="D68" i="73"/>
  <c r="D69" i="73"/>
  <c r="D70" i="73"/>
  <c r="D71" i="73"/>
  <c r="D72" i="73"/>
  <c r="D73" i="73"/>
  <c r="D74" i="73"/>
  <c r="D75" i="73"/>
  <c r="D76" i="73"/>
  <c r="D77" i="73"/>
  <c r="D78" i="73"/>
  <c r="D79" i="73"/>
  <c r="D80" i="73"/>
  <c r="D81" i="73"/>
  <c r="D82" i="73"/>
  <c r="D83" i="73"/>
  <c r="D84" i="73"/>
  <c r="D85" i="73"/>
  <c r="D86" i="73"/>
  <c r="D87" i="73"/>
  <c r="D88" i="73"/>
  <c r="D89" i="73"/>
  <c r="D90" i="73"/>
  <c r="D91" i="73"/>
  <c r="D92" i="73"/>
  <c r="D93" i="73"/>
  <c r="D94" i="73"/>
  <c r="D95" i="73"/>
  <c r="D96" i="73"/>
  <c r="D97" i="73"/>
  <c r="D98" i="73"/>
  <c r="D99" i="73"/>
  <c r="D100" i="73"/>
  <c r="D101" i="73"/>
  <c r="D102" i="73"/>
  <c r="D103" i="73"/>
  <c r="D104" i="73"/>
  <c r="D105" i="73"/>
  <c r="D106" i="73"/>
  <c r="D107" i="73"/>
  <c r="D108" i="73"/>
  <c r="D109" i="73"/>
  <c r="D110" i="73"/>
  <c r="D111" i="73"/>
  <c r="D112" i="73"/>
  <c r="D113" i="73"/>
  <c r="D114" i="73"/>
  <c r="D115" i="73"/>
  <c r="D116" i="73"/>
  <c r="D117" i="73"/>
  <c r="D118" i="73"/>
  <c r="D119" i="73"/>
  <c r="D120" i="73"/>
  <c r="D121" i="73"/>
  <c r="D122" i="73"/>
  <c r="D123" i="73"/>
  <c r="D124" i="73"/>
  <c r="D125" i="73"/>
  <c r="D126" i="73"/>
  <c r="D127" i="73"/>
  <c r="D128" i="73"/>
  <c r="D129" i="73"/>
  <c r="D130" i="73"/>
  <c r="D131" i="73"/>
  <c r="D132" i="73"/>
  <c r="D133" i="73"/>
  <c r="D134" i="73"/>
  <c r="D135" i="73"/>
  <c r="D136" i="73"/>
  <c r="D137" i="73"/>
  <c r="D138" i="73"/>
  <c r="D89" i="61" a="1"/>
  <c r="D89" i="61" s="1"/>
  <c r="D90" i="61" a="1"/>
  <c r="D90" i="61" s="1"/>
  <c r="D75" i="61" a="1"/>
  <c r="D75" i="61" s="1"/>
  <c r="D76" i="61" a="1"/>
  <c r="D76" i="61" s="1"/>
  <c r="D102" i="61" a="1"/>
  <c r="D102" i="61" s="1"/>
  <c r="D103" i="61" a="1"/>
  <c r="D103" i="61" s="1"/>
  <c r="D104" i="61" a="1"/>
  <c r="D104" i="61" s="1"/>
  <c r="D99" i="61" a="1"/>
  <c r="D99" i="61" s="1"/>
  <c r="D100" i="61" a="1"/>
  <c r="D100" i="61" s="1"/>
  <c r="D86" i="61" a="1"/>
  <c r="D86" i="61" s="1"/>
  <c r="D91" i="61" a="1"/>
  <c r="D91" i="61" s="1"/>
  <c r="D37" i="103" a="1"/>
  <c r="D37" i="103" s="1"/>
  <c r="D38" i="103" a="1"/>
  <c r="D38" i="103" s="1"/>
  <c r="D39" i="103" a="1"/>
  <c r="D39" i="103" s="1"/>
  <c r="D40" i="103" a="1"/>
  <c r="D40" i="103" s="1"/>
  <c r="D41" i="103" a="1"/>
  <c r="D41" i="103" s="1"/>
  <c r="D76" i="103" a="1"/>
  <c r="D76" i="103" s="1"/>
  <c r="D77" i="103" a="1"/>
  <c r="D77" i="103" s="1"/>
  <c r="D54" i="117" a="1"/>
  <c r="D54" i="117" s="1"/>
  <c r="D55" i="117" a="1"/>
  <c r="D55" i="117" s="1"/>
  <c r="D56" i="117" a="1"/>
  <c r="D56" i="117" s="1"/>
  <c r="D57" i="117" a="1"/>
  <c r="D57" i="117" s="1"/>
  <c r="D58" i="117" a="1"/>
  <c r="D58" i="117" s="1"/>
  <c r="D59" i="117" a="1"/>
  <c r="D59" i="117" s="1"/>
  <c r="D60" i="117" a="1"/>
  <c r="D60" i="117" s="1"/>
  <c r="D61" i="117" a="1"/>
  <c r="D61" i="117" s="1"/>
  <c r="D62" i="117" a="1"/>
  <c r="D62" i="117" s="1"/>
  <c r="D63" i="117" a="1"/>
  <c r="D63" i="117" s="1"/>
  <c r="D64" i="117" a="1"/>
  <c r="D64" i="117" s="1"/>
  <c r="D65" i="117" a="1"/>
  <c r="D65" i="117" s="1"/>
  <c r="D66" i="117" a="1"/>
  <c r="D66" i="117" s="1"/>
  <c r="D67" i="117" a="1"/>
  <c r="D67" i="117" s="1"/>
  <c r="D68" i="117" a="1"/>
  <c r="D68" i="117" s="1"/>
  <c r="D69" i="117" a="1"/>
  <c r="D69" i="117" s="1"/>
  <c r="D70" i="117" a="1"/>
  <c r="D70" i="117" s="1"/>
  <c r="D71" i="117" a="1"/>
  <c r="D71" i="117" s="1"/>
  <c r="D72" i="117" a="1"/>
  <c r="D72" i="117" s="1"/>
  <c r="D73" i="117" a="1"/>
  <c r="D73" i="117" s="1"/>
  <c r="D74" i="117" a="1"/>
  <c r="D74" i="117" s="1"/>
  <c r="D75" i="117" a="1"/>
  <c r="D75" i="117" s="1"/>
  <c r="D76" i="117" a="1"/>
  <c r="D76" i="117" s="1"/>
  <c r="D77" i="117" a="1"/>
  <c r="D77" i="117" s="1"/>
  <c r="D90" i="107" a="1"/>
  <c r="D90" i="107" s="1"/>
  <c r="D91" i="107" a="1"/>
  <c r="D91" i="107" s="1"/>
  <c r="D92" i="107" a="1"/>
  <c r="D92" i="107" s="1"/>
  <c r="D93" i="107" a="1"/>
  <c r="D93" i="107" s="1"/>
  <c r="D36" i="130" a="1"/>
  <c r="D36" i="130" s="1"/>
  <c r="D18" i="109" a="1"/>
  <c r="D18" i="109" s="1"/>
  <c r="D19" i="109" a="1"/>
  <c r="D19" i="109" s="1"/>
  <c r="D23" i="109" a="1"/>
  <c r="D23" i="109" s="1"/>
  <c r="D24" i="109" a="1"/>
  <c r="D24" i="109" s="1"/>
  <c r="D25" i="109" a="1"/>
  <c r="D25" i="109" s="1"/>
  <c r="D26" i="109" a="1"/>
  <c r="D26" i="109" s="1"/>
  <c r="D27" i="109" a="1"/>
  <c r="D27" i="109" s="1"/>
  <c r="D204" i="59" a="1"/>
  <c r="D204" i="59" s="1"/>
  <c r="D71" i="29" a="1"/>
  <c r="D71" i="29" s="1"/>
  <c r="D72" i="29" a="1"/>
  <c r="D72" i="29" s="1"/>
  <c r="D73" i="29" a="1"/>
  <c r="D73" i="29" s="1"/>
  <c r="D74" i="29" a="1"/>
  <c r="D74" i="29" s="1"/>
  <c r="D75" i="29" a="1"/>
  <c r="D75" i="29" s="1"/>
  <c r="D76" i="29" a="1"/>
  <c r="D76" i="29" s="1"/>
  <c r="D63" i="61" a="1"/>
  <c r="D63" i="61" s="1"/>
  <c r="D64" i="61" a="1"/>
  <c r="D64" i="61" s="1"/>
  <c r="D66" i="61" a="1"/>
  <c r="D66" i="61" s="1"/>
  <c r="D98" i="61" a="1"/>
  <c r="D98" i="61" s="1"/>
  <c r="D73" i="61" a="1"/>
  <c r="D73" i="61" s="1"/>
  <c r="D106" i="61" a="1"/>
  <c r="D106" i="61" s="1"/>
  <c r="D65" i="61" a="1"/>
  <c r="D65" i="61" s="1"/>
  <c r="D105" i="61" a="1"/>
  <c r="D105" i="61" s="1"/>
  <c r="D87" i="61" a="1"/>
  <c r="D87" i="61" s="1"/>
  <c r="D88" i="61" a="1"/>
  <c r="D88" i="61" s="1"/>
  <c r="D107" i="61" a="1"/>
  <c r="D107" i="61" s="1"/>
  <c r="D69" i="61" a="1"/>
  <c r="D69" i="61" s="1"/>
  <c r="D108" i="61" a="1"/>
  <c r="D108" i="61" s="1"/>
  <c r="D70" i="61" a="1"/>
  <c r="D70" i="61" s="1"/>
  <c r="D71" i="61" a="1"/>
  <c r="D71" i="61" s="1"/>
  <c r="D72" i="61" a="1"/>
  <c r="D72" i="61" s="1"/>
  <c r="D35" i="61" a="1"/>
  <c r="D35" i="61" s="1"/>
  <c r="D36" i="61" a="1"/>
  <c r="D36" i="61" s="1"/>
  <c r="D37" i="61" a="1"/>
  <c r="D37" i="61" s="1"/>
  <c r="D38" i="61" a="1"/>
  <c r="D38" i="61" s="1"/>
  <c r="D39" i="61" a="1"/>
  <c r="D39" i="61" s="1"/>
  <c r="D60" i="61" a="1"/>
  <c r="D60" i="61" s="1"/>
  <c r="D61" i="61" a="1"/>
  <c r="D61" i="61" s="1"/>
  <c r="D62" i="61" a="1"/>
  <c r="D62" i="61" s="1"/>
  <c r="D39" i="73"/>
  <c r="D40" i="73"/>
  <c r="D41" i="73"/>
  <c r="D42" i="73"/>
  <c r="D43" i="73"/>
  <c r="D44" i="73"/>
  <c r="D45" i="73"/>
  <c r="D46" i="73"/>
  <c r="D47" i="73"/>
  <c r="D48" i="73"/>
  <c r="D49" i="73"/>
  <c r="D50" i="73"/>
  <c r="D51" i="73"/>
  <c r="D52" i="73"/>
  <c r="D53" i="73"/>
  <c r="D54" i="73"/>
  <c r="D55" i="73"/>
  <c r="D56" i="73"/>
  <c r="D57" i="73"/>
  <c r="D106" i="99" a="1"/>
  <c r="D106" i="99" s="1"/>
  <c r="D107" i="99" a="1"/>
  <c r="D107" i="99" s="1"/>
  <c r="D108" i="99" a="1"/>
  <c r="D108" i="99" s="1"/>
  <c r="D109" i="99" a="1"/>
  <c r="D109" i="99" s="1"/>
  <c r="D110" i="99" a="1"/>
  <c r="D110" i="99" s="1"/>
  <c r="D111" i="99" a="1"/>
  <c r="D111" i="99" s="1"/>
  <c r="D112" i="99" a="1"/>
  <c r="D112" i="99" s="1"/>
  <c r="D113" i="99" a="1"/>
  <c r="D113" i="99" s="1"/>
  <c r="D114" i="99" a="1"/>
  <c r="D114" i="99" s="1"/>
  <c r="D93" i="99" a="1"/>
  <c r="D93" i="99" s="1"/>
  <c r="D121" i="35" a="1"/>
  <c r="D121" i="35" s="1"/>
  <c r="D72" i="49" a="1"/>
  <c r="D72" i="49" s="1"/>
  <c r="D513" i="1" a="1"/>
  <c r="D513" i="1" s="1"/>
  <c r="D116" i="61" a="1"/>
  <c r="D116" i="61" s="1"/>
  <c r="D117" i="61" a="1"/>
  <c r="D117" i="61" s="1"/>
  <c r="D118" i="61" a="1"/>
  <c r="D118" i="61" s="1"/>
  <c r="D119" i="61" a="1"/>
  <c r="D119" i="61" s="1"/>
  <c r="D120" i="61" a="1"/>
  <c r="D120" i="61" s="1"/>
  <c r="D121" i="61" a="1"/>
  <c r="D121" i="61" s="1"/>
  <c r="D122" i="61" a="1"/>
  <c r="D122" i="61" s="1"/>
  <c r="D123" i="61" a="1"/>
  <c r="D123" i="61" s="1"/>
  <c r="D124" i="61" a="1"/>
  <c r="D124" i="61" s="1"/>
  <c r="D125" i="61" a="1"/>
  <c r="D125" i="61" s="1"/>
  <c r="D126" i="61" a="1"/>
  <c r="D126" i="61" s="1"/>
  <c r="D127" i="61" a="1"/>
  <c r="D127" i="61" s="1"/>
  <c r="D128" i="61" a="1"/>
  <c r="D128" i="61" s="1"/>
  <c r="D129" i="61" a="1"/>
  <c r="D129" i="61" s="1"/>
  <c r="D130" i="61" a="1"/>
  <c r="D130" i="61" s="1"/>
  <c r="D131" i="61" a="1"/>
  <c r="D131" i="61" s="1"/>
  <c r="D132" i="61" a="1"/>
  <c r="D132" i="61" s="1"/>
  <c r="D133" i="61" a="1"/>
  <c r="D133" i="61" s="1"/>
  <c r="D134" i="61" a="1"/>
  <c r="D134" i="61" s="1"/>
  <c r="D135" i="61" a="1"/>
  <c r="D135" i="61" s="1"/>
  <c r="D136" i="61" a="1"/>
  <c r="D136" i="61" s="1"/>
  <c r="D137" i="61" a="1"/>
  <c r="D137" i="61" s="1"/>
  <c r="D138" i="61" a="1"/>
  <c r="D138" i="61" s="1"/>
  <c r="D139" i="61" a="1"/>
  <c r="D139" i="61" s="1"/>
  <c r="D140" i="61" a="1"/>
  <c r="D140" i="61" s="1"/>
  <c r="D141" i="61" a="1"/>
  <c r="D141" i="61" s="1"/>
  <c r="D142" i="61" a="1"/>
  <c r="D142" i="61" s="1"/>
  <c r="D143" i="61" a="1"/>
  <c r="D143" i="61" s="1"/>
  <c r="D144" i="61" a="1"/>
  <c r="D144" i="61" s="1"/>
  <c r="D145" i="61" a="1"/>
  <c r="D145" i="61" s="1"/>
  <c r="D146" i="61" a="1"/>
  <c r="D146" i="61" s="1"/>
  <c r="D147" i="61" a="1"/>
  <c r="D147" i="61" s="1"/>
  <c r="D148" i="61" a="1"/>
  <c r="D148" i="61" s="1"/>
  <c r="D149" i="61" a="1"/>
  <c r="D149" i="61" s="1"/>
  <c r="D3" i="199" a="1"/>
  <c r="D3" i="199" s="1"/>
  <c r="D4" i="199" a="1"/>
  <c r="D4" i="199" s="1"/>
  <c r="D5" i="199" a="1"/>
  <c r="D5" i="199" s="1"/>
  <c r="D6" i="199" a="1"/>
  <c r="D6" i="199" s="1"/>
  <c r="D7" i="199" a="1"/>
  <c r="D7" i="199" s="1"/>
  <c r="D8" i="199" a="1"/>
  <c r="D8" i="199" s="1"/>
  <c r="D9" i="199" a="1"/>
  <c r="D9" i="199" s="1"/>
  <c r="D10" i="199" a="1"/>
  <c r="D10" i="199" s="1"/>
  <c r="D11" i="199" a="1"/>
  <c r="D11" i="199" s="1"/>
  <c r="D12" i="199" a="1"/>
  <c r="D12" i="199" s="1"/>
  <c r="D13" i="199" a="1"/>
  <c r="D13" i="199" s="1"/>
  <c r="D14" i="199" a="1"/>
  <c r="D14" i="199" s="1"/>
  <c r="D15" i="199" a="1"/>
  <c r="D15" i="199" s="1"/>
  <c r="D16" i="199" a="1"/>
  <c r="D16" i="199" s="1"/>
  <c r="D17" i="199" a="1"/>
  <c r="D17" i="199" s="1"/>
  <c r="D18" i="199" a="1"/>
  <c r="D18" i="199" s="1"/>
  <c r="D19" i="199" a="1"/>
  <c r="D19" i="199" s="1"/>
  <c r="D20" i="199" a="1"/>
  <c r="D20" i="199" s="1"/>
  <c r="D21" i="199" a="1"/>
  <c r="D21" i="199" s="1"/>
  <c r="D2" i="199" a="1"/>
  <c r="D2" i="199" s="1"/>
  <c r="D42" i="102" a="1"/>
  <c r="D42" i="102" s="1"/>
  <c r="D43" i="102" a="1"/>
  <c r="D43" i="102" s="1"/>
  <c r="D44" i="102" a="1"/>
  <c r="D44" i="102" s="1"/>
  <c r="D45" i="102" a="1"/>
  <c r="D45" i="102" s="1"/>
  <c r="D46" i="102" a="1"/>
  <c r="D46" i="102" s="1"/>
  <c r="D47" i="102" a="1"/>
  <c r="D47" i="102" s="1"/>
  <c r="D48" i="102" a="1"/>
  <c r="D48" i="102" s="1"/>
  <c r="D49" i="102" a="1"/>
  <c r="D49" i="102" s="1"/>
  <c r="D50" i="102" a="1"/>
  <c r="D50" i="102" s="1"/>
  <c r="D51" i="102" a="1"/>
  <c r="D51" i="102" s="1"/>
  <c r="D52" i="102" a="1"/>
  <c r="D52" i="102" s="1"/>
  <c r="D53" i="102" a="1"/>
  <c r="D53" i="102" s="1"/>
  <c r="D54" i="102" a="1"/>
  <c r="D54" i="102" s="1"/>
  <c r="D55" i="102" a="1"/>
  <c r="D55" i="102" s="1"/>
  <c r="D56" i="102" a="1"/>
  <c r="D56" i="102" s="1"/>
  <c r="D57" i="102" a="1"/>
  <c r="D57" i="102" s="1"/>
  <c r="D58" i="102" a="1"/>
  <c r="D58" i="102" s="1"/>
  <c r="D59" i="102" a="1"/>
  <c r="D59" i="102" s="1"/>
  <c r="D60" i="102" a="1"/>
  <c r="D60" i="102" s="1"/>
  <c r="D61" i="102" a="1"/>
  <c r="D61" i="102" s="1"/>
  <c r="D62" i="102" a="1"/>
  <c r="D62" i="102" s="1"/>
  <c r="D63" i="102" a="1"/>
  <c r="D63" i="102" s="1"/>
  <c r="D64" i="102" a="1"/>
  <c r="D64" i="102" s="1"/>
  <c r="D65" i="102" a="1"/>
  <c r="D65" i="102" s="1"/>
  <c r="D66" i="102" a="1"/>
  <c r="D66" i="102" s="1"/>
  <c r="D67" i="102" a="1"/>
  <c r="D67" i="102" s="1"/>
  <c r="D68" i="102" a="1"/>
  <c r="D68" i="102" s="1"/>
  <c r="D134" i="132" a="1"/>
  <c r="D134" i="132" s="1"/>
  <c r="D135" i="132" a="1"/>
  <c r="D135" i="132" s="1"/>
  <c r="D136" i="132" a="1"/>
  <c r="D136" i="132" s="1"/>
  <c r="D137" i="132" a="1"/>
  <c r="D137" i="132" s="1"/>
  <c r="D138" i="132" a="1"/>
  <c r="D138" i="132" s="1"/>
  <c r="D139" i="132" a="1"/>
  <c r="D139" i="132" s="1"/>
  <c r="D140" i="132" a="1"/>
  <c r="D140" i="132" s="1"/>
  <c r="D141" i="132" a="1"/>
  <c r="D141" i="132" s="1"/>
  <c r="D39" i="56" a="1"/>
  <c r="D39" i="56" s="1"/>
  <c r="D50" i="56" a="1"/>
  <c r="D50" i="56" s="1"/>
  <c r="D51" i="56" a="1"/>
  <c r="D51" i="56" s="1"/>
  <c r="D52" i="56" a="1"/>
  <c r="D52" i="56" s="1"/>
  <c r="D53" i="56" a="1"/>
  <c r="D53" i="56" s="1"/>
  <c r="D54" i="56" a="1"/>
  <c r="D54" i="56" s="1"/>
  <c r="D55" i="56" a="1"/>
  <c r="D55" i="56" s="1"/>
  <c r="D56" i="56" a="1"/>
  <c r="D56" i="56" s="1"/>
  <c r="D57" i="56" a="1"/>
  <c r="D57" i="56" s="1"/>
  <c r="D58" i="56" a="1"/>
  <c r="D58" i="56" s="1"/>
  <c r="D59" i="56" a="1"/>
  <c r="D59" i="56" s="1"/>
  <c r="D60" i="56" a="1"/>
  <c r="D60" i="56" s="1"/>
  <c r="D61" i="56" a="1"/>
  <c r="D61" i="56" s="1"/>
  <c r="D62" i="56" a="1"/>
  <c r="D62" i="56" s="1"/>
  <c r="D63" i="56" a="1"/>
  <c r="D63" i="56" s="1"/>
  <c r="D64" i="56" a="1"/>
  <c r="D64" i="56" s="1"/>
  <c r="D65" i="56" a="1"/>
  <c r="D65" i="56" s="1"/>
  <c r="D66" i="56" a="1"/>
  <c r="D66" i="56" s="1"/>
  <c r="D67" i="56" a="1"/>
  <c r="D67" i="56" s="1"/>
  <c r="D68" i="56" a="1"/>
  <c r="D68" i="56" s="1"/>
  <c r="D69" i="56" a="1"/>
  <c r="D69" i="56" s="1"/>
  <c r="D70" i="56" a="1"/>
  <c r="D70" i="56" s="1"/>
  <c r="D71" i="56" a="1"/>
  <c r="D71" i="56" s="1"/>
  <c r="D72" i="56" a="1"/>
  <c r="D72" i="56" s="1"/>
  <c r="D73" i="56" a="1"/>
  <c r="D73" i="56" s="1"/>
  <c r="D74" i="56" a="1"/>
  <c r="D74" i="56" s="1"/>
  <c r="D75" i="56" a="1"/>
  <c r="D75" i="56" s="1"/>
  <c r="D76" i="56" a="1"/>
  <c r="D76" i="56" s="1"/>
  <c r="D77" i="56" a="1"/>
  <c r="D77" i="56" s="1"/>
  <c r="D78" i="56" a="1"/>
  <c r="D78" i="56" s="1"/>
  <c r="D79" i="56" a="1"/>
  <c r="D79" i="56" s="1"/>
  <c r="D80" i="56" a="1"/>
  <c r="D80" i="56" s="1"/>
  <c r="D81" i="56" a="1"/>
  <c r="D81" i="56" s="1"/>
  <c r="D82" i="56" a="1"/>
  <c r="D82" i="56" s="1"/>
  <c r="D83" i="56" a="1"/>
  <c r="D83" i="56" s="1"/>
  <c r="D84" i="56" a="1"/>
  <c r="D84" i="56" s="1"/>
  <c r="D85" i="56" a="1"/>
  <c r="D85" i="56" s="1"/>
  <c r="D86" i="56" a="1"/>
  <c r="D86" i="56" s="1"/>
  <c r="D87" i="56" a="1"/>
  <c r="D87" i="56" s="1"/>
  <c r="D88" i="56" a="1"/>
  <c r="D88" i="56" s="1"/>
  <c r="D107" i="56" a="1"/>
  <c r="D107" i="56" s="1"/>
  <c r="D105" i="56" a="1"/>
  <c r="D105" i="56" s="1"/>
  <c r="D106" i="56" a="1"/>
  <c r="D106" i="56" s="1"/>
  <c r="D124" i="49" a="1"/>
  <c r="D124" i="49" s="1"/>
  <c r="D125" i="49" a="1"/>
  <c r="D125" i="49" s="1"/>
  <c r="D126" i="49" a="1"/>
  <c r="D126" i="49" s="1"/>
  <c r="D127" i="49" a="1"/>
  <c r="D127" i="49" s="1"/>
  <c r="D128" i="49" a="1"/>
  <c r="D128" i="49" s="1"/>
  <c r="D129" i="49" a="1"/>
  <c r="D129" i="49" s="1"/>
  <c r="D130" i="49" a="1"/>
  <c r="D130" i="49" s="1"/>
  <c r="D131" i="49" a="1"/>
  <c r="D131" i="49" s="1"/>
  <c r="D132" i="49" a="1"/>
  <c r="D132" i="49" s="1"/>
  <c r="D133" i="49" a="1"/>
  <c r="D133" i="49" s="1"/>
  <c r="D134" i="49" a="1"/>
  <c r="D134" i="49" s="1"/>
  <c r="D135" i="49" a="1"/>
  <c r="D135" i="49" s="1"/>
  <c r="D136" i="49" a="1"/>
  <c r="D136" i="49" s="1"/>
  <c r="D137" i="49" a="1"/>
  <c r="D137" i="49" s="1"/>
  <c r="D138" i="49" a="1"/>
  <c r="D138" i="49" s="1"/>
  <c r="D139" i="49" a="1"/>
  <c r="D139" i="49" s="1"/>
  <c r="D140" i="49" a="1"/>
  <c r="D140" i="49" s="1"/>
  <c r="D141" i="49" a="1"/>
  <c r="D141" i="49" s="1"/>
  <c r="D142" i="49" a="1"/>
  <c r="D142" i="49" s="1"/>
  <c r="D144" i="49" a="1"/>
  <c r="D144" i="49" s="1"/>
  <c r="D145" i="49" a="1"/>
  <c r="D145" i="49" s="1"/>
  <c r="D146" i="49" a="1"/>
  <c r="D146" i="49" s="1"/>
  <c r="D147" i="49" a="1"/>
  <c r="D147" i="49" s="1"/>
  <c r="D148" i="49" a="1"/>
  <c r="D148" i="49" s="1"/>
  <c r="D149" i="49" a="1"/>
  <c r="D149" i="49" s="1"/>
  <c r="D150" i="49" a="1"/>
  <c r="D150" i="49" s="1"/>
  <c r="D151" i="49" a="1"/>
  <c r="D151" i="49" s="1"/>
  <c r="D152" i="49" a="1"/>
  <c r="D152" i="49" s="1"/>
  <c r="D153" i="49" a="1"/>
  <c r="D153" i="49" s="1"/>
  <c r="D154" i="49" a="1"/>
  <c r="D154" i="49" s="1"/>
  <c r="D155" i="49" a="1"/>
  <c r="D155" i="49" s="1"/>
  <c r="D156" i="49" a="1"/>
  <c r="D156" i="49" s="1"/>
  <c r="D157" i="49" a="1"/>
  <c r="D157" i="49" s="1"/>
  <c r="D113" i="49" a="1"/>
  <c r="D113" i="49" s="1"/>
  <c r="D114" i="49" a="1"/>
  <c r="D114" i="49" s="1"/>
  <c r="D115" i="49" a="1"/>
  <c r="D115" i="49" s="1"/>
  <c r="D116" i="49" a="1"/>
  <c r="D116" i="49" s="1"/>
  <c r="D117" i="49" a="1"/>
  <c r="D117" i="49" s="1"/>
  <c r="D118" i="49" a="1"/>
  <c r="D118" i="49" s="1"/>
  <c r="D119" i="49" a="1"/>
  <c r="D119" i="49" s="1"/>
  <c r="D120" i="49" a="1"/>
  <c r="D120" i="49" s="1"/>
  <c r="D121" i="49" a="1"/>
  <c r="D121" i="49" s="1"/>
  <c r="D122" i="49" a="1"/>
  <c r="D122" i="49" s="1"/>
  <c r="D123" i="49" a="1"/>
  <c r="D123" i="49" s="1"/>
  <c r="D77" i="131"/>
  <c r="D78" i="131"/>
  <c r="D79" i="131"/>
  <c r="D80" i="131"/>
  <c r="D81" i="131"/>
  <c r="D111" i="49" a="1"/>
  <c r="D111" i="49" s="1"/>
  <c r="D112" i="49" a="1"/>
  <c r="D112" i="49" s="1"/>
  <c r="D79" i="20"/>
  <c r="D80" i="20"/>
  <c r="D81" i="20"/>
  <c r="D82" i="20"/>
  <c r="D83" i="20"/>
  <c r="D84" i="20"/>
  <c r="D85" i="20"/>
  <c r="D86" i="20"/>
  <c r="D87" i="20"/>
  <c r="D88" i="20"/>
  <c r="D89" i="20"/>
  <c r="D90" i="20"/>
  <c r="D91" i="20"/>
  <c r="D92" i="20"/>
  <c r="D93" i="20"/>
  <c r="D227" i="49" a="1"/>
  <c r="D227" i="49" s="1"/>
  <c r="D228" i="49" a="1"/>
  <c r="D228" i="49" s="1"/>
  <c r="D105" i="49" a="1"/>
  <c r="D105" i="49" s="1"/>
  <c r="D106" i="49" a="1"/>
  <c r="D106" i="49" s="1"/>
  <c r="D107" i="49" a="1"/>
  <c r="D107" i="49" s="1"/>
  <c r="D108" i="49" a="1"/>
  <c r="D108" i="49" s="1"/>
  <c r="D109" i="49" a="1"/>
  <c r="D109" i="49" s="1"/>
  <c r="D110" i="49" a="1"/>
  <c r="D110" i="49" s="1"/>
  <c r="D45" i="49" a="1"/>
  <c r="D45" i="49" s="1"/>
  <c r="D46" i="49" a="1"/>
  <c r="D46" i="49" s="1"/>
  <c r="D47" i="49" a="1"/>
  <c r="D47" i="49" s="1"/>
  <c r="D48" i="49" a="1"/>
  <c r="D48" i="49" s="1"/>
  <c r="D49" i="49" a="1"/>
  <c r="D49" i="49" s="1"/>
  <c r="D50" i="49" a="1"/>
  <c r="D50" i="49" s="1"/>
  <c r="D51" i="49" a="1"/>
  <c r="D51" i="49" s="1"/>
  <c r="D52" i="49" a="1"/>
  <c r="D52" i="49" s="1"/>
  <c r="D53" i="49" a="1"/>
  <c r="D53" i="49" s="1"/>
  <c r="D54" i="49" a="1"/>
  <c r="D54" i="49" s="1"/>
  <c r="D55" i="49" a="1"/>
  <c r="D55" i="49" s="1"/>
  <c r="D56" i="49" a="1"/>
  <c r="D56" i="49" s="1"/>
  <c r="D57" i="49" a="1"/>
  <c r="D57" i="49" s="1"/>
  <c r="D58" i="49" a="1"/>
  <c r="D58" i="49" s="1"/>
  <c r="D59" i="49" a="1"/>
  <c r="D59" i="49" s="1"/>
  <c r="D60" i="49" a="1"/>
  <c r="D60" i="49" s="1"/>
  <c r="D61" i="49" a="1"/>
  <c r="D61" i="49" s="1"/>
  <c r="D62" i="49" a="1"/>
  <c r="D62" i="49" s="1"/>
  <c r="D63" i="49" a="1"/>
  <c r="D63" i="49" s="1"/>
  <c r="D64" i="49" a="1"/>
  <c r="D64" i="49" s="1"/>
  <c r="D65" i="49" a="1"/>
  <c r="D65" i="49" s="1"/>
  <c r="D66" i="49" a="1"/>
  <c r="D66" i="49" s="1"/>
  <c r="D67" i="49" a="1"/>
  <c r="D67" i="49" s="1"/>
  <c r="D68" i="49" a="1"/>
  <c r="D68" i="49" s="1"/>
  <c r="D69" i="49" a="1"/>
  <c r="D69" i="49" s="1"/>
  <c r="D70" i="49" a="1"/>
  <c r="D70" i="49" s="1"/>
  <c r="D71" i="49" a="1"/>
  <c r="D71" i="49" s="1"/>
  <c r="D73" i="49" a="1"/>
  <c r="D73" i="49" s="1"/>
  <c r="D74" i="49" a="1"/>
  <c r="D74" i="49" s="1"/>
  <c r="D75" i="49" a="1"/>
  <c r="D75" i="49" s="1"/>
  <c r="D76" i="49" a="1"/>
  <c r="D76" i="49" s="1"/>
  <c r="D77" i="49" a="1"/>
  <c r="D77" i="49" s="1"/>
  <c r="D78" i="49" a="1"/>
  <c r="D78" i="49" s="1"/>
  <c r="D79" i="49" a="1"/>
  <c r="D79" i="49" s="1"/>
  <c r="D80" i="49" a="1"/>
  <c r="D80" i="49" s="1"/>
  <c r="D81" i="49" a="1"/>
  <c r="D81" i="49" s="1"/>
  <c r="D82" i="49" a="1"/>
  <c r="D82" i="49" s="1"/>
  <c r="D83" i="49" a="1"/>
  <c r="D83" i="49" s="1"/>
  <c r="D84" i="49" a="1"/>
  <c r="D84" i="49" s="1"/>
  <c r="D85" i="49" a="1"/>
  <c r="D85" i="49" s="1"/>
  <c r="D86" i="49" a="1"/>
  <c r="D86" i="49" s="1"/>
  <c r="D87" i="49" a="1"/>
  <c r="D87" i="49" s="1"/>
  <c r="D88" i="49" a="1"/>
  <c r="D88" i="49" s="1"/>
  <c r="D89" i="49" a="1"/>
  <c r="D89" i="49" s="1"/>
  <c r="D92" i="49" a="1"/>
  <c r="D92" i="49" s="1"/>
  <c r="D93" i="49" a="1"/>
  <c r="D93" i="49" s="1"/>
  <c r="D94" i="49" a="1"/>
  <c r="D94" i="49" s="1"/>
  <c r="D95" i="49" a="1"/>
  <c r="D95" i="49" s="1"/>
  <c r="D96" i="49" a="1"/>
  <c r="D96" i="49" s="1"/>
  <c r="D97" i="49" a="1"/>
  <c r="D97" i="49" s="1"/>
  <c r="D98" i="49" a="1"/>
  <c r="D98" i="49" s="1"/>
  <c r="D99" i="49" a="1"/>
  <c r="D99" i="49" s="1"/>
  <c r="D100" i="49" a="1"/>
  <c r="D100" i="49" s="1"/>
  <c r="D101" i="49" a="1"/>
  <c r="D101" i="49" s="1"/>
  <c r="D102" i="49" a="1"/>
  <c r="D102" i="49" s="1"/>
  <c r="D103" i="49" a="1"/>
  <c r="D103" i="49" s="1"/>
  <c r="D104" i="49" a="1"/>
  <c r="D104" i="49" s="1"/>
  <c r="D263" i="73"/>
  <c r="D59" i="134" a="1"/>
  <c r="D59" i="134" s="1"/>
  <c r="D60" i="134" a="1"/>
  <c r="D60" i="134" s="1"/>
  <c r="D61" i="134" a="1"/>
  <c r="D61" i="134" s="1"/>
  <c r="D62" i="134" a="1"/>
  <c r="D62" i="134" s="1"/>
  <c r="D63" i="134" a="1"/>
  <c r="D63" i="134" s="1"/>
  <c r="D64" i="134" a="1"/>
  <c r="D64" i="134" s="1"/>
  <c r="D65" i="134" a="1"/>
  <c r="D65" i="134" s="1"/>
  <c r="D66" i="134" a="1"/>
  <c r="D66" i="134" s="1"/>
  <c r="D67" i="134" a="1"/>
  <c r="D67" i="134" s="1"/>
  <c r="D68" i="134" a="1"/>
  <c r="D68" i="134" s="1"/>
  <c r="D69" i="134" a="1"/>
  <c r="D69" i="134" s="1"/>
  <c r="D70" i="134" a="1"/>
  <c r="D70" i="134" s="1"/>
  <c r="D71" i="134" a="1"/>
  <c r="D71" i="134" s="1"/>
  <c r="D72" i="134" a="1"/>
  <c r="D72" i="134" s="1"/>
  <c r="D73" i="134" a="1"/>
  <c r="D73" i="134" s="1"/>
  <c r="D74" i="134" a="1"/>
  <c r="D74" i="134" s="1"/>
  <c r="D75" i="134" a="1"/>
  <c r="D75" i="134" s="1"/>
  <c r="D76" i="134" a="1"/>
  <c r="D76" i="134" s="1"/>
  <c r="D77" i="134" a="1"/>
  <c r="D77" i="134" s="1"/>
  <c r="D78" i="134" a="1"/>
  <c r="D78" i="134" s="1"/>
  <c r="D79" i="134" a="1"/>
  <c r="D79" i="134" s="1"/>
  <c r="D80" i="134" a="1"/>
  <c r="D80" i="134" s="1"/>
  <c r="D81" i="134" a="1"/>
  <c r="D81" i="134" s="1"/>
  <c r="D82" i="134" a="1"/>
  <c r="D82" i="134" s="1"/>
  <c r="D83" i="134" a="1"/>
  <c r="D83" i="134" s="1"/>
  <c r="D84" i="134" a="1"/>
  <c r="D84" i="134" s="1"/>
  <c r="D85" i="134" a="1"/>
  <c r="D85" i="134" s="1"/>
  <c r="D34" i="134" a="1"/>
  <c r="D34" i="134" s="1"/>
  <c r="D86" i="134" a="1"/>
  <c r="D86" i="134" s="1"/>
  <c r="D87" i="134" a="1"/>
  <c r="D87" i="134" s="1"/>
  <c r="D88" i="134" a="1"/>
  <c r="D88" i="134" s="1"/>
  <c r="D89" i="134" a="1"/>
  <c r="D89" i="134" s="1"/>
  <c r="D90" i="134" a="1"/>
  <c r="D90" i="134" s="1"/>
  <c r="D91" i="134" a="1"/>
  <c r="D91" i="134" s="1"/>
  <c r="D92" i="134" a="1"/>
  <c r="D92" i="134" s="1"/>
  <c r="D93" i="134" a="1"/>
  <c r="D93" i="134" s="1"/>
  <c r="D94" i="134" a="1"/>
  <c r="D94" i="134" s="1"/>
  <c r="D95" i="134" a="1"/>
  <c r="D95" i="134" s="1"/>
  <c r="D96" i="134" a="1"/>
  <c r="D96" i="134" s="1"/>
  <c r="D97" i="134" a="1"/>
  <c r="D97" i="134" s="1"/>
  <c r="D33" i="134" a="1"/>
  <c r="D33" i="134" s="1"/>
  <c r="D39" i="99" a="1"/>
  <c r="D39" i="99" s="1"/>
  <c r="D40" i="99" a="1"/>
  <c r="D40" i="99" s="1"/>
  <c r="D41" i="99" a="1"/>
  <c r="D41" i="99" s="1"/>
  <c r="D42" i="99" a="1"/>
  <c r="D42" i="99" s="1"/>
  <c r="D43" i="99" a="1"/>
  <c r="D43" i="99" s="1"/>
  <c r="D68" i="99" a="1"/>
  <c r="D68" i="99" s="1"/>
  <c r="D67" i="99" a="1"/>
  <c r="D67" i="99" s="1"/>
  <c r="D100" i="99" a="1"/>
  <c r="D100" i="99" s="1"/>
  <c r="D101" i="99" a="1"/>
  <c r="D101" i="99" s="1"/>
  <c r="D102" i="99" a="1"/>
  <c r="D102" i="99" s="1"/>
  <c r="D103" i="99" a="1"/>
  <c r="D103" i="99" s="1"/>
  <c r="D104" i="99" a="1"/>
  <c r="D104" i="99" s="1"/>
  <c r="D105" i="99" a="1"/>
  <c r="D105" i="99" s="1"/>
  <c r="D69" i="99" a="1"/>
  <c r="D69" i="99" s="1"/>
  <c r="D21" i="66" a="1"/>
  <c r="D21" i="66" s="1"/>
  <c r="D22" i="66" a="1"/>
  <c r="D22" i="66" s="1"/>
  <c r="D23" i="66" a="1"/>
  <c r="D23" i="66" s="1"/>
  <c r="D24" i="66" a="1"/>
  <c r="D24" i="66" s="1"/>
  <c r="D25" i="66" a="1"/>
  <c r="D25" i="66" s="1"/>
  <c r="D26" i="66" a="1"/>
  <c r="D26" i="66" s="1"/>
  <c r="D27" i="66" a="1"/>
  <c r="D27" i="66" s="1"/>
  <c r="D28" i="66" a="1"/>
  <c r="D28" i="66" s="1"/>
  <c r="D29" i="66" a="1"/>
  <c r="D29" i="66" s="1"/>
  <c r="D30" i="66" a="1"/>
  <c r="D30" i="66" s="1"/>
  <c r="D31" i="66" a="1"/>
  <c r="D31" i="66" s="1"/>
  <c r="D25" i="132" a="1"/>
  <c r="D25" i="132" s="1"/>
  <c r="D64" i="99" a="1"/>
  <c r="D64" i="99" s="1"/>
  <c r="D65" i="99" a="1"/>
  <c r="D65" i="99" s="1"/>
  <c r="D66" i="99" a="1"/>
  <c r="D66" i="99" s="1"/>
  <c r="D74" i="99" a="1"/>
  <c r="D74" i="99" s="1"/>
  <c r="D75" i="99" a="1"/>
  <c r="D75" i="99" s="1"/>
  <c r="D76" i="99" a="1"/>
  <c r="D76" i="99" s="1"/>
  <c r="D77" i="99" a="1"/>
  <c r="D77" i="99" s="1"/>
  <c r="D78" i="99" a="1"/>
  <c r="D78" i="99" s="1"/>
  <c r="D79" i="99" a="1"/>
  <c r="D79" i="99" s="1"/>
  <c r="D80" i="99" a="1"/>
  <c r="D80" i="99" s="1"/>
  <c r="D81" i="99" a="1"/>
  <c r="D81" i="99" s="1"/>
  <c r="D82" i="99" a="1"/>
  <c r="D82" i="99" s="1"/>
  <c r="D83" i="99" a="1"/>
  <c r="D83" i="99" s="1"/>
  <c r="D84" i="99" a="1"/>
  <c r="D84" i="99" s="1"/>
  <c r="D85" i="99" a="1"/>
  <c r="D85" i="99" s="1"/>
  <c r="D86" i="99" a="1"/>
  <c r="D86" i="99" s="1"/>
  <c r="D87" i="99" a="1"/>
  <c r="D87" i="99" s="1"/>
  <c r="D88" i="99" a="1"/>
  <c r="D88" i="99" s="1"/>
  <c r="D89" i="99" a="1"/>
  <c r="D89" i="99" s="1"/>
  <c r="D90" i="99" a="1"/>
  <c r="D90" i="99" s="1"/>
  <c r="D91" i="99" a="1"/>
  <c r="D91" i="99" s="1"/>
  <c r="D92" i="99" a="1"/>
  <c r="D92" i="99" s="1"/>
  <c r="D68" i="129" a="1"/>
  <c r="D68" i="129" s="1"/>
  <c r="D69" i="129" a="1"/>
  <c r="D69" i="129" s="1"/>
  <c r="D70" i="129" a="1"/>
  <c r="D70" i="129" s="1"/>
  <c r="D71" i="129" a="1"/>
  <c r="D71" i="129" s="1"/>
  <c r="D72" i="129" a="1"/>
  <c r="D72" i="129" s="1"/>
  <c r="D73" i="129" a="1"/>
  <c r="D73" i="129" s="1"/>
  <c r="D74" i="129" a="1"/>
  <c r="D74" i="129" s="1"/>
  <c r="D75" i="129" a="1"/>
  <c r="D75" i="129" s="1"/>
  <c r="D76" i="129" a="1"/>
  <c r="D76" i="129" s="1"/>
  <c r="D30" i="128" a="1"/>
  <c r="D30" i="128" s="1"/>
  <c r="D31" i="128" a="1"/>
  <c r="D31" i="128" s="1"/>
  <c r="D32" i="128" a="1"/>
  <c r="D32" i="128" s="1"/>
  <c r="D33" i="128" a="1"/>
  <c r="D33" i="128" s="1"/>
  <c r="D34" i="128" a="1"/>
  <c r="D34" i="128" s="1"/>
  <c r="D35" i="128" a="1"/>
  <c r="D35" i="128" s="1"/>
  <c r="D37" i="128" a="1"/>
  <c r="D37" i="128" s="1"/>
  <c r="D38" i="128" a="1"/>
  <c r="D38" i="128" s="1"/>
  <c r="D39" i="128" a="1"/>
  <c r="D39" i="128" s="1"/>
  <c r="D40" i="128" a="1"/>
  <c r="D40" i="128" s="1"/>
  <c r="D41" i="128" a="1"/>
  <c r="D41" i="128" s="1"/>
  <c r="D123" i="113" a="1"/>
  <c r="D123" i="113" s="1"/>
  <c r="D153" i="56" a="1"/>
  <c r="D153" i="56" s="1"/>
  <c r="D174" i="113" a="1"/>
  <c r="D174" i="113" s="1"/>
  <c r="D175" i="113" a="1"/>
  <c r="D175" i="113" s="1"/>
  <c r="D176" i="113" a="1"/>
  <c r="D176" i="113" s="1"/>
  <c r="D177" i="113" a="1"/>
  <c r="D177" i="113" s="1"/>
  <c r="D178" i="113" a="1"/>
  <c r="D178" i="113" s="1"/>
  <c r="D179" i="113" a="1"/>
  <c r="D179" i="113" s="1"/>
  <c r="D180" i="113" a="1"/>
  <c r="D180" i="113" s="1"/>
  <c r="D35" i="104"/>
  <c r="D36" i="104"/>
  <c r="D37" i="104"/>
  <c r="D38" i="104"/>
  <c r="D39" i="104"/>
  <c r="D40" i="104"/>
  <c r="D41" i="104"/>
  <c r="D42" i="104"/>
  <c r="D43" i="104"/>
  <c r="D44" i="104"/>
  <c r="D45" i="104"/>
  <c r="D46" i="104"/>
  <c r="D47" i="104"/>
  <c r="D49" i="104"/>
  <c r="D50" i="104"/>
  <c r="D51" i="104"/>
  <c r="D52" i="104"/>
  <c r="D19" i="97" a="1"/>
  <c r="D19" i="97" s="1"/>
  <c r="D20" i="97" a="1"/>
  <c r="D20" i="97" s="1"/>
  <c r="D21" i="97" a="1"/>
  <c r="D21" i="97" s="1"/>
  <c r="D22" i="97" a="1"/>
  <c r="D22" i="97" s="1"/>
  <c r="D23" i="97" a="1"/>
  <c r="D23" i="97" s="1"/>
  <c r="D24" i="97" a="1"/>
  <c r="D24" i="97" s="1"/>
  <c r="D25" i="97" a="1"/>
  <c r="D25" i="97" s="1"/>
  <c r="D26" i="97" a="1"/>
  <c r="D26" i="97" s="1"/>
  <c r="D27" i="97" a="1"/>
  <c r="D27" i="97" s="1"/>
  <c r="D28" i="97" a="1"/>
  <c r="D28" i="97" s="1"/>
  <c r="D29" i="97" a="1"/>
  <c r="D29" i="97" s="1"/>
  <c r="D30" i="97" a="1"/>
  <c r="D30" i="97" s="1"/>
  <c r="D31" i="97" a="1"/>
  <c r="D31" i="97" s="1"/>
  <c r="D32" i="97" a="1"/>
  <c r="D32" i="97" s="1"/>
  <c r="D33" i="97" a="1"/>
  <c r="D33" i="97" s="1"/>
  <c r="D34" i="97" a="1"/>
  <c r="D34" i="97" s="1"/>
  <c r="D35" i="97" a="1"/>
  <c r="D35" i="97" s="1"/>
  <c r="D36" i="97" a="1"/>
  <c r="D36" i="97" s="1"/>
  <c r="D107" i="130" a="1"/>
  <c r="D107" i="130" s="1"/>
  <c r="D108" i="130" a="1"/>
  <c r="D108" i="130" s="1"/>
  <c r="D109" i="130" a="1"/>
  <c r="D109" i="130" s="1"/>
  <c r="D110" i="130" a="1"/>
  <c r="D110" i="130" s="1"/>
  <c r="D221" i="130" a="1"/>
  <c r="D221" i="130" s="1"/>
  <c r="D218" i="130" a="1"/>
  <c r="D218" i="130" s="1"/>
  <c r="D219" i="130" a="1"/>
  <c r="D219" i="130" s="1"/>
  <c r="D220" i="130" a="1"/>
  <c r="D220" i="130" s="1"/>
  <c r="D96" i="131"/>
  <c r="D97" i="131"/>
  <c r="D98" i="131"/>
  <c r="D99" i="131"/>
  <c r="D100" i="131"/>
  <c r="D101" i="131"/>
  <c r="D102" i="131"/>
  <c r="D162" i="130" a="1"/>
  <c r="D162" i="130" s="1"/>
  <c r="D163" i="130" a="1"/>
  <c r="D163" i="130" s="1"/>
  <c r="D164" i="130" a="1"/>
  <c r="D164" i="130" s="1"/>
  <c r="D165" i="130" a="1"/>
  <c r="D165" i="130" s="1"/>
  <c r="D166" i="130" a="1"/>
  <c r="D166" i="130" s="1"/>
  <c r="D167" i="130" a="1"/>
  <c r="D167" i="130" s="1"/>
  <c r="D168" i="130" a="1"/>
  <c r="D168" i="130" s="1"/>
  <c r="D169" i="130" a="1"/>
  <c r="D169" i="130" s="1"/>
  <c r="D170" i="130" a="1"/>
  <c r="D170" i="130" s="1"/>
  <c r="D171" i="130" a="1"/>
  <c r="D171" i="130" s="1"/>
  <c r="D172" i="130" a="1"/>
  <c r="D172" i="130" s="1"/>
  <c r="D173" i="130" a="1"/>
  <c r="D173" i="130" s="1"/>
  <c r="D174" i="130" a="1"/>
  <c r="D174" i="130" s="1"/>
  <c r="D175" i="130" a="1"/>
  <c r="D175" i="130" s="1"/>
  <c r="D176" i="130" a="1"/>
  <c r="D176" i="130" s="1"/>
  <c r="D177" i="130" a="1"/>
  <c r="D177" i="130" s="1"/>
  <c r="D178" i="130" a="1"/>
  <c r="D178" i="130" s="1"/>
  <c r="D179" i="130" a="1"/>
  <c r="D179" i="130" s="1"/>
  <c r="D180" i="130" a="1"/>
  <c r="D180" i="130" s="1"/>
  <c r="D181" i="130" a="1"/>
  <c r="D181" i="130" s="1"/>
  <c r="D182" i="130" a="1"/>
  <c r="D182" i="130" s="1"/>
  <c r="D183" i="130" a="1"/>
  <c r="D183" i="130" s="1"/>
  <c r="D184" i="130" a="1"/>
  <c r="D184" i="130" s="1"/>
  <c r="D185" i="130" a="1"/>
  <c r="D185" i="130" s="1"/>
  <c r="D186" i="130" a="1"/>
  <c r="D186" i="130" s="1"/>
  <c r="D187" i="130" a="1"/>
  <c r="D187" i="130" s="1"/>
  <c r="D188" i="130" a="1"/>
  <c r="D188" i="130" s="1"/>
  <c r="D189" i="130" a="1"/>
  <c r="D189" i="130" s="1"/>
  <c r="D190" i="130" a="1"/>
  <c r="D190" i="130" s="1"/>
  <c r="D191" i="130" a="1"/>
  <c r="D191" i="130" s="1"/>
  <c r="D192" i="130" a="1"/>
  <c r="D192" i="130" s="1"/>
  <c r="D193" i="130" a="1"/>
  <c r="D193" i="130" s="1"/>
  <c r="D194" i="130" a="1"/>
  <c r="D194" i="130" s="1"/>
  <c r="D195" i="130" a="1"/>
  <c r="D195" i="130" s="1"/>
  <c r="D196" i="130" a="1"/>
  <c r="D196" i="130" s="1"/>
  <c r="D197" i="130" a="1"/>
  <c r="D197" i="130" s="1"/>
  <c r="D198" i="130" a="1"/>
  <c r="D198" i="130" s="1"/>
  <c r="D199" i="130" a="1"/>
  <c r="D199" i="130" s="1"/>
  <c r="D200" i="130" a="1"/>
  <c r="D200" i="130" s="1"/>
  <c r="D201" i="130" a="1"/>
  <c r="D201" i="130" s="1"/>
  <c r="D202" i="130" a="1"/>
  <c r="D202" i="130" s="1"/>
  <c r="D203" i="130" a="1"/>
  <c r="D203" i="130" s="1"/>
  <c r="D204" i="130" a="1"/>
  <c r="D204" i="130" s="1"/>
  <c r="D205" i="130" a="1"/>
  <c r="D205" i="130" s="1"/>
  <c r="D206" i="130" a="1"/>
  <c r="D206" i="130" s="1"/>
  <c r="D207" i="130" a="1"/>
  <c r="D207" i="130" s="1"/>
  <c r="D208" i="130" a="1"/>
  <c r="D208" i="130" s="1"/>
  <c r="D209" i="130" a="1"/>
  <c r="D209" i="130" s="1"/>
  <c r="D210" i="130" a="1"/>
  <c r="D210" i="130" s="1"/>
  <c r="D211" i="130" a="1"/>
  <c r="D211" i="130" s="1"/>
  <c r="D212" i="130" a="1"/>
  <c r="D212" i="130" s="1"/>
  <c r="D213" i="130" a="1"/>
  <c r="D213" i="130" s="1"/>
  <c r="D214" i="130" a="1"/>
  <c r="D214" i="130" s="1"/>
  <c r="D215" i="130" a="1"/>
  <c r="D215" i="130" s="1"/>
  <c r="D216" i="130" a="1"/>
  <c r="D216" i="130" s="1"/>
  <c r="D217" i="130" a="1"/>
  <c r="D217" i="130" s="1"/>
  <c r="D150" i="130" a="1"/>
  <c r="D150" i="130" s="1"/>
  <c r="D151" i="130" a="1"/>
  <c r="D151" i="130" s="1"/>
  <c r="D152" i="130" a="1"/>
  <c r="D152" i="130" s="1"/>
  <c r="D125" i="130" a="1"/>
  <c r="D125" i="130" s="1"/>
  <c r="D126" i="130" a="1"/>
  <c r="D126" i="130" s="1"/>
  <c r="D127" i="130" a="1"/>
  <c r="D127" i="130" s="1"/>
  <c r="D128" i="130" a="1"/>
  <c r="D128" i="130" s="1"/>
  <c r="D129" i="130" a="1"/>
  <c r="D129" i="130" s="1"/>
  <c r="D130" i="130" a="1"/>
  <c r="D130" i="130" s="1"/>
  <c r="D131" i="130" a="1"/>
  <c r="D131" i="130" s="1"/>
  <c r="D132" i="130" a="1"/>
  <c r="D132" i="130" s="1"/>
  <c r="D133" i="130" a="1"/>
  <c r="D133" i="130" s="1"/>
  <c r="D134" i="130" a="1"/>
  <c r="D134" i="130" s="1"/>
  <c r="D135" i="130" a="1"/>
  <c r="D135" i="130" s="1"/>
  <c r="D136" i="130" a="1"/>
  <c r="D136" i="130" s="1"/>
  <c r="D137" i="130" a="1"/>
  <c r="D137" i="130" s="1"/>
  <c r="D138" i="130" a="1"/>
  <c r="D138" i="130" s="1"/>
  <c r="D139" i="130" a="1"/>
  <c r="D139" i="130" s="1"/>
  <c r="D140" i="130" a="1"/>
  <c r="D140" i="130" s="1"/>
  <c r="D141" i="130" a="1"/>
  <c r="D141" i="130" s="1"/>
  <c r="D142" i="130" a="1"/>
  <c r="D142" i="130" s="1"/>
  <c r="D143" i="130" a="1"/>
  <c r="D143" i="130" s="1"/>
  <c r="D144" i="130" a="1"/>
  <c r="D144" i="130" s="1"/>
  <c r="D145" i="130" a="1"/>
  <c r="D145" i="130" s="1"/>
  <c r="D146" i="130" a="1"/>
  <c r="D146" i="130" s="1"/>
  <c r="D147" i="130" a="1"/>
  <c r="D147" i="130" s="1"/>
  <c r="D148" i="130" a="1"/>
  <c r="D148" i="130" s="1"/>
  <c r="D149" i="130" a="1"/>
  <c r="D149" i="130" s="1"/>
  <c r="D153" i="130" a="1"/>
  <c r="D153" i="130" s="1"/>
  <c r="D154" i="130" a="1"/>
  <c r="D154" i="130" s="1"/>
  <c r="D155" i="130" a="1"/>
  <c r="D155" i="130" s="1"/>
  <c r="D156" i="130" a="1"/>
  <c r="D156" i="130" s="1"/>
  <c r="D157" i="130" a="1"/>
  <c r="D157" i="130" s="1"/>
  <c r="D158" i="130" a="1"/>
  <c r="D158" i="130" s="1"/>
  <c r="D159" i="130" a="1"/>
  <c r="D159" i="130" s="1"/>
  <c r="D66" i="121" a="1"/>
  <c r="D66" i="121" s="1"/>
  <c r="D67" i="121" a="1"/>
  <c r="D67" i="121" s="1"/>
  <c r="D68" i="121" a="1"/>
  <c r="D68" i="121" s="1"/>
  <c r="D69" i="121" a="1"/>
  <c r="D69" i="121" s="1"/>
  <c r="D70" i="121" a="1"/>
  <c r="D70" i="121" s="1"/>
  <c r="D71" i="121" a="1"/>
  <c r="D71" i="121" s="1"/>
  <c r="D72" i="121" a="1"/>
  <c r="D72" i="121" s="1"/>
  <c r="D73" i="121" a="1"/>
  <c r="D73" i="121" s="1"/>
  <c r="D74" i="121" a="1"/>
  <c r="D74" i="121" s="1"/>
  <c r="D75" i="121" a="1"/>
  <c r="D75" i="121" s="1"/>
  <c r="D76" i="121" a="1"/>
  <c r="D76" i="121" s="1"/>
  <c r="D77" i="121" a="1"/>
  <c r="D77" i="121" s="1"/>
  <c r="D61" i="121" a="1"/>
  <c r="D61" i="121" s="1"/>
  <c r="D17" i="146" a="1"/>
  <c r="D17" i="146" s="1"/>
  <c r="D66" i="33" a="1"/>
  <c r="D66" i="33" s="1"/>
  <c r="D67" i="33" a="1"/>
  <c r="D67" i="33" s="1"/>
  <c r="D68" i="33" a="1"/>
  <c r="D68" i="33" s="1"/>
  <c r="D69" i="33" a="1"/>
  <c r="D69" i="33" s="1"/>
  <c r="D70" i="33" a="1"/>
  <c r="D70" i="33" s="1"/>
  <c r="D71" i="33" a="1"/>
  <c r="D71" i="33" s="1"/>
  <c r="D72" i="33" a="1"/>
  <c r="D72" i="33" s="1"/>
  <c r="D73" i="33" a="1"/>
  <c r="D73" i="33" s="1"/>
  <c r="D74" i="33" a="1"/>
  <c r="D74" i="33" s="1"/>
  <c r="D75" i="33" a="1"/>
  <c r="D75" i="33" s="1"/>
  <c r="D76" i="33" a="1"/>
  <c r="D76" i="33" s="1"/>
  <c r="D77" i="33" a="1"/>
  <c r="D77" i="33" s="1"/>
  <c r="D78" i="33" a="1"/>
  <c r="D78" i="33" s="1"/>
  <c r="D132" i="143" a="1"/>
  <c r="D132" i="143" s="1"/>
  <c r="D133" i="143" a="1"/>
  <c r="D133" i="143" s="1"/>
  <c r="D115" i="143" a="1"/>
  <c r="D115" i="143" s="1"/>
  <c r="D116" i="143" a="1"/>
  <c r="D116" i="143" s="1"/>
  <c r="D117" i="143" a="1"/>
  <c r="D117" i="143" s="1"/>
  <c r="D85" i="197" a="1"/>
  <c r="D85" i="197" s="1"/>
  <c r="D83" i="197" a="1"/>
  <c r="D83" i="197" s="1"/>
  <c r="D84" i="197" a="1"/>
  <c r="D84" i="197" s="1"/>
  <c r="D65" i="197" a="1"/>
  <c r="D65" i="197" s="1"/>
  <c r="D66" i="197" a="1"/>
  <c r="D66" i="197" s="1"/>
  <c r="D102" i="197" a="1"/>
  <c r="D102" i="197" s="1"/>
  <c r="D67" i="197" a="1"/>
  <c r="D67" i="197" s="1"/>
  <c r="D79" i="197" a="1"/>
  <c r="D79" i="197" s="1"/>
  <c r="D80" i="197" a="1"/>
  <c r="D80" i="197" s="1"/>
  <c r="D64" i="197" a="1"/>
  <c r="D64" i="197" s="1"/>
  <c r="D61" i="197" a="1"/>
  <c r="D61" i="197" s="1"/>
  <c r="D62" i="197" a="1"/>
  <c r="D62" i="197" s="1"/>
  <c r="D77" i="197" a="1"/>
  <c r="D77" i="197" s="1"/>
  <c r="D78" i="197" a="1"/>
  <c r="D78" i="197" s="1"/>
  <c r="D41" i="23" a="1"/>
  <c r="D41" i="23" s="1"/>
  <c r="D80" i="23" a="1"/>
  <c r="D80" i="23" s="1"/>
  <c r="D81" i="23" a="1"/>
  <c r="D81" i="23" s="1"/>
  <c r="D82" i="23" a="1"/>
  <c r="D82" i="23" s="1"/>
  <c r="D83" i="23" a="1"/>
  <c r="D83" i="23" s="1"/>
  <c r="D49" i="23" a="1"/>
  <c r="D49" i="23" s="1"/>
  <c r="D50" i="23" a="1"/>
  <c r="D50" i="23" s="1"/>
  <c r="D51" i="23" a="1"/>
  <c r="D51" i="23" s="1"/>
  <c r="D52" i="23" a="1"/>
  <c r="D52" i="23" s="1"/>
  <c r="D53" i="23" a="1"/>
  <c r="D53" i="23" s="1"/>
  <c r="D54" i="23" a="1"/>
  <c r="D54" i="23" s="1"/>
  <c r="D55" i="23" a="1"/>
  <c r="D55" i="23" s="1"/>
  <c r="D56" i="23" a="1"/>
  <c r="D56" i="23" s="1"/>
  <c r="D57" i="23" a="1"/>
  <c r="D57" i="23" s="1"/>
  <c r="D58" i="23" a="1"/>
  <c r="D58" i="23" s="1"/>
  <c r="D59" i="23" a="1"/>
  <c r="D59" i="23" s="1"/>
  <c r="D60" i="23" a="1"/>
  <c r="D60" i="23" s="1"/>
  <c r="D61" i="23" a="1"/>
  <c r="D61" i="23" s="1"/>
  <c r="D62" i="23" a="1"/>
  <c r="D62" i="23" s="1"/>
  <c r="D63" i="23" a="1"/>
  <c r="D63" i="23" s="1"/>
  <c r="D64" i="23" a="1"/>
  <c r="D64" i="23" s="1"/>
  <c r="D65" i="23" a="1"/>
  <c r="D65" i="23" s="1"/>
  <c r="D66" i="23" a="1"/>
  <c r="D66" i="23" s="1"/>
  <c r="D67" i="23" a="1"/>
  <c r="D67" i="23" s="1"/>
  <c r="D68" i="23" a="1"/>
  <c r="D68" i="23" s="1"/>
  <c r="D69" i="23" a="1"/>
  <c r="D69" i="23" s="1"/>
  <c r="D70" i="23" a="1"/>
  <c r="D70" i="23" s="1"/>
  <c r="D71" i="23" a="1"/>
  <c r="D71" i="23" s="1"/>
  <c r="D72" i="23" a="1"/>
  <c r="D72" i="23" s="1"/>
  <c r="D73" i="23" a="1"/>
  <c r="D73" i="23" s="1"/>
  <c r="D60" i="99" a="1"/>
  <c r="D60" i="99" s="1"/>
  <c r="D61" i="99" a="1"/>
  <c r="D61" i="99" s="1"/>
  <c r="D62" i="99" a="1"/>
  <c r="D62" i="99" s="1"/>
  <c r="D63" i="99" a="1"/>
  <c r="D63" i="99" s="1"/>
  <c r="D67" i="129" a="1"/>
  <c r="D67" i="129" s="1"/>
  <c r="D15" i="105" a="1"/>
  <c r="D15" i="105" s="1"/>
  <c r="D187" i="113" a="1"/>
  <c r="D187" i="113" s="1"/>
  <c r="D188" i="113" a="1"/>
  <c r="D188" i="113" s="1"/>
  <c r="D189" i="113" a="1"/>
  <c r="D189" i="113" s="1"/>
  <c r="D172" i="113" a="1"/>
  <c r="D172" i="113" s="1"/>
  <c r="D173" i="113" a="1"/>
  <c r="D173" i="113" s="1"/>
  <c r="D181" i="113" a="1"/>
  <c r="D181" i="113" s="1"/>
  <c r="D182" i="113" a="1"/>
  <c r="D182" i="113" s="1"/>
  <c r="D183" i="113" a="1"/>
  <c r="D183" i="113" s="1"/>
  <c r="D184" i="113" a="1"/>
  <c r="D184" i="113" s="1"/>
  <c r="D185" i="113" a="1"/>
  <c r="D185" i="113" s="1"/>
  <c r="D186" i="113" a="1"/>
  <c r="D186" i="113" s="1"/>
  <c r="D71" i="9" a="1"/>
  <c r="D71" i="9" s="1"/>
  <c r="D72" i="9" a="1"/>
  <c r="D72" i="9" s="1"/>
  <c r="D73" i="9" a="1"/>
  <c r="D73" i="9" s="1"/>
  <c r="D74" i="9" a="1"/>
  <c r="D74" i="9" s="1"/>
  <c r="D75" i="9" a="1"/>
  <c r="D75" i="9" s="1"/>
  <c r="D76" i="9" a="1"/>
  <c r="D76" i="9" s="1"/>
  <c r="D77" i="9" a="1"/>
  <c r="D77" i="9" s="1"/>
  <c r="D78" i="9" a="1"/>
  <c r="D78" i="9" s="1"/>
  <c r="D79" i="9" a="1"/>
  <c r="D79" i="9" s="1"/>
  <c r="D80" i="9" a="1"/>
  <c r="D80" i="9" s="1"/>
  <c r="D81" i="9" a="1"/>
  <c r="D81" i="9" s="1"/>
  <c r="D82" i="9" a="1"/>
  <c r="D82" i="9" s="1"/>
  <c r="D83" i="9" a="1"/>
  <c r="D83" i="9" s="1"/>
  <c r="D84" i="9" a="1"/>
  <c r="D84" i="9" s="1"/>
  <c r="D85" i="9" a="1"/>
  <c r="D85" i="9" s="1"/>
  <c r="D86" i="9" a="1"/>
  <c r="D86" i="9" s="1"/>
  <c r="D87" i="9" a="1"/>
  <c r="D87" i="9" s="1"/>
  <c r="D88" i="9" a="1"/>
  <c r="D88" i="9" s="1"/>
  <c r="D89" i="9" a="1"/>
  <c r="D89" i="9" s="1"/>
  <c r="D90" i="9" a="1"/>
  <c r="D90" i="9" s="1"/>
  <c r="D91" i="9" a="1"/>
  <c r="D91" i="9" s="1"/>
  <c r="D92" i="9" a="1"/>
  <c r="D92" i="9" s="1"/>
  <c r="D93" i="9" a="1"/>
  <c r="D93" i="9" s="1"/>
  <c r="D94" i="9" a="1"/>
  <c r="D94" i="9" s="1"/>
  <c r="D32" i="9" a="1"/>
  <c r="D32" i="9" s="1"/>
  <c r="D33" i="9" a="1"/>
  <c r="D33" i="9" s="1"/>
  <c r="D34" i="9" a="1"/>
  <c r="D34" i="9" s="1"/>
  <c r="D35" i="9" a="1"/>
  <c r="D35" i="9" s="1"/>
  <c r="D36" i="9" a="1"/>
  <c r="D36" i="9" s="1"/>
  <c r="D37" i="9" a="1"/>
  <c r="D37" i="9" s="1"/>
  <c r="D38" i="9" a="1"/>
  <c r="D38" i="9" s="1"/>
  <c r="D33" i="133" a="1"/>
  <c r="D33" i="133" s="1"/>
  <c r="D34" i="133" a="1"/>
  <c r="D34" i="133" s="1"/>
  <c r="D35" i="133" a="1"/>
  <c r="D35" i="133" s="1"/>
  <c r="D75" i="143" a="1"/>
  <c r="D75" i="143" s="1"/>
  <c r="D76" i="143" a="1"/>
  <c r="D76" i="143" s="1"/>
  <c r="D77" i="143" a="1"/>
  <c r="D77" i="143" s="1"/>
  <c r="D78" i="143" a="1"/>
  <c r="D78" i="143" s="1"/>
  <c r="D79" i="143" a="1"/>
  <c r="D79" i="143" s="1"/>
  <c r="D80" i="143" a="1"/>
  <c r="D80" i="143" s="1"/>
  <c r="D81" i="143" a="1"/>
  <c r="D81" i="143" s="1"/>
  <c r="D82" i="143" a="1"/>
  <c r="D82" i="143" s="1"/>
  <c r="D83" i="143" a="1"/>
  <c r="D83" i="143" s="1"/>
  <c r="D84" i="143" a="1"/>
  <c r="D84" i="143" s="1"/>
  <c r="D85" i="143" a="1"/>
  <c r="D85" i="143" s="1"/>
  <c r="D86" i="143" a="1"/>
  <c r="D86" i="143" s="1"/>
  <c r="D87" i="143" a="1"/>
  <c r="D87" i="143" s="1"/>
  <c r="D88" i="143" a="1"/>
  <c r="D88" i="143" s="1"/>
  <c r="D140" i="143" a="1"/>
  <c r="D140" i="143" s="1"/>
  <c r="D139" i="143" a="1"/>
  <c r="D139" i="143" s="1"/>
  <c r="D138" i="143" a="1"/>
  <c r="D138" i="143" s="1"/>
  <c r="D137" i="143" a="1"/>
  <c r="D137" i="143" s="1"/>
  <c r="D60" i="143" a="1"/>
  <c r="D60" i="143" s="1"/>
  <c r="D61" i="143" a="1"/>
  <c r="D61" i="143" s="1"/>
  <c r="D62" i="143" a="1"/>
  <c r="D62" i="143" s="1"/>
  <c r="D122" i="143" a="1"/>
  <c r="D122" i="143" s="1"/>
  <c r="D37" i="143" a="1"/>
  <c r="D37" i="143" s="1"/>
  <c r="D38" i="143" a="1"/>
  <c r="D38" i="143" s="1"/>
  <c r="D39" i="143" a="1"/>
  <c r="D39" i="143" s="1"/>
  <c r="D40" i="143" a="1"/>
  <c r="D40" i="143" s="1"/>
  <c r="D41" i="143" a="1"/>
  <c r="D41" i="143" s="1"/>
  <c r="D42" i="143" a="1"/>
  <c r="D42" i="143" s="1"/>
  <c r="D43" i="143" a="1"/>
  <c r="D43" i="143" s="1"/>
  <c r="D44" i="143" a="1"/>
  <c r="D44" i="143" s="1"/>
  <c r="D45" i="143" a="1"/>
  <c r="D45" i="143" s="1"/>
  <c r="D46" i="143" a="1"/>
  <c r="D46" i="143" s="1"/>
  <c r="D47" i="143" a="1"/>
  <c r="D47" i="143" s="1"/>
  <c r="D48" i="143" a="1"/>
  <c r="D48" i="143" s="1"/>
  <c r="D49" i="143" a="1"/>
  <c r="D49" i="143" s="1"/>
  <c r="D50" i="143" a="1"/>
  <c r="D50" i="143" s="1"/>
  <c r="D51" i="143" a="1"/>
  <c r="D51" i="143" s="1"/>
  <c r="D52" i="143" a="1"/>
  <c r="D52" i="143" s="1"/>
  <c r="D53" i="143" a="1"/>
  <c r="D53" i="143" s="1"/>
  <c r="D54" i="143" a="1"/>
  <c r="D54" i="143" s="1"/>
  <c r="D55" i="143" a="1"/>
  <c r="D55" i="143" s="1"/>
  <c r="D56" i="143" a="1"/>
  <c r="D56" i="143" s="1"/>
  <c r="D57" i="143" a="1"/>
  <c r="D57" i="143" s="1"/>
  <c r="D58" i="143" a="1"/>
  <c r="D58" i="143" s="1"/>
  <c r="D59" i="143" a="1"/>
  <c r="D59" i="143" s="1"/>
  <c r="D63" i="143" a="1"/>
  <c r="D63" i="143" s="1"/>
  <c r="D64" i="143" a="1"/>
  <c r="D64" i="143" s="1"/>
  <c r="D65" i="143" a="1"/>
  <c r="D65" i="143" s="1"/>
  <c r="D66" i="143" a="1"/>
  <c r="D66" i="143" s="1"/>
  <c r="D67" i="143" a="1"/>
  <c r="D67" i="143" s="1"/>
  <c r="D68" i="143" a="1"/>
  <c r="D68" i="143" s="1"/>
  <c r="D69" i="143" a="1"/>
  <c r="D69" i="143" s="1"/>
  <c r="D70" i="143" a="1"/>
  <c r="D70" i="143" s="1"/>
  <c r="D71" i="143" a="1"/>
  <c r="D71" i="143" s="1"/>
  <c r="D72" i="143" a="1"/>
  <c r="D72" i="143" s="1"/>
  <c r="D73" i="143" a="1"/>
  <c r="D73" i="143" s="1"/>
  <c r="D74" i="143" a="1"/>
  <c r="D74" i="143" s="1"/>
  <c r="D35" i="143" a="1"/>
  <c r="D35" i="143" s="1"/>
  <c r="D36" i="143" a="1"/>
  <c r="D36" i="143" s="1"/>
  <c r="D121" i="143" a="1"/>
  <c r="D121" i="143" s="1"/>
  <c r="D33" i="143" a="1"/>
  <c r="D33" i="143" s="1"/>
  <c r="D34" i="143" a="1"/>
  <c r="D34" i="143" s="1"/>
  <c r="D14" i="143" a="1"/>
  <c r="D14" i="143" s="1"/>
  <c r="D15" i="143" a="1"/>
  <c r="D15" i="143" s="1"/>
  <c r="D16" i="143" a="1"/>
  <c r="D16" i="143" s="1"/>
  <c r="D17" i="143" a="1"/>
  <c r="D17" i="143" s="1"/>
  <c r="D18" i="143" a="1"/>
  <c r="D18" i="143" s="1"/>
  <c r="D19" i="143" a="1"/>
  <c r="D19" i="143" s="1"/>
  <c r="D20" i="143" a="1"/>
  <c r="D20" i="143" s="1"/>
  <c r="D21" i="143" a="1"/>
  <c r="D21" i="143" s="1"/>
  <c r="D22" i="143" a="1"/>
  <c r="D22" i="143" s="1"/>
  <c r="D23" i="143" a="1"/>
  <c r="D23" i="143" s="1"/>
  <c r="D24" i="143" a="1"/>
  <c r="D24" i="143" s="1"/>
  <c r="D25" i="143" a="1"/>
  <c r="D25" i="143" s="1"/>
  <c r="D26" i="143" a="1"/>
  <c r="D26" i="143" s="1"/>
  <c r="D27" i="143" a="1"/>
  <c r="D27" i="143" s="1"/>
  <c r="D28" i="143" a="1"/>
  <c r="D28" i="143" s="1"/>
  <c r="D29" i="143" a="1"/>
  <c r="D29" i="143" s="1"/>
  <c r="D30" i="143" a="1"/>
  <c r="D30" i="143" s="1"/>
  <c r="D31" i="143" a="1"/>
  <c r="D31" i="143" s="1"/>
  <c r="D32" i="143" a="1"/>
  <c r="D32" i="143" s="1"/>
  <c r="D89" i="143" a="1"/>
  <c r="D89" i="143" s="1"/>
  <c r="D90" i="143" a="1"/>
  <c r="D90" i="143" s="1"/>
  <c r="D91" i="143" a="1"/>
  <c r="D91" i="143" s="1"/>
  <c r="D92" i="143" a="1"/>
  <c r="D92" i="143" s="1"/>
  <c r="D93" i="143" a="1"/>
  <c r="D93" i="143" s="1"/>
  <c r="D94" i="143" a="1"/>
  <c r="D94" i="143" s="1"/>
  <c r="D95" i="143" a="1"/>
  <c r="D95" i="143" s="1"/>
  <c r="D96" i="143" a="1"/>
  <c r="D96" i="143" s="1"/>
  <c r="D97" i="143" a="1"/>
  <c r="D97" i="143" s="1"/>
  <c r="D98" i="143" a="1"/>
  <c r="D98" i="143" s="1"/>
  <c r="D99" i="143" a="1"/>
  <c r="D99" i="143" s="1"/>
  <c r="D100" i="143" a="1"/>
  <c r="D100" i="143" s="1"/>
  <c r="D101" i="143" a="1"/>
  <c r="D101" i="143" s="1"/>
  <c r="D102" i="143" a="1"/>
  <c r="D102" i="143" s="1"/>
  <c r="D103" i="143" a="1"/>
  <c r="D103" i="143" s="1"/>
  <c r="D104" i="143" a="1"/>
  <c r="D104" i="143" s="1"/>
  <c r="D105" i="143" a="1"/>
  <c r="D105" i="143" s="1"/>
  <c r="D106" i="143" a="1"/>
  <c r="D106" i="143" s="1"/>
  <c r="D107" i="143" a="1"/>
  <c r="D107" i="143" s="1"/>
  <c r="D108" i="143" a="1"/>
  <c r="D108" i="143" s="1"/>
  <c r="D109" i="143" a="1"/>
  <c r="D109" i="143" s="1"/>
  <c r="D110" i="143" a="1"/>
  <c r="D110" i="143" s="1"/>
  <c r="D111" i="143" a="1"/>
  <c r="D111" i="143" s="1"/>
  <c r="D112" i="143" a="1"/>
  <c r="D112" i="143" s="1"/>
  <c r="D113" i="143" a="1"/>
  <c r="D113" i="143" s="1"/>
  <c r="D114" i="143" a="1"/>
  <c r="D114" i="143" s="1"/>
  <c r="D125" i="143" a="1"/>
  <c r="D125" i="143" s="1"/>
  <c r="D126" i="143" a="1"/>
  <c r="D126" i="143" s="1"/>
  <c r="D127" i="143" a="1"/>
  <c r="D127" i="143" s="1"/>
  <c r="D128" i="143" a="1"/>
  <c r="D128" i="143" s="1"/>
  <c r="D129" i="143" a="1"/>
  <c r="D129" i="143" s="1"/>
  <c r="D130" i="143" a="1"/>
  <c r="D130" i="143" s="1"/>
  <c r="D131" i="143" a="1"/>
  <c r="D131" i="143" s="1"/>
  <c r="D13" i="143" a="1"/>
  <c r="D13" i="143" s="1"/>
  <c r="D4" i="143" a="1"/>
  <c r="D4" i="143" s="1"/>
  <c r="D5" i="143" a="1"/>
  <c r="D5" i="143" s="1"/>
  <c r="D6" i="143" a="1"/>
  <c r="D6" i="143" s="1"/>
  <c r="D7" i="143" a="1"/>
  <c r="D7" i="143" s="1"/>
  <c r="D8" i="143" a="1"/>
  <c r="D8" i="143" s="1"/>
  <c r="D9" i="143" a="1"/>
  <c r="D9" i="143" s="1"/>
  <c r="D10" i="143" a="1"/>
  <c r="D10" i="143" s="1"/>
  <c r="D11" i="143" a="1"/>
  <c r="D11" i="143" s="1"/>
  <c r="D12" i="143" a="1"/>
  <c r="D12" i="143" s="1"/>
  <c r="D105" i="198" a="1"/>
  <c r="D105" i="198" s="1"/>
  <c r="D106" i="198" a="1"/>
  <c r="D106" i="198" s="1"/>
  <c r="D107" i="198" a="1"/>
  <c r="D107" i="198" s="1"/>
  <c r="D108" i="198" a="1"/>
  <c r="D108" i="198" s="1"/>
  <c r="D109" i="198" a="1"/>
  <c r="D109" i="198" s="1"/>
  <c r="D110" i="198" a="1"/>
  <c r="D110" i="198" s="1"/>
  <c r="D111" i="198" a="1"/>
  <c r="D111" i="198" s="1"/>
  <c r="D112" i="198" a="1"/>
  <c r="D112" i="198" s="1"/>
  <c r="D113" i="198" a="1"/>
  <c r="D113" i="198" s="1"/>
  <c r="D114" i="198" a="1"/>
  <c r="D114" i="198" s="1"/>
  <c r="D115" i="198" a="1"/>
  <c r="D115" i="198" s="1"/>
  <c r="D116" i="198" a="1"/>
  <c r="D116" i="198" s="1"/>
  <c r="D104" i="198" a="1"/>
  <c r="D104" i="198" s="1"/>
  <c r="D103" i="198" a="1"/>
  <c r="D103" i="198" s="1"/>
  <c r="D102" i="198" a="1"/>
  <c r="D102" i="198" s="1"/>
  <c r="D101" i="198" a="1"/>
  <c r="D101" i="198" s="1"/>
  <c r="D100" i="198" a="1"/>
  <c r="D100" i="198" s="1"/>
  <c r="D99" i="198" a="1"/>
  <c r="D99" i="198" s="1"/>
  <c r="D98" i="198" a="1"/>
  <c r="D98" i="198" s="1"/>
  <c r="D97" i="198" a="1"/>
  <c r="D97" i="198" s="1"/>
  <c r="D96" i="198" a="1"/>
  <c r="D96" i="198" s="1"/>
  <c r="D95" i="198" a="1"/>
  <c r="D95" i="198" s="1"/>
  <c r="D94" i="198" a="1"/>
  <c r="D94" i="198" s="1"/>
  <c r="D93" i="198" a="1"/>
  <c r="D93" i="198" s="1"/>
  <c r="D92" i="198" a="1"/>
  <c r="D92" i="198" s="1"/>
  <c r="D91" i="198" a="1"/>
  <c r="D91" i="198" s="1"/>
  <c r="D90" i="198" a="1"/>
  <c r="D90" i="198" s="1"/>
  <c r="D89" i="198" a="1"/>
  <c r="D89" i="198" s="1"/>
  <c r="D88" i="198" a="1"/>
  <c r="D88" i="198" s="1"/>
  <c r="D87" i="198" a="1"/>
  <c r="D87" i="198" s="1"/>
  <c r="D86" i="198" a="1"/>
  <c r="D86" i="198" s="1"/>
  <c r="D85" i="198" a="1"/>
  <c r="D85" i="198" s="1"/>
  <c r="D84" i="198" a="1"/>
  <c r="D84" i="198" s="1"/>
  <c r="D83" i="198" a="1"/>
  <c r="D83" i="198" s="1"/>
  <c r="D82" i="198" a="1"/>
  <c r="D82" i="198" s="1"/>
  <c r="D81" i="198" a="1"/>
  <c r="D81" i="198" s="1"/>
  <c r="D80" i="198" a="1"/>
  <c r="D80" i="198" s="1"/>
  <c r="D79" i="198" a="1"/>
  <c r="D79" i="198" s="1"/>
  <c r="D78" i="198" a="1"/>
  <c r="D78" i="198" s="1"/>
  <c r="D77" i="198" a="1"/>
  <c r="D77" i="198" s="1"/>
  <c r="D76" i="198" a="1"/>
  <c r="D76" i="198" s="1"/>
  <c r="D75" i="198" a="1"/>
  <c r="D75" i="198" s="1"/>
  <c r="D74" i="198" a="1"/>
  <c r="D74" i="198" s="1"/>
  <c r="D73" i="198" a="1"/>
  <c r="D73" i="198" s="1"/>
  <c r="D72" i="198" a="1"/>
  <c r="D72" i="198" s="1"/>
  <c r="D71" i="198" a="1"/>
  <c r="D71" i="198" s="1"/>
  <c r="D70" i="198" a="1"/>
  <c r="D70" i="198" s="1"/>
  <c r="D69" i="198" a="1"/>
  <c r="D69" i="198" s="1"/>
  <c r="D68" i="198" a="1"/>
  <c r="D68" i="198" s="1"/>
  <c r="D67" i="198" a="1"/>
  <c r="D67" i="198" s="1"/>
  <c r="D66" i="198" a="1"/>
  <c r="D66" i="198" s="1"/>
  <c r="D65" i="198" a="1"/>
  <c r="D65" i="198" s="1"/>
  <c r="D64" i="198" a="1"/>
  <c r="D64" i="198" s="1"/>
  <c r="D63" i="198" a="1"/>
  <c r="D63" i="198" s="1"/>
  <c r="D62" i="198" a="1"/>
  <c r="D62" i="198" s="1"/>
  <c r="D61" i="198" a="1"/>
  <c r="D61" i="198" s="1"/>
  <c r="D60" i="198" a="1"/>
  <c r="D60" i="198" s="1"/>
  <c r="D59" i="198" a="1"/>
  <c r="D59" i="198" s="1"/>
  <c r="D58" i="198" a="1"/>
  <c r="D58" i="198" s="1"/>
  <c r="D57" i="198" a="1"/>
  <c r="D57" i="198" s="1"/>
  <c r="D56" i="198" a="1"/>
  <c r="D56" i="198" s="1"/>
  <c r="D55" i="198" a="1"/>
  <c r="D55" i="198" s="1"/>
  <c r="D54" i="198" a="1"/>
  <c r="D54" i="198" s="1"/>
  <c r="D53" i="198" a="1"/>
  <c r="D53" i="198" s="1"/>
  <c r="D52" i="198" a="1"/>
  <c r="D52" i="198" s="1"/>
  <c r="D51" i="198" a="1"/>
  <c r="D51" i="198" s="1"/>
  <c r="D50" i="198" a="1"/>
  <c r="D50" i="198" s="1"/>
  <c r="D49" i="198" a="1"/>
  <c r="D49" i="198" s="1"/>
  <c r="D48" i="198" a="1"/>
  <c r="D48" i="198" s="1"/>
  <c r="D47" i="198" a="1"/>
  <c r="D47" i="198" s="1"/>
  <c r="D46" i="198" a="1"/>
  <c r="D46" i="198" s="1"/>
  <c r="D45" i="198" a="1"/>
  <c r="D45" i="198" s="1"/>
  <c r="D44" i="198" a="1"/>
  <c r="D44" i="198" s="1"/>
  <c r="D43" i="198" a="1"/>
  <c r="D43" i="198" s="1"/>
  <c r="D42" i="198" a="1"/>
  <c r="D42" i="198" s="1"/>
  <c r="D41" i="198" a="1"/>
  <c r="D41" i="198" s="1"/>
  <c r="D40" i="198" a="1"/>
  <c r="D40" i="198" s="1"/>
  <c r="D39" i="198" a="1"/>
  <c r="D39" i="198" s="1"/>
  <c r="D38" i="198" a="1"/>
  <c r="D38" i="198" s="1"/>
  <c r="D37" i="198" a="1"/>
  <c r="D37" i="198" s="1"/>
  <c r="D36" i="198" a="1"/>
  <c r="D36" i="198" s="1"/>
  <c r="D35" i="198" a="1"/>
  <c r="D35" i="198" s="1"/>
  <c r="D34" i="198" a="1"/>
  <c r="D34" i="198" s="1"/>
  <c r="D33" i="198" a="1"/>
  <c r="D33" i="198" s="1"/>
  <c r="D32" i="198" a="1"/>
  <c r="D32" i="198" s="1"/>
  <c r="D31" i="198" a="1"/>
  <c r="D31" i="198" s="1"/>
  <c r="D30" i="198" a="1"/>
  <c r="D30" i="198" s="1"/>
  <c r="D29" i="198" a="1"/>
  <c r="D29" i="198" s="1"/>
  <c r="D28" i="198" a="1"/>
  <c r="D28" i="198" s="1"/>
  <c r="D27" i="198" a="1"/>
  <c r="D27" i="198" s="1"/>
  <c r="D26" i="198" a="1"/>
  <c r="D26" i="198" s="1"/>
  <c r="D25" i="198" a="1"/>
  <c r="D25" i="198" s="1"/>
  <c r="D24" i="198" a="1"/>
  <c r="D24" i="198" s="1"/>
  <c r="D23" i="198" a="1"/>
  <c r="D23" i="198" s="1"/>
  <c r="D22" i="198" a="1"/>
  <c r="D22" i="198" s="1"/>
  <c r="D21" i="198" a="1"/>
  <c r="D21" i="198" s="1"/>
  <c r="D20" i="198" a="1"/>
  <c r="D20" i="198" s="1"/>
  <c r="D19" i="198" a="1"/>
  <c r="D19" i="198" s="1"/>
  <c r="D18" i="198" a="1"/>
  <c r="D18" i="198" s="1"/>
  <c r="D17" i="198" a="1"/>
  <c r="D17" i="198" s="1"/>
  <c r="D16" i="198" a="1"/>
  <c r="D16" i="198" s="1"/>
  <c r="D15" i="198" a="1"/>
  <c r="D15" i="198" s="1"/>
  <c r="D14" i="198" a="1"/>
  <c r="D14" i="198" s="1"/>
  <c r="D13" i="198" a="1"/>
  <c r="D13" i="198" s="1"/>
  <c r="D12" i="198" a="1"/>
  <c r="D12" i="198" s="1"/>
  <c r="D11" i="198" a="1"/>
  <c r="D11" i="198" s="1"/>
  <c r="D10" i="198" a="1"/>
  <c r="D10" i="198" s="1"/>
  <c r="D9" i="198" a="1"/>
  <c r="D9" i="198" s="1"/>
  <c r="D8" i="198" a="1"/>
  <c r="D8" i="198" s="1"/>
  <c r="D7" i="198" a="1"/>
  <c r="D7" i="198" s="1"/>
  <c r="D6" i="198" a="1"/>
  <c r="D6" i="198" s="1"/>
  <c r="D5" i="198" a="1"/>
  <c r="D5" i="198" s="1"/>
  <c r="D4" i="198" a="1"/>
  <c r="D4" i="198" s="1"/>
  <c r="D3" i="198" a="1"/>
  <c r="D3" i="198" s="1"/>
  <c r="D2" i="198" a="1"/>
  <c r="D2" i="198" s="1"/>
  <c r="D28" i="113" a="1"/>
  <c r="D28" i="113" s="1"/>
  <c r="D29" i="113" a="1"/>
  <c r="D29" i="113" s="1"/>
  <c r="D30" i="113" a="1"/>
  <c r="D30" i="113" s="1"/>
  <c r="D31" i="113" a="1"/>
  <c r="D31" i="113" s="1"/>
  <c r="D32" i="113" a="1"/>
  <c r="D32" i="113" s="1"/>
  <c r="D33" i="113" a="1"/>
  <c r="D33" i="113" s="1"/>
  <c r="D34" i="113" a="1"/>
  <c r="D34" i="113" s="1"/>
  <c r="D35" i="113" a="1"/>
  <c r="D35" i="113" s="1"/>
  <c r="D36" i="113" a="1"/>
  <c r="D36" i="113" s="1"/>
  <c r="D37" i="113" a="1"/>
  <c r="D37" i="113" s="1"/>
  <c r="D38" i="113" a="1"/>
  <c r="D38" i="113" s="1"/>
  <c r="D39" i="113" a="1"/>
  <c r="D39" i="113" s="1"/>
  <c r="D40" i="113" a="1"/>
  <c r="D40" i="113" s="1"/>
  <c r="D41" i="113" a="1"/>
  <c r="D41" i="113" s="1"/>
  <c r="D42" i="113" a="1"/>
  <c r="D42" i="113" s="1"/>
  <c r="D43" i="113" a="1"/>
  <c r="D43" i="113" s="1"/>
  <c r="D44" i="113" a="1"/>
  <c r="D44" i="113" s="1"/>
  <c r="D45" i="113" a="1"/>
  <c r="D45" i="113" s="1"/>
  <c r="D46" i="113" a="1"/>
  <c r="D46" i="113" s="1"/>
  <c r="D47" i="113" a="1"/>
  <c r="D47" i="113" s="1"/>
  <c r="D48" i="113" a="1"/>
  <c r="D48" i="113" s="1"/>
  <c r="D49" i="113" a="1"/>
  <c r="D49" i="113" s="1"/>
  <c r="D50" i="113" a="1"/>
  <c r="D50" i="113" s="1"/>
  <c r="D51" i="113" a="1"/>
  <c r="D51" i="113" s="1"/>
  <c r="D52" i="113" a="1"/>
  <c r="D52" i="113" s="1"/>
  <c r="D53" i="113" a="1"/>
  <c r="D53" i="113" s="1"/>
  <c r="D54" i="113" a="1"/>
  <c r="D54" i="113" s="1"/>
  <c r="D55" i="113" a="1"/>
  <c r="D55" i="113" s="1"/>
  <c r="D56" i="113" a="1"/>
  <c r="D56" i="113" s="1"/>
  <c r="D57" i="113" a="1"/>
  <c r="D57" i="113" s="1"/>
  <c r="D58" i="113" a="1"/>
  <c r="D58" i="113" s="1"/>
  <c r="D59" i="113" a="1"/>
  <c r="D59" i="113" s="1"/>
  <c r="D60" i="113" a="1"/>
  <c r="D60" i="113" s="1"/>
  <c r="D61" i="113" a="1"/>
  <c r="D61" i="113" s="1"/>
  <c r="D62" i="113" a="1"/>
  <c r="D62" i="113" s="1"/>
  <c r="D63" i="113" a="1"/>
  <c r="D63" i="113" s="1"/>
  <c r="D64" i="113" a="1"/>
  <c r="D64" i="113" s="1"/>
  <c r="D65" i="113" a="1"/>
  <c r="D65" i="113" s="1"/>
  <c r="D66" i="113" a="1"/>
  <c r="D66" i="113" s="1"/>
  <c r="D67" i="113" a="1"/>
  <c r="D67" i="113" s="1"/>
  <c r="D68" i="113" a="1"/>
  <c r="D68" i="113" s="1"/>
  <c r="D69" i="113" a="1"/>
  <c r="D69" i="113" s="1"/>
  <c r="D70" i="113" a="1"/>
  <c r="D70" i="113" s="1"/>
  <c r="D71" i="113" a="1"/>
  <c r="D71" i="113" s="1"/>
  <c r="D72" i="113" a="1"/>
  <c r="D72" i="113" s="1"/>
  <c r="D73" i="113" a="1"/>
  <c r="D73" i="113" s="1"/>
  <c r="D74" i="113" a="1"/>
  <c r="D74" i="113" s="1"/>
  <c r="D75" i="113" a="1"/>
  <c r="D75" i="113" s="1"/>
  <c r="D76" i="113" a="1"/>
  <c r="D76" i="113" s="1"/>
  <c r="D77" i="113" a="1"/>
  <c r="D77" i="113" s="1"/>
  <c r="D78" i="113" a="1"/>
  <c r="D78" i="113" s="1"/>
  <c r="D79" i="113" a="1"/>
  <c r="D79" i="113" s="1"/>
  <c r="D80" i="113" a="1"/>
  <c r="D80" i="113" s="1"/>
  <c r="D81" i="113" a="1"/>
  <c r="D81" i="113" s="1"/>
  <c r="D82" i="113" a="1"/>
  <c r="D82" i="113" s="1"/>
  <c r="D83" i="113" a="1"/>
  <c r="D83" i="113" s="1"/>
  <c r="D84" i="113" a="1"/>
  <c r="D84" i="113" s="1"/>
  <c r="D85" i="113" a="1"/>
  <c r="D85" i="113" s="1"/>
  <c r="D86" i="113" a="1"/>
  <c r="D86" i="113" s="1"/>
  <c r="D87" i="113" a="1"/>
  <c r="D87" i="113" s="1"/>
  <c r="D88" i="113" a="1"/>
  <c r="D88" i="113" s="1"/>
  <c r="D89" i="113" a="1"/>
  <c r="D89" i="113" s="1"/>
  <c r="D90" i="113" a="1"/>
  <c r="D90" i="113" s="1"/>
  <c r="D91" i="113" a="1"/>
  <c r="D91" i="113" s="1"/>
  <c r="D92" i="113" a="1"/>
  <c r="D92" i="113" s="1"/>
  <c r="D93" i="113" a="1"/>
  <c r="D93" i="113" s="1"/>
  <c r="D94" i="113" a="1"/>
  <c r="D94" i="113" s="1"/>
  <c r="D95" i="113" a="1"/>
  <c r="D95" i="113" s="1"/>
  <c r="D96" i="113" a="1"/>
  <c r="D96" i="113" s="1"/>
  <c r="D97" i="113" a="1"/>
  <c r="D97" i="113" s="1"/>
  <c r="D98" i="113" a="1"/>
  <c r="D98" i="113" s="1"/>
  <c r="D99" i="113" a="1"/>
  <c r="D99" i="113" s="1"/>
  <c r="D100" i="113" a="1"/>
  <c r="D100" i="113" s="1"/>
  <c r="D101" i="113" a="1"/>
  <c r="D101" i="113" s="1"/>
  <c r="D102" i="113" a="1"/>
  <c r="D102" i="113" s="1"/>
  <c r="D103" i="113" a="1"/>
  <c r="D103" i="113" s="1"/>
  <c r="D104" i="113" a="1"/>
  <c r="D104" i="113" s="1"/>
  <c r="D105" i="113" a="1"/>
  <c r="D105" i="113" s="1"/>
  <c r="D106" i="113" a="1"/>
  <c r="D106" i="113" s="1"/>
  <c r="D107" i="113" a="1"/>
  <c r="D107" i="113" s="1"/>
  <c r="D108" i="113" a="1"/>
  <c r="D108" i="113" s="1"/>
  <c r="D109" i="113" a="1"/>
  <c r="D109" i="113" s="1"/>
  <c r="D110" i="113" a="1"/>
  <c r="D110" i="113" s="1"/>
  <c r="D111" i="113" a="1"/>
  <c r="D111" i="113" s="1"/>
  <c r="D112" i="113" a="1"/>
  <c r="D112" i="113" s="1"/>
  <c r="D113" i="113" a="1"/>
  <c r="D113" i="113" s="1"/>
  <c r="D114" i="113" a="1"/>
  <c r="D114" i="113" s="1"/>
  <c r="D115" i="113" a="1"/>
  <c r="D115" i="113" s="1"/>
  <c r="D116" i="113" a="1"/>
  <c r="D116" i="113" s="1"/>
  <c r="D170" i="113" a="1"/>
  <c r="D170" i="113" s="1"/>
  <c r="D171" i="113" a="1"/>
  <c r="D171" i="113" s="1"/>
  <c r="D124" i="113" a="1"/>
  <c r="D124" i="113" s="1"/>
  <c r="D125" i="113" a="1"/>
  <c r="D125" i="113" s="1"/>
  <c r="D126" i="113" a="1"/>
  <c r="D126" i="113" s="1"/>
  <c r="D127" i="113" a="1"/>
  <c r="D127" i="113" s="1"/>
  <c r="D128" i="113" a="1"/>
  <c r="D128" i="113" s="1"/>
  <c r="D129" i="113" a="1"/>
  <c r="D129" i="113" s="1"/>
  <c r="D130" i="113" a="1"/>
  <c r="D130" i="113" s="1"/>
  <c r="D131" i="113" a="1"/>
  <c r="D131" i="113" s="1"/>
  <c r="D132" i="113" a="1"/>
  <c r="D132" i="113" s="1"/>
  <c r="D133" i="113" a="1"/>
  <c r="D133" i="113" s="1"/>
  <c r="D134" i="113" a="1"/>
  <c r="D134" i="113" s="1"/>
  <c r="D135" i="113" a="1"/>
  <c r="D135" i="113" s="1"/>
  <c r="D136" i="113" a="1"/>
  <c r="D136" i="113" s="1"/>
  <c r="D137" i="113" a="1"/>
  <c r="D137" i="113" s="1"/>
  <c r="D138" i="113" a="1"/>
  <c r="D138" i="113" s="1"/>
  <c r="D139" i="113" a="1"/>
  <c r="D139" i="113" s="1"/>
  <c r="D140" i="113" a="1"/>
  <c r="D140" i="113" s="1"/>
  <c r="D141" i="113" a="1"/>
  <c r="D141" i="113" s="1"/>
  <c r="D142" i="113" a="1"/>
  <c r="D142" i="113" s="1"/>
  <c r="D143" i="113" a="1"/>
  <c r="D143" i="113" s="1"/>
  <c r="D144" i="113" a="1"/>
  <c r="D144" i="113" s="1"/>
  <c r="D145" i="113" a="1"/>
  <c r="D145" i="113" s="1"/>
  <c r="D146" i="113" a="1"/>
  <c r="D146" i="113" s="1"/>
  <c r="D147" i="113" a="1"/>
  <c r="D147" i="113" s="1"/>
  <c r="D148" i="113" a="1"/>
  <c r="D148" i="113" s="1"/>
  <c r="D149" i="113" a="1"/>
  <c r="D149" i="113" s="1"/>
  <c r="D150" i="113" a="1"/>
  <c r="D150" i="113" s="1"/>
  <c r="D151" i="113" a="1"/>
  <c r="D151" i="113" s="1"/>
  <c r="D152" i="113" a="1"/>
  <c r="D152" i="113" s="1"/>
  <c r="D153" i="113" a="1"/>
  <c r="D153" i="113" s="1"/>
  <c r="D154" i="113" a="1"/>
  <c r="D154" i="113" s="1"/>
  <c r="D155" i="113" a="1"/>
  <c r="D155" i="113" s="1"/>
  <c r="D156" i="113" a="1"/>
  <c r="D156" i="113" s="1"/>
  <c r="D157" i="113" a="1"/>
  <c r="D157" i="113" s="1"/>
  <c r="D158" i="113" a="1"/>
  <c r="D158" i="113" s="1"/>
  <c r="D159" i="113" a="1"/>
  <c r="D159" i="113" s="1"/>
  <c r="D160" i="113" a="1"/>
  <c r="D160" i="113" s="1"/>
  <c r="D161" i="113" a="1"/>
  <c r="D161" i="113" s="1"/>
  <c r="D162" i="113" a="1"/>
  <c r="D162" i="113" s="1"/>
  <c r="D163" i="113" a="1"/>
  <c r="D163" i="113" s="1"/>
  <c r="D164" i="113" a="1"/>
  <c r="D164" i="113" s="1"/>
  <c r="D165" i="113" a="1"/>
  <c r="D165" i="113" s="1"/>
  <c r="D166" i="113" a="1"/>
  <c r="D166" i="113" s="1"/>
  <c r="D167" i="113" a="1"/>
  <c r="D167" i="113" s="1"/>
  <c r="D168" i="113" a="1"/>
  <c r="D168" i="113" s="1"/>
  <c r="D169" i="113" a="1"/>
  <c r="D169" i="113" s="1"/>
  <c r="D24" i="113" a="1"/>
  <c r="D24" i="113" s="1"/>
  <c r="D25" i="113" a="1"/>
  <c r="D25" i="113" s="1"/>
  <c r="D26" i="113" a="1"/>
  <c r="D26" i="113" s="1"/>
  <c r="D27" i="113" a="1"/>
  <c r="D27" i="113" s="1"/>
  <c r="D5" i="113" a="1"/>
  <c r="D5" i="113" s="1"/>
  <c r="D6" i="113" a="1"/>
  <c r="D6" i="113" s="1"/>
  <c r="D7" i="113" a="1"/>
  <c r="D7" i="113" s="1"/>
  <c r="D8" i="113" a="1"/>
  <c r="D8" i="113" s="1"/>
  <c r="D9" i="113" a="1"/>
  <c r="D9" i="113" s="1"/>
  <c r="D10" i="113" a="1"/>
  <c r="D10" i="113" s="1"/>
  <c r="D11" i="113" a="1"/>
  <c r="D11" i="113" s="1"/>
  <c r="D12" i="113" a="1"/>
  <c r="D12" i="113" s="1"/>
  <c r="D13" i="113" a="1"/>
  <c r="D13" i="113" s="1"/>
  <c r="D14" i="113" a="1"/>
  <c r="D14" i="113" s="1"/>
  <c r="D15" i="113" a="1"/>
  <c r="D15" i="113" s="1"/>
  <c r="D16" i="113" a="1"/>
  <c r="D16" i="113" s="1"/>
  <c r="D17" i="113" a="1"/>
  <c r="D17" i="113" s="1"/>
  <c r="D18" i="113" a="1"/>
  <c r="D18" i="113" s="1"/>
  <c r="D19" i="113" a="1"/>
  <c r="D19" i="113" s="1"/>
  <c r="D20" i="113" a="1"/>
  <c r="D20" i="113" s="1"/>
  <c r="D21" i="113" a="1"/>
  <c r="D21" i="113" s="1"/>
  <c r="D22" i="113" a="1"/>
  <c r="D22" i="113" s="1"/>
  <c r="D23" i="113" a="1"/>
  <c r="D23" i="113" s="1"/>
  <c r="D36" i="121" a="1"/>
  <c r="D36" i="121" s="1"/>
  <c r="D37" i="121" a="1"/>
  <c r="D37" i="121" s="1"/>
  <c r="D38" i="121" a="1"/>
  <c r="D38" i="121" s="1"/>
  <c r="D42" i="121" a="1"/>
  <c r="D42" i="121" s="1"/>
  <c r="D43" i="121" a="1"/>
  <c r="D43" i="121" s="1"/>
  <c r="D44" i="121" a="1"/>
  <c r="D44" i="121" s="1"/>
  <c r="D45" i="121" a="1"/>
  <c r="D45" i="121" s="1"/>
  <c r="D46" i="121" a="1"/>
  <c r="D46" i="121" s="1"/>
  <c r="D47" i="121" a="1"/>
  <c r="D47" i="121" s="1"/>
  <c r="D48" i="121" a="1"/>
  <c r="D48" i="121" s="1"/>
  <c r="D49" i="121" a="1"/>
  <c r="D49" i="121" s="1"/>
  <c r="D50" i="121" a="1"/>
  <c r="D50" i="121" s="1"/>
  <c r="D51" i="121" a="1"/>
  <c r="D51" i="121" s="1"/>
  <c r="D52" i="121" a="1"/>
  <c r="D52" i="121" s="1"/>
  <c r="D53" i="121" a="1"/>
  <c r="D53" i="121" s="1"/>
  <c r="D54" i="121" a="1"/>
  <c r="D54" i="121" s="1"/>
  <c r="D55" i="121" a="1"/>
  <c r="D55" i="121" s="1"/>
  <c r="D56" i="121" a="1"/>
  <c r="D56" i="121" s="1"/>
  <c r="D57" i="121" a="1"/>
  <c r="D57" i="121" s="1"/>
  <c r="D58" i="121" a="1"/>
  <c r="D58" i="121" s="1"/>
  <c r="D59" i="121" a="1"/>
  <c r="D59" i="121" s="1"/>
  <c r="D60" i="121" a="1"/>
  <c r="D60" i="121" s="1"/>
  <c r="D62" i="121" a="1"/>
  <c r="D62" i="121" s="1"/>
  <c r="D63" i="121" a="1"/>
  <c r="D63" i="121" s="1"/>
  <c r="D64" i="121" a="1"/>
  <c r="D64" i="121" s="1"/>
  <c r="D65" i="121" a="1"/>
  <c r="D65" i="121" s="1"/>
  <c r="D10" i="121" a="1"/>
  <c r="D10" i="121" s="1"/>
  <c r="D11" i="121" a="1"/>
  <c r="D11" i="121" s="1"/>
  <c r="D12" i="121" a="1"/>
  <c r="D12" i="121" s="1"/>
  <c r="D13" i="121" a="1"/>
  <c r="D13" i="121" s="1"/>
  <c r="D14" i="121" a="1"/>
  <c r="D14" i="121" s="1"/>
  <c r="D15" i="121" a="1"/>
  <c r="D15" i="121" s="1"/>
  <c r="D16" i="121" a="1"/>
  <c r="D16" i="121" s="1"/>
  <c r="D17" i="121" a="1"/>
  <c r="D17" i="121" s="1"/>
  <c r="D18" i="121" a="1"/>
  <c r="D18" i="121" s="1"/>
  <c r="D19" i="121" a="1"/>
  <c r="D19" i="121" s="1"/>
  <c r="D20" i="121" a="1"/>
  <c r="D20" i="121" s="1"/>
  <c r="D21" i="121" a="1"/>
  <c r="D21" i="121" s="1"/>
  <c r="D22" i="121" a="1"/>
  <c r="D22" i="121" s="1"/>
  <c r="D23" i="121" a="1"/>
  <c r="D23" i="121" s="1"/>
  <c r="D24" i="121" a="1"/>
  <c r="D24" i="121" s="1"/>
  <c r="D25" i="121" a="1"/>
  <c r="D25" i="121" s="1"/>
  <c r="D9" i="121" a="1"/>
  <c r="D9" i="121" s="1"/>
  <c r="D19" i="33" a="1"/>
  <c r="D19" i="33" s="1"/>
  <c r="D20" i="33" a="1"/>
  <c r="D20" i="33" s="1"/>
  <c r="D21" i="33" a="1"/>
  <c r="D21" i="33" s="1"/>
  <c r="D22" i="33" a="1"/>
  <c r="D22" i="33" s="1"/>
  <c r="D23" i="33" a="1"/>
  <c r="D23" i="33" s="1"/>
  <c r="D24" i="33" a="1"/>
  <c r="D24" i="33" s="1"/>
  <c r="D25" i="33" a="1"/>
  <c r="D25" i="33" s="1"/>
  <c r="D7" i="33" a="1"/>
  <c r="D7" i="33" s="1"/>
  <c r="D8" i="33" a="1"/>
  <c r="D8" i="33" s="1"/>
  <c r="D9" i="33" a="1"/>
  <c r="D9" i="33" s="1"/>
  <c r="D10" i="33" a="1"/>
  <c r="D10" i="33" s="1"/>
  <c r="D11" i="33" a="1"/>
  <c r="D11" i="33" s="1"/>
  <c r="D12" i="33" a="1"/>
  <c r="D12" i="33" s="1"/>
  <c r="D13" i="33" a="1"/>
  <c r="D13" i="33" s="1"/>
  <c r="D14" i="33" a="1"/>
  <c r="D14" i="33" s="1"/>
  <c r="D15" i="33" a="1"/>
  <c r="D15" i="33" s="1"/>
  <c r="D16" i="33" a="1"/>
  <c r="D16" i="33" s="1"/>
  <c r="D17" i="33" a="1"/>
  <c r="D17" i="33" s="1"/>
  <c r="D18" i="33" a="1"/>
  <c r="D18" i="33" s="1"/>
  <c r="D93" i="64" a="1"/>
  <c r="D93" i="64" s="1"/>
  <c r="D88" i="64" a="1"/>
  <c r="D88" i="64" s="1"/>
  <c r="D89" i="64" a="1"/>
  <c r="D89" i="64" s="1"/>
  <c r="D94" i="64" a="1"/>
  <c r="D94" i="64" s="1"/>
  <c r="D90" i="64" a="1"/>
  <c r="D90" i="64" s="1"/>
  <c r="D95" i="64" a="1"/>
  <c r="D95" i="64" s="1"/>
  <c r="D96" i="64" a="1"/>
  <c r="D96" i="64" s="1"/>
  <c r="D87" i="64" a="1"/>
  <c r="D87" i="64" s="1"/>
  <c r="D135" i="119" a="1"/>
  <c r="D135" i="119" s="1"/>
  <c r="D136" i="119" a="1"/>
  <c r="D136" i="119" s="1"/>
  <c r="D137" i="119" a="1"/>
  <c r="D137" i="119" s="1"/>
  <c r="D153" i="58" a="1"/>
  <c r="D153" i="58" s="1"/>
  <c r="D154" i="58" a="1"/>
  <c r="D154" i="58" s="1"/>
  <c r="D155" i="58" a="1"/>
  <c r="D155" i="58" s="1"/>
  <c r="D156" i="58" a="1"/>
  <c r="D156" i="58" s="1"/>
  <c r="D157" i="58" a="1"/>
  <c r="D157" i="58" s="1"/>
  <c r="D158" i="58" a="1"/>
  <c r="D158" i="58" s="1"/>
  <c r="D159" i="58" a="1"/>
  <c r="D159" i="58" s="1"/>
  <c r="D160" i="58" a="1"/>
  <c r="D160" i="58" s="1"/>
  <c r="D161" i="58" a="1"/>
  <c r="D161" i="58" s="1"/>
  <c r="D162" i="58" a="1"/>
  <c r="D162" i="58" s="1"/>
  <c r="D163" i="58" a="1"/>
  <c r="D163" i="58" s="1"/>
  <c r="D164" i="58" a="1"/>
  <c r="D164" i="58" s="1"/>
  <c r="D165" i="58" a="1"/>
  <c r="D165" i="58" s="1"/>
  <c r="D166" i="58" a="1"/>
  <c r="D166" i="58" s="1"/>
  <c r="D167" i="58" a="1"/>
  <c r="D167" i="58" s="1"/>
  <c r="D168" i="58" a="1"/>
  <c r="D168" i="58" s="1"/>
  <c r="D48" i="38" a="1"/>
  <c r="D48" i="38" s="1"/>
  <c r="D49" i="38" a="1"/>
  <c r="D49" i="38" s="1"/>
  <c r="D50" i="38" a="1"/>
  <c r="D50" i="38" s="1"/>
  <c r="D51" i="38" a="1"/>
  <c r="D51" i="38" s="1"/>
  <c r="D52" i="38" a="1"/>
  <c r="D52" i="38" s="1"/>
  <c r="D53" i="38" a="1"/>
  <c r="D53" i="38" s="1"/>
  <c r="D54" i="38" a="1"/>
  <c r="D54" i="38" s="1"/>
  <c r="D55" i="38" a="1"/>
  <c r="D55" i="38" s="1"/>
  <c r="D56" i="38" a="1"/>
  <c r="D56" i="38" s="1"/>
  <c r="D57" i="38" a="1"/>
  <c r="D57" i="38" s="1"/>
  <c r="D58" i="38" a="1"/>
  <c r="D58" i="38" s="1"/>
  <c r="D59" i="38" a="1"/>
  <c r="D59" i="38" s="1"/>
  <c r="D60" i="38" a="1"/>
  <c r="D60" i="38" s="1"/>
  <c r="D61" i="38" a="1"/>
  <c r="D61" i="38" s="1"/>
  <c r="D62" i="38" a="1"/>
  <c r="D62" i="38" s="1"/>
  <c r="D63" i="38" a="1"/>
  <c r="D63" i="38" s="1"/>
  <c r="D64" i="38" a="1"/>
  <c r="D64" i="38" s="1"/>
  <c r="D65" i="38" a="1"/>
  <c r="D65" i="38" s="1"/>
  <c r="D109" i="89" a="1"/>
  <c r="D109" i="89" s="1"/>
  <c r="D97" i="107" a="1"/>
  <c r="D97" i="107" s="1"/>
  <c r="D108" i="89" a="1"/>
  <c r="D108" i="89" s="1"/>
  <c r="D25" i="142" a="1"/>
  <c r="D25" i="142" s="1"/>
  <c r="D19" i="120" a="1"/>
  <c r="D19" i="120" s="1"/>
  <c r="D65" i="115" a="1"/>
  <c r="D65" i="115" s="1"/>
  <c r="D66" i="115" a="1"/>
  <c r="D66" i="115" s="1"/>
  <c r="D67" i="115" a="1"/>
  <c r="D67" i="115" s="1"/>
  <c r="D68" i="115" a="1"/>
  <c r="D68" i="115" s="1"/>
  <c r="D33" i="129" a="1"/>
  <c r="D33" i="129" s="1"/>
  <c r="D32" i="129" a="1"/>
  <c r="D32" i="129" s="1"/>
  <c r="D77" i="129" a="1"/>
  <c r="D77" i="129" s="1"/>
  <c r="D78" i="129" a="1"/>
  <c r="D78" i="129" s="1"/>
  <c r="D31" i="129" a="1"/>
  <c r="D31" i="129" s="1"/>
  <c r="D34" i="129" a="1"/>
  <c r="D34" i="129" s="1"/>
  <c r="D35" i="129" a="1"/>
  <c r="D35" i="129" s="1"/>
  <c r="D36" i="129" a="1"/>
  <c r="D36" i="129" s="1"/>
  <c r="D37" i="129" a="1"/>
  <c r="D37" i="129" s="1"/>
  <c r="D38" i="129" a="1"/>
  <c r="D38" i="129" s="1"/>
  <c r="D39" i="129" a="1"/>
  <c r="D39" i="129" s="1"/>
  <c r="D40" i="129" a="1"/>
  <c r="D40" i="129" s="1"/>
  <c r="D41" i="129" a="1"/>
  <c r="D41" i="129" s="1"/>
  <c r="D42" i="129" a="1"/>
  <c r="D42" i="129" s="1"/>
  <c r="D43" i="129" a="1"/>
  <c r="D43" i="129" s="1"/>
  <c r="D44" i="129" a="1"/>
  <c r="D44" i="129" s="1"/>
  <c r="D45" i="129" a="1"/>
  <c r="D45" i="129" s="1"/>
  <c r="D46" i="129" a="1"/>
  <c r="D46" i="129" s="1"/>
  <c r="D47" i="129" a="1"/>
  <c r="D47" i="129" s="1"/>
  <c r="D48" i="129" a="1"/>
  <c r="D48" i="129" s="1"/>
  <c r="D49" i="129" a="1"/>
  <c r="D49" i="129" s="1"/>
  <c r="D50" i="129" a="1"/>
  <c r="D50" i="129" s="1"/>
  <c r="D51" i="129" a="1"/>
  <c r="D51" i="129" s="1"/>
  <c r="D56" i="115" a="1"/>
  <c r="D56" i="115" s="1"/>
  <c r="D57" i="115" a="1"/>
  <c r="D57" i="115" s="1"/>
  <c r="D11" i="137" a="1"/>
  <c r="D11" i="137" s="1"/>
  <c r="D12" i="137" a="1"/>
  <c r="D12" i="137" s="1"/>
  <c r="D13" i="137" a="1"/>
  <c r="D13" i="137" s="1"/>
  <c r="D14" i="137" a="1"/>
  <c r="D14" i="137" s="1"/>
  <c r="D15" i="137" a="1"/>
  <c r="D15" i="137" s="1"/>
  <c r="D37" i="137" a="1"/>
  <c r="D37" i="137" s="1"/>
  <c r="D77" i="115" a="1"/>
  <c r="D77" i="115" s="1"/>
  <c r="D78" i="115" a="1"/>
  <c r="D78" i="115" s="1"/>
  <c r="D63" i="115" a="1"/>
  <c r="D63" i="115" s="1"/>
  <c r="D64" i="115" a="1"/>
  <c r="D64" i="115" s="1"/>
  <c r="D69" i="115" a="1"/>
  <c r="D69" i="115" s="1"/>
  <c r="D70" i="115" a="1"/>
  <c r="D70" i="115" s="1"/>
  <c r="D71" i="115" a="1"/>
  <c r="D71" i="115" s="1"/>
  <c r="D72" i="115" a="1"/>
  <c r="D72" i="115" s="1"/>
  <c r="D73" i="115" a="1"/>
  <c r="D73" i="115" s="1"/>
  <c r="D74" i="115" a="1"/>
  <c r="D74" i="115" s="1"/>
  <c r="D52" i="115" a="1"/>
  <c r="D52" i="115" s="1"/>
  <c r="D53" i="115" a="1"/>
  <c r="D53" i="115" s="1"/>
  <c r="D54" i="115" a="1"/>
  <c r="D54" i="115" s="1"/>
  <c r="D55" i="115" a="1"/>
  <c r="D55" i="115" s="1"/>
  <c r="D58" i="115" a="1"/>
  <c r="D58" i="115" s="1"/>
  <c r="D59" i="115" a="1"/>
  <c r="D59" i="115" s="1"/>
  <c r="D60" i="115" a="1"/>
  <c r="D60" i="115" s="1"/>
  <c r="D61" i="115" a="1"/>
  <c r="D61" i="115" s="1"/>
  <c r="D62" i="115" a="1"/>
  <c r="D62" i="115" s="1"/>
  <c r="D42" i="115" a="1"/>
  <c r="D42" i="115" s="1"/>
  <c r="D43" i="115" a="1"/>
  <c r="D43" i="115" s="1"/>
  <c r="D44" i="115" a="1"/>
  <c r="D44" i="115" s="1"/>
  <c r="D45" i="115" a="1"/>
  <c r="D45" i="115" s="1"/>
  <c r="D46" i="115" a="1"/>
  <c r="D46" i="115" s="1"/>
  <c r="D47" i="115" a="1"/>
  <c r="D47" i="115" s="1"/>
  <c r="D48" i="115" a="1"/>
  <c r="D48" i="115" s="1"/>
  <c r="D49" i="115" a="1"/>
  <c r="D49" i="115" s="1"/>
  <c r="D50" i="115" a="1"/>
  <c r="D50" i="115" s="1"/>
  <c r="D51" i="115" a="1"/>
  <c r="D51" i="115" s="1"/>
  <c r="D19" i="115" a="1"/>
  <c r="D19" i="115" s="1"/>
  <c r="D20" i="115" a="1"/>
  <c r="D20" i="115" s="1"/>
  <c r="D21" i="115" a="1"/>
  <c r="D21" i="115" s="1"/>
  <c r="D22" i="115" a="1"/>
  <c r="D22" i="115" s="1"/>
  <c r="D23" i="115" a="1"/>
  <c r="D23" i="115" s="1"/>
  <c r="D24" i="115" a="1"/>
  <c r="D24" i="115" s="1"/>
  <c r="D25" i="115" a="1"/>
  <c r="D25" i="115" s="1"/>
  <c r="D26" i="115" a="1"/>
  <c r="D26" i="115" s="1"/>
  <c r="D27" i="115" a="1"/>
  <c r="D27" i="115" s="1"/>
  <c r="D28" i="115" a="1"/>
  <c r="D28" i="115" s="1"/>
  <c r="D29" i="115" a="1"/>
  <c r="D29" i="115" s="1"/>
  <c r="D30" i="115" a="1"/>
  <c r="D30" i="115" s="1"/>
  <c r="D31" i="115" a="1"/>
  <c r="D31" i="115" s="1"/>
  <c r="D32" i="115" a="1"/>
  <c r="D32" i="115" s="1"/>
  <c r="D33" i="115" a="1"/>
  <c r="D33" i="115" s="1"/>
  <c r="D34" i="115" a="1"/>
  <c r="D34" i="115" s="1"/>
  <c r="D35" i="115" a="1"/>
  <c r="D35" i="115" s="1"/>
  <c r="D36" i="115" a="1"/>
  <c r="D36" i="115" s="1"/>
  <c r="D37" i="115" a="1"/>
  <c r="D37" i="115" s="1"/>
  <c r="D38" i="115" a="1"/>
  <c r="D38" i="115" s="1"/>
  <c r="D39" i="115" a="1"/>
  <c r="D39" i="115" s="1"/>
  <c r="D40" i="115" a="1"/>
  <c r="D40" i="115" s="1"/>
  <c r="D41" i="115" a="1"/>
  <c r="D41" i="115" s="1"/>
  <c r="D12" i="4" a="1"/>
  <c r="D12" i="4" s="1"/>
  <c r="D13" i="4" a="1"/>
  <c r="D13" i="4" s="1"/>
  <c r="D14" i="4" a="1"/>
  <c r="D14" i="4" s="1"/>
  <c r="D15" i="4" a="1"/>
  <c r="D15" i="4" s="1"/>
  <c r="D16" i="4" a="1"/>
  <c r="D16" i="4" s="1"/>
  <c r="D17" i="4" a="1"/>
  <c r="D17" i="4" s="1"/>
  <c r="D18" i="4" a="1"/>
  <c r="D18" i="4" s="1"/>
  <c r="D19" i="4" a="1"/>
  <c r="D19" i="4" s="1"/>
  <c r="D20" i="4" a="1"/>
  <c r="D20" i="4" s="1"/>
  <c r="D21" i="4" a="1"/>
  <c r="D21" i="4" s="1"/>
  <c r="D22" i="4" a="1"/>
  <c r="D22" i="4" s="1"/>
  <c r="D83" i="144" a="1"/>
  <c r="D83" i="144" s="1"/>
  <c r="D84" i="144" a="1"/>
  <c r="D84" i="144" s="1"/>
  <c r="D85" i="144" a="1"/>
  <c r="D85" i="144" s="1"/>
  <c r="D86" i="144" a="1"/>
  <c r="D86" i="144" s="1"/>
  <c r="D87" i="144" a="1"/>
  <c r="D87" i="144" s="1"/>
  <c r="D88" i="144" a="1"/>
  <c r="D88" i="144" s="1"/>
  <c r="D89" i="144" a="1"/>
  <c r="D89" i="144" s="1"/>
  <c r="D90" i="144" a="1"/>
  <c r="D90" i="144" s="1"/>
  <c r="D91" i="144" a="1"/>
  <c r="D91" i="144" s="1"/>
  <c r="D92" i="144" a="1"/>
  <c r="D92" i="144" s="1"/>
  <c r="D93" i="144" a="1"/>
  <c r="D93" i="144" s="1"/>
  <c r="D94" i="144" a="1"/>
  <c r="D94" i="144" s="1"/>
  <c r="D59" i="144" a="1"/>
  <c r="D59" i="144" s="1"/>
  <c r="D60" i="144" a="1"/>
  <c r="D60" i="144" s="1"/>
  <c r="D61" i="144" a="1"/>
  <c r="D61" i="144" s="1"/>
  <c r="D112" i="112" a="1"/>
  <c r="D112" i="112" s="1"/>
  <c r="D113" i="112" a="1"/>
  <c r="D113" i="112" s="1"/>
  <c r="D114" i="112" a="1"/>
  <c r="D114" i="112" s="1"/>
  <c r="D115" i="112" a="1"/>
  <c r="D115" i="112" s="1"/>
  <c r="D116" i="112" a="1"/>
  <c r="D116" i="112" s="1"/>
  <c r="D52" i="144" a="1"/>
  <c r="D52" i="144" s="1"/>
  <c r="D53" i="144" a="1"/>
  <c r="D53" i="144" s="1"/>
  <c r="D54" i="144" a="1"/>
  <c r="D54" i="144" s="1"/>
  <c r="D55" i="144" a="1"/>
  <c r="D55" i="144" s="1"/>
  <c r="D56" i="144" a="1"/>
  <c r="D56" i="144" s="1"/>
  <c r="D57" i="144" a="1"/>
  <c r="D57" i="144" s="1"/>
  <c r="D58" i="144" a="1"/>
  <c r="D58" i="144" s="1"/>
  <c r="D62" i="144" a="1"/>
  <c r="D62" i="144" s="1"/>
  <c r="D67" i="144" a="1"/>
  <c r="D67" i="144" s="1"/>
  <c r="D68" i="144" a="1"/>
  <c r="D68" i="144" s="1"/>
  <c r="D69" i="144" a="1"/>
  <c r="D69" i="144" s="1"/>
  <c r="D70" i="144" a="1"/>
  <c r="D70" i="144" s="1"/>
  <c r="D71" i="144" a="1"/>
  <c r="D71" i="144" s="1"/>
  <c r="D72" i="144" a="1"/>
  <c r="D72" i="144" s="1"/>
  <c r="D73" i="144" a="1"/>
  <c r="D73" i="144" s="1"/>
  <c r="D74" i="144" a="1"/>
  <c r="D74" i="144" s="1"/>
  <c r="D75" i="144" a="1"/>
  <c r="D75" i="144" s="1"/>
  <c r="D76" i="144" a="1"/>
  <c r="D76" i="144" s="1"/>
  <c r="D77" i="144" a="1"/>
  <c r="D77" i="144" s="1"/>
  <c r="D78" i="144" a="1"/>
  <c r="D78" i="144" s="1"/>
  <c r="D201" i="144" a="1"/>
  <c r="D201" i="144" s="1"/>
  <c r="D202" i="144" a="1"/>
  <c r="D202" i="144" s="1"/>
  <c r="D203" i="144" a="1"/>
  <c r="D203" i="144" s="1"/>
  <c r="D204" i="144" a="1"/>
  <c r="D204" i="144" s="1"/>
  <c r="D205" i="144" a="1"/>
  <c r="D205" i="144" s="1"/>
  <c r="D206" i="144" a="1"/>
  <c r="D206" i="144" s="1"/>
  <c r="D207" i="144" a="1"/>
  <c r="D207" i="144" s="1"/>
  <c r="D208" i="144" a="1"/>
  <c r="D208" i="144" s="1"/>
  <c r="D209" i="144" a="1"/>
  <c r="D209" i="144" s="1"/>
  <c r="D210" i="144" a="1"/>
  <c r="D210" i="144" s="1"/>
  <c r="D79" i="144" a="1"/>
  <c r="D79" i="144" s="1"/>
  <c r="D80" i="144" a="1"/>
  <c r="D80" i="144" s="1"/>
  <c r="D81" i="144" a="1"/>
  <c r="D81" i="144" s="1"/>
  <c r="D82" i="144" a="1"/>
  <c r="D82" i="144" s="1"/>
  <c r="D42" i="144" a="1"/>
  <c r="D42" i="144" s="1"/>
  <c r="D43" i="144" a="1"/>
  <c r="D43" i="144" s="1"/>
  <c r="D44" i="144" a="1"/>
  <c r="D44" i="144" s="1"/>
  <c r="D45" i="144" a="1"/>
  <c r="D45" i="144" s="1"/>
  <c r="D46" i="144" a="1"/>
  <c r="D46" i="144" s="1"/>
  <c r="D47" i="144" a="1"/>
  <c r="D47" i="144" s="1"/>
  <c r="D48" i="144" a="1"/>
  <c r="D48" i="144" s="1"/>
  <c r="D49" i="144" a="1"/>
  <c r="D49" i="144" s="1"/>
  <c r="D50" i="144" a="1"/>
  <c r="D50" i="144" s="1"/>
  <c r="D51" i="144" a="1"/>
  <c r="D51" i="144" s="1"/>
  <c r="D267" i="144" a="1"/>
  <c r="D267" i="144" s="1"/>
  <c r="D268" i="144" a="1"/>
  <c r="D268" i="144" s="1"/>
  <c r="D269" i="144" a="1"/>
  <c r="D269" i="144" s="1"/>
  <c r="D270" i="144" a="1"/>
  <c r="D270" i="144" s="1"/>
  <c r="D244" i="144" a="1"/>
  <c r="D244" i="144" s="1"/>
  <c r="D245" i="144" a="1"/>
  <c r="D245" i="144" s="1"/>
  <c r="D246" i="144" a="1"/>
  <c r="D246" i="144" s="1"/>
  <c r="D247" i="144" a="1"/>
  <c r="D247" i="144" s="1"/>
  <c r="D248" i="144" a="1"/>
  <c r="D248" i="144" s="1"/>
  <c r="D249" i="144" a="1"/>
  <c r="D249" i="144" s="1"/>
  <c r="D250" i="144" a="1"/>
  <c r="D250" i="144" s="1"/>
  <c r="D266" i="144" a="1"/>
  <c r="D266" i="144" s="1"/>
  <c r="D163" i="73"/>
  <c r="D192" i="73"/>
  <c r="D185" i="73"/>
  <c r="D161" i="73"/>
  <c r="D193" i="73"/>
  <c r="D155" i="73"/>
  <c r="D150" i="73"/>
  <c r="D168" i="73"/>
  <c r="D149" i="73"/>
  <c r="D148" i="73"/>
  <c r="D147" i="73"/>
  <c r="D184" i="73"/>
  <c r="D195" i="73"/>
  <c r="D197" i="73"/>
  <c r="D177" i="73"/>
  <c r="D181" i="73"/>
  <c r="D169" i="73"/>
  <c r="D189" i="73"/>
  <c r="D179" i="73"/>
  <c r="D170" i="73"/>
  <c r="D151" i="73"/>
  <c r="D146" i="73"/>
  <c r="D174" i="73"/>
  <c r="D198" i="73"/>
  <c r="D154" i="73"/>
  <c r="D176" i="73"/>
  <c r="D175" i="73"/>
  <c r="D166" i="73"/>
  <c r="D171" i="73"/>
  <c r="D182" i="73"/>
  <c r="D172" i="73"/>
  <c r="D200" i="73"/>
  <c r="D186" i="73"/>
  <c r="D162" i="73"/>
  <c r="D164" i="73"/>
  <c r="D188" i="73"/>
  <c r="D47" i="57" a="1"/>
  <c r="D47" i="57" s="1"/>
  <c r="D48" i="57" a="1"/>
  <c r="D48" i="57" s="1"/>
  <c r="D49" i="57" a="1"/>
  <c r="D49" i="57" s="1"/>
  <c r="D50" i="57" a="1"/>
  <c r="D50" i="57" s="1"/>
  <c r="D51" i="57" a="1"/>
  <c r="D51" i="57" s="1"/>
  <c r="D52" i="57" a="1"/>
  <c r="D52" i="57" s="1"/>
  <c r="D53" i="57" a="1"/>
  <c r="D53" i="57" s="1"/>
  <c r="D54" i="57" a="1"/>
  <c r="D54" i="57" s="1"/>
  <c r="D55" i="57" a="1"/>
  <c r="D55" i="57" s="1"/>
  <c r="D56" i="57" a="1"/>
  <c r="D56" i="57" s="1"/>
  <c r="D57" i="57" a="1"/>
  <c r="D57" i="57" s="1"/>
  <c r="D58" i="57" a="1"/>
  <c r="D58" i="57" s="1"/>
  <c r="D59" i="57" a="1"/>
  <c r="D59" i="57" s="1"/>
  <c r="D60" i="57" a="1"/>
  <c r="D60" i="57" s="1"/>
  <c r="D61" i="57" a="1"/>
  <c r="D61" i="57" s="1"/>
  <c r="D62" i="57" a="1"/>
  <c r="D62" i="57" s="1"/>
  <c r="D63" i="57" a="1"/>
  <c r="D63" i="57" s="1"/>
  <c r="D64" i="57" a="1"/>
  <c r="D64" i="57" s="1"/>
  <c r="D65" i="57" a="1"/>
  <c r="D65" i="57" s="1"/>
  <c r="D66" i="57" a="1"/>
  <c r="D66" i="57" s="1"/>
  <c r="D67" i="57" a="1"/>
  <c r="D67" i="57" s="1"/>
  <c r="D38" i="57" a="1"/>
  <c r="D38" i="57" s="1"/>
  <c r="D187" i="73"/>
  <c r="D178" i="73"/>
  <c r="D152" i="73"/>
  <c r="D138" i="124" a="1"/>
  <c r="D138" i="124" s="1"/>
  <c r="D102" i="124" a="1"/>
  <c r="D102" i="124" s="1"/>
  <c r="D97" i="124" a="1"/>
  <c r="D97" i="124" s="1"/>
  <c r="D73" i="124" a="1"/>
  <c r="D73" i="124" s="1"/>
  <c r="D71" i="124" a="1"/>
  <c r="D71" i="124" s="1"/>
  <c r="D9" i="123" a="1"/>
  <c r="D9" i="123" s="1"/>
  <c r="D10" i="123" a="1"/>
  <c r="D10" i="123" s="1"/>
  <c r="D11" i="123" a="1"/>
  <c r="D11" i="123" s="1"/>
  <c r="D3" i="123" a="1"/>
  <c r="D3" i="123" s="1"/>
  <c r="D4" i="123" a="1"/>
  <c r="D4" i="123" s="1"/>
  <c r="D5" i="123" a="1"/>
  <c r="D5" i="123" s="1"/>
  <c r="D6" i="123" a="1"/>
  <c r="D6" i="123" s="1"/>
  <c r="D7" i="123" a="1"/>
  <c r="D7" i="123" s="1"/>
  <c r="D8" i="123" a="1"/>
  <c r="D8" i="123" s="1"/>
  <c r="D27" i="123" a="1"/>
  <c r="D27" i="123" s="1"/>
  <c r="D28" i="123" a="1"/>
  <c r="D28" i="123" s="1"/>
  <c r="D16" i="123" a="1"/>
  <c r="D16" i="123" s="1"/>
  <c r="D17" i="123" a="1"/>
  <c r="D17" i="123" s="1"/>
  <c r="D18" i="123" a="1"/>
  <c r="D18" i="123" s="1"/>
  <c r="D19" i="123" a="1"/>
  <c r="D19" i="123" s="1"/>
  <c r="D20" i="123" a="1"/>
  <c r="D20" i="123" s="1"/>
  <c r="D21" i="123" a="1"/>
  <c r="D21" i="123" s="1"/>
  <c r="D22" i="123" a="1"/>
  <c r="D22" i="123" s="1"/>
  <c r="D23" i="123" a="1"/>
  <c r="D23" i="123" s="1"/>
  <c r="D24" i="123" a="1"/>
  <c r="D24" i="123" s="1"/>
  <c r="D25" i="123" a="1"/>
  <c r="D25" i="123" s="1"/>
  <c r="D26" i="123" a="1"/>
  <c r="D26" i="123" s="1"/>
  <c r="D112" i="59" a="1"/>
  <c r="D112" i="59" s="1"/>
  <c r="D113" i="59" a="1"/>
  <c r="D113" i="59" s="1"/>
  <c r="D114" i="59" a="1"/>
  <c r="D114" i="59" s="1"/>
  <c r="D115" i="59" a="1"/>
  <c r="D115" i="59" s="1"/>
  <c r="D116" i="59" a="1"/>
  <c r="D116" i="59" s="1"/>
  <c r="D117" i="59" a="1"/>
  <c r="D117" i="59" s="1"/>
  <c r="D118" i="59" a="1"/>
  <c r="D118" i="59" s="1"/>
  <c r="D119" i="59" a="1"/>
  <c r="D119" i="59" s="1"/>
  <c r="D72" i="59" a="1"/>
  <c r="D72" i="59" s="1"/>
  <c r="D73" i="59" a="1"/>
  <c r="D73" i="59" s="1"/>
  <c r="D74" i="59" a="1"/>
  <c r="D74" i="59" s="1"/>
  <c r="D75" i="59" a="1"/>
  <c r="D75" i="59" s="1"/>
  <c r="D76" i="59" a="1"/>
  <c r="D76" i="59" s="1"/>
  <c r="D77" i="59" a="1"/>
  <c r="D77" i="59" s="1"/>
  <c r="D78" i="59" a="1"/>
  <c r="D78" i="59" s="1"/>
  <c r="D79" i="59" a="1"/>
  <c r="D79" i="59" s="1"/>
  <c r="D80" i="59" a="1"/>
  <c r="D80" i="59" s="1"/>
  <c r="D81" i="59" a="1"/>
  <c r="D81" i="59" s="1"/>
  <c r="D82" i="59" a="1"/>
  <c r="D82" i="59" s="1"/>
  <c r="D83" i="59" a="1"/>
  <c r="D83" i="59" s="1"/>
  <c r="D84" i="59" a="1"/>
  <c r="D84" i="59" s="1"/>
  <c r="D97" i="59" a="1"/>
  <c r="D97" i="59" s="1"/>
  <c r="D98" i="59" a="1"/>
  <c r="D98" i="59" s="1"/>
  <c r="D99" i="59" a="1"/>
  <c r="D99" i="59" s="1"/>
  <c r="D100" i="59" a="1"/>
  <c r="D100" i="59" s="1"/>
  <c r="D101" i="59" a="1"/>
  <c r="D101" i="59" s="1"/>
  <c r="D102" i="59" a="1"/>
  <c r="D102" i="59" s="1"/>
  <c r="D103" i="59" a="1"/>
  <c r="D103" i="59" s="1"/>
  <c r="D104" i="59" a="1"/>
  <c r="D104" i="59" s="1"/>
  <c r="D105" i="59" a="1"/>
  <c r="D105" i="59" s="1"/>
  <c r="D106" i="59" a="1"/>
  <c r="D106" i="59" s="1"/>
  <c r="D107" i="59" a="1"/>
  <c r="D107" i="59" s="1"/>
  <c r="D108" i="59" a="1"/>
  <c r="D108" i="59" s="1"/>
  <c r="D109" i="59" a="1"/>
  <c r="D109" i="59" s="1"/>
  <c r="D110" i="59" a="1"/>
  <c r="D110" i="59" s="1"/>
  <c r="D111" i="59" a="1"/>
  <c r="D111" i="59" s="1"/>
  <c r="D147" i="59" a="1"/>
  <c r="D147" i="59" s="1"/>
  <c r="D148" i="59" a="1"/>
  <c r="D148" i="59" s="1"/>
  <c r="D149" i="59" a="1"/>
  <c r="D149" i="59" s="1"/>
  <c r="D150" i="59" a="1"/>
  <c r="D150" i="59" s="1"/>
  <c r="D151" i="59" a="1"/>
  <c r="D151" i="59" s="1"/>
  <c r="D152" i="59" a="1"/>
  <c r="D152" i="59" s="1"/>
  <c r="D153" i="59" a="1"/>
  <c r="D153" i="59" s="1"/>
  <c r="D154" i="59" a="1"/>
  <c r="D154" i="59" s="1"/>
  <c r="D155" i="59" a="1"/>
  <c r="D155" i="59" s="1"/>
  <c r="D156" i="59" a="1"/>
  <c r="D156" i="59" s="1"/>
  <c r="D157" i="59" a="1"/>
  <c r="D157" i="59" s="1"/>
  <c r="D158" i="59" a="1"/>
  <c r="D158" i="59" s="1"/>
  <c r="D159" i="59" a="1"/>
  <c r="D159" i="59" s="1"/>
  <c r="D160" i="59" a="1"/>
  <c r="D160" i="59" s="1"/>
  <c r="D161" i="59" a="1"/>
  <c r="D161" i="59" s="1"/>
  <c r="D85" i="59" a="1"/>
  <c r="D85" i="59" s="1"/>
  <c r="D86" i="59" a="1"/>
  <c r="D86" i="59" s="1"/>
  <c r="D87" i="59" a="1"/>
  <c r="D87" i="59" s="1"/>
  <c r="D88" i="59" a="1"/>
  <c r="D88" i="59" s="1"/>
  <c r="D89" i="59" a="1"/>
  <c r="D89" i="59" s="1"/>
  <c r="D90" i="59" a="1"/>
  <c r="D90" i="59" s="1"/>
  <c r="D91" i="59" a="1"/>
  <c r="D91" i="59" s="1"/>
  <c r="D92" i="59" a="1"/>
  <c r="D92" i="59" s="1"/>
  <c r="D93" i="59" a="1"/>
  <c r="D93" i="59" s="1"/>
  <c r="D94" i="59" a="1"/>
  <c r="D94" i="59" s="1"/>
  <c r="D95" i="59" a="1"/>
  <c r="D95" i="59" s="1"/>
  <c r="D96" i="59" a="1"/>
  <c r="D96" i="59" s="1"/>
  <c r="D50" i="59" a="1"/>
  <c r="D50" i="59" s="1"/>
  <c r="D51" i="59" a="1"/>
  <c r="D51" i="59" s="1"/>
  <c r="D52" i="59" a="1"/>
  <c r="D52" i="59" s="1"/>
  <c r="D53" i="59" a="1"/>
  <c r="D53" i="59" s="1"/>
  <c r="D54" i="59" a="1"/>
  <c r="D54" i="59" s="1"/>
  <c r="D55" i="59" a="1"/>
  <c r="D55" i="59" s="1"/>
  <c r="D56" i="59" a="1"/>
  <c r="D56" i="59" s="1"/>
  <c r="D57" i="59" a="1"/>
  <c r="D57" i="59" s="1"/>
  <c r="D58" i="59" a="1"/>
  <c r="D58" i="59" s="1"/>
  <c r="D59" i="59" a="1"/>
  <c r="D59" i="59" s="1"/>
  <c r="D60" i="59" a="1"/>
  <c r="D60" i="59" s="1"/>
  <c r="D61" i="59" a="1"/>
  <c r="D61" i="59" s="1"/>
  <c r="D62" i="59" a="1"/>
  <c r="D62" i="59" s="1"/>
  <c r="D63" i="59" a="1"/>
  <c r="D63" i="59" s="1"/>
  <c r="D64" i="59" a="1"/>
  <c r="D64" i="59" s="1"/>
  <c r="D65" i="59" a="1"/>
  <c r="D65" i="59" s="1"/>
  <c r="D66" i="59" a="1"/>
  <c r="D66" i="59" s="1"/>
  <c r="D67" i="59" a="1"/>
  <c r="D67" i="59" s="1"/>
  <c r="D68" i="59" a="1"/>
  <c r="D68" i="59" s="1"/>
  <c r="D69" i="59" a="1"/>
  <c r="D69" i="59" s="1"/>
  <c r="D70" i="59" a="1"/>
  <c r="D70" i="59" s="1"/>
  <c r="D71" i="59" a="1"/>
  <c r="D71" i="59" s="1"/>
  <c r="D71" i="119" a="1"/>
  <c r="D71" i="119" s="1"/>
  <c r="D27" i="99" a="1"/>
  <c r="D27" i="99" s="1"/>
  <c r="D28" i="99" a="1"/>
  <c r="D28" i="99" s="1"/>
  <c r="D29" i="99" a="1"/>
  <c r="D29" i="99" s="1"/>
  <c r="D30" i="99" a="1"/>
  <c r="D30" i="99" s="1"/>
  <c r="D31" i="99" a="1"/>
  <c r="D31" i="99" s="1"/>
  <c r="D32" i="99" a="1"/>
  <c r="D32" i="99" s="1"/>
  <c r="D33" i="99" a="1"/>
  <c r="D33" i="99" s="1"/>
  <c r="D34" i="99" a="1"/>
  <c r="D34" i="99" s="1"/>
  <c r="D35" i="99" a="1"/>
  <c r="D35" i="99" s="1"/>
  <c r="D36" i="99" a="1"/>
  <c r="D36" i="99" s="1"/>
  <c r="D37" i="99" a="1"/>
  <c r="D37" i="99" s="1"/>
  <c r="D38" i="99" a="1"/>
  <c r="D38" i="99" s="1"/>
  <c r="D44" i="99" a="1"/>
  <c r="D44" i="99" s="1"/>
  <c r="D45" i="99" a="1"/>
  <c r="D45" i="99" s="1"/>
  <c r="D46" i="99" a="1"/>
  <c r="D46" i="99" s="1"/>
  <c r="D47" i="99" a="1"/>
  <c r="D47" i="99" s="1"/>
  <c r="D48" i="99" a="1"/>
  <c r="D48" i="99" s="1"/>
  <c r="D49" i="99" a="1"/>
  <c r="D49" i="99" s="1"/>
  <c r="D50" i="99" a="1"/>
  <c r="D50" i="99" s="1"/>
  <c r="D51" i="99" a="1"/>
  <c r="D51" i="99" s="1"/>
  <c r="D52" i="99" a="1"/>
  <c r="D52" i="99" s="1"/>
  <c r="D21" i="61" a="1"/>
  <c r="D21" i="61" s="1"/>
  <c r="D22" i="61" a="1"/>
  <c r="D22" i="61" s="1"/>
  <c r="D25" i="61" a="1"/>
  <c r="D25" i="61" s="1"/>
  <c r="D26" i="61" a="1"/>
  <c r="D26" i="61" s="1"/>
  <c r="D27" i="61" a="1"/>
  <c r="D27" i="61" s="1"/>
  <c r="D28" i="61" a="1"/>
  <c r="D28" i="61" s="1"/>
  <c r="D29" i="61" a="1"/>
  <c r="D29" i="61" s="1"/>
  <c r="D30" i="61" a="1"/>
  <c r="D30" i="61" s="1"/>
  <c r="D31" i="61" a="1"/>
  <c r="D31" i="61" s="1"/>
  <c r="D32" i="61" a="1"/>
  <c r="D32" i="61" s="1"/>
  <c r="D33" i="61" a="1"/>
  <c r="D33" i="61" s="1"/>
  <c r="D34" i="61" a="1"/>
  <c r="D34" i="61" s="1"/>
  <c r="D40" i="61" a="1"/>
  <c r="D40" i="61" s="1"/>
  <c r="D41" i="61" a="1"/>
  <c r="D41" i="61" s="1"/>
  <c r="D42" i="61" a="1"/>
  <c r="D42" i="61" s="1"/>
  <c r="D43" i="61" a="1"/>
  <c r="D43" i="61" s="1"/>
  <c r="D44" i="61" a="1"/>
  <c r="D44" i="61" s="1"/>
  <c r="D45" i="61" a="1"/>
  <c r="D45" i="61" s="1"/>
  <c r="D46" i="61" a="1"/>
  <c r="D46" i="61" s="1"/>
  <c r="D47" i="61" a="1"/>
  <c r="D47" i="61" s="1"/>
  <c r="D48" i="61" a="1"/>
  <c r="D48" i="61" s="1"/>
  <c r="D49" i="61" a="1"/>
  <c r="D49" i="61" s="1"/>
  <c r="D52" i="61" a="1"/>
  <c r="D52" i="61" s="1"/>
  <c r="D53" i="61" a="1"/>
  <c r="D53" i="61" s="1"/>
  <c r="D50" i="61" a="1"/>
  <c r="D50" i="61" s="1"/>
  <c r="D51" i="61" a="1"/>
  <c r="D51" i="61" s="1"/>
  <c r="D54" i="61" a="1"/>
  <c r="D54" i="61" s="1"/>
  <c r="D55" i="61" a="1"/>
  <c r="D55" i="61" s="1"/>
  <c r="D56" i="61" a="1"/>
  <c r="D56" i="61" s="1"/>
  <c r="D57" i="61" a="1"/>
  <c r="D57" i="61" s="1"/>
  <c r="D58" i="61" a="1"/>
  <c r="D58" i="61" s="1"/>
  <c r="D59" i="61" a="1"/>
  <c r="D59" i="61" s="1"/>
  <c r="D182" i="58" a="1"/>
  <c r="D182" i="58" s="1"/>
  <c r="D38" i="58" a="1"/>
  <c r="D38" i="58" s="1"/>
  <c r="D39" i="58" a="1"/>
  <c r="D39" i="58" s="1"/>
  <c r="D40" i="58" a="1"/>
  <c r="D40" i="58" s="1"/>
  <c r="D41" i="58" a="1"/>
  <c r="D41" i="58" s="1"/>
  <c r="D42" i="58" a="1"/>
  <c r="D42" i="58" s="1"/>
  <c r="D43" i="58" a="1"/>
  <c r="D43" i="58" s="1"/>
  <c r="D44" i="58" a="1"/>
  <c r="D44" i="58" s="1"/>
  <c r="D45" i="58" a="1"/>
  <c r="D45" i="58" s="1"/>
  <c r="D46" i="58" a="1"/>
  <c r="D46" i="58" s="1"/>
  <c r="D47" i="58" a="1"/>
  <c r="D47" i="58" s="1"/>
  <c r="D48" i="58" a="1"/>
  <c r="D48" i="58" s="1"/>
  <c r="D18" i="58" a="1"/>
  <c r="D18" i="58" s="1"/>
  <c r="D19" i="58" a="1"/>
  <c r="D19" i="58" s="1"/>
  <c r="D20" i="58" a="1"/>
  <c r="D20" i="58" s="1"/>
  <c r="D21" i="58" a="1"/>
  <c r="D21" i="58" s="1"/>
  <c r="D22" i="58" a="1"/>
  <c r="D22" i="58" s="1"/>
  <c r="D23" i="58" a="1"/>
  <c r="D23" i="58" s="1"/>
  <c r="D24" i="58" a="1"/>
  <c r="D24" i="58" s="1"/>
  <c r="D25" i="58" a="1"/>
  <c r="D25" i="58" s="1"/>
  <c r="D26" i="58" a="1"/>
  <c r="D26" i="58" s="1"/>
  <c r="D27" i="58" a="1"/>
  <c r="D27" i="58" s="1"/>
  <c r="D28" i="58" a="1"/>
  <c r="D28" i="58" s="1"/>
  <c r="D29" i="58" a="1"/>
  <c r="D29" i="58" s="1"/>
  <c r="D30" i="58" a="1"/>
  <c r="D30" i="58" s="1"/>
  <c r="D31" i="58" a="1"/>
  <c r="D31" i="58" s="1"/>
  <c r="D32" i="58" a="1"/>
  <c r="D32" i="58" s="1"/>
  <c r="D33" i="58" a="1"/>
  <c r="D33" i="58" s="1"/>
  <c r="D10" i="9" a="1"/>
  <c r="D10" i="9" s="1"/>
  <c r="D11" i="9" a="1"/>
  <c r="D11" i="9" s="1"/>
  <c r="D12" i="9" a="1"/>
  <c r="D12" i="9" s="1"/>
  <c r="D13" i="9" a="1"/>
  <c r="D13" i="9" s="1"/>
  <c r="D14" i="9" a="1"/>
  <c r="D14" i="9" s="1"/>
  <c r="D15" i="9" a="1"/>
  <c r="D15" i="9" s="1"/>
  <c r="D16" i="9" a="1"/>
  <c r="D16" i="9" s="1"/>
  <c r="D17" i="9" a="1"/>
  <c r="D17" i="9" s="1"/>
  <c r="D18" i="9" a="1"/>
  <c r="D18" i="9" s="1"/>
  <c r="D19" i="9" a="1"/>
  <c r="D19" i="9" s="1"/>
  <c r="D20" i="9" a="1"/>
  <c r="D20" i="9" s="1"/>
  <c r="D21" i="9" a="1"/>
  <c r="D21" i="9" s="1"/>
  <c r="D22" i="9" a="1"/>
  <c r="D22" i="9" s="1"/>
  <c r="D23" i="9" a="1"/>
  <c r="D23" i="9" s="1"/>
  <c r="D24" i="9" a="1"/>
  <c r="D24" i="9" s="1"/>
  <c r="D25" i="9" a="1"/>
  <c r="D25" i="9" s="1"/>
  <c r="D26" i="9" a="1"/>
  <c r="D26" i="9" s="1"/>
  <c r="D27" i="9" a="1"/>
  <c r="D27" i="9" s="1"/>
  <c r="D28" i="9" a="1"/>
  <c r="D28" i="9" s="1"/>
  <c r="D29" i="9" a="1"/>
  <c r="D29" i="9" s="1"/>
  <c r="D30" i="9" a="1"/>
  <c r="D30" i="9" s="1"/>
  <c r="D31" i="9" a="1"/>
  <c r="D31" i="9" s="1"/>
  <c r="D39" i="9" a="1"/>
  <c r="D39" i="9" s="1"/>
  <c r="D40" i="9" a="1"/>
  <c r="D40" i="9" s="1"/>
  <c r="D41" i="9" a="1"/>
  <c r="D41" i="9" s="1"/>
  <c r="D42" i="9" a="1"/>
  <c r="D42" i="9" s="1"/>
  <c r="D43" i="9" a="1"/>
  <c r="D43" i="9" s="1"/>
  <c r="D20" i="74" a="1"/>
  <c r="D20" i="74" s="1"/>
  <c r="D21" i="74" a="1"/>
  <c r="D21" i="74" s="1"/>
  <c r="D22" i="74" a="1"/>
  <c r="D22" i="74" s="1"/>
  <c r="D23" i="74" a="1"/>
  <c r="D23" i="74" s="1"/>
  <c r="D24" i="74" a="1"/>
  <c r="D24" i="74" s="1"/>
  <c r="D25" i="74" a="1"/>
  <c r="D25" i="74" s="1"/>
  <c r="D30" i="74" a="1"/>
  <c r="D30" i="74" s="1"/>
  <c r="D35" i="74" a="1"/>
  <c r="D35" i="74" s="1"/>
  <c r="D111" i="74" a="1"/>
  <c r="D111" i="74" s="1"/>
  <c r="D36" i="74" a="1"/>
  <c r="D36" i="74" s="1"/>
  <c r="D37" i="74" a="1"/>
  <c r="D37" i="74" s="1"/>
  <c r="D38" i="74" a="1"/>
  <c r="D38" i="74" s="1"/>
  <c r="D112" i="74" a="1"/>
  <c r="D112" i="74" s="1"/>
  <c r="D39" i="74" a="1"/>
  <c r="D39" i="74" s="1"/>
  <c r="D40" i="74" a="1"/>
  <c r="D40" i="74" s="1"/>
  <c r="D42" i="15" a="1"/>
  <c r="D42" i="15" s="1"/>
  <c r="D43" i="15" a="1"/>
  <c r="D43" i="15" s="1"/>
  <c r="D46" i="112" a="1"/>
  <c r="D46" i="112" s="1"/>
  <c r="D47" i="112" a="1"/>
  <c r="D47" i="112" s="1"/>
  <c r="D48" i="112" a="1"/>
  <c r="D48" i="112" s="1"/>
  <c r="D49" i="112" a="1"/>
  <c r="D49" i="112" s="1"/>
  <c r="D50" i="112" a="1"/>
  <c r="D50" i="112" s="1"/>
  <c r="D51" i="112" a="1"/>
  <c r="D51" i="112" s="1"/>
  <c r="D52" i="112" a="1"/>
  <c r="D52" i="112" s="1"/>
  <c r="D53" i="112" a="1"/>
  <c r="D53" i="112" s="1"/>
  <c r="D54" i="112" a="1"/>
  <c r="D54" i="112" s="1"/>
  <c r="D55" i="112" a="1"/>
  <c r="D55" i="112" s="1"/>
  <c r="D56" i="112" a="1"/>
  <c r="D56" i="112" s="1"/>
  <c r="D57" i="112" a="1"/>
  <c r="D57" i="112" s="1"/>
  <c r="D58" i="112" a="1"/>
  <c r="D58" i="112" s="1"/>
  <c r="D59" i="112" a="1"/>
  <c r="D59" i="112" s="1"/>
  <c r="D60" i="112" a="1"/>
  <c r="D60" i="112" s="1"/>
  <c r="D61" i="112" a="1"/>
  <c r="D61" i="112" s="1"/>
  <c r="D62" i="112" a="1"/>
  <c r="D62" i="112" s="1"/>
  <c r="D63" i="112" a="1"/>
  <c r="D63" i="112" s="1"/>
  <c r="D64" i="112" a="1"/>
  <c r="D64" i="112" s="1"/>
  <c r="D65" i="112" a="1"/>
  <c r="D65" i="112" s="1"/>
  <c r="D66" i="112" a="1"/>
  <c r="D66" i="112" s="1"/>
  <c r="D67" i="112" a="1"/>
  <c r="D67" i="112" s="1"/>
  <c r="D68" i="112" a="1"/>
  <c r="D68" i="112" s="1"/>
  <c r="D69" i="112" a="1"/>
  <c r="D69" i="112" s="1"/>
  <c r="D70" i="112" a="1"/>
  <c r="D70" i="112" s="1"/>
  <c r="D71" i="112" a="1"/>
  <c r="D71" i="112" s="1"/>
  <c r="D72" i="112" a="1"/>
  <c r="D72" i="112" s="1"/>
  <c r="D73" i="112" a="1"/>
  <c r="D73" i="112" s="1"/>
  <c r="D74" i="112" a="1"/>
  <c r="D74" i="112" s="1"/>
  <c r="D75" i="112" a="1"/>
  <c r="D75" i="112" s="1"/>
  <c r="D76" i="112" a="1"/>
  <c r="D76" i="112" s="1"/>
  <c r="D77" i="112" a="1"/>
  <c r="D77" i="112" s="1"/>
  <c r="D78" i="112" a="1"/>
  <c r="D78" i="112" s="1"/>
  <c r="D44" i="15" a="1"/>
  <c r="D44" i="15" s="1"/>
  <c r="D30" i="119" a="1"/>
  <c r="D30" i="119" s="1"/>
  <c r="D31" i="119" a="1"/>
  <c r="D31" i="119" s="1"/>
  <c r="D32" i="119" a="1"/>
  <c r="D32" i="119" s="1"/>
  <c r="D33" i="119" a="1"/>
  <c r="D33" i="119" s="1"/>
  <c r="D34" i="119" a="1"/>
  <c r="D34" i="119" s="1"/>
  <c r="D35" i="119" a="1"/>
  <c r="D35" i="119" s="1"/>
  <c r="D36" i="119" a="1"/>
  <c r="D36" i="119" s="1"/>
  <c r="D37" i="119" a="1"/>
  <c r="D37" i="119" s="1"/>
  <c r="D44" i="119" a="1"/>
  <c r="D44" i="119" s="1"/>
  <c r="D45" i="119" a="1"/>
  <c r="D45" i="119" s="1"/>
  <c r="D46" i="119" a="1"/>
  <c r="D46" i="119" s="1"/>
  <c r="D47" i="119" a="1"/>
  <c r="D47" i="119" s="1"/>
  <c r="D48" i="119" a="1"/>
  <c r="D48" i="119" s="1"/>
  <c r="D49" i="119" a="1"/>
  <c r="D49" i="119" s="1"/>
  <c r="D50" i="119" a="1"/>
  <c r="D50" i="119" s="1"/>
  <c r="D51" i="119" a="1"/>
  <c r="D51" i="119" s="1"/>
  <c r="D52" i="119" a="1"/>
  <c r="D52" i="119" s="1"/>
  <c r="D53" i="119" a="1"/>
  <c r="D53" i="119" s="1"/>
  <c r="D54" i="119" a="1"/>
  <c r="D54" i="119" s="1"/>
  <c r="D55" i="119" a="1"/>
  <c r="D55" i="119" s="1"/>
  <c r="D56" i="119" a="1"/>
  <c r="D56" i="119" s="1"/>
  <c r="D57" i="119" a="1"/>
  <c r="D57" i="119" s="1"/>
  <c r="D58" i="119" a="1"/>
  <c r="D58" i="119" s="1"/>
  <c r="D59" i="119" a="1"/>
  <c r="D59" i="119" s="1"/>
  <c r="D60" i="119" a="1"/>
  <c r="D60" i="119" s="1"/>
  <c r="D61" i="119" a="1"/>
  <c r="D61" i="119" s="1"/>
  <c r="D62" i="119" a="1"/>
  <c r="D62" i="119" s="1"/>
  <c r="D63" i="119" a="1"/>
  <c r="D63" i="119" s="1"/>
  <c r="D64" i="119" a="1"/>
  <c r="D64" i="119" s="1"/>
  <c r="D65" i="119" a="1"/>
  <c r="D65" i="119" s="1"/>
  <c r="D66" i="119" a="1"/>
  <c r="D66" i="119" s="1"/>
  <c r="D67" i="119" a="1"/>
  <c r="D67" i="119" s="1"/>
  <c r="D68" i="119" a="1"/>
  <c r="D68" i="119" s="1"/>
  <c r="D69" i="119" a="1"/>
  <c r="D69" i="119" s="1"/>
  <c r="D70" i="119" a="1"/>
  <c r="D70" i="119" s="1"/>
  <c r="D74" i="119" a="1"/>
  <c r="D74" i="119" s="1"/>
  <c r="D75" i="119" a="1"/>
  <c r="D75" i="119" s="1"/>
  <c r="D76" i="119" a="1"/>
  <c r="D76" i="119" s="1"/>
  <c r="D77" i="119" a="1"/>
  <c r="D77" i="119" s="1"/>
  <c r="D78" i="119" a="1"/>
  <c r="D78" i="119" s="1"/>
  <c r="D79" i="119" a="1"/>
  <c r="D79" i="119" s="1"/>
  <c r="D80" i="119" a="1"/>
  <c r="D80" i="119" s="1"/>
  <c r="D81" i="119" a="1"/>
  <c r="D81" i="119" s="1"/>
  <c r="D38" i="119" a="1"/>
  <c r="D38" i="119" s="1"/>
  <c r="D39" i="119" a="1"/>
  <c r="D39" i="119" s="1"/>
  <c r="D40" i="119" a="1"/>
  <c r="D40" i="119" s="1"/>
  <c r="D41" i="119" a="1"/>
  <c r="D41" i="119" s="1"/>
  <c r="D42" i="119" a="1"/>
  <c r="D42" i="119" s="1"/>
  <c r="D43" i="119" a="1"/>
  <c r="D43" i="119" s="1"/>
  <c r="D35" i="89" a="1"/>
  <c r="D35" i="89" s="1"/>
  <c r="D37" i="89" a="1"/>
  <c r="D37" i="89" s="1"/>
  <c r="D38" i="89" a="1"/>
  <c r="D38" i="89" s="1"/>
  <c r="D39" i="89" a="1"/>
  <c r="D39" i="89" s="1"/>
  <c r="D40" i="89" a="1"/>
  <c r="D40" i="89" s="1"/>
  <c r="D44" i="89" a="1"/>
  <c r="D44" i="89" s="1"/>
  <c r="D41" i="89" a="1"/>
  <c r="D41" i="89" s="1"/>
  <c r="D36" i="89" a="1"/>
  <c r="D36" i="89" s="1"/>
  <c r="D43" i="89" a="1"/>
  <c r="D43" i="89" s="1"/>
  <c r="D45" i="89" a="1"/>
  <c r="D45" i="89" s="1"/>
  <c r="D46" i="89" a="1"/>
  <c r="D46" i="89" s="1"/>
  <c r="D47" i="89" a="1"/>
  <c r="D47" i="89" s="1"/>
  <c r="D48" i="89" a="1"/>
  <c r="D48" i="89" s="1"/>
  <c r="D49" i="89" a="1"/>
  <c r="D49" i="89" s="1"/>
  <c r="D50" i="89" a="1"/>
  <c r="D50" i="89" s="1"/>
  <c r="D179" i="74" a="1"/>
  <c r="D179" i="74" s="1"/>
  <c r="D180" i="74" a="1"/>
  <c r="D180" i="74" s="1"/>
  <c r="D150" i="74" a="1"/>
  <c r="D150" i="74" s="1"/>
  <c r="D151" i="74" a="1"/>
  <c r="D151" i="74" s="1"/>
  <c r="D152" i="74" a="1"/>
  <c r="D152" i="74" s="1"/>
  <c r="D153" i="74" a="1"/>
  <c r="D153" i="74" s="1"/>
  <c r="D154" i="74" a="1"/>
  <c r="D154" i="74" s="1"/>
  <c r="D155" i="74" a="1"/>
  <c r="D155" i="74" s="1"/>
  <c r="D156" i="74" a="1"/>
  <c r="D156" i="74" s="1"/>
  <c r="D157" i="74" a="1"/>
  <c r="D157" i="74" s="1"/>
  <c r="D31" i="74" a="1"/>
  <c r="D31" i="74" s="1"/>
  <c r="D163" i="74" a="1"/>
  <c r="D163" i="74" s="1"/>
  <c r="D164" i="74" a="1"/>
  <c r="D164" i="74" s="1"/>
  <c r="D165" i="74" a="1"/>
  <c r="D165" i="74" s="1"/>
  <c r="D166" i="74" a="1"/>
  <c r="D166" i="74" s="1"/>
  <c r="D167" i="74" a="1"/>
  <c r="D167" i="74" s="1"/>
  <c r="D168" i="74" a="1"/>
  <c r="D168" i="74" s="1"/>
  <c r="D169" i="74" a="1"/>
  <c r="D169" i="74" s="1"/>
  <c r="D170" i="74" a="1"/>
  <c r="D170" i="74" s="1"/>
  <c r="D171" i="74" a="1"/>
  <c r="D171" i="74" s="1"/>
  <c r="D172" i="74" a="1"/>
  <c r="D172" i="74" s="1"/>
  <c r="D173" i="74" a="1"/>
  <c r="D173" i="74" s="1"/>
  <c r="D94" i="74" a="1"/>
  <c r="D94" i="74" s="1"/>
  <c r="D95" i="74" a="1"/>
  <c r="D95" i="74" s="1"/>
  <c r="D96" i="74" a="1"/>
  <c r="D96" i="74" s="1"/>
  <c r="D97" i="74" a="1"/>
  <c r="D97" i="74" s="1"/>
  <c r="D98" i="74" a="1"/>
  <c r="D98" i="74" s="1"/>
  <c r="D99" i="74" a="1"/>
  <c r="D99" i="74" s="1"/>
  <c r="D100" i="74" a="1"/>
  <c r="D100" i="74" s="1"/>
  <c r="D101" i="74" a="1"/>
  <c r="D101" i="74" s="1"/>
  <c r="D102" i="74" a="1"/>
  <c r="D102" i="74" s="1"/>
  <c r="D103" i="74" a="1"/>
  <c r="D103" i="74" s="1"/>
  <c r="D104" i="74" a="1"/>
  <c r="D104" i="74" s="1"/>
  <c r="D105" i="74" a="1"/>
  <c r="D105" i="74" s="1"/>
  <c r="D106" i="74" a="1"/>
  <c r="D106" i="74" s="1"/>
  <c r="D108" i="74" a="1"/>
  <c r="D108" i="74" s="1"/>
  <c r="D109" i="74" a="1"/>
  <c r="D109" i="74" s="1"/>
  <c r="D107" i="74" a="1"/>
  <c r="D107" i="74" s="1"/>
  <c r="D174" i="74" a="1"/>
  <c r="D174" i="74" s="1"/>
  <c r="D23" i="119" a="1"/>
  <c r="D23" i="119" s="1"/>
  <c r="D24" i="119" a="1"/>
  <c r="D24" i="119" s="1"/>
  <c r="D25" i="119" a="1"/>
  <c r="D25" i="119" s="1"/>
  <c r="D26" i="119" a="1"/>
  <c r="D26" i="119" s="1"/>
  <c r="D27" i="119" a="1"/>
  <c r="D27" i="119" s="1"/>
  <c r="D28" i="119" a="1"/>
  <c r="D28" i="119" s="1"/>
  <c r="D29" i="119" a="1"/>
  <c r="D29" i="119" s="1"/>
  <c r="D17" i="119" a="1"/>
  <c r="D17" i="119" s="1"/>
  <c r="D18" i="119" a="1"/>
  <c r="D18" i="119" s="1"/>
  <c r="D19" i="119" a="1"/>
  <c r="D19" i="119" s="1"/>
  <c r="D20" i="119" a="1"/>
  <c r="D20" i="119" s="1"/>
  <c r="D21" i="119" a="1"/>
  <c r="D21" i="119" s="1"/>
  <c r="D22" i="119" a="1"/>
  <c r="D22" i="119" s="1"/>
  <c r="D95" i="107" a="1"/>
  <c r="D95" i="107" s="1"/>
  <c r="D96" i="107" a="1"/>
  <c r="D96" i="107" s="1"/>
  <c r="D51" i="107" a="1"/>
  <c r="D51" i="107" s="1"/>
  <c r="D52" i="107" a="1"/>
  <c r="D52" i="107" s="1"/>
  <c r="D53" i="107" a="1"/>
  <c r="D53" i="107" s="1"/>
  <c r="D54" i="107" a="1"/>
  <c r="D54" i="107" s="1"/>
  <c r="D55" i="107" a="1"/>
  <c r="D55" i="107" s="1"/>
  <c r="D56" i="107" a="1"/>
  <c r="D56" i="107" s="1"/>
  <c r="D57" i="107" a="1"/>
  <c r="D57" i="107" s="1"/>
  <c r="D58" i="107" a="1"/>
  <c r="D58" i="107" s="1"/>
  <c r="D60" i="107" a="1"/>
  <c r="D60" i="107" s="1"/>
  <c r="D61" i="107" a="1"/>
  <c r="D61" i="107" s="1"/>
  <c r="D62" i="107" a="1"/>
  <c r="D62" i="107" s="1"/>
  <c r="D63" i="107" a="1"/>
  <c r="D63" i="107" s="1"/>
  <c r="D64" i="107" a="1"/>
  <c r="D64" i="107" s="1"/>
  <c r="D65" i="107" a="1"/>
  <c r="D65" i="107" s="1"/>
  <c r="D66" i="107" a="1"/>
  <c r="D66" i="107" s="1"/>
  <c r="D67" i="107" a="1"/>
  <c r="D67" i="107" s="1"/>
  <c r="D68" i="107" a="1"/>
  <c r="D68" i="107" s="1"/>
  <c r="D69" i="107" a="1"/>
  <c r="D69" i="107" s="1"/>
  <c r="D70" i="107" a="1"/>
  <c r="D70" i="107" s="1"/>
  <c r="D71" i="107" a="1"/>
  <c r="D71" i="107" s="1"/>
  <c r="D72" i="107" a="1"/>
  <c r="D72" i="107" s="1"/>
  <c r="D73" i="107" a="1"/>
  <c r="D73" i="107" s="1"/>
  <c r="D74" i="107" a="1"/>
  <c r="D74" i="107" s="1"/>
  <c r="D75" i="107" a="1"/>
  <c r="D75" i="107" s="1"/>
  <c r="D124" i="107" a="1"/>
  <c r="D124" i="107" s="1"/>
  <c r="D125" i="107" a="1"/>
  <c r="D125" i="107" s="1"/>
  <c r="D126" i="107" a="1"/>
  <c r="D126" i="107" s="1"/>
  <c r="D102" i="107" a="1"/>
  <c r="D102" i="107" s="1"/>
  <c r="D103" i="107" a="1"/>
  <c r="D103" i="107" s="1"/>
  <c r="D104" i="107" a="1"/>
  <c r="D104" i="107" s="1"/>
  <c r="D76" i="107" a="1"/>
  <c r="D76" i="107" s="1"/>
  <c r="D77" i="107" a="1"/>
  <c r="D77" i="107" s="1"/>
  <c r="D78" i="107" a="1"/>
  <c r="D78" i="107" s="1"/>
  <c r="D79" i="107" a="1"/>
  <c r="D79" i="107" s="1"/>
  <c r="D80" i="107" a="1"/>
  <c r="D80" i="107" s="1"/>
  <c r="D81" i="107" a="1"/>
  <c r="D81" i="107" s="1"/>
  <c r="D82" i="107" a="1"/>
  <c r="D82" i="107" s="1"/>
  <c r="D83" i="107" a="1"/>
  <c r="D83" i="107" s="1"/>
  <c r="D84" i="107" a="1"/>
  <c r="D84" i="107" s="1"/>
  <c r="D85" i="107" a="1"/>
  <c r="D85" i="107" s="1"/>
  <c r="D13" i="119" a="1"/>
  <c r="D13" i="119" s="1"/>
  <c r="D14" i="119" a="1"/>
  <c r="D14" i="119" s="1"/>
  <c r="D15" i="119" a="1"/>
  <c r="D15" i="119" s="1"/>
  <c r="D16" i="119" a="1"/>
  <c r="D16" i="119" s="1"/>
  <c r="D82" i="119" a="1"/>
  <c r="D82" i="119" s="1"/>
  <c r="D83" i="119" a="1"/>
  <c r="D83" i="119" s="1"/>
  <c r="D84" i="119" a="1"/>
  <c r="D84" i="119" s="1"/>
  <c r="D85" i="119" a="1"/>
  <c r="D85" i="119" s="1"/>
  <c r="D86" i="119" a="1"/>
  <c r="D86" i="119" s="1"/>
  <c r="D87" i="119" a="1"/>
  <c r="D87" i="119" s="1"/>
  <c r="D139" i="119" a="1"/>
  <c r="D139" i="119" s="1"/>
  <c r="D140" i="119" a="1"/>
  <c r="D140" i="119" s="1"/>
  <c r="D141" i="119" a="1"/>
  <c r="D141" i="119" s="1"/>
  <c r="D142" i="119" a="1"/>
  <c r="D142" i="119" s="1"/>
  <c r="D138" i="119" a="1"/>
  <c r="D138" i="119" s="1"/>
  <c r="D125" i="119" a="1"/>
  <c r="D125" i="119" s="1"/>
  <c r="D90" i="119" a="1"/>
  <c r="D90" i="119" s="1"/>
  <c r="D91" i="119" a="1"/>
  <c r="D91" i="119" s="1"/>
  <c r="D92" i="119" a="1"/>
  <c r="D92" i="119" s="1"/>
  <c r="D93" i="119" a="1"/>
  <c r="D93" i="119" s="1"/>
  <c r="D94" i="119" a="1"/>
  <c r="D94" i="119" s="1"/>
  <c r="D95" i="119" a="1"/>
  <c r="D95" i="119" s="1"/>
  <c r="D96" i="119" a="1"/>
  <c r="D96" i="119" s="1"/>
  <c r="D97" i="119" a="1"/>
  <c r="D97" i="119" s="1"/>
  <c r="D98" i="119" a="1"/>
  <c r="D98" i="119" s="1"/>
  <c r="D99" i="119" a="1"/>
  <c r="D99" i="119" s="1"/>
  <c r="D100" i="119" a="1"/>
  <c r="D100" i="119" s="1"/>
  <c r="D101" i="119" a="1"/>
  <c r="D101" i="119" s="1"/>
  <c r="D102" i="119" a="1"/>
  <c r="D102" i="119" s="1"/>
  <c r="D103" i="119" a="1"/>
  <c r="D103" i="119" s="1"/>
  <c r="D104" i="119" a="1"/>
  <c r="D104" i="119" s="1"/>
  <c r="D105" i="119" a="1"/>
  <c r="D105" i="119" s="1"/>
  <c r="D106" i="119" a="1"/>
  <c r="D106" i="119" s="1"/>
  <c r="D107" i="119" a="1"/>
  <c r="D107" i="119" s="1"/>
  <c r="D108" i="119" a="1"/>
  <c r="D108" i="119" s="1"/>
  <c r="D109" i="119" a="1"/>
  <c r="D109" i="119" s="1"/>
  <c r="D110" i="119" a="1"/>
  <c r="D110" i="119" s="1"/>
  <c r="D111" i="119" a="1"/>
  <c r="D111" i="119" s="1"/>
  <c r="D112" i="119" a="1"/>
  <c r="D112" i="119" s="1"/>
  <c r="D113" i="119" a="1"/>
  <c r="D113" i="119" s="1"/>
  <c r="D114" i="119" a="1"/>
  <c r="D114" i="119" s="1"/>
  <c r="D115" i="119" a="1"/>
  <c r="D115" i="119" s="1"/>
  <c r="D130" i="119" a="1"/>
  <c r="D130" i="119" s="1"/>
  <c r="D131" i="119" a="1"/>
  <c r="D131" i="119" s="1"/>
  <c r="D133" i="119" a="1"/>
  <c r="D133" i="119" s="1"/>
  <c r="D126" i="119" a="1"/>
  <c r="D126" i="119" s="1"/>
  <c r="D132" i="119" a="1"/>
  <c r="D132" i="119" s="1"/>
  <c r="D134" i="119" a="1"/>
  <c r="D134" i="119" s="1"/>
  <c r="D816" i="1" a="1"/>
  <c r="D816" i="1" s="1"/>
  <c r="D30" i="144" a="1"/>
  <c r="D30" i="144" s="1"/>
  <c r="D31" i="144" a="1"/>
  <c r="D31" i="144" s="1"/>
  <c r="D32" i="144" a="1"/>
  <c r="D32" i="144" s="1"/>
  <c r="D33" i="144" a="1"/>
  <c r="D33" i="144" s="1"/>
  <c r="D34" i="144" a="1"/>
  <c r="D34" i="144" s="1"/>
  <c r="D35" i="144" a="1"/>
  <c r="D35" i="144" s="1"/>
  <c r="D36" i="144" a="1"/>
  <c r="D36" i="144" s="1"/>
  <c r="D37" i="144" a="1"/>
  <c r="D37" i="144" s="1"/>
  <c r="D38" i="144" a="1"/>
  <c r="D38" i="144" s="1"/>
  <c r="D39" i="144" a="1"/>
  <c r="D39" i="144" s="1"/>
  <c r="D40" i="144" a="1"/>
  <c r="D40" i="144" s="1"/>
  <c r="D41" i="144" a="1"/>
  <c r="D41" i="144" s="1"/>
  <c r="D259" i="144" a="1"/>
  <c r="D259" i="144" s="1"/>
  <c r="D260" i="144" a="1"/>
  <c r="D260" i="144" s="1"/>
  <c r="D261" i="144" a="1"/>
  <c r="D261" i="144" s="1"/>
  <c r="D262" i="144" a="1"/>
  <c r="D262" i="144" s="1"/>
  <c r="D263" i="144" a="1"/>
  <c r="D263" i="144" s="1"/>
  <c r="D264" i="144" a="1"/>
  <c r="D264" i="144" s="1"/>
  <c r="D265" i="144" a="1"/>
  <c r="D265" i="144" s="1"/>
  <c r="D251" i="144" a="1"/>
  <c r="D251" i="144" s="1"/>
  <c r="D252" i="144" a="1"/>
  <c r="D252" i="144" s="1"/>
  <c r="D253" i="144" a="1"/>
  <c r="D253" i="144" s="1"/>
  <c r="D254" i="144" a="1"/>
  <c r="D254" i="144" s="1"/>
  <c r="D255" i="144" a="1"/>
  <c r="D255" i="144" s="1"/>
  <c r="D256" i="144" a="1"/>
  <c r="D256" i="144" s="1"/>
  <c r="D257" i="144" a="1"/>
  <c r="D257" i="144" s="1"/>
  <c r="D258" i="144" a="1"/>
  <c r="D258" i="144" s="1"/>
  <c r="D271" i="144" a="1"/>
  <c r="D271" i="144" s="1"/>
  <c r="D272" i="144" a="1"/>
  <c r="D272" i="144" s="1"/>
  <c r="D117" i="124" a="1"/>
  <c r="D117" i="124" s="1"/>
  <c r="D118" i="124" a="1"/>
  <c r="D118" i="124" s="1"/>
  <c r="D119" i="124" a="1"/>
  <c r="D119" i="124" s="1"/>
  <c r="D120" i="124" a="1"/>
  <c r="D120" i="124" s="1"/>
  <c r="D121" i="124" a="1"/>
  <c r="D121" i="124" s="1"/>
  <c r="D65" i="144" a="1"/>
  <c r="D65" i="144" s="1"/>
  <c r="D66" i="144" a="1"/>
  <c r="D66" i="144" s="1"/>
  <c r="D95" i="144" a="1"/>
  <c r="D95" i="144" s="1"/>
  <c r="D96" i="144" a="1"/>
  <c r="D96" i="144" s="1"/>
  <c r="D97" i="144" a="1"/>
  <c r="D97" i="144" s="1"/>
  <c r="D98" i="144" a="1"/>
  <c r="D98" i="144" s="1"/>
  <c r="D99" i="144" a="1"/>
  <c r="D99" i="144" s="1"/>
  <c r="D100" i="144" a="1"/>
  <c r="D100" i="144" s="1"/>
  <c r="D101" i="144" a="1"/>
  <c r="D101" i="144" s="1"/>
  <c r="D102" i="144" a="1"/>
  <c r="D102" i="144" s="1"/>
  <c r="D103" i="144" a="1"/>
  <c r="D103" i="144" s="1"/>
  <c r="D104" i="144" a="1"/>
  <c r="D104" i="144" s="1"/>
  <c r="D105" i="144" a="1"/>
  <c r="D105" i="144" s="1"/>
  <c r="D106" i="144" a="1"/>
  <c r="D106" i="144" s="1"/>
  <c r="D107" i="144" a="1"/>
  <c r="D107" i="144" s="1"/>
  <c r="D108" i="144" a="1"/>
  <c r="D108" i="144" s="1"/>
  <c r="D109" i="144" a="1"/>
  <c r="D109" i="144" s="1"/>
  <c r="D110" i="144" a="1"/>
  <c r="D110" i="144" s="1"/>
  <c r="D111" i="144" a="1"/>
  <c r="D111" i="144" s="1"/>
  <c r="D112" i="144" a="1"/>
  <c r="D112" i="144" s="1"/>
  <c r="D113" i="144" a="1"/>
  <c r="D113" i="144" s="1"/>
  <c r="D114" i="144" a="1"/>
  <c r="D114" i="144" s="1"/>
  <c r="D115" i="144" a="1"/>
  <c r="D115" i="144" s="1"/>
  <c r="D116" i="144" a="1"/>
  <c r="D116" i="144" s="1"/>
  <c r="D117" i="144" a="1"/>
  <c r="D117" i="144" s="1"/>
  <c r="D118" i="144" a="1"/>
  <c r="D118" i="144" s="1"/>
  <c r="D119" i="144" a="1"/>
  <c r="D119" i="144" s="1"/>
  <c r="D120" i="144" a="1"/>
  <c r="D120" i="144" s="1"/>
  <c r="D121" i="144" a="1"/>
  <c r="D121" i="144" s="1"/>
  <c r="D122" i="144" a="1"/>
  <c r="D122" i="144" s="1"/>
  <c r="D123" i="144" a="1"/>
  <c r="D123" i="144" s="1"/>
  <c r="D124" i="144" a="1"/>
  <c r="D124" i="144" s="1"/>
  <c r="D125" i="144" a="1"/>
  <c r="D125" i="144" s="1"/>
  <c r="D126" i="144" a="1"/>
  <c r="D126" i="144" s="1"/>
  <c r="D127" i="144" a="1"/>
  <c r="D127" i="144" s="1"/>
  <c r="D128" i="144" a="1"/>
  <c r="D128" i="144" s="1"/>
  <c r="D129" i="144" a="1"/>
  <c r="D129" i="144" s="1"/>
  <c r="D130" i="144" a="1"/>
  <c r="D130" i="144" s="1"/>
  <c r="D131" i="144" a="1"/>
  <c r="D131" i="144" s="1"/>
  <c r="D132" i="144" a="1"/>
  <c r="D132" i="144" s="1"/>
  <c r="D133" i="144" a="1"/>
  <c r="D133" i="144" s="1"/>
  <c r="D134" i="144" a="1"/>
  <c r="D134" i="144" s="1"/>
  <c r="D135" i="144" a="1"/>
  <c r="D135" i="144" s="1"/>
  <c r="D136" i="144" a="1"/>
  <c r="D136" i="144" s="1"/>
  <c r="D137" i="144" a="1"/>
  <c r="D137" i="144" s="1"/>
  <c r="D138" i="144" a="1"/>
  <c r="D138" i="144" s="1"/>
  <c r="D139" i="144" a="1"/>
  <c r="D139" i="144" s="1"/>
  <c r="D140" i="144" a="1"/>
  <c r="D140" i="144" s="1"/>
  <c r="D141" i="144" a="1"/>
  <c r="D141" i="144" s="1"/>
  <c r="D142" i="144" a="1"/>
  <c r="D142" i="144" s="1"/>
  <c r="D143" i="144" a="1"/>
  <c r="D143" i="144" s="1"/>
  <c r="D144" i="144" a="1"/>
  <c r="D144" i="144" s="1"/>
  <c r="D145" i="144" a="1"/>
  <c r="D145" i="144" s="1"/>
  <c r="D146" i="144" a="1"/>
  <c r="D146" i="144" s="1"/>
  <c r="D147" i="144" a="1"/>
  <c r="D147" i="144" s="1"/>
  <c r="D148" i="144" a="1"/>
  <c r="D148" i="144" s="1"/>
  <c r="D149" i="144" a="1"/>
  <c r="D149" i="144" s="1"/>
  <c r="D150" i="144" a="1"/>
  <c r="D150" i="144" s="1"/>
  <c r="D151" i="144" a="1"/>
  <c r="D151" i="144" s="1"/>
  <c r="D152" i="144" a="1"/>
  <c r="D152" i="144" s="1"/>
  <c r="D153" i="144" a="1"/>
  <c r="D153" i="144" s="1"/>
  <c r="D154" i="144" a="1"/>
  <c r="D154" i="144" s="1"/>
  <c r="D155" i="144" a="1"/>
  <c r="D155" i="144" s="1"/>
  <c r="D156" i="144" a="1"/>
  <c r="D156" i="144" s="1"/>
  <c r="D157" i="144" a="1"/>
  <c r="D157" i="144" s="1"/>
  <c r="D158" i="144" a="1"/>
  <c r="D158" i="144" s="1"/>
  <c r="D159" i="144" a="1"/>
  <c r="D159" i="144" s="1"/>
  <c r="D160" i="144" a="1"/>
  <c r="D160" i="144" s="1"/>
  <c r="D161" i="144" a="1"/>
  <c r="D161" i="144" s="1"/>
  <c r="D162" i="144" a="1"/>
  <c r="D162" i="144" s="1"/>
  <c r="D163" i="144" a="1"/>
  <c r="D163" i="144" s="1"/>
  <c r="D164" i="144" a="1"/>
  <c r="D164" i="144" s="1"/>
  <c r="D165" i="144" a="1"/>
  <c r="D165" i="144" s="1"/>
  <c r="D166" i="144" a="1"/>
  <c r="D166" i="144" s="1"/>
  <c r="D167" i="144" a="1"/>
  <c r="D167" i="144" s="1"/>
  <c r="D168" i="144" a="1"/>
  <c r="D168" i="144" s="1"/>
  <c r="D169" i="144" a="1"/>
  <c r="D169" i="144" s="1"/>
  <c r="D170" i="144" a="1"/>
  <c r="D170" i="144" s="1"/>
  <c r="D171" i="144" a="1"/>
  <c r="D171" i="144" s="1"/>
  <c r="D172" i="144" a="1"/>
  <c r="D172" i="144" s="1"/>
  <c r="D173" i="144" a="1"/>
  <c r="D173" i="144" s="1"/>
  <c r="D174" i="144" a="1"/>
  <c r="D174" i="144" s="1"/>
  <c r="D175" i="144" a="1"/>
  <c r="D175" i="144" s="1"/>
  <c r="D176" i="144" a="1"/>
  <c r="D176" i="144" s="1"/>
  <c r="D177" i="144" a="1"/>
  <c r="D177" i="144" s="1"/>
  <c r="D178" i="144" a="1"/>
  <c r="D178" i="144" s="1"/>
  <c r="D179" i="144" a="1"/>
  <c r="D179" i="144" s="1"/>
  <c r="D180" i="144" a="1"/>
  <c r="D180" i="144" s="1"/>
  <c r="D181" i="144" a="1"/>
  <c r="D181" i="144" s="1"/>
  <c r="D182" i="144" a="1"/>
  <c r="D182" i="144" s="1"/>
  <c r="D183" i="144" a="1"/>
  <c r="D183" i="144" s="1"/>
  <c r="D184" i="144" a="1"/>
  <c r="D184" i="144" s="1"/>
  <c r="D185" i="144" a="1"/>
  <c r="D185" i="144" s="1"/>
  <c r="D186" i="144" a="1"/>
  <c r="D186" i="144" s="1"/>
  <c r="D187" i="144" a="1"/>
  <c r="D187" i="144" s="1"/>
  <c r="D188" i="144" a="1"/>
  <c r="D188" i="144" s="1"/>
  <c r="D189" i="144" a="1"/>
  <c r="D189" i="144" s="1"/>
  <c r="D190" i="144" a="1"/>
  <c r="D190" i="144" s="1"/>
  <c r="D191" i="144" a="1"/>
  <c r="D191" i="144" s="1"/>
  <c r="D192" i="144" a="1"/>
  <c r="D192" i="144" s="1"/>
  <c r="D193" i="144" a="1"/>
  <c r="D193" i="144" s="1"/>
  <c r="D194" i="144" a="1"/>
  <c r="D194" i="144" s="1"/>
  <c r="D195" i="144" a="1"/>
  <c r="D195" i="144" s="1"/>
  <c r="D196" i="144" a="1"/>
  <c r="D196" i="144" s="1"/>
  <c r="D197" i="144" a="1"/>
  <c r="D197" i="144" s="1"/>
  <c r="D198" i="144" a="1"/>
  <c r="D198" i="144" s="1"/>
  <c r="D199" i="144" a="1"/>
  <c r="D199" i="144" s="1"/>
  <c r="D200" i="144" a="1"/>
  <c r="D200" i="144" s="1"/>
  <c r="D211" i="144" a="1"/>
  <c r="D211" i="144" s="1"/>
  <c r="D212" i="144" a="1"/>
  <c r="D212" i="144" s="1"/>
  <c r="D213" i="144" a="1"/>
  <c r="D213" i="144" s="1"/>
  <c r="D214" i="144" a="1"/>
  <c r="D214" i="144" s="1"/>
  <c r="D215" i="144" a="1"/>
  <c r="D215" i="144" s="1"/>
  <c r="D216" i="144" a="1"/>
  <c r="D216" i="144" s="1"/>
  <c r="D217" i="144" a="1"/>
  <c r="D217" i="144" s="1"/>
  <c r="D218" i="144" a="1"/>
  <c r="D218" i="144" s="1"/>
  <c r="D219" i="144" a="1"/>
  <c r="D219" i="144" s="1"/>
  <c r="D220" i="144" a="1"/>
  <c r="D220" i="144" s="1"/>
  <c r="D221" i="144" a="1"/>
  <c r="D221" i="144" s="1"/>
  <c r="D222" i="144" a="1"/>
  <c r="D222" i="144" s="1"/>
  <c r="D223" i="144" a="1"/>
  <c r="D223" i="144" s="1"/>
  <c r="D224" i="144" a="1"/>
  <c r="D224" i="144" s="1"/>
  <c r="D225" i="144" a="1"/>
  <c r="D225" i="144" s="1"/>
  <c r="D226" i="144" a="1"/>
  <c r="D226" i="144" s="1"/>
  <c r="D227" i="144" a="1"/>
  <c r="D227" i="144" s="1"/>
  <c r="D228" i="144" a="1"/>
  <c r="D228" i="144" s="1"/>
  <c r="D229" i="144" a="1"/>
  <c r="D229" i="144" s="1"/>
  <c r="D230" i="144" a="1"/>
  <c r="D230" i="144" s="1"/>
  <c r="D231" i="144" a="1"/>
  <c r="D231" i="144" s="1"/>
  <c r="D232" i="144" a="1"/>
  <c r="D232" i="144" s="1"/>
  <c r="D233" i="144" a="1"/>
  <c r="D233" i="144" s="1"/>
  <c r="D234" i="144" a="1"/>
  <c r="D234" i="144" s="1"/>
  <c r="D235" i="144" a="1"/>
  <c r="D235" i="144" s="1"/>
  <c r="D236" i="144" a="1"/>
  <c r="D236" i="144" s="1"/>
  <c r="D237" i="144" a="1"/>
  <c r="D237" i="144" s="1"/>
  <c r="D238" i="144" a="1"/>
  <c r="D238" i="144" s="1"/>
  <c r="D239" i="144" a="1"/>
  <c r="D239" i="144" s="1"/>
  <c r="D240" i="144" a="1"/>
  <c r="D240" i="144" s="1"/>
  <c r="D241" i="144" a="1"/>
  <c r="D241" i="144" s="1"/>
  <c r="D242" i="144" a="1"/>
  <c r="D242" i="144" s="1"/>
  <c r="D243" i="144" a="1"/>
  <c r="D243" i="144" s="1"/>
  <c r="D10" i="144" a="1"/>
  <c r="D10" i="144" s="1"/>
  <c r="D11" i="144" a="1"/>
  <c r="D11" i="144" s="1"/>
  <c r="D12" i="144" a="1"/>
  <c r="D12" i="144" s="1"/>
  <c r="D13" i="144" a="1"/>
  <c r="D13" i="144" s="1"/>
  <c r="D14" i="144" a="1"/>
  <c r="D14" i="144" s="1"/>
  <c r="D15" i="144" a="1"/>
  <c r="D15" i="144" s="1"/>
  <c r="D16" i="144" a="1"/>
  <c r="D16" i="144" s="1"/>
  <c r="D17" i="144" a="1"/>
  <c r="D17" i="144" s="1"/>
  <c r="D18" i="144" a="1"/>
  <c r="D18" i="144" s="1"/>
  <c r="D19" i="144" a="1"/>
  <c r="D19" i="144" s="1"/>
  <c r="D20" i="144" a="1"/>
  <c r="D20" i="144" s="1"/>
  <c r="D21" i="144" a="1"/>
  <c r="D21" i="144" s="1"/>
  <c r="D22" i="144" a="1"/>
  <c r="D22" i="144" s="1"/>
  <c r="D23" i="144" a="1"/>
  <c r="D23" i="144" s="1"/>
  <c r="D24" i="144" a="1"/>
  <c r="D24" i="144" s="1"/>
  <c r="D25" i="144" a="1"/>
  <c r="D25" i="144" s="1"/>
  <c r="D26" i="144" a="1"/>
  <c r="D26" i="144" s="1"/>
  <c r="D27" i="144" a="1"/>
  <c r="D27" i="144" s="1"/>
  <c r="D28" i="144" a="1"/>
  <c r="D28" i="144" s="1"/>
  <c r="D29" i="144" a="1"/>
  <c r="D29" i="144" s="1"/>
  <c r="D119" i="58" a="1"/>
  <c r="D119" i="58" s="1"/>
  <c r="D20" i="6" a="1"/>
  <c r="D20" i="6" s="1"/>
  <c r="D21" i="6" a="1"/>
  <c r="D21" i="6" s="1"/>
  <c r="D22" i="6" a="1"/>
  <c r="D22" i="6" s="1"/>
  <c r="D23" i="6" a="1"/>
  <c r="D23" i="6" s="1"/>
  <c r="D24" i="6" a="1"/>
  <c r="D24" i="6" s="1"/>
  <c r="D25" i="6" a="1"/>
  <c r="D25" i="6" s="1"/>
  <c r="D26" i="6" a="1"/>
  <c r="D26" i="6" s="1"/>
  <c r="D27" i="6" a="1"/>
  <c r="D27" i="6" s="1"/>
  <c r="D28" i="6" a="1"/>
  <c r="D28" i="6" s="1"/>
  <c r="D29" i="6" a="1"/>
  <c r="D29" i="6" s="1"/>
  <c r="D30" i="6" a="1"/>
  <c r="D30" i="6" s="1"/>
  <c r="D31" i="6" a="1"/>
  <c r="D31" i="6" s="1"/>
  <c r="D32" i="6" a="1"/>
  <c r="D32" i="6" s="1"/>
  <c r="D33" i="6" a="1"/>
  <c r="D33" i="6" s="1"/>
  <c r="D34" i="6" a="1"/>
  <c r="D34" i="6" s="1"/>
  <c r="D35" i="6" a="1"/>
  <c r="D35" i="6" s="1"/>
  <c r="D36" i="6" a="1"/>
  <c r="D36" i="6" s="1"/>
  <c r="D37" i="6" a="1"/>
  <c r="D37" i="6" s="1"/>
  <c r="D38" i="6" a="1"/>
  <c r="D38" i="6" s="1"/>
  <c r="D39" i="6" a="1"/>
  <c r="D39" i="6" s="1"/>
  <c r="D40" i="6" a="1"/>
  <c r="D40" i="6" s="1"/>
  <c r="D41" i="6" a="1"/>
  <c r="D41" i="6" s="1"/>
  <c r="D42" i="6" a="1"/>
  <c r="D42" i="6" s="1"/>
  <c r="D43" i="6" a="1"/>
  <c r="D43" i="6" s="1"/>
  <c r="D44" i="6" a="1"/>
  <c r="D44" i="6" s="1"/>
  <c r="D45" i="6" a="1"/>
  <c r="D45" i="6" s="1"/>
  <c r="D46" i="6" a="1"/>
  <c r="D46" i="6" s="1"/>
  <c r="D47" i="6" a="1"/>
  <c r="D47" i="6" s="1"/>
  <c r="D48" i="6" a="1"/>
  <c r="D48" i="6" s="1"/>
  <c r="D49" i="6" a="1"/>
  <c r="D49" i="6" s="1"/>
  <c r="D50" i="6" a="1"/>
  <c r="D50" i="6" s="1"/>
  <c r="D51" i="6" a="1"/>
  <c r="D51" i="6" s="1"/>
  <c r="D52" i="6" a="1"/>
  <c r="D52" i="6" s="1"/>
  <c r="D53" i="6" a="1"/>
  <c r="D53" i="6" s="1"/>
  <c r="D54" i="6" a="1"/>
  <c r="D54" i="6" s="1"/>
  <c r="D55" i="6" a="1"/>
  <c r="D55" i="6" s="1"/>
  <c r="D56" i="6" a="1"/>
  <c r="D56" i="6" s="1"/>
  <c r="D57" i="6" a="1"/>
  <c r="D57" i="6" s="1"/>
  <c r="D58" i="6" a="1"/>
  <c r="D58" i="6" s="1"/>
  <c r="D75" i="58" a="1"/>
  <c r="D75" i="58" s="1"/>
  <c r="D76" i="58" a="1"/>
  <c r="D76" i="58" s="1"/>
  <c r="D77" i="58" a="1"/>
  <c r="D77" i="58" s="1"/>
  <c r="D78" i="58" a="1"/>
  <c r="D78" i="58" s="1"/>
  <c r="D79" i="58" a="1"/>
  <c r="D79" i="58" s="1"/>
  <c r="D80" i="58" a="1"/>
  <c r="D80" i="58" s="1"/>
  <c r="D81" i="58" a="1"/>
  <c r="D81" i="58" s="1"/>
  <c r="D82" i="58" a="1"/>
  <c r="D82" i="58" s="1"/>
  <c r="D83" i="58" a="1"/>
  <c r="D83" i="58" s="1"/>
  <c r="D84" i="58" a="1"/>
  <c r="D84" i="58" s="1"/>
  <c r="D5" i="136" a="1"/>
  <c r="D5" i="136" s="1"/>
  <c r="D17" i="122" a="1"/>
  <c r="D17" i="122" s="1"/>
  <c r="D16" i="114" a="1"/>
  <c r="D16" i="114" s="1"/>
  <c r="D17" i="114" a="1"/>
  <c r="D17" i="114" s="1"/>
  <c r="D18" i="114" a="1"/>
  <c r="D18" i="114" s="1"/>
  <c r="D19" i="114" a="1"/>
  <c r="D19" i="114" s="1"/>
  <c r="D20" i="114" a="1"/>
  <c r="D20" i="114" s="1"/>
  <c r="D21" i="114" a="1"/>
  <c r="D21" i="114" s="1"/>
  <c r="D22" i="114" a="1"/>
  <c r="D22" i="114" s="1"/>
  <c r="D23" i="114" a="1"/>
  <c r="D23" i="114" s="1"/>
  <c r="D24" i="114" a="1"/>
  <c r="D24" i="114" s="1"/>
  <c r="D25" i="114" a="1"/>
  <c r="D25" i="114" s="1"/>
  <c r="D26" i="114" a="1"/>
  <c r="D26" i="114" s="1"/>
  <c r="D27" i="114" a="1"/>
  <c r="D27" i="114" s="1"/>
  <c r="D28" i="114" a="1"/>
  <c r="D28" i="114" s="1"/>
  <c r="D29" i="114" a="1"/>
  <c r="D29" i="114" s="1"/>
  <c r="D30" i="114" a="1"/>
  <c r="D30" i="114" s="1"/>
  <c r="D31" i="114" a="1"/>
  <c r="D31" i="114" s="1"/>
  <c r="D32" i="114" a="1"/>
  <c r="D32" i="114" s="1"/>
  <c r="D33" i="114" a="1"/>
  <c r="D33" i="114"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D37" i="3" a="1"/>
  <c r="D37" i="3" s="1"/>
  <c r="D38" i="3" a="1"/>
  <c r="D38" i="3" s="1"/>
  <c r="D39" i="3" a="1"/>
  <c r="D39" i="3" s="1"/>
  <c r="D40" i="3" a="1"/>
  <c r="D40" i="3" s="1"/>
  <c r="D41" i="3" a="1"/>
  <c r="D41" i="3" s="1"/>
  <c r="D42" i="3" a="1"/>
  <c r="D42" i="3" s="1"/>
  <c r="D43" i="3" a="1"/>
  <c r="D43" i="3" s="1"/>
  <c r="D44" i="3" a="1"/>
  <c r="D44" i="3" s="1"/>
  <c r="D45" i="3" a="1"/>
  <c r="D45" i="3" s="1"/>
  <c r="D46" i="3" a="1"/>
  <c r="D46" i="3" s="1"/>
  <c r="D47" i="3" a="1"/>
  <c r="D47" i="3" s="1"/>
  <c r="D48" i="3" a="1"/>
  <c r="D48" i="3" s="1"/>
  <c r="D49" i="3" a="1"/>
  <c r="D49" i="3" s="1"/>
  <c r="D50" i="3" a="1"/>
  <c r="D50" i="3" s="1"/>
  <c r="D51" i="3" a="1"/>
  <c r="D51" i="3" s="1"/>
  <c r="D9" i="127" a="1"/>
  <c r="D9" i="127" s="1"/>
  <c r="D10" i="127" a="1"/>
  <c r="D10" i="127" s="1"/>
  <c r="D11" i="127" a="1"/>
  <c r="D11" i="127" s="1"/>
  <c r="D12" i="127" a="1"/>
  <c r="D12" i="127" s="1"/>
  <c r="D13" i="127" a="1"/>
  <c r="D13" i="127" s="1"/>
  <c r="D14" i="127" a="1"/>
  <c r="D14" i="127" s="1"/>
  <c r="D15" i="127" a="1"/>
  <c r="D15" i="127" s="1"/>
  <c r="D16" i="127" a="1"/>
  <c r="D16" i="127" s="1"/>
  <c r="D17" i="127" a="1"/>
  <c r="D17" i="127" s="1"/>
  <c r="D18" i="127" a="1"/>
  <c r="D18" i="127" s="1"/>
  <c r="D19" i="127" a="1"/>
  <c r="D19" i="127" s="1"/>
  <c r="D21" i="127" a="1"/>
  <c r="D21" i="127" s="1"/>
  <c r="D22" i="127" a="1"/>
  <c r="D22" i="127" s="1"/>
  <c r="D23" i="127" a="1"/>
  <c r="D23" i="127" s="1"/>
  <c r="D24" i="127" a="1"/>
  <c r="D24" i="127" s="1"/>
  <c r="D25" i="127" a="1"/>
  <c r="D25" i="127" s="1"/>
  <c r="D26" i="127" a="1"/>
  <c r="D26" i="127" s="1"/>
  <c r="D27" i="127" a="1"/>
  <c r="D27" i="127" s="1"/>
  <c r="D28" i="127" a="1"/>
  <c r="D28" i="127" s="1"/>
  <c r="D29" i="127" a="1"/>
  <c r="D29" i="127" s="1"/>
  <c r="D30" i="127" a="1"/>
  <c r="D30" i="127" s="1"/>
  <c r="D31" i="127" a="1"/>
  <c r="D31" i="127" s="1"/>
  <c r="D32" i="127" a="1"/>
  <c r="D32" i="127" s="1"/>
  <c r="D33" i="127" a="1"/>
  <c r="D33" i="127" s="1"/>
  <c r="D34" i="127" a="1"/>
  <c r="D34" i="127" s="1"/>
  <c r="D35" i="127" a="1"/>
  <c r="D35" i="127" s="1"/>
  <c r="D36" i="127" a="1"/>
  <c r="D36" i="127" s="1"/>
  <c r="D37" i="127" a="1"/>
  <c r="D37" i="127" s="1"/>
  <c r="D38" i="127" a="1"/>
  <c r="D38" i="127" s="1"/>
  <c r="D139" i="58" a="1"/>
  <c r="D139" i="58" s="1"/>
  <c r="D146" i="58" a="1"/>
  <c r="D146" i="58" s="1"/>
  <c r="D147" i="58" a="1"/>
  <c r="D147" i="58" s="1"/>
  <c r="D148" i="58" a="1"/>
  <c r="D148" i="58" s="1"/>
  <c r="D149" i="58" a="1"/>
  <c r="D149" i="58" s="1"/>
  <c r="D150" i="58" a="1"/>
  <c r="D150" i="58" s="1"/>
  <c r="D151" i="58" a="1"/>
  <c r="D151" i="58" s="1"/>
  <c r="D152" i="58" a="1"/>
  <c r="D152" i="58" s="1"/>
  <c r="D169" i="58" a="1"/>
  <c r="D169" i="58" s="1"/>
  <c r="D170" i="58" a="1"/>
  <c r="D170" i="58" s="1"/>
  <c r="D171" i="58" a="1"/>
  <c r="D171" i="58" s="1"/>
  <c r="D172" i="58" a="1"/>
  <c r="D172" i="58" s="1"/>
  <c r="D173" i="58" a="1"/>
  <c r="D173" i="58" s="1"/>
  <c r="D174" i="58" a="1"/>
  <c r="D174" i="58" s="1"/>
  <c r="D175" i="58" a="1"/>
  <c r="D175" i="58" s="1"/>
  <c r="D176" i="58" a="1"/>
  <c r="D176" i="58" s="1"/>
  <c r="D177" i="58" a="1"/>
  <c r="D177" i="58" s="1"/>
  <c r="D178" i="58" a="1"/>
  <c r="D178" i="58" s="1"/>
  <c r="D179" i="58" a="1"/>
  <c r="D179" i="58" s="1"/>
  <c r="D180" i="58" a="1"/>
  <c r="D180" i="58" s="1"/>
  <c r="D181" i="58" a="1"/>
  <c r="D181" i="58" s="1"/>
  <c r="D100" i="58" a="1"/>
  <c r="D100" i="58" s="1"/>
  <c r="D17" i="58" a="1"/>
  <c r="D17" i="58" s="1"/>
  <c r="D6" i="58" a="1"/>
  <c r="D6" i="58" s="1"/>
  <c r="D37" i="58" a="1"/>
  <c r="D37" i="58" s="1"/>
  <c r="D95" i="58" a="1"/>
  <c r="D95" i="58" s="1"/>
  <c r="D63" i="58" a="1"/>
  <c r="D63" i="58" s="1"/>
  <c r="D64" i="58" a="1"/>
  <c r="D64" i="58" s="1"/>
  <c r="D65" i="58" a="1"/>
  <c r="D65" i="58" s="1"/>
  <c r="D66" i="58" a="1"/>
  <c r="D66" i="58" s="1"/>
  <c r="D67" i="58" a="1"/>
  <c r="D67" i="58" s="1"/>
  <c r="D68" i="58" a="1"/>
  <c r="D68" i="58" s="1"/>
  <c r="D69" i="58" a="1"/>
  <c r="D69" i="58" s="1"/>
  <c r="D70" i="58" a="1"/>
  <c r="D70" i="58" s="1"/>
  <c r="D71" i="58" a="1"/>
  <c r="D71" i="58" s="1"/>
  <c r="D72" i="58" a="1"/>
  <c r="D72" i="58" s="1"/>
  <c r="D73" i="58" a="1"/>
  <c r="D73" i="58" s="1"/>
  <c r="D74" i="58" a="1"/>
  <c r="D74" i="58" s="1"/>
  <c r="D85" i="58" a="1"/>
  <c r="D85" i="58" s="1"/>
  <c r="D86" i="58" a="1"/>
  <c r="D86" i="58" s="1"/>
  <c r="D87" i="58" a="1"/>
  <c r="D87" i="58" s="1"/>
  <c r="D88" i="58" a="1"/>
  <c r="D88" i="58" s="1"/>
  <c r="D89" i="58" a="1"/>
  <c r="D89" i="58" s="1"/>
  <c r="D90" i="58" a="1"/>
  <c r="D90" i="58" s="1"/>
  <c r="D91" i="58" a="1"/>
  <c r="D91" i="58" s="1"/>
  <c r="D92" i="58" a="1"/>
  <c r="D92" i="58" s="1"/>
  <c r="D93" i="58" a="1"/>
  <c r="D93" i="58" s="1"/>
  <c r="D96" i="58" a="1"/>
  <c r="D96" i="58" s="1"/>
  <c r="D94" i="58" a="1"/>
  <c r="D94" i="58" s="1"/>
  <c r="D97" i="58" a="1"/>
  <c r="D97" i="58" s="1"/>
  <c r="D98" i="58" a="1"/>
  <c r="D98" i="58" s="1"/>
  <c r="D99" i="58" a="1"/>
  <c r="D99" i="58" s="1"/>
  <c r="D76" i="197" a="1"/>
  <c r="D76" i="197" s="1"/>
  <c r="D75" i="197" a="1"/>
  <c r="D75" i="197" s="1"/>
  <c r="D63" i="197" a="1"/>
  <c r="D63" i="197" s="1"/>
  <c r="D5" i="197" a="1"/>
  <c r="D5" i="197" s="1"/>
  <c r="D6" i="197" a="1"/>
  <c r="D6" i="197" s="1"/>
  <c r="D11" i="197" a="1"/>
  <c r="D11" i="197" s="1"/>
  <c r="D12" i="197" a="1"/>
  <c r="D12" i="197" s="1"/>
  <c r="D13" i="197" a="1"/>
  <c r="D13" i="197" s="1"/>
  <c r="D14" i="197" a="1"/>
  <c r="D14" i="197" s="1"/>
  <c r="D53" i="99" a="1"/>
  <c r="D53" i="99" s="1"/>
  <c r="D54" i="99" a="1"/>
  <c r="D54" i="99" s="1"/>
  <c r="D55" i="99" a="1"/>
  <c r="D55" i="99" s="1"/>
  <c r="D56" i="99" a="1"/>
  <c r="D56" i="99" s="1"/>
  <c r="D57" i="99" a="1"/>
  <c r="D57" i="99" s="1"/>
  <c r="D58" i="99" a="1"/>
  <c r="D58" i="99" s="1"/>
  <c r="D59" i="99" a="1"/>
  <c r="D59" i="99" s="1"/>
  <c r="D7" i="119" a="1"/>
  <c r="D7" i="119" s="1"/>
  <c r="D116" i="119" a="1"/>
  <c r="D116" i="119" s="1"/>
  <c r="D117" i="119" a="1"/>
  <c r="D117" i="119" s="1"/>
  <c r="D118" i="119" a="1"/>
  <c r="D118" i="119" s="1"/>
  <c r="D119" i="119" a="1"/>
  <c r="D119" i="119" s="1"/>
  <c r="D120" i="119" a="1"/>
  <c r="D120" i="119" s="1"/>
  <c r="D121" i="119" a="1"/>
  <c r="D121" i="119" s="1"/>
  <c r="D18" i="87" a="1"/>
  <c r="D18" i="87" s="1"/>
  <c r="D19" i="87" a="1"/>
  <c r="D19" i="87" s="1"/>
  <c r="D20" i="87" a="1"/>
  <c r="D20" i="87" s="1"/>
  <c r="D21" i="87" a="1"/>
  <c r="D21" i="87" s="1"/>
  <c r="D22" i="87" a="1"/>
  <c r="D22" i="87" s="1"/>
  <c r="D14" i="29" a="1"/>
  <c r="D14" i="29" s="1"/>
  <c r="D15" i="29" a="1"/>
  <c r="D15" i="29" s="1"/>
  <c r="D16" i="29" a="1"/>
  <c r="D16" i="29" s="1"/>
  <c r="D17" i="29" a="1"/>
  <c r="D17" i="29" s="1"/>
  <c r="D18" i="29" a="1"/>
  <c r="D18" i="29" s="1"/>
  <c r="D19" i="29" a="1"/>
  <c r="D19" i="29" s="1"/>
  <c r="D7" i="87" a="1"/>
  <c r="D7" i="87" s="1"/>
  <c r="D8" i="87" a="1"/>
  <c r="D8" i="87" s="1"/>
  <c r="D9" i="87" a="1"/>
  <c r="D9" i="87" s="1"/>
  <c r="D49" i="138" a="1"/>
  <c r="D49" i="138" s="1"/>
  <c r="D50" i="138" a="1"/>
  <c r="D50" i="138" s="1"/>
  <c r="D51" i="138" a="1"/>
  <c r="D51" i="138" s="1"/>
  <c r="D52" i="138" a="1"/>
  <c r="D52" i="138" s="1"/>
  <c r="D53" i="138" a="1"/>
  <c r="D53" i="138" s="1"/>
  <c r="D54" i="138" a="1"/>
  <c r="D54" i="138" s="1"/>
  <c r="D55" i="138" a="1"/>
  <c r="D55" i="138" s="1"/>
  <c r="D56" i="138" a="1"/>
  <c r="D56" i="138" s="1"/>
  <c r="D57" i="138" a="1"/>
  <c r="D57" i="138" s="1"/>
  <c r="D58" i="138" a="1"/>
  <c r="D58" i="138" s="1"/>
  <c r="D59" i="138" a="1"/>
  <c r="D59" i="138" s="1"/>
  <c r="D60" i="138" a="1"/>
  <c r="D60" i="138" s="1"/>
  <c r="D61" i="138" a="1"/>
  <c r="D61" i="138" s="1"/>
  <c r="D62" i="138" a="1"/>
  <c r="D62" i="138" s="1"/>
  <c r="D63" i="138" a="1"/>
  <c r="D63" i="138" s="1"/>
  <c r="D64" i="138" a="1"/>
  <c r="D64" i="138" s="1"/>
  <c r="D65" i="138" a="1"/>
  <c r="D65" i="138" s="1"/>
  <c r="D66" i="138" a="1"/>
  <c r="D66" i="138" s="1"/>
  <c r="D67" i="138" a="1"/>
  <c r="D67" i="138" s="1"/>
  <c r="D22" i="138" a="1"/>
  <c r="D22" i="138" s="1"/>
  <c r="D23" i="138" a="1"/>
  <c r="D23" i="138" s="1"/>
  <c r="D24" i="138" a="1"/>
  <c r="D24" i="138" s="1"/>
  <c r="D25" i="138" a="1"/>
  <c r="D25" i="138" s="1"/>
  <c r="D26" i="138" a="1"/>
  <c r="D26" i="138" s="1"/>
  <c r="D27" i="138" a="1"/>
  <c r="D27" i="138" s="1"/>
  <c r="D28" i="138" a="1"/>
  <c r="D28" i="138" s="1"/>
  <c r="D29" i="138" a="1"/>
  <c r="D29" i="138" s="1"/>
  <c r="D30" i="138" a="1"/>
  <c r="D30" i="138" s="1"/>
  <c r="D39" i="138" a="1"/>
  <c r="D39" i="138" s="1"/>
  <c r="D40" i="138" a="1"/>
  <c r="D40" i="138" s="1"/>
  <c r="D41" i="138" a="1"/>
  <c r="D41" i="138" s="1"/>
  <c r="D32" i="138" a="1"/>
  <c r="D32" i="138" s="1"/>
  <c r="D42" i="138" a="1"/>
  <c r="D42" i="138" s="1"/>
  <c r="D43" i="138" a="1"/>
  <c r="D43" i="138" s="1"/>
  <c r="D44" i="138" a="1"/>
  <c r="D44" i="138" s="1"/>
  <c r="D45" i="138" a="1"/>
  <c r="D45" i="138" s="1"/>
  <c r="D46" i="138" a="1"/>
  <c r="D46" i="138" s="1"/>
  <c r="D47" i="138" a="1"/>
  <c r="D47" i="138" s="1"/>
  <c r="D48" i="138" a="1"/>
  <c r="D48" i="138" s="1"/>
  <c r="D20" i="138" a="1"/>
  <c r="D20" i="138" s="1"/>
  <c r="D21" i="138" a="1"/>
  <c r="D21" i="138" s="1"/>
  <c r="D69" i="14" a="1"/>
  <c r="D69" i="14" s="1"/>
  <c r="D70" i="14" a="1"/>
  <c r="D70" i="14" s="1"/>
  <c r="D71" i="14" a="1"/>
  <c r="D71" i="14" s="1"/>
  <c r="D72" i="14" a="1"/>
  <c r="D72" i="14" s="1"/>
  <c r="D73" i="14" a="1"/>
  <c r="D73" i="14" s="1"/>
  <c r="D74" i="14" a="1"/>
  <c r="D74" i="14" s="1"/>
  <c r="D75" i="14" a="1"/>
  <c r="D75" i="14" s="1"/>
  <c r="D76" i="14" a="1"/>
  <c r="D76" i="14" s="1"/>
  <c r="D77" i="14" a="1"/>
  <c r="D77" i="14" s="1"/>
  <c r="D78" i="14" a="1"/>
  <c r="D78" i="14" s="1"/>
  <c r="D79" i="14" a="1"/>
  <c r="D79" i="14" s="1"/>
  <c r="D80" i="14" a="1"/>
  <c r="D80" i="14" s="1"/>
  <c r="D81" i="14" a="1"/>
  <c r="D81" i="14" s="1"/>
  <c r="D89" i="14" a="1"/>
  <c r="D89" i="14" s="1"/>
  <c r="D82" i="14" a="1"/>
  <c r="D82" i="14" s="1"/>
  <c r="D83" i="14" a="1"/>
  <c r="D83" i="14" s="1"/>
  <c r="D84" i="14" a="1"/>
  <c r="D84" i="14" s="1"/>
  <c r="D87" i="14" a="1"/>
  <c r="D87" i="14" s="1"/>
  <c r="D88" i="14" a="1"/>
  <c r="D88" i="14" s="1"/>
  <c r="D90" i="14" a="1"/>
  <c r="D90" i="14" s="1"/>
  <c r="D91" i="14" a="1"/>
  <c r="D91" i="14" s="1"/>
  <c r="D92" i="14" a="1"/>
  <c r="D92" i="14" s="1"/>
  <c r="D67" i="14" a="1"/>
  <c r="D67" i="14" s="1"/>
  <c r="D31" i="124" a="1"/>
  <c r="D31" i="124" s="1"/>
  <c r="D32" i="124" a="1"/>
  <c r="D32" i="124" s="1"/>
  <c r="D33" i="124" a="1"/>
  <c r="D33" i="124" s="1"/>
  <c r="D34" i="124" a="1"/>
  <c r="D34" i="124" s="1"/>
  <c r="D37" i="14" a="1"/>
  <c r="D37" i="14" s="1"/>
  <c r="D41" i="14" a="1"/>
  <c r="D41" i="14" s="1"/>
  <c r="D38" i="14" a="1"/>
  <c r="D38" i="14" s="1"/>
  <c r="D39" i="14" a="1"/>
  <c r="D39" i="14" s="1"/>
  <c r="D40" i="14" a="1"/>
  <c r="D40" i="14" s="1"/>
  <c r="D42" i="14" a="1"/>
  <c r="D42" i="14" s="1"/>
  <c r="D43" i="14" a="1"/>
  <c r="D43" i="14" s="1"/>
  <c r="D44" i="14" a="1"/>
  <c r="D44" i="14" s="1"/>
  <c r="D45" i="14" a="1"/>
  <c r="D45" i="14" s="1"/>
  <c r="D46" i="14" a="1"/>
  <c r="D46" i="14" s="1"/>
  <c r="D47" i="14" a="1"/>
  <c r="D47" i="14" s="1"/>
  <c r="D48" i="14" a="1"/>
  <c r="D48" i="14" s="1"/>
  <c r="D49" i="14" a="1"/>
  <c r="D49" i="14" s="1"/>
  <c r="D50" i="14" a="1"/>
  <c r="D50" i="14" s="1"/>
  <c r="D55" i="14" a="1"/>
  <c r="D55" i="14" s="1"/>
  <c r="D64" i="14" a="1"/>
  <c r="D64" i="14" s="1"/>
  <c r="D56" i="14" a="1"/>
  <c r="D56" i="14" s="1"/>
  <c r="D51" i="14" a="1"/>
  <c r="D51" i="14" s="1"/>
  <c r="D52" i="14" a="1"/>
  <c r="D52" i="14" s="1"/>
  <c r="D53" i="14" a="1"/>
  <c r="D53" i="14" s="1"/>
  <c r="D132" i="107" a="1"/>
  <c r="D132" i="107" s="1"/>
  <c r="D94" i="107" a="1"/>
  <c r="D94" i="107" s="1"/>
  <c r="D76" i="3" a="1"/>
  <c r="D76" i="3" s="1"/>
  <c r="D7" i="105" a="1"/>
  <c r="D7" i="105" s="1"/>
  <c r="D72" i="42"/>
  <c r="D73" i="42"/>
  <c r="D74" i="42"/>
  <c r="D718" i="1" a="1"/>
  <c r="D718" i="1" s="1"/>
  <c r="D719" i="1" a="1"/>
  <c r="D719" i="1" s="1"/>
  <c r="D720" i="1" a="1"/>
  <c r="D720" i="1" s="1"/>
  <c r="D721" i="1" a="1"/>
  <c r="D721" i="1" s="1"/>
  <c r="D722" i="1" a="1"/>
  <c r="D722" i="1" s="1"/>
  <c r="D723" i="1" a="1"/>
  <c r="D723" i="1" s="1"/>
  <c r="D724" i="1" a="1"/>
  <c r="D724" i="1" s="1"/>
  <c r="D80" i="132" a="1"/>
  <c r="D80" i="132" s="1"/>
  <c r="D81" i="132" a="1"/>
  <c r="D81" i="132" s="1"/>
  <c r="D82" i="132" a="1"/>
  <c r="D82" i="132" s="1"/>
  <c r="D44" i="130" a="1"/>
  <c r="D44" i="130" s="1"/>
  <c r="D11" i="132" a="1"/>
  <c r="D11" i="132" s="1"/>
  <c r="D12" i="132" a="1"/>
  <c r="D12" i="132" s="1"/>
  <c r="D13" i="132" a="1"/>
  <c r="D13" i="132" s="1"/>
  <c r="D14" i="132" a="1"/>
  <c r="D14" i="132" s="1"/>
  <c r="D15" i="132" a="1"/>
  <c r="D15" i="132" s="1"/>
  <c r="D16" i="132" a="1"/>
  <c r="D16" i="132" s="1"/>
  <c r="D17" i="132" a="1"/>
  <c r="D17" i="132" s="1"/>
  <c r="D18" i="132" a="1"/>
  <c r="D18" i="132" s="1"/>
  <c r="D19" i="132" a="1"/>
  <c r="D19" i="132" s="1"/>
  <c r="D20" i="132" a="1"/>
  <c r="D20" i="132" s="1"/>
  <c r="D21" i="132" a="1"/>
  <c r="D21" i="132" s="1"/>
  <c r="D22" i="132" a="1"/>
  <c r="D22" i="132" s="1"/>
  <c r="D23" i="132" a="1"/>
  <c r="D23" i="132" s="1"/>
  <c r="D24" i="132" a="1"/>
  <c r="D24" i="132" s="1"/>
  <c r="D7" i="121" a="1"/>
  <c r="D7" i="121" s="1"/>
  <c r="D8" i="121" a="1"/>
  <c r="D8" i="121" s="1"/>
  <c r="D9" i="144" a="1"/>
  <c r="D9" i="144" s="1"/>
  <c r="D86" i="107" a="1"/>
  <c r="D86" i="107" s="1"/>
  <c r="D87" i="107" a="1"/>
  <c r="D87" i="107" s="1"/>
  <c r="D88" i="107" a="1"/>
  <c r="D88" i="107" s="1"/>
  <c r="D59" i="107" a="1"/>
  <c r="D59" i="107" s="1"/>
  <c r="D34" i="107" a="1"/>
  <c r="D34" i="107" s="1"/>
  <c r="D111" i="107" a="1"/>
  <c r="D111" i="107" s="1"/>
  <c r="D112" i="107" a="1"/>
  <c r="D112" i="107" s="1"/>
  <c r="D113" i="107" a="1"/>
  <c r="D113" i="107" s="1"/>
  <c r="D114" i="107" a="1"/>
  <c r="D114" i="107" s="1"/>
  <c r="D115" i="107" a="1"/>
  <c r="D115" i="107" s="1"/>
  <c r="D116" i="107" a="1"/>
  <c r="D116" i="107" s="1"/>
  <c r="D133" i="107" a="1"/>
  <c r="D133" i="107" s="1"/>
  <c r="D117" i="107" a="1"/>
  <c r="D117" i="107" s="1"/>
  <c r="D118" i="107" a="1"/>
  <c r="D118" i="107" s="1"/>
  <c r="D119" i="107" a="1"/>
  <c r="D119" i="107" s="1"/>
  <c r="D120" i="107" a="1"/>
  <c r="D120" i="107" s="1"/>
  <c r="D121" i="107" a="1"/>
  <c r="D121" i="107" s="1"/>
  <c r="D122" i="107" a="1"/>
  <c r="D122" i="107" s="1"/>
  <c r="D123" i="107" a="1"/>
  <c r="D123" i="107" s="1"/>
  <c r="D127" i="107" a="1"/>
  <c r="D127" i="107" s="1"/>
  <c r="D128" i="107" a="1"/>
  <c r="D128" i="107" s="1"/>
  <c r="D129" i="107" a="1"/>
  <c r="D129" i="107" s="1"/>
  <c r="D130" i="107" a="1"/>
  <c r="D130" i="107" s="1"/>
  <c r="D131" i="107" a="1"/>
  <c r="D131" i="107" s="1"/>
  <c r="D105" i="107" a="1"/>
  <c r="D105" i="107" s="1"/>
  <c r="D106" i="107" a="1"/>
  <c r="D106" i="107" s="1"/>
  <c r="D107" i="107" a="1"/>
  <c r="D107" i="107" s="1"/>
  <c r="D20" i="107" a="1"/>
  <c r="D20" i="107" s="1"/>
  <c r="D21" i="107" a="1"/>
  <c r="D21" i="107" s="1"/>
  <c r="D22" i="107" a="1"/>
  <c r="D22" i="107" s="1"/>
  <c r="D23" i="107" a="1"/>
  <c r="D23" i="107" s="1"/>
  <c r="D24" i="107" a="1"/>
  <c r="D24" i="107" s="1"/>
  <c r="D25" i="107" a="1"/>
  <c r="D25" i="107" s="1"/>
  <c r="D26" i="107" a="1"/>
  <c r="D26" i="107" s="1"/>
  <c r="D27" i="107" a="1"/>
  <c r="D27" i="107" s="1"/>
  <c r="D28" i="107" a="1"/>
  <c r="D28" i="107" s="1"/>
  <c r="D29" i="107" a="1"/>
  <c r="D29" i="107" s="1"/>
  <c r="D30" i="107" a="1"/>
  <c r="D30" i="107" s="1"/>
  <c r="D31" i="107" a="1"/>
  <c r="D31" i="107" s="1"/>
  <c r="D32" i="107" a="1"/>
  <c r="D32" i="107" s="1"/>
  <c r="D33" i="107" a="1"/>
  <c r="D33" i="107" s="1"/>
  <c r="D35" i="107" a="1"/>
  <c r="D35" i="107" s="1"/>
  <c r="D36" i="107" a="1"/>
  <c r="D36" i="107" s="1"/>
  <c r="D37" i="107" a="1"/>
  <c r="D37" i="107" s="1"/>
  <c r="D38" i="107" a="1"/>
  <c r="D38" i="107" s="1"/>
  <c r="D39" i="107" a="1"/>
  <c r="D39" i="107" s="1"/>
  <c r="D40" i="107" a="1"/>
  <c r="D40" i="107" s="1"/>
  <c r="D43" i="107" a="1"/>
  <c r="D43" i="107" s="1"/>
  <c r="D44" i="107" a="1"/>
  <c r="D44" i="107" s="1"/>
  <c r="D45" i="107" a="1"/>
  <c r="D45" i="107" s="1"/>
  <c r="D46" i="107" a="1"/>
  <c r="D46" i="107" s="1"/>
  <c r="D47" i="107" a="1"/>
  <c r="D47" i="107" s="1"/>
  <c r="D48" i="107" a="1"/>
  <c r="D48" i="107" s="1"/>
  <c r="D49" i="107" a="1"/>
  <c r="D49" i="107" s="1"/>
  <c r="D50" i="107" a="1"/>
  <c r="D50" i="107" s="1"/>
  <c r="D110" i="107" a="1"/>
  <c r="D110" i="107" s="1"/>
  <c r="D18" i="99" a="1"/>
  <c r="D18" i="99" s="1"/>
  <c r="D19" i="99" a="1"/>
  <c r="D19" i="99" s="1"/>
  <c r="D20" i="99" a="1"/>
  <c r="D20" i="99" s="1"/>
  <c r="D21" i="99" a="1"/>
  <c r="D21" i="99" s="1"/>
  <c r="D22" i="99" a="1"/>
  <c r="D22" i="99" s="1"/>
  <c r="D23" i="99" a="1"/>
  <c r="D23" i="99" s="1"/>
  <c r="D24" i="99" a="1"/>
  <c r="D24" i="99" s="1"/>
  <c r="D25" i="99" a="1"/>
  <c r="D25" i="99" s="1"/>
  <c r="D26" i="99" a="1"/>
  <c r="D26" i="99" s="1"/>
  <c r="D39" i="38" a="1"/>
  <c r="D39" i="38" s="1"/>
  <c r="D40" i="38" a="1"/>
  <c r="D40" i="38" s="1"/>
  <c r="D41" i="38" a="1"/>
  <c r="D41" i="38" s="1"/>
  <c r="D42" i="38" a="1"/>
  <c r="D42" i="38" s="1"/>
  <c r="D43" i="38" a="1"/>
  <c r="D43" i="38" s="1"/>
  <c r="D27" i="38" a="1"/>
  <c r="D27" i="38" s="1"/>
  <c r="D28" i="38" a="1"/>
  <c r="D28" i="38" s="1"/>
  <c r="D29" i="38" a="1"/>
  <c r="D29" i="38" s="1"/>
  <c r="D30" i="38" a="1"/>
  <c r="D30" i="38" s="1"/>
  <c r="D35" i="138" a="1"/>
  <c r="D35" i="138" s="1"/>
  <c r="D36" i="138" a="1"/>
  <c r="D36" i="138" s="1"/>
  <c r="D37" i="138" a="1"/>
  <c r="D37" i="138" s="1"/>
  <c r="D38" i="138" a="1"/>
  <c r="D38" i="138" s="1"/>
  <c r="D34" i="138" a="1"/>
  <c r="D34" i="138" s="1"/>
  <c r="D31" i="138" a="1"/>
  <c r="D31" i="138" s="1"/>
  <c r="D33" i="138" a="1"/>
  <c r="D33" i="138" s="1"/>
  <c r="D19" i="37" a="1"/>
  <c r="D19" i="37" s="1"/>
  <c r="D20" i="37" a="1"/>
  <c r="D20" i="37" s="1"/>
  <c r="D21" i="37" a="1"/>
  <c r="D21" i="37" s="1"/>
  <c r="D22" i="37" a="1"/>
  <c r="D22" i="37" s="1"/>
  <c r="D23" i="37" a="1"/>
  <c r="D23" i="37" s="1"/>
  <c r="D24" i="37" a="1"/>
  <c r="D24" i="37" s="1"/>
  <c r="D25" i="37" a="1"/>
  <c r="D25" i="37" s="1"/>
  <c r="D26" i="37" a="1"/>
  <c r="D26" i="37" s="1"/>
  <c r="D4" i="37" a="1"/>
  <c r="D4" i="37" s="1"/>
  <c r="D5" i="37" a="1"/>
  <c r="D5" i="37" s="1"/>
  <c r="D6" i="37" a="1"/>
  <c r="D6" i="37" s="1"/>
  <c r="D7" i="37" a="1"/>
  <c r="D7" i="37" s="1"/>
  <c r="D8" i="37" a="1"/>
  <c r="D8" i="37" s="1"/>
  <c r="D9" i="37" a="1"/>
  <c r="D9" i="37" s="1"/>
  <c r="D10" i="37" a="1"/>
  <c r="D10" i="37" s="1"/>
  <c r="D11" i="37" a="1"/>
  <c r="D11" i="37" s="1"/>
  <c r="D12" i="37" a="1"/>
  <c r="D12" i="37" s="1"/>
  <c r="D13" i="37" a="1"/>
  <c r="D13" i="37" s="1"/>
  <c r="D14" i="37" a="1"/>
  <c r="D14" i="37" s="1"/>
  <c r="D17" i="37" a="1"/>
  <c r="D17" i="37" s="1"/>
  <c r="D15" i="37" a="1"/>
  <c r="D15" i="37" s="1"/>
  <c r="D27" i="37" a="1"/>
  <c r="D27" i="37" s="1"/>
  <c r="D29" i="37" a="1"/>
  <c r="D29" i="37" s="1"/>
  <c r="D30" i="37" a="1"/>
  <c r="D30" i="37" s="1"/>
  <c r="D16" i="37" a="1"/>
  <c r="D16" i="37" s="1"/>
  <c r="D18" i="37" a="1"/>
  <c r="D18" i="37" s="1"/>
  <c r="D114" i="74" a="1"/>
  <c r="D114" i="74" s="1"/>
  <c r="D115" i="74" a="1"/>
  <c r="D115" i="74" s="1"/>
  <c r="D116" i="74" a="1"/>
  <c r="D116" i="74" s="1"/>
  <c r="D117" i="74" a="1"/>
  <c r="D117" i="74" s="1"/>
  <c r="D118" i="74" a="1"/>
  <c r="D118" i="74" s="1"/>
  <c r="D119" i="74" a="1"/>
  <c r="D119" i="74" s="1"/>
  <c r="D120" i="74" a="1"/>
  <c r="D120" i="74" s="1"/>
  <c r="D56" i="89" a="1"/>
  <c r="D56" i="89" s="1"/>
  <c r="D55" i="89" a="1"/>
  <c r="D55" i="89" s="1"/>
  <c r="D54" i="89" a="1"/>
  <c r="D54" i="89" s="1"/>
  <c r="D53" i="89" a="1"/>
  <c r="D53" i="89" s="1"/>
  <c r="D52" i="89" a="1"/>
  <c r="D52" i="89" s="1"/>
  <c r="D51" i="89" a="1"/>
  <c r="D51" i="89" s="1"/>
  <c r="D32" i="89" a="1"/>
  <c r="D32" i="89" s="1"/>
  <c r="D33" i="89" a="1"/>
  <c r="D33" i="89" s="1"/>
  <c r="D34" i="89" a="1"/>
  <c r="D34" i="89" s="1"/>
  <c r="D26" i="62" a="1"/>
  <c r="D26" i="62" s="1"/>
  <c r="D27" i="62" a="1"/>
  <c r="D27" i="62" s="1"/>
  <c r="D28" i="62" a="1"/>
  <c r="D28" i="62" s="1"/>
  <c r="D70" i="74" a="1"/>
  <c r="D70" i="74" s="1"/>
  <c r="D67" i="74" a="1"/>
  <c r="D67" i="74" s="1"/>
  <c r="D68" i="74" a="1"/>
  <c r="D68" i="74" s="1"/>
  <c r="D69" i="74" a="1"/>
  <c r="D69" i="74" s="1"/>
  <c r="D71" i="74" a="1"/>
  <c r="D71" i="74" s="1"/>
  <c r="D90" i="74" a="1"/>
  <c r="D90" i="74" s="1"/>
  <c r="D91" i="74" a="1"/>
  <c r="D91" i="74" s="1"/>
  <c r="D92" i="74" a="1"/>
  <c r="D92" i="74" s="1"/>
  <c r="D93" i="74" a="1"/>
  <c r="D93" i="74" s="1"/>
  <c r="D121" i="74" a="1"/>
  <c r="D121" i="74" s="1"/>
  <c r="D122" i="74" a="1"/>
  <c r="D122" i="74" s="1"/>
  <c r="D123" i="74" a="1"/>
  <c r="D123" i="74" s="1"/>
  <c r="D124" i="74" a="1"/>
  <c r="D124" i="74" s="1"/>
  <c r="D125" i="74" a="1"/>
  <c r="D125" i="74" s="1"/>
  <c r="D126" i="74" a="1"/>
  <c r="D126" i="74" s="1"/>
  <c r="D127" i="74" a="1"/>
  <c r="D127" i="74" s="1"/>
  <c r="D128" i="74" a="1"/>
  <c r="D128" i="74" s="1"/>
  <c r="D129" i="74" a="1"/>
  <c r="D129" i="74" s="1"/>
  <c r="D130" i="74" a="1"/>
  <c r="D130" i="74" s="1"/>
  <c r="D131" i="74" a="1"/>
  <c r="D131" i="74" s="1"/>
  <c r="D132" i="74" a="1"/>
  <c r="D132" i="74" s="1"/>
  <c r="D133" i="74" a="1"/>
  <c r="D133" i="74" s="1"/>
  <c r="D134" i="74" a="1"/>
  <c r="D134" i="74" s="1"/>
  <c r="D135" i="74" a="1"/>
  <c r="D135" i="74" s="1"/>
  <c r="D136" i="74" a="1"/>
  <c r="D136" i="74" s="1"/>
  <c r="D137" i="74" a="1"/>
  <c r="D137" i="74" s="1"/>
  <c r="D138" i="74" a="1"/>
  <c r="D138" i="74" s="1"/>
  <c r="D139" i="74" a="1"/>
  <c r="D139" i="74" s="1"/>
  <c r="D140" i="74" a="1"/>
  <c r="D140" i="74" s="1"/>
  <c r="D141" i="74" a="1"/>
  <c r="D141" i="74" s="1"/>
  <c r="D142" i="74" a="1"/>
  <c r="D142" i="74" s="1"/>
  <c r="D143" i="74" a="1"/>
  <c r="D143" i="74" s="1"/>
  <c r="D144" i="74" a="1"/>
  <c r="D144" i="74" s="1"/>
  <c r="D145" i="74" a="1"/>
  <c r="D145" i="74" s="1"/>
  <c r="D146" i="74" a="1"/>
  <c r="D146" i="74" s="1"/>
  <c r="D147" i="74" a="1"/>
  <c r="D147" i="74" s="1"/>
  <c r="D148" i="74" a="1"/>
  <c r="D148" i="74" s="1"/>
  <c r="D89" i="74" a="1"/>
  <c r="D89" i="74" s="1"/>
  <c r="D66" i="74" a="1"/>
  <c r="D66" i="74" s="1"/>
  <c r="D205" i="74" a="1"/>
  <c r="D205" i="74" s="1"/>
  <c r="D206" i="74" a="1"/>
  <c r="D206" i="74" s="1"/>
  <c r="D207" i="74" a="1"/>
  <c r="D207" i="74" s="1"/>
  <c r="D208" i="74" a="1"/>
  <c r="D208" i="74" s="1"/>
  <c r="D209" i="74" a="1"/>
  <c r="D209" i="74" s="1"/>
  <c r="D210" i="74" a="1"/>
  <c r="D210" i="74" s="1"/>
  <c r="D211" i="74" a="1"/>
  <c r="D211" i="74" s="1"/>
  <c r="D195" i="74" a="1"/>
  <c r="D195" i="74" s="1"/>
  <c r="D196" i="74" a="1"/>
  <c r="D196" i="74" s="1"/>
  <c r="D197" i="74" a="1"/>
  <c r="D197" i="74" s="1"/>
  <c r="D198" i="74" a="1"/>
  <c r="D198" i="74" s="1"/>
  <c r="D10" i="74" a="1"/>
  <c r="D10" i="74" s="1"/>
  <c r="D11" i="74" a="1"/>
  <c r="D11" i="74" s="1"/>
  <c r="D12" i="74" a="1"/>
  <c r="D12" i="74" s="1"/>
  <c r="D13" i="74" a="1"/>
  <c r="D13" i="74" s="1"/>
  <c r="D14" i="74" a="1"/>
  <c r="D14" i="74" s="1"/>
  <c r="D15" i="74" a="1"/>
  <c r="D15" i="74" s="1"/>
  <c r="D16" i="74" a="1"/>
  <c r="D16" i="74" s="1"/>
  <c r="D17" i="74" a="1"/>
  <c r="D17" i="74" s="1"/>
  <c r="D18" i="74" a="1"/>
  <c r="D18" i="74" s="1"/>
  <c r="D19" i="74" a="1"/>
  <c r="D19" i="74" s="1"/>
  <c r="D69" i="104"/>
  <c r="D72" i="104"/>
  <c r="D73" i="104"/>
  <c r="D74" i="104"/>
  <c r="D70" i="104"/>
  <c r="D75" i="104"/>
  <c r="D76" i="104"/>
  <c r="D77" i="104"/>
  <c r="D78" i="104"/>
  <c r="D80" i="104"/>
  <c r="D17" i="104"/>
  <c r="D18" i="104"/>
  <c r="D19" i="104"/>
  <c r="D20" i="104"/>
  <c r="D29" i="124" a="1"/>
  <c r="D29" i="124" s="1"/>
  <c r="D30" i="124" a="1"/>
  <c r="D30" i="124" s="1"/>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44" i="112" a="1"/>
  <c r="D44" i="112" s="1"/>
  <c r="D45" i="112" a="1"/>
  <c r="D45" i="112" s="1"/>
  <c r="D32" i="112" a="1"/>
  <c r="D32" i="112" s="1"/>
  <c r="D33" i="112" a="1"/>
  <c r="D33" i="112" s="1"/>
  <c r="D34" i="112" a="1"/>
  <c r="D34" i="112" s="1"/>
  <c r="D35" i="112" a="1"/>
  <c r="D35" i="112" s="1"/>
  <c r="D36" i="112" a="1"/>
  <c r="D36" i="112" s="1"/>
  <c r="D37" i="112" a="1"/>
  <c r="D37" i="112" s="1"/>
  <c r="D38" i="112" a="1"/>
  <c r="D38" i="112" s="1"/>
  <c r="D39" i="112" a="1"/>
  <c r="D39" i="112" s="1"/>
  <c r="D40" i="112" a="1"/>
  <c r="D40" i="112" s="1"/>
  <c r="D41" i="112" a="1"/>
  <c r="D41" i="112" s="1"/>
  <c r="D42" i="112" a="1"/>
  <c r="D42" i="112" s="1"/>
  <c r="D43" i="112" a="1"/>
  <c r="D43" i="112" s="1"/>
  <c r="D87" i="112" a="1"/>
  <c r="D87" i="112" s="1"/>
  <c r="D81" i="112" a="1"/>
  <c r="D81" i="112" s="1"/>
  <c r="D24" i="112" a="1"/>
  <c r="D24" i="112" s="1"/>
  <c r="D25" i="112" a="1"/>
  <c r="D25" i="112" s="1"/>
  <c r="D26" i="112" a="1"/>
  <c r="D26" i="112" s="1"/>
  <c r="D27" i="112" a="1"/>
  <c r="D27" i="112" s="1"/>
  <c r="D28" i="112" a="1"/>
  <c r="D28" i="112" s="1"/>
  <c r="D29" i="112" a="1"/>
  <c r="D29" i="112" s="1"/>
  <c r="D30" i="112" a="1"/>
  <c r="D30" i="112" s="1"/>
  <c r="D31" i="112" a="1"/>
  <c r="D31" i="112" s="1"/>
  <c r="D26" i="14" a="1"/>
  <c r="D26" i="14" s="1"/>
  <c r="D27" i="14" a="1"/>
  <c r="D27" i="14" s="1"/>
  <c r="D28" i="14" a="1"/>
  <c r="D28" i="14" s="1"/>
  <c r="D29" i="14" a="1"/>
  <c r="D29" i="14" s="1"/>
  <c r="D30" i="14" a="1"/>
  <c r="D30" i="14" s="1"/>
  <c r="D31" i="14" a="1"/>
  <c r="D31" i="14" s="1"/>
  <c r="D32" i="14" a="1"/>
  <c r="D32" i="14" s="1"/>
  <c r="D33" i="14" a="1"/>
  <c r="D33" i="14" s="1"/>
  <c r="D34" i="14" a="1"/>
  <c r="D34" i="14" s="1"/>
  <c r="D35" i="14" a="1"/>
  <c r="D35" i="14" s="1"/>
  <c r="D17" i="14" a="1"/>
  <c r="D17" i="14" s="1"/>
  <c r="D18" i="14" a="1"/>
  <c r="D18" i="14" s="1"/>
  <c r="D19" i="14" a="1"/>
  <c r="D19" i="14" s="1"/>
  <c r="D20" i="14" a="1"/>
  <c r="D20" i="14" s="1"/>
  <c r="D21" i="14" a="1"/>
  <c r="D21" i="14" s="1"/>
  <c r="D22" i="14" a="1"/>
  <c r="D22" i="14" s="1"/>
  <c r="D23" i="14" a="1"/>
  <c r="D23" i="14" s="1"/>
  <c r="D24" i="14" a="1"/>
  <c r="D24" i="14" s="1"/>
  <c r="D25" i="14" a="1"/>
  <c r="D25" i="14" s="1"/>
  <c r="D36" i="14" a="1"/>
  <c r="D36" i="14" s="1"/>
  <c r="D60" i="14" a="1"/>
  <c r="D60" i="14" s="1"/>
  <c r="D61" i="14" a="1"/>
  <c r="D61" i="14" s="1"/>
  <c r="D62" i="14" a="1"/>
  <c r="D62" i="14" s="1"/>
  <c r="D63" i="14" a="1"/>
  <c r="D63" i="14" s="1"/>
  <c r="D54" i="14" a="1"/>
  <c r="D54" i="14" s="1"/>
  <c r="D68" i="14" a="1"/>
  <c r="D68" i="14" s="1"/>
  <c r="D57" i="14" a="1"/>
  <c r="D57" i="14" s="1"/>
  <c r="D65" i="14" a="1"/>
  <c r="D65" i="14" s="1"/>
  <c r="D66" i="14" a="1"/>
  <c r="D66" i="14" s="1"/>
  <c r="D58" i="14" a="1"/>
  <c r="D58" i="14" s="1"/>
  <c r="D59" i="14" a="1"/>
  <c r="D59" i="14" s="1"/>
  <c r="D24" i="65" a="1"/>
  <c r="D24" i="65" s="1"/>
  <c r="D25" i="65" a="1"/>
  <c r="D25" i="65" s="1"/>
  <c r="D15" i="65" a="1"/>
  <c r="D15" i="65" s="1"/>
  <c r="D16" i="65" a="1"/>
  <c r="D16" i="65" s="1"/>
  <c r="D17" i="65" a="1"/>
  <c r="D17" i="65" s="1"/>
  <c r="D18" i="65" a="1"/>
  <c r="D18" i="65" s="1"/>
  <c r="D19" i="65" a="1"/>
  <c r="D19" i="65" s="1"/>
  <c r="D20" i="65" a="1"/>
  <c r="D20" i="65" s="1"/>
  <c r="D21" i="65" a="1"/>
  <c r="D21" i="65" s="1"/>
  <c r="D22" i="65" a="1"/>
  <c r="D22" i="65" s="1"/>
  <c r="D23" i="65" a="1"/>
  <c r="D23" i="65" s="1"/>
  <c r="D64" i="31" a="1"/>
  <c r="D64" i="31" s="1"/>
  <c r="D65" i="31" a="1"/>
  <c r="D65" i="31" s="1"/>
  <c r="D68" i="31" a="1"/>
  <c r="D68" i="31" s="1"/>
  <c r="D66" i="31" a="1"/>
  <c r="D66" i="31" s="1"/>
  <c r="D67" i="31" a="1"/>
  <c r="D67" i="31" s="1"/>
  <c r="D34" i="64" a="1"/>
  <c r="D34" i="64" s="1"/>
  <c r="D35" i="64" a="1"/>
  <c r="D35" i="64" s="1"/>
  <c r="D36" i="64" a="1"/>
  <c r="D36" i="64" s="1"/>
  <c r="D37" i="64" a="1"/>
  <c r="D37" i="64" s="1"/>
  <c r="D38" i="64" a="1"/>
  <c r="D38" i="64" s="1"/>
  <c r="D65" i="64" a="1"/>
  <c r="D65" i="64" s="1"/>
  <c r="D66" i="64" a="1"/>
  <c r="D66" i="64" s="1"/>
  <c r="D67" i="64" a="1"/>
  <c r="D67" i="64" s="1"/>
  <c r="D68" i="64" a="1"/>
  <c r="D68" i="64" s="1"/>
  <c r="D69" i="64" a="1"/>
  <c r="D69" i="64" s="1"/>
  <c r="D70" i="64" a="1"/>
  <c r="D70" i="64" s="1"/>
  <c r="D71" i="64" a="1"/>
  <c r="D71" i="64" s="1"/>
  <c r="D72" i="64" a="1"/>
  <c r="D72" i="64" s="1"/>
  <c r="D73" i="64" a="1"/>
  <c r="D73" i="64" s="1"/>
  <c r="D74" i="64" a="1"/>
  <c r="D74" i="64" s="1"/>
  <c r="D75" i="64" a="1"/>
  <c r="D75" i="64" s="1"/>
  <c r="D76" i="64" a="1"/>
  <c r="D76" i="64" s="1"/>
  <c r="D77" i="64" a="1"/>
  <c r="D77" i="64" s="1"/>
  <c r="D78" i="64" a="1"/>
  <c r="D78" i="64" s="1"/>
  <c r="D79" i="64" a="1"/>
  <c r="D79" i="64" s="1"/>
  <c r="D80" i="64" a="1"/>
  <c r="D80" i="64" s="1"/>
  <c r="D81" i="64" a="1"/>
  <c r="D81" i="64" s="1"/>
  <c r="D82" i="64" a="1"/>
  <c r="D82" i="64" s="1"/>
  <c r="D83" i="64" a="1"/>
  <c r="D83" i="64" s="1"/>
  <c r="D84" i="64" a="1"/>
  <c r="D84" i="64" s="1"/>
  <c r="D85" i="64" a="1"/>
  <c r="D85" i="64" s="1"/>
  <c r="D86" i="64" a="1"/>
  <c r="D86" i="64" s="1"/>
  <c r="D121" i="9" a="1"/>
  <c r="D121" i="9" s="1"/>
  <c r="D122" i="9" a="1"/>
  <c r="D122" i="9" s="1"/>
  <c r="D123" i="9" a="1"/>
  <c r="D123" i="9" s="1"/>
  <c r="D124" i="9" a="1"/>
  <c r="D124" i="9" s="1"/>
  <c r="D125" i="9" a="1"/>
  <c r="D125" i="9" s="1"/>
  <c r="D98" i="9" a="1"/>
  <c r="D98" i="9" s="1"/>
  <c r="D113" i="9" a="1"/>
  <c r="D113" i="9" s="1"/>
  <c r="D114" i="9" a="1"/>
  <c r="D114" i="9" s="1"/>
  <c r="D115" i="9" a="1"/>
  <c r="D115" i="9" s="1"/>
  <c r="D116" i="9" a="1"/>
  <c r="D116" i="9" s="1"/>
  <c r="D117" i="9" a="1"/>
  <c r="D117" i="9" s="1"/>
  <c r="D118" i="9" a="1"/>
  <c r="D118" i="9" s="1"/>
  <c r="D119" i="9" a="1"/>
  <c r="D119" i="9" s="1"/>
  <c r="D120" i="9" a="1"/>
  <c r="D120" i="9" s="1"/>
  <c r="D117" i="112" a="1"/>
  <c r="D117" i="112" s="1"/>
  <c r="D118" i="112" a="1"/>
  <c r="D118" i="112" s="1"/>
  <c r="D119" i="112" a="1"/>
  <c r="D119" i="112" s="1"/>
  <c r="D120" i="112" a="1"/>
  <c r="D120" i="112" s="1"/>
  <c r="D121" i="112" a="1"/>
  <c r="D121" i="112" s="1"/>
  <c r="D122" i="112" a="1"/>
  <c r="D122" i="112" s="1"/>
  <c r="D123" i="112" a="1"/>
  <c r="D123" i="112" s="1"/>
  <c r="D123" i="35" a="1"/>
  <c r="D123" i="35" s="1"/>
  <c r="D124" i="35" a="1"/>
  <c r="D124" i="35" s="1"/>
  <c r="D125" i="35" a="1"/>
  <c r="D125" i="35" s="1"/>
  <c r="D126" i="35" a="1"/>
  <c r="D126" i="35" s="1"/>
  <c r="D127" i="35" a="1"/>
  <c r="D127" i="35" s="1"/>
  <c r="D128" i="35" a="1"/>
  <c r="D128" i="35" s="1"/>
  <c r="D129" i="35" a="1"/>
  <c r="D129" i="35" s="1"/>
  <c r="D130" i="35" a="1"/>
  <c r="D130" i="35" s="1"/>
  <c r="D131" i="35" a="1"/>
  <c r="D131" i="35" s="1"/>
  <c r="D132" i="35" a="1"/>
  <c r="D132" i="35" s="1"/>
  <c r="D133" i="35" a="1"/>
  <c r="D133" i="35" s="1"/>
  <c r="D134" i="35" a="1"/>
  <c r="D134" i="35" s="1"/>
  <c r="D135" i="35" a="1"/>
  <c r="D135" i="35" s="1"/>
  <c r="D136" i="35" a="1"/>
  <c r="D136" i="35" s="1"/>
  <c r="D137" i="35" a="1"/>
  <c r="D137" i="35" s="1"/>
  <c r="D138" i="35" a="1"/>
  <c r="D138" i="35" s="1"/>
  <c r="D139" i="35" a="1"/>
  <c r="D139" i="35" s="1"/>
  <c r="D140" i="35" a="1"/>
  <c r="D140" i="35" s="1"/>
  <c r="D62" i="35" a="1"/>
  <c r="D62" i="35" s="1"/>
  <c r="D63" i="35" a="1"/>
  <c r="D63" i="35" s="1"/>
  <c r="D64" i="35" a="1"/>
  <c r="D64" i="35" s="1"/>
  <c r="D65" i="35" a="1"/>
  <c r="D65" i="35" s="1"/>
  <c r="D66" i="35" a="1"/>
  <c r="D66" i="35" s="1"/>
  <c r="D84" i="35" a="1"/>
  <c r="D84" i="35" s="1"/>
  <c r="D105" i="35" a="1"/>
  <c r="D105" i="35" s="1"/>
  <c r="D106" i="35" a="1"/>
  <c r="D106" i="35" s="1"/>
  <c r="D107" i="35" a="1"/>
  <c r="D107" i="35" s="1"/>
  <c r="D108" i="35" a="1"/>
  <c r="D108" i="35" s="1"/>
  <c r="D109" i="35" a="1"/>
  <c r="D109" i="35" s="1"/>
  <c r="D110" i="35" a="1"/>
  <c r="D110" i="35" s="1"/>
  <c r="D111" i="35" a="1"/>
  <c r="D111" i="35" s="1"/>
  <c r="D112" i="35" a="1"/>
  <c r="D112" i="35" s="1"/>
  <c r="D113" i="35" a="1"/>
  <c r="D113" i="35" s="1"/>
  <c r="D114" i="35" a="1"/>
  <c r="D114" i="35" s="1"/>
  <c r="D115" i="35" a="1"/>
  <c r="D115" i="35" s="1"/>
  <c r="D116" i="35" a="1"/>
  <c r="D116" i="35" s="1"/>
  <c r="D117" i="35" a="1"/>
  <c r="D117" i="35" s="1"/>
  <c r="D118" i="35" a="1"/>
  <c r="D118" i="35" s="1"/>
  <c r="D119" i="35" a="1"/>
  <c r="D119" i="35" s="1"/>
  <c r="D120" i="35" a="1"/>
  <c r="D120" i="35" s="1"/>
  <c r="D122" i="35" a="1"/>
  <c r="D122" i="35" s="1"/>
  <c r="D60" i="35" a="1"/>
  <c r="D60" i="35" s="1"/>
  <c r="D61" i="35" a="1"/>
  <c r="D61" i="35" s="1"/>
  <c r="D28" i="73"/>
  <c r="D29" i="73"/>
  <c r="D30" i="73"/>
  <c r="D33" i="73"/>
  <c r="D34" i="73"/>
  <c r="D36" i="73"/>
  <c r="D76" i="50" a="1"/>
  <c r="D76" i="50" s="1"/>
  <c r="D77" i="50" a="1"/>
  <c r="D77" i="50" s="1"/>
  <c r="D78" i="50" a="1"/>
  <c r="D78" i="50" s="1"/>
  <c r="D79" i="50" a="1"/>
  <c r="D79" i="50" s="1"/>
  <c r="D80" i="50" a="1"/>
  <c r="D80" i="50" s="1"/>
  <c r="D81" i="50" a="1"/>
  <c r="D81" i="50" s="1"/>
  <c r="D82" i="50" a="1"/>
  <c r="D82" i="50" s="1"/>
  <c r="D83" i="50" a="1"/>
  <c r="D83" i="50" s="1"/>
  <c r="D84" i="50" a="1"/>
  <c r="D84" i="50" s="1"/>
  <c r="D85" i="50" a="1"/>
  <c r="D85" i="50" s="1"/>
  <c r="D86" i="50" a="1"/>
  <c r="D86" i="50" s="1"/>
  <c r="D87" i="50" a="1"/>
  <c r="D87" i="50" s="1"/>
  <c r="D88" i="50" a="1"/>
  <c r="D88" i="50" s="1"/>
  <c r="D89" i="50" a="1"/>
  <c r="D89" i="50" s="1"/>
  <c r="D90" i="50" a="1"/>
  <c r="D90" i="50" s="1"/>
  <c r="D91" i="50" a="1"/>
  <c r="D91" i="50" s="1"/>
  <c r="D92" i="50" a="1"/>
  <c r="D92" i="50" s="1"/>
  <c r="D93" i="50" a="1"/>
  <c r="D93" i="50" s="1"/>
  <c r="D94" i="50" a="1"/>
  <c r="D94" i="50" s="1"/>
  <c r="D95" i="50" a="1"/>
  <c r="D95" i="50" s="1"/>
  <c r="D96" i="50" a="1"/>
  <c r="D96" i="50" s="1"/>
  <c r="D97" i="50" a="1"/>
  <c r="D97" i="50" s="1"/>
  <c r="D98" i="50" a="1"/>
  <c r="D98" i="50" s="1"/>
  <c r="D99" i="50" a="1"/>
  <c r="D99" i="50" s="1"/>
  <c r="D100" i="50" a="1"/>
  <c r="D100" i="50" s="1"/>
  <c r="D101" i="50" a="1"/>
  <c r="D101" i="50" s="1"/>
  <c r="D102" i="50" a="1"/>
  <c r="D102" i="50" s="1"/>
  <c r="D103" i="50" a="1"/>
  <c r="D103" i="50" s="1"/>
  <c r="D104" i="50" a="1"/>
  <c r="D104" i="50" s="1"/>
  <c r="D105" i="50" a="1"/>
  <c r="D105" i="50" s="1"/>
  <c r="D106" i="50" a="1"/>
  <c r="D106" i="50" s="1"/>
  <c r="D107" i="50" a="1"/>
  <c r="D107" i="50" s="1"/>
  <c r="D108" i="50" a="1"/>
  <c r="D108" i="50" s="1"/>
  <c r="D58" i="50" a="1"/>
  <c r="D58" i="50" s="1"/>
  <c r="D59" i="50" a="1"/>
  <c r="D59" i="50" s="1"/>
  <c r="D60" i="50" a="1"/>
  <c r="D60" i="50" s="1"/>
  <c r="D61" i="50" a="1"/>
  <c r="D61" i="50" s="1"/>
  <c r="D62" i="50" a="1"/>
  <c r="D62" i="50" s="1"/>
  <c r="D63" i="50" a="1"/>
  <c r="D63" i="50" s="1"/>
  <c r="D64" i="50" a="1"/>
  <c r="D64" i="50" s="1"/>
  <c r="D65" i="50" a="1"/>
  <c r="D65" i="50" s="1"/>
  <c r="D66" i="50" a="1"/>
  <c r="D66" i="50" s="1"/>
  <c r="D44" i="50" a="1"/>
  <c r="D44" i="50" s="1"/>
  <c r="D93" i="105" a="1"/>
  <c r="D93" i="105" s="1"/>
  <c r="D94" i="105" a="1"/>
  <c r="D94" i="105" s="1"/>
  <c r="D95" i="105" a="1"/>
  <c r="D95" i="105" s="1"/>
  <c r="D96" i="105" a="1"/>
  <c r="D96" i="105" s="1"/>
  <c r="D97" i="105" a="1"/>
  <c r="D97" i="105" s="1"/>
  <c r="D98" i="105" a="1"/>
  <c r="D98" i="105" s="1"/>
  <c r="D99" i="105" a="1"/>
  <c r="D99" i="105" s="1"/>
  <c r="D100" i="105" a="1"/>
  <c r="D100" i="105" s="1"/>
  <c r="D101" i="105" a="1"/>
  <c r="D101" i="105" s="1"/>
  <c r="D102" i="105" a="1"/>
  <c r="D102" i="105" s="1"/>
  <c r="D103" i="105" a="1"/>
  <c r="D103" i="105" s="1"/>
  <c r="D104" i="105" a="1"/>
  <c r="D104" i="105" s="1"/>
  <c r="D105" i="105" a="1"/>
  <c r="D105" i="105" s="1"/>
  <c r="D106" i="105" a="1"/>
  <c r="D106" i="105" s="1"/>
  <c r="D107" i="105" a="1"/>
  <c r="D107" i="105" s="1"/>
  <c r="D108" i="105" a="1"/>
  <c r="D108" i="105" s="1"/>
  <c r="D109" i="105" a="1"/>
  <c r="D109" i="105" s="1"/>
  <c r="D110" i="105" a="1"/>
  <c r="D110" i="105" s="1"/>
  <c r="D111" i="105" a="1"/>
  <c r="D111" i="105" s="1"/>
  <c r="D112" i="105" a="1"/>
  <c r="D112" i="105" s="1"/>
  <c r="D90" i="105" a="1"/>
  <c r="D90" i="105" s="1"/>
  <c r="D91" i="105" a="1"/>
  <c r="D91" i="105" s="1"/>
  <c r="D53" i="64" a="1"/>
  <c r="D53" i="64" s="1"/>
  <c r="D54" i="64" a="1"/>
  <c r="D54" i="64" s="1"/>
  <c r="D55" i="64" a="1"/>
  <c r="D55" i="64" s="1"/>
  <c r="D56" i="64" a="1"/>
  <c r="D56" i="64" s="1"/>
  <c r="D57" i="64" a="1"/>
  <c r="D57" i="64" s="1"/>
  <c r="D58" i="64" a="1"/>
  <c r="D58" i="64" s="1"/>
  <c r="D59" i="64" a="1"/>
  <c r="D59" i="64" s="1"/>
  <c r="D60" i="64" a="1"/>
  <c r="D60" i="64" s="1"/>
  <c r="D61" i="64" a="1"/>
  <c r="D61" i="64" s="1"/>
  <c r="D62" i="64" a="1"/>
  <c r="D62" i="64" s="1"/>
  <c r="D63" i="64" a="1"/>
  <c r="D63" i="64" s="1"/>
  <c r="D64" i="64" a="1"/>
  <c r="D64" i="64" s="1"/>
  <c r="D21" i="140" a="1"/>
  <c r="D21" i="140" s="1"/>
  <c r="D24" i="20" a="1"/>
  <c r="D24" i="20" s="1"/>
  <c r="D65" i="17" a="1"/>
  <c r="D65" i="17" s="1"/>
  <c r="D55" i="31" a="1"/>
  <c r="D55" i="31" s="1"/>
  <c r="D56" i="31" a="1"/>
  <c r="D56" i="31" s="1"/>
  <c r="D44" i="31" a="1"/>
  <c r="D44" i="31" s="1"/>
  <c r="D45" i="31" a="1"/>
  <c r="D45" i="31" s="1"/>
  <c r="D46" i="31" a="1"/>
  <c r="D46" i="31" s="1"/>
  <c r="D47" i="31" a="1"/>
  <c r="D47" i="31" s="1"/>
  <c r="D48" i="31" a="1"/>
  <c r="D48" i="31" s="1"/>
  <c r="D49" i="31" a="1"/>
  <c r="D49" i="31" s="1"/>
  <c r="D50" i="31" a="1"/>
  <c r="D50" i="31" s="1"/>
  <c r="D51" i="31" a="1"/>
  <c r="D51" i="31" s="1"/>
  <c r="D52" i="31" a="1"/>
  <c r="D52" i="31" s="1"/>
  <c r="D53" i="31" a="1"/>
  <c r="D53" i="31" s="1"/>
  <c r="D54" i="31" a="1"/>
  <c r="D54" i="31" s="1"/>
  <c r="D44" i="9" a="1"/>
  <c r="D44" i="9" s="1"/>
  <c r="D45" i="9" a="1"/>
  <c r="D45" i="9" s="1"/>
  <c r="D48" i="9" a="1"/>
  <c r="D48" i="9" s="1"/>
  <c r="D49" i="9" a="1"/>
  <c r="D49" i="9" s="1"/>
  <c r="D50" i="9" a="1"/>
  <c r="D50" i="9" s="1"/>
  <c r="D51" i="9" a="1"/>
  <c r="D51" i="9" s="1"/>
  <c r="D52" i="9" a="1"/>
  <c r="D52" i="9" s="1"/>
  <c r="D53" i="9" a="1"/>
  <c r="D53" i="9" s="1"/>
  <c r="D54" i="9" a="1"/>
  <c r="D54" i="9" s="1"/>
  <c r="D55" i="9" a="1"/>
  <c r="D55" i="9" s="1"/>
  <c r="D46" i="9" a="1"/>
  <c r="D46" i="9" s="1"/>
  <c r="D47" i="9" a="1"/>
  <c r="D47" i="9" s="1"/>
  <c r="D57" i="9" a="1"/>
  <c r="D57" i="9" s="1"/>
  <c r="D58" i="9" a="1"/>
  <c r="D58" i="9" s="1"/>
  <c r="D59" i="9" a="1"/>
  <c r="D59" i="9" s="1"/>
  <c r="D5" i="9" a="1"/>
  <c r="D5" i="9" s="1"/>
  <c r="D6" i="9" a="1"/>
  <c r="D6" i="9" s="1"/>
  <c r="D7" i="9" a="1"/>
  <c r="D7" i="9" s="1"/>
  <c r="D8" i="9" a="1"/>
  <c r="D8" i="9" s="1"/>
  <c r="D9" i="9" a="1"/>
  <c r="D9" i="9" s="1"/>
  <c r="D56" i="9" a="1"/>
  <c r="D56" i="9" s="1"/>
  <c r="D60" i="9" a="1"/>
  <c r="D60" i="9" s="1"/>
  <c r="D61" i="9" a="1"/>
  <c r="D61" i="9" s="1"/>
  <c r="D69" i="9" a="1"/>
  <c r="D69" i="9" s="1"/>
  <c r="D70" i="9" a="1"/>
  <c r="D70" i="9" s="1"/>
  <c r="D95" i="9" a="1"/>
  <c r="D95" i="9" s="1"/>
  <c r="D96" i="9" a="1"/>
  <c r="D96" i="9" s="1"/>
  <c r="D97" i="9" a="1"/>
  <c r="D97" i="9" s="1"/>
  <c r="D99" i="9" a="1"/>
  <c r="D99" i="9" s="1"/>
  <c r="D16" i="120" a="1"/>
  <c r="D16" i="120" s="1"/>
  <c r="D17" i="120" a="1"/>
  <c r="D17" i="120" s="1"/>
  <c r="D18" i="120" a="1"/>
  <c r="D18" i="120" s="1"/>
  <c r="D20" i="120" a="1"/>
  <c r="D20" i="120" s="1"/>
  <c r="D21" i="120" a="1"/>
  <c r="D21" i="120" s="1"/>
  <c r="D22" i="120" a="1"/>
  <c r="D22" i="120" s="1"/>
  <c r="D23" i="120" a="1"/>
  <c r="D23" i="120" s="1"/>
  <c r="D24" i="120" a="1"/>
  <c r="D24" i="120" s="1"/>
  <c r="D25" i="120" a="1"/>
  <c r="D25" i="120" s="1"/>
  <c r="D26" i="120" a="1"/>
  <c r="D26" i="120" s="1"/>
  <c r="D27" i="120" a="1"/>
  <c r="D27" i="120" s="1"/>
  <c r="D28" i="120" a="1"/>
  <c r="D28" i="120" s="1"/>
  <c r="D23" i="31" a="1"/>
  <c r="D23" i="31" s="1"/>
  <c r="D24" i="31" a="1"/>
  <c r="D24" i="31" s="1"/>
  <c r="D25" i="31" a="1"/>
  <c r="D25" i="31" s="1"/>
  <c r="D26" i="31" a="1"/>
  <c r="D26" i="31" s="1"/>
  <c r="D27" i="31" a="1"/>
  <c r="D27" i="31" s="1"/>
  <c r="D76" i="101" a="1"/>
  <c r="D76" i="101" s="1"/>
  <c r="D77" i="101" a="1"/>
  <c r="D77" i="101" s="1"/>
  <c r="D78" i="101" a="1"/>
  <c r="D78" i="101" s="1"/>
  <c r="D72" i="101" a="1"/>
  <c r="D72" i="101" s="1"/>
  <c r="D73" i="101" a="1"/>
  <c r="D73" i="101" s="1"/>
  <c r="D74" i="101" a="1"/>
  <c r="D74" i="101" s="1"/>
  <c r="D75" i="101" a="1"/>
  <c r="D75" i="101" s="1"/>
  <c r="D27" i="101" a="1"/>
  <c r="D27" i="101" s="1"/>
  <c r="D28" i="101" a="1"/>
  <c r="D28" i="101" s="1"/>
  <c r="D29" i="101" a="1"/>
  <c r="D29" i="101" s="1"/>
  <c r="D30" i="101" a="1"/>
  <c r="D30" i="101" s="1"/>
  <c r="D31" i="101" a="1"/>
  <c r="D31" i="101" s="1"/>
  <c r="D32" i="101" a="1"/>
  <c r="D32" i="101" s="1"/>
  <c r="D33" i="101" a="1"/>
  <c r="D33" i="101" s="1"/>
  <c r="D34" i="101" a="1"/>
  <c r="D34" i="101" s="1"/>
  <c r="D35" i="101" a="1"/>
  <c r="D35" i="101" s="1"/>
  <c r="D36" i="101" a="1"/>
  <c r="D36" i="101" s="1"/>
  <c r="D14" i="101" a="1"/>
  <c r="D14" i="101" s="1"/>
  <c r="D15" i="101" a="1"/>
  <c r="D15" i="101" s="1"/>
  <c r="D16" i="101" a="1"/>
  <c r="D16" i="101" s="1"/>
  <c r="D17" i="101" a="1"/>
  <c r="D17" i="101" s="1"/>
  <c r="D64" i="101" a="1"/>
  <c r="D64" i="101" s="1"/>
  <c r="D65" i="101" a="1"/>
  <c r="D65" i="101" s="1"/>
  <c r="D66" i="101" a="1"/>
  <c r="D66" i="101" s="1"/>
  <c r="D67" i="101" a="1"/>
  <c r="D67" i="101" s="1"/>
  <c r="D68" i="101" a="1"/>
  <c r="D68" i="101" s="1"/>
  <c r="D71" i="101" a="1"/>
  <c r="D71" i="101" s="1"/>
  <c r="D37" i="101" a="1"/>
  <c r="D37" i="101" s="1"/>
  <c r="D38" i="101" a="1"/>
  <c r="D38" i="101" s="1"/>
  <c r="D39" i="101" a="1"/>
  <c r="D39" i="101" s="1"/>
  <c r="D40" i="101" a="1"/>
  <c r="D40" i="101" s="1"/>
  <c r="D41" i="101" a="1"/>
  <c r="D41" i="101" s="1"/>
  <c r="D42" i="101" a="1"/>
  <c r="D42" i="101" s="1"/>
  <c r="D43" i="101" a="1"/>
  <c r="D43" i="101" s="1"/>
  <c r="D44" i="101" a="1"/>
  <c r="D44" i="101" s="1"/>
  <c r="D45" i="101" a="1"/>
  <c r="D45" i="101" s="1"/>
  <c r="D46" i="101" a="1"/>
  <c r="D46" i="101" s="1"/>
  <c r="D47" i="101" a="1"/>
  <c r="D47" i="101" s="1"/>
  <c r="D8" i="4" a="1"/>
  <c r="D8" i="4" s="1"/>
  <c r="D9" i="4" a="1"/>
  <c r="D9" i="4" s="1"/>
  <c r="D10" i="4" a="1"/>
  <c r="D10" i="4" s="1"/>
  <c r="D11" i="4" a="1"/>
  <c r="D11" i="4" s="1"/>
  <c r="D62" i="9" a="1"/>
  <c r="D62" i="9" s="1"/>
  <c r="D63" i="9" a="1"/>
  <c r="D63" i="9" s="1"/>
  <c r="D66" i="9" a="1"/>
  <c r="D66" i="9" s="1"/>
  <c r="D67" i="9" a="1"/>
  <c r="D67" i="9" s="1"/>
  <c r="D23" i="101" a="1"/>
  <c r="D23" i="101" s="1"/>
  <c r="D24" i="101" a="1"/>
  <c r="D24" i="101" s="1"/>
  <c r="D25" i="101" a="1"/>
  <c r="D25" i="101" s="1"/>
  <c r="D26" i="101" a="1"/>
  <c r="D26" i="101" s="1"/>
  <c r="D99" i="101" a="1"/>
  <c r="D99" i="101" s="1"/>
  <c r="D52" i="101" a="1"/>
  <c r="D52" i="101" s="1"/>
  <c r="D51" i="101" a="1"/>
  <c r="D51" i="101" s="1"/>
  <c r="D53" i="101" a="1"/>
  <c r="D53" i="101" s="1"/>
  <c r="D98" i="101" a="1"/>
  <c r="D98" i="101" s="1"/>
  <c r="D54" i="101" a="1"/>
  <c r="D54" i="101" s="1"/>
  <c r="D55" i="101" a="1"/>
  <c r="D55" i="101" s="1"/>
  <c r="D48" i="101" a="1"/>
  <c r="D48" i="101" s="1"/>
  <c r="D49" i="101" a="1"/>
  <c r="D49" i="101" s="1"/>
  <c r="D50" i="101" a="1"/>
  <c r="D50" i="101" s="1"/>
  <c r="D56" i="101" a="1"/>
  <c r="D56" i="101" s="1"/>
  <c r="D57" i="101" a="1"/>
  <c r="D57" i="101" s="1"/>
  <c r="D58" i="101" a="1"/>
  <c r="D58" i="101" s="1"/>
  <c r="D59" i="101" a="1"/>
  <c r="D59" i="101" s="1"/>
  <c r="D60" i="101" a="1"/>
  <c r="D60" i="101" s="1"/>
  <c r="D61" i="101" a="1"/>
  <c r="D61" i="101" s="1"/>
  <c r="D62" i="101" a="1"/>
  <c r="D62" i="101" s="1"/>
  <c r="D63" i="101" a="1"/>
  <c r="D63" i="101" s="1"/>
  <c r="D101" i="101" a="1"/>
  <c r="D101" i="101" s="1"/>
  <c r="D102" i="101" a="1"/>
  <c r="D102" i="101" s="1"/>
  <c r="D103" i="101" a="1"/>
  <c r="D103" i="101" s="1"/>
  <c r="D104" i="101" a="1"/>
  <c r="D104" i="101" s="1"/>
  <c r="D105" i="101" a="1"/>
  <c r="D105" i="101" s="1"/>
  <c r="D106" i="101" a="1"/>
  <c r="D106" i="101" s="1"/>
  <c r="D20" i="101" a="1"/>
  <c r="D20" i="101" s="1"/>
  <c r="D21" i="101" a="1"/>
  <c r="D21" i="101" s="1"/>
  <c r="D22" i="101" a="1"/>
  <c r="D22" i="101" s="1"/>
  <c r="D113" i="62" a="1"/>
  <c r="D113" i="62" s="1"/>
  <c r="D114" i="62" a="1"/>
  <c r="D114" i="62" s="1"/>
  <c r="D115" i="62" a="1"/>
  <c r="D115" i="62" s="1"/>
  <c r="D116" i="62" a="1"/>
  <c r="D116" i="62" s="1"/>
  <c r="D117" i="62" a="1"/>
  <c r="D117" i="62" s="1"/>
  <c r="D118" i="62" a="1"/>
  <c r="D118" i="62" s="1"/>
  <c r="D119" i="62" a="1"/>
  <c r="D119" i="62" s="1"/>
  <c r="D120" i="62" a="1"/>
  <c r="D120" i="62" s="1"/>
  <c r="D121" i="62" a="1"/>
  <c r="D121" i="62" s="1"/>
  <c r="D122" i="62" a="1"/>
  <c r="D122" i="62" s="1"/>
  <c r="D123" i="62" a="1"/>
  <c r="D123" i="62" s="1"/>
  <c r="D124" i="62" a="1"/>
  <c r="D124" i="62" s="1"/>
  <c r="D125" i="62" a="1"/>
  <c r="D125" i="62" s="1"/>
  <c r="D126" i="62" a="1"/>
  <c r="D126" i="62" s="1"/>
  <c r="D127" i="62" a="1"/>
  <c r="D127" i="62" s="1"/>
  <c r="D138" i="62" a="1"/>
  <c r="D138" i="62" s="1"/>
  <c r="D94" i="31" a="1"/>
  <c r="D94" i="31" s="1"/>
  <c r="D95" i="31" a="1"/>
  <c r="D95" i="31" s="1"/>
  <c r="D96" i="31" a="1"/>
  <c r="D96" i="31" s="1"/>
  <c r="D97" i="31" a="1"/>
  <c r="D97" i="31" s="1"/>
  <c r="D98" i="31" a="1"/>
  <c r="D98" i="31" s="1"/>
  <c r="D99" i="31" a="1"/>
  <c r="D99" i="31" s="1"/>
  <c r="D100" i="31" a="1"/>
  <c r="D100" i="31" s="1"/>
  <c r="D101" i="31" a="1"/>
  <c r="D101" i="31" s="1"/>
  <c r="D102" i="31" a="1"/>
  <c r="D102" i="31" s="1"/>
  <c r="D105" i="31" a="1"/>
  <c r="D105" i="31" s="1"/>
  <c r="D106" i="31" a="1"/>
  <c r="D106" i="31" s="1"/>
  <c r="D107" i="31" a="1"/>
  <c r="D107" i="31" s="1"/>
  <c r="D108" i="31" a="1"/>
  <c r="D108" i="31" s="1"/>
  <c r="D75" i="31" a="1"/>
  <c r="D75" i="31" s="1"/>
  <c r="D76" i="31" a="1"/>
  <c r="D76" i="31" s="1"/>
  <c r="D77" i="31" a="1"/>
  <c r="D77" i="31" s="1"/>
  <c r="D78" i="31" a="1"/>
  <c r="D78" i="31" s="1"/>
  <c r="D79" i="31" a="1"/>
  <c r="D79" i="31" s="1"/>
  <c r="D80" i="31" a="1"/>
  <c r="D80" i="31" s="1"/>
  <c r="D81" i="31" a="1"/>
  <c r="D81" i="31" s="1"/>
  <c r="D82" i="31" a="1"/>
  <c r="D82" i="31" s="1"/>
  <c r="D83" i="31" a="1"/>
  <c r="D83" i="31" s="1"/>
  <c r="D84" i="31" a="1"/>
  <c r="D84" i="31" s="1"/>
  <c r="D85" i="31" a="1"/>
  <c r="D85" i="31" s="1"/>
  <c r="D68" i="9" a="1"/>
  <c r="D68" i="9" s="1"/>
  <c r="D14" i="31" a="1"/>
  <c r="D14" i="31" s="1"/>
  <c r="D15" i="31" a="1"/>
  <c r="D15" i="31" s="1"/>
  <c r="D16" i="31" a="1"/>
  <c r="D16" i="31" s="1"/>
  <c r="D17" i="31" a="1"/>
  <c r="D17" i="31" s="1"/>
  <c r="D18" i="31" a="1"/>
  <c r="D18" i="31" s="1"/>
  <c r="D19" i="31" a="1"/>
  <c r="D19" i="31" s="1"/>
  <c r="D20" i="31" a="1"/>
  <c r="D20" i="31" s="1"/>
  <c r="D21" i="31" a="1"/>
  <c r="D21" i="31" s="1"/>
  <c r="D22" i="31" a="1"/>
  <c r="D22" i="31" s="1"/>
  <c r="D86" i="31" a="1"/>
  <c r="D86" i="31" s="1"/>
  <c r="D87" i="31" a="1"/>
  <c r="D87" i="31" s="1"/>
  <c r="D88" i="31" a="1"/>
  <c r="D88" i="31" s="1"/>
  <c r="D89" i="31" a="1"/>
  <c r="D89" i="31" s="1"/>
  <c r="D90" i="31" a="1"/>
  <c r="D90" i="31" s="1"/>
  <c r="D91" i="31" a="1"/>
  <c r="D91" i="31" s="1"/>
  <c r="D92" i="31" a="1"/>
  <c r="D92" i="31" s="1"/>
  <c r="D93" i="31" a="1"/>
  <c r="D93" i="31" s="1"/>
  <c r="D109" i="31" a="1"/>
  <c r="D109" i="31" s="1"/>
  <c r="D110" i="31" a="1"/>
  <c r="D110" i="31" s="1"/>
  <c r="D111" i="31" a="1"/>
  <c r="D111" i="31" s="1"/>
  <c r="D112" i="31" a="1"/>
  <c r="D112" i="31" s="1"/>
  <c r="D113" i="31" a="1"/>
  <c r="D113" i="31" s="1"/>
  <c r="D114" i="31" a="1"/>
  <c r="D114" i="31" s="1"/>
  <c r="D115" i="31" a="1"/>
  <c r="D115" i="31" s="1"/>
  <c r="D116" i="31" a="1"/>
  <c r="D116" i="31" s="1"/>
  <c r="D117" i="31" a="1"/>
  <c r="D117" i="31" s="1"/>
  <c r="D118" i="31" a="1"/>
  <c r="D118" i="31" s="1"/>
  <c r="D119" i="31" a="1"/>
  <c r="D119" i="31" s="1"/>
  <c r="D120" i="31" a="1"/>
  <c r="D120" i="31" s="1"/>
  <c r="D121" i="31" a="1"/>
  <c r="D121" i="31" s="1"/>
  <c r="D122" i="31" a="1"/>
  <c r="D122" i="31" s="1"/>
  <c r="D123" i="31" a="1"/>
  <c r="D123" i="31" s="1"/>
  <c r="D103" i="62" a="1"/>
  <c r="D103" i="62" s="1"/>
  <c r="D86" i="62" a="1"/>
  <c r="D86" i="62" s="1"/>
  <c r="D87" i="62" a="1"/>
  <c r="D87" i="62" s="1"/>
  <c r="D88" i="62" a="1"/>
  <c r="D88" i="62" s="1"/>
  <c r="D89" i="62" a="1"/>
  <c r="D89" i="62" s="1"/>
  <c r="D90" i="62" a="1"/>
  <c r="D90" i="62" s="1"/>
  <c r="D91" i="62" a="1"/>
  <c r="D91" i="62" s="1"/>
  <c r="D92" i="62" a="1"/>
  <c r="D92" i="62" s="1"/>
  <c r="D93" i="62" a="1"/>
  <c r="D93" i="62" s="1"/>
  <c r="D94" i="62" a="1"/>
  <c r="D94" i="62" s="1"/>
  <c r="D95" i="62" a="1"/>
  <c r="D95" i="62" s="1"/>
  <c r="D131" i="62" a="1"/>
  <c r="D131" i="62" s="1"/>
  <c r="D130" i="62" a="1"/>
  <c r="D130" i="62" s="1"/>
  <c r="D96" i="62" a="1"/>
  <c r="D96" i="62" s="1"/>
  <c r="D97" i="62" a="1"/>
  <c r="D97" i="62" s="1"/>
  <c r="D128" i="62" a="1"/>
  <c r="D128" i="62" s="1"/>
  <c r="D98" i="62" a="1"/>
  <c r="D98" i="62" s="1"/>
  <c r="D99" i="62" a="1"/>
  <c r="D99" i="62" s="1"/>
  <c r="D100" i="62" a="1"/>
  <c r="D100" i="62" s="1"/>
  <c r="D101" i="62" a="1"/>
  <c r="D101" i="62" s="1"/>
  <c r="D102" i="62" a="1"/>
  <c r="D102" i="62" s="1"/>
  <c r="D124" i="112" a="1"/>
  <c r="D124" i="112" s="1"/>
  <c r="D125" i="112" a="1"/>
  <c r="D125" i="112" s="1"/>
  <c r="D126" i="112" a="1"/>
  <c r="D126" i="112" s="1"/>
  <c r="D86" i="112" a="1"/>
  <c r="D86" i="112" s="1"/>
  <c r="D88" i="112" a="1"/>
  <c r="D88" i="112" s="1"/>
  <c r="D89" i="112" a="1"/>
  <c r="D89" i="112" s="1"/>
  <c r="D90" i="112" a="1"/>
  <c r="D90" i="112" s="1"/>
  <c r="D91" i="112" a="1"/>
  <c r="D91" i="112" s="1"/>
  <c r="D92" i="112" a="1"/>
  <c r="D92" i="112" s="1"/>
  <c r="D93" i="112" a="1"/>
  <c r="D93" i="112" s="1"/>
  <c r="D94" i="112" a="1"/>
  <c r="D94" i="112" s="1"/>
  <c r="D95" i="112" a="1"/>
  <c r="D95" i="112" s="1"/>
  <c r="D96" i="112" a="1"/>
  <c r="D96" i="112" s="1"/>
  <c r="D97" i="112" a="1"/>
  <c r="D97" i="112" s="1"/>
  <c r="D98" i="112" a="1"/>
  <c r="D98" i="112" s="1"/>
  <c r="D99" i="112" a="1"/>
  <c r="D99" i="112" s="1"/>
  <c r="D100" i="112" a="1"/>
  <c r="D100" i="112" s="1"/>
  <c r="D101" i="112" a="1"/>
  <c r="D101" i="112" s="1"/>
  <c r="D102" i="112" a="1"/>
  <c r="D102" i="112" s="1"/>
  <c r="D103" i="112" a="1"/>
  <c r="D103" i="112" s="1"/>
  <c r="D104" i="112" a="1"/>
  <c r="D104" i="112" s="1"/>
  <c r="D105" i="112" a="1"/>
  <c r="D105" i="112" s="1"/>
  <c r="D106" i="112" a="1"/>
  <c r="D106" i="112" s="1"/>
  <c r="D107" i="112" a="1"/>
  <c r="D107" i="112" s="1"/>
  <c r="D108" i="112" a="1"/>
  <c r="D108" i="112" s="1"/>
  <c r="D109" i="112" a="1"/>
  <c r="D109" i="112" s="1"/>
  <c r="D110" i="112" a="1"/>
  <c r="D110" i="112" s="1"/>
  <c r="D111" i="112" a="1"/>
  <c r="D111" i="112" s="1"/>
  <c r="D10" i="112" a="1"/>
  <c r="D10" i="112" s="1"/>
  <c r="D11" i="112" a="1"/>
  <c r="D11" i="112" s="1"/>
  <c r="D12" i="112" a="1"/>
  <c r="D12" i="112" s="1"/>
  <c r="D13" i="112" a="1"/>
  <c r="D13" i="112" s="1"/>
  <c r="D14" i="112" a="1"/>
  <c r="D14" i="112" s="1"/>
  <c r="D15" i="112" a="1"/>
  <c r="D15" i="112" s="1"/>
  <c r="D16" i="112" a="1"/>
  <c r="D16" i="112" s="1"/>
  <c r="D17" i="112" a="1"/>
  <c r="D17" i="112" s="1"/>
  <c r="D18" i="112" a="1"/>
  <c r="D18" i="112" s="1"/>
  <c r="D19" i="112" a="1"/>
  <c r="D19" i="112" s="1"/>
  <c r="D20" i="112" a="1"/>
  <c r="D20" i="112" s="1"/>
  <c r="D21" i="112" a="1"/>
  <c r="D21" i="112" s="1"/>
  <c r="D22" i="112" a="1"/>
  <c r="D22" i="112" s="1"/>
  <c r="D23" i="112" a="1"/>
  <c r="D23" i="112" s="1"/>
  <c r="D79" i="112" a="1"/>
  <c r="D79" i="112" s="1"/>
  <c r="D80" i="112" a="1"/>
  <c r="D80" i="112" s="1"/>
  <c r="D82" i="112" a="1"/>
  <c r="D82" i="112" s="1"/>
  <c r="D83" i="112" a="1"/>
  <c r="D83" i="112" s="1"/>
  <c r="D84" i="112" a="1"/>
  <c r="D84" i="112" s="1"/>
  <c r="D85" i="112" a="1"/>
  <c r="D85" i="112" s="1"/>
  <c r="D144" i="112" a="1"/>
  <c r="D144" i="112" s="1"/>
  <c r="D145" i="112" a="1"/>
  <c r="D145" i="112" s="1"/>
  <c r="D146" i="112" a="1"/>
  <c r="D146" i="112" s="1"/>
  <c r="D147" i="112" a="1"/>
  <c r="D147" i="112" s="1"/>
  <c r="D79" i="23" a="1"/>
  <c r="D79" i="23" s="1"/>
  <c r="D23" i="23" a="1"/>
  <c r="D23" i="23" s="1"/>
  <c r="D24" i="23" a="1"/>
  <c r="D24" i="23" s="1"/>
  <c r="D25" i="23" a="1"/>
  <c r="D25" i="23" s="1"/>
  <c r="D26" i="23" a="1"/>
  <c r="D26" i="23" s="1"/>
  <c r="D27" i="23" a="1"/>
  <c r="D27" i="23" s="1"/>
  <c r="D28" i="23" a="1"/>
  <c r="D28" i="23" s="1"/>
  <c r="D29" i="23" a="1"/>
  <c r="D29" i="23" s="1"/>
  <c r="D30" i="23" a="1"/>
  <c r="D30" i="23" s="1"/>
  <c r="D31" i="23" a="1"/>
  <c r="D31" i="23" s="1"/>
  <c r="D77" i="23" a="1"/>
  <c r="D77" i="23" s="1"/>
  <c r="D32" i="23" a="1"/>
  <c r="D32" i="23" s="1"/>
  <c r="D35" i="23" a="1"/>
  <c r="D35" i="23" s="1"/>
  <c r="D36" i="23" a="1"/>
  <c r="D36" i="23" s="1"/>
  <c r="D38" i="23" a="1"/>
  <c r="D38" i="23" s="1"/>
  <c r="D39" i="23" a="1"/>
  <c r="D39" i="23" s="1"/>
  <c r="D40" i="23" a="1"/>
  <c r="D40" i="23" s="1"/>
  <c r="D78" i="23" a="1"/>
  <c r="D78" i="23" s="1"/>
  <c r="D33" i="23" a="1"/>
  <c r="D33" i="23" s="1"/>
  <c r="D34" i="23" a="1"/>
  <c r="D34" i="23" s="1"/>
  <c r="D21" i="23" a="1"/>
  <c r="D21" i="23" s="1"/>
  <c r="D15" i="23" a="1"/>
  <c r="D15" i="23" s="1"/>
  <c r="D16" i="23" a="1"/>
  <c r="D16" i="23" s="1"/>
  <c r="D17" i="23" a="1"/>
  <c r="D17" i="23" s="1"/>
  <c r="D18" i="23" a="1"/>
  <c r="D18" i="23" s="1"/>
  <c r="D19" i="23" a="1"/>
  <c r="D19" i="23" s="1"/>
  <c r="D20" i="23" a="1"/>
  <c r="D20" i="23" s="1"/>
  <c r="D22" i="23" a="1"/>
  <c r="D22" i="23" s="1"/>
  <c r="D83" i="132" a="1"/>
  <c r="D83" i="132" s="1"/>
  <c r="D84" i="132" a="1"/>
  <c r="D84" i="132" s="1"/>
  <c r="D85" i="132" a="1"/>
  <c r="D85" i="132" s="1"/>
  <c r="D86" i="132" a="1"/>
  <c r="D86" i="132" s="1"/>
  <c r="D87" i="132" a="1"/>
  <c r="D87" i="132" s="1"/>
  <c r="D24" i="142" a="1"/>
  <c r="D24" i="142" s="1"/>
  <c r="D146" i="62" a="1"/>
  <c r="D146" i="62" s="1"/>
  <c r="D147" i="62" a="1"/>
  <c r="D147" i="62" s="1"/>
  <c r="D148" i="62" a="1"/>
  <c r="D148" i="62" s="1"/>
  <c r="D81" i="6" a="1"/>
  <c r="D81" i="6" s="1"/>
  <c r="D82" i="6" a="1"/>
  <c r="D82" i="6" s="1"/>
  <c r="D83" i="6" a="1"/>
  <c r="D83" i="6" s="1"/>
  <c r="D84" i="6" a="1"/>
  <c r="D84" i="6" s="1"/>
  <c r="D85" i="6" a="1"/>
  <c r="D85" i="6" s="1"/>
  <c r="D86" i="6" a="1"/>
  <c r="D86" i="6" s="1"/>
  <c r="D87" i="6" a="1"/>
  <c r="D87" i="6" s="1"/>
  <c r="D109" i="61" a="1"/>
  <c r="D109" i="61" s="1"/>
  <c r="D110" i="61" a="1"/>
  <c r="D110" i="61" s="1"/>
  <c r="D115" i="61" a="1"/>
  <c r="D115" i="61" s="1"/>
  <c r="D54" i="135" a="1"/>
  <c r="D54" i="135" s="1"/>
  <c r="D105" i="62" a="1"/>
  <c r="D105" i="62" s="1"/>
  <c r="D106" i="62" a="1"/>
  <c r="D106" i="62" s="1"/>
  <c r="D134" i="89" a="1"/>
  <c r="D134" i="89" s="1"/>
  <c r="D135" i="89" a="1"/>
  <c r="D135" i="89" s="1"/>
  <c r="D136" i="89" a="1"/>
  <c r="D136" i="89" s="1"/>
  <c r="D137" i="89" a="1"/>
  <c r="D137" i="89" s="1"/>
  <c r="D138" i="89" a="1"/>
  <c r="D138" i="89" s="1"/>
  <c r="D139" i="89" a="1"/>
  <c r="D139" i="89" s="1"/>
  <c r="D140" i="89" a="1"/>
  <c r="D140" i="89" s="1"/>
  <c r="D141" i="89" a="1"/>
  <c r="D141" i="89" s="1"/>
  <c r="D142" i="89" a="1"/>
  <c r="D142" i="89" s="1"/>
  <c r="D143" i="89" a="1"/>
  <c r="D143" i="89" s="1"/>
  <c r="D144" i="89" a="1"/>
  <c r="D144" i="89" s="1"/>
  <c r="D145" i="89" a="1"/>
  <c r="D145" i="89" s="1"/>
  <c r="D57" i="89" a="1"/>
  <c r="D57" i="89" s="1"/>
  <c r="D58" i="89" a="1"/>
  <c r="D58" i="89" s="1"/>
  <c r="D59" i="89" a="1"/>
  <c r="D59" i="89" s="1"/>
  <c r="D60" i="89" a="1"/>
  <c r="D60" i="89" s="1"/>
  <c r="D61" i="89" a="1"/>
  <c r="D61" i="89" s="1"/>
  <c r="D62" i="89" a="1"/>
  <c r="D62" i="89" s="1"/>
  <c r="D63" i="89" a="1"/>
  <c r="D63" i="89" s="1"/>
  <c r="D64" i="89" a="1"/>
  <c r="D64" i="89" s="1"/>
  <c r="D65" i="89" a="1"/>
  <c r="D65" i="89" s="1"/>
  <c r="D66" i="89" a="1"/>
  <c r="D66" i="89" s="1"/>
  <c r="D67" i="89" a="1"/>
  <c r="D67" i="89" s="1"/>
  <c r="D68" i="89" a="1"/>
  <c r="D68" i="89" s="1"/>
  <c r="D69" i="89" a="1"/>
  <c r="D69" i="89" s="1"/>
  <c r="D70" i="89" a="1"/>
  <c r="D70" i="89" s="1"/>
  <c r="D71" i="89" a="1"/>
  <c r="D71" i="89" s="1"/>
  <c r="D104" i="89" a="1"/>
  <c r="D104" i="89" s="1"/>
  <c r="D105" i="89" a="1"/>
  <c r="D105" i="89" s="1"/>
  <c r="D110" i="89" a="1"/>
  <c r="D110" i="89" s="1"/>
  <c r="D111" i="89" a="1"/>
  <c r="D111" i="89" s="1"/>
  <c r="D112" i="89" a="1"/>
  <c r="D112" i="89" s="1"/>
  <c r="D106" i="89" a="1"/>
  <c r="D106" i="89" s="1"/>
  <c r="D107" i="89" a="1"/>
  <c r="D107" i="89" s="1"/>
  <c r="D113" i="89" a="1"/>
  <c r="D113" i="89" s="1"/>
  <c r="D114" i="89" a="1"/>
  <c r="D114" i="89" s="1"/>
  <c r="D14" i="62" a="1"/>
  <c r="D14" i="62" s="1"/>
  <c r="D15" i="62" a="1"/>
  <c r="D15" i="62" s="1"/>
  <c r="D16" i="62" a="1"/>
  <c r="D16" i="62" s="1"/>
  <c r="D17" i="62" a="1"/>
  <c r="D17" i="62" s="1"/>
  <c r="D18" i="62" a="1"/>
  <c r="D18" i="62" s="1"/>
  <c r="D19" i="62" a="1"/>
  <c r="D19" i="62" s="1"/>
  <c r="D20" i="62" a="1"/>
  <c r="D20" i="62" s="1"/>
  <c r="D21" i="62" a="1"/>
  <c r="D21" i="62" s="1"/>
  <c r="D22" i="62" a="1"/>
  <c r="D22" i="62" s="1"/>
  <c r="D23" i="62" a="1"/>
  <c r="D23" i="62" s="1"/>
  <c r="D24" i="62" a="1"/>
  <c r="D24" i="62" s="1"/>
  <c r="D25" i="62" a="1"/>
  <c r="D25" i="62" s="1"/>
  <c r="D75" i="62" a="1"/>
  <c r="D75" i="62" s="1"/>
  <c r="D76" i="62" a="1"/>
  <c r="D76" i="62" s="1"/>
  <c r="D74" i="62" a="1"/>
  <c r="D74" i="62" s="1"/>
  <c r="D72" i="62" a="1"/>
  <c r="D72" i="62" s="1"/>
  <c r="D73" i="62" a="1"/>
  <c r="D73" i="62" s="1"/>
  <c r="D16" i="111" a="1"/>
  <c r="D16" i="111" s="1"/>
  <c r="D17" i="111" a="1"/>
  <c r="D17" i="111" s="1"/>
  <c r="D18" i="111" a="1"/>
  <c r="D18" i="111" s="1"/>
  <c r="D19" i="111" a="1"/>
  <c r="D19" i="111" s="1"/>
  <c r="D20" i="111" a="1"/>
  <c r="D20" i="111" s="1"/>
  <c r="D21" i="111" a="1"/>
  <c r="D21" i="111" s="1"/>
  <c r="D22" i="111" a="1"/>
  <c r="D22" i="111" s="1"/>
  <c r="D23" i="111" a="1"/>
  <c r="D23" i="111" s="1"/>
  <c r="D24" i="111" a="1"/>
  <c r="D24" i="111" s="1"/>
  <c r="D30" i="111" a="1"/>
  <c r="D30" i="111" s="1"/>
  <c r="D25" i="111" a="1"/>
  <c r="D25" i="111" s="1"/>
  <c r="D26" i="111" a="1"/>
  <c r="D26" i="111" s="1"/>
  <c r="D27" i="111" a="1"/>
  <c r="D27" i="111" s="1"/>
  <c r="D28" i="111" a="1"/>
  <c r="D28" i="111" s="1"/>
  <c r="D31" i="111" a="1"/>
  <c r="D31" i="111" s="1"/>
  <c r="D32" i="111" a="1"/>
  <c r="D32" i="111" s="1"/>
  <c r="D33" i="111" a="1"/>
  <c r="D33" i="111" s="1"/>
  <c r="D34" i="111" a="1"/>
  <c r="D34" i="111" s="1"/>
  <c r="D35" i="111" a="1"/>
  <c r="D35" i="111" s="1"/>
  <c r="D29" i="111" a="1"/>
  <c r="D29" i="111" s="1"/>
  <c r="D36" i="111" a="1"/>
  <c r="D36" i="111" s="1"/>
  <c r="D37" i="111" a="1"/>
  <c r="D37" i="111" s="1"/>
  <c r="D38" i="111" a="1"/>
  <c r="D38" i="111" s="1"/>
  <c r="D39" i="111" a="1"/>
  <c r="D39" i="111" s="1"/>
  <c r="D40" i="111" a="1"/>
  <c r="D40" i="111" s="1"/>
  <c r="D41" i="111" a="1"/>
  <c r="D41" i="111" s="1"/>
  <c r="D42" i="111" a="1"/>
  <c r="D42" i="111" s="1"/>
  <c r="D43" i="111" a="1"/>
  <c r="D43" i="111" s="1"/>
  <c r="D44" i="111" a="1"/>
  <c r="D44" i="111" s="1"/>
  <c r="D45" i="111" a="1"/>
  <c r="D45" i="111" s="1"/>
  <c r="D46" i="111" a="1"/>
  <c r="D46" i="111" s="1"/>
  <c r="D47" i="111" a="1"/>
  <c r="D47" i="111" s="1"/>
  <c r="D48" i="111" a="1"/>
  <c r="D48" i="111" s="1"/>
  <c r="D49" i="111" a="1"/>
  <c r="D49" i="111" s="1"/>
  <c r="D50" i="111" a="1"/>
  <c r="D50" i="111" s="1"/>
  <c r="D51" i="111" a="1"/>
  <c r="D51" i="111" s="1"/>
  <c r="D52" i="111" a="1"/>
  <c r="D52" i="111" s="1"/>
  <c r="D53" i="111" a="1"/>
  <c r="D53" i="111" s="1"/>
  <c r="D54" i="111" a="1"/>
  <c r="D54" i="111" s="1"/>
  <c r="D55" i="111" a="1"/>
  <c r="D55" i="111" s="1"/>
  <c r="D56" i="111" a="1"/>
  <c r="D56" i="111" s="1"/>
  <c r="D57" i="111" a="1"/>
  <c r="D57" i="111" s="1"/>
  <c r="D58" i="111" a="1"/>
  <c r="D58" i="111" s="1"/>
  <c r="D59" i="111" a="1"/>
  <c r="D59" i="111" s="1"/>
  <c r="D60" i="111" a="1"/>
  <c r="D60" i="111" s="1"/>
  <c r="D61" i="111" a="1"/>
  <c r="D61" i="111" s="1"/>
  <c r="D62" i="111" a="1"/>
  <c r="D62" i="111" s="1"/>
  <c r="D200" i="102" a="1"/>
  <c r="D200" i="102" s="1"/>
  <c r="D130" i="102" a="1"/>
  <c r="D130" i="102" s="1"/>
  <c r="D170" i="102" a="1"/>
  <c r="D170" i="102" s="1"/>
  <c r="D146" i="102" a="1"/>
  <c r="D146" i="102" s="1"/>
  <c r="D104" i="102" a="1"/>
  <c r="D104" i="102" s="1"/>
  <c r="D179" i="102" a="1"/>
  <c r="D179" i="102" s="1"/>
  <c r="D108" i="102" a="1"/>
  <c r="D108" i="102" s="1"/>
  <c r="D182" i="102" a="1"/>
  <c r="D182" i="102" s="1"/>
  <c r="D191" i="102" a="1"/>
  <c r="D191" i="102" s="1"/>
  <c r="D15" i="111" a="1"/>
  <c r="D15" i="111" s="1"/>
  <c r="D32" i="132" a="1"/>
  <c r="D32" i="132" s="1"/>
  <c r="D33" i="132" a="1"/>
  <c r="D33" i="132" s="1"/>
  <c r="D34" i="132" a="1"/>
  <c r="D34" i="132" s="1"/>
  <c r="D35" i="132" a="1"/>
  <c r="D35" i="132" s="1"/>
  <c r="D36" i="132" a="1"/>
  <c r="D36" i="132" s="1"/>
  <c r="D37" i="132" a="1"/>
  <c r="D37" i="132" s="1"/>
  <c r="D38" i="132" a="1"/>
  <c r="D38" i="132" s="1"/>
  <c r="D39" i="132" a="1"/>
  <c r="D39" i="132" s="1"/>
  <c r="D56" i="132" a="1"/>
  <c r="D56" i="132" s="1"/>
  <c r="D106" i="102" a="1"/>
  <c r="D106" i="102" s="1"/>
  <c r="D107" i="102" a="1"/>
  <c r="D107" i="102" s="1"/>
  <c r="D109" i="102" a="1"/>
  <c r="D109" i="102" s="1"/>
  <c r="D110" i="102" a="1"/>
  <c r="D110" i="102" s="1"/>
  <c r="D111" i="102" a="1"/>
  <c r="D111" i="102" s="1"/>
  <c r="D112" i="102" a="1"/>
  <c r="D112" i="102" s="1"/>
  <c r="D113" i="102" a="1"/>
  <c r="D113" i="102" s="1"/>
  <c r="D114" i="102" a="1"/>
  <c r="D114" i="102" s="1"/>
  <c r="D115" i="102" a="1"/>
  <c r="D115" i="102" s="1"/>
  <c r="D116" i="102" a="1"/>
  <c r="D116" i="102" s="1"/>
  <c r="D117" i="102" a="1"/>
  <c r="D117" i="102" s="1"/>
  <c r="D118" i="102" a="1"/>
  <c r="D118" i="102" s="1"/>
  <c r="D119" i="102" a="1"/>
  <c r="D119" i="102" s="1"/>
  <c r="D120" i="102" a="1"/>
  <c r="D120" i="102" s="1"/>
  <c r="D121" i="102" a="1"/>
  <c r="D121" i="102" s="1"/>
  <c r="D122" i="102" a="1"/>
  <c r="D122" i="102" s="1"/>
  <c r="D123" i="102" a="1"/>
  <c r="D123" i="102" s="1"/>
  <c r="D124" i="102" a="1"/>
  <c r="D124" i="102" s="1"/>
  <c r="D125" i="102" a="1"/>
  <c r="D125" i="102" s="1"/>
  <c r="D126" i="102" a="1"/>
  <c r="D126" i="102" s="1"/>
  <c r="D127" i="102" a="1"/>
  <c r="D127" i="102" s="1"/>
  <c r="D128" i="102" a="1"/>
  <c r="D128" i="102" s="1"/>
  <c r="D129" i="102" a="1"/>
  <c r="D129" i="102" s="1"/>
  <c r="D131" i="102" a="1"/>
  <c r="D131" i="102" s="1"/>
  <c r="D132" i="102" a="1"/>
  <c r="D132" i="102" s="1"/>
  <c r="D133" i="102" a="1"/>
  <c r="D133" i="102" s="1"/>
  <c r="D134" i="102" a="1"/>
  <c r="D134" i="102" s="1"/>
  <c r="D135" i="102" a="1"/>
  <c r="D135" i="102" s="1"/>
  <c r="D136" i="102" a="1"/>
  <c r="D136" i="102" s="1"/>
  <c r="D137" i="102" a="1"/>
  <c r="D137" i="102" s="1"/>
  <c r="D138" i="102" a="1"/>
  <c r="D138" i="102" s="1"/>
  <c r="D139" i="102" a="1"/>
  <c r="D139" i="102" s="1"/>
  <c r="D140" i="102" a="1"/>
  <c r="D140" i="102" s="1"/>
  <c r="D141" i="102" a="1"/>
  <c r="D141" i="102" s="1"/>
  <c r="D142" i="102" a="1"/>
  <c r="D142" i="102" s="1"/>
  <c r="D143" i="102" a="1"/>
  <c r="D143" i="102" s="1"/>
  <c r="D144" i="102" a="1"/>
  <c r="D144" i="102" s="1"/>
  <c r="D145" i="102" a="1"/>
  <c r="D145" i="102" s="1"/>
  <c r="D147" i="102" a="1"/>
  <c r="D147" i="102" s="1"/>
  <c r="D148" i="102" a="1"/>
  <c r="D148" i="102" s="1"/>
  <c r="D149" i="102" a="1"/>
  <c r="D149" i="102" s="1"/>
  <c r="D150" i="102" a="1"/>
  <c r="D150" i="102" s="1"/>
  <c r="D151" i="102" a="1"/>
  <c r="D151" i="102" s="1"/>
  <c r="D152" i="102" a="1"/>
  <c r="D152" i="102" s="1"/>
  <c r="D153" i="102" a="1"/>
  <c r="D153" i="102" s="1"/>
  <c r="D154" i="102" a="1"/>
  <c r="D154" i="102" s="1"/>
  <c r="D155" i="102" a="1"/>
  <c r="D155" i="102" s="1"/>
  <c r="D156" i="102" a="1"/>
  <c r="D156" i="102" s="1"/>
  <c r="D157" i="102" a="1"/>
  <c r="D157" i="102" s="1"/>
  <c r="D158" i="102" a="1"/>
  <c r="D158" i="102" s="1"/>
  <c r="D159" i="102" a="1"/>
  <c r="D159" i="102" s="1"/>
  <c r="D160" i="102" a="1"/>
  <c r="D160" i="102" s="1"/>
  <c r="D161" i="102" a="1"/>
  <c r="D161" i="102" s="1"/>
  <c r="D162" i="102" a="1"/>
  <c r="D162" i="102" s="1"/>
  <c r="D163" i="102" a="1"/>
  <c r="D163" i="102" s="1"/>
  <c r="D164" i="102" a="1"/>
  <c r="D164" i="102" s="1"/>
  <c r="D165" i="102" a="1"/>
  <c r="D165" i="102" s="1"/>
  <c r="D166" i="102" a="1"/>
  <c r="D166" i="102" s="1"/>
  <c r="D167" i="102" a="1"/>
  <c r="D167" i="102" s="1"/>
  <c r="D168" i="102" a="1"/>
  <c r="D168" i="102" s="1"/>
  <c r="D169" i="102" a="1"/>
  <c r="D169" i="102" s="1"/>
  <c r="D171" i="102" a="1"/>
  <c r="D171" i="102" s="1"/>
  <c r="D172" i="102" a="1"/>
  <c r="D172" i="102" s="1"/>
  <c r="D173" i="102" a="1"/>
  <c r="D173" i="102" s="1"/>
  <c r="D174" i="102" a="1"/>
  <c r="D174" i="102" s="1"/>
  <c r="D175" i="102" a="1"/>
  <c r="D175" i="102" s="1"/>
  <c r="D176" i="102" a="1"/>
  <c r="D176" i="102" s="1"/>
  <c r="D177" i="102" a="1"/>
  <c r="D177" i="102" s="1"/>
  <c r="D178" i="102" a="1"/>
  <c r="D178" i="102" s="1"/>
  <c r="D180" i="102" a="1"/>
  <c r="D180" i="102" s="1"/>
  <c r="D181" i="102" a="1"/>
  <c r="D181" i="102" s="1"/>
  <c r="D183" i="102" a="1"/>
  <c r="D183" i="102" s="1"/>
  <c r="D184" i="102" a="1"/>
  <c r="D184" i="102" s="1"/>
  <c r="D185" i="102" a="1"/>
  <c r="D185" i="102" s="1"/>
  <c r="D186" i="102" a="1"/>
  <c r="D186" i="102" s="1"/>
  <c r="D187" i="102" a="1"/>
  <c r="D187" i="102" s="1"/>
  <c r="D188" i="102" a="1"/>
  <c r="D188" i="102" s="1"/>
  <c r="D189" i="102" a="1"/>
  <c r="D189" i="102" s="1"/>
  <c r="D190" i="102" a="1"/>
  <c r="D190" i="102" s="1"/>
  <c r="D192" i="102" a="1"/>
  <c r="D192" i="102" s="1"/>
  <c r="D193" i="102" a="1"/>
  <c r="D193" i="102" s="1"/>
  <c r="D194" i="102" a="1"/>
  <c r="D194" i="102" s="1"/>
  <c r="D195" i="102" a="1"/>
  <c r="D195" i="102" s="1"/>
  <c r="D196" i="102" a="1"/>
  <c r="D196" i="102" s="1"/>
  <c r="D197" i="102" a="1"/>
  <c r="D197" i="102" s="1"/>
  <c r="D198" i="102" a="1"/>
  <c r="D198" i="102" s="1"/>
  <c r="D199" i="102" a="1"/>
  <c r="D199" i="102" s="1"/>
  <c r="D105" i="102" a="1"/>
  <c r="D105" i="102" s="1"/>
  <c r="D40" i="102" a="1"/>
  <c r="D40" i="102" s="1"/>
  <c r="D41" i="102" a="1"/>
  <c r="D41" i="102" s="1"/>
  <c r="D69" i="102" a="1"/>
  <c r="D69" i="102" s="1"/>
  <c r="D70" i="102" a="1"/>
  <c r="D70" i="102" s="1"/>
  <c r="D71" i="102" a="1"/>
  <c r="D71" i="102" s="1"/>
  <c r="D72" i="102" a="1"/>
  <c r="D72" i="102" s="1"/>
  <c r="D73" i="102" a="1"/>
  <c r="D73" i="102" s="1"/>
  <c r="D74" i="102" a="1"/>
  <c r="D74" i="102" s="1"/>
  <c r="D75" i="102" a="1"/>
  <c r="D75" i="102" s="1"/>
  <c r="D76" i="102" a="1"/>
  <c r="D76" i="102" s="1"/>
  <c r="D77" i="102" a="1"/>
  <c r="D77" i="102" s="1"/>
  <c r="D162" i="112" a="1"/>
  <c r="D162" i="112" s="1"/>
  <c r="D935" i="1" a="1"/>
  <c r="D935" i="1" s="1"/>
  <c r="D160" i="112" a="1"/>
  <c r="D160" i="112" s="1"/>
  <c r="D161" i="112" a="1"/>
  <c r="D161" i="112" s="1"/>
  <c r="D163" i="112" a="1"/>
  <c r="D163" i="112" s="1"/>
  <c r="D164" i="112" a="1"/>
  <c r="D164" i="112" s="1"/>
  <c r="D165" i="112" a="1"/>
  <c r="D165" i="112" s="1"/>
  <c r="D166" i="112" a="1"/>
  <c r="D166" i="112" s="1"/>
  <c r="D143" i="112" a="1"/>
  <c r="D143" i="112" s="1"/>
  <c r="D148" i="112" a="1"/>
  <c r="D148" i="112" s="1"/>
  <c r="D149" i="112" a="1"/>
  <c r="D149" i="112" s="1"/>
  <c r="D150" i="112" a="1"/>
  <c r="D150" i="112" s="1"/>
  <c r="D151" i="112" a="1"/>
  <c r="D151" i="112" s="1"/>
  <c r="D152" i="112" a="1"/>
  <c r="D152" i="112" s="1"/>
  <c r="D153" i="112" a="1"/>
  <c r="D153" i="112" s="1"/>
  <c r="D20" i="38" a="1"/>
  <c r="D20" i="38" s="1"/>
  <c r="D21" i="38" a="1"/>
  <c r="D21" i="38" s="1"/>
  <c r="D22" i="38" a="1"/>
  <c r="D22" i="38" s="1"/>
  <c r="D23" i="38" a="1"/>
  <c r="D23" i="38" s="1"/>
  <c r="D24" i="38" a="1"/>
  <c r="D24" i="38" s="1"/>
  <c r="D25" i="38" a="1"/>
  <c r="D25" i="38" s="1"/>
  <c r="D26" i="38" a="1"/>
  <c r="D26" i="38" s="1"/>
  <c r="D40" i="114" a="1"/>
  <c r="D40" i="114" s="1"/>
  <c r="D41" i="114" a="1"/>
  <c r="D41" i="114" s="1"/>
  <c r="D42" i="114" a="1"/>
  <c r="D42" i="114" s="1"/>
  <c r="D43" i="114" a="1"/>
  <c r="D43" i="114" s="1"/>
  <c r="D44" i="114" a="1"/>
  <c r="D44" i="114" s="1"/>
  <c r="D45" i="114" a="1"/>
  <c r="D45" i="114" s="1"/>
  <c r="D46" i="114" a="1"/>
  <c r="D46" i="114" s="1"/>
  <c r="D47" i="114" a="1"/>
  <c r="D47" i="114" s="1"/>
  <c r="D34" i="114" a="1"/>
  <c r="D34" i="114" s="1"/>
  <c r="D60" i="114" a="1"/>
  <c r="D60" i="114" s="1"/>
  <c r="D61" i="114" a="1"/>
  <c r="D61" i="114" s="1"/>
  <c r="D62" i="114" a="1"/>
  <c r="D62" i="114" s="1"/>
  <c r="D63" i="114" a="1"/>
  <c r="D63" i="114" s="1"/>
  <c r="D64" i="114" a="1"/>
  <c r="D64" i="114" s="1"/>
  <c r="D65" i="114" a="1"/>
  <c r="D65" i="114" s="1"/>
  <c r="D59" i="114" a="1"/>
  <c r="D59" i="114" s="1"/>
  <c r="D73" i="128" a="1"/>
  <c r="D73" i="128" s="1"/>
  <c r="D107" i="62" a="1"/>
  <c r="D107" i="62" s="1"/>
  <c r="D140" i="62" a="1"/>
  <c r="D140" i="62" s="1"/>
  <c r="D10" i="62" a="1"/>
  <c r="D10" i="62" s="1"/>
  <c r="D11" i="62" a="1"/>
  <c r="D11" i="62" s="1"/>
  <c r="D12" i="62" a="1"/>
  <c r="D12" i="62" s="1"/>
  <c r="D13" i="62" a="1"/>
  <c r="D13" i="62" s="1"/>
  <c r="D84" i="62" a="1"/>
  <c r="D84" i="62" s="1"/>
  <c r="D85" i="62" a="1"/>
  <c r="D85" i="62" s="1"/>
  <c r="D129" i="62" a="1"/>
  <c r="D129" i="62" s="1"/>
  <c r="D77" i="62" a="1"/>
  <c r="D77" i="62" s="1"/>
  <c r="D48" i="17" a="1"/>
  <c r="D48" i="17" s="1"/>
  <c r="D49" i="17" a="1"/>
  <c r="D49" i="17" s="1"/>
  <c r="D50" i="17" a="1"/>
  <c r="D50" i="17" s="1"/>
  <c r="D51" i="17" a="1"/>
  <c r="D51" i="17" s="1"/>
  <c r="D52" i="17" a="1"/>
  <c r="D52" i="17" s="1"/>
  <c r="D53" i="17" a="1"/>
  <c r="D53" i="17" s="1"/>
  <c r="D54" i="17" a="1"/>
  <c r="D54" i="17" s="1"/>
  <c r="D55" i="17" a="1"/>
  <c r="D55" i="17" s="1"/>
  <c r="D56" i="17" a="1"/>
  <c r="D56" i="17" s="1"/>
  <c r="D57" i="17" a="1"/>
  <c r="D57" i="17" s="1"/>
  <c r="D58" i="17" a="1"/>
  <c r="D58" i="17" s="1"/>
  <c r="D59" i="17" a="1"/>
  <c r="D59" i="17" s="1"/>
  <c r="D60" i="17" a="1"/>
  <c r="D60" i="17" s="1"/>
  <c r="D61" i="17" a="1"/>
  <c r="D61" i="17" s="1"/>
  <c r="D62" i="17" a="1"/>
  <c r="D62" i="17" s="1"/>
  <c r="D63" i="17" a="1"/>
  <c r="D63" i="17" s="1"/>
  <c r="D64" i="17" a="1"/>
  <c r="D64" i="17" s="1"/>
  <c r="D67" i="17" a="1"/>
  <c r="D67" i="17" s="1"/>
  <c r="D68" i="17" a="1"/>
  <c r="D68" i="17" s="1"/>
  <c r="D69" i="17" a="1"/>
  <c r="D69" i="17" s="1"/>
  <c r="D70" i="17" a="1"/>
  <c r="D70" i="17" s="1"/>
  <c r="D71" i="17" a="1"/>
  <c r="D71" i="17" s="1"/>
  <c r="D72" i="17" a="1"/>
  <c r="D72" i="17" s="1"/>
  <c r="D133" i="38" a="1"/>
  <c r="D133" i="38" s="1"/>
  <c r="D134" i="38" a="1"/>
  <c r="D134" i="38" s="1"/>
  <c r="D135" i="38" a="1"/>
  <c r="D135" i="38" s="1"/>
  <c r="D136" i="38" a="1"/>
  <c r="D136" i="38" s="1"/>
  <c r="D137" i="38" a="1"/>
  <c r="D137" i="38" s="1"/>
  <c r="D138" i="38" a="1"/>
  <c r="D138" i="38" s="1"/>
  <c r="D130" i="38" a="1"/>
  <c r="D130" i="38" s="1"/>
  <c r="D131" i="38" a="1"/>
  <c r="D131" i="38" s="1"/>
  <c r="D139" i="38" a="1"/>
  <c r="D139" i="38" s="1"/>
  <c r="D140" i="38" a="1"/>
  <c r="D140" i="38" s="1"/>
  <c r="D141" i="38" a="1"/>
  <c r="D141" i="38" s="1"/>
  <c r="D142" i="38" a="1"/>
  <c r="D142" i="38" s="1"/>
  <c r="D143" i="38" a="1"/>
  <c r="D143" i="38" s="1"/>
  <c r="D144" i="38" a="1"/>
  <c r="D144" i="38" s="1"/>
  <c r="D14" i="38" a="1"/>
  <c r="D14" i="38" s="1"/>
  <c r="D15" i="38" a="1"/>
  <c r="D15" i="38" s="1"/>
  <c r="D16" i="38" a="1"/>
  <c r="D16" i="38" s="1"/>
  <c r="D17" i="38" a="1"/>
  <c r="D17" i="38" s="1"/>
  <c r="D18" i="38" a="1"/>
  <c r="D18" i="38" s="1"/>
  <c r="D19" i="38" a="1"/>
  <c r="D19" i="38" s="1"/>
  <c r="D27" i="128" a="1"/>
  <c r="D27" i="128" s="1"/>
  <c r="D28" i="128" a="1"/>
  <c r="D28" i="128" s="1"/>
  <c r="D29" i="128" a="1"/>
  <c r="D29" i="128" s="1"/>
  <c r="D42" i="128" a="1"/>
  <c r="D42" i="128" s="1"/>
  <c r="D17" i="128" a="1"/>
  <c r="D17" i="128" s="1"/>
  <c r="D18" i="128" a="1"/>
  <c r="D18" i="128" s="1"/>
  <c r="D19" i="128" a="1"/>
  <c r="D19" i="128" s="1"/>
  <c r="D20" i="128" a="1"/>
  <c r="D20" i="128" s="1"/>
  <c r="D21" i="128" a="1"/>
  <c r="D21" i="128" s="1"/>
  <c r="D22" i="128" a="1"/>
  <c r="D22" i="128" s="1"/>
  <c r="D23" i="128" a="1"/>
  <c r="D23" i="128" s="1"/>
  <c r="D24" i="128" a="1"/>
  <c r="D24" i="128" s="1"/>
  <c r="D25" i="128" a="1"/>
  <c r="D25" i="128" s="1"/>
  <c r="D26" i="128" a="1"/>
  <c r="D26" i="128" s="1"/>
  <c r="D8" i="128" a="1"/>
  <c r="D8" i="128" s="1"/>
  <c r="D9" i="128" a="1"/>
  <c r="D9" i="128" s="1"/>
  <c r="D97" i="3" a="1"/>
  <c r="D97" i="3" s="1"/>
  <c r="D74" i="3" a="1"/>
  <c r="D74" i="3" s="1"/>
  <c r="D75" i="3" a="1"/>
  <c r="D75" i="3" s="1"/>
  <c r="D77" i="3" a="1"/>
  <c r="D77" i="3" s="1"/>
  <c r="D78" i="3" a="1"/>
  <c r="D78" i="3" s="1"/>
  <c r="D79" i="3" a="1"/>
  <c r="D79" i="3" s="1"/>
  <c r="D80" i="3" a="1"/>
  <c r="D80" i="3" s="1"/>
  <c r="D82" i="3" a="1"/>
  <c r="D82" i="3" s="1"/>
  <c r="D83" i="3" a="1"/>
  <c r="D83" i="3" s="1"/>
  <c r="D84" i="3" a="1"/>
  <c r="D84" i="3" s="1"/>
  <c r="D85" i="3" a="1"/>
  <c r="D85" i="3" s="1"/>
  <c r="D86" i="3" a="1"/>
  <c r="D86" i="3" s="1"/>
  <c r="D87" i="3" a="1"/>
  <c r="D87" i="3" s="1"/>
  <c r="D88" i="3" a="1"/>
  <c r="D88" i="3" s="1"/>
  <c r="D89" i="3" a="1"/>
  <c r="D89" i="3" s="1"/>
  <c r="D91" i="3" a="1"/>
  <c r="D91" i="3" s="1"/>
  <c r="D92" i="3" a="1"/>
  <c r="D92" i="3" s="1"/>
  <c r="D93" i="3" a="1"/>
  <c r="D93" i="3" s="1"/>
  <c r="D94" i="3" a="1"/>
  <c r="D94" i="3" s="1"/>
  <c r="D95" i="3" a="1"/>
  <c r="D95" i="3" s="1"/>
  <c r="D96" i="3" a="1"/>
  <c r="D96" i="3" s="1"/>
  <c r="D93" i="15" a="1"/>
  <c r="D93" i="15" s="1"/>
  <c r="D94" i="15" a="1"/>
  <c r="D94" i="15" s="1"/>
  <c r="D95" i="15" a="1"/>
  <c r="D95" i="15" s="1"/>
  <c r="D96" i="15" a="1"/>
  <c r="D96" i="15" s="1"/>
  <c r="D97" i="15" a="1"/>
  <c r="D97" i="15" s="1"/>
  <c r="D98" i="15" a="1"/>
  <c r="D98" i="15" s="1"/>
  <c r="D31" i="4" a="1"/>
  <c r="D31" i="4" s="1"/>
  <c r="D32" i="4" a="1"/>
  <c r="D32" i="4" s="1"/>
  <c r="D33" i="4" a="1"/>
  <c r="D33" i="4" s="1"/>
  <c r="D34" i="4" a="1"/>
  <c r="D34" i="4" s="1"/>
  <c r="D35" i="4" a="1"/>
  <c r="D35" i="4" s="1"/>
  <c r="D36" i="4" a="1"/>
  <c r="D36" i="4" s="1"/>
  <c r="D7" i="4" a="1"/>
  <c r="D7" i="4" s="1"/>
  <c r="D90" i="15" a="1"/>
  <c r="D90" i="15" s="1"/>
  <c r="D107" i="15" a="1"/>
  <c r="D107" i="15" s="1"/>
  <c r="D104" i="15" a="1"/>
  <c r="D104" i="15" s="1"/>
  <c r="D99" i="15" a="1"/>
  <c r="D99" i="15" s="1"/>
  <c r="D100" i="15" a="1"/>
  <c r="D100" i="15" s="1"/>
  <c r="D102" i="15" a="1"/>
  <c r="D102" i="15" s="1"/>
  <c r="D103" i="15" a="1"/>
  <c r="D103" i="15" s="1"/>
  <c r="D860" i="1" a="1"/>
  <c r="D860" i="1" s="1"/>
  <c r="D861" i="1" a="1"/>
  <c r="D861" i="1" s="1"/>
  <c r="D862" i="1" a="1"/>
  <c r="D862" i="1" s="1"/>
  <c r="D863" i="1" a="1"/>
  <c r="D863" i="1" s="1"/>
  <c r="D864" i="1" a="1"/>
  <c r="D864" i="1" s="1"/>
  <c r="D108" i="15" a="1"/>
  <c r="D108" i="15" s="1"/>
  <c r="D109" i="15" a="1"/>
  <c r="D109" i="15" s="1"/>
  <c r="D40" i="15" a="1"/>
  <c r="D40" i="15" s="1"/>
  <c r="D41" i="15" a="1"/>
  <c r="D41" i="15" s="1"/>
  <c r="D45" i="15" a="1"/>
  <c r="D45" i="15" s="1"/>
  <c r="D46" i="15" a="1"/>
  <c r="D46" i="15" s="1"/>
  <c r="D47" i="15" a="1"/>
  <c r="D47" i="15" s="1"/>
  <c r="D48" i="15" a="1"/>
  <c r="D48" i="15" s="1"/>
  <c r="D49" i="15" a="1"/>
  <c r="D49" i="15" s="1"/>
  <c r="D50" i="15" a="1"/>
  <c r="D50" i="15" s="1"/>
  <c r="D51" i="15" a="1"/>
  <c r="D51" i="15" s="1"/>
  <c r="D52" i="15" a="1"/>
  <c r="D52" i="15" s="1"/>
  <c r="D53" i="15" a="1"/>
  <c r="D53" i="15" s="1"/>
  <c r="D54" i="15" a="1"/>
  <c r="D54" i="15" s="1"/>
  <c r="D55" i="15" a="1"/>
  <c r="D55" i="15" s="1"/>
  <c r="D56" i="15" a="1"/>
  <c r="D56" i="15" s="1"/>
  <c r="D57" i="15" a="1"/>
  <c r="D57" i="15" s="1"/>
  <c r="D58" i="15" a="1"/>
  <c r="D58" i="15" s="1"/>
  <c r="D59" i="15" a="1"/>
  <c r="D59" i="15" s="1"/>
  <c r="D60" i="15" a="1"/>
  <c r="D60" i="15" s="1"/>
  <c r="D61" i="15" a="1"/>
  <c r="D61" i="15" s="1"/>
  <c r="D62" i="15" a="1"/>
  <c r="D62" i="15" s="1"/>
  <c r="D63" i="15" a="1"/>
  <c r="D63" i="15" s="1"/>
  <c r="D64" i="15" a="1"/>
  <c r="D64" i="15" s="1"/>
  <c r="D65" i="15" a="1"/>
  <c r="D65" i="15" s="1"/>
  <c r="D66" i="15" a="1"/>
  <c r="D66" i="15" s="1"/>
  <c r="D67" i="15" a="1"/>
  <c r="D67" i="15" s="1"/>
  <c r="D68" i="15" a="1"/>
  <c r="D68" i="15" s="1"/>
  <c r="D69" i="15" a="1"/>
  <c r="D69" i="15" s="1"/>
  <c r="D70" i="15" a="1"/>
  <c r="D70" i="15" s="1"/>
  <c r="D110" i="15" a="1"/>
  <c r="D110" i="15" s="1"/>
  <c r="D111" i="15" a="1"/>
  <c r="D111" i="15" s="1"/>
  <c r="D112" i="15" a="1"/>
  <c r="D112" i="15" s="1"/>
  <c r="D113" i="15" a="1"/>
  <c r="D113" i="15" s="1"/>
  <c r="D114" i="15" a="1"/>
  <c r="D114" i="15" s="1"/>
  <c r="D115" i="15" a="1"/>
  <c r="D115" i="15" s="1"/>
  <c r="D116" i="15" a="1"/>
  <c r="D116" i="15" s="1"/>
  <c r="D117" i="15" a="1"/>
  <c r="D117" i="15" s="1"/>
  <c r="D118" i="15" a="1"/>
  <c r="D118" i="15" s="1"/>
  <c r="D119" i="15" a="1"/>
  <c r="D119" i="15" s="1"/>
  <c r="D120" i="15" a="1"/>
  <c r="D120" i="15" s="1"/>
  <c r="D121" i="15" a="1"/>
  <c r="D121" i="15" s="1"/>
  <c r="D122" i="15" a="1"/>
  <c r="D122" i="15" s="1"/>
  <c r="D123" i="15" a="1"/>
  <c r="D123" i="15" s="1"/>
  <c r="D124" i="15" a="1"/>
  <c r="D124" i="15" s="1"/>
  <c r="D125" i="15" a="1"/>
  <c r="D125" i="15" s="1"/>
  <c r="D126" i="15" a="1"/>
  <c r="D126" i="15" s="1"/>
  <c r="D127" i="15" a="1"/>
  <c r="D127" i="15" s="1"/>
  <c r="D71" i="15" a="1"/>
  <c r="D71" i="15" s="1"/>
  <c r="D72" i="15" a="1"/>
  <c r="D72" i="15" s="1"/>
  <c r="D73" i="15" a="1"/>
  <c r="D73" i="15" s="1"/>
  <c r="D74" i="15" a="1"/>
  <c r="D74" i="15" s="1"/>
  <c r="D75" i="15" a="1"/>
  <c r="D75" i="15" s="1"/>
  <c r="D76" i="15" a="1"/>
  <c r="D76" i="15" s="1"/>
  <c r="D77" i="15" a="1"/>
  <c r="D77" i="15" s="1"/>
  <c r="D78" i="15" a="1"/>
  <c r="D78" i="15" s="1"/>
  <c r="D79" i="15" a="1"/>
  <c r="D79" i="15" s="1"/>
  <c r="D80" i="15" a="1"/>
  <c r="D80" i="15" s="1"/>
  <c r="D81" i="15" a="1"/>
  <c r="D81" i="15" s="1"/>
  <c r="D82" i="15" a="1"/>
  <c r="D82" i="15" s="1"/>
  <c r="D83" i="15" a="1"/>
  <c r="D83" i="15" s="1"/>
  <c r="D84" i="15" a="1"/>
  <c r="D84" i="15" s="1"/>
  <c r="D85" i="15" a="1"/>
  <c r="D85" i="15" s="1"/>
  <c r="D86" i="15" a="1"/>
  <c r="D86" i="15" s="1"/>
  <c r="D87" i="15" a="1"/>
  <c r="D87" i="15" s="1"/>
  <c r="D88" i="15" a="1"/>
  <c r="D88" i="15" s="1"/>
  <c r="D89" i="15" a="1"/>
  <c r="D89" i="15" s="1"/>
  <c r="D101" i="15" a="1"/>
  <c r="D101" i="15" s="1"/>
  <c r="D91" i="15" a="1"/>
  <c r="D91" i="15" s="1"/>
  <c r="D92" i="15" a="1"/>
  <c r="D92" i="15" s="1"/>
  <c r="D44" i="80" a="1"/>
  <c r="D44" i="80" s="1"/>
  <c r="D45" i="80" a="1"/>
  <c r="D45" i="80" s="1"/>
  <c r="D46" i="80" a="1"/>
  <c r="D46" i="80" s="1"/>
  <c r="D47" i="80" a="1"/>
  <c r="D47" i="80" s="1"/>
  <c r="D48" i="80" a="1"/>
  <c r="D48" i="80" s="1"/>
  <c r="D49" i="80" a="1"/>
  <c r="D49" i="80" s="1"/>
  <c r="D50" i="80" a="1"/>
  <c r="D50" i="80" s="1"/>
  <c r="D51" i="80" a="1"/>
  <c r="D51" i="80" s="1"/>
  <c r="D52" i="80" a="1"/>
  <c r="D52" i="80" s="1"/>
  <c r="D53" i="80" a="1"/>
  <c r="D53" i="80" s="1"/>
  <c r="D54" i="80" a="1"/>
  <c r="D54" i="80" s="1"/>
  <c r="D55" i="80" a="1"/>
  <c r="D55" i="80" s="1"/>
  <c r="D56" i="80" a="1"/>
  <c r="D56" i="80" s="1"/>
  <c r="D57" i="80" a="1"/>
  <c r="D57" i="80" s="1"/>
  <c r="D934" i="1" a="1"/>
  <c r="D934" i="1" s="1"/>
  <c r="D933" i="1" a="1"/>
  <c r="D933" i="1" s="1"/>
  <c r="D932" i="1" a="1"/>
  <c r="D932" i="1" s="1"/>
  <c r="D931" i="1" a="1"/>
  <c r="D931" i="1" s="1"/>
  <c r="D930" i="1" a="1"/>
  <c r="D930" i="1" s="1"/>
  <c r="D114" i="17" a="1"/>
  <c r="D114" i="17" s="1"/>
  <c r="D115" i="17" a="1"/>
  <c r="D115" i="17" s="1"/>
  <c r="D41" i="17" a="1"/>
  <c r="D41" i="17" s="1"/>
  <c r="D42" i="17" a="1"/>
  <c r="D42" i="17" s="1"/>
  <c r="D43" i="17" a="1"/>
  <c r="D43" i="17" s="1"/>
  <c r="D44" i="17" a="1"/>
  <c r="D44" i="17" s="1"/>
  <c r="D45" i="17" a="1"/>
  <c r="D45" i="17" s="1"/>
  <c r="D46" i="17" a="1"/>
  <c r="D46" i="17" s="1"/>
  <c r="D47" i="17" a="1"/>
  <c r="D47" i="17" s="1"/>
  <c r="D78" i="62" a="1"/>
  <c r="D78" i="62" s="1"/>
  <c r="D79" i="62" a="1"/>
  <c r="D79" i="62" s="1"/>
  <c r="D80" i="62" a="1"/>
  <c r="D80" i="62" s="1"/>
  <c r="D81" i="62" a="1"/>
  <c r="D81" i="62" s="1"/>
  <c r="D82" i="62" a="1"/>
  <c r="D82" i="62" s="1"/>
  <c r="D83" i="62" a="1"/>
  <c r="D83" i="62" s="1"/>
  <c r="D94" i="52" a="1"/>
  <c r="D94" i="52" s="1"/>
  <c r="D149" i="74" a="1"/>
  <c r="D149" i="74" s="1"/>
  <c r="D74" i="197" a="1"/>
  <c r="D74" i="197" s="1"/>
  <c r="D15" i="197" a="1"/>
  <c r="D15" i="197" s="1"/>
  <c r="D16" i="197" a="1"/>
  <c r="D16" i="197" s="1"/>
  <c r="D17" i="197" a="1"/>
  <c r="D17" i="197" s="1"/>
  <c r="D18" i="197" a="1"/>
  <c r="D18" i="197" s="1"/>
  <c r="D19" i="197" a="1"/>
  <c r="D19" i="197" s="1"/>
  <c r="D20" i="197" a="1"/>
  <c r="D20" i="197" s="1"/>
  <c r="D21" i="197" a="1"/>
  <c r="D21" i="197" s="1"/>
  <c r="D22" i="197" a="1"/>
  <c r="D22" i="197" s="1"/>
  <c r="D135" i="26" a="1"/>
  <c r="D135" i="26" s="1"/>
  <c r="D3" i="28"/>
  <c r="D4" i="28"/>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65" i="28"/>
  <c r="D66" i="28"/>
  <c r="D67" i="28"/>
  <c r="D68" i="28"/>
  <c r="D69" i="28"/>
  <c r="D70" i="28"/>
  <c r="D71" i="28"/>
  <c r="D72" i="28"/>
  <c r="D73" i="28"/>
  <c r="D74" i="28"/>
  <c r="D75" i="28"/>
  <c r="D76" i="28"/>
  <c r="D77" i="28"/>
  <c r="D78" i="28"/>
  <c r="D79" i="28"/>
  <c r="D80" i="28"/>
  <c r="D81" i="28"/>
  <c r="D82" i="28"/>
  <c r="D83" i="28"/>
  <c r="D84" i="28"/>
  <c r="D85" i="28"/>
  <c r="D86" i="28"/>
  <c r="D87" i="28"/>
  <c r="D88" i="28"/>
  <c r="D89" i="28"/>
  <c r="D90" i="28"/>
  <c r="D91" i="28"/>
  <c r="D92" i="28"/>
  <c r="D93" i="28"/>
  <c r="D94" i="28"/>
  <c r="D95" i="28"/>
  <c r="D96" i="28"/>
  <c r="D97" i="28"/>
  <c r="D98" i="28"/>
  <c r="D99" i="28"/>
  <c r="D100" i="28"/>
  <c r="D101" i="28"/>
  <c r="D102" i="28"/>
  <c r="D103" i="28"/>
  <c r="D104" i="28"/>
  <c r="D105" i="28"/>
  <c r="D106" i="28"/>
  <c r="D107" i="28"/>
  <c r="D108" i="28"/>
  <c r="D109" i="28"/>
  <c r="D110" i="28"/>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2" i="28"/>
  <c r="D156" i="197" a="1"/>
  <c r="D156" i="197" s="1"/>
  <c r="D155" i="197" a="1"/>
  <c r="D155" i="197" s="1"/>
  <c r="D154" i="197" a="1"/>
  <c r="D154" i="197" s="1"/>
  <c r="D153" i="197" a="1"/>
  <c r="D153" i="197" s="1"/>
  <c r="D152" i="197" a="1"/>
  <c r="D152" i="197" s="1"/>
  <c r="D151" i="197" a="1"/>
  <c r="D151" i="197" s="1"/>
  <c r="D150" i="197" a="1"/>
  <c r="D150" i="197" s="1"/>
  <c r="D141" i="197" a="1"/>
  <c r="D141" i="197" s="1"/>
  <c r="D140" i="197" a="1"/>
  <c r="D140" i="197" s="1"/>
  <c r="D139" i="197" a="1"/>
  <c r="D139" i="197" s="1"/>
  <c r="D131" i="197" a="1"/>
  <c r="D131" i="197" s="1"/>
  <c r="D130" i="197" a="1"/>
  <c r="D130" i="197" s="1"/>
  <c r="D129" i="197" a="1"/>
  <c r="D129" i="197" s="1"/>
  <c r="D128" i="197" a="1"/>
  <c r="D128" i="197" s="1"/>
  <c r="D127" i="197" a="1"/>
  <c r="D127" i="197" s="1"/>
  <c r="D126" i="197" a="1"/>
  <c r="D126" i="197" s="1"/>
  <c r="D122" i="197" a="1"/>
  <c r="D122" i="197" s="1"/>
  <c r="D86" i="197" a="1"/>
  <c r="D86" i="197" s="1"/>
  <c r="D121" i="197" a="1"/>
  <c r="D121" i="197" s="1"/>
  <c r="D24" i="197" a="1"/>
  <c r="D24" i="197" s="1"/>
  <c r="D23" i="197" a="1"/>
  <c r="D23" i="197" s="1"/>
  <c r="D73" i="197" a="1"/>
  <c r="D73" i="197" s="1"/>
  <c r="D157" i="197" a="1"/>
  <c r="D157" i="197" s="1"/>
  <c r="D4" i="197" a="1"/>
  <c r="D4" i="197" s="1"/>
  <c r="D3" i="197" a="1"/>
  <c r="D3" i="197" s="1"/>
  <c r="D228" i="73"/>
  <c r="D9" i="36" a="1"/>
  <c r="D9" i="36" s="1"/>
  <c r="D10" i="36" a="1"/>
  <c r="D10" i="36" s="1"/>
  <c r="D11" i="36" a="1"/>
  <c r="D11" i="36" s="1"/>
  <c r="D12" i="36" a="1"/>
  <c r="D12" i="36" s="1"/>
  <c r="D13" i="36" a="1"/>
  <c r="D13" i="36" s="1"/>
  <c r="D14" i="36" a="1"/>
  <c r="D14" i="36" s="1"/>
  <c r="D15" i="36" a="1"/>
  <c r="D15" i="36" s="1"/>
  <c r="D16" i="36" a="1"/>
  <c r="D16" i="36" s="1"/>
  <c r="D17" i="36" a="1"/>
  <c r="D17" i="36" s="1"/>
  <c r="D18" i="36" a="1"/>
  <c r="D18" i="36" s="1"/>
  <c r="D19" i="36" a="1"/>
  <c r="D19" i="36" s="1"/>
  <c r="D20" i="36" a="1"/>
  <c r="D20" i="36" s="1"/>
  <c r="D21" i="36" a="1"/>
  <c r="D21" i="36" s="1"/>
  <c r="D22" i="36" a="1"/>
  <c r="D22" i="36" s="1"/>
  <c r="D929" i="1" a="1"/>
  <c r="D929" i="1" s="1"/>
  <c r="D39" i="36" a="1"/>
  <c r="D39" i="36" s="1"/>
  <c r="D40" i="36" a="1"/>
  <c r="D40" i="36" s="1"/>
  <c r="D41" i="36" a="1"/>
  <c r="D41" i="36" s="1"/>
  <c r="D42" i="36" a="1"/>
  <c r="D42" i="36" s="1"/>
  <c r="D43" i="36" a="1"/>
  <c r="D43" i="36" s="1"/>
  <c r="D23" i="36" a="1"/>
  <c r="D23" i="36" s="1"/>
  <c r="D24" i="36" a="1"/>
  <c r="D24" i="36" s="1"/>
  <c r="D25" i="36" a="1"/>
  <c r="D25" i="36" s="1"/>
  <c r="D26" i="36" a="1"/>
  <c r="D26" i="36" s="1"/>
  <c r="D27" i="36" a="1"/>
  <c r="D27" i="36" s="1"/>
  <c r="D28" i="36" a="1"/>
  <c r="D28" i="36" s="1"/>
  <c r="D29" i="36" a="1"/>
  <c r="D29" i="36" s="1"/>
  <c r="D30" i="36" a="1"/>
  <c r="D30" i="36" s="1"/>
  <c r="D31" i="36" a="1"/>
  <c r="D31" i="36" s="1"/>
  <c r="D32" i="36" a="1"/>
  <c r="D32" i="36" s="1"/>
  <c r="D33" i="36" a="1"/>
  <c r="D33" i="36" s="1"/>
  <c r="D34" i="36" a="1"/>
  <c r="D34" i="36" s="1"/>
  <c r="D35" i="36" a="1"/>
  <c r="D35" i="36" s="1"/>
  <c r="D36" i="36" a="1"/>
  <c r="D36" i="36" s="1"/>
  <c r="D37" i="36" a="1"/>
  <c r="D37" i="36" s="1"/>
  <c r="D5" i="4" a="1"/>
  <c r="D5" i="4" s="1"/>
  <c r="D6" i="4" a="1"/>
  <c r="D6" i="4" s="1"/>
  <c r="D26" i="4" a="1"/>
  <c r="D26" i="4" s="1"/>
  <c r="D38" i="36" a="1"/>
  <c r="D38" i="36" s="1"/>
  <c r="D44" i="36" a="1"/>
  <c r="D44" i="36" s="1"/>
  <c r="D62" i="87" a="1"/>
  <c r="D62" i="87" s="1"/>
  <c r="D127" i="56" a="1"/>
  <c r="D127" i="56" s="1"/>
  <c r="D128" i="56" a="1"/>
  <c r="D128" i="56" s="1"/>
  <c r="D129" i="56" a="1"/>
  <c r="D129" i="56" s="1"/>
  <c r="D130" i="56" a="1"/>
  <c r="D130" i="56" s="1"/>
  <c r="D131" i="56" a="1"/>
  <c r="D131" i="56" s="1"/>
  <c r="D132" i="56" a="1"/>
  <c r="D132" i="56" s="1"/>
  <c r="D133" i="56" a="1"/>
  <c r="D133" i="56" s="1"/>
  <c r="D134" i="56" a="1"/>
  <c r="D134" i="56" s="1"/>
  <c r="D135" i="56" a="1"/>
  <c r="D135" i="56" s="1"/>
  <c r="D136" i="56" a="1"/>
  <c r="D136" i="56" s="1"/>
  <c r="D137" i="56" a="1"/>
  <c r="D137" i="56" s="1"/>
  <c r="D138" i="56" a="1"/>
  <c r="D138" i="56" s="1"/>
  <c r="D139" i="56" a="1"/>
  <c r="D139" i="56" s="1"/>
  <c r="D140" i="56" a="1"/>
  <c r="D140" i="56" s="1"/>
  <c r="D141" i="56" a="1"/>
  <c r="D141" i="56" s="1"/>
  <c r="D142" i="56" a="1"/>
  <c r="D142" i="56" s="1"/>
  <c r="D143" i="56" a="1"/>
  <c r="D143" i="56" s="1"/>
  <c r="D144" i="56" a="1"/>
  <c r="D144" i="56" s="1"/>
  <c r="D145" i="56" a="1"/>
  <c r="D145" i="56" s="1"/>
  <c r="D146" i="56" a="1"/>
  <c r="D146" i="56" s="1"/>
  <c r="D147" i="56" a="1"/>
  <c r="D147" i="56" s="1"/>
  <c r="D148" i="56" a="1"/>
  <c r="D148" i="56" s="1"/>
  <c r="D149" i="56" a="1"/>
  <c r="D149" i="56" s="1"/>
  <c r="D150" i="56" a="1"/>
  <c r="D150" i="56" s="1"/>
  <c r="D151" i="56" a="1"/>
  <c r="D151" i="56" s="1"/>
  <c r="D152" i="56" a="1"/>
  <c r="D152" i="56" s="1"/>
  <c r="D154" i="56" a="1"/>
  <c r="D154" i="56" s="1"/>
  <c r="D13" i="69" a="1"/>
  <c r="D13" i="69" s="1"/>
  <c r="D14" i="69" a="1"/>
  <c r="D14" i="69" s="1"/>
  <c r="D15" i="69" a="1"/>
  <c r="D15" i="69" s="1"/>
  <c r="D16" i="69" a="1"/>
  <c r="D16" i="69" s="1"/>
  <c r="D17" i="69" a="1"/>
  <c r="D17" i="69" s="1"/>
  <c r="D18" i="69" a="1"/>
  <c r="D18" i="69" s="1"/>
  <c r="D19" i="69" a="1"/>
  <c r="D19" i="69" s="1"/>
  <c r="D20" i="69" a="1"/>
  <c r="D20" i="69" s="1"/>
  <c r="D21" i="69" a="1"/>
  <c r="D21" i="69" s="1"/>
  <c r="D22" i="69" a="1"/>
  <c r="D22" i="69" s="1"/>
  <c r="D23" i="69" a="1"/>
  <c r="D23" i="69" s="1"/>
  <c r="D24" i="69" a="1"/>
  <c r="D24" i="69" s="1"/>
  <c r="D25" i="69" a="1"/>
  <c r="D25" i="69" s="1"/>
  <c r="D26" i="69" a="1"/>
  <c r="D26" i="69" s="1"/>
  <c r="D27" i="69" a="1"/>
  <c r="D27" i="69" s="1"/>
  <c r="D28" i="69" a="1"/>
  <c r="D28" i="69" s="1"/>
  <c r="D29" i="69" a="1"/>
  <c r="D29" i="69" s="1"/>
  <c r="D30" i="69" a="1"/>
  <c r="D30" i="69" s="1"/>
  <c r="D31" i="69" a="1"/>
  <c r="D31" i="69" s="1"/>
  <c r="D32" i="69" a="1"/>
  <c r="D32" i="69" s="1"/>
  <c r="D33" i="69" a="1"/>
  <c r="D33" i="69" s="1"/>
  <c r="D34" i="69" a="1"/>
  <c r="D34" i="69" s="1"/>
  <c r="D35" i="69" a="1"/>
  <c r="D35" i="69" s="1"/>
  <c r="D36" i="69" a="1"/>
  <c r="D36" i="69" s="1"/>
  <c r="D37" i="69" a="1"/>
  <c r="D37" i="69" s="1"/>
  <c r="D38" i="69" a="1"/>
  <c r="D38" i="69" s="1"/>
  <c r="D39" i="69" a="1"/>
  <c r="D39" i="69" s="1"/>
  <c r="D40" i="69" a="1"/>
  <c r="D40" i="69" s="1"/>
  <c r="D41" i="69" a="1"/>
  <c r="D41" i="69" s="1"/>
  <c r="D42" i="69" a="1"/>
  <c r="D42" i="69" s="1"/>
  <c r="D43" i="69" a="1"/>
  <c r="D43" i="69" s="1"/>
  <c r="D52" i="114" a="1"/>
  <c r="D52" i="114" s="1"/>
  <c r="D53" i="114" a="1"/>
  <c r="D53" i="114" s="1"/>
  <c r="D54" i="114" a="1"/>
  <c r="D54" i="114" s="1"/>
  <c r="D39" i="114" a="1"/>
  <c r="D39" i="114" s="1"/>
  <c r="D35" i="114" a="1"/>
  <c r="D35" i="114" s="1"/>
  <c r="D36" i="114" a="1"/>
  <c r="D36" i="114" s="1"/>
  <c r="D38" i="114" a="1"/>
  <c r="D38" i="114" s="1"/>
  <c r="D37" i="114" a="1"/>
  <c r="D37" i="114" s="1"/>
  <c r="D48" i="114" a="1"/>
  <c r="D48" i="114" s="1"/>
  <c r="D49" i="114" a="1"/>
  <c r="D49" i="114" s="1"/>
  <c r="D50" i="114" a="1"/>
  <c r="D50" i="114" s="1"/>
  <c r="D51" i="114" a="1"/>
  <c r="D51" i="114" s="1"/>
  <c r="D57" i="114" a="1"/>
  <c r="D57" i="114" s="1"/>
  <c r="D58" i="114" a="1"/>
  <c r="D58" i="114" s="1"/>
  <c r="D13" i="65" a="1"/>
  <c r="D13" i="65" s="1"/>
  <c r="D14" i="65" a="1"/>
  <c r="D14" i="65" s="1"/>
  <c r="D110" i="56" a="1"/>
  <c r="D110" i="56" s="1"/>
  <c r="D111" i="56" a="1"/>
  <c r="D111" i="56" s="1"/>
  <c r="D112" i="56" a="1"/>
  <c r="D112" i="56" s="1"/>
  <c r="D113" i="56" a="1"/>
  <c r="D113" i="56" s="1"/>
  <c r="D103" i="89" a="1"/>
  <c r="D103" i="89" s="1"/>
  <c r="D42" i="89" a="1"/>
  <c r="D42" i="89" s="1"/>
  <c r="D115" i="89" a="1"/>
  <c r="D115" i="89" s="1"/>
  <c r="D116" i="89" a="1"/>
  <c r="D116" i="89" s="1"/>
  <c r="D117" i="89" a="1"/>
  <c r="D117" i="89" s="1"/>
  <c r="D118" i="89" a="1"/>
  <c r="D118" i="89" s="1"/>
  <c r="D119" i="89" a="1"/>
  <c r="D119" i="89" s="1"/>
  <c r="D120" i="89" a="1"/>
  <c r="D120" i="89" s="1"/>
  <c r="D121" i="89" a="1"/>
  <c r="D121" i="89" s="1"/>
  <c r="D122" i="89" a="1"/>
  <c r="D122" i="89" s="1"/>
  <c r="D100" i="89" a="1"/>
  <c r="D100" i="89" s="1"/>
  <c r="D99" i="89" a="1"/>
  <c r="D99" i="89" s="1"/>
  <c r="D29" i="89" a="1"/>
  <c r="D29" i="89" s="1"/>
  <c r="D72" i="89" a="1"/>
  <c r="D72" i="89" s="1"/>
  <c r="D73" i="89" a="1"/>
  <c r="D73" i="89" s="1"/>
  <c r="D74" i="89" a="1"/>
  <c r="D74" i="89" s="1"/>
  <c r="D75" i="89" a="1"/>
  <c r="D75" i="89" s="1"/>
  <c r="D76" i="89" a="1"/>
  <c r="D76" i="89" s="1"/>
  <c r="D77" i="89" a="1"/>
  <c r="D77" i="89" s="1"/>
  <c r="D78" i="89" a="1"/>
  <c r="D78" i="89" s="1"/>
  <c r="D79" i="89" a="1"/>
  <c r="D79" i="89" s="1"/>
  <c r="D80" i="89" a="1"/>
  <c r="D80" i="89" s="1"/>
  <c r="D81" i="89" a="1"/>
  <c r="D81" i="89" s="1"/>
  <c r="D82" i="89" a="1"/>
  <c r="D82" i="89" s="1"/>
  <c r="D83" i="89" a="1"/>
  <c r="D83" i="89" s="1"/>
  <c r="D84" i="89" a="1"/>
  <c r="D84" i="89" s="1"/>
  <c r="D85" i="89" a="1"/>
  <c r="D85" i="89" s="1"/>
  <c r="D86" i="89" a="1"/>
  <c r="D86" i="89" s="1"/>
  <c r="D89" i="89" a="1"/>
  <c r="D89" i="89" s="1"/>
  <c r="D90" i="89" a="1"/>
  <c r="D90" i="89" s="1"/>
  <c r="D91" i="89" a="1"/>
  <c r="D91" i="89" s="1"/>
  <c r="D92" i="89" a="1"/>
  <c r="D92" i="89" s="1"/>
  <c r="D93" i="89" a="1"/>
  <c r="D93" i="89" s="1"/>
  <c r="D94" i="89" a="1"/>
  <c r="D94" i="89" s="1"/>
  <c r="D95" i="89" a="1"/>
  <c r="D95" i="89" s="1"/>
  <c r="D96" i="89" a="1"/>
  <c r="D96" i="89" s="1"/>
  <c r="D97" i="89" a="1"/>
  <c r="D97" i="89" s="1"/>
  <c r="D98" i="89" a="1"/>
  <c r="D98" i="89" s="1"/>
  <c r="D102" i="89" a="1"/>
  <c r="D102" i="89" s="1"/>
  <c r="D123" i="89" a="1"/>
  <c r="D123" i="89" s="1"/>
  <c r="D124" i="89" a="1"/>
  <c r="D124" i="89" s="1"/>
  <c r="D125" i="89" a="1"/>
  <c r="D125" i="89" s="1"/>
  <c r="D126" i="89" a="1"/>
  <c r="D126" i="89" s="1"/>
  <c r="D127" i="89" a="1"/>
  <c r="D127" i="89" s="1"/>
  <c r="D128" i="89" a="1"/>
  <c r="D128" i="89" s="1"/>
  <c r="D129" i="89" a="1"/>
  <c r="D129" i="89" s="1"/>
  <c r="D130" i="89" a="1"/>
  <c r="D130" i="89" s="1"/>
  <c r="D131" i="89" a="1"/>
  <c r="D131" i="89" s="1"/>
  <c r="D132" i="89" a="1"/>
  <c r="D132" i="89" s="1"/>
  <c r="D133" i="89" a="1"/>
  <c r="D133" i="89" s="1"/>
  <c r="D101" i="89" a="1"/>
  <c r="D101" i="89" s="1"/>
  <c r="D146" i="89" a="1"/>
  <c r="D146" i="89" s="1"/>
  <c r="D147" i="89" a="1"/>
  <c r="D147" i="89" s="1"/>
  <c r="D148" i="89" a="1"/>
  <c r="D148" i="89" s="1"/>
  <c r="D149" i="89" a="1"/>
  <c r="D149" i="89" s="1"/>
  <c r="D150" i="89" a="1"/>
  <c r="D150" i="89" s="1"/>
  <c r="D151" i="89" a="1"/>
  <c r="D151" i="89" s="1"/>
  <c r="D152" i="89" a="1"/>
  <c r="D152" i="89" s="1"/>
  <c r="D153" i="89" a="1"/>
  <c r="D153" i="89" s="1"/>
  <c r="D159" i="89" a="1"/>
  <c r="D159" i="89" s="1"/>
  <c r="D160" i="89" a="1"/>
  <c r="D160" i="89" s="1"/>
  <c r="D161" i="89" a="1"/>
  <c r="D161" i="89" s="1"/>
  <c r="D162" i="89" a="1"/>
  <c r="D162" i="89" s="1"/>
  <c r="D163" i="89" a="1"/>
  <c r="D163" i="89" s="1"/>
  <c r="D164" i="89" a="1"/>
  <c r="D164" i="89" s="1"/>
  <c r="D165" i="89" a="1"/>
  <c r="D165" i="89" s="1"/>
  <c r="D166" i="89" a="1"/>
  <c r="D166" i="89" s="1"/>
  <c r="D167" i="89" a="1"/>
  <c r="D167" i="89" s="1"/>
  <c r="D168" i="89" a="1"/>
  <c r="D168" i="89" s="1"/>
  <c r="D169" i="89" a="1"/>
  <c r="D169" i="89" s="1"/>
  <c r="D170" i="89" a="1"/>
  <c r="D170" i="89" s="1"/>
  <c r="D171" i="89" a="1"/>
  <c r="D171" i="89" s="1"/>
  <c r="D172" i="89" a="1"/>
  <c r="D172" i="89" s="1"/>
  <c r="D13" i="14" a="1"/>
  <c r="D13" i="14" s="1"/>
  <c r="D14" i="14" a="1"/>
  <c r="D14" i="14" s="1"/>
  <c r="D15" i="14" a="1"/>
  <c r="D15" i="14" s="1"/>
  <c r="D16" i="14" a="1"/>
  <c r="D16" i="14" s="1"/>
  <c r="D54" i="53" a="1"/>
  <c r="D54" i="53" s="1"/>
  <c r="D55" i="53" a="1"/>
  <c r="D55" i="53" s="1"/>
  <c r="D56" i="53" a="1"/>
  <c r="D56" i="53" s="1"/>
  <c r="D57" i="53" a="1"/>
  <c r="D57" i="53" s="1"/>
  <c r="D58" i="53" a="1"/>
  <c r="D58" i="53" s="1"/>
  <c r="D59" i="53" a="1"/>
  <c r="D59" i="53" s="1"/>
  <c r="D60" i="53" a="1"/>
  <c r="D60" i="53" s="1"/>
  <c r="D61" i="53" a="1"/>
  <c r="D61" i="53" s="1"/>
  <c r="D62" i="53" a="1"/>
  <c r="D62" i="53" s="1"/>
  <c r="D63" i="53" a="1"/>
  <c r="D63" i="53" s="1"/>
  <c r="D64" i="53" a="1"/>
  <c r="D64" i="53" s="1"/>
  <c r="D65" i="53" a="1"/>
  <c r="D65" i="53" s="1"/>
  <c r="D66" i="53" a="1"/>
  <c r="D66" i="53" s="1"/>
  <c r="D67" i="53" a="1"/>
  <c r="D67" i="53" s="1"/>
  <c r="D68" i="53" a="1"/>
  <c r="D68" i="53" s="1"/>
  <c r="D69" i="53" a="1"/>
  <c r="D69" i="53" s="1"/>
  <c r="D70" i="53" a="1"/>
  <c r="D70" i="53" s="1"/>
  <c r="D71" i="53" a="1"/>
  <c r="D71" i="53" s="1"/>
  <c r="D72" i="53" a="1"/>
  <c r="D72" i="53" s="1"/>
  <c r="D73" i="53" a="1"/>
  <c r="D73" i="53" s="1"/>
  <c r="D74" i="53" a="1"/>
  <c r="D74" i="53" s="1"/>
  <c r="D75" i="53" a="1"/>
  <c r="D75" i="53" s="1"/>
  <c r="D76" i="53" a="1"/>
  <c r="D76" i="53" s="1"/>
  <c r="D77" i="53" a="1"/>
  <c r="D77" i="53" s="1"/>
  <c r="D78" i="53" a="1"/>
  <c r="D78" i="53" s="1"/>
  <c r="D79" i="53" a="1"/>
  <c r="D79" i="53" s="1"/>
  <c r="D80" i="53" a="1"/>
  <c r="D80" i="53" s="1"/>
  <c r="D81" i="53" a="1"/>
  <c r="D81" i="53" s="1"/>
  <c r="D82" i="53" a="1"/>
  <c r="D82" i="53" s="1"/>
  <c r="D83" i="53" a="1"/>
  <c r="D83" i="53" s="1"/>
  <c r="D84" i="53" a="1"/>
  <c r="D84" i="53" s="1"/>
  <c r="D85" i="53" a="1"/>
  <c r="D85" i="53" s="1"/>
  <c r="D86" i="53" a="1"/>
  <c r="D86" i="53" s="1"/>
  <c r="D87" i="53" a="1"/>
  <c r="D87" i="53" s="1"/>
  <c r="D88" i="53" a="1"/>
  <c r="D88" i="53" s="1"/>
  <c r="D89" i="53" a="1"/>
  <c r="D89" i="53" s="1"/>
  <c r="D90" i="53" a="1"/>
  <c r="D90" i="53" s="1"/>
  <c r="D91" i="53" a="1"/>
  <c r="D91" i="53" s="1"/>
  <c r="D92" i="53" a="1"/>
  <c r="D92" i="53" s="1"/>
  <c r="D93" i="53" a="1"/>
  <c r="D93" i="53" s="1"/>
  <c r="D94" i="53" a="1"/>
  <c r="D94" i="53" s="1"/>
  <c r="D95" i="53" a="1"/>
  <c r="D95" i="53" s="1"/>
  <c r="D96" i="53" a="1"/>
  <c r="D96" i="53" s="1"/>
  <c r="D97" i="53" a="1"/>
  <c r="D97" i="53" s="1"/>
  <c r="D98" i="53" a="1"/>
  <c r="D98" i="53" s="1"/>
  <c r="D99" i="53" a="1"/>
  <c r="D99" i="53" s="1"/>
  <c r="D100" i="53" a="1"/>
  <c r="D100" i="53" s="1"/>
  <c r="D101" i="53" a="1"/>
  <c r="D101" i="53" s="1"/>
  <c r="D102" i="53" a="1"/>
  <c r="D102" i="53" s="1"/>
  <c r="D103" i="53" a="1"/>
  <c r="D103" i="53" s="1"/>
  <c r="D104" i="53" a="1"/>
  <c r="D104" i="53" s="1"/>
  <c r="D105" i="53" a="1"/>
  <c r="D105" i="53" s="1"/>
  <c r="D106" i="53" a="1"/>
  <c r="D106" i="53" s="1"/>
  <c r="D107" i="53" a="1"/>
  <c r="D107" i="53" s="1"/>
  <c r="D108" i="53" a="1"/>
  <c r="D108" i="53" s="1"/>
  <c r="D109" i="53" a="1"/>
  <c r="D109" i="53" s="1"/>
  <c r="D110" i="53" a="1"/>
  <c r="D110" i="53" s="1"/>
  <c r="D111" i="53" a="1"/>
  <c r="D111" i="53" s="1"/>
  <c r="D112" i="53" a="1"/>
  <c r="D112" i="53" s="1"/>
  <c r="D113" i="53" a="1"/>
  <c r="D113" i="53" s="1"/>
  <c r="D114" i="53" a="1"/>
  <c r="D114" i="53" s="1"/>
  <c r="D115" i="53" a="1"/>
  <c r="D115" i="53" s="1"/>
  <c r="D116" i="53" a="1"/>
  <c r="D116" i="53" s="1"/>
  <c r="D117" i="53" a="1"/>
  <c r="D117" i="53" s="1"/>
  <c r="D118" i="53" a="1"/>
  <c r="D118" i="53" s="1"/>
  <c r="D119" i="53" a="1"/>
  <c r="D119" i="53" s="1"/>
  <c r="D120" i="53" a="1"/>
  <c r="D120" i="53" s="1"/>
  <c r="D121" i="53" a="1"/>
  <c r="D121" i="53" s="1"/>
  <c r="D122" i="53" a="1"/>
  <c r="D122" i="53" s="1"/>
  <c r="D123" i="53" a="1"/>
  <c r="D123" i="53" s="1"/>
  <c r="D124" i="53" a="1"/>
  <c r="D124" i="53" s="1"/>
  <c r="D125" i="53" a="1"/>
  <c r="D125" i="53" s="1"/>
  <c r="D126" i="53" a="1"/>
  <c r="D126" i="53" s="1"/>
  <c r="D127" i="53" a="1"/>
  <c r="D127" i="53" s="1"/>
  <c r="D128" i="53" a="1"/>
  <c r="D128" i="53" s="1"/>
  <c r="D129" i="53" a="1"/>
  <c r="D129" i="53" s="1"/>
  <c r="D130" i="53" a="1"/>
  <c r="D130" i="53" s="1"/>
  <c r="D131" i="53" a="1"/>
  <c r="D131" i="53" s="1"/>
  <c r="D132" i="53" a="1"/>
  <c r="D132" i="53" s="1"/>
  <c r="D133" i="53" a="1"/>
  <c r="D133" i="53" s="1"/>
  <c r="D134" i="53" a="1"/>
  <c r="D134" i="53" s="1"/>
  <c r="D135" i="53" a="1"/>
  <c r="D135" i="53" s="1"/>
  <c r="D136" i="53" a="1"/>
  <c r="D136" i="53" s="1"/>
  <c r="D137" i="53" a="1"/>
  <c r="D137" i="53" s="1"/>
  <c r="D138" i="53" a="1"/>
  <c r="D138" i="53" s="1"/>
  <c r="D139" i="53" a="1"/>
  <c r="D139" i="53" s="1"/>
  <c r="D140" i="53" a="1"/>
  <c r="D140" i="53" s="1"/>
  <c r="D141" i="53" a="1"/>
  <c r="D141" i="53" s="1"/>
  <c r="D142" i="53" a="1"/>
  <c r="D142" i="53" s="1"/>
  <c r="D143" i="53" a="1"/>
  <c r="D143" i="53" s="1"/>
  <c r="D144" i="53" a="1"/>
  <c r="D144" i="53" s="1"/>
  <c r="D145" i="53" a="1"/>
  <c r="D145" i="53" s="1"/>
  <c r="D146" i="53" a="1"/>
  <c r="D146" i="53" s="1"/>
  <c r="D147" i="53" a="1"/>
  <c r="D147" i="53" s="1"/>
  <c r="D148" i="53" a="1"/>
  <c r="D148" i="53" s="1"/>
  <c r="D149" i="53" a="1"/>
  <c r="D149" i="53" s="1"/>
  <c r="D150" i="53" a="1"/>
  <c r="D150" i="53" s="1"/>
  <c r="D151" i="53" a="1"/>
  <c r="D151" i="53" s="1"/>
  <c r="D152" i="53" a="1"/>
  <c r="D152" i="53" s="1"/>
  <c r="D153" i="53" a="1"/>
  <c r="D153" i="53" s="1"/>
  <c r="D154" i="53" a="1"/>
  <c r="D154" i="53" s="1"/>
  <c r="D155" i="53" a="1"/>
  <c r="D155" i="53" s="1"/>
  <c r="D156" i="53" a="1"/>
  <c r="D156" i="53" s="1"/>
  <c r="D157" i="53" a="1"/>
  <c r="D157" i="53" s="1"/>
  <c r="D158" i="53" a="1"/>
  <c r="D158" i="53" s="1"/>
  <c r="D159" i="53" a="1"/>
  <c r="D159" i="53" s="1"/>
  <c r="D160" i="53" a="1"/>
  <c r="D160" i="53" s="1"/>
  <c r="D161" i="53" a="1"/>
  <c r="D161" i="53" s="1"/>
  <c r="D162" i="53" a="1"/>
  <c r="D162" i="53" s="1"/>
  <c r="D163" i="53" a="1"/>
  <c r="D163" i="53" s="1"/>
  <c r="D164" i="53" a="1"/>
  <c r="D164" i="53" s="1"/>
  <c r="D165" i="53" a="1"/>
  <c r="D165" i="53" s="1"/>
  <c r="D166" i="53" a="1"/>
  <c r="D166" i="53" s="1"/>
  <c r="D167" i="53" a="1"/>
  <c r="D167" i="53" s="1"/>
  <c r="D168" i="53" a="1"/>
  <c r="D168" i="53" s="1"/>
  <c r="D169" i="53" a="1"/>
  <c r="D169" i="53" s="1"/>
  <c r="D170" i="53" a="1"/>
  <c r="D170" i="53" s="1"/>
  <c r="D171" i="53" a="1"/>
  <c r="D171" i="53" s="1"/>
  <c r="D172" i="53" a="1"/>
  <c r="D172" i="53" s="1"/>
  <c r="D173" i="53" a="1"/>
  <c r="D173" i="53" s="1"/>
  <c r="D174" i="53" a="1"/>
  <c r="D174" i="53" s="1"/>
  <c r="D175" i="53" a="1"/>
  <c r="D175" i="53" s="1"/>
  <c r="D177" i="53" a="1"/>
  <c r="D177" i="53" s="1"/>
  <c r="D178" i="53" a="1"/>
  <c r="D178" i="53" s="1"/>
  <c r="D179" i="53" a="1"/>
  <c r="D179" i="53" s="1"/>
  <c r="D180" i="53" a="1"/>
  <c r="D180" i="53" s="1"/>
  <c r="D181" i="53" a="1"/>
  <c r="D181" i="53" s="1"/>
  <c r="D182" i="53" a="1"/>
  <c r="D182" i="53" s="1"/>
  <c r="D183" i="53" a="1"/>
  <c r="D183" i="53" s="1"/>
  <c r="D184" i="53" a="1"/>
  <c r="D184" i="53" s="1"/>
  <c r="D185" i="53" a="1"/>
  <c r="D185" i="53" s="1"/>
  <c r="D186" i="53" a="1"/>
  <c r="D186" i="53" s="1"/>
  <c r="D187" i="53" a="1"/>
  <c r="D187" i="53" s="1"/>
  <c r="D188" i="53" a="1"/>
  <c r="D188" i="53" s="1"/>
  <c r="D189" i="53" a="1"/>
  <c r="D189" i="53" s="1"/>
  <c r="D190" i="53" a="1"/>
  <c r="D190" i="53" s="1"/>
  <c r="D191" i="53" a="1"/>
  <c r="D191" i="53" s="1"/>
  <c r="D192" i="53" a="1"/>
  <c r="D192" i="53" s="1"/>
  <c r="D193" i="53" a="1"/>
  <c r="D193" i="53" s="1"/>
  <c r="D194" i="53" a="1"/>
  <c r="D194" i="53" s="1"/>
  <c r="D195" i="53" a="1"/>
  <c r="D195" i="53" s="1"/>
  <c r="D196" i="53" a="1"/>
  <c r="D196" i="53" s="1"/>
  <c r="D197" i="53" a="1"/>
  <c r="D197" i="53" s="1"/>
  <c r="D198" i="53" a="1"/>
  <c r="D198" i="53" s="1"/>
  <c r="D199" i="53" a="1"/>
  <c r="D199" i="53" s="1"/>
  <c r="D200" i="53" a="1"/>
  <c r="D200" i="53" s="1"/>
  <c r="D201" i="53" a="1"/>
  <c r="D201" i="53" s="1"/>
  <c r="D202" i="53" a="1"/>
  <c r="D202" i="53" s="1"/>
  <c r="D203" i="53" a="1"/>
  <c r="D203" i="53" s="1"/>
  <c r="D204" i="53" a="1"/>
  <c r="D204" i="53" s="1"/>
  <c r="D205" i="53" a="1"/>
  <c r="D205" i="53" s="1"/>
  <c r="D206" i="53" a="1"/>
  <c r="D206" i="53" s="1"/>
  <c r="D207" i="53" a="1"/>
  <c r="D207" i="53" s="1"/>
  <c r="D208" i="53" a="1"/>
  <c r="D208" i="53" s="1"/>
  <c r="D209" i="53" a="1"/>
  <c r="D209" i="53" s="1"/>
  <c r="D210" i="53" a="1"/>
  <c r="D210" i="53" s="1"/>
  <c r="D211" i="53" a="1"/>
  <c r="D211" i="53" s="1"/>
  <c r="D212" i="53" a="1"/>
  <c r="D212" i="53" s="1"/>
  <c r="D213" i="53" a="1"/>
  <c r="D213" i="53" s="1"/>
  <c r="D214" i="53" a="1"/>
  <c r="D214" i="53" s="1"/>
  <c r="D215" i="53" a="1"/>
  <c r="D215" i="53" s="1"/>
  <c r="D216" i="53" a="1"/>
  <c r="D216" i="53" s="1"/>
  <c r="D217" i="53" a="1"/>
  <c r="D217" i="53" s="1"/>
  <c r="D218" i="53" a="1"/>
  <c r="D218" i="53" s="1"/>
  <c r="D219" i="53" a="1"/>
  <c r="D219" i="53" s="1"/>
  <c r="D220" i="53" a="1"/>
  <c r="D220" i="53" s="1"/>
  <c r="D221" i="53" a="1"/>
  <c r="D221" i="53" s="1"/>
  <c r="D222" i="53" a="1"/>
  <c r="D222" i="53" s="1"/>
  <c r="D223" i="53" a="1"/>
  <c r="D223" i="53" s="1"/>
  <c r="D224" i="53" a="1"/>
  <c r="D224" i="53" s="1"/>
  <c r="D225" i="53" a="1"/>
  <c r="D225" i="53" s="1"/>
  <c r="D226" i="53" a="1"/>
  <c r="D226" i="53" s="1"/>
  <c r="D227" i="53" a="1"/>
  <c r="D227" i="53" s="1"/>
  <c r="D228" i="53" a="1"/>
  <c r="D228" i="53" s="1"/>
  <c r="D229" i="53" a="1"/>
  <c r="D229" i="53" s="1"/>
  <c r="D230" i="53" a="1"/>
  <c r="D230" i="53" s="1"/>
  <c r="D231" i="53" a="1"/>
  <c r="D231" i="53" s="1"/>
  <c r="D232" i="53" a="1"/>
  <c r="D232" i="53" s="1"/>
  <c r="D233" i="53" a="1"/>
  <c r="D233" i="53" s="1"/>
  <c r="D234" i="53" a="1"/>
  <c r="D234" i="53" s="1"/>
  <c r="D235" i="53" a="1"/>
  <c r="D235" i="53" s="1"/>
  <c r="D236" i="53" a="1"/>
  <c r="D236" i="53" s="1"/>
  <c r="D237" i="53" a="1"/>
  <c r="D237" i="53" s="1"/>
  <c r="D238" i="53" a="1"/>
  <c r="D238" i="53" s="1"/>
  <c r="D239" i="53" a="1"/>
  <c r="D239" i="53" s="1"/>
  <c r="D240" i="53" a="1"/>
  <c r="D240" i="53" s="1"/>
  <c r="D241" i="53" a="1"/>
  <c r="D241" i="53" s="1"/>
  <c r="D26" i="53" a="1"/>
  <c r="D26" i="53" s="1"/>
  <c r="D27" i="53" a="1"/>
  <c r="D27" i="53" s="1"/>
  <c r="D15" i="53" a="1"/>
  <c r="D15" i="53" s="1"/>
  <c r="D16" i="53" a="1"/>
  <c r="D16" i="53" s="1"/>
  <c r="D14" i="53" a="1"/>
  <c r="D14" i="53" s="1"/>
  <c r="D18" i="53" a="1"/>
  <c r="D18" i="53" s="1"/>
  <c r="D19" i="53" a="1"/>
  <c r="D19" i="53" s="1"/>
  <c r="D20" i="53" a="1"/>
  <c r="D20" i="53" s="1"/>
  <c r="D21" i="53" a="1"/>
  <c r="D21" i="53" s="1"/>
  <c r="D22" i="53" a="1"/>
  <c r="D22" i="53" s="1"/>
  <c r="D23" i="53" a="1"/>
  <c r="D23" i="53" s="1"/>
  <c r="D24" i="53" a="1"/>
  <c r="D24" i="53" s="1"/>
  <c r="D25" i="53" a="1"/>
  <c r="D25" i="53" s="1"/>
  <c r="D6" i="53" a="1"/>
  <c r="D6" i="53" s="1"/>
  <c r="D7" i="53" a="1"/>
  <c r="D7" i="53" s="1"/>
  <c r="D8" i="53" a="1"/>
  <c r="D8" i="53" s="1"/>
  <c r="D9" i="53" a="1"/>
  <c r="D9" i="53" s="1"/>
  <c r="D10" i="53" a="1"/>
  <c r="D10" i="53" s="1"/>
  <c r="D11" i="53" a="1"/>
  <c r="D11" i="53" s="1"/>
  <c r="D12" i="53" a="1"/>
  <c r="D12" i="53" s="1"/>
  <c r="D13" i="53" a="1"/>
  <c r="D13" i="53" s="1"/>
  <c r="D17" i="95" a="1"/>
  <c r="D17" i="95" s="1"/>
  <c r="D18" i="95" a="1"/>
  <c r="D18" i="95" s="1"/>
  <c r="D19" i="95" a="1"/>
  <c r="D19" i="95" s="1"/>
  <c r="D16" i="95" a="1"/>
  <c r="D16" i="95" s="1"/>
  <c r="D10" i="95" a="1"/>
  <c r="D10" i="95" s="1"/>
  <c r="D11" i="95" a="1"/>
  <c r="D11" i="95" s="1"/>
  <c r="D12" i="95" a="1"/>
  <c r="D12" i="95" s="1"/>
  <c r="D6" i="95" a="1"/>
  <c r="D6" i="95" s="1"/>
  <c r="D7" i="95" a="1"/>
  <c r="D7" i="95" s="1"/>
  <c r="D8" i="95" a="1"/>
  <c r="D8" i="95" s="1"/>
  <c r="D9" i="95" a="1"/>
  <c r="D9" i="95" s="1"/>
  <c r="D13" i="95" a="1"/>
  <c r="D13" i="95" s="1"/>
  <c r="D14" i="95" a="1"/>
  <c r="D14" i="95" s="1"/>
  <c r="D20" i="95" a="1"/>
  <c r="D20" i="95" s="1"/>
  <c r="D15" i="95" a="1"/>
  <c r="D15" i="95" s="1"/>
  <c r="D21" i="95" a="1"/>
  <c r="D21" i="95" s="1"/>
  <c r="D114" i="56" a="1"/>
  <c r="D114" i="56" s="1"/>
  <c r="D86" i="106" a="1"/>
  <c r="D86" i="106" s="1"/>
  <c r="D87" i="106" a="1"/>
  <c r="D87" i="106" s="1"/>
  <c r="D88" i="106" a="1"/>
  <c r="D88" i="106" s="1"/>
  <c r="D89" i="106" a="1"/>
  <c r="D89" i="106" s="1"/>
  <c r="D104" i="106" a="1"/>
  <c r="D104" i="106" s="1"/>
  <c r="D90" i="106" a="1"/>
  <c r="D90" i="106" s="1"/>
  <c r="D91" i="106" a="1"/>
  <c r="D91" i="106" s="1"/>
  <c r="D92" i="106" a="1"/>
  <c r="D92" i="106" s="1"/>
  <c r="D93" i="106" a="1"/>
  <c r="D93" i="106" s="1"/>
  <c r="D94" i="106" a="1"/>
  <c r="D94" i="106" s="1"/>
  <c r="D95" i="106" a="1"/>
  <c r="D95" i="106" s="1"/>
  <c r="D24" i="77" a="1"/>
  <c r="D24" i="77" s="1"/>
  <c r="D25" i="77" a="1"/>
  <c r="D25" i="77" s="1"/>
  <c r="D26" i="77" a="1"/>
  <c r="D26" i="77" s="1"/>
  <c r="D27" i="77" a="1"/>
  <c r="D27" i="77" s="1"/>
  <c r="D15" i="27" a="1"/>
  <c r="D15" i="27" s="1"/>
  <c r="D14" i="27" a="1"/>
  <c r="D14" i="27" s="1"/>
  <c r="D28" i="27" a="1"/>
  <c r="D28" i="27" s="1"/>
  <c r="D29" i="27" a="1"/>
  <c r="D29" i="27" s="1"/>
  <c r="D30" i="27" a="1"/>
  <c r="D30" i="27" s="1"/>
  <c r="D31" i="27" a="1"/>
  <c r="D31" i="27" s="1"/>
  <c r="D32" i="27" a="1"/>
  <c r="D32" i="27" s="1"/>
  <c r="D33" i="27" a="1"/>
  <c r="D33" i="27" s="1"/>
  <c r="D34" i="27" a="1"/>
  <c r="D34" i="27" s="1"/>
  <c r="D35" i="27" a="1"/>
  <c r="D35" i="27" s="1"/>
  <c r="D36" i="27" a="1"/>
  <c r="D36" i="27" s="1"/>
  <c r="D37" i="27" a="1"/>
  <c r="D37" i="27" s="1"/>
  <c r="D38" i="27" a="1"/>
  <c r="D38" i="27" s="1"/>
  <c r="D39" i="27" a="1"/>
  <c r="D39" i="27" s="1"/>
  <c r="D40" i="27" a="1"/>
  <c r="D40" i="27" s="1"/>
  <c r="D41" i="27" a="1"/>
  <c r="D41" i="27" s="1"/>
  <c r="D42" i="27" a="1"/>
  <c r="D42" i="27" s="1"/>
  <c r="D43" i="27" a="1"/>
  <c r="D43" i="27" s="1"/>
  <c r="D44" i="27" a="1"/>
  <c r="D44" i="27" s="1"/>
  <c r="D45" i="27" a="1"/>
  <c r="D45" i="27" s="1"/>
  <c r="D46" i="27" a="1"/>
  <c r="D46" i="27" s="1"/>
  <c r="D47" i="27" a="1"/>
  <c r="D47" i="27" s="1"/>
  <c r="D48" i="27" a="1"/>
  <c r="D48" i="27" s="1"/>
  <c r="D49" i="27" a="1"/>
  <c r="D49" i="27" s="1"/>
  <c r="D50" i="27" a="1"/>
  <c r="D50" i="27" s="1"/>
  <c r="D51" i="27" a="1"/>
  <c r="D51" i="27" s="1"/>
  <c r="D52" i="27" a="1"/>
  <c r="D52" i="27" s="1"/>
  <c r="D53" i="27" a="1"/>
  <c r="D53" i="27" s="1"/>
  <c r="D24" i="27" a="1"/>
  <c r="D24" i="27" s="1"/>
  <c r="D25" i="27" a="1"/>
  <c r="D25" i="27" s="1"/>
  <c r="D26" i="27" a="1"/>
  <c r="D26" i="27" s="1"/>
  <c r="D27" i="27" a="1"/>
  <c r="D27" i="27" s="1"/>
  <c r="D33" i="196" a="1"/>
  <c r="D33" i="196" s="1"/>
  <c r="D34" i="196" a="1"/>
  <c r="D34" i="196" s="1"/>
  <c r="D35" i="196" a="1"/>
  <c r="D35" i="196" s="1"/>
  <c r="D36" i="196" a="1"/>
  <c r="D36" i="196" s="1"/>
  <c r="D37" i="196" a="1"/>
  <c r="D37" i="196" s="1"/>
  <c r="D38" i="196" a="1"/>
  <c r="D38" i="196" s="1"/>
  <c r="D39" i="196" a="1"/>
  <c r="D39" i="196" s="1"/>
  <c r="D40" i="196" a="1"/>
  <c r="D40" i="196" s="1"/>
  <c r="D41" i="196" a="1"/>
  <c r="D41" i="196" s="1"/>
  <c r="D42" i="196" a="1"/>
  <c r="D42" i="196" s="1"/>
  <c r="D43" i="196" a="1"/>
  <c r="D43" i="196" s="1"/>
  <c r="D44" i="196" a="1"/>
  <c r="D44" i="196" s="1"/>
  <c r="D45" i="196" a="1"/>
  <c r="D45" i="196" s="1"/>
  <c r="D46" i="196" a="1"/>
  <c r="D46" i="196" s="1"/>
  <c r="D47" i="196" a="1"/>
  <c r="D47" i="196" s="1"/>
  <c r="D2" i="196" a="1"/>
  <c r="D2" i="196" s="1"/>
  <c r="D99" i="196" a="1"/>
  <c r="D99" i="196" s="1"/>
  <c r="D98" i="196" a="1"/>
  <c r="D98" i="196" s="1"/>
  <c r="D97" i="196" a="1"/>
  <c r="D97" i="196" s="1"/>
  <c r="D96" i="196" a="1"/>
  <c r="D96" i="196" s="1"/>
  <c r="D95" i="196" a="1"/>
  <c r="D95" i="196" s="1"/>
  <c r="D94" i="196" a="1"/>
  <c r="D94" i="196" s="1"/>
  <c r="D93" i="196" a="1"/>
  <c r="D93" i="196" s="1"/>
  <c r="D92" i="196" a="1"/>
  <c r="D92" i="196" s="1"/>
  <c r="D91" i="196" a="1"/>
  <c r="D91" i="196" s="1"/>
  <c r="D90" i="196" a="1"/>
  <c r="D90" i="196" s="1"/>
  <c r="D89" i="196" a="1"/>
  <c r="D89" i="196" s="1"/>
  <c r="D88" i="196" a="1"/>
  <c r="D88" i="196" s="1"/>
  <c r="D87" i="196" a="1"/>
  <c r="D87" i="196" s="1"/>
  <c r="D86" i="196" a="1"/>
  <c r="D86" i="196" s="1"/>
  <c r="D85" i="196" a="1"/>
  <c r="D85" i="196" s="1"/>
  <c r="D84" i="196" a="1"/>
  <c r="D84" i="196" s="1"/>
  <c r="D83" i="196" a="1"/>
  <c r="D83" i="196" s="1"/>
  <c r="D82" i="196" a="1"/>
  <c r="D82" i="196" s="1"/>
  <c r="D81" i="196" a="1"/>
  <c r="D81" i="196" s="1"/>
  <c r="D80" i="196" a="1"/>
  <c r="D80" i="196" s="1"/>
  <c r="D79" i="196" a="1"/>
  <c r="D79" i="196" s="1"/>
  <c r="D76" i="196" a="1"/>
  <c r="D76" i="196" s="1"/>
  <c r="D75" i="196" a="1"/>
  <c r="D75" i="196" s="1"/>
  <c r="D74" i="196" a="1"/>
  <c r="D74" i="196" s="1"/>
  <c r="D73" i="196" a="1"/>
  <c r="D73" i="196" s="1"/>
  <c r="D72" i="196" a="1"/>
  <c r="D72" i="196" s="1"/>
  <c r="D71" i="196" a="1"/>
  <c r="D71" i="196" s="1"/>
  <c r="D70" i="196" a="1"/>
  <c r="D70" i="196" s="1"/>
  <c r="D69" i="196" a="1"/>
  <c r="D69" i="196" s="1"/>
  <c r="D68" i="196" a="1"/>
  <c r="D68" i="196" s="1"/>
  <c r="D67" i="196" a="1"/>
  <c r="D67" i="196" s="1"/>
  <c r="D66" i="196" a="1"/>
  <c r="D66" i="196" s="1"/>
  <c r="D65" i="196" a="1"/>
  <c r="D65" i="196" s="1"/>
  <c r="D64" i="196" a="1"/>
  <c r="D64" i="196" s="1"/>
  <c r="D63" i="196" a="1"/>
  <c r="D63" i="196" s="1"/>
  <c r="D62" i="196" a="1"/>
  <c r="D62" i="196" s="1"/>
  <c r="D61" i="196" a="1"/>
  <c r="D61" i="196" s="1"/>
  <c r="D60" i="196" a="1"/>
  <c r="D60" i="196" s="1"/>
  <c r="D59" i="196" a="1"/>
  <c r="D59" i="196" s="1"/>
  <c r="D58" i="196" a="1"/>
  <c r="D58" i="196" s="1"/>
  <c r="D57" i="196" a="1"/>
  <c r="D57" i="196" s="1"/>
  <c r="D56" i="196" a="1"/>
  <c r="D56" i="196" s="1"/>
  <c r="D55" i="196" a="1"/>
  <c r="D55" i="196" s="1"/>
  <c r="D54" i="196" a="1"/>
  <c r="D54" i="196" s="1"/>
  <c r="D53" i="196" a="1"/>
  <c r="D53" i="196" s="1"/>
  <c r="D52" i="196" a="1"/>
  <c r="D52" i="196" s="1"/>
  <c r="D51" i="196" a="1"/>
  <c r="D51" i="196" s="1"/>
  <c r="D50" i="196" a="1"/>
  <c r="D50" i="196" s="1"/>
  <c r="D49" i="196" a="1"/>
  <c r="D49" i="196" s="1"/>
  <c r="D48" i="196" a="1"/>
  <c r="D48" i="196" s="1"/>
  <c r="D32" i="196" a="1"/>
  <c r="D32" i="196" s="1"/>
  <c r="D31" i="196" a="1"/>
  <c r="D31" i="196" s="1"/>
  <c r="D30" i="196" a="1"/>
  <c r="D30" i="196" s="1"/>
  <c r="D29" i="196" a="1"/>
  <c r="D29" i="196" s="1"/>
  <c r="D28" i="196" a="1"/>
  <c r="D28" i="196" s="1"/>
  <c r="D27" i="196" a="1"/>
  <c r="D27" i="196" s="1"/>
  <c r="D26" i="196" a="1"/>
  <c r="D26" i="196" s="1"/>
  <c r="D25" i="196" a="1"/>
  <c r="D25" i="196" s="1"/>
  <c r="D24" i="196" a="1"/>
  <c r="D24" i="196" s="1"/>
  <c r="D23" i="196" a="1"/>
  <c r="D23" i="196" s="1"/>
  <c r="D22" i="196" a="1"/>
  <c r="D22" i="196" s="1"/>
  <c r="D21" i="196" a="1"/>
  <c r="D21" i="196" s="1"/>
  <c r="D74" i="10" a="1"/>
  <c r="D74" i="10" s="1"/>
  <c r="D75" i="10" a="1"/>
  <c r="D75" i="10" s="1"/>
  <c r="D10" i="17" a="1"/>
  <c r="D10" i="17" s="1"/>
  <c r="D11" i="17" a="1"/>
  <c r="D11" i="17" s="1"/>
  <c r="D12" i="17" a="1"/>
  <c r="D12" i="17" s="1"/>
  <c r="D13" i="17" a="1"/>
  <c r="D13" i="17" s="1"/>
  <c r="D14" i="17" a="1"/>
  <c r="D14" i="17" s="1"/>
  <c r="D15" i="17" a="1"/>
  <c r="D15" i="17" s="1"/>
  <c r="D16" i="17" a="1"/>
  <c r="D16" i="17" s="1"/>
  <c r="D17" i="17" a="1"/>
  <c r="D17" i="17" s="1"/>
  <c r="D18" i="17" a="1"/>
  <c r="D18" i="17" s="1"/>
  <c r="D19" i="17" a="1"/>
  <c r="D19" i="17" s="1"/>
  <c r="D20" i="17" a="1"/>
  <c r="D20" i="17" s="1"/>
  <c r="D21" i="17" a="1"/>
  <c r="D21" i="17" s="1"/>
  <c r="D22" i="17" a="1"/>
  <c r="D22" i="17" s="1"/>
  <c r="D37" i="17" a="1"/>
  <c r="D37" i="17" s="1"/>
  <c r="D97" i="129"/>
  <c r="D928" i="1" a="1"/>
  <c r="D928" i="1" s="1"/>
  <c r="D99" i="129" a="1"/>
  <c r="D99" i="129" s="1"/>
  <c r="D927" i="1" a="1"/>
  <c r="D927" i="1" s="1"/>
  <c r="D81" i="10" a="1"/>
  <c r="D81" i="10" s="1"/>
  <c r="D82" i="10" a="1"/>
  <c r="D82" i="10" s="1"/>
  <c r="D72" i="10" a="1"/>
  <c r="D72" i="10" s="1"/>
  <c r="D79" i="10" a="1"/>
  <c r="D79" i="10" s="1"/>
  <c r="D126" i="142" a="1"/>
  <c r="D126" i="142" s="1"/>
  <c r="D23" i="142" a="1"/>
  <c r="D23" i="142" s="1"/>
  <c r="D85" i="52" a="1"/>
  <c r="D85" i="52" s="1"/>
  <c r="D86" i="52" a="1"/>
  <c r="D86" i="52" s="1"/>
  <c r="D87" i="52" a="1"/>
  <c r="D87" i="52" s="1"/>
  <c r="D88" i="52" a="1"/>
  <c r="D88" i="52" s="1"/>
  <c r="D89" i="52" a="1"/>
  <c r="D89" i="52" s="1"/>
  <c r="D90" i="52" a="1"/>
  <c r="D90" i="52" s="1"/>
  <c r="D91" i="52" a="1"/>
  <c r="D91" i="52" s="1"/>
  <c r="D92" i="52" a="1"/>
  <c r="D92" i="52" s="1"/>
  <c r="D93" i="52" a="1"/>
  <c r="D93" i="52" s="1"/>
  <c r="D95" i="52" a="1"/>
  <c r="D95" i="52" s="1"/>
  <c r="D96" i="52" a="1"/>
  <c r="D96" i="52" s="1"/>
  <c r="D31" i="10" a="1"/>
  <c r="D31" i="10" s="1"/>
  <c r="D32" i="10" a="1"/>
  <c r="D32" i="10" s="1"/>
  <c r="D33" i="10" a="1"/>
  <c r="D33" i="10" s="1"/>
  <c r="D34" i="10" a="1"/>
  <c r="D34" i="10" s="1"/>
  <c r="D29" i="10" a="1"/>
  <c r="D29" i="10" s="1"/>
  <c r="D30" i="10" a="1"/>
  <c r="D30" i="10" s="1"/>
  <c r="D13" i="7"/>
  <c r="D27" i="7"/>
  <c r="D18" i="7"/>
  <c r="D35" i="102" a="1"/>
  <c r="D35" i="102" s="1"/>
  <c r="D36" i="102" a="1"/>
  <c r="D36" i="102" s="1"/>
  <c r="D37" i="102" a="1"/>
  <c r="D37" i="102" s="1"/>
  <c r="D38" i="102" a="1"/>
  <c r="D38" i="102" s="1"/>
  <c r="D39" i="102" a="1"/>
  <c r="D39" i="102" s="1"/>
  <c r="D926" i="1" a="1"/>
  <c r="D926" i="1" s="1"/>
  <c r="D73" i="131"/>
  <c r="D107" i="131"/>
  <c r="D91" i="131"/>
  <c r="D105" i="131"/>
  <c r="D108" i="131"/>
  <c r="D109" i="131"/>
  <c r="D87" i="131"/>
  <c r="D70" i="131"/>
  <c r="D84" i="131"/>
  <c r="D111" i="131"/>
  <c r="D96" i="106" a="1"/>
  <c r="D96" i="106" s="1"/>
  <c r="D99" i="106" a="1"/>
  <c r="D99" i="106" s="1"/>
  <c r="D100" i="106" a="1"/>
  <c r="D100" i="106" s="1"/>
  <c r="D101" i="106" a="1"/>
  <c r="D101" i="106" s="1"/>
  <c r="D64" i="144" a="1"/>
  <c r="D64" i="144" s="1"/>
  <c r="D924" i="1" a="1"/>
  <c r="D924" i="1" s="1"/>
  <c r="D925" i="1" a="1"/>
  <c r="D925" i="1" s="1"/>
  <c r="D921" i="1" a="1"/>
  <c r="D921" i="1" s="1"/>
  <c r="D922" i="1" a="1"/>
  <c r="D922" i="1" s="1"/>
  <c r="D923" i="1" a="1"/>
  <c r="D923" i="1" s="1"/>
  <c r="D920" i="1" a="1"/>
  <c r="D920" i="1" s="1"/>
  <c r="D918" i="1" a="1"/>
  <c r="D918" i="1" s="1"/>
  <c r="D919" i="1" a="1"/>
  <c r="D919" i="1" s="1"/>
  <c r="D916" i="1" a="1"/>
  <c r="D916" i="1" s="1"/>
  <c r="D917" i="1" a="1"/>
  <c r="D917" i="1" s="1"/>
  <c r="D913" i="1" a="1"/>
  <c r="D913" i="1" s="1"/>
  <c r="D914" i="1" a="1"/>
  <c r="D914" i="1" s="1"/>
  <c r="D915" i="1" a="1"/>
  <c r="D915" i="1" s="1"/>
  <c r="D45" i="64" a="1"/>
  <c r="D45" i="64" s="1"/>
  <c r="D46" i="64" a="1"/>
  <c r="D46" i="64" s="1"/>
  <c r="D52" i="64" a="1"/>
  <c r="D52" i="64" s="1"/>
  <c r="D47" i="64" a="1"/>
  <c r="D47" i="64" s="1"/>
  <c r="D48" i="64" a="1"/>
  <c r="D48" i="64" s="1"/>
  <c r="D909" i="1" a="1"/>
  <c r="D909" i="1" s="1"/>
  <c r="D910" i="1" a="1"/>
  <c r="D910" i="1" s="1"/>
  <c r="D911" i="1" a="1"/>
  <c r="D911" i="1" s="1"/>
  <c r="D912" i="1" a="1"/>
  <c r="D912" i="1" s="1"/>
  <c r="D125" i="1" a="1"/>
  <c r="D125" i="1" s="1"/>
  <c r="D126" i="1" a="1"/>
  <c r="D126" i="1" s="1"/>
  <c r="D127" i="1" a="1"/>
  <c r="D127" i="1" s="1"/>
  <c r="D128" i="1" a="1"/>
  <c r="D128" i="1" s="1"/>
  <c r="D13" i="195" a="1"/>
  <c r="D13" i="195" s="1"/>
  <c r="D12" i="195" a="1"/>
  <c r="D12" i="195" s="1"/>
  <c r="D11" i="195" a="1"/>
  <c r="D11" i="195" s="1"/>
  <c r="D10" i="195" a="1"/>
  <c r="D10" i="195" s="1"/>
  <c r="D9" i="195" a="1"/>
  <c r="D9" i="195" s="1"/>
  <c r="D8" i="195" a="1"/>
  <c r="D8" i="195" s="1"/>
  <c r="D7" i="195" a="1"/>
  <c r="D7" i="195" s="1"/>
  <c r="D6" i="195" a="1"/>
  <c r="D6" i="195" s="1"/>
  <c r="D5" i="195" a="1"/>
  <c r="D5" i="195" s="1"/>
  <c r="D4" i="195" a="1"/>
  <c r="D4" i="195" s="1"/>
  <c r="D3" i="195" a="1"/>
  <c r="D3" i="195" s="1"/>
  <c r="D2" i="195" a="1"/>
  <c r="D2" i="195" s="1"/>
  <c r="D13" i="194" a="1"/>
  <c r="D13" i="194" s="1"/>
  <c r="D12" i="194" a="1"/>
  <c r="D12" i="194" s="1"/>
  <c r="D11" i="194" a="1"/>
  <c r="D11" i="194" s="1"/>
  <c r="D10" i="194" a="1"/>
  <c r="D10" i="194" s="1"/>
  <c r="D9" i="194" a="1"/>
  <c r="D9" i="194" s="1"/>
  <c r="D8" i="194" a="1"/>
  <c r="D8" i="194" s="1"/>
  <c r="D7" i="194" a="1"/>
  <c r="D7" i="194" s="1"/>
  <c r="D6" i="194" a="1"/>
  <c r="D6" i="194" s="1"/>
  <c r="D5" i="194" a="1"/>
  <c r="D5" i="194" s="1"/>
  <c r="D4" i="194" a="1"/>
  <c r="D4" i="194" s="1"/>
  <c r="D3" i="194"/>
  <c r="D2" i="194" a="1"/>
  <c r="D2" i="194" s="1"/>
  <c r="D63" i="193" a="1"/>
  <c r="D63" i="193" s="1"/>
  <c r="D62" i="193" a="1"/>
  <c r="D62" i="193" s="1"/>
  <c r="D61" i="193" a="1"/>
  <c r="D61" i="193" s="1"/>
  <c r="D60" i="193" a="1"/>
  <c r="D60" i="193" s="1"/>
  <c r="D59" i="193" a="1"/>
  <c r="D59" i="193" s="1"/>
  <c r="D58" i="193" a="1"/>
  <c r="D58" i="193" s="1"/>
  <c r="D57" i="193" a="1"/>
  <c r="D57" i="193" s="1"/>
  <c r="D56" i="193" a="1"/>
  <c r="D56" i="193" s="1"/>
  <c r="D55" i="193" a="1"/>
  <c r="D55" i="193" s="1"/>
  <c r="D54" i="193" a="1"/>
  <c r="D54" i="193" s="1"/>
  <c r="D53" i="193" a="1"/>
  <c r="D53" i="193" s="1"/>
  <c r="D52" i="193" a="1"/>
  <c r="D52" i="193" s="1"/>
  <c r="D51" i="193" a="1"/>
  <c r="D51" i="193" s="1"/>
  <c r="D50" i="193" a="1"/>
  <c r="D50" i="193" s="1"/>
  <c r="D45" i="193" a="1"/>
  <c r="D45" i="193" s="1"/>
  <c r="D44" i="193" a="1"/>
  <c r="D44" i="193" s="1"/>
  <c r="D43" i="193" a="1"/>
  <c r="D43" i="193" s="1"/>
  <c r="D42" i="193" a="1"/>
  <c r="D42" i="193" s="1"/>
  <c r="D41" i="193" a="1"/>
  <c r="D41" i="193" s="1"/>
  <c r="D40" i="193" a="1"/>
  <c r="D40" i="193" s="1"/>
  <c r="D39" i="193" a="1"/>
  <c r="D39" i="193" s="1"/>
  <c r="D38" i="193" a="1"/>
  <c r="D38" i="193" s="1"/>
  <c r="D37" i="193" a="1"/>
  <c r="D37" i="193" s="1"/>
  <c r="D36" i="193" a="1"/>
  <c r="D36" i="193" s="1"/>
  <c r="D35" i="193" a="1"/>
  <c r="D35" i="193" s="1"/>
  <c r="D34" i="193" a="1"/>
  <c r="D34" i="193" s="1"/>
  <c r="D33" i="193" a="1"/>
  <c r="D33" i="193" s="1"/>
  <c r="D32" i="193" a="1"/>
  <c r="D32" i="193" s="1"/>
  <c r="D31" i="193" a="1"/>
  <c r="D31" i="193" s="1"/>
  <c r="D30" i="193" a="1"/>
  <c r="D30" i="193" s="1"/>
  <c r="D29" i="193" a="1"/>
  <c r="D29" i="193" s="1"/>
  <c r="D28" i="193" a="1"/>
  <c r="D28" i="193" s="1"/>
  <c r="D27" i="193" a="1"/>
  <c r="D27" i="193" s="1"/>
  <c r="D26" i="193" a="1"/>
  <c r="D26" i="193" s="1"/>
  <c r="D25" i="193" a="1"/>
  <c r="D25" i="193" s="1"/>
  <c r="D24" i="193" a="1"/>
  <c r="D24" i="193" s="1"/>
  <c r="D23" i="193" a="1"/>
  <c r="D23" i="193" s="1"/>
  <c r="D22" i="193" a="1"/>
  <c r="D22" i="193" s="1"/>
  <c r="D21" i="193" a="1"/>
  <c r="D21" i="193" s="1"/>
  <c r="D20" i="193" a="1"/>
  <c r="D20" i="193" s="1"/>
  <c r="D19" i="193" a="1"/>
  <c r="D19" i="193" s="1"/>
  <c r="D18" i="193" a="1"/>
  <c r="D18" i="193" s="1"/>
  <c r="D17" i="193" a="1"/>
  <c r="D17" i="193" s="1"/>
  <c r="D16" i="193" a="1"/>
  <c r="D16" i="193" s="1"/>
  <c r="D15" i="193" a="1"/>
  <c r="D15" i="193" s="1"/>
  <c r="D14" i="193" a="1"/>
  <c r="D14" i="193" s="1"/>
  <c r="D13" i="193" a="1"/>
  <c r="D13" i="193" s="1"/>
  <c r="D12" i="193" a="1"/>
  <c r="D12" i="193" s="1"/>
  <c r="D11" i="193" a="1"/>
  <c r="D11" i="193" s="1"/>
  <c r="D10" i="193" a="1"/>
  <c r="D10" i="193" s="1"/>
  <c r="D9" i="193" a="1"/>
  <c r="D9" i="193" s="1"/>
  <c r="D8" i="193" a="1"/>
  <c r="D8" i="193" s="1"/>
  <c r="D7" i="193" a="1"/>
  <c r="D7" i="193" s="1"/>
  <c r="D6" i="193" a="1"/>
  <c r="D6" i="193" s="1"/>
  <c r="D5" i="193" a="1"/>
  <c r="D5" i="193" s="1"/>
  <c r="D4" i="193" a="1"/>
  <c r="D4" i="193" s="1"/>
  <c r="D3" i="193"/>
  <c r="D2" i="193" a="1"/>
  <c r="D2" i="193" s="1"/>
  <c r="D29" i="192" a="1"/>
  <c r="D29" i="192" s="1"/>
  <c r="D28" i="192" a="1"/>
  <c r="D28" i="192" s="1"/>
  <c r="D27" i="192" a="1"/>
  <c r="D27" i="192" s="1"/>
  <c r="D26" i="192" a="1"/>
  <c r="D26" i="192" s="1"/>
  <c r="D25" i="192" a="1"/>
  <c r="D25" i="192" s="1"/>
  <c r="D24" i="192" a="1"/>
  <c r="D24" i="192" s="1"/>
  <c r="D23" i="192" a="1"/>
  <c r="D23" i="192" s="1"/>
  <c r="D22" i="192" a="1"/>
  <c r="D22" i="192" s="1"/>
  <c r="D21" i="192" a="1"/>
  <c r="D21" i="192" s="1"/>
  <c r="D20" i="192" a="1"/>
  <c r="D20" i="192" s="1"/>
  <c r="D19" i="192" a="1"/>
  <c r="D19" i="192" s="1"/>
  <c r="D18" i="192" a="1"/>
  <c r="D18" i="192" s="1"/>
  <c r="D17" i="192" a="1"/>
  <c r="D17" i="192" s="1"/>
  <c r="D16" i="192" a="1"/>
  <c r="D16" i="192" s="1"/>
  <c r="D15" i="192" a="1"/>
  <c r="D15" i="192" s="1"/>
  <c r="D14" i="192" a="1"/>
  <c r="D14" i="192" s="1"/>
  <c r="D13" i="192" a="1"/>
  <c r="D13" i="192" s="1"/>
  <c r="D12" i="192" a="1"/>
  <c r="D12" i="192" s="1"/>
  <c r="D11" i="192" a="1"/>
  <c r="D11" i="192" s="1"/>
  <c r="D10" i="192" a="1"/>
  <c r="D10" i="192" s="1"/>
  <c r="D9" i="192" a="1"/>
  <c r="D9" i="192" s="1"/>
  <c r="D8" i="192" a="1"/>
  <c r="D8" i="192" s="1"/>
  <c r="D7" i="192" a="1"/>
  <c r="D7" i="192" s="1"/>
  <c r="D6" i="192" a="1"/>
  <c r="D6" i="192" s="1"/>
  <c r="D5" i="192" a="1"/>
  <c r="D5" i="192" s="1"/>
  <c r="D4" i="192" a="1"/>
  <c r="D4" i="192" s="1"/>
  <c r="D3" i="192"/>
  <c r="D2" i="192" a="1"/>
  <c r="D2" i="192" s="1"/>
  <c r="D15" i="191" a="1"/>
  <c r="D15" i="191" s="1"/>
  <c r="D14" i="191" a="1"/>
  <c r="D14" i="191" s="1"/>
  <c r="D13" i="191" a="1"/>
  <c r="D13" i="191" s="1"/>
  <c r="D12" i="191" a="1"/>
  <c r="D12" i="191" s="1"/>
  <c r="D11" i="191" a="1"/>
  <c r="D11" i="191" s="1"/>
  <c r="D10" i="191" a="1"/>
  <c r="D10" i="191" s="1"/>
  <c r="D9" i="191" a="1"/>
  <c r="D9" i="191" s="1"/>
  <c r="D8" i="191" a="1"/>
  <c r="D8" i="191" s="1"/>
  <c r="D7" i="191" a="1"/>
  <c r="D7" i="191" s="1"/>
  <c r="D6" i="191" a="1"/>
  <c r="D6" i="191" s="1"/>
  <c r="D5" i="191"/>
  <c r="D4" i="191"/>
  <c r="D3" i="191"/>
  <c r="D2" i="191" a="1"/>
  <c r="D2" i="191" s="1"/>
  <c r="D13" i="190" a="1"/>
  <c r="D13" i="190" s="1"/>
  <c r="D12" i="190" a="1"/>
  <c r="D12" i="190" s="1"/>
  <c r="D11" i="190" a="1"/>
  <c r="D11" i="190" s="1"/>
  <c r="D10" i="190" a="1"/>
  <c r="D10" i="190" s="1"/>
  <c r="D9" i="190" a="1"/>
  <c r="D9" i="190" s="1"/>
  <c r="D8" i="190" a="1"/>
  <c r="D8" i="190" s="1"/>
  <c r="D7" i="190" a="1"/>
  <c r="D7" i="190" s="1"/>
  <c r="D6" i="190" a="1"/>
  <c r="D6" i="190" s="1"/>
  <c r="D5" i="190" a="1"/>
  <c r="D5" i="190" s="1"/>
  <c r="D4" i="190" a="1"/>
  <c r="D4" i="190" s="1"/>
  <c r="D3" i="190" a="1"/>
  <c r="D3" i="190" s="1"/>
  <c r="D2" i="190" a="1"/>
  <c r="D2" i="190" s="1"/>
  <c r="D17" i="189" a="1"/>
  <c r="D17" i="189" s="1"/>
  <c r="D16" i="189" a="1"/>
  <c r="D16" i="189" s="1"/>
  <c r="D15" i="189" a="1"/>
  <c r="D15" i="189" s="1"/>
  <c r="D14" i="189" a="1"/>
  <c r="D14" i="189" s="1"/>
  <c r="D13" i="189" a="1"/>
  <c r="D13" i="189" s="1"/>
  <c r="D12" i="189" a="1"/>
  <c r="D12" i="189" s="1"/>
  <c r="D11" i="189" a="1"/>
  <c r="D11" i="189" s="1"/>
  <c r="D10" i="189" a="1"/>
  <c r="D10" i="189" s="1"/>
  <c r="D9" i="189" a="1"/>
  <c r="D9" i="189" s="1"/>
  <c r="D8" i="189" a="1"/>
  <c r="D8" i="189" s="1"/>
  <c r="D7" i="189" a="1"/>
  <c r="D7" i="189" s="1"/>
  <c r="D6" i="189" a="1"/>
  <c r="D6" i="189" s="1"/>
  <c r="D5" i="189" a="1"/>
  <c r="D5" i="189" s="1"/>
  <c r="D4" i="189" a="1"/>
  <c r="D4" i="189" s="1"/>
  <c r="D3" i="189" a="1"/>
  <c r="D3" i="189" s="1"/>
  <c r="D2" i="189" a="1"/>
  <c r="D2" i="189" s="1"/>
  <c r="D13" i="188" a="1"/>
  <c r="D13" i="188" s="1"/>
  <c r="D12" i="188" a="1"/>
  <c r="D12" i="188" s="1"/>
  <c r="D11" i="188" a="1"/>
  <c r="D11" i="188" s="1"/>
  <c r="D10" i="188" a="1"/>
  <c r="D10" i="188" s="1"/>
  <c r="D9" i="188" a="1"/>
  <c r="D9" i="188" s="1"/>
  <c r="D8" i="188" a="1"/>
  <c r="D8" i="188" s="1"/>
  <c r="D7" i="188" a="1"/>
  <c r="D7" i="188" s="1"/>
  <c r="D6" i="188" a="1"/>
  <c r="D6" i="188" s="1"/>
  <c r="D5" i="188" a="1"/>
  <c r="D5" i="188" s="1"/>
  <c r="D4" i="188" a="1"/>
  <c r="D4" i="188" s="1"/>
  <c r="D3" i="188" a="1"/>
  <c r="D3" i="188" s="1"/>
  <c r="D2" i="188" a="1"/>
  <c r="D2" i="188" s="1"/>
  <c r="D34" i="187" a="1"/>
  <c r="D34" i="187" s="1"/>
  <c r="D33" i="187" a="1"/>
  <c r="D33" i="187" s="1"/>
  <c r="D32" i="187" a="1"/>
  <c r="D32" i="187" s="1"/>
  <c r="D31" i="187" a="1"/>
  <c r="D31" i="187" s="1"/>
  <c r="D30" i="187" a="1"/>
  <c r="D30" i="187" s="1"/>
  <c r="D29" i="187" a="1"/>
  <c r="D29" i="187" s="1"/>
  <c r="D28" i="187" a="1"/>
  <c r="D28" i="187" s="1"/>
  <c r="D27" i="187" a="1"/>
  <c r="D27" i="187" s="1"/>
  <c r="D26" i="187" a="1"/>
  <c r="D26" i="187" s="1"/>
  <c r="D25" i="187" a="1"/>
  <c r="D25" i="187" s="1"/>
  <c r="D24" i="187" a="1"/>
  <c r="D24" i="187" s="1"/>
  <c r="D23" i="187" a="1"/>
  <c r="D23" i="187" s="1"/>
  <c r="D22" i="187" a="1"/>
  <c r="D22" i="187" s="1"/>
  <c r="D21" i="187" a="1"/>
  <c r="D21" i="187" s="1"/>
  <c r="D20" i="187" a="1"/>
  <c r="D20" i="187" s="1"/>
  <c r="D19" i="187" a="1"/>
  <c r="D19" i="187" s="1"/>
  <c r="D18" i="187" a="1"/>
  <c r="D18" i="187" s="1"/>
  <c r="D17" i="187" a="1"/>
  <c r="D17" i="187" s="1"/>
  <c r="D16" i="187" a="1"/>
  <c r="D16" i="187" s="1"/>
  <c r="D15" i="187" a="1"/>
  <c r="D15" i="187" s="1"/>
  <c r="D14" i="187" a="1"/>
  <c r="D14" i="187" s="1"/>
  <c r="D13" i="187" a="1"/>
  <c r="D13" i="187" s="1"/>
  <c r="D12" i="187" a="1"/>
  <c r="D12" i="187" s="1"/>
  <c r="D11" i="187" a="1"/>
  <c r="D11" i="187" s="1"/>
  <c r="D10" i="187" a="1"/>
  <c r="D10" i="187" s="1"/>
  <c r="D9" i="187" a="1"/>
  <c r="D9" i="187" s="1"/>
  <c r="D8" i="187" a="1"/>
  <c r="D8" i="187" s="1"/>
  <c r="D7" i="187" a="1"/>
  <c r="D7" i="187" s="1"/>
  <c r="D6" i="187" a="1"/>
  <c r="D6" i="187" s="1"/>
  <c r="D5" i="187" a="1"/>
  <c r="D5" i="187" s="1"/>
  <c r="D4" i="187" a="1"/>
  <c r="D4" i="187" s="1"/>
  <c r="D3" i="187" a="1"/>
  <c r="D3" i="187" s="1"/>
  <c r="D2" i="187" a="1"/>
  <c r="D2" i="187" s="1"/>
  <c r="D25" i="186" a="1"/>
  <c r="D25" i="186" s="1"/>
  <c r="D24" i="186" a="1"/>
  <c r="D24" i="186" s="1"/>
  <c r="D23" i="186" a="1"/>
  <c r="D23" i="186" s="1"/>
  <c r="D22" i="186" a="1"/>
  <c r="D22" i="186" s="1"/>
  <c r="D21" i="186" a="1"/>
  <c r="D21" i="186" s="1"/>
  <c r="D20" i="186" a="1"/>
  <c r="D20" i="186" s="1"/>
  <c r="D19" i="186" a="1"/>
  <c r="D19" i="186" s="1"/>
  <c r="D18" i="186" a="1"/>
  <c r="D18" i="186" s="1"/>
  <c r="D17" i="186" a="1"/>
  <c r="D17" i="186" s="1"/>
  <c r="D16" i="186" a="1"/>
  <c r="D16" i="186" s="1"/>
  <c r="D15" i="186" a="1"/>
  <c r="D15" i="186" s="1"/>
  <c r="D14" i="186" a="1"/>
  <c r="D14" i="186" s="1"/>
  <c r="D13" i="186" a="1"/>
  <c r="D13" i="186" s="1"/>
  <c r="D12" i="186" a="1"/>
  <c r="D12" i="186" s="1"/>
  <c r="D11" i="186" a="1"/>
  <c r="D11" i="186" s="1"/>
  <c r="D10" i="186" a="1"/>
  <c r="D10" i="186" s="1"/>
  <c r="D9" i="186" a="1"/>
  <c r="D9" i="186" s="1"/>
  <c r="D8" i="186" a="1"/>
  <c r="D8" i="186" s="1"/>
  <c r="D7" i="186" a="1"/>
  <c r="D7" i="186" s="1"/>
  <c r="D6" i="186" a="1"/>
  <c r="D6" i="186" s="1"/>
  <c r="D5" i="186" a="1"/>
  <c r="D5" i="186" s="1"/>
  <c r="D4" i="186" a="1"/>
  <c r="D4" i="186" s="1"/>
  <c r="D3" i="186" a="1"/>
  <c r="D3" i="186" s="1"/>
  <c r="D2" i="186" a="1"/>
  <c r="D2" i="186" s="1"/>
  <c r="D22" i="185" a="1"/>
  <c r="D22" i="185" s="1"/>
  <c r="D21" i="185" a="1"/>
  <c r="D21" i="185" s="1"/>
  <c r="D20" i="185" a="1"/>
  <c r="D20" i="185" s="1"/>
  <c r="D19" i="185" a="1"/>
  <c r="D19" i="185" s="1"/>
  <c r="D18" i="185" a="1"/>
  <c r="D18" i="185" s="1"/>
  <c r="D17" i="185" a="1"/>
  <c r="D17" i="185" s="1"/>
  <c r="D16" i="185" a="1"/>
  <c r="D16" i="185" s="1"/>
  <c r="D15" i="185" a="1"/>
  <c r="D15" i="185" s="1"/>
  <c r="D14" i="185" a="1"/>
  <c r="D14" i="185" s="1"/>
  <c r="D13" i="185" a="1"/>
  <c r="D13" i="185" s="1"/>
  <c r="D12" i="185" a="1"/>
  <c r="D12" i="185" s="1"/>
  <c r="D11" i="185" a="1"/>
  <c r="D11" i="185" s="1"/>
  <c r="D10" i="185" a="1"/>
  <c r="D10" i="185" s="1"/>
  <c r="D9" i="185" a="1"/>
  <c r="D9" i="185" s="1"/>
  <c r="D8" i="185" a="1"/>
  <c r="D8" i="185" s="1"/>
  <c r="D7" i="185" a="1"/>
  <c r="D7" i="185" s="1"/>
  <c r="D6" i="185" a="1"/>
  <c r="D6" i="185" s="1"/>
  <c r="D5" i="185" a="1"/>
  <c r="D5" i="185" s="1"/>
  <c r="D4" i="185" a="1"/>
  <c r="D4" i="185" s="1"/>
  <c r="D3" i="185" a="1"/>
  <c r="D3" i="185" s="1"/>
  <c r="D2" i="185" a="1"/>
  <c r="D2" i="185" s="1"/>
  <c r="D22" i="184" a="1"/>
  <c r="D22" i="184" s="1"/>
  <c r="D21" i="184" a="1"/>
  <c r="D21" i="184" s="1"/>
  <c r="D20" i="184" a="1"/>
  <c r="D20" i="184" s="1"/>
  <c r="D19" i="184" a="1"/>
  <c r="D19" i="184" s="1"/>
  <c r="D18" i="184" a="1"/>
  <c r="D18" i="184" s="1"/>
  <c r="D17" i="184" a="1"/>
  <c r="D17" i="184" s="1"/>
  <c r="D16" i="184" a="1"/>
  <c r="D16" i="184" s="1"/>
  <c r="D15" i="184" a="1"/>
  <c r="D15" i="184" s="1"/>
  <c r="D14" i="184" a="1"/>
  <c r="D14" i="184" s="1"/>
  <c r="D13" i="184" a="1"/>
  <c r="D13" i="184" s="1"/>
  <c r="D12" i="184" a="1"/>
  <c r="D12" i="184" s="1"/>
  <c r="D11" i="184" a="1"/>
  <c r="D11" i="184" s="1"/>
  <c r="D10" i="184" a="1"/>
  <c r="D10" i="184" s="1"/>
  <c r="D9" i="184" a="1"/>
  <c r="D9" i="184" s="1"/>
  <c r="D8" i="184" a="1"/>
  <c r="D8" i="184" s="1"/>
  <c r="D7" i="184" a="1"/>
  <c r="D7" i="184" s="1"/>
  <c r="D6" i="184" a="1"/>
  <c r="D6" i="184" s="1"/>
  <c r="D5" i="184" a="1"/>
  <c r="D5" i="184" s="1"/>
  <c r="D4" i="184" a="1"/>
  <c r="D4" i="184" s="1"/>
  <c r="D3" i="184" a="1"/>
  <c r="D3" i="184" s="1"/>
  <c r="D2" i="184" a="1"/>
  <c r="D2" i="184" s="1"/>
  <c r="D22" i="183" a="1"/>
  <c r="D22" i="183" s="1"/>
  <c r="D21" i="183" a="1"/>
  <c r="D21" i="183" s="1"/>
  <c r="D20" i="183" a="1"/>
  <c r="D20" i="183" s="1"/>
  <c r="D19" i="183" a="1"/>
  <c r="D19" i="183" s="1"/>
  <c r="D18" i="183" a="1"/>
  <c r="D18" i="183" s="1"/>
  <c r="D17" i="183" a="1"/>
  <c r="D17" i="183" s="1"/>
  <c r="D16" i="183" a="1"/>
  <c r="D16" i="183" s="1"/>
  <c r="D15" i="183" a="1"/>
  <c r="D15" i="183" s="1"/>
  <c r="D14" i="183" a="1"/>
  <c r="D14" i="183" s="1"/>
  <c r="D13" i="183" a="1"/>
  <c r="D13" i="183" s="1"/>
  <c r="D12" i="183" a="1"/>
  <c r="D12" i="183" s="1"/>
  <c r="D11" i="183" a="1"/>
  <c r="D11" i="183" s="1"/>
  <c r="D10" i="183" a="1"/>
  <c r="D10" i="183" s="1"/>
  <c r="D9" i="183" a="1"/>
  <c r="D9" i="183" s="1"/>
  <c r="D8" i="183" a="1"/>
  <c r="D8" i="183" s="1"/>
  <c r="D7" i="183" a="1"/>
  <c r="D7" i="183" s="1"/>
  <c r="D6" i="183" a="1"/>
  <c r="D6" i="183" s="1"/>
  <c r="D5" i="183" a="1"/>
  <c r="D5" i="183" s="1"/>
  <c r="D4" i="183" a="1"/>
  <c r="D4" i="183" s="1"/>
  <c r="D3" i="183" a="1"/>
  <c r="D3" i="183" s="1"/>
  <c r="D2" i="183" a="1"/>
  <c r="D2" i="183" s="1"/>
  <c r="D22" i="182" a="1"/>
  <c r="D22" i="182" s="1"/>
  <c r="D21" i="182" a="1"/>
  <c r="D21" i="182" s="1"/>
  <c r="D20" i="182" a="1"/>
  <c r="D20" i="182" s="1"/>
  <c r="D19" i="182" a="1"/>
  <c r="D19" i="182" s="1"/>
  <c r="D18" i="182" a="1"/>
  <c r="D18" i="182" s="1"/>
  <c r="D17" i="182" a="1"/>
  <c r="D17" i="182" s="1"/>
  <c r="D16" i="182" a="1"/>
  <c r="D16" i="182" s="1"/>
  <c r="D15" i="182" a="1"/>
  <c r="D15" i="182" s="1"/>
  <c r="D14" i="182" a="1"/>
  <c r="D14" i="182" s="1"/>
  <c r="D13" i="182" a="1"/>
  <c r="D13" i="182" s="1"/>
  <c r="D12" i="182" a="1"/>
  <c r="D12" i="182" s="1"/>
  <c r="D11" i="182" a="1"/>
  <c r="D11" i="182" s="1"/>
  <c r="D10" i="182" a="1"/>
  <c r="D10" i="182" s="1"/>
  <c r="D9" i="182" a="1"/>
  <c r="D9" i="182" s="1"/>
  <c r="D8" i="182" a="1"/>
  <c r="D8" i="182" s="1"/>
  <c r="D7" i="182" a="1"/>
  <c r="D7" i="182" s="1"/>
  <c r="D6" i="182" a="1"/>
  <c r="D6" i="182" s="1"/>
  <c r="D5" i="182" a="1"/>
  <c r="D5" i="182" s="1"/>
  <c r="D4" i="182" a="1"/>
  <c r="D4" i="182" s="1"/>
  <c r="D3" i="182" a="1"/>
  <c r="D3" i="182" s="1"/>
  <c r="D2" i="182" a="1"/>
  <c r="D2" i="182" s="1"/>
  <c r="D22" i="181" a="1"/>
  <c r="D22" i="181" s="1"/>
  <c r="D21" i="181" a="1"/>
  <c r="D21" i="181" s="1"/>
  <c r="D20" i="181" a="1"/>
  <c r="D20" i="181" s="1"/>
  <c r="D19" i="181" a="1"/>
  <c r="D19" i="181" s="1"/>
  <c r="D18" i="181" a="1"/>
  <c r="D18" i="181" s="1"/>
  <c r="D17" i="181" a="1"/>
  <c r="D17" i="181" s="1"/>
  <c r="D16" i="181" a="1"/>
  <c r="D16" i="181" s="1"/>
  <c r="D15" i="181" a="1"/>
  <c r="D15" i="181" s="1"/>
  <c r="D14" i="181" a="1"/>
  <c r="D14" i="181" s="1"/>
  <c r="D13" i="181" a="1"/>
  <c r="D13" i="181" s="1"/>
  <c r="D12" i="181" a="1"/>
  <c r="D12" i="181" s="1"/>
  <c r="D11" i="181" a="1"/>
  <c r="D11" i="181" s="1"/>
  <c r="D10" i="181" a="1"/>
  <c r="D10" i="181" s="1"/>
  <c r="D9" i="181" a="1"/>
  <c r="D9" i="181" s="1"/>
  <c r="D8" i="181" a="1"/>
  <c r="D8" i="181" s="1"/>
  <c r="D7" i="181" a="1"/>
  <c r="D7" i="181" s="1"/>
  <c r="D6" i="181" a="1"/>
  <c r="D6" i="181" s="1"/>
  <c r="D5" i="181" a="1"/>
  <c r="D5" i="181" s="1"/>
  <c r="D4" i="181" a="1"/>
  <c r="D4" i="181" s="1"/>
  <c r="D3" i="181" a="1"/>
  <c r="D3" i="181" s="1"/>
  <c r="D2" i="181" a="1"/>
  <c r="D2" i="181" s="1"/>
  <c r="D22" i="180" a="1"/>
  <c r="D22" i="180" s="1"/>
  <c r="D21" i="180" a="1"/>
  <c r="D21" i="180" s="1"/>
  <c r="D20" i="180" a="1"/>
  <c r="D20" i="180" s="1"/>
  <c r="D19" i="180" a="1"/>
  <c r="D19" i="180" s="1"/>
  <c r="D18" i="180" a="1"/>
  <c r="D18" i="180" s="1"/>
  <c r="D17" i="180" a="1"/>
  <c r="D17" i="180" s="1"/>
  <c r="D16" i="180" a="1"/>
  <c r="D16" i="180" s="1"/>
  <c r="D15" i="180" a="1"/>
  <c r="D15" i="180" s="1"/>
  <c r="D14" i="180" a="1"/>
  <c r="D14" i="180" s="1"/>
  <c r="D13" i="180" a="1"/>
  <c r="D13" i="180" s="1"/>
  <c r="D12" i="180" a="1"/>
  <c r="D12" i="180" s="1"/>
  <c r="D11" i="180" a="1"/>
  <c r="D11" i="180" s="1"/>
  <c r="D10" i="180" a="1"/>
  <c r="D10" i="180" s="1"/>
  <c r="D9" i="180" a="1"/>
  <c r="D9" i="180" s="1"/>
  <c r="D8" i="180" a="1"/>
  <c r="D8" i="180" s="1"/>
  <c r="D7" i="180" a="1"/>
  <c r="D7" i="180" s="1"/>
  <c r="D6" i="180" a="1"/>
  <c r="D6" i="180" s="1"/>
  <c r="D5" i="180" a="1"/>
  <c r="D5" i="180" s="1"/>
  <c r="D4" i="180" a="1"/>
  <c r="D4" i="180" s="1"/>
  <c r="D3" i="180" a="1"/>
  <c r="D3" i="180" s="1"/>
  <c r="D2" i="180" a="1"/>
  <c r="D2" i="180" s="1"/>
  <c r="D16" i="179" a="1"/>
  <c r="D16" i="179" s="1"/>
  <c r="D15" i="179" a="1"/>
  <c r="D15" i="179" s="1"/>
  <c r="D14" i="179" a="1"/>
  <c r="D14" i="179" s="1"/>
  <c r="D13" i="179" a="1"/>
  <c r="D13" i="179" s="1"/>
  <c r="D12" i="179" a="1"/>
  <c r="D12" i="179" s="1"/>
  <c r="D11" i="179" a="1"/>
  <c r="D11" i="179" s="1"/>
  <c r="D10" i="179" a="1"/>
  <c r="D10" i="179" s="1"/>
  <c r="D9" i="179" a="1"/>
  <c r="D9" i="179" s="1"/>
  <c r="D8" i="179" a="1"/>
  <c r="D8" i="179" s="1"/>
  <c r="D7" i="179" a="1"/>
  <c r="D7" i="179" s="1"/>
  <c r="D6" i="179" a="1"/>
  <c r="D6" i="179" s="1"/>
  <c r="D5" i="179" a="1"/>
  <c r="D5" i="179" s="1"/>
  <c r="D4" i="179" a="1"/>
  <c r="D4" i="179" s="1"/>
  <c r="D3" i="179" a="1"/>
  <c r="D3" i="179" s="1"/>
  <c r="D2" i="179" a="1"/>
  <c r="D2" i="179" s="1"/>
  <c r="D22" i="178" a="1"/>
  <c r="D22" i="178" s="1"/>
  <c r="D21" i="178" a="1"/>
  <c r="D21" i="178" s="1"/>
  <c r="D20" i="178" a="1"/>
  <c r="D20" i="178" s="1"/>
  <c r="D19" i="178" a="1"/>
  <c r="D19" i="178" s="1"/>
  <c r="D18" i="178" a="1"/>
  <c r="D18" i="178" s="1"/>
  <c r="D17" i="178" a="1"/>
  <c r="D17" i="178" s="1"/>
  <c r="D16" i="178" a="1"/>
  <c r="D16" i="178" s="1"/>
  <c r="D15" i="178" a="1"/>
  <c r="D15" i="178" s="1"/>
  <c r="D14" i="178" a="1"/>
  <c r="D14" i="178" s="1"/>
  <c r="D13" i="178" a="1"/>
  <c r="D13" i="178" s="1"/>
  <c r="D12" i="178" a="1"/>
  <c r="D12" i="178" s="1"/>
  <c r="D11" i="178" a="1"/>
  <c r="D11" i="178" s="1"/>
  <c r="D10" i="178" a="1"/>
  <c r="D10" i="178" s="1"/>
  <c r="D9" i="178" a="1"/>
  <c r="D9" i="178" s="1"/>
  <c r="D8" i="178" a="1"/>
  <c r="D8" i="178" s="1"/>
  <c r="D7" i="178" a="1"/>
  <c r="D7" i="178" s="1"/>
  <c r="D6" i="178" a="1"/>
  <c r="D6" i="178" s="1"/>
  <c r="D5" i="178" a="1"/>
  <c r="D5" i="178" s="1"/>
  <c r="D4" i="178" a="1"/>
  <c r="D4" i="178" s="1"/>
  <c r="D3" i="178" a="1"/>
  <c r="D3" i="178" s="1"/>
  <c r="D2" i="178" a="1"/>
  <c r="D2" i="178" s="1"/>
  <c r="D25" i="177" a="1"/>
  <c r="D25" i="177" s="1"/>
  <c r="D24" i="177" a="1"/>
  <c r="D24" i="177" s="1"/>
  <c r="D23" i="177" a="1"/>
  <c r="D23" i="177" s="1"/>
  <c r="D22" i="177" a="1"/>
  <c r="D22" i="177" s="1"/>
  <c r="D21" i="177" a="1"/>
  <c r="D21" i="177" s="1"/>
  <c r="D20" i="177" a="1"/>
  <c r="D20" i="177" s="1"/>
  <c r="D19" i="177" a="1"/>
  <c r="D19" i="177" s="1"/>
  <c r="D18" i="177" a="1"/>
  <c r="D18" i="177" s="1"/>
  <c r="D17" i="177" a="1"/>
  <c r="D17" i="177" s="1"/>
  <c r="D16" i="177" a="1"/>
  <c r="D16" i="177" s="1"/>
  <c r="D15" i="177" a="1"/>
  <c r="D15" i="177" s="1"/>
  <c r="D14" i="177" a="1"/>
  <c r="D14" i="177" s="1"/>
  <c r="D13" i="177" a="1"/>
  <c r="D13" i="177" s="1"/>
  <c r="D12" i="177" a="1"/>
  <c r="D12" i="177" s="1"/>
  <c r="D11" i="177" a="1"/>
  <c r="D11" i="177" s="1"/>
  <c r="D10" i="177" a="1"/>
  <c r="D10" i="177" s="1"/>
  <c r="D9" i="177" a="1"/>
  <c r="D9" i="177" s="1"/>
  <c r="D8" i="177" a="1"/>
  <c r="D8" i="177" s="1"/>
  <c r="D7" i="177" a="1"/>
  <c r="D7" i="177" s="1"/>
  <c r="D6" i="177" a="1"/>
  <c r="D6" i="177" s="1"/>
  <c r="D5" i="177" a="1"/>
  <c r="D5" i="177" s="1"/>
  <c r="D4" i="177" a="1"/>
  <c r="D4" i="177" s="1"/>
  <c r="D3" i="177" a="1"/>
  <c r="D3" i="177" s="1"/>
  <c r="D2" i="177" a="1"/>
  <c r="D2" i="177" s="1"/>
  <c r="D22" i="176" a="1"/>
  <c r="D22" i="176" s="1"/>
  <c r="D21" i="176" a="1"/>
  <c r="D21" i="176" s="1"/>
  <c r="D20" i="176" a="1"/>
  <c r="D20" i="176" s="1"/>
  <c r="D19" i="176" a="1"/>
  <c r="D19" i="176" s="1"/>
  <c r="D18" i="176" a="1"/>
  <c r="D18" i="176" s="1"/>
  <c r="D17" i="176" a="1"/>
  <c r="D17" i="176" s="1"/>
  <c r="D16" i="176" a="1"/>
  <c r="D16" i="176" s="1"/>
  <c r="D15" i="176" a="1"/>
  <c r="D15" i="176" s="1"/>
  <c r="D14" i="176" a="1"/>
  <c r="D14" i="176" s="1"/>
  <c r="D13" i="176" a="1"/>
  <c r="D13" i="176" s="1"/>
  <c r="D12" i="176" a="1"/>
  <c r="D12" i="176" s="1"/>
  <c r="D11" i="176" a="1"/>
  <c r="D11" i="176" s="1"/>
  <c r="D10" i="176" a="1"/>
  <c r="D10" i="176" s="1"/>
  <c r="D9" i="176" a="1"/>
  <c r="D9" i="176" s="1"/>
  <c r="D8" i="176" a="1"/>
  <c r="D8" i="176" s="1"/>
  <c r="D7" i="176" a="1"/>
  <c r="D7" i="176" s="1"/>
  <c r="D6" i="176" a="1"/>
  <c r="D6" i="176" s="1"/>
  <c r="D5" i="176" a="1"/>
  <c r="D5" i="176" s="1"/>
  <c r="D4" i="176" a="1"/>
  <c r="D4" i="176" s="1"/>
  <c r="D3" i="176" a="1"/>
  <c r="D3" i="176" s="1"/>
  <c r="D2" i="176" a="1"/>
  <c r="D2" i="176" s="1"/>
  <c r="D35" i="175" a="1"/>
  <c r="D35" i="175" s="1"/>
  <c r="D34" i="175" a="1"/>
  <c r="D34" i="175" s="1"/>
  <c r="D33" i="175" a="1"/>
  <c r="D33" i="175" s="1"/>
  <c r="D32" i="175" a="1"/>
  <c r="D32" i="175" s="1"/>
  <c r="D31" i="175" a="1"/>
  <c r="D31" i="175" s="1"/>
  <c r="D30" i="175" a="1"/>
  <c r="D30" i="175" s="1"/>
  <c r="D29" i="175" a="1"/>
  <c r="D29" i="175" s="1"/>
  <c r="D28" i="175" a="1"/>
  <c r="D28" i="175" s="1"/>
  <c r="D27" i="175" a="1"/>
  <c r="D27" i="175" s="1"/>
  <c r="D26" i="175" a="1"/>
  <c r="D26" i="175" s="1"/>
  <c r="D25" i="175" a="1"/>
  <c r="D25" i="175" s="1"/>
  <c r="D24" i="175" a="1"/>
  <c r="D24" i="175" s="1"/>
  <c r="D23" i="175" a="1"/>
  <c r="D23" i="175" s="1"/>
  <c r="D22" i="175" a="1"/>
  <c r="D22" i="175" s="1"/>
  <c r="D21" i="175" a="1"/>
  <c r="D21" i="175" s="1"/>
  <c r="D20" i="175" a="1"/>
  <c r="D20" i="175" s="1"/>
  <c r="D19" i="175" a="1"/>
  <c r="D19" i="175" s="1"/>
  <c r="D18" i="175" a="1"/>
  <c r="D18" i="175" s="1"/>
  <c r="D17" i="175" a="1"/>
  <c r="D17" i="175" s="1"/>
  <c r="D7" i="175" a="1"/>
  <c r="D7" i="175" s="1"/>
  <c r="D6" i="175" a="1"/>
  <c r="D6" i="175" s="1"/>
  <c r="D5" i="175" a="1"/>
  <c r="D5" i="175" s="1"/>
  <c r="D4" i="175" a="1"/>
  <c r="D4" i="175" s="1"/>
  <c r="D3" i="175" a="1"/>
  <c r="D3" i="175" s="1"/>
  <c r="D2" i="175" a="1"/>
  <c r="D2" i="175" s="1"/>
  <c r="D22" i="174" a="1"/>
  <c r="D22" i="174" s="1"/>
  <c r="D21" i="174" a="1"/>
  <c r="D21" i="174" s="1"/>
  <c r="D20" i="174" a="1"/>
  <c r="D20" i="174" s="1"/>
  <c r="D19" i="174" a="1"/>
  <c r="D19" i="174" s="1"/>
  <c r="D18" i="174" a="1"/>
  <c r="D18" i="174" s="1"/>
  <c r="D17" i="174" a="1"/>
  <c r="D17" i="174" s="1"/>
  <c r="D16" i="174" a="1"/>
  <c r="D16" i="174" s="1"/>
  <c r="D15" i="174" a="1"/>
  <c r="D15" i="174" s="1"/>
  <c r="D14" i="174" a="1"/>
  <c r="D14" i="174" s="1"/>
  <c r="D13" i="174" a="1"/>
  <c r="D13" i="174" s="1"/>
  <c r="D12" i="174" a="1"/>
  <c r="D12" i="174" s="1"/>
  <c r="D11" i="174" a="1"/>
  <c r="D11" i="174" s="1"/>
  <c r="D10" i="174" a="1"/>
  <c r="D10" i="174" s="1"/>
  <c r="D9" i="174" a="1"/>
  <c r="D9" i="174" s="1"/>
  <c r="D8" i="174" a="1"/>
  <c r="D8" i="174" s="1"/>
  <c r="D7" i="174" a="1"/>
  <c r="D7" i="174" s="1"/>
  <c r="D6" i="174" a="1"/>
  <c r="D6" i="174" s="1"/>
  <c r="D5" i="174" a="1"/>
  <c r="D5" i="174" s="1"/>
  <c r="D4" i="174" a="1"/>
  <c r="D4" i="174" s="1"/>
  <c r="D3" i="174" a="1"/>
  <c r="D3" i="174" s="1"/>
  <c r="D2" i="174" a="1"/>
  <c r="D2" i="174" s="1"/>
  <c r="D22" i="173" a="1"/>
  <c r="D22" i="173" s="1"/>
  <c r="D21" i="173" a="1"/>
  <c r="D21" i="173" s="1"/>
  <c r="D20" i="173" a="1"/>
  <c r="D20" i="173" s="1"/>
  <c r="D19" i="173" a="1"/>
  <c r="D19" i="173" s="1"/>
  <c r="D18" i="173" a="1"/>
  <c r="D18" i="173" s="1"/>
  <c r="D17" i="173" a="1"/>
  <c r="D17" i="173" s="1"/>
  <c r="D16" i="173" a="1"/>
  <c r="D16" i="173" s="1"/>
  <c r="D15" i="173" a="1"/>
  <c r="D15" i="173" s="1"/>
  <c r="D14" i="173" a="1"/>
  <c r="D14" i="173" s="1"/>
  <c r="D13" i="173" a="1"/>
  <c r="D13" i="173" s="1"/>
  <c r="D12" i="173" a="1"/>
  <c r="D12" i="173" s="1"/>
  <c r="D11" i="173" a="1"/>
  <c r="D11" i="173" s="1"/>
  <c r="D10" i="173" a="1"/>
  <c r="D10" i="173" s="1"/>
  <c r="D9" i="173" a="1"/>
  <c r="D9" i="173" s="1"/>
  <c r="D8" i="173" a="1"/>
  <c r="D8" i="173" s="1"/>
  <c r="D7" i="173" a="1"/>
  <c r="D7" i="173" s="1"/>
  <c r="D6" i="173" a="1"/>
  <c r="D6" i="173" s="1"/>
  <c r="D5" i="173" a="1"/>
  <c r="D5" i="173" s="1"/>
  <c r="D4" i="173" a="1"/>
  <c r="D4" i="173" s="1"/>
  <c r="D3" i="173" a="1"/>
  <c r="D3" i="173" s="1"/>
  <c r="D2" i="173" a="1"/>
  <c r="D2" i="173" s="1"/>
  <c r="D26" i="172" a="1"/>
  <c r="D26" i="172" s="1"/>
  <c r="D25" i="172" a="1"/>
  <c r="D25" i="172" s="1"/>
  <c r="D24" i="172" a="1"/>
  <c r="D24" i="172" s="1"/>
  <c r="D23" i="172" a="1"/>
  <c r="D23" i="172" s="1"/>
  <c r="D22" i="172" a="1"/>
  <c r="D22" i="172" s="1"/>
  <c r="D21" i="172" a="1"/>
  <c r="D21" i="172" s="1"/>
  <c r="D20" i="172" a="1"/>
  <c r="D20" i="172" s="1"/>
  <c r="D19" i="172" a="1"/>
  <c r="D19" i="172" s="1"/>
  <c r="D18" i="172" a="1"/>
  <c r="D18" i="172" s="1"/>
  <c r="D17" i="172" a="1"/>
  <c r="D17" i="172" s="1"/>
  <c r="D16" i="172" a="1"/>
  <c r="D16" i="172" s="1"/>
  <c r="D15" i="172" a="1"/>
  <c r="D15" i="172" s="1"/>
  <c r="D14" i="172" a="1"/>
  <c r="D14" i="172" s="1"/>
  <c r="D13" i="172" a="1"/>
  <c r="D13" i="172" s="1"/>
  <c r="D12" i="172" a="1"/>
  <c r="D12" i="172" s="1"/>
  <c r="D11" i="172" a="1"/>
  <c r="D11" i="172" s="1"/>
  <c r="D10" i="172" a="1"/>
  <c r="D10" i="172" s="1"/>
  <c r="D9" i="172" a="1"/>
  <c r="D9" i="172" s="1"/>
  <c r="D8" i="172" a="1"/>
  <c r="D8" i="172" s="1"/>
  <c r="D7" i="172" a="1"/>
  <c r="D7" i="172" s="1"/>
  <c r="D6" i="172" a="1"/>
  <c r="D6" i="172" s="1"/>
  <c r="D5" i="172" a="1"/>
  <c r="D5" i="172" s="1"/>
  <c r="D4" i="172" a="1"/>
  <c r="D4" i="172" s="1"/>
  <c r="D3" i="172" a="1"/>
  <c r="D3" i="172" s="1"/>
  <c r="D2" i="172" a="1"/>
  <c r="D2" i="172" s="1"/>
  <c r="D26" i="171" a="1"/>
  <c r="D26" i="171" s="1"/>
  <c r="D25" i="171" a="1"/>
  <c r="D25" i="171" s="1"/>
  <c r="D24" i="171" a="1"/>
  <c r="D24" i="171" s="1"/>
  <c r="D23" i="171" a="1"/>
  <c r="D23" i="171" s="1"/>
  <c r="D22" i="171" a="1"/>
  <c r="D22" i="171" s="1"/>
  <c r="D21" i="171" a="1"/>
  <c r="D21" i="171" s="1"/>
  <c r="D20" i="171" a="1"/>
  <c r="D20" i="171" s="1"/>
  <c r="D19" i="171" a="1"/>
  <c r="D19" i="171" s="1"/>
  <c r="D18" i="171" a="1"/>
  <c r="D18" i="171" s="1"/>
  <c r="D17" i="171" a="1"/>
  <c r="D17" i="171" s="1"/>
  <c r="D16" i="171" a="1"/>
  <c r="D16" i="171" s="1"/>
  <c r="D15" i="171" a="1"/>
  <c r="D15" i="171" s="1"/>
  <c r="D14" i="171" a="1"/>
  <c r="D14" i="171" s="1"/>
  <c r="D13" i="171" a="1"/>
  <c r="D13" i="171" s="1"/>
  <c r="D12" i="171" a="1"/>
  <c r="D12" i="171" s="1"/>
  <c r="D11" i="171" a="1"/>
  <c r="D11" i="171" s="1"/>
  <c r="D10" i="171" a="1"/>
  <c r="D10" i="171" s="1"/>
  <c r="D9" i="171" a="1"/>
  <c r="D9" i="171" s="1"/>
  <c r="D8" i="171" a="1"/>
  <c r="D8" i="171" s="1"/>
  <c r="D7" i="171" a="1"/>
  <c r="D7" i="171" s="1"/>
  <c r="D6" i="171" a="1"/>
  <c r="D6" i="171" s="1"/>
  <c r="D5" i="171" a="1"/>
  <c r="D5" i="171" s="1"/>
  <c r="D4" i="171" a="1"/>
  <c r="D4" i="171" s="1"/>
  <c r="D3" i="171" a="1"/>
  <c r="D3" i="171" s="1"/>
  <c r="D2" i="171" a="1"/>
  <c r="D2" i="171" s="1"/>
  <c r="D48" i="170" a="1"/>
  <c r="D48" i="170" s="1"/>
  <c r="D47" i="170" a="1"/>
  <c r="D47" i="170" s="1"/>
  <c r="D46" i="170" a="1"/>
  <c r="D46" i="170" s="1"/>
  <c r="D45" i="170" a="1"/>
  <c r="D45" i="170" s="1"/>
  <c r="D44" i="170" a="1"/>
  <c r="D44" i="170" s="1"/>
  <c r="D43" i="170" a="1"/>
  <c r="D43" i="170" s="1"/>
  <c r="D42" i="170" a="1"/>
  <c r="D42" i="170" s="1"/>
  <c r="D41" i="170" a="1"/>
  <c r="D41" i="170" s="1"/>
  <c r="D40" i="170" a="1"/>
  <c r="D40" i="170" s="1"/>
  <c r="D39" i="170" a="1"/>
  <c r="D39" i="170" s="1"/>
  <c r="D38" i="170" a="1"/>
  <c r="D38" i="170" s="1"/>
  <c r="D37" i="170" a="1"/>
  <c r="D37" i="170" s="1"/>
  <c r="D36" i="170" a="1"/>
  <c r="D36" i="170" s="1"/>
  <c r="D35" i="170" a="1"/>
  <c r="D35" i="170" s="1"/>
  <c r="D34" i="170" a="1"/>
  <c r="D34" i="170" s="1"/>
  <c r="D33" i="170" a="1"/>
  <c r="D33" i="170" s="1"/>
  <c r="D32" i="170" a="1"/>
  <c r="D32" i="170" s="1"/>
  <c r="D31" i="170" a="1"/>
  <c r="D31" i="170" s="1"/>
  <c r="D30" i="170" a="1"/>
  <c r="D30" i="170" s="1"/>
  <c r="D29" i="170" a="1"/>
  <c r="D29" i="170" s="1"/>
  <c r="D28" i="170" a="1"/>
  <c r="D28" i="170" s="1"/>
  <c r="D27" i="170" a="1"/>
  <c r="D27" i="170" s="1"/>
  <c r="D26" i="170" a="1"/>
  <c r="D26" i="170" s="1"/>
  <c r="D25" i="170" a="1"/>
  <c r="D25" i="170" s="1"/>
  <c r="D24" i="170" a="1"/>
  <c r="D24" i="170" s="1"/>
  <c r="D23" i="170" a="1"/>
  <c r="D23" i="170" s="1"/>
  <c r="D22" i="170" a="1"/>
  <c r="D22" i="170" s="1"/>
  <c r="D21" i="170" a="1"/>
  <c r="D21" i="170" s="1"/>
  <c r="D20" i="170" a="1"/>
  <c r="D20" i="170" s="1"/>
  <c r="D19" i="170" a="1"/>
  <c r="D19" i="170" s="1"/>
  <c r="D18" i="170" a="1"/>
  <c r="D18" i="170" s="1"/>
  <c r="D17" i="170" a="1"/>
  <c r="D17" i="170" s="1"/>
  <c r="D16" i="170" a="1"/>
  <c r="D16" i="170" s="1"/>
  <c r="D15" i="170" a="1"/>
  <c r="D15" i="170" s="1"/>
  <c r="D14" i="170" a="1"/>
  <c r="D14" i="170" s="1"/>
  <c r="D13" i="170" a="1"/>
  <c r="D13" i="170" s="1"/>
  <c r="D12" i="170" a="1"/>
  <c r="D12" i="170" s="1"/>
  <c r="D11" i="170" a="1"/>
  <c r="D11" i="170" s="1"/>
  <c r="D10" i="170" a="1"/>
  <c r="D10" i="170" s="1"/>
  <c r="D9" i="170" a="1"/>
  <c r="D9" i="170" s="1"/>
  <c r="D8" i="170" a="1"/>
  <c r="D8" i="170" s="1"/>
  <c r="D7" i="170" a="1"/>
  <c r="D7" i="170" s="1"/>
  <c r="D6" i="170" a="1"/>
  <c r="D6" i="170" s="1"/>
  <c r="D5" i="170" a="1"/>
  <c r="D5" i="170" s="1"/>
  <c r="D4" i="170" a="1"/>
  <c r="D4" i="170" s="1"/>
  <c r="D3" i="170" a="1"/>
  <c r="D3" i="170" s="1"/>
  <c r="D2" i="170" a="1"/>
  <c r="D2" i="170" s="1"/>
  <c r="D27" i="169" a="1"/>
  <c r="D27" i="169" s="1"/>
  <c r="D26" i="169" a="1"/>
  <c r="D26" i="169" s="1"/>
  <c r="D25" i="169" a="1"/>
  <c r="D25" i="169" s="1"/>
  <c r="D24" i="169" a="1"/>
  <c r="D24" i="169" s="1"/>
  <c r="D23" i="169" a="1"/>
  <c r="D23" i="169" s="1"/>
  <c r="D22" i="169" a="1"/>
  <c r="D22" i="169" s="1"/>
  <c r="D21" i="169" a="1"/>
  <c r="D21" i="169" s="1"/>
  <c r="D20" i="169" a="1"/>
  <c r="D20" i="169" s="1"/>
  <c r="D19" i="169" a="1"/>
  <c r="D19" i="169" s="1"/>
  <c r="D18" i="169" a="1"/>
  <c r="D18" i="169" s="1"/>
  <c r="D17" i="169" a="1"/>
  <c r="D17" i="169" s="1"/>
  <c r="D16" i="169" a="1"/>
  <c r="D16" i="169" s="1"/>
  <c r="D15" i="169" a="1"/>
  <c r="D15" i="169" s="1"/>
  <c r="D14" i="169" a="1"/>
  <c r="D14" i="169" s="1"/>
  <c r="D13" i="169" a="1"/>
  <c r="D13" i="169" s="1"/>
  <c r="D12" i="169" a="1"/>
  <c r="D12" i="169" s="1"/>
  <c r="D11" i="169" a="1"/>
  <c r="D11" i="169" s="1"/>
  <c r="D10" i="169" a="1"/>
  <c r="D10" i="169" s="1"/>
  <c r="D9" i="169" a="1"/>
  <c r="D9" i="169" s="1"/>
  <c r="D8" i="169" a="1"/>
  <c r="D8" i="169" s="1"/>
  <c r="D7" i="169" a="1"/>
  <c r="D7" i="169" s="1"/>
  <c r="D6" i="169" a="1"/>
  <c r="D6" i="169" s="1"/>
  <c r="D5" i="169" a="1"/>
  <c r="D5" i="169" s="1"/>
  <c r="D4" i="169" a="1"/>
  <c r="D4" i="169" s="1"/>
  <c r="D3" i="169" a="1"/>
  <c r="D3" i="169" s="1"/>
  <c r="D2" i="169" a="1"/>
  <c r="D2" i="169" s="1"/>
  <c r="D28" i="168" a="1"/>
  <c r="D28" i="168" s="1"/>
  <c r="D27" i="168" a="1"/>
  <c r="D27" i="168" s="1"/>
  <c r="D26" i="168" a="1"/>
  <c r="D26" i="168" s="1"/>
  <c r="D25" i="168" a="1"/>
  <c r="D25" i="168" s="1"/>
  <c r="D24" i="168" a="1"/>
  <c r="D24" i="168" s="1"/>
  <c r="D23" i="168" a="1"/>
  <c r="D23" i="168" s="1"/>
  <c r="D22" i="168" a="1"/>
  <c r="D22" i="168" s="1"/>
  <c r="D21" i="168" a="1"/>
  <c r="D21" i="168" s="1"/>
  <c r="D20" i="168" a="1"/>
  <c r="D20" i="168" s="1"/>
  <c r="D19" i="168" a="1"/>
  <c r="D19" i="168" s="1"/>
  <c r="D18" i="168" a="1"/>
  <c r="D18" i="168" s="1"/>
  <c r="D17" i="168" a="1"/>
  <c r="D17" i="168" s="1"/>
  <c r="D16" i="168" a="1"/>
  <c r="D16" i="168" s="1"/>
  <c r="D15" i="168" a="1"/>
  <c r="D15" i="168" s="1"/>
  <c r="D14" i="168" a="1"/>
  <c r="D14" i="168" s="1"/>
  <c r="D13" i="168" a="1"/>
  <c r="D13" i="168" s="1"/>
  <c r="D12" i="168" a="1"/>
  <c r="D12" i="168" s="1"/>
  <c r="D11" i="168" a="1"/>
  <c r="D11" i="168" s="1"/>
  <c r="D10" i="168" a="1"/>
  <c r="D10" i="168" s="1"/>
  <c r="D9" i="168" a="1"/>
  <c r="D9" i="168" s="1"/>
  <c r="D8" i="168" a="1"/>
  <c r="D8" i="168" s="1"/>
  <c r="D7" i="168" a="1"/>
  <c r="D7" i="168" s="1"/>
  <c r="D6" i="168" a="1"/>
  <c r="D6" i="168" s="1"/>
  <c r="D5" i="168" a="1"/>
  <c r="D5" i="168" s="1"/>
  <c r="D4" i="168" a="1"/>
  <c r="D4" i="168" s="1"/>
  <c r="D3" i="168" a="1"/>
  <c r="D3" i="168" s="1"/>
  <c r="D2" i="168" a="1"/>
  <c r="D2" i="168" s="1"/>
  <c r="D18" i="167" a="1"/>
  <c r="D18" i="167" s="1"/>
  <c r="D17" i="167" a="1"/>
  <c r="D17" i="167" s="1"/>
  <c r="D16" i="167" a="1"/>
  <c r="D16" i="167" s="1"/>
  <c r="D15" i="167" a="1"/>
  <c r="D15" i="167" s="1"/>
  <c r="D14" i="167" a="1"/>
  <c r="D14" i="167" s="1"/>
  <c r="D13" i="167" a="1"/>
  <c r="D13" i="167" s="1"/>
  <c r="D12" i="167" a="1"/>
  <c r="D12" i="167" s="1"/>
  <c r="D11" i="167" a="1"/>
  <c r="D11" i="167" s="1"/>
  <c r="D10" i="167" a="1"/>
  <c r="D10" i="167" s="1"/>
  <c r="D9" i="167" a="1"/>
  <c r="D9" i="167" s="1"/>
  <c r="D8" i="167" a="1"/>
  <c r="D8" i="167" s="1"/>
  <c r="D7" i="167" a="1"/>
  <c r="D7" i="167" s="1"/>
  <c r="D6" i="167" a="1"/>
  <c r="D6" i="167" s="1"/>
  <c r="D5" i="167" a="1"/>
  <c r="D5" i="167" s="1"/>
  <c r="D4" i="167" a="1"/>
  <c r="D4" i="167" s="1"/>
  <c r="D3" i="167" a="1"/>
  <c r="D3" i="167" s="1"/>
  <c r="D2" i="167" a="1"/>
  <c r="D2" i="167" s="1"/>
  <c r="D17" i="166" a="1"/>
  <c r="D17" i="166" s="1"/>
  <c r="D16" i="166" a="1"/>
  <c r="D16" i="166" s="1"/>
  <c r="D15" i="166" a="1"/>
  <c r="D15" i="166" s="1"/>
  <c r="D14" i="166" a="1"/>
  <c r="D14" i="166" s="1"/>
  <c r="D13" i="166" a="1"/>
  <c r="D13" i="166" s="1"/>
  <c r="D12" i="166" a="1"/>
  <c r="D12" i="166" s="1"/>
  <c r="D11" i="166" a="1"/>
  <c r="D11" i="166" s="1"/>
  <c r="D10" i="166" a="1"/>
  <c r="D10" i="166" s="1"/>
  <c r="D9" i="166" a="1"/>
  <c r="D9" i="166" s="1"/>
  <c r="D8" i="166" a="1"/>
  <c r="D8" i="166" s="1"/>
  <c r="D7" i="166" a="1"/>
  <c r="D7" i="166" s="1"/>
  <c r="D6" i="166" a="1"/>
  <c r="D6" i="166" s="1"/>
  <c r="D5" i="166" a="1"/>
  <c r="D5" i="166" s="1"/>
  <c r="D4" i="166" a="1"/>
  <c r="D4" i="166" s="1"/>
  <c r="D3" i="166" a="1"/>
  <c r="D3" i="166" s="1"/>
  <c r="D2" i="166" a="1"/>
  <c r="D2" i="166" s="1"/>
  <c r="D12" i="165" a="1"/>
  <c r="D12" i="165" s="1"/>
  <c r="D11" i="165" a="1"/>
  <c r="D11" i="165" s="1"/>
  <c r="D10" i="165" a="1"/>
  <c r="D10" i="165" s="1"/>
  <c r="D9" i="165" a="1"/>
  <c r="D9" i="165" s="1"/>
  <c r="D8" i="165" a="1"/>
  <c r="D8" i="165" s="1"/>
  <c r="D7" i="165" a="1"/>
  <c r="D7" i="165" s="1"/>
  <c r="D6" i="165" a="1"/>
  <c r="D6" i="165" s="1"/>
  <c r="D5" i="165" a="1"/>
  <c r="D5" i="165" s="1"/>
  <c r="D4" i="165" a="1"/>
  <c r="D4" i="165" s="1"/>
  <c r="D3" i="165" a="1"/>
  <c r="D3" i="165" s="1"/>
  <c r="D2" i="165" a="1"/>
  <c r="D2" i="165" s="1"/>
  <c r="D18" i="164" a="1"/>
  <c r="D18" i="164" s="1"/>
  <c r="D17" i="164" a="1"/>
  <c r="D17" i="164" s="1"/>
  <c r="D16" i="164" a="1"/>
  <c r="D16" i="164" s="1"/>
  <c r="D15" i="164" a="1"/>
  <c r="D15" i="164" s="1"/>
  <c r="D14" i="164" a="1"/>
  <c r="D14" i="164" s="1"/>
  <c r="D13" i="164" a="1"/>
  <c r="D13" i="164" s="1"/>
  <c r="D12" i="164" a="1"/>
  <c r="D12" i="164" s="1"/>
  <c r="D11" i="164" a="1"/>
  <c r="D11" i="164" s="1"/>
  <c r="D10" i="164" a="1"/>
  <c r="D10" i="164" s="1"/>
  <c r="D9" i="164" a="1"/>
  <c r="D9" i="164" s="1"/>
  <c r="D8" i="164" a="1"/>
  <c r="D8" i="164" s="1"/>
  <c r="D7" i="164" a="1"/>
  <c r="D7" i="164" s="1"/>
  <c r="D6" i="164" a="1"/>
  <c r="D6" i="164" s="1"/>
  <c r="D5" i="164" a="1"/>
  <c r="D5" i="164" s="1"/>
  <c r="D4" i="164" a="1"/>
  <c r="D4" i="164" s="1"/>
  <c r="D3" i="164" a="1"/>
  <c r="D3" i="164" s="1"/>
  <c r="D2" i="164" a="1"/>
  <c r="D2" i="164" s="1"/>
  <c r="D33" i="163" a="1"/>
  <c r="D33" i="163" s="1"/>
  <c r="D32" i="163" a="1"/>
  <c r="D32" i="163" s="1"/>
  <c r="D31" i="163" a="1"/>
  <c r="D31" i="163" s="1"/>
  <c r="D30" i="163" a="1"/>
  <c r="D30" i="163" s="1"/>
  <c r="D29" i="163" a="1"/>
  <c r="D29" i="163" s="1"/>
  <c r="D28" i="163" a="1"/>
  <c r="D28" i="163" s="1"/>
  <c r="D27" i="163" a="1"/>
  <c r="D27" i="163" s="1"/>
  <c r="D26" i="163" a="1"/>
  <c r="D26" i="163" s="1"/>
  <c r="D25" i="163" a="1"/>
  <c r="D25" i="163" s="1"/>
  <c r="D24" i="163" a="1"/>
  <c r="D24" i="163" s="1"/>
  <c r="D23" i="163" a="1"/>
  <c r="D23" i="163" s="1"/>
  <c r="D22" i="163" a="1"/>
  <c r="D22" i="163" s="1"/>
  <c r="D21" i="163" a="1"/>
  <c r="D21" i="163" s="1"/>
  <c r="D20" i="163" a="1"/>
  <c r="D20" i="163" s="1"/>
  <c r="D19" i="163" a="1"/>
  <c r="D19" i="163" s="1"/>
  <c r="D18" i="163" a="1"/>
  <c r="D18" i="163" s="1"/>
  <c r="D17" i="163" a="1"/>
  <c r="D17" i="163" s="1"/>
  <c r="D16" i="163" a="1"/>
  <c r="D16" i="163" s="1"/>
  <c r="D15" i="163" a="1"/>
  <c r="D15" i="163" s="1"/>
  <c r="D14" i="163" a="1"/>
  <c r="D14" i="163" s="1"/>
  <c r="D13" i="163" a="1"/>
  <c r="D13" i="163" s="1"/>
  <c r="D12" i="163" a="1"/>
  <c r="D12" i="163" s="1"/>
  <c r="D11" i="163" a="1"/>
  <c r="D11" i="163" s="1"/>
  <c r="D10" i="163" a="1"/>
  <c r="D10" i="163" s="1"/>
  <c r="D9" i="163" a="1"/>
  <c r="D9" i="163" s="1"/>
  <c r="D8" i="163" a="1"/>
  <c r="D8" i="163" s="1"/>
  <c r="D7" i="163" a="1"/>
  <c r="D7" i="163" s="1"/>
  <c r="D6" i="163" a="1"/>
  <c r="D6" i="163" s="1"/>
  <c r="D5" i="163" a="1"/>
  <c r="D5" i="163" s="1"/>
  <c r="D4" i="163" a="1"/>
  <c r="D4" i="163" s="1"/>
  <c r="D3" i="163" a="1"/>
  <c r="D3" i="163" s="1"/>
  <c r="D2" i="163" a="1"/>
  <c r="D2" i="163" s="1"/>
  <c r="D37" i="162" a="1"/>
  <c r="D37" i="162" s="1"/>
  <c r="D36" i="162" a="1"/>
  <c r="D36" i="162" s="1"/>
  <c r="D35" i="162" a="1"/>
  <c r="D35" i="162" s="1"/>
  <c r="D34" i="162" a="1"/>
  <c r="D34" i="162" s="1"/>
  <c r="D33" i="162" a="1"/>
  <c r="D33" i="162" s="1"/>
  <c r="D32" i="162" a="1"/>
  <c r="D32" i="162" s="1"/>
  <c r="D31" i="162" a="1"/>
  <c r="D31" i="162" s="1"/>
  <c r="D30" i="162" a="1"/>
  <c r="D30" i="162" s="1"/>
  <c r="D29" i="162" a="1"/>
  <c r="D29" i="162" s="1"/>
  <c r="D28" i="162" a="1"/>
  <c r="D28" i="162" s="1"/>
  <c r="D27" i="162" a="1"/>
  <c r="D27" i="162" s="1"/>
  <c r="D26" i="162" a="1"/>
  <c r="D26" i="162" s="1"/>
  <c r="D25" i="162" a="1"/>
  <c r="D25" i="162" s="1"/>
  <c r="D24" i="162" a="1"/>
  <c r="D24" i="162" s="1"/>
  <c r="D23" i="162" a="1"/>
  <c r="D23" i="162" s="1"/>
  <c r="D22" i="162" a="1"/>
  <c r="D22" i="162" s="1"/>
  <c r="D21" i="162" a="1"/>
  <c r="D21" i="162" s="1"/>
  <c r="D20" i="162" a="1"/>
  <c r="D20" i="162" s="1"/>
  <c r="D19" i="162" a="1"/>
  <c r="D19" i="162" s="1"/>
  <c r="D18" i="162" a="1"/>
  <c r="D18" i="162" s="1"/>
  <c r="D17" i="162" a="1"/>
  <c r="D17" i="162" s="1"/>
  <c r="D16" i="162" a="1"/>
  <c r="D16" i="162" s="1"/>
  <c r="D15" i="162" a="1"/>
  <c r="D15" i="162" s="1"/>
  <c r="D14" i="162" a="1"/>
  <c r="D14" i="162" s="1"/>
  <c r="D13" i="162" a="1"/>
  <c r="D13" i="162" s="1"/>
  <c r="D12" i="162" a="1"/>
  <c r="D12" i="162" s="1"/>
  <c r="D11" i="162" a="1"/>
  <c r="D11" i="162" s="1"/>
  <c r="D10" i="162" a="1"/>
  <c r="D10" i="162" s="1"/>
  <c r="D9" i="162" a="1"/>
  <c r="D9" i="162" s="1"/>
  <c r="D8" i="162" a="1"/>
  <c r="D8" i="162" s="1"/>
  <c r="D7" i="162" a="1"/>
  <c r="D7" i="162" s="1"/>
  <c r="D6" i="162" a="1"/>
  <c r="D6" i="162" s="1"/>
  <c r="D5" i="162" a="1"/>
  <c r="D5" i="162" s="1"/>
  <c r="D4" i="162" a="1"/>
  <c r="D4" i="162" s="1"/>
  <c r="D3" i="162" a="1"/>
  <c r="D3" i="162" s="1"/>
  <c r="D2" i="162" a="1"/>
  <c r="D2" i="162" s="1"/>
  <c r="D27" i="161" a="1"/>
  <c r="D27" i="161" s="1"/>
  <c r="D26" i="161" a="1"/>
  <c r="D26" i="161" s="1"/>
  <c r="D25" i="161" a="1"/>
  <c r="D25" i="161" s="1"/>
  <c r="D24" i="161" a="1"/>
  <c r="D24" i="161" s="1"/>
  <c r="D23" i="161" a="1"/>
  <c r="D23" i="161" s="1"/>
  <c r="D22" i="161" a="1"/>
  <c r="D22" i="161" s="1"/>
  <c r="D21" i="161" a="1"/>
  <c r="D21" i="161" s="1"/>
  <c r="D20" i="161" a="1"/>
  <c r="D20" i="161" s="1"/>
  <c r="D19" i="161" a="1"/>
  <c r="D19" i="161" s="1"/>
  <c r="D18" i="161" a="1"/>
  <c r="D18" i="161" s="1"/>
  <c r="D17" i="161" a="1"/>
  <c r="D17" i="161" s="1"/>
  <c r="D16" i="161" a="1"/>
  <c r="D16" i="161" s="1"/>
  <c r="D15" i="161" a="1"/>
  <c r="D15" i="161" s="1"/>
  <c r="D14" i="161" a="1"/>
  <c r="D14" i="161" s="1"/>
  <c r="D13" i="161" a="1"/>
  <c r="D13" i="161" s="1"/>
  <c r="D12" i="161" a="1"/>
  <c r="D12" i="161" s="1"/>
  <c r="D11" i="161" a="1"/>
  <c r="D11" i="161" s="1"/>
  <c r="D10" i="161" a="1"/>
  <c r="D10" i="161" s="1"/>
  <c r="D9" i="161" a="1"/>
  <c r="D9" i="161" s="1"/>
  <c r="D8" i="161" a="1"/>
  <c r="D8" i="161" s="1"/>
  <c r="D7" i="161" a="1"/>
  <c r="D7" i="161" s="1"/>
  <c r="D6" i="161" a="1"/>
  <c r="D6" i="161" s="1"/>
  <c r="D5" i="161" a="1"/>
  <c r="D5" i="161" s="1"/>
  <c r="D4" i="161" a="1"/>
  <c r="D4" i="161" s="1"/>
  <c r="D3" i="161" a="1"/>
  <c r="D3" i="161" s="1"/>
  <c r="D2" i="161" a="1"/>
  <c r="D2" i="161" s="1"/>
  <c r="D30" i="160" a="1"/>
  <c r="D30" i="160" s="1"/>
  <c r="D29" i="160" a="1"/>
  <c r="D29" i="160" s="1"/>
  <c r="D28" i="160" a="1"/>
  <c r="D28" i="160" s="1"/>
  <c r="D27" i="160" a="1"/>
  <c r="D27" i="160" s="1"/>
  <c r="D26" i="160" a="1"/>
  <c r="D26" i="160" s="1"/>
  <c r="D25" i="160" a="1"/>
  <c r="D25" i="160" s="1"/>
  <c r="D24" i="160" a="1"/>
  <c r="D24" i="160" s="1"/>
  <c r="D23" i="160" a="1"/>
  <c r="D23" i="160" s="1"/>
  <c r="D22" i="160" a="1"/>
  <c r="D22" i="160" s="1"/>
  <c r="D21" i="160" a="1"/>
  <c r="D21" i="160" s="1"/>
  <c r="D20" i="160" a="1"/>
  <c r="D20" i="160" s="1"/>
  <c r="D19" i="160" a="1"/>
  <c r="D19" i="160" s="1"/>
  <c r="D18" i="160" a="1"/>
  <c r="D18" i="160" s="1"/>
  <c r="D17" i="160" a="1"/>
  <c r="D17" i="160" s="1"/>
  <c r="D16" i="160" a="1"/>
  <c r="D16" i="160" s="1"/>
  <c r="D15" i="160" a="1"/>
  <c r="D15" i="160" s="1"/>
  <c r="D14" i="160" a="1"/>
  <c r="D14" i="160" s="1"/>
  <c r="D13" i="160" a="1"/>
  <c r="D13" i="160" s="1"/>
  <c r="D12" i="160" a="1"/>
  <c r="D12" i="160" s="1"/>
  <c r="D11" i="160" a="1"/>
  <c r="D11" i="160" s="1"/>
  <c r="D10" i="160" a="1"/>
  <c r="D10" i="160" s="1"/>
  <c r="D9" i="160" a="1"/>
  <c r="D9" i="160" s="1"/>
  <c r="D8" i="160" a="1"/>
  <c r="D8" i="160" s="1"/>
  <c r="D7" i="160" a="1"/>
  <c r="D7" i="160" s="1"/>
  <c r="D6" i="160" a="1"/>
  <c r="D6" i="160" s="1"/>
  <c r="D5" i="160" a="1"/>
  <c r="D5" i="160" s="1"/>
  <c r="D4" i="160" a="1"/>
  <c r="D4" i="160" s="1"/>
  <c r="D3" i="160" a="1"/>
  <c r="D3" i="160" s="1"/>
  <c r="D2" i="160" a="1"/>
  <c r="D2" i="160" s="1"/>
  <c r="D28" i="159" a="1"/>
  <c r="D28" i="159" s="1"/>
  <c r="D27" i="159" a="1"/>
  <c r="D27" i="159" s="1"/>
  <c r="D26" i="159" a="1"/>
  <c r="D26" i="159" s="1"/>
  <c r="D25" i="159" a="1"/>
  <c r="D25" i="159" s="1"/>
  <c r="D24" i="159" a="1"/>
  <c r="D24" i="159" s="1"/>
  <c r="D23" i="159" a="1"/>
  <c r="D23" i="159" s="1"/>
  <c r="D22" i="159" a="1"/>
  <c r="D22" i="159" s="1"/>
  <c r="D21" i="159" a="1"/>
  <c r="D21" i="159" s="1"/>
  <c r="D20" i="159" a="1"/>
  <c r="D20" i="159" s="1"/>
  <c r="D19" i="159" a="1"/>
  <c r="D19" i="159" s="1"/>
  <c r="D18" i="159" a="1"/>
  <c r="D18" i="159" s="1"/>
  <c r="D17" i="159" a="1"/>
  <c r="D17" i="159" s="1"/>
  <c r="D16" i="159" a="1"/>
  <c r="D16" i="159" s="1"/>
  <c r="D15" i="159" a="1"/>
  <c r="D15" i="159" s="1"/>
  <c r="D14" i="159" a="1"/>
  <c r="D14" i="159" s="1"/>
  <c r="D13" i="159" a="1"/>
  <c r="D13" i="159" s="1"/>
  <c r="D12" i="159" a="1"/>
  <c r="D12" i="159" s="1"/>
  <c r="D11" i="159" a="1"/>
  <c r="D11" i="159" s="1"/>
  <c r="D10" i="159" a="1"/>
  <c r="D10" i="159" s="1"/>
  <c r="D9" i="159" a="1"/>
  <c r="D9" i="159" s="1"/>
  <c r="D8" i="159" a="1"/>
  <c r="D8" i="159" s="1"/>
  <c r="D7" i="159" a="1"/>
  <c r="D7" i="159" s="1"/>
  <c r="D6" i="159" a="1"/>
  <c r="D6" i="159" s="1"/>
  <c r="D5" i="159" a="1"/>
  <c r="D5" i="159" s="1"/>
  <c r="D4" i="159" a="1"/>
  <c r="D4" i="159" s="1"/>
  <c r="D3" i="159" a="1"/>
  <c r="D3" i="159" s="1"/>
  <c r="D2" i="159" a="1"/>
  <c r="D2" i="159" s="1"/>
  <c r="D45" i="158" a="1"/>
  <c r="D45" i="158" s="1"/>
  <c r="D44" i="158" a="1"/>
  <c r="D44" i="158" s="1"/>
  <c r="D43" i="158" a="1"/>
  <c r="D43" i="158" s="1"/>
  <c r="D42" i="158" a="1"/>
  <c r="D42" i="158" s="1"/>
  <c r="D41" i="158" a="1"/>
  <c r="D41" i="158" s="1"/>
  <c r="D40" i="158" a="1"/>
  <c r="D40" i="158" s="1"/>
  <c r="D39" i="158" a="1"/>
  <c r="D39" i="158" s="1"/>
  <c r="D38" i="158" a="1"/>
  <c r="D38" i="158" s="1"/>
  <c r="D37" i="158" a="1"/>
  <c r="D37" i="158" s="1"/>
  <c r="D36" i="158" a="1"/>
  <c r="D36" i="158" s="1"/>
  <c r="D35" i="158" a="1"/>
  <c r="D35" i="158" s="1"/>
  <c r="D34" i="158" a="1"/>
  <c r="D34" i="158" s="1"/>
  <c r="D33" i="158" a="1"/>
  <c r="D33" i="158" s="1"/>
  <c r="D32" i="158" a="1"/>
  <c r="D32" i="158" s="1"/>
  <c r="D31" i="158" a="1"/>
  <c r="D31" i="158" s="1"/>
  <c r="D30" i="158" a="1"/>
  <c r="D30" i="158" s="1"/>
  <c r="D29" i="158" a="1"/>
  <c r="D29" i="158" s="1"/>
  <c r="D28" i="158" a="1"/>
  <c r="D28" i="158" s="1"/>
  <c r="D27" i="158" a="1"/>
  <c r="D27" i="158" s="1"/>
  <c r="D26" i="158" a="1"/>
  <c r="D26" i="158" s="1"/>
  <c r="D25" i="158" a="1"/>
  <c r="D25" i="158" s="1"/>
  <c r="D24" i="158" a="1"/>
  <c r="D24" i="158" s="1"/>
  <c r="D23" i="158" a="1"/>
  <c r="D23" i="158" s="1"/>
  <c r="D22" i="158" a="1"/>
  <c r="D22" i="158" s="1"/>
  <c r="D21" i="158" a="1"/>
  <c r="D21" i="158" s="1"/>
  <c r="D20" i="158" a="1"/>
  <c r="D20" i="158" s="1"/>
  <c r="D19" i="158" a="1"/>
  <c r="D19" i="158" s="1"/>
  <c r="D18" i="158" a="1"/>
  <c r="D18" i="158" s="1"/>
  <c r="D17" i="158" a="1"/>
  <c r="D17" i="158" s="1"/>
  <c r="D16" i="158" a="1"/>
  <c r="D16" i="158" s="1"/>
  <c r="D15" i="158" a="1"/>
  <c r="D15" i="158" s="1"/>
  <c r="D14" i="158" a="1"/>
  <c r="D14" i="158" s="1"/>
  <c r="D13" i="158" a="1"/>
  <c r="D13" i="158" s="1"/>
  <c r="D12" i="158" a="1"/>
  <c r="D12" i="158" s="1"/>
  <c r="D11" i="158" a="1"/>
  <c r="D11" i="158" s="1"/>
  <c r="D10" i="158" a="1"/>
  <c r="D10" i="158" s="1"/>
  <c r="D9" i="158" a="1"/>
  <c r="D9" i="158" s="1"/>
  <c r="D8" i="158" a="1"/>
  <c r="D8" i="158" s="1"/>
  <c r="D7" i="158" a="1"/>
  <c r="D7" i="158" s="1"/>
  <c r="D6" i="158" a="1"/>
  <c r="D6" i="158" s="1"/>
  <c r="D5" i="158" a="1"/>
  <c r="D5" i="158" s="1"/>
  <c r="D4" i="158" a="1"/>
  <c r="D4" i="158" s="1"/>
  <c r="D3" i="158" a="1"/>
  <c r="D3" i="158" s="1"/>
  <c r="D2" i="158" a="1"/>
  <c r="D2" i="158" s="1"/>
  <c r="D43" i="157" a="1"/>
  <c r="D43" i="157" s="1"/>
  <c r="D42" i="157" a="1"/>
  <c r="D42" i="157" s="1"/>
  <c r="D41" i="157" a="1"/>
  <c r="D41" i="157" s="1"/>
  <c r="D40" i="157" a="1"/>
  <c r="D40" i="157" s="1"/>
  <c r="D39" i="157" a="1"/>
  <c r="D39" i="157" s="1"/>
  <c r="D38" i="157" a="1"/>
  <c r="D38" i="157" s="1"/>
  <c r="D37" i="157" a="1"/>
  <c r="D37" i="157" s="1"/>
  <c r="D36" i="157" a="1"/>
  <c r="D36" i="157" s="1"/>
  <c r="D35" i="157" a="1"/>
  <c r="D35" i="157" s="1"/>
  <c r="D34" i="157" a="1"/>
  <c r="D34" i="157" s="1"/>
  <c r="D33" i="157" a="1"/>
  <c r="D33" i="157" s="1"/>
  <c r="D32" i="157" a="1"/>
  <c r="D32" i="157" s="1"/>
  <c r="D31" i="157" a="1"/>
  <c r="D31" i="157" s="1"/>
  <c r="D30" i="157" a="1"/>
  <c r="D30" i="157" s="1"/>
  <c r="D29" i="157" a="1"/>
  <c r="D29" i="157" s="1"/>
  <c r="D28" i="157" a="1"/>
  <c r="D28" i="157" s="1"/>
  <c r="D27" i="157" a="1"/>
  <c r="D27" i="157" s="1"/>
  <c r="D26" i="157" a="1"/>
  <c r="D26" i="157" s="1"/>
  <c r="D25" i="157" a="1"/>
  <c r="D25" i="157" s="1"/>
  <c r="D24" i="157" a="1"/>
  <c r="D24" i="157" s="1"/>
  <c r="D23" i="157"/>
  <c r="D22" i="157" a="1"/>
  <c r="D22" i="157" s="1"/>
  <c r="D21" i="157" a="1"/>
  <c r="D21" i="157" s="1"/>
  <c r="D20" i="157" a="1"/>
  <c r="D20" i="157" s="1"/>
  <c r="D19" i="157" a="1"/>
  <c r="D19" i="157" s="1"/>
  <c r="D18" i="157" a="1"/>
  <c r="D18" i="157" s="1"/>
  <c r="D17" i="157" a="1"/>
  <c r="D17" i="157" s="1"/>
  <c r="D16" i="157" a="1"/>
  <c r="D16" i="157" s="1"/>
  <c r="D15" i="157" a="1"/>
  <c r="D15" i="157" s="1"/>
  <c r="D14" i="157" a="1"/>
  <c r="D14" i="157" s="1"/>
  <c r="D13" i="157" a="1"/>
  <c r="D13" i="157" s="1"/>
  <c r="D12" i="157" a="1"/>
  <c r="D12" i="157" s="1"/>
  <c r="D11" i="157" a="1"/>
  <c r="D11" i="157" s="1"/>
  <c r="D10" i="157" a="1"/>
  <c r="D10" i="157" s="1"/>
  <c r="D9" i="157" a="1"/>
  <c r="D9" i="157" s="1"/>
  <c r="D8" i="157" a="1"/>
  <c r="D8" i="157" s="1"/>
  <c r="D7" i="157" a="1"/>
  <c r="D7" i="157" s="1"/>
  <c r="D6" i="157" a="1"/>
  <c r="D6" i="157" s="1"/>
  <c r="D5" i="157" a="1"/>
  <c r="D5" i="157" s="1"/>
  <c r="D4" i="157" a="1"/>
  <c r="D4" i="157" s="1"/>
  <c r="D3" i="157" a="1"/>
  <c r="D3" i="157" s="1"/>
  <c r="D2" i="157" a="1"/>
  <c r="D2" i="157" s="1"/>
  <c r="D34" i="156" a="1"/>
  <c r="D34" i="156" s="1"/>
  <c r="D33" i="156" a="1"/>
  <c r="D33" i="156" s="1"/>
  <c r="D32" i="156" a="1"/>
  <c r="D32" i="156" s="1"/>
  <c r="D31" i="156" a="1"/>
  <c r="D31" i="156" s="1"/>
  <c r="D30" i="156" a="1"/>
  <c r="D30" i="156" s="1"/>
  <c r="D29" i="156" a="1"/>
  <c r="D29" i="156" s="1"/>
  <c r="D28" i="156" a="1"/>
  <c r="D28" i="156" s="1"/>
  <c r="D27" i="156" a="1"/>
  <c r="D27" i="156" s="1"/>
  <c r="D26" i="156" a="1"/>
  <c r="D26" i="156" s="1"/>
  <c r="D25" i="156" a="1"/>
  <c r="D25" i="156" s="1"/>
  <c r="D24" i="156" a="1"/>
  <c r="D24" i="156" s="1"/>
  <c r="D23" i="156" a="1"/>
  <c r="D23" i="156" s="1"/>
  <c r="D22" i="156" a="1"/>
  <c r="D22" i="156" s="1"/>
  <c r="D21" i="156" a="1"/>
  <c r="D21" i="156" s="1"/>
  <c r="D20" i="156" a="1"/>
  <c r="D20" i="156" s="1"/>
  <c r="D19" i="156" a="1"/>
  <c r="D19" i="156" s="1"/>
  <c r="D18" i="156" a="1"/>
  <c r="D18" i="156" s="1"/>
  <c r="D17" i="156" a="1"/>
  <c r="D17" i="156" s="1"/>
  <c r="D16" i="156" a="1"/>
  <c r="D16" i="156" s="1"/>
  <c r="D15" i="156" a="1"/>
  <c r="D15" i="156" s="1"/>
  <c r="D14" i="156" a="1"/>
  <c r="D14" i="156" s="1"/>
  <c r="D13" i="156" a="1"/>
  <c r="D13" i="156" s="1"/>
  <c r="D12" i="156" a="1"/>
  <c r="D12" i="156" s="1"/>
  <c r="D11" i="156" a="1"/>
  <c r="D11" i="156" s="1"/>
  <c r="D10" i="156" a="1"/>
  <c r="D10" i="156" s="1"/>
  <c r="D9" i="156" a="1"/>
  <c r="D9" i="156" s="1"/>
  <c r="D8" i="156" a="1"/>
  <c r="D8" i="156" s="1"/>
  <c r="D7" i="156" a="1"/>
  <c r="D7" i="156" s="1"/>
  <c r="D6" i="156" a="1"/>
  <c r="D6" i="156" s="1"/>
  <c r="D5" i="156" a="1"/>
  <c r="D5" i="156" s="1"/>
  <c r="D4" i="156" a="1"/>
  <c r="D4" i="156" s="1"/>
  <c r="D3" i="156" a="1"/>
  <c r="D3" i="156" s="1"/>
  <c r="D2" i="156" a="1"/>
  <c r="D2" i="156" s="1"/>
  <c r="D22" i="155" a="1"/>
  <c r="D22" i="155" s="1"/>
  <c r="D21" i="155" a="1"/>
  <c r="D21" i="155" s="1"/>
  <c r="D20" i="155" a="1"/>
  <c r="D20" i="155" s="1"/>
  <c r="D19" i="155" a="1"/>
  <c r="D19" i="155" s="1"/>
  <c r="D18" i="155" a="1"/>
  <c r="D18" i="155" s="1"/>
  <c r="D17" i="155" a="1"/>
  <c r="D17" i="155" s="1"/>
  <c r="D16" i="155" a="1"/>
  <c r="D16" i="155" s="1"/>
  <c r="D15" i="155" a="1"/>
  <c r="D15" i="155" s="1"/>
  <c r="D14" i="155" a="1"/>
  <c r="D14" i="155" s="1"/>
  <c r="D13" i="155" a="1"/>
  <c r="D13" i="155" s="1"/>
  <c r="D12" i="155" a="1"/>
  <c r="D12" i="155" s="1"/>
  <c r="D11" i="155" a="1"/>
  <c r="D11" i="155" s="1"/>
  <c r="D10" i="155" a="1"/>
  <c r="D10" i="155" s="1"/>
  <c r="D9" i="155" a="1"/>
  <c r="D9" i="155" s="1"/>
  <c r="D8" i="155" a="1"/>
  <c r="D8" i="155" s="1"/>
  <c r="D7" i="155" a="1"/>
  <c r="D7" i="155" s="1"/>
  <c r="D6" i="155" a="1"/>
  <c r="D6" i="155" s="1"/>
  <c r="D5" i="155" a="1"/>
  <c r="D5" i="155" s="1"/>
  <c r="D4" i="155" a="1"/>
  <c r="D4" i="155" s="1"/>
  <c r="D3" i="155" a="1"/>
  <c r="D3" i="155" s="1"/>
  <c r="D2" i="155" a="1"/>
  <c r="D2" i="155" s="1"/>
  <c r="D40" i="154" a="1"/>
  <c r="D40" i="154" s="1"/>
  <c r="D39" i="154" a="1"/>
  <c r="D39" i="154" s="1"/>
  <c r="D38" i="154" a="1"/>
  <c r="D38" i="154" s="1"/>
  <c r="D37" i="154" a="1"/>
  <c r="D37" i="154" s="1"/>
  <c r="D36" i="154" a="1"/>
  <c r="D36" i="154" s="1"/>
  <c r="D35" i="154" a="1"/>
  <c r="D35" i="154" s="1"/>
  <c r="D34" i="154" a="1"/>
  <c r="D34" i="154" s="1"/>
  <c r="D33" i="154" a="1"/>
  <c r="D33" i="154" s="1"/>
  <c r="D32" i="154" a="1"/>
  <c r="D32" i="154" s="1"/>
  <c r="D31" i="154" a="1"/>
  <c r="D31" i="154" s="1"/>
  <c r="D30" i="154" a="1"/>
  <c r="D30" i="154" s="1"/>
  <c r="D29" i="154" a="1"/>
  <c r="D29" i="154" s="1"/>
  <c r="D28" i="154" a="1"/>
  <c r="D28" i="154" s="1"/>
  <c r="D27" i="154" a="1"/>
  <c r="D27" i="154" s="1"/>
  <c r="D26" i="154" a="1"/>
  <c r="D26" i="154" s="1"/>
  <c r="D25" i="154" a="1"/>
  <c r="D25" i="154" s="1"/>
  <c r="D24" i="154" a="1"/>
  <c r="D24" i="154" s="1"/>
  <c r="D23" i="154" a="1"/>
  <c r="D23" i="154" s="1"/>
  <c r="D22" i="154" a="1"/>
  <c r="D22" i="154" s="1"/>
  <c r="D21" i="154" a="1"/>
  <c r="D21" i="154" s="1"/>
  <c r="D20" i="154" a="1"/>
  <c r="D20" i="154" s="1"/>
  <c r="D19" i="154" a="1"/>
  <c r="D19" i="154" s="1"/>
  <c r="D18" i="154" a="1"/>
  <c r="D18" i="154" s="1"/>
  <c r="D17" i="154" a="1"/>
  <c r="D17" i="154" s="1"/>
  <c r="D16" i="154" a="1"/>
  <c r="D16" i="154" s="1"/>
  <c r="D15" i="154" a="1"/>
  <c r="D15" i="154" s="1"/>
  <c r="D14" i="154" a="1"/>
  <c r="D14" i="154" s="1"/>
  <c r="D13" i="154" a="1"/>
  <c r="D13" i="154" s="1"/>
  <c r="D12" i="154" a="1"/>
  <c r="D12" i="154" s="1"/>
  <c r="D11" i="154" a="1"/>
  <c r="D11" i="154" s="1"/>
  <c r="D10" i="154" a="1"/>
  <c r="D10" i="154" s="1"/>
  <c r="D9" i="154" a="1"/>
  <c r="D9" i="154" s="1"/>
  <c r="D8" i="154" a="1"/>
  <c r="D8" i="154" s="1"/>
  <c r="D7" i="154" a="1"/>
  <c r="D7" i="154" s="1"/>
  <c r="D6" i="154" a="1"/>
  <c r="D6" i="154" s="1"/>
  <c r="D5" i="154" a="1"/>
  <c r="D5" i="154" s="1"/>
  <c r="D4" i="154" a="1"/>
  <c r="D4" i="154" s="1"/>
  <c r="D3" i="154" a="1"/>
  <c r="D3" i="154" s="1"/>
  <c r="D2" i="154" a="1"/>
  <c r="D2" i="154" s="1"/>
  <c r="D48" i="153" a="1"/>
  <c r="D48" i="153" s="1"/>
  <c r="D47" i="153" a="1"/>
  <c r="D47" i="153" s="1"/>
  <c r="D46" i="153" a="1"/>
  <c r="D46" i="153" s="1"/>
  <c r="D45" i="153" a="1"/>
  <c r="D45" i="153" s="1"/>
  <c r="D42" i="153" a="1"/>
  <c r="D42" i="153" s="1"/>
  <c r="D41" i="153" a="1"/>
  <c r="D41" i="153" s="1"/>
  <c r="D40" i="153" a="1"/>
  <c r="D40" i="153" s="1"/>
  <c r="D39" i="153" a="1"/>
  <c r="D39" i="153" s="1"/>
  <c r="D38" i="153" a="1"/>
  <c r="D38" i="153" s="1"/>
  <c r="D37" i="153" a="1"/>
  <c r="D37" i="153" s="1"/>
  <c r="D36" i="153" a="1"/>
  <c r="D36" i="153" s="1"/>
  <c r="D35" i="153" a="1"/>
  <c r="D35" i="153" s="1"/>
  <c r="D34" i="153" a="1"/>
  <c r="D34" i="153" s="1"/>
  <c r="D33" i="153" a="1"/>
  <c r="D33" i="153" s="1"/>
  <c r="D32" i="153" a="1"/>
  <c r="D32" i="153" s="1"/>
  <c r="D31" i="153" a="1"/>
  <c r="D31" i="153" s="1"/>
  <c r="D30" i="153" a="1"/>
  <c r="D30" i="153" s="1"/>
  <c r="D29" i="153" a="1"/>
  <c r="D29" i="153" s="1"/>
  <c r="D28" i="153" a="1"/>
  <c r="D28" i="153" s="1"/>
  <c r="D27" i="153" a="1"/>
  <c r="D27" i="153" s="1"/>
  <c r="D26" i="153" a="1"/>
  <c r="D26" i="153" s="1"/>
  <c r="D25" i="153" a="1"/>
  <c r="D25" i="153" s="1"/>
  <c r="D24" i="153" a="1"/>
  <c r="D24" i="153" s="1"/>
  <c r="D23" i="153" a="1"/>
  <c r="D23" i="153" s="1"/>
  <c r="D22" i="153" a="1"/>
  <c r="D22" i="153" s="1"/>
  <c r="D21" i="153" a="1"/>
  <c r="D21" i="153" s="1"/>
  <c r="D20" i="153" a="1"/>
  <c r="D20" i="153" s="1"/>
  <c r="D19" i="153" a="1"/>
  <c r="D19" i="153" s="1"/>
  <c r="D18" i="153" a="1"/>
  <c r="D18" i="153" s="1"/>
  <c r="D17" i="153" a="1"/>
  <c r="D17" i="153" s="1"/>
  <c r="D16" i="153" a="1"/>
  <c r="D16" i="153" s="1"/>
  <c r="D15" i="153" a="1"/>
  <c r="D15" i="153" s="1"/>
  <c r="D14" i="153" a="1"/>
  <c r="D14" i="153" s="1"/>
  <c r="D13" i="153" a="1"/>
  <c r="D13" i="153" s="1"/>
  <c r="D12" i="153" a="1"/>
  <c r="D12" i="153" s="1"/>
  <c r="D11" i="153" a="1"/>
  <c r="D11" i="153" s="1"/>
  <c r="D10" i="153" a="1"/>
  <c r="D10" i="153" s="1"/>
  <c r="D9" i="153" a="1"/>
  <c r="D9" i="153" s="1"/>
  <c r="D8" i="153" a="1"/>
  <c r="D8" i="153" s="1"/>
  <c r="D7" i="153" a="1"/>
  <c r="D7" i="153" s="1"/>
  <c r="D6" i="153" a="1"/>
  <c r="D6" i="153" s="1"/>
  <c r="D5" i="153" a="1"/>
  <c r="D5" i="153" s="1"/>
  <c r="D4" i="153" a="1"/>
  <c r="D4" i="153" s="1"/>
  <c r="D3" i="153" a="1"/>
  <c r="D3" i="153" s="1"/>
  <c r="D2" i="153" a="1"/>
  <c r="D2" i="153" s="1"/>
  <c r="D97" i="152" a="1"/>
  <c r="D97" i="152" s="1"/>
  <c r="D96" i="152" a="1"/>
  <c r="D96" i="152" s="1"/>
  <c r="D95" i="152" a="1"/>
  <c r="D95" i="152" s="1"/>
  <c r="D94" i="152" a="1"/>
  <c r="D94" i="152" s="1"/>
  <c r="D93" i="152" a="1"/>
  <c r="D93" i="152" s="1"/>
  <c r="D92" i="152" a="1"/>
  <c r="D92" i="152" s="1"/>
  <c r="D91" i="152" a="1"/>
  <c r="D91" i="152" s="1"/>
  <c r="D90" i="152" a="1"/>
  <c r="D90" i="152" s="1"/>
  <c r="D89" i="152" a="1"/>
  <c r="D89" i="152" s="1"/>
  <c r="D88" i="152" a="1"/>
  <c r="D88" i="152" s="1"/>
  <c r="D87" i="152" a="1"/>
  <c r="D87" i="152" s="1"/>
  <c r="D86" i="152" a="1"/>
  <c r="D86" i="152" s="1"/>
  <c r="D85" i="152" a="1"/>
  <c r="D85" i="152" s="1"/>
  <c r="D84" i="152" a="1"/>
  <c r="D84" i="152" s="1"/>
  <c r="D83" i="152" a="1"/>
  <c r="D83" i="152" s="1"/>
  <c r="D82" i="152" a="1"/>
  <c r="D82" i="152" s="1"/>
  <c r="D81" i="152" a="1"/>
  <c r="D81" i="152" s="1"/>
  <c r="D80" i="152" a="1"/>
  <c r="D80" i="152" s="1"/>
  <c r="D79" i="152" a="1"/>
  <c r="D79" i="152" s="1"/>
  <c r="D78" i="152" a="1"/>
  <c r="D78" i="152" s="1"/>
  <c r="D77" i="152" a="1"/>
  <c r="D77" i="152" s="1"/>
  <c r="D76" i="152" a="1"/>
  <c r="D76" i="152" s="1"/>
  <c r="D75" i="152" a="1"/>
  <c r="D75" i="152" s="1"/>
  <c r="D74" i="152" a="1"/>
  <c r="D74" i="152" s="1"/>
  <c r="D73" i="152" a="1"/>
  <c r="D73" i="152" s="1"/>
  <c r="D72" i="152" a="1"/>
  <c r="D72" i="152" s="1"/>
  <c r="D71" i="152" a="1"/>
  <c r="D71" i="152" s="1"/>
  <c r="D70" i="152" a="1"/>
  <c r="D70" i="152" s="1"/>
  <c r="D69" i="152" a="1"/>
  <c r="D69" i="152" s="1"/>
  <c r="D68" i="152" a="1"/>
  <c r="D68" i="152" s="1"/>
  <c r="D67" i="152" a="1"/>
  <c r="D67" i="152" s="1"/>
  <c r="D66" i="152" a="1"/>
  <c r="D66" i="152" s="1"/>
  <c r="D65" i="152" a="1"/>
  <c r="D65" i="152" s="1"/>
  <c r="D64" i="152" a="1"/>
  <c r="D64" i="152" s="1"/>
  <c r="D63" i="152" a="1"/>
  <c r="D63" i="152" s="1"/>
  <c r="D62" i="152" a="1"/>
  <c r="D62" i="152" s="1"/>
  <c r="D61" i="152" a="1"/>
  <c r="D61" i="152" s="1"/>
  <c r="D60" i="152" a="1"/>
  <c r="D60" i="152" s="1"/>
  <c r="D59" i="152" a="1"/>
  <c r="D59" i="152" s="1"/>
  <c r="D58" i="152" a="1"/>
  <c r="D58" i="152" s="1"/>
  <c r="D57" i="152" a="1"/>
  <c r="D57" i="152" s="1"/>
  <c r="D56" i="152" a="1"/>
  <c r="D56" i="152" s="1"/>
  <c r="D55" i="152" a="1"/>
  <c r="D55" i="152" s="1"/>
  <c r="D54" i="152" a="1"/>
  <c r="D54" i="152" s="1"/>
  <c r="D53" i="152" a="1"/>
  <c r="D53" i="152" s="1"/>
  <c r="D52" i="152" a="1"/>
  <c r="D52" i="152" s="1"/>
  <c r="D51" i="152" a="1"/>
  <c r="D51" i="152" s="1"/>
  <c r="D50" i="152" a="1"/>
  <c r="D50" i="152" s="1"/>
  <c r="D49" i="152" a="1"/>
  <c r="D49" i="152" s="1"/>
  <c r="D48" i="152" a="1"/>
  <c r="D48" i="152" s="1"/>
  <c r="D47" i="152" a="1"/>
  <c r="D47" i="152" s="1"/>
  <c r="D46" i="152" a="1"/>
  <c r="D46" i="152" s="1"/>
  <c r="D45" i="152" a="1"/>
  <c r="D45" i="152" s="1"/>
  <c r="D44" i="152" a="1"/>
  <c r="D44" i="152" s="1"/>
  <c r="D43" i="152" a="1"/>
  <c r="D43" i="152" s="1"/>
  <c r="D42" i="152" a="1"/>
  <c r="D42" i="152" s="1"/>
  <c r="D41" i="152" a="1"/>
  <c r="D41" i="152" s="1"/>
  <c r="D40" i="152" a="1"/>
  <c r="D40" i="152" s="1"/>
  <c r="D39" i="152" a="1"/>
  <c r="D39" i="152" s="1"/>
  <c r="D38" i="152" a="1"/>
  <c r="D38" i="152" s="1"/>
  <c r="D37" i="152" a="1"/>
  <c r="D37" i="152" s="1"/>
  <c r="D36" i="152" a="1"/>
  <c r="D36" i="152" s="1"/>
  <c r="D35" i="152" a="1"/>
  <c r="D35" i="152" s="1"/>
  <c r="D34" i="152" a="1"/>
  <c r="D34" i="152" s="1"/>
  <c r="D33" i="152" a="1"/>
  <c r="D33" i="152" s="1"/>
  <c r="D32" i="152" a="1"/>
  <c r="D32" i="152" s="1"/>
  <c r="D31" i="152" a="1"/>
  <c r="D31" i="152" s="1"/>
  <c r="D30" i="152" a="1"/>
  <c r="D30" i="152" s="1"/>
  <c r="D29" i="152" a="1"/>
  <c r="D29" i="152" s="1"/>
  <c r="D28" i="152" a="1"/>
  <c r="D28" i="152" s="1"/>
  <c r="D27" i="152" a="1"/>
  <c r="D27" i="152" s="1"/>
  <c r="D26" i="152" a="1"/>
  <c r="D26" i="152" s="1"/>
  <c r="D25" i="152" a="1"/>
  <c r="D25" i="152" s="1"/>
  <c r="D24" i="152" a="1"/>
  <c r="D24" i="152" s="1"/>
  <c r="D23" i="152" a="1"/>
  <c r="D23" i="152" s="1"/>
  <c r="D22" i="152" a="1"/>
  <c r="D22" i="152" s="1"/>
  <c r="D21" i="152" a="1"/>
  <c r="D21" i="152" s="1"/>
  <c r="D20" i="152" a="1"/>
  <c r="D20" i="152" s="1"/>
  <c r="D19" i="152" a="1"/>
  <c r="D19" i="152" s="1"/>
  <c r="D18" i="152" a="1"/>
  <c r="D18" i="152" s="1"/>
  <c r="D17" i="152" a="1"/>
  <c r="D17" i="152" s="1"/>
  <c r="D16" i="152" a="1"/>
  <c r="D16" i="152" s="1"/>
  <c r="D15" i="152" a="1"/>
  <c r="D15" i="152" s="1"/>
  <c r="D14" i="152" a="1"/>
  <c r="D14" i="152" s="1"/>
  <c r="D13" i="152" a="1"/>
  <c r="D13" i="152" s="1"/>
  <c r="D12" i="152" a="1"/>
  <c r="D12" i="152" s="1"/>
  <c r="D11" i="152" a="1"/>
  <c r="D11" i="152" s="1"/>
  <c r="D10" i="152" a="1"/>
  <c r="D10" i="152" s="1"/>
  <c r="D9" i="152" a="1"/>
  <c r="D9" i="152" s="1"/>
  <c r="D8" i="152" a="1"/>
  <c r="D8" i="152" s="1"/>
  <c r="D7" i="152" a="1"/>
  <c r="D7" i="152" s="1"/>
  <c r="D6" i="152" a="1"/>
  <c r="D6" i="152" s="1"/>
  <c r="D5" i="152" a="1"/>
  <c r="D5" i="152" s="1"/>
  <c r="D4" i="152" a="1"/>
  <c r="D4" i="152" s="1"/>
  <c r="D3" i="152" a="1"/>
  <c r="D3" i="152" s="1"/>
  <c r="D2" i="152" a="1"/>
  <c r="D2" i="152" s="1"/>
  <c r="D60" i="151" a="1"/>
  <c r="D60" i="151" s="1"/>
  <c r="D59" i="151" a="1"/>
  <c r="D59" i="151" s="1"/>
  <c r="D58" i="151" a="1"/>
  <c r="D58" i="151" s="1"/>
  <c r="D57" i="151" a="1"/>
  <c r="D57" i="151" s="1"/>
  <c r="D56" i="151" a="1"/>
  <c r="D56" i="151" s="1"/>
  <c r="D55" i="151" a="1"/>
  <c r="D55" i="151" s="1"/>
  <c r="D54" i="151" a="1"/>
  <c r="D54" i="151" s="1"/>
  <c r="D53" i="151" a="1"/>
  <c r="D53" i="151" s="1"/>
  <c r="D52" i="151" a="1"/>
  <c r="D52" i="151" s="1"/>
  <c r="D51" i="151" a="1"/>
  <c r="D51" i="151" s="1"/>
  <c r="D50" i="151" a="1"/>
  <c r="D50" i="151" s="1"/>
  <c r="D49" i="151" a="1"/>
  <c r="D49" i="151" s="1"/>
  <c r="D48" i="151" a="1"/>
  <c r="D48" i="151" s="1"/>
  <c r="D47" i="151" a="1"/>
  <c r="D47" i="151" s="1"/>
  <c r="D46" i="151" a="1"/>
  <c r="D46" i="151" s="1"/>
  <c r="D45" i="151" a="1"/>
  <c r="D45" i="151" s="1"/>
  <c r="D44" i="151" a="1"/>
  <c r="D44" i="151" s="1"/>
  <c r="D43" i="151" a="1"/>
  <c r="D43" i="151" s="1"/>
  <c r="D42" i="151" a="1"/>
  <c r="D42" i="151" s="1"/>
  <c r="D41" i="151" a="1"/>
  <c r="D41" i="151" s="1"/>
  <c r="D40" i="151" a="1"/>
  <c r="D40" i="151" s="1"/>
  <c r="D39" i="151" a="1"/>
  <c r="D39" i="151" s="1"/>
  <c r="D38" i="151" a="1"/>
  <c r="D38" i="151" s="1"/>
  <c r="D37" i="151" a="1"/>
  <c r="D37" i="151" s="1"/>
  <c r="D36" i="151" a="1"/>
  <c r="D36" i="151" s="1"/>
  <c r="D35" i="151" a="1"/>
  <c r="D35" i="151" s="1"/>
  <c r="D34" i="151" a="1"/>
  <c r="D34" i="151" s="1"/>
  <c r="D33" i="151" a="1"/>
  <c r="D33" i="151" s="1"/>
  <c r="D32" i="151" a="1"/>
  <c r="D32" i="151" s="1"/>
  <c r="D31" i="151" a="1"/>
  <c r="D31" i="151" s="1"/>
  <c r="D30" i="151" a="1"/>
  <c r="D30" i="151" s="1"/>
  <c r="D29" i="151" a="1"/>
  <c r="D29" i="151" s="1"/>
  <c r="D28" i="151" a="1"/>
  <c r="D28" i="151" s="1"/>
  <c r="D27" i="151" a="1"/>
  <c r="D27" i="151" s="1"/>
  <c r="D26" i="151" a="1"/>
  <c r="D26" i="151" s="1"/>
  <c r="D25" i="151" a="1"/>
  <c r="D25" i="151" s="1"/>
  <c r="D24" i="151" a="1"/>
  <c r="D24" i="151" s="1"/>
  <c r="D23" i="151" a="1"/>
  <c r="D23" i="151" s="1"/>
  <c r="D22" i="151" a="1"/>
  <c r="D22" i="151" s="1"/>
  <c r="D21" i="151" a="1"/>
  <c r="D21" i="151" s="1"/>
  <c r="D20" i="151" a="1"/>
  <c r="D20" i="151" s="1"/>
  <c r="D19" i="151" a="1"/>
  <c r="D19" i="151" s="1"/>
  <c r="D18" i="151" a="1"/>
  <c r="D18" i="151" s="1"/>
  <c r="D17" i="151" a="1"/>
  <c r="D17" i="151" s="1"/>
  <c r="D16" i="151" a="1"/>
  <c r="D16" i="151" s="1"/>
  <c r="D15" i="151" a="1"/>
  <c r="D15" i="151" s="1"/>
  <c r="D14" i="151" a="1"/>
  <c r="D14" i="151" s="1"/>
  <c r="D13" i="151" a="1"/>
  <c r="D13" i="151" s="1"/>
  <c r="D12" i="151" a="1"/>
  <c r="D12" i="151" s="1"/>
  <c r="D11" i="151" a="1"/>
  <c r="D11" i="151" s="1"/>
  <c r="D10" i="151" a="1"/>
  <c r="D10" i="151" s="1"/>
  <c r="D9" i="151" a="1"/>
  <c r="D9" i="151" s="1"/>
  <c r="D8" i="151" a="1"/>
  <c r="D8" i="151" s="1"/>
  <c r="D7" i="151" a="1"/>
  <c r="D7" i="151" s="1"/>
  <c r="D6" i="151" a="1"/>
  <c r="D6" i="151" s="1"/>
  <c r="D5" i="151" a="1"/>
  <c r="D5" i="151" s="1"/>
  <c r="D4" i="151" a="1"/>
  <c r="D4" i="151" s="1"/>
  <c r="D3" i="151" a="1"/>
  <c r="D3" i="151" s="1"/>
  <c r="D2" i="151" a="1"/>
  <c r="D2" i="151" s="1"/>
  <c r="D2" i="150" a="1"/>
  <c r="D2" i="150" s="1"/>
  <c r="D42" i="149" a="1"/>
  <c r="D42" i="149" s="1"/>
  <c r="D41" i="149" a="1"/>
  <c r="D41" i="149" s="1"/>
  <c r="D40" i="149" a="1"/>
  <c r="D40" i="149" s="1"/>
  <c r="D39" i="149" a="1"/>
  <c r="D39" i="149" s="1"/>
  <c r="D25" i="149" a="1"/>
  <c r="D25" i="149" s="1"/>
  <c r="D24" i="149" a="1"/>
  <c r="D24" i="149" s="1"/>
  <c r="D23" i="149" a="1"/>
  <c r="D23" i="149" s="1"/>
  <c r="D22" i="149" a="1"/>
  <c r="D22" i="149" s="1"/>
  <c r="D21" i="149" a="1"/>
  <c r="D21" i="149" s="1"/>
  <c r="D20" i="149" a="1"/>
  <c r="D20" i="149" s="1"/>
  <c r="D19" i="149" a="1"/>
  <c r="D19" i="149" s="1"/>
  <c r="D18" i="149" a="1"/>
  <c r="D18" i="149" s="1"/>
  <c r="D17" i="149" a="1"/>
  <c r="D17" i="149" s="1"/>
  <c r="D16" i="149" a="1"/>
  <c r="D16" i="149" s="1"/>
  <c r="D15" i="149" a="1"/>
  <c r="D15" i="149" s="1"/>
  <c r="D14" i="149" a="1"/>
  <c r="D14" i="149" s="1"/>
  <c r="D13" i="149" a="1"/>
  <c r="D13" i="149" s="1"/>
  <c r="D12" i="149" a="1"/>
  <c r="D12" i="149" s="1"/>
  <c r="D11" i="149" a="1"/>
  <c r="D11" i="149" s="1"/>
  <c r="D10" i="149" a="1"/>
  <c r="D10" i="149" s="1"/>
  <c r="D9" i="149" a="1"/>
  <c r="D9" i="149" s="1"/>
  <c r="D8" i="149" a="1"/>
  <c r="D8" i="149" s="1"/>
  <c r="D7" i="149" a="1"/>
  <c r="D7" i="149" s="1"/>
  <c r="D6" i="149" a="1"/>
  <c r="D6" i="149" s="1"/>
  <c r="D5" i="149" a="1"/>
  <c r="D5" i="149" s="1"/>
  <c r="D4" i="149" a="1"/>
  <c r="D4" i="149" s="1"/>
  <c r="D3" i="149" a="1"/>
  <c r="D3" i="149" s="1"/>
  <c r="D2" i="149" a="1"/>
  <c r="D2" i="149" s="1"/>
  <c r="D42" i="148" a="1"/>
  <c r="D42" i="148" s="1"/>
  <c r="D41" i="148" a="1"/>
  <c r="D41" i="148" s="1"/>
  <c r="D40" i="148" a="1"/>
  <c r="D40" i="148" s="1"/>
  <c r="D39" i="148" a="1"/>
  <c r="D39" i="148" s="1"/>
  <c r="D25" i="148" a="1"/>
  <c r="D25" i="148" s="1"/>
  <c r="D24" i="148" a="1"/>
  <c r="D24" i="148" s="1"/>
  <c r="D23" i="148" a="1"/>
  <c r="D23" i="148" s="1"/>
  <c r="D22" i="148" a="1"/>
  <c r="D22" i="148" s="1"/>
  <c r="D21" i="148" a="1"/>
  <c r="D21" i="148" s="1"/>
  <c r="D20" i="148" a="1"/>
  <c r="D20" i="148" s="1"/>
  <c r="D19" i="148" a="1"/>
  <c r="D19" i="148" s="1"/>
  <c r="D18" i="148" a="1"/>
  <c r="D18" i="148" s="1"/>
  <c r="D17" i="148" a="1"/>
  <c r="D17" i="148" s="1"/>
  <c r="D16" i="148" a="1"/>
  <c r="D16" i="148" s="1"/>
  <c r="D15" i="148" a="1"/>
  <c r="D15" i="148" s="1"/>
  <c r="D14" i="148" a="1"/>
  <c r="D14" i="148" s="1"/>
  <c r="D13" i="148" a="1"/>
  <c r="D13" i="148" s="1"/>
  <c r="D12" i="148" a="1"/>
  <c r="D12" i="148" s="1"/>
  <c r="D11" i="148" a="1"/>
  <c r="D11" i="148" s="1"/>
  <c r="D10" i="148" a="1"/>
  <c r="D10" i="148" s="1"/>
  <c r="D9" i="148" a="1"/>
  <c r="D9" i="148" s="1"/>
  <c r="D8" i="148" a="1"/>
  <c r="D8" i="148" s="1"/>
  <c r="D7" i="148" a="1"/>
  <c r="D7" i="148" s="1"/>
  <c r="D6" i="148" a="1"/>
  <c r="D6" i="148" s="1"/>
  <c r="D5" i="148" a="1"/>
  <c r="D5" i="148" s="1"/>
  <c r="D4" i="148" a="1"/>
  <c r="D4" i="148" s="1"/>
  <c r="D3" i="148" a="1"/>
  <c r="D3" i="148" s="1"/>
  <c r="D2" i="148" a="1"/>
  <c r="D2" i="148" s="1"/>
  <c r="D42" i="147" a="1"/>
  <c r="D42" i="147" s="1"/>
  <c r="D41" i="147" a="1"/>
  <c r="D41" i="147" s="1"/>
  <c r="D40" i="147" a="1"/>
  <c r="D40" i="147" s="1"/>
  <c r="D39" i="147" a="1"/>
  <c r="D39" i="147" s="1"/>
  <c r="D25" i="147" a="1"/>
  <c r="D25" i="147" s="1"/>
  <c r="D24" i="147" a="1"/>
  <c r="D24" i="147" s="1"/>
  <c r="D23" i="147" a="1"/>
  <c r="D23" i="147" s="1"/>
  <c r="D22" i="147" a="1"/>
  <c r="D22" i="147" s="1"/>
  <c r="D21" i="147" a="1"/>
  <c r="D21" i="147" s="1"/>
  <c r="D20" i="147" a="1"/>
  <c r="D20" i="147" s="1"/>
  <c r="D19" i="147" a="1"/>
  <c r="D19" i="147" s="1"/>
  <c r="D18" i="147" a="1"/>
  <c r="D18" i="147" s="1"/>
  <c r="D17" i="147" a="1"/>
  <c r="D17" i="147" s="1"/>
  <c r="D16" i="147" a="1"/>
  <c r="D16" i="147" s="1"/>
  <c r="D15" i="147" a="1"/>
  <c r="D15" i="147" s="1"/>
  <c r="D14" i="147" a="1"/>
  <c r="D14" i="147" s="1"/>
  <c r="D13" i="147" a="1"/>
  <c r="D13" i="147" s="1"/>
  <c r="D12" i="147" a="1"/>
  <c r="D12" i="147" s="1"/>
  <c r="D11" i="147" a="1"/>
  <c r="D11" i="147" s="1"/>
  <c r="D10" i="147" a="1"/>
  <c r="D10" i="147" s="1"/>
  <c r="D9" i="147" a="1"/>
  <c r="D9" i="147" s="1"/>
  <c r="D8" i="147" a="1"/>
  <c r="D8" i="147" s="1"/>
  <c r="D7" i="147" a="1"/>
  <c r="D7" i="147" s="1"/>
  <c r="D6" i="147" a="1"/>
  <c r="D6" i="147" s="1"/>
  <c r="D5" i="147" a="1"/>
  <c r="D5" i="147" s="1"/>
  <c r="D4" i="147" a="1"/>
  <c r="D4" i="147" s="1"/>
  <c r="D3" i="147" a="1"/>
  <c r="D3" i="147" s="1"/>
  <c r="D2" i="147" a="1"/>
  <c r="D2" i="147" s="1"/>
  <c r="D68" i="146" a="1"/>
  <c r="D68" i="146" s="1"/>
  <c r="D67" i="146" a="1"/>
  <c r="D67" i="146" s="1"/>
  <c r="D66" i="146" a="1"/>
  <c r="D66" i="146" s="1"/>
  <c r="D65" i="146" a="1"/>
  <c r="D65" i="146" s="1"/>
  <c r="D64" i="146" a="1"/>
  <c r="D64" i="146" s="1"/>
  <c r="D63" i="146" a="1"/>
  <c r="D63" i="146" s="1"/>
  <c r="D62" i="146" a="1"/>
  <c r="D62" i="146" s="1"/>
  <c r="D61" i="146" a="1"/>
  <c r="D61" i="146" s="1"/>
  <c r="D60" i="146" a="1"/>
  <c r="D60" i="146" s="1"/>
  <c r="D59" i="146" a="1"/>
  <c r="D59" i="146" s="1"/>
  <c r="D58" i="146" a="1"/>
  <c r="D58" i="146" s="1"/>
  <c r="D57" i="146" a="1"/>
  <c r="D57" i="146" s="1"/>
  <c r="D56" i="146" a="1"/>
  <c r="D56" i="146" s="1"/>
  <c r="D55" i="146" a="1"/>
  <c r="D55" i="146" s="1"/>
  <c r="D54" i="146" a="1"/>
  <c r="D54" i="146" s="1"/>
  <c r="D53" i="146" a="1"/>
  <c r="D53" i="146" s="1"/>
  <c r="D52" i="146" a="1"/>
  <c r="D52" i="146" s="1"/>
  <c r="D51" i="146" a="1"/>
  <c r="D51" i="146" s="1"/>
  <c r="D50" i="146" a="1"/>
  <c r="D50" i="146" s="1"/>
  <c r="D40" i="146" a="1"/>
  <c r="D40" i="146" s="1"/>
  <c r="D39" i="146" a="1"/>
  <c r="D39" i="146" s="1"/>
  <c r="D38" i="146" a="1"/>
  <c r="D38" i="146" s="1"/>
  <c r="D37" i="146" a="1"/>
  <c r="D37" i="146" s="1"/>
  <c r="D36" i="146" a="1"/>
  <c r="D36" i="146" s="1"/>
  <c r="D35" i="146" a="1"/>
  <c r="D35" i="146" s="1"/>
  <c r="D34" i="146" a="1"/>
  <c r="D34" i="146" s="1"/>
  <c r="D33" i="146" a="1"/>
  <c r="D33" i="146" s="1"/>
  <c r="D32" i="146" a="1"/>
  <c r="D32" i="146" s="1"/>
  <c r="D31" i="146" a="1"/>
  <c r="D31" i="146" s="1"/>
  <c r="D30" i="146" a="1"/>
  <c r="D30" i="146" s="1"/>
  <c r="D29" i="146" a="1"/>
  <c r="D29" i="146" s="1"/>
  <c r="D28" i="146" a="1"/>
  <c r="D28" i="146" s="1"/>
  <c r="D27" i="146" a="1"/>
  <c r="D27" i="146" s="1"/>
  <c r="D26" i="146" a="1"/>
  <c r="D26" i="146" s="1"/>
  <c r="D25" i="146" a="1"/>
  <c r="D25" i="146" s="1"/>
  <c r="D24" i="146" a="1"/>
  <c r="D24" i="146" s="1"/>
  <c r="D23" i="146" a="1"/>
  <c r="D23" i="146" s="1"/>
  <c r="D22" i="146" a="1"/>
  <c r="D22" i="146" s="1"/>
  <c r="D21" i="146" a="1"/>
  <c r="D21" i="146" s="1"/>
  <c r="D20" i="146" a="1"/>
  <c r="D20" i="146" s="1"/>
  <c r="D19" i="146" a="1"/>
  <c r="D19" i="146" s="1"/>
  <c r="D18" i="146" a="1"/>
  <c r="D18" i="146" s="1"/>
  <c r="D16" i="146" a="1"/>
  <c r="D16" i="146" s="1"/>
  <c r="D15" i="146" a="1"/>
  <c r="D15" i="146" s="1"/>
  <c r="D14" i="146" a="1"/>
  <c r="D14" i="146" s="1"/>
  <c r="D13" i="146" a="1"/>
  <c r="D13" i="146" s="1"/>
  <c r="D12" i="146" a="1"/>
  <c r="D12" i="146" s="1"/>
  <c r="D11" i="146" a="1"/>
  <c r="D11" i="146" s="1"/>
  <c r="D10" i="146" a="1"/>
  <c r="D10" i="146" s="1"/>
  <c r="D9" i="146" a="1"/>
  <c r="D9" i="146" s="1"/>
  <c r="D8" i="146" a="1"/>
  <c r="D8" i="146" s="1"/>
  <c r="D7" i="146" a="1"/>
  <c r="D7" i="146" s="1"/>
  <c r="D6" i="146" a="1"/>
  <c r="D6" i="146" s="1"/>
  <c r="D5" i="146" a="1"/>
  <c r="D5" i="146" s="1"/>
  <c r="D4" i="146" a="1"/>
  <c r="D4" i="146" s="1"/>
  <c r="D3" i="146" a="1"/>
  <c r="D3" i="146" s="1"/>
  <c r="D2" i="146" a="1"/>
  <c r="D2" i="146" s="1"/>
  <c r="D16" i="145"/>
  <c r="D15" i="145"/>
  <c r="D14" i="145"/>
  <c r="D13" i="145"/>
  <c r="D12" i="145"/>
  <c r="D11" i="145"/>
  <c r="D10" i="145"/>
  <c r="D9" i="145"/>
  <c r="D8" i="145"/>
  <c r="D7" i="145"/>
  <c r="D6" i="145"/>
  <c r="D5" i="145"/>
  <c r="D4" i="145"/>
  <c r="D3" i="145"/>
  <c r="D2" i="145"/>
  <c r="D8" i="144" a="1"/>
  <c r="D8" i="144" s="1"/>
  <c r="D7" i="144" a="1"/>
  <c r="D7" i="144" s="1"/>
  <c r="D6" i="144" a="1"/>
  <c r="D6" i="144" s="1"/>
  <c r="D5" i="144" a="1"/>
  <c r="D5" i="144" s="1"/>
  <c r="D4" i="144" a="1"/>
  <c r="D4" i="144" s="1"/>
  <c r="D3" i="144" a="1"/>
  <c r="D3" i="144" s="1"/>
  <c r="D2" i="144" a="1"/>
  <c r="D2" i="144" s="1"/>
  <c r="D3" i="143" a="1"/>
  <c r="D3" i="143" s="1"/>
  <c r="D132" i="142" a="1"/>
  <c r="D132" i="142" s="1"/>
  <c r="D131" i="142" a="1"/>
  <c r="D131" i="142" s="1"/>
  <c r="D130" i="142" a="1"/>
  <c r="D130" i="142" s="1"/>
  <c r="D129" i="142" a="1"/>
  <c r="D129" i="142" s="1"/>
  <c r="D128" i="142" a="1"/>
  <c r="D128" i="142" s="1"/>
  <c r="D127" i="142" a="1"/>
  <c r="D127" i="142" s="1"/>
  <c r="D125" i="142" a="1"/>
  <c r="D125" i="142" s="1"/>
  <c r="D124" i="142" a="1"/>
  <c r="D124" i="142" s="1"/>
  <c r="D123" i="142" a="1"/>
  <c r="D123" i="142" s="1"/>
  <c r="D122" i="142" a="1"/>
  <c r="D122" i="142" s="1"/>
  <c r="D121" i="142" a="1"/>
  <c r="D121" i="142" s="1"/>
  <c r="D120" i="142" a="1"/>
  <c r="D120" i="142" s="1"/>
  <c r="D119" i="142" a="1"/>
  <c r="D119" i="142" s="1"/>
  <c r="D118" i="142" a="1"/>
  <c r="D118" i="142" s="1"/>
  <c r="D117" i="142" a="1"/>
  <c r="D117" i="142" s="1"/>
  <c r="D116" i="142" a="1"/>
  <c r="D116" i="142" s="1"/>
  <c r="D115" i="142" a="1"/>
  <c r="D115" i="142" s="1"/>
  <c r="D114" i="142" a="1"/>
  <c r="D114" i="142" s="1"/>
  <c r="D113" i="142" a="1"/>
  <c r="D113" i="142" s="1"/>
  <c r="D112" i="142" a="1"/>
  <c r="D112" i="142" s="1"/>
  <c r="D111" i="142" a="1"/>
  <c r="D111" i="142" s="1"/>
  <c r="D110" i="142" a="1"/>
  <c r="D110" i="142" s="1"/>
  <c r="D109" i="142" a="1"/>
  <c r="D109" i="142" s="1"/>
  <c r="D108" i="142" a="1"/>
  <c r="D108" i="142" s="1"/>
  <c r="D107" i="142" a="1"/>
  <c r="D107" i="142" s="1"/>
  <c r="D106" i="142" a="1"/>
  <c r="D106" i="142" s="1"/>
  <c r="D105" i="142" a="1"/>
  <c r="D105" i="142" s="1"/>
  <c r="D104" i="142" a="1"/>
  <c r="D104" i="142" s="1"/>
  <c r="D103" i="142" a="1"/>
  <c r="D103" i="142" s="1"/>
  <c r="D102" i="142" a="1"/>
  <c r="D102" i="142" s="1"/>
  <c r="D101" i="142" a="1"/>
  <c r="D101" i="142" s="1"/>
  <c r="D100" i="142" a="1"/>
  <c r="D100" i="142" s="1"/>
  <c r="D99" i="142" a="1"/>
  <c r="D99" i="142" s="1"/>
  <c r="D98" i="142" a="1"/>
  <c r="D98" i="142" s="1"/>
  <c r="D97" i="142" a="1"/>
  <c r="D97" i="142" s="1"/>
  <c r="D96" i="142" a="1"/>
  <c r="D96" i="142" s="1"/>
  <c r="D95" i="142" a="1"/>
  <c r="D95" i="142" s="1"/>
  <c r="D94" i="142" a="1"/>
  <c r="D94" i="142" s="1"/>
  <c r="D93" i="142" a="1"/>
  <c r="D93" i="142" s="1"/>
  <c r="D92" i="142" a="1"/>
  <c r="D92" i="142" s="1"/>
  <c r="D91" i="142" a="1"/>
  <c r="D91" i="142" s="1"/>
  <c r="D90" i="142" a="1"/>
  <c r="D90" i="142" s="1"/>
  <c r="D89" i="142" a="1"/>
  <c r="D89" i="142" s="1"/>
  <c r="D88" i="142" a="1"/>
  <c r="D88" i="142" s="1"/>
  <c r="D87" i="142" a="1"/>
  <c r="D87" i="142" s="1"/>
  <c r="D86" i="142" a="1"/>
  <c r="D86" i="142" s="1"/>
  <c r="D85" i="142" a="1"/>
  <c r="D85" i="142" s="1"/>
  <c r="D84" i="142" a="1"/>
  <c r="D84" i="142" s="1"/>
  <c r="D83" i="142" a="1"/>
  <c r="D83" i="142" s="1"/>
  <c r="D82" i="142" a="1"/>
  <c r="D82" i="142" s="1"/>
  <c r="D81" i="142" a="1"/>
  <c r="D81" i="142" s="1"/>
  <c r="D80" i="142" a="1"/>
  <c r="D80" i="142" s="1"/>
  <c r="D79" i="142" a="1"/>
  <c r="D79" i="142" s="1"/>
  <c r="D78" i="142" a="1"/>
  <c r="D78" i="142" s="1"/>
  <c r="D77" i="142" a="1"/>
  <c r="D77" i="142" s="1"/>
  <c r="D76" i="142" a="1"/>
  <c r="D76" i="142" s="1"/>
  <c r="D75" i="142" a="1"/>
  <c r="D75" i="142" s="1"/>
  <c r="D74" i="142" a="1"/>
  <c r="D74" i="142" s="1"/>
  <c r="D73" i="142" a="1"/>
  <c r="D73" i="142" s="1"/>
  <c r="D72" i="142" a="1"/>
  <c r="D72" i="142" s="1"/>
  <c r="D71" i="142" a="1"/>
  <c r="D71" i="142" s="1"/>
  <c r="D70" i="142" a="1"/>
  <c r="D70" i="142" s="1"/>
  <c r="D69" i="142" a="1"/>
  <c r="D69" i="142" s="1"/>
  <c r="D68" i="142" a="1"/>
  <c r="D68" i="142" s="1"/>
  <c r="D67" i="142" a="1"/>
  <c r="D67" i="142" s="1"/>
  <c r="D66" i="142" a="1"/>
  <c r="D66" i="142" s="1"/>
  <c r="D65" i="142" a="1"/>
  <c r="D65" i="142" s="1"/>
  <c r="D64" i="142" a="1"/>
  <c r="D64" i="142" s="1"/>
  <c r="D63" i="142" a="1"/>
  <c r="D63" i="142" s="1"/>
  <c r="D62" i="142" a="1"/>
  <c r="D62" i="142" s="1"/>
  <c r="D61" i="142" a="1"/>
  <c r="D61" i="142" s="1"/>
  <c r="D60" i="142" a="1"/>
  <c r="D60" i="142" s="1"/>
  <c r="D59" i="142" a="1"/>
  <c r="D59" i="142" s="1"/>
  <c r="D58" i="142" a="1"/>
  <c r="D58" i="142" s="1"/>
  <c r="D57" i="142" a="1"/>
  <c r="D57" i="142" s="1"/>
  <c r="D56" i="142" a="1"/>
  <c r="D56" i="142" s="1"/>
  <c r="D55" i="142" a="1"/>
  <c r="D55" i="142" s="1"/>
  <c r="D54" i="142" a="1"/>
  <c r="D54" i="142" s="1"/>
  <c r="D53" i="142" a="1"/>
  <c r="D53" i="142" s="1"/>
  <c r="D52" i="142" a="1"/>
  <c r="D52" i="142" s="1"/>
  <c r="D51" i="142" a="1"/>
  <c r="D51" i="142" s="1"/>
  <c r="D50" i="142" a="1"/>
  <c r="D50" i="142" s="1"/>
  <c r="D49" i="142" a="1"/>
  <c r="D49" i="142" s="1"/>
  <c r="D48" i="142" a="1"/>
  <c r="D48" i="142" s="1"/>
  <c r="D47" i="142" a="1"/>
  <c r="D47" i="142" s="1"/>
  <c r="D46" i="142" a="1"/>
  <c r="D46" i="142" s="1"/>
  <c r="D45" i="142" a="1"/>
  <c r="D45" i="142" s="1"/>
  <c r="D44" i="142" a="1"/>
  <c r="D44" i="142" s="1"/>
  <c r="D43" i="142" a="1"/>
  <c r="D43" i="142" s="1"/>
  <c r="D42" i="142" a="1"/>
  <c r="D42" i="142" s="1"/>
  <c r="D41" i="142" a="1"/>
  <c r="D41" i="142" s="1"/>
  <c r="D40" i="142" a="1"/>
  <c r="D40" i="142" s="1"/>
  <c r="D32" i="142" a="1"/>
  <c r="D32" i="142" s="1"/>
  <c r="D31" i="142" a="1"/>
  <c r="D31" i="142" s="1"/>
  <c r="D30" i="142" a="1"/>
  <c r="D30" i="142" s="1"/>
  <c r="D29" i="142" a="1"/>
  <c r="D29" i="142" s="1"/>
  <c r="D28" i="142" a="1"/>
  <c r="D28" i="142" s="1"/>
  <c r="D27" i="142" a="1"/>
  <c r="D27" i="142" s="1"/>
  <c r="D26" i="142" a="1"/>
  <c r="D26" i="142" s="1"/>
  <c r="D22" i="142" a="1"/>
  <c r="D22" i="142" s="1"/>
  <c r="D21" i="142" a="1"/>
  <c r="D21" i="142" s="1"/>
  <c r="D20" i="142" a="1"/>
  <c r="D20" i="142" s="1"/>
  <c r="D19" i="142" a="1"/>
  <c r="D19" i="142" s="1"/>
  <c r="D18" i="142" a="1"/>
  <c r="D18" i="142" s="1"/>
  <c r="D17" i="142" a="1"/>
  <c r="D17" i="142" s="1"/>
  <c r="D16" i="142" a="1"/>
  <c r="D16" i="142" s="1"/>
  <c r="D15" i="142" a="1"/>
  <c r="D15" i="142" s="1"/>
  <c r="D14" i="142" a="1"/>
  <c r="D14" i="142" s="1"/>
  <c r="D13" i="142" a="1"/>
  <c r="D13" i="142" s="1"/>
  <c r="D12" i="142" a="1"/>
  <c r="D12" i="142" s="1"/>
  <c r="D11" i="142" a="1"/>
  <c r="D11" i="142" s="1"/>
  <c r="D10" i="142" a="1"/>
  <c r="D10" i="142" s="1"/>
  <c r="D9" i="142" a="1"/>
  <c r="D9" i="142" s="1"/>
  <c r="D8" i="142" a="1"/>
  <c r="D8" i="142" s="1"/>
  <c r="D7" i="142" a="1"/>
  <c r="D7" i="142" s="1"/>
  <c r="D6" i="142" a="1"/>
  <c r="D6" i="142" s="1"/>
  <c r="D5" i="142" a="1"/>
  <c r="D5" i="142" s="1"/>
  <c r="D4" i="142" a="1"/>
  <c r="D4" i="142" s="1"/>
  <c r="D3" i="142" a="1"/>
  <c r="D3" i="142" s="1"/>
  <c r="D2" i="142" a="1"/>
  <c r="D2" i="142" s="1"/>
  <c r="D84" i="141" a="1"/>
  <c r="D84" i="141" s="1"/>
  <c r="D83" i="141" a="1"/>
  <c r="D83" i="141" s="1"/>
  <c r="D82" i="141" a="1"/>
  <c r="D82" i="141" s="1"/>
  <c r="D81" i="141" a="1"/>
  <c r="D81" i="141" s="1"/>
  <c r="D80" i="141" a="1"/>
  <c r="D80" i="141" s="1"/>
  <c r="D79" i="141" a="1"/>
  <c r="D79" i="141" s="1"/>
  <c r="D78" i="141" a="1"/>
  <c r="D78" i="141" s="1"/>
  <c r="D77" i="141" a="1"/>
  <c r="D77" i="141" s="1"/>
  <c r="D76" i="141" a="1"/>
  <c r="D76" i="141" s="1"/>
  <c r="D75" i="141" a="1"/>
  <c r="D75" i="141" s="1"/>
  <c r="D74" i="141" a="1"/>
  <c r="D74" i="141" s="1"/>
  <c r="D73" i="141" a="1"/>
  <c r="D73" i="141" s="1"/>
  <c r="D72" i="141" a="1"/>
  <c r="D72" i="141" s="1"/>
  <c r="D63" i="141" a="1"/>
  <c r="D63" i="141" s="1"/>
  <c r="D62" i="141" a="1"/>
  <c r="D62" i="141" s="1"/>
  <c r="D61" i="141" a="1"/>
  <c r="D61" i="141" s="1"/>
  <c r="D60" i="141" a="1"/>
  <c r="D60" i="141" s="1"/>
  <c r="D59" i="141" a="1"/>
  <c r="D59" i="141" s="1"/>
  <c r="D58" i="141" a="1"/>
  <c r="D58" i="141" s="1"/>
  <c r="D57" i="141" a="1"/>
  <c r="D57" i="141" s="1"/>
  <c r="D56" i="141" a="1"/>
  <c r="D56" i="141" s="1"/>
  <c r="D55" i="141" a="1"/>
  <c r="D55" i="141" s="1"/>
  <c r="D54" i="141" a="1"/>
  <c r="D54" i="141" s="1"/>
  <c r="D53" i="141" a="1"/>
  <c r="D53" i="141" s="1"/>
  <c r="D52" i="141" a="1"/>
  <c r="D52" i="141" s="1"/>
  <c r="D51" i="141" a="1"/>
  <c r="D51" i="141" s="1"/>
  <c r="D50" i="141" a="1"/>
  <c r="D50" i="141" s="1"/>
  <c r="D49" i="141" a="1"/>
  <c r="D49" i="141" s="1"/>
  <c r="D48" i="141" a="1"/>
  <c r="D48" i="141" s="1"/>
  <c r="D47" i="141" a="1"/>
  <c r="D47" i="141" s="1"/>
  <c r="D46" i="141" a="1"/>
  <c r="D46" i="141" s="1"/>
  <c r="D45" i="141" a="1"/>
  <c r="D45" i="141" s="1"/>
  <c r="D44" i="141" a="1"/>
  <c r="D44" i="141" s="1"/>
  <c r="D43" i="141" a="1"/>
  <c r="D43" i="141" s="1"/>
  <c r="D42" i="141" a="1"/>
  <c r="D42" i="141" s="1"/>
  <c r="D41" i="141" a="1"/>
  <c r="D41" i="141" s="1"/>
  <c r="D40" i="141" a="1"/>
  <c r="D40" i="141" s="1"/>
  <c r="D39" i="141" a="1"/>
  <c r="D39" i="141" s="1"/>
  <c r="D38" i="141" a="1"/>
  <c r="D38" i="141" s="1"/>
  <c r="D37" i="141" a="1"/>
  <c r="D37" i="141" s="1"/>
  <c r="D36" i="141" a="1"/>
  <c r="D36" i="141" s="1"/>
  <c r="D35" i="141" a="1"/>
  <c r="D35" i="141" s="1"/>
  <c r="D34" i="141" a="1"/>
  <c r="D34" i="141" s="1"/>
  <c r="D33" i="141" a="1"/>
  <c r="D33" i="141" s="1"/>
  <c r="D32" i="141" a="1"/>
  <c r="D32" i="141" s="1"/>
  <c r="D31" i="141" a="1"/>
  <c r="D31" i="141" s="1"/>
  <c r="D30" i="141" a="1"/>
  <c r="D30" i="141" s="1"/>
  <c r="D29" i="141" a="1"/>
  <c r="D29" i="141" s="1"/>
  <c r="D28" i="141" a="1"/>
  <c r="D28" i="141" s="1"/>
  <c r="D27" i="141" a="1"/>
  <c r="D27" i="141" s="1"/>
  <c r="D26" i="141" a="1"/>
  <c r="D26" i="141" s="1"/>
  <c r="D25" i="141" a="1"/>
  <c r="D25" i="141" s="1"/>
  <c r="D24" i="141" a="1"/>
  <c r="D24" i="141" s="1"/>
  <c r="D23" i="141" a="1"/>
  <c r="D23" i="141" s="1"/>
  <c r="D22" i="141" a="1"/>
  <c r="D22" i="141" s="1"/>
  <c r="D20" i="141" a="1"/>
  <c r="D20" i="141" s="1"/>
  <c r="D19" i="141" a="1"/>
  <c r="D19" i="141" s="1"/>
  <c r="D18" i="141" a="1"/>
  <c r="D18" i="141" s="1"/>
  <c r="D17" i="141" a="1"/>
  <c r="D17" i="141" s="1"/>
  <c r="D16" i="141" a="1"/>
  <c r="D16" i="141" s="1"/>
  <c r="D15" i="141" a="1"/>
  <c r="D15" i="141" s="1"/>
  <c r="D14" i="141" a="1"/>
  <c r="D14" i="141" s="1"/>
  <c r="D13" i="141" a="1"/>
  <c r="D13" i="141" s="1"/>
  <c r="D12" i="141" a="1"/>
  <c r="D12" i="141" s="1"/>
  <c r="D11" i="141" a="1"/>
  <c r="D11" i="141" s="1"/>
  <c r="D10" i="141" a="1"/>
  <c r="D10" i="141" s="1"/>
  <c r="D9" i="141" a="1"/>
  <c r="D9" i="141" s="1"/>
  <c r="D8" i="141" a="1"/>
  <c r="D8" i="141" s="1"/>
  <c r="D7" i="141" a="1"/>
  <c r="D7" i="141" s="1"/>
  <c r="D6" i="141" a="1"/>
  <c r="D6" i="141" s="1"/>
  <c r="D5" i="141" a="1"/>
  <c r="D5" i="141" s="1"/>
  <c r="D4" i="141" a="1"/>
  <c r="D4" i="141" s="1"/>
  <c r="D3" i="141" a="1"/>
  <c r="D3" i="141" s="1"/>
  <c r="D2" i="141" a="1"/>
  <c r="D2" i="141" s="1"/>
  <c r="D79" i="140" a="1"/>
  <c r="D79" i="140" s="1"/>
  <c r="D78" i="140" a="1"/>
  <c r="D78" i="140" s="1"/>
  <c r="D77" i="140" a="1"/>
  <c r="D77" i="140" s="1"/>
  <c r="D76" i="140" a="1"/>
  <c r="D76" i="140" s="1"/>
  <c r="D75" i="140" a="1"/>
  <c r="D75" i="140" s="1"/>
  <c r="D74" i="140" a="1"/>
  <c r="D74" i="140" s="1"/>
  <c r="D73" i="140" a="1"/>
  <c r="D73" i="140" s="1"/>
  <c r="D72" i="140" a="1"/>
  <c r="D72" i="140" s="1"/>
  <c r="D71" i="140" a="1"/>
  <c r="D71" i="140" s="1"/>
  <c r="D70" i="140" a="1"/>
  <c r="D70" i="140" s="1"/>
  <c r="D69" i="140" a="1"/>
  <c r="D69" i="140" s="1"/>
  <c r="D68" i="140" a="1"/>
  <c r="D68" i="140" s="1"/>
  <c r="D67" i="140" a="1"/>
  <c r="D67" i="140" s="1"/>
  <c r="D66" i="140" a="1"/>
  <c r="D66" i="140" s="1"/>
  <c r="D65" i="140" a="1"/>
  <c r="D65" i="140" s="1"/>
  <c r="D64" i="140" a="1"/>
  <c r="D64" i="140" s="1"/>
  <c r="D63" i="140" a="1"/>
  <c r="D63" i="140" s="1"/>
  <c r="D62" i="140" a="1"/>
  <c r="D62" i="140" s="1"/>
  <c r="D61" i="140" a="1"/>
  <c r="D61" i="140" s="1"/>
  <c r="D60" i="140" a="1"/>
  <c r="D60" i="140" s="1"/>
  <c r="D59" i="140" a="1"/>
  <c r="D59" i="140" s="1"/>
  <c r="D58" i="140" a="1"/>
  <c r="D58" i="140" s="1"/>
  <c r="D57" i="140" a="1"/>
  <c r="D57" i="140" s="1"/>
  <c r="D56" i="140" a="1"/>
  <c r="D56" i="140" s="1"/>
  <c r="D55" i="140" a="1"/>
  <c r="D55" i="140" s="1"/>
  <c r="D54" i="140" a="1"/>
  <c r="D54" i="140" s="1"/>
  <c r="D53" i="140" a="1"/>
  <c r="D53" i="140" s="1"/>
  <c r="D52" i="140" a="1"/>
  <c r="D52" i="140" s="1"/>
  <c r="D51" i="140" a="1"/>
  <c r="D51" i="140" s="1"/>
  <c r="D50" i="140" a="1"/>
  <c r="D50" i="140" s="1"/>
  <c r="D49" i="140" a="1"/>
  <c r="D49" i="140" s="1"/>
  <c r="D48" i="140" a="1"/>
  <c r="D48" i="140" s="1"/>
  <c r="D47" i="140" a="1"/>
  <c r="D47" i="140" s="1"/>
  <c r="D46" i="140" a="1"/>
  <c r="D46" i="140" s="1"/>
  <c r="D45" i="140" a="1"/>
  <c r="D45" i="140" s="1"/>
  <c r="D44" i="140" a="1"/>
  <c r="D44" i="140" s="1"/>
  <c r="D43" i="140" a="1"/>
  <c r="D43" i="140" s="1"/>
  <c r="D42" i="140" a="1"/>
  <c r="D42" i="140" s="1"/>
  <c r="D41" i="140" a="1"/>
  <c r="D41" i="140" s="1"/>
  <c r="D40" i="140" a="1"/>
  <c r="D40" i="140" s="1"/>
  <c r="D39" i="140" a="1"/>
  <c r="D39" i="140" s="1"/>
  <c r="D38" i="140" a="1"/>
  <c r="D38" i="140" s="1"/>
  <c r="D37" i="140" a="1"/>
  <c r="D37" i="140" s="1"/>
  <c r="D36" i="140" a="1"/>
  <c r="D36" i="140" s="1"/>
  <c r="D35" i="140" a="1"/>
  <c r="D35" i="140" s="1"/>
  <c r="D34" i="140" a="1"/>
  <c r="D34" i="140" s="1"/>
  <c r="D33" i="140" a="1"/>
  <c r="D33" i="140" s="1"/>
  <c r="D32" i="140" a="1"/>
  <c r="D32" i="140" s="1"/>
  <c r="D31" i="140" a="1"/>
  <c r="D31" i="140" s="1"/>
  <c r="D30" i="140" a="1"/>
  <c r="D30" i="140" s="1"/>
  <c r="D20" i="140" a="1"/>
  <c r="D20" i="140" s="1"/>
  <c r="D19" i="140" a="1"/>
  <c r="D19" i="140" s="1"/>
  <c r="D18" i="140" a="1"/>
  <c r="D18" i="140" s="1"/>
  <c r="D17" i="140" a="1"/>
  <c r="D17" i="140" s="1"/>
  <c r="D16" i="140" a="1"/>
  <c r="D16" i="140" s="1"/>
  <c r="D15" i="140" a="1"/>
  <c r="D15" i="140" s="1"/>
  <c r="D14" i="140" a="1"/>
  <c r="D14" i="140" s="1"/>
  <c r="D13" i="140" a="1"/>
  <c r="D13" i="140" s="1"/>
  <c r="D12" i="140" a="1"/>
  <c r="D12" i="140" s="1"/>
  <c r="D11" i="140" a="1"/>
  <c r="D11" i="140" s="1"/>
  <c r="D10" i="140" a="1"/>
  <c r="D10" i="140" s="1"/>
  <c r="D9" i="140" a="1"/>
  <c r="D9" i="140" s="1"/>
  <c r="D8" i="140" a="1"/>
  <c r="D8" i="140" s="1"/>
  <c r="D7" i="140" a="1"/>
  <c r="D7" i="140" s="1"/>
  <c r="D6" i="140" a="1"/>
  <c r="D6" i="140" s="1"/>
  <c r="D5" i="140" a="1"/>
  <c r="D5" i="140" s="1"/>
  <c r="D4" i="140" a="1"/>
  <c r="D4" i="140" s="1"/>
  <c r="D3" i="140" a="1"/>
  <c r="D3" i="140" s="1"/>
  <c r="D2" i="140" a="1"/>
  <c r="D2" i="140" s="1"/>
  <c r="D58" i="139" a="1"/>
  <c r="D58" i="139" s="1"/>
  <c r="D57" i="139" a="1"/>
  <c r="D57" i="139" s="1"/>
  <c r="D56" i="139" a="1"/>
  <c r="D56" i="139" s="1"/>
  <c r="D55" i="139" a="1"/>
  <c r="D55" i="139" s="1"/>
  <c r="D54" i="139" a="1"/>
  <c r="D54" i="139" s="1"/>
  <c r="D53" i="139" a="1"/>
  <c r="D53" i="139" s="1"/>
  <c r="D52" i="139" a="1"/>
  <c r="D52" i="139" s="1"/>
  <c r="D51" i="139" a="1"/>
  <c r="D51" i="139" s="1"/>
  <c r="D50" i="139" a="1"/>
  <c r="D50" i="139" s="1"/>
  <c r="D49" i="139" a="1"/>
  <c r="D49" i="139" s="1"/>
  <c r="D48" i="139" a="1"/>
  <c r="D48" i="139" s="1"/>
  <c r="D47" i="139" a="1"/>
  <c r="D47" i="139" s="1"/>
  <c r="D46" i="139" a="1"/>
  <c r="D46" i="139" s="1"/>
  <c r="D45" i="139" a="1"/>
  <c r="D45" i="139" s="1"/>
  <c r="D44" i="139" a="1"/>
  <c r="D44" i="139" s="1"/>
  <c r="D43" i="139" a="1"/>
  <c r="D43" i="139" s="1"/>
  <c r="D42" i="139" a="1"/>
  <c r="D42" i="139" s="1"/>
  <c r="D41" i="139" a="1"/>
  <c r="D41" i="139" s="1"/>
  <c r="D40" i="139" a="1"/>
  <c r="D40" i="139" s="1"/>
  <c r="D39" i="139" a="1"/>
  <c r="D39" i="139" s="1"/>
  <c r="D38" i="139" a="1"/>
  <c r="D38" i="139" s="1"/>
  <c r="D37" i="139" a="1"/>
  <c r="D37" i="139" s="1"/>
  <c r="D36" i="139" a="1"/>
  <c r="D36" i="139" s="1"/>
  <c r="D35" i="139" a="1"/>
  <c r="D35" i="139" s="1"/>
  <c r="D34" i="139" a="1"/>
  <c r="D34" i="139" s="1"/>
  <c r="D33" i="139" a="1"/>
  <c r="D33" i="139" s="1"/>
  <c r="D32" i="139" a="1"/>
  <c r="D32" i="139" s="1"/>
  <c r="D31" i="139" a="1"/>
  <c r="D31" i="139" s="1"/>
  <c r="D30" i="139" a="1"/>
  <c r="D30" i="139" s="1"/>
  <c r="D29" i="139" a="1"/>
  <c r="D29" i="139" s="1"/>
  <c r="D28" i="139" a="1"/>
  <c r="D28" i="139" s="1"/>
  <c r="D27" i="139" a="1"/>
  <c r="D27" i="139" s="1"/>
  <c r="D26" i="139" a="1"/>
  <c r="D26" i="139" s="1"/>
  <c r="D25" i="139" a="1"/>
  <c r="D25" i="139" s="1"/>
  <c r="D24" i="139" a="1"/>
  <c r="D24" i="139" s="1"/>
  <c r="D23" i="139" a="1"/>
  <c r="D23" i="139" s="1"/>
  <c r="D22" i="139" a="1"/>
  <c r="D22" i="139" s="1"/>
  <c r="D21" i="139" a="1"/>
  <c r="D21" i="139" s="1"/>
  <c r="D20" i="139" a="1"/>
  <c r="D20" i="139" s="1"/>
  <c r="D19" i="139" a="1"/>
  <c r="D19" i="139" s="1"/>
  <c r="D18" i="139" a="1"/>
  <c r="D18" i="139" s="1"/>
  <c r="D17" i="139" a="1"/>
  <c r="D17" i="139" s="1"/>
  <c r="D16" i="139" a="1"/>
  <c r="D16" i="139" s="1"/>
  <c r="D15" i="139" a="1"/>
  <c r="D15" i="139" s="1"/>
  <c r="D14" i="139" a="1"/>
  <c r="D14" i="139" s="1"/>
  <c r="D13" i="139" a="1"/>
  <c r="D13" i="139" s="1"/>
  <c r="D12" i="139" a="1"/>
  <c r="D12" i="139" s="1"/>
  <c r="D11" i="139" a="1"/>
  <c r="D11" i="139" s="1"/>
  <c r="D10" i="139" a="1"/>
  <c r="D10" i="139" s="1"/>
  <c r="D9" i="139" a="1"/>
  <c r="D9" i="139" s="1"/>
  <c r="D8" i="139" a="1"/>
  <c r="D8" i="139" s="1"/>
  <c r="D7" i="139" a="1"/>
  <c r="D7" i="139" s="1"/>
  <c r="D6" i="139" a="1"/>
  <c r="D6" i="139" s="1"/>
  <c r="D5" i="139" a="1"/>
  <c r="D5" i="139" s="1"/>
  <c r="D4" i="139" a="1"/>
  <c r="D4" i="139" s="1"/>
  <c r="D3" i="139" a="1"/>
  <c r="D3" i="139" s="1"/>
  <c r="D2" i="139" a="1"/>
  <c r="D2" i="139" s="1"/>
  <c r="D19" i="138" a="1"/>
  <c r="D19" i="138" s="1"/>
  <c r="D18" i="138" a="1"/>
  <c r="D18" i="138" s="1"/>
  <c r="D17" i="138" a="1"/>
  <c r="D17" i="138" s="1"/>
  <c r="D16" i="138" a="1"/>
  <c r="D16" i="138" s="1"/>
  <c r="D15" i="138" a="1"/>
  <c r="D15" i="138" s="1"/>
  <c r="D14" i="138" a="1"/>
  <c r="D14" i="138" s="1"/>
  <c r="D13" i="138" a="1"/>
  <c r="D13" i="138" s="1"/>
  <c r="D12" i="138" a="1"/>
  <c r="D12" i="138" s="1"/>
  <c r="D11" i="138" a="1"/>
  <c r="D11" i="138" s="1"/>
  <c r="D10" i="138" a="1"/>
  <c r="D10" i="138" s="1"/>
  <c r="D9" i="138" a="1"/>
  <c r="D9" i="138" s="1"/>
  <c r="D8" i="138" a="1"/>
  <c r="D8" i="138" s="1"/>
  <c r="D7" i="138" a="1"/>
  <c r="D7" i="138" s="1"/>
  <c r="D6" i="138" a="1"/>
  <c r="D6" i="138" s="1"/>
  <c r="D5" i="138" a="1"/>
  <c r="D5" i="138" s="1"/>
  <c r="D4" i="138" a="1"/>
  <c r="D4" i="138" s="1"/>
  <c r="D3" i="138" a="1"/>
  <c r="D3" i="138" s="1"/>
  <c r="D2" i="138" a="1"/>
  <c r="D2" i="138" s="1"/>
  <c r="D10" i="137" a="1"/>
  <c r="D10" i="137" s="1"/>
  <c r="D9" i="137" a="1"/>
  <c r="D9" i="137" s="1"/>
  <c r="D8" i="137" a="1"/>
  <c r="D8" i="137" s="1"/>
  <c r="D7" i="137" a="1"/>
  <c r="D7" i="137" s="1"/>
  <c r="D6" i="137" a="1"/>
  <c r="D6" i="137" s="1"/>
  <c r="D5" i="137" a="1"/>
  <c r="D5" i="137" s="1"/>
  <c r="D4" i="137" a="1"/>
  <c r="D4" i="137" s="1"/>
  <c r="D3" i="137" a="1"/>
  <c r="D3" i="137" s="1"/>
  <c r="D2" i="137" a="1"/>
  <c r="D2" i="137" s="1"/>
  <c r="D57" i="136" a="1"/>
  <c r="D57" i="136" s="1"/>
  <c r="D56" i="136" a="1"/>
  <c r="D56" i="136" s="1"/>
  <c r="D55" i="136" a="1"/>
  <c r="D55" i="136" s="1"/>
  <c r="D54" i="136" a="1"/>
  <c r="D54" i="136" s="1"/>
  <c r="D53" i="136" a="1"/>
  <c r="D53" i="136" s="1"/>
  <c r="D52" i="136" a="1"/>
  <c r="D52" i="136" s="1"/>
  <c r="D51" i="136" a="1"/>
  <c r="D51" i="136" s="1"/>
  <c r="D50" i="136" a="1"/>
  <c r="D50" i="136" s="1"/>
  <c r="D49" i="136" a="1"/>
  <c r="D49" i="136" s="1"/>
  <c r="D48" i="136" a="1"/>
  <c r="D48" i="136" s="1"/>
  <c r="D47" i="136" a="1"/>
  <c r="D47" i="136" s="1"/>
  <c r="D46" i="136" a="1"/>
  <c r="D46" i="136" s="1"/>
  <c r="D45" i="136" a="1"/>
  <c r="D45" i="136" s="1"/>
  <c r="D44" i="136" a="1"/>
  <c r="D44" i="136" s="1"/>
  <c r="D43" i="136" a="1"/>
  <c r="D43" i="136" s="1"/>
  <c r="D42" i="136" a="1"/>
  <c r="D42" i="136" s="1"/>
  <c r="D41" i="136" a="1"/>
  <c r="D41" i="136" s="1"/>
  <c r="D40" i="136" a="1"/>
  <c r="D40" i="136" s="1"/>
  <c r="D39" i="136" a="1"/>
  <c r="D39" i="136" s="1"/>
  <c r="D38" i="136" a="1"/>
  <c r="D38" i="136" s="1"/>
  <c r="D37" i="136" a="1"/>
  <c r="D37" i="136" s="1"/>
  <c r="D36" i="136" a="1"/>
  <c r="D36" i="136" s="1"/>
  <c r="D35" i="136" a="1"/>
  <c r="D35" i="136" s="1"/>
  <c r="D34" i="136" a="1"/>
  <c r="D34" i="136" s="1"/>
  <c r="D33" i="136" a="1"/>
  <c r="D33" i="136" s="1"/>
  <c r="D32" i="136" a="1"/>
  <c r="D32" i="136" s="1"/>
  <c r="D31" i="136" a="1"/>
  <c r="D31" i="136" s="1"/>
  <c r="D30" i="136" a="1"/>
  <c r="D30" i="136" s="1"/>
  <c r="D29" i="136" a="1"/>
  <c r="D29" i="136" s="1"/>
  <c r="D28" i="136" a="1"/>
  <c r="D28" i="136" s="1"/>
  <c r="D27" i="136" a="1"/>
  <c r="D27" i="136" s="1"/>
  <c r="D26" i="136" a="1"/>
  <c r="D26" i="136" s="1"/>
  <c r="D25" i="136" a="1"/>
  <c r="D25" i="136" s="1"/>
  <c r="D24" i="136" a="1"/>
  <c r="D24" i="136" s="1"/>
  <c r="D23" i="136" a="1"/>
  <c r="D23" i="136" s="1"/>
  <c r="D22" i="136" a="1"/>
  <c r="D22" i="136" s="1"/>
  <c r="D21" i="136" a="1"/>
  <c r="D21" i="136" s="1"/>
  <c r="D20" i="136" a="1"/>
  <c r="D20" i="136" s="1"/>
  <c r="D19" i="136" a="1"/>
  <c r="D19" i="136" s="1"/>
  <c r="D18" i="136" a="1"/>
  <c r="D18" i="136" s="1"/>
  <c r="D17" i="136" a="1"/>
  <c r="D17" i="136" s="1"/>
  <c r="D16" i="136" a="1"/>
  <c r="D16" i="136" s="1"/>
  <c r="D15" i="136" a="1"/>
  <c r="D15" i="136" s="1"/>
  <c r="D14" i="136" a="1"/>
  <c r="D14" i="136" s="1"/>
  <c r="D13" i="136" a="1"/>
  <c r="D13" i="136" s="1"/>
  <c r="D12" i="136" a="1"/>
  <c r="D12" i="136" s="1"/>
  <c r="D11" i="136" a="1"/>
  <c r="D11" i="136" s="1"/>
  <c r="D10" i="136" a="1"/>
  <c r="D10" i="136" s="1"/>
  <c r="D9" i="136" a="1"/>
  <c r="D9" i="136" s="1"/>
  <c r="D8" i="136" a="1"/>
  <c r="D8" i="136" s="1"/>
  <c r="D7" i="136" a="1"/>
  <c r="D7" i="136" s="1"/>
  <c r="D6" i="136" a="1"/>
  <c r="D6" i="136" s="1"/>
  <c r="D4" i="136"/>
  <c r="D3" i="136"/>
  <c r="D2" i="136" a="1"/>
  <c r="D2" i="136" s="1"/>
  <c r="D162" i="135" a="1"/>
  <c r="D162" i="135" s="1"/>
  <c r="D161" i="135" a="1"/>
  <c r="D161" i="135" s="1"/>
  <c r="D160" i="135" a="1"/>
  <c r="D160" i="135" s="1"/>
  <c r="D159" i="135" a="1"/>
  <c r="D159" i="135" s="1"/>
  <c r="D158" i="135" a="1"/>
  <c r="D158" i="135" s="1"/>
  <c r="D157" i="135" a="1"/>
  <c r="D157" i="135" s="1"/>
  <c r="D156" i="135" a="1"/>
  <c r="D156" i="135" s="1"/>
  <c r="D155" i="135" a="1"/>
  <c r="D155" i="135" s="1"/>
  <c r="D154" i="135" a="1"/>
  <c r="D154" i="135" s="1"/>
  <c r="D153" i="135" a="1"/>
  <c r="D153" i="135" s="1"/>
  <c r="D152" i="135" a="1"/>
  <c r="D152" i="135" s="1"/>
  <c r="D151" i="135" a="1"/>
  <c r="D151" i="135" s="1"/>
  <c r="D150" i="135" a="1"/>
  <c r="D150" i="135" s="1"/>
  <c r="D149" i="135" a="1"/>
  <c r="D149" i="135" s="1"/>
  <c r="D148" i="135" a="1"/>
  <c r="D148" i="135" s="1"/>
  <c r="D147" i="135" a="1"/>
  <c r="D147" i="135" s="1"/>
  <c r="D146" i="135" a="1"/>
  <c r="D146" i="135" s="1"/>
  <c r="D145" i="135" a="1"/>
  <c r="D145" i="135" s="1"/>
  <c r="D144" i="135" a="1"/>
  <c r="D144" i="135" s="1"/>
  <c r="D143" i="135" a="1"/>
  <c r="D143" i="135" s="1"/>
  <c r="D142" i="135" a="1"/>
  <c r="D142" i="135" s="1"/>
  <c r="D141" i="135" a="1"/>
  <c r="D141" i="135" s="1"/>
  <c r="D140" i="135" a="1"/>
  <c r="D140" i="135" s="1"/>
  <c r="D139" i="135" a="1"/>
  <c r="D139" i="135" s="1"/>
  <c r="D138" i="135" a="1"/>
  <c r="D138" i="135" s="1"/>
  <c r="D137" i="135" a="1"/>
  <c r="D137" i="135" s="1"/>
  <c r="D136" i="135" a="1"/>
  <c r="D136" i="135" s="1"/>
  <c r="D135" i="135" a="1"/>
  <c r="D135" i="135" s="1"/>
  <c r="D134" i="135" a="1"/>
  <c r="D134" i="135" s="1"/>
  <c r="D133" i="135" a="1"/>
  <c r="D133" i="135" s="1"/>
  <c r="D132" i="135" a="1"/>
  <c r="D132" i="135" s="1"/>
  <c r="D131" i="135" a="1"/>
  <c r="D131" i="135" s="1"/>
  <c r="D130" i="135" a="1"/>
  <c r="D130" i="135" s="1"/>
  <c r="D129" i="135" a="1"/>
  <c r="D129" i="135" s="1"/>
  <c r="D128" i="135" a="1"/>
  <c r="D128" i="135" s="1"/>
  <c r="D127" i="135" a="1"/>
  <c r="D127" i="135" s="1"/>
  <c r="D126" i="135" a="1"/>
  <c r="D126" i="135" s="1"/>
  <c r="D125" i="135" a="1"/>
  <c r="D125" i="135" s="1"/>
  <c r="D124" i="135" a="1"/>
  <c r="D124" i="135" s="1"/>
  <c r="D123" i="135" a="1"/>
  <c r="D123" i="135" s="1"/>
  <c r="D122" i="135" a="1"/>
  <c r="D122" i="135" s="1"/>
  <c r="D121" i="135" a="1"/>
  <c r="D121" i="135" s="1"/>
  <c r="D120" i="135" a="1"/>
  <c r="D120" i="135" s="1"/>
  <c r="D119" i="135" a="1"/>
  <c r="D119" i="135" s="1"/>
  <c r="D118" i="135" a="1"/>
  <c r="D118" i="135" s="1"/>
  <c r="D117" i="135" a="1"/>
  <c r="D117" i="135" s="1"/>
  <c r="D116" i="135" a="1"/>
  <c r="D116" i="135" s="1"/>
  <c r="D115" i="135" a="1"/>
  <c r="D115" i="135" s="1"/>
  <c r="D114" i="135" a="1"/>
  <c r="D114" i="135" s="1"/>
  <c r="D113" i="135" a="1"/>
  <c r="D113" i="135" s="1"/>
  <c r="D112" i="135" a="1"/>
  <c r="D112" i="135" s="1"/>
  <c r="D111" i="135" a="1"/>
  <c r="D111" i="135" s="1"/>
  <c r="D107" i="135" a="1"/>
  <c r="D107" i="135" s="1"/>
  <c r="D106" i="135" a="1"/>
  <c r="D106" i="135" s="1"/>
  <c r="D105" i="135" a="1"/>
  <c r="D105" i="135" s="1"/>
  <c r="D104" i="135" a="1"/>
  <c r="D104" i="135" s="1"/>
  <c r="D103" i="135" a="1"/>
  <c r="D103" i="135" s="1"/>
  <c r="D102" i="135" a="1"/>
  <c r="D102" i="135" s="1"/>
  <c r="D101" i="135" a="1"/>
  <c r="D101" i="135" s="1"/>
  <c r="D100" i="135" a="1"/>
  <c r="D100" i="135" s="1"/>
  <c r="D99" i="135" a="1"/>
  <c r="D99" i="135" s="1"/>
  <c r="D98" i="135" a="1"/>
  <c r="D98" i="135" s="1"/>
  <c r="D97" i="135" a="1"/>
  <c r="D97" i="135" s="1"/>
  <c r="D96" i="135" a="1"/>
  <c r="D96" i="135" s="1"/>
  <c r="D95" i="135" a="1"/>
  <c r="D95" i="135" s="1"/>
  <c r="D94" i="135" a="1"/>
  <c r="D94" i="135" s="1"/>
  <c r="D93" i="135" a="1"/>
  <c r="D93" i="135" s="1"/>
  <c r="D92" i="135" a="1"/>
  <c r="D92" i="135" s="1"/>
  <c r="D91" i="135" a="1"/>
  <c r="D91" i="135" s="1"/>
  <c r="D90" i="135" a="1"/>
  <c r="D90" i="135" s="1"/>
  <c r="D89" i="135" a="1"/>
  <c r="D89" i="135" s="1"/>
  <c r="D88" i="135" a="1"/>
  <c r="D88" i="135" s="1"/>
  <c r="D87" i="135" a="1"/>
  <c r="D87" i="135" s="1"/>
  <c r="D86" i="135" a="1"/>
  <c r="D86" i="135" s="1"/>
  <c r="D85" i="135" a="1"/>
  <c r="D85" i="135" s="1"/>
  <c r="D84" i="135" a="1"/>
  <c r="D84" i="135" s="1"/>
  <c r="D83" i="135" a="1"/>
  <c r="D83" i="135" s="1"/>
  <c r="D82" i="135" a="1"/>
  <c r="D82" i="135" s="1"/>
  <c r="D81" i="135" a="1"/>
  <c r="D81" i="135" s="1"/>
  <c r="D80" i="135" a="1"/>
  <c r="D80" i="135" s="1"/>
  <c r="D79" i="135" a="1"/>
  <c r="D79" i="135" s="1"/>
  <c r="D78" i="135" a="1"/>
  <c r="D78" i="135" s="1"/>
  <c r="D77" i="135" a="1"/>
  <c r="D77" i="135" s="1"/>
  <c r="D76" i="135" a="1"/>
  <c r="D76" i="135" s="1"/>
  <c r="D75" i="135" a="1"/>
  <c r="D75" i="135" s="1"/>
  <c r="D74" i="135" a="1"/>
  <c r="D74" i="135" s="1"/>
  <c r="D73" i="135" a="1"/>
  <c r="D73" i="135" s="1"/>
  <c r="D72" i="135" a="1"/>
  <c r="D72" i="135" s="1"/>
  <c r="D71" i="135" a="1"/>
  <c r="D71" i="135" s="1"/>
  <c r="D70" i="135" a="1"/>
  <c r="D70" i="135" s="1"/>
  <c r="D69" i="135" a="1"/>
  <c r="D69" i="135" s="1"/>
  <c r="D68" i="135" a="1"/>
  <c r="D68" i="135" s="1"/>
  <c r="D67" i="135" a="1"/>
  <c r="D67" i="135" s="1"/>
  <c r="D66" i="135" a="1"/>
  <c r="D66" i="135" s="1"/>
  <c r="D65" i="135" a="1"/>
  <c r="D65" i="135" s="1"/>
  <c r="D64" i="135" a="1"/>
  <c r="D64" i="135" s="1"/>
  <c r="D63" i="135" a="1"/>
  <c r="D63" i="135" s="1"/>
  <c r="D62" i="135" a="1"/>
  <c r="D62" i="135" s="1"/>
  <c r="D61" i="135" a="1"/>
  <c r="D61" i="135" s="1"/>
  <c r="D60" i="135" a="1"/>
  <c r="D60" i="135" s="1"/>
  <c r="D59" i="135" a="1"/>
  <c r="D59" i="135" s="1"/>
  <c r="D58" i="135" a="1"/>
  <c r="D58" i="135" s="1"/>
  <c r="D53" i="135" a="1"/>
  <c r="D53" i="135" s="1"/>
  <c r="D52" i="135" a="1"/>
  <c r="D52" i="135" s="1"/>
  <c r="D51" i="135" a="1"/>
  <c r="D51" i="135" s="1"/>
  <c r="D50" i="135" a="1"/>
  <c r="D50" i="135" s="1"/>
  <c r="D49" i="135" a="1"/>
  <c r="D49" i="135" s="1"/>
  <c r="D48" i="135" a="1"/>
  <c r="D48" i="135" s="1"/>
  <c r="D47" i="135" a="1"/>
  <c r="D47" i="135" s="1"/>
  <c r="D46" i="135" a="1"/>
  <c r="D46" i="135" s="1"/>
  <c r="D45" i="135" a="1"/>
  <c r="D45" i="135" s="1"/>
  <c r="D44" i="135" a="1"/>
  <c r="D44" i="135" s="1"/>
  <c r="D43" i="135" a="1"/>
  <c r="D43" i="135" s="1"/>
  <c r="D42" i="135" a="1"/>
  <c r="D42" i="135" s="1"/>
  <c r="D41" i="135" a="1"/>
  <c r="D41" i="135" s="1"/>
  <c r="D40" i="135" a="1"/>
  <c r="D40" i="135" s="1"/>
  <c r="D39" i="135" a="1"/>
  <c r="D39" i="135" s="1"/>
  <c r="D38" i="135" a="1"/>
  <c r="D38" i="135" s="1"/>
  <c r="D37" i="135" a="1"/>
  <c r="D37" i="135" s="1"/>
  <c r="D36" i="135" a="1"/>
  <c r="D36" i="135" s="1"/>
  <c r="D35" i="135" a="1"/>
  <c r="D35" i="135" s="1"/>
  <c r="D34" i="135" a="1"/>
  <c r="D34" i="135" s="1"/>
  <c r="D33" i="135" a="1"/>
  <c r="D33" i="135" s="1"/>
  <c r="D32" i="135" a="1"/>
  <c r="D32" i="135" s="1"/>
  <c r="D31" i="135" a="1"/>
  <c r="D31" i="135" s="1"/>
  <c r="D30" i="135" a="1"/>
  <c r="D30" i="135" s="1"/>
  <c r="D29" i="135" a="1"/>
  <c r="D29" i="135" s="1"/>
  <c r="D28" i="135" a="1"/>
  <c r="D28" i="135" s="1"/>
  <c r="D27" i="135" a="1"/>
  <c r="D27" i="135" s="1"/>
  <c r="D26" i="135" a="1"/>
  <c r="D26" i="135" s="1"/>
  <c r="D25" i="135" a="1"/>
  <c r="D25" i="135" s="1"/>
  <c r="D24" i="135" a="1"/>
  <c r="D24" i="135" s="1"/>
  <c r="D23" i="135" a="1"/>
  <c r="D23" i="135" s="1"/>
  <c r="D22" i="135" a="1"/>
  <c r="D22" i="135" s="1"/>
  <c r="D19" i="135" a="1"/>
  <c r="D19" i="135" s="1"/>
  <c r="D18" i="135" a="1"/>
  <c r="D18" i="135" s="1"/>
  <c r="D16" i="135" a="1"/>
  <c r="D16" i="135" s="1"/>
  <c r="D15" i="135" a="1"/>
  <c r="D15" i="135" s="1"/>
  <c r="D14" i="135" a="1"/>
  <c r="D14" i="135" s="1"/>
  <c r="D13" i="135" a="1"/>
  <c r="D13" i="135" s="1"/>
  <c r="D12" i="135" a="1"/>
  <c r="D12" i="135" s="1"/>
  <c r="D11" i="135" a="1"/>
  <c r="D11" i="135" s="1"/>
  <c r="D10" i="135" a="1"/>
  <c r="D10" i="135" s="1"/>
  <c r="D9" i="135" a="1"/>
  <c r="D9" i="135" s="1"/>
  <c r="D8" i="135" a="1"/>
  <c r="D8" i="135" s="1"/>
  <c r="D7" i="135" a="1"/>
  <c r="D7" i="135" s="1"/>
  <c r="D6" i="135" a="1"/>
  <c r="D6" i="135" s="1"/>
  <c r="D5" i="135" a="1"/>
  <c r="D5" i="135" s="1"/>
  <c r="D4" i="135" a="1"/>
  <c r="D4" i="135" s="1"/>
  <c r="D3" i="135" a="1"/>
  <c r="D3" i="135" s="1"/>
  <c r="D2" i="135" a="1"/>
  <c r="D2" i="135" s="1"/>
  <c r="D211" i="134" a="1"/>
  <c r="D211" i="134" s="1"/>
  <c r="D210" i="134" a="1"/>
  <c r="D210" i="134" s="1"/>
  <c r="D209" i="134" a="1"/>
  <c r="D209" i="134" s="1"/>
  <c r="D208" i="134" a="1"/>
  <c r="D208" i="134" s="1"/>
  <c r="D207" i="134" a="1"/>
  <c r="D207" i="134" s="1"/>
  <c r="D206" i="134" a="1"/>
  <c r="D206" i="134" s="1"/>
  <c r="D202" i="134" a="1"/>
  <c r="D202" i="134" s="1"/>
  <c r="D201" i="134" a="1"/>
  <c r="D201" i="134" s="1"/>
  <c r="D200" i="134" a="1"/>
  <c r="D200" i="134" s="1"/>
  <c r="D199" i="134" a="1"/>
  <c r="D199" i="134" s="1"/>
  <c r="D198" i="134" a="1"/>
  <c r="D198" i="134" s="1"/>
  <c r="D197" i="134" a="1"/>
  <c r="D197" i="134" s="1"/>
  <c r="D196" i="134" a="1"/>
  <c r="D196" i="134" s="1"/>
  <c r="D195" i="134" a="1"/>
  <c r="D195" i="134" s="1"/>
  <c r="D194" i="134" a="1"/>
  <c r="D194" i="134" s="1"/>
  <c r="D193" i="134" a="1"/>
  <c r="D193" i="134" s="1"/>
  <c r="D192" i="134" a="1"/>
  <c r="D192" i="134" s="1"/>
  <c r="D191" i="134" a="1"/>
  <c r="D191" i="134" s="1"/>
  <c r="D190" i="134" a="1"/>
  <c r="D190" i="134" s="1"/>
  <c r="D189" i="134" a="1"/>
  <c r="D189" i="134" s="1"/>
  <c r="D188" i="134" a="1"/>
  <c r="D188" i="134" s="1"/>
  <c r="D187" i="134" a="1"/>
  <c r="D187" i="134" s="1"/>
  <c r="D186" i="134" a="1"/>
  <c r="D186" i="134" s="1"/>
  <c r="D185" i="134" a="1"/>
  <c r="D185" i="134" s="1"/>
  <c r="D184" i="134" a="1"/>
  <c r="D184" i="134" s="1"/>
  <c r="D183" i="134" a="1"/>
  <c r="D183" i="134" s="1"/>
  <c r="D182" i="134" a="1"/>
  <c r="D182" i="134" s="1"/>
  <c r="D181" i="134" a="1"/>
  <c r="D181" i="134" s="1"/>
  <c r="D180" i="134" a="1"/>
  <c r="D180" i="134" s="1"/>
  <c r="D179" i="134" a="1"/>
  <c r="D179" i="134" s="1"/>
  <c r="D178" i="134" a="1"/>
  <c r="D178" i="134" s="1"/>
  <c r="D177" i="134" a="1"/>
  <c r="D177" i="134" s="1"/>
  <c r="D176" i="134" a="1"/>
  <c r="D176" i="134" s="1"/>
  <c r="D175" i="134" a="1"/>
  <c r="D175" i="134" s="1"/>
  <c r="D174" i="134" a="1"/>
  <c r="D174" i="134" s="1"/>
  <c r="D173" i="134" a="1"/>
  <c r="D173" i="134" s="1"/>
  <c r="D172" i="134" a="1"/>
  <c r="D172" i="134" s="1"/>
  <c r="D171" i="134" a="1"/>
  <c r="D171" i="134" s="1"/>
  <c r="D170" i="134" a="1"/>
  <c r="D170" i="134" s="1"/>
  <c r="D169" i="134" a="1"/>
  <c r="D169" i="134" s="1"/>
  <c r="D168" i="134" a="1"/>
  <c r="D168" i="134" s="1"/>
  <c r="D167" i="134" a="1"/>
  <c r="D167" i="134" s="1"/>
  <c r="D163" i="134" a="1"/>
  <c r="D163" i="134" s="1"/>
  <c r="D162" i="134" a="1"/>
  <c r="D162" i="134" s="1"/>
  <c r="D161" i="134" a="1"/>
  <c r="D161" i="134" s="1"/>
  <c r="D160" i="134" a="1"/>
  <c r="D160" i="134" s="1"/>
  <c r="D159" i="134" a="1"/>
  <c r="D159" i="134" s="1"/>
  <c r="D158" i="134" a="1"/>
  <c r="D158" i="134" s="1"/>
  <c r="D157" i="134" a="1"/>
  <c r="D157" i="134" s="1"/>
  <c r="D156" i="134" a="1"/>
  <c r="D156" i="134" s="1"/>
  <c r="D155" i="134" a="1"/>
  <c r="D155" i="134" s="1"/>
  <c r="D154" i="134" a="1"/>
  <c r="D154" i="134" s="1"/>
  <c r="D152" i="134" a="1"/>
  <c r="D152" i="134" s="1"/>
  <c r="D151" i="134" a="1"/>
  <c r="D151" i="134" s="1"/>
  <c r="D150" i="134" a="1"/>
  <c r="D150" i="134" s="1"/>
  <c r="D149" i="134" a="1"/>
  <c r="D149" i="134" s="1"/>
  <c r="D148" i="134" a="1"/>
  <c r="D148" i="134" s="1"/>
  <c r="D147" i="134" a="1"/>
  <c r="D147" i="134" s="1"/>
  <c r="D146" i="134" a="1"/>
  <c r="D146" i="134" s="1"/>
  <c r="D145" i="134" a="1"/>
  <c r="D145" i="134" s="1"/>
  <c r="D144" i="134" a="1"/>
  <c r="D144" i="134" s="1"/>
  <c r="D143" i="134" a="1"/>
  <c r="D143" i="134" s="1"/>
  <c r="D142" i="134" a="1"/>
  <c r="D142" i="134" s="1"/>
  <c r="D141" i="134" a="1"/>
  <c r="D141" i="134" s="1"/>
  <c r="D140" i="134" a="1"/>
  <c r="D140" i="134" s="1"/>
  <c r="D139" i="134" a="1"/>
  <c r="D139" i="134" s="1"/>
  <c r="D138" i="134" a="1"/>
  <c r="D138" i="134" s="1"/>
  <c r="D137" i="134" a="1"/>
  <c r="D137" i="134" s="1"/>
  <c r="D136" i="134" a="1"/>
  <c r="D136" i="134" s="1"/>
  <c r="D135" i="134" a="1"/>
  <c r="D135" i="134" s="1"/>
  <c r="D134" i="134" a="1"/>
  <c r="D134" i="134" s="1"/>
  <c r="D133" i="134" a="1"/>
  <c r="D133" i="134" s="1"/>
  <c r="D132" i="134" a="1"/>
  <c r="D132" i="134" s="1"/>
  <c r="D131" i="134" a="1"/>
  <c r="D131" i="134" s="1"/>
  <c r="D130" i="134" a="1"/>
  <c r="D130" i="134" s="1"/>
  <c r="D129" i="134" a="1"/>
  <c r="D129" i="134" s="1"/>
  <c r="D128" i="134" a="1"/>
  <c r="D128" i="134" s="1"/>
  <c r="D127" i="134" a="1"/>
  <c r="D127" i="134" s="1"/>
  <c r="D126" i="134" a="1"/>
  <c r="D126" i="134" s="1"/>
  <c r="D125" i="134" a="1"/>
  <c r="D125" i="134" s="1"/>
  <c r="D124" i="134" a="1"/>
  <c r="D124" i="134" s="1"/>
  <c r="D123" i="134" a="1"/>
  <c r="D123" i="134" s="1"/>
  <c r="D122" i="134" a="1"/>
  <c r="D122" i="134" s="1"/>
  <c r="D121" i="134" a="1"/>
  <c r="D121" i="134" s="1"/>
  <c r="D120" i="134" a="1"/>
  <c r="D120" i="134" s="1"/>
  <c r="D119" i="134" a="1"/>
  <c r="D119" i="134" s="1"/>
  <c r="D118" i="134" a="1"/>
  <c r="D118" i="134" s="1"/>
  <c r="D117" i="134" a="1"/>
  <c r="D117" i="134" s="1"/>
  <c r="D116" i="134" a="1"/>
  <c r="D116" i="134" s="1"/>
  <c r="D115" i="134" a="1"/>
  <c r="D115" i="134" s="1"/>
  <c r="D114" i="134" a="1"/>
  <c r="D114" i="134" s="1"/>
  <c r="D113" i="134" a="1"/>
  <c r="D113" i="134" s="1"/>
  <c r="D112" i="134" a="1"/>
  <c r="D112" i="134" s="1"/>
  <c r="D111" i="134" a="1"/>
  <c r="D111" i="134" s="1"/>
  <c r="D110" i="134" a="1"/>
  <c r="D110" i="134" s="1"/>
  <c r="D109" i="134" a="1"/>
  <c r="D109" i="134" s="1"/>
  <c r="D108" i="134" a="1"/>
  <c r="D108" i="134" s="1"/>
  <c r="D107" i="134" a="1"/>
  <c r="D107" i="134" s="1"/>
  <c r="D106" i="134" a="1"/>
  <c r="D106" i="134" s="1"/>
  <c r="D105" i="134" a="1"/>
  <c r="D105" i="134" s="1"/>
  <c r="D104" i="134" a="1"/>
  <c r="D104" i="134" s="1"/>
  <c r="D103" i="134" a="1"/>
  <c r="D103" i="134" s="1"/>
  <c r="D102" i="134" a="1"/>
  <c r="D102" i="134" s="1"/>
  <c r="D101" i="134" a="1"/>
  <c r="D101" i="134" s="1"/>
  <c r="D100" i="134" a="1"/>
  <c r="D100" i="134" s="1"/>
  <c r="D99" i="134" a="1"/>
  <c r="D99" i="134" s="1"/>
  <c r="D98" i="134" a="1"/>
  <c r="D98" i="134" s="1"/>
  <c r="D58" i="134" a="1"/>
  <c r="D58" i="134" s="1"/>
  <c r="D57" i="134" a="1"/>
  <c r="D57" i="134" s="1"/>
  <c r="D56" i="134" a="1"/>
  <c r="D56" i="134" s="1"/>
  <c r="D55" i="134" a="1"/>
  <c r="D55" i="134" s="1"/>
  <c r="D54" i="134" a="1"/>
  <c r="D54" i="134" s="1"/>
  <c r="D53" i="134" a="1"/>
  <c r="D53" i="134" s="1"/>
  <c r="D52" i="134" a="1"/>
  <c r="D52" i="134" s="1"/>
  <c r="D51" i="134" a="1"/>
  <c r="D51" i="134" s="1"/>
  <c r="D50" i="134" a="1"/>
  <c r="D50" i="134" s="1"/>
  <c r="D49" i="134" a="1"/>
  <c r="D49" i="134" s="1"/>
  <c r="D48" i="134" a="1"/>
  <c r="D48" i="134" s="1"/>
  <c r="D47" i="134" a="1"/>
  <c r="D47" i="134" s="1"/>
  <c r="D46" i="134" a="1"/>
  <c r="D46" i="134" s="1"/>
  <c r="D45" i="134" a="1"/>
  <c r="D45" i="134" s="1"/>
  <c r="D44" i="134" a="1"/>
  <c r="D44" i="134" s="1"/>
  <c r="D43" i="134" a="1"/>
  <c r="D43" i="134" s="1"/>
  <c r="D42" i="134" a="1"/>
  <c r="D42" i="134" s="1"/>
  <c r="D41" i="134" a="1"/>
  <c r="D41" i="134" s="1"/>
  <c r="D40" i="134" a="1"/>
  <c r="D40" i="134" s="1"/>
  <c r="D39" i="134" a="1"/>
  <c r="D39" i="134" s="1"/>
  <c r="D38" i="134" a="1"/>
  <c r="D38" i="134" s="1"/>
  <c r="D37" i="134" a="1"/>
  <c r="D37" i="134" s="1"/>
  <c r="D32" i="134" a="1"/>
  <c r="D32" i="134" s="1"/>
  <c r="D31" i="134" a="1"/>
  <c r="D31" i="134" s="1"/>
  <c r="D30" i="134" a="1"/>
  <c r="D30" i="134" s="1"/>
  <c r="D29" i="134" a="1"/>
  <c r="D29" i="134" s="1"/>
  <c r="D28" i="134" a="1"/>
  <c r="D28" i="134" s="1"/>
  <c r="D27" i="134" a="1"/>
  <c r="D27" i="134" s="1"/>
  <c r="D26" i="134" a="1"/>
  <c r="D26" i="134" s="1"/>
  <c r="D25" i="134" a="1"/>
  <c r="D25" i="134" s="1"/>
  <c r="D24" i="134" a="1"/>
  <c r="D24" i="134" s="1"/>
  <c r="D23" i="134" a="1"/>
  <c r="D23" i="134" s="1"/>
  <c r="D22" i="134" a="1"/>
  <c r="D22" i="134" s="1"/>
  <c r="D21" i="134" a="1"/>
  <c r="D21" i="134" s="1"/>
  <c r="D20" i="134" a="1"/>
  <c r="D20" i="134" s="1"/>
  <c r="D19" i="134" a="1"/>
  <c r="D19" i="134" s="1"/>
  <c r="D18" i="134" a="1"/>
  <c r="D18" i="134" s="1"/>
  <c r="D17" i="134" a="1"/>
  <c r="D17" i="134" s="1"/>
  <c r="D16" i="134" a="1"/>
  <c r="D16" i="134" s="1"/>
  <c r="D15" i="134" a="1"/>
  <c r="D15" i="134" s="1"/>
  <c r="D14" i="134" a="1"/>
  <c r="D14" i="134" s="1"/>
  <c r="D13" i="134" a="1"/>
  <c r="D13" i="134" s="1"/>
  <c r="D12" i="134" a="1"/>
  <c r="D12" i="134" s="1"/>
  <c r="D11" i="134" a="1"/>
  <c r="D11" i="134" s="1"/>
  <c r="D10" i="134" a="1"/>
  <c r="D10" i="134" s="1"/>
  <c r="D9" i="134" a="1"/>
  <c r="D9" i="134" s="1"/>
  <c r="D8" i="134" a="1"/>
  <c r="D8" i="134" s="1"/>
  <c r="D7" i="134" a="1"/>
  <c r="D7" i="134" s="1"/>
  <c r="D6" i="134" a="1"/>
  <c r="D6" i="134" s="1"/>
  <c r="D5" i="134" a="1"/>
  <c r="D5" i="134" s="1"/>
  <c r="D4" i="134" a="1"/>
  <c r="D4" i="134" s="1"/>
  <c r="D3" i="134" a="1"/>
  <c r="D3" i="134" s="1"/>
  <c r="D2" i="134" a="1"/>
  <c r="D2" i="134" s="1"/>
  <c r="D109" i="133" a="1"/>
  <c r="D109" i="133" s="1"/>
  <c r="D108" i="133" a="1"/>
  <c r="D108" i="133" s="1"/>
  <c r="D107" i="133" a="1"/>
  <c r="D107" i="133" s="1"/>
  <c r="D106" i="133" a="1"/>
  <c r="D106" i="133" s="1"/>
  <c r="D105" i="133" a="1"/>
  <c r="D105" i="133" s="1"/>
  <c r="D104" i="133" a="1"/>
  <c r="D104" i="133" s="1"/>
  <c r="D103" i="133" a="1"/>
  <c r="D103" i="133" s="1"/>
  <c r="D102" i="133" a="1"/>
  <c r="D102" i="133" s="1"/>
  <c r="D101" i="133" a="1"/>
  <c r="D101" i="133" s="1"/>
  <c r="D100" i="133" a="1"/>
  <c r="D100" i="133" s="1"/>
  <c r="D99" i="133" a="1"/>
  <c r="D99" i="133" s="1"/>
  <c r="D98" i="133" a="1"/>
  <c r="D98" i="133" s="1"/>
  <c r="D97" i="133" a="1"/>
  <c r="D97" i="133" s="1"/>
  <c r="D96" i="133" a="1"/>
  <c r="D96" i="133" s="1"/>
  <c r="D95" i="133" a="1"/>
  <c r="D95" i="133" s="1"/>
  <c r="D94" i="133" a="1"/>
  <c r="D94" i="133" s="1"/>
  <c r="D93" i="133" a="1"/>
  <c r="D93" i="133" s="1"/>
  <c r="D92" i="133" a="1"/>
  <c r="D92" i="133" s="1"/>
  <c r="D91" i="133" a="1"/>
  <c r="D91" i="133" s="1"/>
  <c r="D90" i="133" a="1"/>
  <c r="D90" i="133" s="1"/>
  <c r="D89" i="133" a="1"/>
  <c r="D89" i="133" s="1"/>
  <c r="D88" i="133" a="1"/>
  <c r="D88" i="133" s="1"/>
  <c r="D87" i="133" a="1"/>
  <c r="D87" i="133" s="1"/>
  <c r="D86" i="133" a="1"/>
  <c r="D86" i="133" s="1"/>
  <c r="D85" i="133" a="1"/>
  <c r="D85" i="133" s="1"/>
  <c r="D84" i="133" a="1"/>
  <c r="D84" i="133" s="1"/>
  <c r="D83" i="133" a="1"/>
  <c r="D83" i="133" s="1"/>
  <c r="D82" i="133" a="1"/>
  <c r="D82" i="133" s="1"/>
  <c r="D81" i="133" a="1"/>
  <c r="D81" i="133" s="1"/>
  <c r="D80" i="133" a="1"/>
  <c r="D80" i="133" s="1"/>
  <c r="D79" i="133" a="1"/>
  <c r="D79" i="133" s="1"/>
  <c r="D78" i="133" a="1"/>
  <c r="D78" i="133" s="1"/>
  <c r="D77" i="133" a="1"/>
  <c r="D77" i="133" s="1"/>
  <c r="D76" i="133" a="1"/>
  <c r="D76" i="133" s="1"/>
  <c r="D75" i="133" a="1"/>
  <c r="D75" i="133" s="1"/>
  <c r="D74" i="133" a="1"/>
  <c r="D74" i="133" s="1"/>
  <c r="D73" i="133" a="1"/>
  <c r="D73" i="133" s="1"/>
  <c r="D72" i="133" a="1"/>
  <c r="D72" i="133" s="1"/>
  <c r="D71" i="133" a="1"/>
  <c r="D71" i="133" s="1"/>
  <c r="D70" i="133" a="1"/>
  <c r="D70" i="133" s="1"/>
  <c r="D69" i="133" a="1"/>
  <c r="D69" i="133" s="1"/>
  <c r="D68" i="133" a="1"/>
  <c r="D68" i="133" s="1"/>
  <c r="D67" i="133" a="1"/>
  <c r="D67" i="133" s="1"/>
  <c r="D66" i="133" a="1"/>
  <c r="D66" i="133" s="1"/>
  <c r="D65" i="133" a="1"/>
  <c r="D65" i="133" s="1"/>
  <c r="D64" i="133" a="1"/>
  <c r="D64" i="133" s="1"/>
  <c r="D63" i="133" a="1"/>
  <c r="D63" i="133" s="1"/>
  <c r="D62" i="133" a="1"/>
  <c r="D62" i="133" s="1"/>
  <c r="D61" i="133" a="1"/>
  <c r="D61" i="133" s="1"/>
  <c r="D60" i="133" a="1"/>
  <c r="D60" i="133" s="1"/>
  <c r="D59" i="133" a="1"/>
  <c r="D59" i="133" s="1"/>
  <c r="D58" i="133" a="1"/>
  <c r="D58" i="133" s="1"/>
  <c r="D57" i="133" a="1"/>
  <c r="D57" i="133" s="1"/>
  <c r="D56" i="133" a="1"/>
  <c r="D56" i="133" s="1"/>
  <c r="D55" i="133" a="1"/>
  <c r="D55" i="133" s="1"/>
  <c r="D54" i="133" a="1"/>
  <c r="D54" i="133" s="1"/>
  <c r="D53" i="133" a="1"/>
  <c r="D53" i="133" s="1"/>
  <c r="D52" i="133" a="1"/>
  <c r="D52" i="133" s="1"/>
  <c r="D51" i="133" a="1"/>
  <c r="D51" i="133" s="1"/>
  <c r="D50" i="133" a="1"/>
  <c r="D50" i="133" s="1"/>
  <c r="D49" i="133" a="1"/>
  <c r="D49" i="133" s="1"/>
  <c r="D48" i="133" a="1"/>
  <c r="D48" i="133" s="1"/>
  <c r="D47" i="133" a="1"/>
  <c r="D47" i="133" s="1"/>
  <c r="D46" i="133" a="1"/>
  <c r="D46" i="133" s="1"/>
  <c r="D45" i="133" a="1"/>
  <c r="D45" i="133" s="1"/>
  <c r="D44" i="133" a="1"/>
  <c r="D44" i="133" s="1"/>
  <c r="D43" i="133" a="1"/>
  <c r="D43" i="133" s="1"/>
  <c r="D42" i="133" a="1"/>
  <c r="D42" i="133" s="1"/>
  <c r="D41" i="133" a="1"/>
  <c r="D41" i="133" s="1"/>
  <c r="D32" i="133" a="1"/>
  <c r="D32" i="133" s="1"/>
  <c r="D31" i="133" a="1"/>
  <c r="D31" i="133" s="1"/>
  <c r="D30" i="133" a="1"/>
  <c r="D30" i="133" s="1"/>
  <c r="D29" i="133" a="1"/>
  <c r="D29" i="133" s="1"/>
  <c r="D28" i="133" a="1"/>
  <c r="D28" i="133" s="1"/>
  <c r="D27" i="133" a="1"/>
  <c r="D27" i="133" s="1"/>
  <c r="D26" i="133" a="1"/>
  <c r="D26" i="133" s="1"/>
  <c r="D25" i="133" a="1"/>
  <c r="D25" i="133" s="1"/>
  <c r="D24" i="133" a="1"/>
  <c r="D24" i="133" s="1"/>
  <c r="D23" i="133" a="1"/>
  <c r="D23" i="133" s="1"/>
  <c r="D22" i="133" a="1"/>
  <c r="D22" i="133" s="1"/>
  <c r="D21" i="133" a="1"/>
  <c r="D21" i="133" s="1"/>
  <c r="D20" i="133" a="1"/>
  <c r="D20" i="133" s="1"/>
  <c r="D19" i="133" a="1"/>
  <c r="D19" i="133" s="1"/>
  <c r="D18" i="133" a="1"/>
  <c r="D18" i="133" s="1"/>
  <c r="D17" i="133" a="1"/>
  <c r="D17" i="133" s="1"/>
  <c r="D16" i="133" a="1"/>
  <c r="D16" i="133" s="1"/>
  <c r="D15" i="133" a="1"/>
  <c r="D15" i="133" s="1"/>
  <c r="D14" i="133" a="1"/>
  <c r="D14" i="133" s="1"/>
  <c r="D13" i="133" a="1"/>
  <c r="D13" i="133" s="1"/>
  <c r="D12" i="133" a="1"/>
  <c r="D12" i="133" s="1"/>
  <c r="D11" i="133" a="1"/>
  <c r="D11" i="133" s="1"/>
  <c r="D10" i="133" a="1"/>
  <c r="D10" i="133" s="1"/>
  <c r="D9" i="133" a="1"/>
  <c r="D9" i="133" s="1"/>
  <c r="D8" i="133" a="1"/>
  <c r="D8" i="133" s="1"/>
  <c r="D7" i="133" a="1"/>
  <c r="D7" i="133" s="1"/>
  <c r="D6" i="133" a="1"/>
  <c r="D6" i="133" s="1"/>
  <c r="D5" i="133" a="1"/>
  <c r="D5" i="133" s="1"/>
  <c r="D4" i="133" a="1"/>
  <c r="D4" i="133" s="1"/>
  <c r="D3" i="133" a="1"/>
  <c r="D3" i="133" s="1"/>
  <c r="D2" i="133" a="1"/>
  <c r="D2" i="133" s="1"/>
  <c r="D133" i="132" a="1"/>
  <c r="D133" i="132" s="1"/>
  <c r="D132" i="132" a="1"/>
  <c r="D132" i="132" s="1"/>
  <c r="D131" i="132" a="1"/>
  <c r="D131" i="132" s="1"/>
  <c r="D130" i="132" a="1"/>
  <c r="D130" i="132" s="1"/>
  <c r="D129" i="132" a="1"/>
  <c r="D129" i="132" s="1"/>
  <c r="D128" i="132" a="1"/>
  <c r="D128" i="132" s="1"/>
  <c r="D127" i="132" a="1"/>
  <c r="D127" i="132" s="1"/>
  <c r="D126" i="132" a="1"/>
  <c r="D126" i="132" s="1"/>
  <c r="D125" i="132" a="1"/>
  <c r="D125" i="132" s="1"/>
  <c r="D124" i="132" a="1"/>
  <c r="D124" i="132" s="1"/>
  <c r="D123" i="132" a="1"/>
  <c r="D123" i="132" s="1"/>
  <c r="D122" i="132" a="1"/>
  <c r="D122" i="132" s="1"/>
  <c r="D121" i="132" a="1"/>
  <c r="D121" i="132" s="1"/>
  <c r="D120" i="132" a="1"/>
  <c r="D120" i="132" s="1"/>
  <c r="D119" i="132" a="1"/>
  <c r="D119" i="132" s="1"/>
  <c r="D118" i="132" a="1"/>
  <c r="D118" i="132" s="1"/>
  <c r="D117" i="132" a="1"/>
  <c r="D117" i="132" s="1"/>
  <c r="D116" i="132" a="1"/>
  <c r="D116" i="132" s="1"/>
  <c r="D115" i="132" a="1"/>
  <c r="D115" i="132" s="1"/>
  <c r="D114" i="132" a="1"/>
  <c r="D114" i="132" s="1"/>
  <c r="D113" i="132" a="1"/>
  <c r="D113" i="132" s="1"/>
  <c r="D112" i="132" a="1"/>
  <c r="D112" i="132" s="1"/>
  <c r="D111" i="132" a="1"/>
  <c r="D111" i="132" s="1"/>
  <c r="D110" i="132" a="1"/>
  <c r="D110" i="132" s="1"/>
  <c r="D109" i="132" a="1"/>
  <c r="D109" i="132" s="1"/>
  <c r="D108" i="132" a="1"/>
  <c r="D108" i="132" s="1"/>
  <c r="D107" i="132" a="1"/>
  <c r="D107" i="132" s="1"/>
  <c r="D106" i="132" a="1"/>
  <c r="D106" i="132" s="1"/>
  <c r="D105" i="132" a="1"/>
  <c r="D105" i="132" s="1"/>
  <c r="D104" i="132" a="1"/>
  <c r="D104" i="132" s="1"/>
  <c r="D103" i="132" a="1"/>
  <c r="D103" i="132" s="1"/>
  <c r="D102" i="132" a="1"/>
  <c r="D102" i="132" s="1"/>
  <c r="D101" i="132" a="1"/>
  <c r="D101" i="132" s="1"/>
  <c r="D100" i="132" a="1"/>
  <c r="D100" i="132" s="1"/>
  <c r="D99" i="132" a="1"/>
  <c r="D99" i="132" s="1"/>
  <c r="D98" i="132" a="1"/>
  <c r="D98" i="132" s="1"/>
  <c r="D97" i="132" a="1"/>
  <c r="D97" i="132" s="1"/>
  <c r="D96" i="132" a="1"/>
  <c r="D96" i="132" s="1"/>
  <c r="D95" i="132" a="1"/>
  <c r="D95" i="132" s="1"/>
  <c r="D94" i="132" a="1"/>
  <c r="D94" i="132" s="1"/>
  <c r="D93" i="132" a="1"/>
  <c r="D93" i="132" s="1"/>
  <c r="D92" i="132" a="1"/>
  <c r="D92" i="132" s="1"/>
  <c r="D91" i="132" a="1"/>
  <c r="D91" i="132" s="1"/>
  <c r="D90" i="132" a="1"/>
  <c r="D90" i="132" s="1"/>
  <c r="D89" i="132" a="1"/>
  <c r="D89" i="132" s="1"/>
  <c r="D88" i="132" a="1"/>
  <c r="D88" i="132" s="1"/>
  <c r="D79" i="132" a="1"/>
  <c r="D79" i="132" s="1"/>
  <c r="D78" i="132" a="1"/>
  <c r="D78" i="132" s="1"/>
  <c r="D77" i="132" a="1"/>
  <c r="D77" i="132" s="1"/>
  <c r="D76" i="132" a="1"/>
  <c r="D76" i="132" s="1"/>
  <c r="D75" i="132" a="1"/>
  <c r="D75" i="132" s="1"/>
  <c r="D74" i="132" a="1"/>
  <c r="D74" i="132" s="1"/>
  <c r="D73" i="132" a="1"/>
  <c r="D73" i="132" s="1"/>
  <c r="D72" i="132" a="1"/>
  <c r="D72" i="132" s="1"/>
  <c r="D71" i="132" a="1"/>
  <c r="D71" i="132" s="1"/>
  <c r="D70" i="132" a="1"/>
  <c r="D70" i="132" s="1"/>
  <c r="D69" i="132" a="1"/>
  <c r="D69" i="132" s="1"/>
  <c r="D68" i="132" a="1"/>
  <c r="D68" i="132" s="1"/>
  <c r="D67" i="132" a="1"/>
  <c r="D67" i="132" s="1"/>
  <c r="D66" i="132" a="1"/>
  <c r="D66" i="132" s="1"/>
  <c r="D65" i="132" a="1"/>
  <c r="D65" i="132" s="1"/>
  <c r="D64" i="132" a="1"/>
  <c r="D64" i="132" s="1"/>
  <c r="D63" i="132" a="1"/>
  <c r="D63" i="132" s="1"/>
  <c r="D62" i="132" a="1"/>
  <c r="D62" i="132" s="1"/>
  <c r="D61" i="132" a="1"/>
  <c r="D61" i="132" s="1"/>
  <c r="D60" i="132" a="1"/>
  <c r="D60" i="132" s="1"/>
  <c r="D59" i="132" a="1"/>
  <c r="D59" i="132" s="1"/>
  <c r="D55" i="132" a="1"/>
  <c r="D55" i="132" s="1"/>
  <c r="D54" i="132" a="1"/>
  <c r="D54" i="132" s="1"/>
  <c r="D53" i="132" a="1"/>
  <c r="D53" i="132" s="1"/>
  <c r="D52" i="132" a="1"/>
  <c r="D52" i="132" s="1"/>
  <c r="D51" i="132" a="1"/>
  <c r="D51" i="132" s="1"/>
  <c r="D50" i="132" a="1"/>
  <c r="D50" i="132" s="1"/>
  <c r="D49" i="132" a="1"/>
  <c r="D49" i="132" s="1"/>
  <c r="D48" i="132" a="1"/>
  <c r="D48" i="132" s="1"/>
  <c r="D47" i="132" a="1"/>
  <c r="D47" i="132" s="1"/>
  <c r="D46" i="132" a="1"/>
  <c r="D46" i="132" s="1"/>
  <c r="D45" i="132" a="1"/>
  <c r="D45" i="132" s="1"/>
  <c r="D44" i="132" a="1"/>
  <c r="D44" i="132" s="1"/>
  <c r="D43" i="132" a="1"/>
  <c r="D43" i="132" s="1"/>
  <c r="D42" i="132" a="1"/>
  <c r="D42" i="132" s="1"/>
  <c r="D41" i="132" a="1"/>
  <c r="D41" i="132" s="1"/>
  <c r="D40" i="132" a="1"/>
  <c r="D40" i="132" s="1"/>
  <c r="D31" i="132" a="1"/>
  <c r="D31" i="132" s="1"/>
  <c r="D30" i="132" a="1"/>
  <c r="D30" i="132" s="1"/>
  <c r="D8" i="132" a="1"/>
  <c r="D8" i="132" s="1"/>
  <c r="D7" i="132" a="1"/>
  <c r="D7" i="132" s="1"/>
  <c r="D6" i="132" a="1"/>
  <c r="D6" i="132" s="1"/>
  <c r="D5" i="132" a="1"/>
  <c r="D5" i="132" s="1"/>
  <c r="D4" i="132" a="1"/>
  <c r="D4" i="132" s="1"/>
  <c r="D3" i="132" a="1"/>
  <c r="D3" i="132" s="1"/>
  <c r="D2" i="132" a="1"/>
  <c r="D2" i="132" s="1"/>
  <c r="D76" i="131"/>
  <c r="D115" i="131"/>
  <c r="D114" i="131"/>
  <c r="D113" i="131"/>
  <c r="D112" i="131"/>
  <c r="D110" i="131"/>
  <c r="D106" i="131"/>
  <c r="D104" i="131"/>
  <c r="D103" i="131"/>
  <c r="D95" i="131"/>
  <c r="D94" i="131"/>
  <c r="D93" i="131"/>
  <c r="D92" i="131"/>
  <c r="D90" i="131"/>
  <c r="D89" i="131"/>
  <c r="D88" i="131"/>
  <c r="D86" i="131"/>
  <c r="D85" i="131"/>
  <c r="D83" i="131"/>
  <c r="D82" i="131"/>
  <c r="D75" i="131"/>
  <c r="D74" i="131"/>
  <c r="D72" i="131"/>
  <c r="D71" i="131"/>
  <c r="D67" i="131"/>
  <c r="D66" i="131"/>
  <c r="D65" i="131"/>
  <c r="D64" i="131"/>
  <c r="D63" i="131"/>
  <c r="D62" i="131"/>
  <c r="D61" i="131"/>
  <c r="D60" i="131"/>
  <c r="D59" i="131"/>
  <c r="D58" i="131"/>
  <c r="D57" i="131"/>
  <c r="D56" i="131"/>
  <c r="D55" i="131"/>
  <c r="D54" i="131"/>
  <c r="D53" i="131"/>
  <c r="D52" i="131"/>
  <c r="D51" i="131"/>
  <c r="D50" i="131"/>
  <c r="D49" i="131"/>
  <c r="D48" i="131"/>
  <c r="D47" i="131"/>
  <c r="D46" i="131"/>
  <c r="D45" i="131"/>
  <c r="D44" i="131"/>
  <c r="D43" i="131"/>
  <c r="D42" i="131"/>
  <c r="D41" i="131"/>
  <c r="D40" i="131"/>
  <c r="D39" i="131"/>
  <c r="D38" i="131"/>
  <c r="D37" i="131"/>
  <c r="D36" i="131"/>
  <c r="D35" i="131"/>
  <c r="D34" i="131"/>
  <c r="D33" i="131"/>
  <c r="D32" i="131"/>
  <c r="D31" i="131"/>
  <c r="D30" i="131"/>
  <c r="D29" i="131"/>
  <c r="D28" i="131"/>
  <c r="D27" i="131"/>
  <c r="D26" i="131"/>
  <c r="D25" i="131"/>
  <c r="D24" i="131"/>
  <c r="D23" i="131"/>
  <c r="D22" i="131"/>
  <c r="D21" i="131"/>
  <c r="D14" i="131"/>
  <c r="D13" i="131"/>
  <c r="D12" i="131"/>
  <c r="D11" i="131"/>
  <c r="D10" i="131"/>
  <c r="D9" i="131"/>
  <c r="D8" i="131"/>
  <c r="D7" i="131"/>
  <c r="D6" i="131"/>
  <c r="D5" i="131"/>
  <c r="D4" i="131"/>
  <c r="D3" i="131"/>
  <c r="D2" i="131"/>
  <c r="D161" i="130" a="1"/>
  <c r="D161" i="130" s="1"/>
  <c r="D160" i="130" a="1"/>
  <c r="D160" i="130" s="1"/>
  <c r="D124" i="130" a="1"/>
  <c r="D124" i="130" s="1"/>
  <c r="D121" i="130" a="1"/>
  <c r="D121" i="130" s="1"/>
  <c r="D120" i="130" a="1"/>
  <c r="D120" i="130" s="1"/>
  <c r="D119" i="130" a="1"/>
  <c r="D119" i="130" s="1"/>
  <c r="D118" i="130" a="1"/>
  <c r="D118" i="130" s="1"/>
  <c r="D117" i="130" a="1"/>
  <c r="D117" i="130" s="1"/>
  <c r="D116" i="130" a="1"/>
  <c r="D116" i="130" s="1"/>
  <c r="D115" i="130" a="1"/>
  <c r="D115" i="130" s="1"/>
  <c r="D114" i="130" a="1"/>
  <c r="D114" i="130" s="1"/>
  <c r="D113" i="130" a="1"/>
  <c r="D113" i="130" s="1"/>
  <c r="D112" i="130" a="1"/>
  <c r="D112" i="130" s="1"/>
  <c r="D111" i="130" a="1"/>
  <c r="D111" i="130" s="1"/>
  <c r="D106" i="130" a="1"/>
  <c r="D106" i="130" s="1"/>
  <c r="D105" i="130" a="1"/>
  <c r="D105" i="130" s="1"/>
  <c r="D104" i="130" a="1"/>
  <c r="D104" i="130" s="1"/>
  <c r="D103" i="130" a="1"/>
  <c r="D103" i="130" s="1"/>
  <c r="D102" i="130" a="1"/>
  <c r="D102" i="130" s="1"/>
  <c r="D101" i="130" a="1"/>
  <c r="D101" i="130" s="1"/>
  <c r="D100" i="130" a="1"/>
  <c r="D100" i="130" s="1"/>
  <c r="D99" i="130" a="1"/>
  <c r="D99" i="130" s="1"/>
  <c r="D98" i="130" a="1"/>
  <c r="D98" i="130" s="1"/>
  <c r="D97" i="130" a="1"/>
  <c r="D97" i="130" s="1"/>
  <c r="D96" i="130" a="1"/>
  <c r="D96" i="130" s="1"/>
  <c r="D95" i="130" a="1"/>
  <c r="D95" i="130" s="1"/>
  <c r="D94" i="130" a="1"/>
  <c r="D94" i="130" s="1"/>
  <c r="D93" i="130" a="1"/>
  <c r="D93" i="130" s="1"/>
  <c r="D92" i="130" a="1"/>
  <c r="D92" i="130" s="1"/>
  <c r="D91" i="130" a="1"/>
  <c r="D91" i="130" s="1"/>
  <c r="D90" i="130" a="1"/>
  <c r="D90" i="130" s="1"/>
  <c r="D89" i="130" a="1"/>
  <c r="D89" i="130" s="1"/>
  <c r="D88" i="130" a="1"/>
  <c r="D88" i="130" s="1"/>
  <c r="D87" i="130" a="1"/>
  <c r="D87" i="130" s="1"/>
  <c r="D86" i="130" a="1"/>
  <c r="D86" i="130" s="1"/>
  <c r="D85" i="130" a="1"/>
  <c r="D85" i="130" s="1"/>
  <c r="D84" i="130" a="1"/>
  <c r="D84" i="130" s="1"/>
  <c r="D83" i="130" a="1"/>
  <c r="D83" i="130" s="1"/>
  <c r="D82" i="130" a="1"/>
  <c r="D82" i="130" s="1"/>
  <c r="D81" i="130" a="1"/>
  <c r="D81" i="130" s="1"/>
  <c r="D80" i="130" a="1"/>
  <c r="D80" i="130" s="1"/>
  <c r="D79" i="130" a="1"/>
  <c r="D79" i="130" s="1"/>
  <c r="D78" i="130" a="1"/>
  <c r="D78" i="130" s="1"/>
  <c r="D77" i="130" a="1"/>
  <c r="D77" i="130" s="1"/>
  <c r="D76" i="130" a="1"/>
  <c r="D76" i="130" s="1"/>
  <c r="D75" i="130" a="1"/>
  <c r="D75" i="130" s="1"/>
  <c r="D74" i="130" a="1"/>
  <c r="D74" i="130" s="1"/>
  <c r="D73" i="130" a="1"/>
  <c r="D73" i="130" s="1"/>
  <c r="D72" i="130" a="1"/>
  <c r="D72" i="130" s="1"/>
  <c r="D71" i="130" a="1"/>
  <c r="D71" i="130" s="1"/>
  <c r="D70" i="130" a="1"/>
  <c r="D70" i="130" s="1"/>
  <c r="D69" i="130" a="1"/>
  <c r="D69" i="130" s="1"/>
  <c r="D68" i="130" a="1"/>
  <c r="D68" i="130" s="1"/>
  <c r="D67" i="130" a="1"/>
  <c r="D67" i="130" s="1"/>
  <c r="D66" i="130" a="1"/>
  <c r="D66" i="130" s="1"/>
  <c r="D65" i="130" a="1"/>
  <c r="D65" i="130" s="1"/>
  <c r="D64" i="130" a="1"/>
  <c r="D64" i="130" s="1"/>
  <c r="D63" i="130" a="1"/>
  <c r="D63" i="130" s="1"/>
  <c r="D62" i="130" a="1"/>
  <c r="D62" i="130" s="1"/>
  <c r="D61" i="130" a="1"/>
  <c r="D61" i="130" s="1"/>
  <c r="D60" i="130" a="1"/>
  <c r="D60" i="130" s="1"/>
  <c r="D59" i="130" a="1"/>
  <c r="D59" i="130" s="1"/>
  <c r="D58" i="130" a="1"/>
  <c r="D58" i="130" s="1"/>
  <c r="D57" i="130" a="1"/>
  <c r="D57" i="130" s="1"/>
  <c r="D56" i="130" a="1"/>
  <c r="D56" i="130" s="1"/>
  <c r="D55" i="130" a="1"/>
  <c r="D55" i="130" s="1"/>
  <c r="D54" i="130" a="1"/>
  <c r="D54" i="130" s="1"/>
  <c r="D53" i="130" a="1"/>
  <c r="D53" i="130" s="1"/>
  <c r="D52" i="130" a="1"/>
  <c r="D52" i="130" s="1"/>
  <c r="D51" i="130" a="1"/>
  <c r="D51" i="130" s="1"/>
  <c r="D50" i="130" a="1"/>
  <c r="D50" i="130" s="1"/>
  <c r="D49" i="130" a="1"/>
  <c r="D49" i="130" s="1"/>
  <c r="D48" i="130" a="1"/>
  <c r="D48" i="130" s="1"/>
  <c r="D47" i="130" a="1"/>
  <c r="D47" i="130" s="1"/>
  <c r="D46" i="130" a="1"/>
  <c r="D46" i="130" s="1"/>
  <c r="D45" i="130" a="1"/>
  <c r="D45" i="130" s="1"/>
  <c r="D43" i="130" a="1"/>
  <c r="D43" i="130" s="1"/>
  <c r="D42" i="130" a="1"/>
  <c r="D42" i="130" s="1"/>
  <c r="D41" i="130" a="1"/>
  <c r="D41" i="130" s="1"/>
  <c r="D40" i="130" a="1"/>
  <c r="D40" i="130" s="1"/>
  <c r="D39" i="130" a="1"/>
  <c r="D39" i="130" s="1"/>
  <c r="D35" i="130" a="1"/>
  <c r="D35" i="130" s="1"/>
  <c r="D34" i="130" a="1"/>
  <c r="D34" i="130" s="1"/>
  <c r="D33" i="130" a="1"/>
  <c r="D33" i="130" s="1"/>
  <c r="D32" i="130" a="1"/>
  <c r="D32" i="130" s="1"/>
  <c r="D31" i="130" a="1"/>
  <c r="D31" i="130" s="1"/>
  <c r="D30" i="130" a="1"/>
  <c r="D30" i="130" s="1"/>
  <c r="D29" i="130" a="1"/>
  <c r="D29" i="130" s="1"/>
  <c r="D28" i="130" a="1"/>
  <c r="D28" i="130" s="1"/>
  <c r="D27" i="130" a="1"/>
  <c r="D27" i="130" s="1"/>
  <c r="D26" i="130" a="1"/>
  <c r="D26" i="130" s="1"/>
  <c r="D25" i="130" a="1"/>
  <c r="D25" i="130" s="1"/>
  <c r="D24" i="130" a="1"/>
  <c r="D24" i="130" s="1"/>
  <c r="D23" i="130" a="1"/>
  <c r="D23" i="130" s="1"/>
  <c r="D22" i="130" a="1"/>
  <c r="D22" i="130" s="1"/>
  <c r="D21" i="130" a="1"/>
  <c r="D21" i="130" s="1"/>
  <c r="D20" i="130" a="1"/>
  <c r="D20" i="130" s="1"/>
  <c r="D19" i="130" a="1"/>
  <c r="D19" i="130" s="1"/>
  <c r="D18" i="130" a="1"/>
  <c r="D18" i="130" s="1"/>
  <c r="D17" i="130" a="1"/>
  <c r="D17" i="130" s="1"/>
  <c r="D16" i="130" a="1"/>
  <c r="D16" i="130" s="1"/>
  <c r="D15" i="130" a="1"/>
  <c r="D15" i="130" s="1"/>
  <c r="D14" i="130" a="1"/>
  <c r="D14" i="130" s="1"/>
  <c r="D13" i="130" a="1"/>
  <c r="D13" i="130" s="1"/>
  <c r="D12" i="130" a="1"/>
  <c r="D12" i="130" s="1"/>
  <c r="D11" i="130" a="1"/>
  <c r="D11" i="130" s="1"/>
  <c r="D10" i="130" a="1"/>
  <c r="D10" i="130" s="1"/>
  <c r="D9" i="130" a="1"/>
  <c r="D9" i="130" s="1"/>
  <c r="D8" i="130" a="1"/>
  <c r="D8" i="130" s="1"/>
  <c r="D7" i="130" a="1"/>
  <c r="D7" i="130" s="1"/>
  <c r="D6" i="130" a="1"/>
  <c r="D6" i="130" s="1"/>
  <c r="D5" i="130" a="1"/>
  <c r="D5" i="130" s="1"/>
  <c r="D4" i="130" a="1"/>
  <c r="D4" i="130" s="1"/>
  <c r="D3" i="130" a="1"/>
  <c r="D3" i="130" s="1"/>
  <c r="D2" i="130" a="1"/>
  <c r="D2" i="130" s="1"/>
  <c r="D98" i="129" a="1"/>
  <c r="D98" i="129" s="1"/>
  <c r="D96" i="129" a="1"/>
  <c r="D96" i="129" s="1"/>
  <c r="D95" i="129" a="1"/>
  <c r="D95" i="129" s="1"/>
  <c r="D94" i="129" a="1"/>
  <c r="D94" i="129" s="1"/>
  <c r="D93" i="129" a="1"/>
  <c r="D93" i="129" s="1"/>
  <c r="D92" i="129" a="1"/>
  <c r="D92" i="129" s="1"/>
  <c r="D91" i="129" a="1"/>
  <c r="D91" i="129" s="1"/>
  <c r="D90" i="129" a="1"/>
  <c r="D90" i="129" s="1"/>
  <c r="D89" i="129" a="1"/>
  <c r="D89" i="129" s="1"/>
  <c r="D88" i="129" a="1"/>
  <c r="D88" i="129" s="1"/>
  <c r="D87" i="129" a="1"/>
  <c r="D87" i="129" s="1"/>
  <c r="D86" i="129" a="1"/>
  <c r="D86" i="129" s="1"/>
  <c r="D85" i="129" a="1"/>
  <c r="D85" i="129" s="1"/>
  <c r="D84" i="129" a="1"/>
  <c r="D84" i="129" s="1"/>
  <c r="D83" i="129" a="1"/>
  <c r="D83" i="129" s="1"/>
  <c r="D82" i="129" a="1"/>
  <c r="D82" i="129" s="1"/>
  <c r="D66" i="129" a="1"/>
  <c r="D66" i="129" s="1"/>
  <c r="D65" i="129" a="1"/>
  <c r="D65" i="129" s="1"/>
  <c r="D64" i="129" a="1"/>
  <c r="D64" i="129" s="1"/>
  <c r="D63" i="129" a="1"/>
  <c r="D63" i="129" s="1"/>
  <c r="D62" i="129" a="1"/>
  <c r="D62" i="129" s="1"/>
  <c r="D61" i="129" a="1"/>
  <c r="D61" i="129" s="1"/>
  <c r="D60" i="129" a="1"/>
  <c r="D60" i="129" s="1"/>
  <c r="D59" i="129" a="1"/>
  <c r="D59" i="129" s="1"/>
  <c r="D58" i="129" a="1"/>
  <c r="D58" i="129" s="1"/>
  <c r="D57" i="129" a="1"/>
  <c r="D57" i="129" s="1"/>
  <c r="D56" i="129" a="1"/>
  <c r="D56" i="129" s="1"/>
  <c r="D55" i="129" a="1"/>
  <c r="D55" i="129" s="1"/>
  <c r="D54" i="129" a="1"/>
  <c r="D54" i="129" s="1"/>
  <c r="D53" i="129" a="1"/>
  <c r="D53" i="129" s="1"/>
  <c r="D52" i="129" a="1"/>
  <c r="D52" i="129" s="1"/>
  <c r="D30" i="129" a="1"/>
  <c r="D30" i="129" s="1"/>
  <c r="D29" i="129" a="1"/>
  <c r="D29" i="129" s="1"/>
  <c r="D28" i="129" a="1"/>
  <c r="D28" i="129" s="1"/>
  <c r="D27" i="129" a="1"/>
  <c r="D27" i="129" s="1"/>
  <c r="D26" i="129" a="1"/>
  <c r="D26" i="129" s="1"/>
  <c r="D25" i="129" a="1"/>
  <c r="D25" i="129" s="1"/>
  <c r="D24" i="129" a="1"/>
  <c r="D24" i="129" s="1"/>
  <c r="D23" i="129" a="1"/>
  <c r="D23" i="129" s="1"/>
  <c r="D22" i="129" a="1"/>
  <c r="D22" i="129" s="1"/>
  <c r="D21" i="129" a="1"/>
  <c r="D21" i="129" s="1"/>
  <c r="D20" i="129" a="1"/>
  <c r="D20" i="129" s="1"/>
  <c r="D19" i="129" a="1"/>
  <c r="D19" i="129" s="1"/>
  <c r="D18" i="129" a="1"/>
  <c r="D18" i="129" s="1"/>
  <c r="D17" i="129" a="1"/>
  <c r="D17" i="129" s="1"/>
  <c r="D16" i="129" a="1"/>
  <c r="D16" i="129" s="1"/>
  <c r="D15" i="129" a="1"/>
  <c r="D15" i="129" s="1"/>
  <c r="D14" i="129" a="1"/>
  <c r="D14" i="129" s="1"/>
  <c r="D13" i="129" a="1"/>
  <c r="D13" i="129" s="1"/>
  <c r="D12" i="129" a="1"/>
  <c r="D12" i="129" s="1"/>
  <c r="D11" i="129" a="1"/>
  <c r="D11" i="129" s="1"/>
  <c r="D10" i="129" a="1"/>
  <c r="D10" i="129" s="1"/>
  <c r="D9" i="129" a="1"/>
  <c r="D9" i="129" s="1"/>
  <c r="D8" i="129" a="1"/>
  <c r="D8" i="129" s="1"/>
  <c r="D7" i="129" a="1"/>
  <c r="D7" i="129" s="1"/>
  <c r="D6" i="129" a="1"/>
  <c r="D6" i="129" s="1"/>
  <c r="D5" i="129" a="1"/>
  <c r="D5" i="129" s="1"/>
  <c r="D4" i="129" a="1"/>
  <c r="D4" i="129" s="1"/>
  <c r="D3" i="129" a="1"/>
  <c r="D3" i="129" s="1"/>
  <c r="D2" i="129" a="1"/>
  <c r="D2" i="129" s="1"/>
  <c r="D72" i="128" a="1"/>
  <c r="D72" i="128" s="1"/>
  <c r="D71" i="128" a="1"/>
  <c r="D71" i="128" s="1"/>
  <c r="D70" i="128" a="1"/>
  <c r="D70" i="128" s="1"/>
  <c r="D69" i="128" a="1"/>
  <c r="D69" i="128" s="1"/>
  <c r="D68" i="128" a="1"/>
  <c r="D68" i="128" s="1"/>
  <c r="D67" i="128" a="1"/>
  <c r="D67" i="128" s="1"/>
  <c r="D66" i="128" a="1"/>
  <c r="D66" i="128" s="1"/>
  <c r="D65" i="128" a="1"/>
  <c r="D65" i="128" s="1"/>
  <c r="D64" i="128" a="1"/>
  <c r="D64" i="128" s="1"/>
  <c r="D63" i="128" a="1"/>
  <c r="D63" i="128" s="1"/>
  <c r="D62" i="128" a="1"/>
  <c r="D62" i="128" s="1"/>
  <c r="D61" i="128" a="1"/>
  <c r="D61" i="128" s="1"/>
  <c r="D60" i="128" a="1"/>
  <c r="D60" i="128" s="1"/>
  <c r="D59" i="128" a="1"/>
  <c r="D59" i="128" s="1"/>
  <c r="D58" i="128" a="1"/>
  <c r="D58" i="128" s="1"/>
  <c r="D55" i="128" a="1"/>
  <c r="D55" i="128" s="1"/>
  <c r="D54" i="128" a="1"/>
  <c r="D54" i="128" s="1"/>
  <c r="D53" i="128" a="1"/>
  <c r="D53" i="128" s="1"/>
  <c r="D52" i="128" a="1"/>
  <c r="D52" i="128" s="1"/>
  <c r="D51" i="128" a="1"/>
  <c r="D51" i="128" s="1"/>
  <c r="D50" i="128" a="1"/>
  <c r="D50" i="128" s="1"/>
  <c r="D49" i="128" a="1"/>
  <c r="D49" i="128" s="1"/>
  <c r="D48" i="128" a="1"/>
  <c r="D48" i="128" s="1"/>
  <c r="D47" i="128" a="1"/>
  <c r="D47" i="128" s="1"/>
  <c r="D46" i="128" a="1"/>
  <c r="D46" i="128" s="1"/>
  <c r="D45" i="128" a="1"/>
  <c r="D45" i="128" s="1"/>
  <c r="D44" i="128" a="1"/>
  <c r="D44" i="128" s="1"/>
  <c r="D43" i="128" a="1"/>
  <c r="D43" i="128" s="1"/>
  <c r="D16" i="128" a="1"/>
  <c r="D16" i="128" s="1"/>
  <c r="D15" i="128" a="1"/>
  <c r="D15" i="128" s="1"/>
  <c r="D14" i="128" a="1"/>
  <c r="D14" i="128" s="1"/>
  <c r="D13" i="128" a="1"/>
  <c r="D13" i="128" s="1"/>
  <c r="D12" i="128" a="1"/>
  <c r="D12" i="128" s="1"/>
  <c r="D11" i="128" a="1"/>
  <c r="D11" i="128" s="1"/>
  <c r="D10" i="128" a="1"/>
  <c r="D10" i="128" s="1"/>
  <c r="D7" i="128" a="1"/>
  <c r="D7" i="128" s="1"/>
  <c r="D6" i="128" a="1"/>
  <c r="D6" i="128" s="1"/>
  <c r="D5" i="128" a="1"/>
  <c r="D5" i="128" s="1"/>
  <c r="D4" i="128" a="1"/>
  <c r="D4" i="128" s="1"/>
  <c r="D3" i="128" a="1"/>
  <c r="D3" i="128" s="1"/>
  <c r="D2" i="128" a="1"/>
  <c r="D2" i="128" s="1"/>
  <c r="D122" i="127" a="1"/>
  <c r="D122" i="127" s="1"/>
  <c r="D121" i="127" a="1"/>
  <c r="D121" i="127" s="1"/>
  <c r="D120" i="127" a="1"/>
  <c r="D120" i="127" s="1"/>
  <c r="D119" i="127" a="1"/>
  <c r="D119" i="127" s="1"/>
  <c r="D118" i="127" a="1"/>
  <c r="D118" i="127" s="1"/>
  <c r="D117" i="127" a="1"/>
  <c r="D117" i="127" s="1"/>
  <c r="D116" i="127" a="1"/>
  <c r="D116" i="127" s="1"/>
  <c r="D115" i="127" a="1"/>
  <c r="D115" i="127" s="1"/>
  <c r="D114" i="127" a="1"/>
  <c r="D114" i="127" s="1"/>
  <c r="D113" i="127" a="1"/>
  <c r="D113" i="127" s="1"/>
  <c r="D112" i="127" a="1"/>
  <c r="D112" i="127" s="1"/>
  <c r="D111" i="127" a="1"/>
  <c r="D111" i="127" s="1"/>
  <c r="D110" i="127" a="1"/>
  <c r="D110" i="127" s="1"/>
  <c r="D109" i="127" a="1"/>
  <c r="D109" i="127" s="1"/>
  <c r="D108" i="127" a="1"/>
  <c r="D108" i="127" s="1"/>
  <c r="D107" i="127" a="1"/>
  <c r="D107" i="127" s="1"/>
  <c r="D106" i="127" a="1"/>
  <c r="D106" i="127" s="1"/>
  <c r="D105" i="127" a="1"/>
  <c r="D105" i="127" s="1"/>
  <c r="D104" i="127" a="1"/>
  <c r="D104" i="127" s="1"/>
  <c r="D103" i="127" a="1"/>
  <c r="D103" i="127" s="1"/>
  <c r="D102" i="127" a="1"/>
  <c r="D102" i="127" s="1"/>
  <c r="D101" i="127" a="1"/>
  <c r="D101" i="127" s="1"/>
  <c r="D100" i="127" a="1"/>
  <c r="D100" i="127" s="1"/>
  <c r="D99" i="127" a="1"/>
  <c r="D99" i="127" s="1"/>
  <c r="D98" i="127" a="1"/>
  <c r="D98" i="127" s="1"/>
  <c r="D97" i="127" a="1"/>
  <c r="D97" i="127" s="1"/>
  <c r="D96" i="127" a="1"/>
  <c r="D96" i="127" s="1"/>
  <c r="D95" i="127" a="1"/>
  <c r="D95" i="127" s="1"/>
  <c r="D94" i="127" a="1"/>
  <c r="D94" i="127" s="1"/>
  <c r="D93" i="127" a="1"/>
  <c r="D93" i="127" s="1"/>
  <c r="D92" i="127" a="1"/>
  <c r="D92" i="127" s="1"/>
  <c r="D91" i="127" a="1"/>
  <c r="D91" i="127" s="1"/>
  <c r="D90" i="127" a="1"/>
  <c r="D90" i="127" s="1"/>
  <c r="D89" i="127" a="1"/>
  <c r="D89" i="127" s="1"/>
  <c r="D87" i="127" a="1"/>
  <c r="D87" i="127" s="1"/>
  <c r="D86" i="127" a="1"/>
  <c r="D86" i="127" s="1"/>
  <c r="D85" i="127" a="1"/>
  <c r="D85" i="127" s="1"/>
  <c r="D84" i="127" a="1"/>
  <c r="D84" i="127" s="1"/>
  <c r="D83" i="127" a="1"/>
  <c r="D83" i="127" s="1"/>
  <c r="D82" i="127" a="1"/>
  <c r="D82" i="127" s="1"/>
  <c r="D81" i="127" a="1"/>
  <c r="D81" i="127" s="1"/>
  <c r="D80" i="127" a="1"/>
  <c r="D80" i="127" s="1"/>
  <c r="D79" i="127" a="1"/>
  <c r="D79" i="127" s="1"/>
  <c r="D78" i="127" a="1"/>
  <c r="D78" i="127" s="1"/>
  <c r="D77" i="127" a="1"/>
  <c r="D77" i="127" s="1"/>
  <c r="D66" i="127" a="1"/>
  <c r="D66" i="127" s="1"/>
  <c r="D65" i="127" a="1"/>
  <c r="D65" i="127" s="1"/>
  <c r="D64" i="127" a="1"/>
  <c r="D64" i="127" s="1"/>
  <c r="D63" i="127" a="1"/>
  <c r="D63" i="127" s="1"/>
  <c r="D62" i="127" a="1"/>
  <c r="D62" i="127" s="1"/>
  <c r="D61" i="127" a="1"/>
  <c r="D61" i="127" s="1"/>
  <c r="D60" i="127" a="1"/>
  <c r="D60" i="127" s="1"/>
  <c r="D59" i="127" a="1"/>
  <c r="D59" i="127" s="1"/>
  <c r="D58" i="127" a="1"/>
  <c r="D58" i="127" s="1"/>
  <c r="D57" i="127" a="1"/>
  <c r="D57" i="127" s="1"/>
  <c r="D56" i="127" a="1"/>
  <c r="D56" i="127" s="1"/>
  <c r="D55" i="127" a="1"/>
  <c r="D55" i="127" s="1"/>
  <c r="D54" i="127" a="1"/>
  <c r="D54" i="127" s="1"/>
  <c r="D53" i="127" a="1"/>
  <c r="D53" i="127" s="1"/>
  <c r="D52" i="127" a="1"/>
  <c r="D52" i="127" s="1"/>
  <c r="D51" i="127" a="1"/>
  <c r="D51" i="127" s="1"/>
  <c r="D50" i="127" a="1"/>
  <c r="D50" i="127" s="1"/>
  <c r="D49" i="127" a="1"/>
  <c r="D49" i="127" s="1"/>
  <c r="D48" i="127" a="1"/>
  <c r="D48" i="127" s="1"/>
  <c r="D47" i="127" a="1"/>
  <c r="D47" i="127" s="1"/>
  <c r="D46" i="127" a="1"/>
  <c r="D46" i="127" s="1"/>
  <c r="D45" i="127" a="1"/>
  <c r="D45" i="127" s="1"/>
  <c r="D44" i="127" a="1"/>
  <c r="D44" i="127" s="1"/>
  <c r="D43" i="127" a="1"/>
  <c r="D43" i="127" s="1"/>
  <c r="D42" i="127" a="1"/>
  <c r="D42" i="127" s="1"/>
  <c r="D8" i="127" a="1"/>
  <c r="D8" i="127" s="1"/>
  <c r="D7" i="127" a="1"/>
  <c r="D7" i="127" s="1"/>
  <c r="D6" i="127" a="1"/>
  <c r="D6" i="127" s="1"/>
  <c r="D5" i="127" a="1"/>
  <c r="D5" i="127" s="1"/>
  <c r="D4" i="127" a="1"/>
  <c r="D4" i="127" s="1"/>
  <c r="D3" i="127" a="1"/>
  <c r="D3" i="127" s="1"/>
  <c r="D2" i="127" a="1"/>
  <c r="D2" i="127" s="1"/>
  <c r="D65" i="126" a="1"/>
  <c r="D65" i="126" s="1"/>
  <c r="D64" i="126" a="1"/>
  <c r="D64" i="126" s="1"/>
  <c r="D63" i="126" a="1"/>
  <c r="D63" i="126" s="1"/>
  <c r="D62" i="126" a="1"/>
  <c r="D62" i="126" s="1"/>
  <c r="D61" i="126" a="1"/>
  <c r="D61" i="126" s="1"/>
  <c r="D60" i="126" a="1"/>
  <c r="D60" i="126" s="1"/>
  <c r="D59" i="126" a="1"/>
  <c r="D59" i="126" s="1"/>
  <c r="D49" i="126" a="1"/>
  <c r="D49" i="126" s="1"/>
  <c r="D48" i="126" a="1"/>
  <c r="D48" i="126" s="1"/>
  <c r="D47" i="126" a="1"/>
  <c r="D47" i="126" s="1"/>
  <c r="D46" i="126" a="1"/>
  <c r="D46" i="126" s="1"/>
  <c r="D45" i="126" a="1"/>
  <c r="D45" i="126" s="1"/>
  <c r="D44" i="126" a="1"/>
  <c r="D44" i="126" s="1"/>
  <c r="D43" i="126" a="1"/>
  <c r="D43" i="126" s="1"/>
  <c r="D42" i="126" a="1"/>
  <c r="D42" i="126" s="1"/>
  <c r="D41" i="126" a="1"/>
  <c r="D41" i="126" s="1"/>
  <c r="D40" i="126" a="1"/>
  <c r="D40" i="126" s="1"/>
  <c r="D39" i="126" a="1"/>
  <c r="D39" i="126" s="1"/>
  <c r="D33" i="126" a="1"/>
  <c r="D33" i="126" s="1"/>
  <c r="D32" i="126" a="1"/>
  <c r="D32" i="126" s="1"/>
  <c r="D31" i="126" a="1"/>
  <c r="D31" i="126" s="1"/>
  <c r="D30" i="126" a="1"/>
  <c r="D30" i="126" s="1"/>
  <c r="D29" i="126" a="1"/>
  <c r="D29" i="126" s="1"/>
  <c r="D28" i="126" a="1"/>
  <c r="D28" i="126" s="1"/>
  <c r="D27" i="126" a="1"/>
  <c r="D27" i="126" s="1"/>
  <c r="D26" i="126" a="1"/>
  <c r="D26" i="126" s="1"/>
  <c r="D25" i="126" a="1"/>
  <c r="D25" i="126" s="1"/>
  <c r="D24" i="126" a="1"/>
  <c r="D24" i="126" s="1"/>
  <c r="D23" i="126" a="1"/>
  <c r="D23" i="126" s="1"/>
  <c r="D22" i="126" a="1"/>
  <c r="D22" i="126" s="1"/>
  <c r="D21" i="126" a="1"/>
  <c r="D21" i="126" s="1"/>
  <c r="D20" i="126" a="1"/>
  <c r="D20" i="126" s="1"/>
  <c r="D19" i="126" a="1"/>
  <c r="D19" i="126" s="1"/>
  <c r="D18" i="126" a="1"/>
  <c r="D18" i="126" s="1"/>
  <c r="D17" i="126" a="1"/>
  <c r="D17" i="126" s="1"/>
  <c r="D16" i="126" a="1"/>
  <c r="D16" i="126" s="1"/>
  <c r="D15" i="126" a="1"/>
  <c r="D15" i="126" s="1"/>
  <c r="D14" i="126" a="1"/>
  <c r="D14" i="126" s="1"/>
  <c r="D13" i="126" a="1"/>
  <c r="D13" i="126" s="1"/>
  <c r="D12" i="126" a="1"/>
  <c r="D12" i="126" s="1"/>
  <c r="D11" i="126" a="1"/>
  <c r="D11" i="126" s="1"/>
  <c r="D10" i="126" a="1"/>
  <c r="D10" i="126" s="1"/>
  <c r="D9" i="126" a="1"/>
  <c r="D9" i="126" s="1"/>
  <c r="D8" i="126" a="1"/>
  <c r="D8" i="126" s="1"/>
  <c r="D7" i="126" a="1"/>
  <c r="D7" i="126" s="1"/>
  <c r="D6" i="126" a="1"/>
  <c r="D6" i="126" s="1"/>
  <c r="D5" i="126" a="1"/>
  <c r="D5" i="126" s="1"/>
  <c r="D4" i="126" a="1"/>
  <c r="D4" i="126" s="1"/>
  <c r="D3" i="126" a="1"/>
  <c r="D3" i="126" s="1"/>
  <c r="D2" i="126" a="1"/>
  <c r="D2" i="126" s="1"/>
  <c r="D186" i="124" a="1"/>
  <c r="D186" i="124" s="1"/>
  <c r="D185" i="124" a="1"/>
  <c r="D185" i="124" s="1"/>
  <c r="D184" i="124" a="1"/>
  <c r="D184" i="124" s="1"/>
  <c r="D183" i="124" a="1"/>
  <c r="D183" i="124" s="1"/>
  <c r="D182" i="124" a="1"/>
  <c r="D182" i="124" s="1"/>
  <c r="D181" i="124" a="1"/>
  <c r="D181" i="124" s="1"/>
  <c r="D180" i="124" a="1"/>
  <c r="D180" i="124" s="1"/>
  <c r="D179" i="124" a="1"/>
  <c r="D179" i="124" s="1"/>
  <c r="D178" i="124" a="1"/>
  <c r="D178" i="124" s="1"/>
  <c r="D177" i="124" a="1"/>
  <c r="D177" i="124" s="1"/>
  <c r="D176" i="124" a="1"/>
  <c r="D176" i="124" s="1"/>
  <c r="D175" i="124" a="1"/>
  <c r="D175" i="124" s="1"/>
  <c r="D174" i="124" a="1"/>
  <c r="D174" i="124" s="1"/>
  <c r="D173" i="124" a="1"/>
  <c r="D173" i="124" s="1"/>
  <c r="D172" i="124" a="1"/>
  <c r="D172" i="124" s="1"/>
  <c r="D171" i="124" a="1"/>
  <c r="D171" i="124" s="1"/>
  <c r="D170" i="124" a="1"/>
  <c r="D170" i="124" s="1"/>
  <c r="D169" i="124" a="1"/>
  <c r="D169" i="124" s="1"/>
  <c r="D168" i="124" a="1"/>
  <c r="D168" i="124" s="1"/>
  <c r="D167" i="124" a="1"/>
  <c r="D167" i="124" s="1"/>
  <c r="D166" i="124" a="1"/>
  <c r="D166" i="124" s="1"/>
  <c r="D165" i="124" a="1"/>
  <c r="D165" i="124" s="1"/>
  <c r="D164" i="124" a="1"/>
  <c r="D164" i="124" s="1"/>
  <c r="D163" i="124" a="1"/>
  <c r="D163" i="124" s="1"/>
  <c r="D162" i="124" a="1"/>
  <c r="D162" i="124" s="1"/>
  <c r="D161" i="124" a="1"/>
  <c r="D161" i="124" s="1"/>
  <c r="D160" i="124" a="1"/>
  <c r="D160" i="124" s="1"/>
  <c r="D159" i="124" a="1"/>
  <c r="D159" i="124" s="1"/>
  <c r="D158" i="124" a="1"/>
  <c r="D158" i="124" s="1"/>
  <c r="D157" i="124" a="1"/>
  <c r="D157" i="124" s="1"/>
  <c r="D156" i="124" a="1"/>
  <c r="D156" i="124" s="1"/>
  <c r="D155" i="124" a="1"/>
  <c r="D155" i="124" s="1"/>
  <c r="D154" i="124" a="1"/>
  <c r="D154" i="124" s="1"/>
  <c r="D153" i="124" a="1"/>
  <c r="D153" i="124" s="1"/>
  <c r="D152" i="124" a="1"/>
  <c r="D152" i="124" s="1"/>
  <c r="D151" i="124" a="1"/>
  <c r="D151" i="124" s="1"/>
  <c r="D150" i="124" a="1"/>
  <c r="D150" i="124" s="1"/>
  <c r="D149" i="124" a="1"/>
  <c r="D149" i="124" s="1"/>
  <c r="D148" i="124" a="1"/>
  <c r="D148" i="124" s="1"/>
  <c r="D147" i="124" a="1"/>
  <c r="D147" i="124" s="1"/>
  <c r="D146" i="124" a="1"/>
  <c r="D146" i="124" s="1"/>
  <c r="D145" i="124" a="1"/>
  <c r="D145" i="124" s="1"/>
  <c r="D144" i="124" a="1"/>
  <c r="D144" i="124" s="1"/>
  <c r="D143" i="124" a="1"/>
  <c r="D143" i="124" s="1"/>
  <c r="D142" i="124" a="1"/>
  <c r="D142" i="124" s="1"/>
  <c r="D141" i="124" a="1"/>
  <c r="D141" i="124" s="1"/>
  <c r="D140" i="124" a="1"/>
  <c r="D140" i="124" s="1"/>
  <c r="D139" i="124" a="1"/>
  <c r="D139" i="124" s="1"/>
  <c r="D137" i="124" a="1"/>
  <c r="D137" i="124" s="1"/>
  <c r="D136" i="124" a="1"/>
  <c r="D136" i="124" s="1"/>
  <c r="D135" i="124" a="1"/>
  <c r="D135" i="124" s="1"/>
  <c r="D134" i="124" a="1"/>
  <c r="D134" i="124" s="1"/>
  <c r="D133" i="124" a="1"/>
  <c r="D133" i="124" s="1"/>
  <c r="D132" i="124" a="1"/>
  <c r="D132" i="124" s="1"/>
  <c r="D131" i="124" a="1"/>
  <c r="D131" i="124" s="1"/>
  <c r="D130" i="124" a="1"/>
  <c r="D130" i="124" s="1"/>
  <c r="D129" i="124" a="1"/>
  <c r="D129" i="124" s="1"/>
  <c r="D128" i="124" a="1"/>
  <c r="D128" i="124" s="1"/>
  <c r="D127" i="124" a="1"/>
  <c r="D127" i="124" s="1"/>
  <c r="D126" i="124" a="1"/>
  <c r="D126" i="124" s="1"/>
  <c r="D125" i="124" a="1"/>
  <c r="D125" i="124" s="1"/>
  <c r="D124" i="124" a="1"/>
  <c r="D124" i="124" s="1"/>
  <c r="D123" i="124" a="1"/>
  <c r="D123" i="124" s="1"/>
  <c r="D122" i="124" a="1"/>
  <c r="D122" i="124" s="1"/>
  <c r="D116" i="124" a="1"/>
  <c r="D116" i="124" s="1"/>
  <c r="D115" i="124" a="1"/>
  <c r="D115" i="124" s="1"/>
  <c r="D114" i="124" a="1"/>
  <c r="D114" i="124" s="1"/>
  <c r="D113" i="124" a="1"/>
  <c r="D113" i="124" s="1"/>
  <c r="D112" i="124" a="1"/>
  <c r="D112" i="124" s="1"/>
  <c r="D111" i="124" a="1"/>
  <c r="D111" i="124" s="1"/>
  <c r="D110" i="124" a="1"/>
  <c r="D110" i="124" s="1"/>
  <c r="D109" i="124" a="1"/>
  <c r="D109" i="124" s="1"/>
  <c r="D108" i="124" a="1"/>
  <c r="D108" i="124" s="1"/>
  <c r="D107" i="124" a="1"/>
  <c r="D107" i="124" s="1"/>
  <c r="D106" i="124" a="1"/>
  <c r="D106" i="124" s="1"/>
  <c r="D105" i="124" a="1"/>
  <c r="D105" i="124" s="1"/>
  <c r="D104" i="124" a="1"/>
  <c r="D104" i="124" s="1"/>
  <c r="D103" i="124" a="1"/>
  <c r="D103" i="124" s="1"/>
  <c r="D101" i="124" a="1"/>
  <c r="D101" i="124" s="1"/>
  <c r="D100" i="124" a="1"/>
  <c r="D100" i="124" s="1"/>
  <c r="D99" i="124" a="1"/>
  <c r="D99" i="124" s="1"/>
  <c r="D98" i="124" a="1"/>
  <c r="D98" i="124" s="1"/>
  <c r="D96" i="124" a="1"/>
  <c r="D96" i="124" s="1"/>
  <c r="D95" i="124" a="1"/>
  <c r="D95" i="124" s="1"/>
  <c r="D94" i="124" a="1"/>
  <c r="D94" i="124" s="1"/>
  <c r="D93" i="124" a="1"/>
  <c r="D93" i="124" s="1"/>
  <c r="D92" i="124" a="1"/>
  <c r="D92" i="124" s="1"/>
  <c r="D91" i="124" a="1"/>
  <c r="D91" i="124" s="1"/>
  <c r="D90" i="124" a="1"/>
  <c r="D90" i="124" s="1"/>
  <c r="D89" i="124" a="1"/>
  <c r="D89" i="124" s="1"/>
  <c r="D88" i="124" a="1"/>
  <c r="D88" i="124" s="1"/>
  <c r="D87" i="124" a="1"/>
  <c r="D87" i="124" s="1"/>
  <c r="D86" i="124" a="1"/>
  <c r="D86" i="124" s="1"/>
  <c r="D85" i="124" a="1"/>
  <c r="D85" i="124" s="1"/>
  <c r="D84" i="124" a="1"/>
  <c r="D84" i="124" s="1"/>
  <c r="D83" i="124" a="1"/>
  <c r="D83" i="124" s="1"/>
  <c r="D82" i="124" a="1"/>
  <c r="D82" i="124" s="1"/>
  <c r="D81" i="124" a="1"/>
  <c r="D81" i="124" s="1"/>
  <c r="D80" i="124" a="1"/>
  <c r="D80" i="124" s="1"/>
  <c r="D79" i="124" a="1"/>
  <c r="D79" i="124" s="1"/>
  <c r="D78" i="124" a="1"/>
  <c r="D78" i="124" s="1"/>
  <c r="D77" i="124" a="1"/>
  <c r="D77" i="124" s="1"/>
  <c r="D76" i="124" a="1"/>
  <c r="D76" i="124" s="1"/>
  <c r="D75" i="124" a="1"/>
  <c r="D75" i="124" s="1"/>
  <c r="D74" i="124" a="1"/>
  <c r="D74" i="124" s="1"/>
  <c r="D72" i="124" a="1"/>
  <c r="D72" i="124" s="1"/>
  <c r="D70" i="124" a="1"/>
  <c r="D70" i="124" s="1"/>
  <c r="D69" i="124" a="1"/>
  <c r="D69" i="124" s="1"/>
  <c r="D68" i="124" a="1"/>
  <c r="D68" i="124" s="1"/>
  <c r="D67" i="124" a="1"/>
  <c r="D67" i="124" s="1"/>
  <c r="D66" i="124" a="1"/>
  <c r="D66" i="124" s="1"/>
  <c r="D65" i="124" a="1"/>
  <c r="D65" i="124" s="1"/>
  <c r="D64" i="124" a="1"/>
  <c r="D64" i="124" s="1"/>
  <c r="D63" i="124" a="1"/>
  <c r="D63" i="124" s="1"/>
  <c r="D62" i="124" a="1"/>
  <c r="D62" i="124" s="1"/>
  <c r="D61" i="124" a="1"/>
  <c r="D61" i="124" s="1"/>
  <c r="D60" i="124" a="1"/>
  <c r="D60" i="124" s="1"/>
  <c r="D59" i="124" a="1"/>
  <c r="D59" i="124" s="1"/>
  <c r="D58" i="124" a="1"/>
  <c r="D58" i="124" s="1"/>
  <c r="D57" i="124" a="1"/>
  <c r="D57" i="124" s="1"/>
  <c r="D56" i="124" a="1"/>
  <c r="D56" i="124" s="1"/>
  <c r="D55" i="124" a="1"/>
  <c r="D55" i="124" s="1"/>
  <c r="D54" i="124" a="1"/>
  <c r="D54" i="124" s="1"/>
  <c r="D53" i="124" a="1"/>
  <c r="D53" i="124" s="1"/>
  <c r="D52" i="124" a="1"/>
  <c r="D52" i="124" s="1"/>
  <c r="D51" i="124" a="1"/>
  <c r="D51" i="124" s="1"/>
  <c r="D50" i="124" a="1"/>
  <c r="D50" i="124" s="1"/>
  <c r="D49" i="124" a="1"/>
  <c r="D49" i="124" s="1"/>
  <c r="D48" i="124" a="1"/>
  <c r="D48" i="124" s="1"/>
  <c r="D47" i="124" a="1"/>
  <c r="D47" i="124" s="1"/>
  <c r="D46" i="124" a="1"/>
  <c r="D46" i="124" s="1"/>
  <c r="D45" i="124" a="1"/>
  <c r="D45" i="124" s="1"/>
  <c r="D44" i="124" a="1"/>
  <c r="D44" i="124" s="1"/>
  <c r="D43" i="124" a="1"/>
  <c r="D43" i="124" s="1"/>
  <c r="D42" i="124" a="1"/>
  <c r="D42" i="124" s="1"/>
  <c r="D41" i="124" a="1"/>
  <c r="D41" i="124" s="1"/>
  <c r="D40" i="124" a="1"/>
  <c r="D40" i="124" s="1"/>
  <c r="D39" i="124" a="1"/>
  <c r="D39" i="124" s="1"/>
  <c r="D38" i="124" a="1"/>
  <c r="D38" i="124" s="1"/>
  <c r="D37" i="124" a="1"/>
  <c r="D37" i="124" s="1"/>
  <c r="D36" i="124" a="1"/>
  <c r="D36" i="124" s="1"/>
  <c r="D35" i="124" a="1"/>
  <c r="D35" i="124" s="1"/>
  <c r="D24" i="124" a="1"/>
  <c r="D24" i="124" s="1"/>
  <c r="D23" i="124" a="1"/>
  <c r="D23" i="124" s="1"/>
  <c r="D22" i="124" a="1"/>
  <c r="D22" i="124" s="1"/>
  <c r="D21" i="124" a="1"/>
  <c r="D21" i="124" s="1"/>
  <c r="D20" i="124" a="1"/>
  <c r="D20" i="124" s="1"/>
  <c r="D19" i="124" a="1"/>
  <c r="D19" i="124" s="1"/>
  <c r="D18" i="124" a="1"/>
  <c r="D18" i="124" s="1"/>
  <c r="D17" i="124" a="1"/>
  <c r="D17" i="124" s="1"/>
  <c r="D16" i="124" a="1"/>
  <c r="D16" i="124" s="1"/>
  <c r="D15" i="124" a="1"/>
  <c r="D15" i="124" s="1"/>
  <c r="D14" i="124" a="1"/>
  <c r="D14" i="124" s="1"/>
  <c r="D13" i="124" a="1"/>
  <c r="D13" i="124" s="1"/>
  <c r="D12" i="124" a="1"/>
  <c r="D12" i="124" s="1"/>
  <c r="D11" i="124" a="1"/>
  <c r="D11" i="124" s="1"/>
  <c r="D10" i="124" a="1"/>
  <c r="D10" i="124" s="1"/>
  <c r="D9" i="124" a="1"/>
  <c r="D9" i="124" s="1"/>
  <c r="D8" i="124" a="1"/>
  <c r="D8" i="124" s="1"/>
  <c r="D7" i="124" a="1"/>
  <c r="D7" i="124" s="1"/>
  <c r="D6" i="124" a="1"/>
  <c r="D6" i="124" s="1"/>
  <c r="D5" i="124" a="1"/>
  <c r="D5" i="124" s="1"/>
  <c r="D4" i="124" a="1"/>
  <c r="D4" i="124" s="1"/>
  <c r="D3" i="124" a="1"/>
  <c r="D3" i="124" s="1"/>
  <c r="D15" i="123" a="1"/>
  <c r="D15" i="123" s="1"/>
  <c r="D2" i="123" a="1"/>
  <c r="D2" i="123" s="1"/>
  <c r="D92" i="122" a="1"/>
  <c r="D92" i="122" s="1"/>
  <c r="D91" i="122" a="1"/>
  <c r="D91" i="122" s="1"/>
  <c r="D90" i="122" a="1"/>
  <c r="D90" i="122" s="1"/>
  <c r="D89" i="122" a="1"/>
  <c r="D89" i="122" s="1"/>
  <c r="D88" i="122" a="1"/>
  <c r="D88" i="122" s="1"/>
  <c r="D87" i="122" a="1"/>
  <c r="D87" i="122" s="1"/>
  <c r="D86" i="122" a="1"/>
  <c r="D86" i="122" s="1"/>
  <c r="D85" i="122" a="1"/>
  <c r="D85" i="122" s="1"/>
  <c r="D84" i="122" a="1"/>
  <c r="D84" i="122" s="1"/>
  <c r="D83" i="122" a="1"/>
  <c r="D83" i="122" s="1"/>
  <c r="D82" i="122" a="1"/>
  <c r="D82" i="122" s="1"/>
  <c r="D81" i="122" a="1"/>
  <c r="D81" i="122" s="1"/>
  <c r="D80" i="122" a="1"/>
  <c r="D80" i="122" s="1"/>
  <c r="D79" i="122" a="1"/>
  <c r="D79" i="122" s="1"/>
  <c r="D78" i="122" a="1"/>
  <c r="D78" i="122" s="1"/>
  <c r="D77" i="122" a="1"/>
  <c r="D77" i="122" s="1"/>
  <c r="D76" i="122" a="1"/>
  <c r="D76" i="122" s="1"/>
  <c r="D75" i="122" a="1"/>
  <c r="D75" i="122" s="1"/>
  <c r="D74" i="122" a="1"/>
  <c r="D74" i="122" s="1"/>
  <c r="D73" i="122" a="1"/>
  <c r="D73" i="122" s="1"/>
  <c r="D72" i="122" a="1"/>
  <c r="D72" i="122" s="1"/>
  <c r="D71" i="122" a="1"/>
  <c r="D71" i="122" s="1"/>
  <c r="D70" i="122" a="1"/>
  <c r="D70" i="122" s="1"/>
  <c r="D69" i="122" a="1"/>
  <c r="D69" i="122" s="1"/>
  <c r="D68" i="122" a="1"/>
  <c r="D68" i="122" s="1"/>
  <c r="D67" i="122" a="1"/>
  <c r="D67" i="122" s="1"/>
  <c r="D66" i="122" a="1"/>
  <c r="D66" i="122" s="1"/>
  <c r="D65" i="122" a="1"/>
  <c r="D65" i="122" s="1"/>
  <c r="D64" i="122" a="1"/>
  <c r="D64" i="122" s="1"/>
  <c r="D63" i="122" a="1"/>
  <c r="D63" i="122" s="1"/>
  <c r="D62" i="122" a="1"/>
  <c r="D62" i="122" s="1"/>
  <c r="D59" i="122" a="1"/>
  <c r="D59" i="122" s="1"/>
  <c r="D58" i="122" a="1"/>
  <c r="D58" i="122" s="1"/>
  <c r="D57" i="122" a="1"/>
  <c r="D57" i="122" s="1"/>
  <c r="D56" i="122" a="1"/>
  <c r="D56" i="122" s="1"/>
  <c r="D55" i="122" a="1"/>
  <c r="D55" i="122" s="1"/>
  <c r="D54" i="122" a="1"/>
  <c r="D54" i="122" s="1"/>
  <c r="D53" i="122" a="1"/>
  <c r="D53" i="122" s="1"/>
  <c r="D52" i="122" a="1"/>
  <c r="D52" i="122" s="1"/>
  <c r="D51" i="122" a="1"/>
  <c r="D51" i="122" s="1"/>
  <c r="D50" i="122" a="1"/>
  <c r="D50" i="122" s="1"/>
  <c r="D49" i="122" a="1"/>
  <c r="D49" i="122" s="1"/>
  <c r="D48" i="122" a="1"/>
  <c r="D48" i="122" s="1"/>
  <c r="D47" i="122" a="1"/>
  <c r="D47" i="122" s="1"/>
  <c r="D46" i="122" a="1"/>
  <c r="D46" i="122" s="1"/>
  <c r="D45" i="122" a="1"/>
  <c r="D45" i="122" s="1"/>
  <c r="D44" i="122" a="1"/>
  <c r="D44" i="122" s="1"/>
  <c r="D43" i="122" a="1"/>
  <c r="D43" i="122" s="1"/>
  <c r="D42" i="122" a="1"/>
  <c r="D42" i="122" s="1"/>
  <c r="D41" i="122" a="1"/>
  <c r="D41" i="122" s="1"/>
  <c r="D40" i="122" a="1"/>
  <c r="D40" i="122" s="1"/>
  <c r="D39" i="122" a="1"/>
  <c r="D39" i="122" s="1"/>
  <c r="D38" i="122" a="1"/>
  <c r="D38" i="122" s="1"/>
  <c r="D37" i="122" a="1"/>
  <c r="D37" i="122" s="1"/>
  <c r="D36" i="122" a="1"/>
  <c r="D36" i="122" s="1"/>
  <c r="D35" i="122" a="1"/>
  <c r="D35" i="122" s="1"/>
  <c r="D34" i="122" a="1"/>
  <c r="D34" i="122" s="1"/>
  <c r="D33" i="122" a="1"/>
  <c r="D33" i="122" s="1"/>
  <c r="D32" i="122" a="1"/>
  <c r="D32" i="122" s="1"/>
  <c r="D31" i="122" a="1"/>
  <c r="D31" i="122" s="1"/>
  <c r="D30" i="122" a="1"/>
  <c r="D30" i="122" s="1"/>
  <c r="D29" i="122" a="1"/>
  <c r="D29" i="122" s="1"/>
  <c r="D28" i="122" a="1"/>
  <c r="D28" i="122" s="1"/>
  <c r="D27" i="122" a="1"/>
  <c r="D27" i="122" s="1"/>
  <c r="D26" i="122" a="1"/>
  <c r="D26" i="122" s="1"/>
  <c r="D25" i="122" a="1"/>
  <c r="D25" i="122" s="1"/>
  <c r="D24" i="122" a="1"/>
  <c r="D24" i="122" s="1"/>
  <c r="D23" i="122" a="1"/>
  <c r="D23" i="122" s="1"/>
  <c r="D22" i="122" a="1"/>
  <c r="D22" i="122" s="1"/>
  <c r="D21" i="122" a="1"/>
  <c r="D21" i="122" s="1"/>
  <c r="D16" i="122" a="1"/>
  <c r="D16" i="122" s="1"/>
  <c r="D15" i="122" a="1"/>
  <c r="D15" i="122" s="1"/>
  <c r="D14" i="122" a="1"/>
  <c r="D14" i="122" s="1"/>
  <c r="D13" i="122" a="1"/>
  <c r="D13" i="122" s="1"/>
  <c r="D12" i="122" a="1"/>
  <c r="D12" i="122" s="1"/>
  <c r="D11" i="122" a="1"/>
  <c r="D11" i="122" s="1"/>
  <c r="D10" i="122" a="1"/>
  <c r="D10" i="122" s="1"/>
  <c r="D9" i="122" a="1"/>
  <c r="D9" i="122" s="1"/>
  <c r="D8" i="122" a="1"/>
  <c r="D8" i="122" s="1"/>
  <c r="D7" i="122" a="1"/>
  <c r="D7" i="122" s="1"/>
  <c r="D6" i="122" a="1"/>
  <c r="D6" i="122" s="1"/>
  <c r="D5" i="122" a="1"/>
  <c r="D5" i="122" s="1"/>
  <c r="D4" i="122" a="1"/>
  <c r="D4" i="122" s="1"/>
  <c r="D3" i="122" a="1"/>
  <c r="D3" i="122" s="1"/>
  <c r="D6" i="121" a="1"/>
  <c r="D6" i="121" s="1"/>
  <c r="D5" i="121" a="1"/>
  <c r="D5" i="121" s="1"/>
  <c r="D4" i="121" a="1"/>
  <c r="D4" i="121" s="1"/>
  <c r="D3" i="121" a="1"/>
  <c r="D3" i="121" s="1"/>
  <c r="D2" i="121" a="1"/>
  <c r="D2" i="121" s="1"/>
  <c r="D118" i="120" a="1"/>
  <c r="D118" i="120" s="1"/>
  <c r="D117" i="120" a="1"/>
  <c r="D117" i="120" s="1"/>
  <c r="D116" i="120" a="1"/>
  <c r="D116" i="120" s="1"/>
  <c r="D115" i="120" a="1"/>
  <c r="D115" i="120" s="1"/>
  <c r="D114" i="120" a="1"/>
  <c r="D114" i="120" s="1"/>
  <c r="D113" i="120" a="1"/>
  <c r="D113" i="120" s="1"/>
  <c r="D112" i="120" a="1"/>
  <c r="D112" i="120" s="1"/>
  <c r="D111" i="120" a="1"/>
  <c r="D111" i="120" s="1"/>
  <c r="D110" i="120" a="1"/>
  <c r="D110" i="120" s="1"/>
  <c r="D109" i="120" a="1"/>
  <c r="D109" i="120" s="1"/>
  <c r="D108" i="120" a="1"/>
  <c r="D108" i="120" s="1"/>
  <c r="D107" i="120" a="1"/>
  <c r="D107" i="120" s="1"/>
  <c r="D106" i="120" a="1"/>
  <c r="D106" i="120" s="1"/>
  <c r="D105" i="120" a="1"/>
  <c r="D105" i="120" s="1"/>
  <c r="D104" i="120" a="1"/>
  <c r="D104" i="120" s="1"/>
  <c r="D103" i="120" a="1"/>
  <c r="D103" i="120" s="1"/>
  <c r="D102" i="120" a="1"/>
  <c r="D102" i="120" s="1"/>
  <c r="D101" i="120" a="1"/>
  <c r="D101" i="120" s="1"/>
  <c r="D100" i="120" a="1"/>
  <c r="D100" i="120" s="1"/>
  <c r="D99" i="120" a="1"/>
  <c r="D99" i="120" s="1"/>
  <c r="D98" i="120" a="1"/>
  <c r="D98" i="120" s="1"/>
  <c r="D97" i="120" a="1"/>
  <c r="D97" i="120" s="1"/>
  <c r="D96" i="120" a="1"/>
  <c r="D96" i="120" s="1"/>
  <c r="D95" i="120" a="1"/>
  <c r="D95" i="120" s="1"/>
  <c r="D94" i="120" a="1"/>
  <c r="D94" i="120" s="1"/>
  <c r="D93" i="120" a="1"/>
  <c r="D93" i="120" s="1"/>
  <c r="D92" i="120" a="1"/>
  <c r="D92" i="120" s="1"/>
  <c r="D91" i="120" a="1"/>
  <c r="D91" i="120" s="1"/>
  <c r="D90" i="120" a="1"/>
  <c r="D90" i="120" s="1"/>
  <c r="D89" i="120" a="1"/>
  <c r="D89" i="120" s="1"/>
  <c r="D88" i="120" a="1"/>
  <c r="D88" i="120" s="1"/>
  <c r="D87" i="120" a="1"/>
  <c r="D87" i="120" s="1"/>
  <c r="D86" i="120" a="1"/>
  <c r="D86" i="120" s="1"/>
  <c r="D85" i="120" a="1"/>
  <c r="D85" i="120" s="1"/>
  <c r="D84" i="120" a="1"/>
  <c r="D84" i="120" s="1"/>
  <c r="D83" i="120" a="1"/>
  <c r="D83" i="120" s="1"/>
  <c r="D82" i="120" a="1"/>
  <c r="D82" i="120" s="1"/>
  <c r="D81" i="120" a="1"/>
  <c r="D81" i="120" s="1"/>
  <c r="D80" i="120" a="1"/>
  <c r="D80" i="120" s="1"/>
  <c r="D79" i="120" a="1"/>
  <c r="D79" i="120" s="1"/>
  <c r="D78" i="120" a="1"/>
  <c r="D78" i="120" s="1"/>
  <c r="D77" i="120" a="1"/>
  <c r="D77" i="120" s="1"/>
  <c r="D76" i="120" a="1"/>
  <c r="D76" i="120" s="1"/>
  <c r="D75" i="120" a="1"/>
  <c r="D75" i="120" s="1"/>
  <c r="D74" i="120" a="1"/>
  <c r="D74" i="120" s="1"/>
  <c r="D73" i="120" a="1"/>
  <c r="D73" i="120" s="1"/>
  <c r="D72" i="120" a="1"/>
  <c r="D72" i="120" s="1"/>
  <c r="D71" i="120" a="1"/>
  <c r="D71" i="120" s="1"/>
  <c r="D70" i="120" a="1"/>
  <c r="D70" i="120" s="1"/>
  <c r="D69" i="120" a="1"/>
  <c r="D69" i="120" s="1"/>
  <c r="D68" i="120" a="1"/>
  <c r="D68" i="120" s="1"/>
  <c r="D67" i="120" a="1"/>
  <c r="D67" i="120" s="1"/>
  <c r="D66" i="120" a="1"/>
  <c r="D66" i="120" s="1"/>
  <c r="D65" i="120" a="1"/>
  <c r="D65" i="120" s="1"/>
  <c r="D64" i="120" a="1"/>
  <c r="D64" i="120" s="1"/>
  <c r="D63" i="120" a="1"/>
  <c r="D63" i="120" s="1"/>
  <c r="D62" i="120" a="1"/>
  <c r="D62" i="120" s="1"/>
  <c r="D61" i="120" a="1"/>
  <c r="D61" i="120" s="1"/>
  <c r="D60" i="120" a="1"/>
  <c r="D60" i="120" s="1"/>
  <c r="D59" i="120" a="1"/>
  <c r="D59" i="120" s="1"/>
  <c r="D58" i="120" a="1"/>
  <c r="D58" i="120" s="1"/>
  <c r="D57" i="120" a="1"/>
  <c r="D57" i="120" s="1"/>
  <c r="D56" i="120" a="1"/>
  <c r="D56" i="120" s="1"/>
  <c r="D55" i="120" a="1"/>
  <c r="D55" i="120" s="1"/>
  <c r="D54" i="120" a="1"/>
  <c r="D54" i="120" s="1"/>
  <c r="D53" i="120" a="1"/>
  <c r="D53" i="120" s="1"/>
  <c r="D52" i="120" a="1"/>
  <c r="D52" i="120" s="1"/>
  <c r="D51" i="120" a="1"/>
  <c r="D51" i="120" s="1"/>
  <c r="D50" i="120" a="1"/>
  <c r="D50" i="120" s="1"/>
  <c r="D49" i="120" a="1"/>
  <c r="D49" i="120" s="1"/>
  <c r="D48" i="120" a="1"/>
  <c r="D48" i="120" s="1"/>
  <c r="D47" i="120" a="1"/>
  <c r="D47" i="120" s="1"/>
  <c r="D46" i="120" a="1"/>
  <c r="D46" i="120" s="1"/>
  <c r="D45" i="120" a="1"/>
  <c r="D45" i="120" s="1"/>
  <c r="D44" i="120" a="1"/>
  <c r="D44" i="120" s="1"/>
  <c r="D43" i="120" a="1"/>
  <c r="D43" i="120" s="1"/>
  <c r="D42" i="120" a="1"/>
  <c r="D42" i="120" s="1"/>
  <c r="D41" i="120" a="1"/>
  <c r="D41" i="120" s="1"/>
  <c r="D40" i="120" a="1"/>
  <c r="D40" i="120" s="1"/>
  <c r="D39" i="120" a="1"/>
  <c r="D39" i="120" s="1"/>
  <c r="D38" i="120" a="1"/>
  <c r="D38" i="120" s="1"/>
  <c r="D37" i="120" a="1"/>
  <c r="D37" i="120" s="1"/>
  <c r="D36" i="120" a="1"/>
  <c r="D36" i="120" s="1"/>
  <c r="D35" i="120" a="1"/>
  <c r="D35" i="120" s="1"/>
  <c r="D34" i="120" a="1"/>
  <c r="D34" i="120" s="1"/>
  <c r="D33" i="120" a="1"/>
  <c r="D33" i="120" s="1"/>
  <c r="D32" i="120" a="1"/>
  <c r="D32" i="120" s="1"/>
  <c r="D31" i="120" a="1"/>
  <c r="D31" i="120" s="1"/>
  <c r="D29" i="120" a="1"/>
  <c r="D29" i="120" s="1"/>
  <c r="D15" i="120" a="1"/>
  <c r="D15" i="120" s="1"/>
  <c r="D14" i="120" a="1"/>
  <c r="D14" i="120" s="1"/>
  <c r="D13" i="120" a="1"/>
  <c r="D13" i="120" s="1"/>
  <c r="D12" i="120" a="1"/>
  <c r="D12" i="120" s="1"/>
  <c r="D11" i="120" a="1"/>
  <c r="D11" i="120" s="1"/>
  <c r="D10" i="120" a="1"/>
  <c r="D10" i="120" s="1"/>
  <c r="D9" i="120" a="1"/>
  <c r="D9" i="120" s="1"/>
  <c r="D8" i="120" a="1"/>
  <c r="D8" i="120" s="1"/>
  <c r="D7" i="120" a="1"/>
  <c r="D7" i="120" s="1"/>
  <c r="D6" i="120" a="1"/>
  <c r="D6" i="120" s="1"/>
  <c r="D5" i="120" a="1"/>
  <c r="D5" i="120" s="1"/>
  <c r="D4" i="120" a="1"/>
  <c r="D4" i="120" s="1"/>
  <c r="D3" i="120" a="1"/>
  <c r="D3" i="120" s="1"/>
  <c r="D2" i="120" a="1"/>
  <c r="D2" i="120" s="1"/>
  <c r="D129" i="119" a="1"/>
  <c r="D129" i="119" s="1"/>
  <c r="D128" i="119" a="1"/>
  <c r="D128" i="119" s="1"/>
  <c r="D127" i="119" a="1"/>
  <c r="D127" i="119" s="1"/>
  <c r="D124" i="119" a="1"/>
  <c r="D124" i="119" s="1"/>
  <c r="D123" i="119" a="1"/>
  <c r="D123" i="119" s="1"/>
  <c r="D122" i="119" a="1"/>
  <c r="D122" i="119" s="1"/>
  <c r="D89" i="119" a="1"/>
  <c r="D89" i="119" s="1"/>
  <c r="D88" i="119" a="1"/>
  <c r="D88" i="119" s="1"/>
  <c r="D12" i="119" a="1"/>
  <c r="D12" i="119" s="1"/>
  <c r="D11" i="119" a="1"/>
  <c r="D11" i="119" s="1"/>
  <c r="D10" i="119" a="1"/>
  <c r="D10" i="119" s="1"/>
  <c r="D9" i="119" a="1"/>
  <c r="D9" i="119" s="1"/>
  <c r="D8" i="119" a="1"/>
  <c r="D8" i="119" s="1"/>
  <c r="D6" i="119" a="1"/>
  <c r="D6" i="119" s="1"/>
  <c r="D5" i="119" a="1"/>
  <c r="D5" i="119" s="1"/>
  <c r="D4" i="119" a="1"/>
  <c r="D4" i="119" s="1"/>
  <c r="D3" i="119" a="1"/>
  <c r="D3" i="119" s="1"/>
  <c r="D2" i="119" a="1"/>
  <c r="D2" i="119" s="1"/>
  <c r="D172" i="118" a="1"/>
  <c r="D172" i="118" s="1"/>
  <c r="D171" i="118" a="1"/>
  <c r="D171" i="118" s="1"/>
  <c r="D170" i="118" a="1"/>
  <c r="D170" i="118" s="1"/>
  <c r="D169" i="118" a="1"/>
  <c r="D169" i="118" s="1"/>
  <c r="D168" i="118" a="1"/>
  <c r="D168" i="118" s="1"/>
  <c r="D167" i="118" a="1"/>
  <c r="D167" i="118" s="1"/>
  <c r="D166" i="118" a="1"/>
  <c r="D166" i="118" s="1"/>
  <c r="D165" i="118" a="1"/>
  <c r="D165" i="118" s="1"/>
  <c r="D164" i="118" a="1"/>
  <c r="D164" i="118" s="1"/>
  <c r="D163" i="118" a="1"/>
  <c r="D163" i="118" s="1"/>
  <c r="D162" i="118" a="1"/>
  <c r="D162" i="118" s="1"/>
  <c r="D161" i="118" a="1"/>
  <c r="D161" i="118" s="1"/>
  <c r="D160" i="118" a="1"/>
  <c r="D160" i="118" s="1"/>
  <c r="D159" i="118" a="1"/>
  <c r="D159" i="118" s="1"/>
  <c r="D158" i="118" a="1"/>
  <c r="D158" i="118" s="1"/>
  <c r="D157" i="118" a="1"/>
  <c r="D157" i="118" s="1"/>
  <c r="D156" i="118" a="1"/>
  <c r="D156" i="118" s="1"/>
  <c r="D155" i="118" a="1"/>
  <c r="D155" i="118" s="1"/>
  <c r="D154" i="118" a="1"/>
  <c r="D154" i="118" s="1"/>
  <c r="D153" i="118" a="1"/>
  <c r="D153" i="118" s="1"/>
  <c r="D152" i="118" a="1"/>
  <c r="D152" i="118" s="1"/>
  <c r="D151" i="118" a="1"/>
  <c r="D151" i="118" s="1"/>
  <c r="D150" i="118" a="1"/>
  <c r="D150" i="118" s="1"/>
  <c r="D149" i="118" a="1"/>
  <c r="D149" i="118" s="1"/>
  <c r="D148" i="118" a="1"/>
  <c r="D148" i="118" s="1"/>
  <c r="D147" i="118" a="1"/>
  <c r="D147" i="118" s="1"/>
  <c r="D146" i="118" a="1"/>
  <c r="D146" i="118" s="1"/>
  <c r="D145" i="118" a="1"/>
  <c r="D145" i="118" s="1"/>
  <c r="D144" i="118" a="1"/>
  <c r="D144" i="118" s="1"/>
  <c r="D143" i="118" a="1"/>
  <c r="D143" i="118" s="1"/>
  <c r="D142" i="118" a="1"/>
  <c r="D142" i="118" s="1"/>
  <c r="D141" i="118" a="1"/>
  <c r="D141" i="118" s="1"/>
  <c r="D140" i="118" a="1"/>
  <c r="D140" i="118" s="1"/>
  <c r="D139" i="118" a="1"/>
  <c r="D139" i="118" s="1"/>
  <c r="D138" i="118" a="1"/>
  <c r="D138" i="118" s="1"/>
  <c r="D137" i="118" a="1"/>
  <c r="D137" i="118" s="1"/>
  <c r="D136" i="118" a="1"/>
  <c r="D136" i="118" s="1"/>
  <c r="D135" i="118" a="1"/>
  <c r="D135" i="118" s="1"/>
  <c r="D134" i="118" a="1"/>
  <c r="D134" i="118" s="1"/>
  <c r="D133" i="118" a="1"/>
  <c r="D133" i="118" s="1"/>
  <c r="D132" i="118" a="1"/>
  <c r="D132" i="118" s="1"/>
  <c r="D131" i="118" a="1"/>
  <c r="D131" i="118" s="1"/>
  <c r="D130" i="118" a="1"/>
  <c r="D130" i="118" s="1"/>
  <c r="D129" i="118" a="1"/>
  <c r="D129" i="118" s="1"/>
  <c r="D128" i="118" a="1"/>
  <c r="D128" i="118" s="1"/>
  <c r="D127" i="118" a="1"/>
  <c r="D127" i="118" s="1"/>
  <c r="D126" i="118" a="1"/>
  <c r="D126" i="118" s="1"/>
  <c r="D125" i="118" a="1"/>
  <c r="D125" i="118" s="1"/>
  <c r="D124" i="118" a="1"/>
  <c r="D124" i="118" s="1"/>
  <c r="D123" i="118" a="1"/>
  <c r="D123" i="118" s="1"/>
  <c r="D122" i="118" a="1"/>
  <c r="D122" i="118" s="1"/>
  <c r="D121" i="118" a="1"/>
  <c r="D121" i="118" s="1"/>
  <c r="D120" i="118" a="1"/>
  <c r="D120" i="118" s="1"/>
  <c r="D119" i="118" a="1"/>
  <c r="D119" i="118" s="1"/>
  <c r="D118" i="118" a="1"/>
  <c r="D118" i="118" s="1"/>
  <c r="D117" i="118" a="1"/>
  <c r="D117" i="118" s="1"/>
  <c r="D116" i="118" a="1"/>
  <c r="D116" i="118" s="1"/>
  <c r="D115" i="118" a="1"/>
  <c r="D115" i="118" s="1"/>
  <c r="D114" i="118" a="1"/>
  <c r="D114" i="118" s="1"/>
  <c r="D113" i="118" a="1"/>
  <c r="D113" i="118" s="1"/>
  <c r="D112" i="118" a="1"/>
  <c r="D112" i="118" s="1"/>
  <c r="D111" i="118" a="1"/>
  <c r="D111" i="118" s="1"/>
  <c r="D110" i="118" a="1"/>
  <c r="D110" i="118" s="1"/>
  <c r="D109" i="118" a="1"/>
  <c r="D109" i="118" s="1"/>
  <c r="D108" i="118" a="1"/>
  <c r="D108" i="118" s="1"/>
  <c r="D107" i="118" a="1"/>
  <c r="D107" i="118" s="1"/>
  <c r="D106" i="118" a="1"/>
  <c r="D106" i="118" s="1"/>
  <c r="D105" i="118" a="1"/>
  <c r="D105" i="118" s="1"/>
  <c r="D104" i="118" a="1"/>
  <c r="D104" i="118" s="1"/>
  <c r="D103" i="118" a="1"/>
  <c r="D103" i="118" s="1"/>
  <c r="D102" i="118" a="1"/>
  <c r="D102" i="118" s="1"/>
  <c r="D101" i="118" a="1"/>
  <c r="D101" i="118" s="1"/>
  <c r="D100" i="118" a="1"/>
  <c r="D100" i="118" s="1"/>
  <c r="D99" i="118" a="1"/>
  <c r="D99" i="118" s="1"/>
  <c r="D98" i="118" a="1"/>
  <c r="D98" i="118" s="1"/>
  <c r="D97" i="118" a="1"/>
  <c r="D97" i="118" s="1"/>
  <c r="D96" i="118" a="1"/>
  <c r="D96" i="118" s="1"/>
  <c r="D95" i="118" a="1"/>
  <c r="D95" i="118" s="1"/>
  <c r="D94" i="118" a="1"/>
  <c r="D94" i="118" s="1"/>
  <c r="D93" i="118" a="1"/>
  <c r="D93" i="118" s="1"/>
  <c r="D92" i="118" a="1"/>
  <c r="D92" i="118" s="1"/>
  <c r="D91" i="118" a="1"/>
  <c r="D91" i="118" s="1"/>
  <c r="D90" i="118" a="1"/>
  <c r="D90" i="118" s="1"/>
  <c r="D89" i="118" a="1"/>
  <c r="D89" i="118" s="1"/>
  <c r="D88" i="118" a="1"/>
  <c r="D88" i="118" s="1"/>
  <c r="D87" i="118" a="1"/>
  <c r="D87" i="118" s="1"/>
  <c r="D86" i="118" a="1"/>
  <c r="D86" i="118" s="1"/>
  <c r="D85" i="118" a="1"/>
  <c r="D85" i="118" s="1"/>
  <c r="D84" i="118" a="1"/>
  <c r="D84" i="118" s="1"/>
  <c r="D83" i="118" a="1"/>
  <c r="D83" i="118" s="1"/>
  <c r="D82" i="118" a="1"/>
  <c r="D82" i="118" s="1"/>
  <c r="D81" i="118" a="1"/>
  <c r="D81" i="118" s="1"/>
  <c r="D80" i="118" a="1"/>
  <c r="D80" i="118" s="1"/>
  <c r="D79" i="118" a="1"/>
  <c r="D79" i="118" s="1"/>
  <c r="D78" i="118" a="1"/>
  <c r="D78" i="118" s="1"/>
  <c r="D77" i="118" a="1"/>
  <c r="D77" i="118" s="1"/>
  <c r="D76" i="118" a="1"/>
  <c r="D76" i="118" s="1"/>
  <c r="D73" i="118" a="1"/>
  <c r="D73" i="118" s="1"/>
  <c r="D72" i="118" a="1"/>
  <c r="D72" i="118" s="1"/>
  <c r="D71" i="118" a="1"/>
  <c r="D71" i="118" s="1"/>
  <c r="D70" i="118" a="1"/>
  <c r="D70" i="118" s="1"/>
  <c r="D69" i="118" a="1"/>
  <c r="D69" i="118" s="1"/>
  <c r="D68" i="118" a="1"/>
  <c r="D68" i="118" s="1"/>
  <c r="D67" i="118" a="1"/>
  <c r="D67" i="118" s="1"/>
  <c r="D66" i="118" a="1"/>
  <c r="D66" i="118" s="1"/>
  <c r="D65" i="118" a="1"/>
  <c r="D65" i="118" s="1"/>
  <c r="D64" i="118" a="1"/>
  <c r="D64" i="118" s="1"/>
  <c r="D63" i="118" a="1"/>
  <c r="D63" i="118" s="1"/>
  <c r="D62" i="118" a="1"/>
  <c r="D62" i="118" s="1"/>
  <c r="D61" i="118" a="1"/>
  <c r="D61" i="118" s="1"/>
  <c r="D60" i="118" a="1"/>
  <c r="D60" i="118" s="1"/>
  <c r="D59" i="118" a="1"/>
  <c r="D59" i="118" s="1"/>
  <c r="D58" i="118" a="1"/>
  <c r="D58" i="118" s="1"/>
  <c r="D57" i="118" a="1"/>
  <c r="D57" i="118" s="1"/>
  <c r="D56" i="118" a="1"/>
  <c r="D56" i="118" s="1"/>
  <c r="D55" i="118" a="1"/>
  <c r="D55" i="118" s="1"/>
  <c r="D54" i="118" a="1"/>
  <c r="D54" i="118" s="1"/>
  <c r="D53" i="118" a="1"/>
  <c r="D53" i="118" s="1"/>
  <c r="D52" i="118" a="1"/>
  <c r="D52" i="118" s="1"/>
  <c r="D51" i="118" a="1"/>
  <c r="D51" i="118" s="1"/>
  <c r="D50" i="118" a="1"/>
  <c r="D50" i="118" s="1"/>
  <c r="D49" i="118" a="1"/>
  <c r="D49" i="118" s="1"/>
  <c r="D48" i="118" a="1"/>
  <c r="D48" i="118" s="1"/>
  <c r="D47" i="118" a="1"/>
  <c r="D47" i="118" s="1"/>
  <c r="D46" i="118" a="1"/>
  <c r="D46" i="118" s="1"/>
  <c r="D45" i="118" a="1"/>
  <c r="D45" i="118" s="1"/>
  <c r="D44" i="118" a="1"/>
  <c r="D44" i="118" s="1"/>
  <c r="D43" i="118" a="1"/>
  <c r="D43" i="118" s="1"/>
  <c r="D42" i="118" a="1"/>
  <c r="D42" i="118" s="1"/>
  <c r="D41" i="118" a="1"/>
  <c r="D41" i="118" s="1"/>
  <c r="D40" i="118" a="1"/>
  <c r="D40" i="118" s="1"/>
  <c r="D39" i="118" a="1"/>
  <c r="D39" i="118" s="1"/>
  <c r="D38" i="118" a="1"/>
  <c r="D38" i="118" s="1"/>
  <c r="D37" i="118" a="1"/>
  <c r="D37" i="118" s="1"/>
  <c r="D36" i="118" a="1"/>
  <c r="D36" i="118" s="1"/>
  <c r="D35" i="118" a="1"/>
  <c r="D35" i="118" s="1"/>
  <c r="D34" i="118" a="1"/>
  <c r="D34" i="118" s="1"/>
  <c r="D33" i="118" a="1"/>
  <c r="D33" i="118" s="1"/>
  <c r="D32" i="118" a="1"/>
  <c r="D32" i="118" s="1"/>
  <c r="D31" i="118" a="1"/>
  <c r="D31" i="118" s="1"/>
  <c r="D30" i="118" a="1"/>
  <c r="D30" i="118" s="1"/>
  <c r="D29" i="118" a="1"/>
  <c r="D29" i="118" s="1"/>
  <c r="D28" i="118" a="1"/>
  <c r="D28" i="118" s="1"/>
  <c r="D27" i="118" a="1"/>
  <c r="D27" i="118" s="1"/>
  <c r="D26" i="118" a="1"/>
  <c r="D26" i="118" s="1"/>
  <c r="D25" i="118" a="1"/>
  <c r="D25" i="118" s="1"/>
  <c r="D24" i="118" a="1"/>
  <c r="D24" i="118" s="1"/>
  <c r="D23" i="118" a="1"/>
  <c r="D23" i="118" s="1"/>
  <c r="D22" i="118" a="1"/>
  <c r="D22" i="118" s="1"/>
  <c r="D21" i="118" a="1"/>
  <c r="D21" i="118" s="1"/>
  <c r="D20" i="118" a="1"/>
  <c r="D20" i="118" s="1"/>
  <c r="D19" i="118" a="1"/>
  <c r="D19" i="118" s="1"/>
  <c r="D18" i="118" a="1"/>
  <c r="D18" i="118" s="1"/>
  <c r="D17" i="118" a="1"/>
  <c r="D17" i="118" s="1"/>
  <c r="D16" i="118" a="1"/>
  <c r="D16" i="118" s="1"/>
  <c r="D15" i="118" a="1"/>
  <c r="D15" i="118" s="1"/>
  <c r="D14" i="118" a="1"/>
  <c r="D14" i="118" s="1"/>
  <c r="D13" i="118" a="1"/>
  <c r="D13" i="118" s="1"/>
  <c r="D12" i="118" a="1"/>
  <c r="D12" i="118" s="1"/>
  <c r="D11" i="118" a="1"/>
  <c r="D11" i="118" s="1"/>
  <c r="D10" i="118" a="1"/>
  <c r="D10" i="118" s="1"/>
  <c r="D9" i="118" a="1"/>
  <c r="D9" i="118" s="1"/>
  <c r="D8" i="118" a="1"/>
  <c r="D8" i="118" s="1"/>
  <c r="D7" i="118" a="1"/>
  <c r="D7" i="118" s="1"/>
  <c r="D6" i="118" a="1"/>
  <c r="D6" i="118" s="1"/>
  <c r="D5" i="118" a="1"/>
  <c r="D5" i="118" s="1"/>
  <c r="D4" i="118" a="1"/>
  <c r="D4" i="118" s="1"/>
  <c r="D3" i="118" a="1"/>
  <c r="D3" i="118" s="1"/>
  <c r="D2" i="118" a="1"/>
  <c r="D2" i="118" s="1"/>
  <c r="D138" i="117" a="1"/>
  <c r="D138" i="117" s="1"/>
  <c r="D137" i="117" a="1"/>
  <c r="D137" i="117" s="1"/>
  <c r="D136" i="117" a="1"/>
  <c r="D136" i="117" s="1"/>
  <c r="D135" i="117" a="1"/>
  <c r="D135" i="117" s="1"/>
  <c r="D134" i="117" a="1"/>
  <c r="D134" i="117" s="1"/>
  <c r="D133" i="117" a="1"/>
  <c r="D133" i="117" s="1"/>
  <c r="D132" i="117" a="1"/>
  <c r="D132" i="117" s="1"/>
  <c r="D131" i="117" a="1"/>
  <c r="D131" i="117" s="1"/>
  <c r="D130" i="117" a="1"/>
  <c r="D130" i="117" s="1"/>
  <c r="D129" i="117" a="1"/>
  <c r="D129" i="117" s="1"/>
  <c r="D128" i="117" a="1"/>
  <c r="D128" i="117" s="1"/>
  <c r="D127" i="117" a="1"/>
  <c r="D127" i="117" s="1"/>
  <c r="D126" i="117" a="1"/>
  <c r="D126" i="117" s="1"/>
  <c r="D125" i="117" a="1"/>
  <c r="D125" i="117" s="1"/>
  <c r="D124" i="117" a="1"/>
  <c r="D124" i="117" s="1"/>
  <c r="D123" i="117" a="1"/>
  <c r="D123" i="117" s="1"/>
  <c r="D122" i="117" a="1"/>
  <c r="D122" i="117" s="1"/>
  <c r="D121" i="117" a="1"/>
  <c r="D121" i="117" s="1"/>
  <c r="D120" i="117" a="1"/>
  <c r="D120" i="117" s="1"/>
  <c r="D119" i="117" a="1"/>
  <c r="D119" i="117" s="1"/>
  <c r="D118" i="117" a="1"/>
  <c r="D118" i="117" s="1"/>
  <c r="D117" i="117" a="1"/>
  <c r="D117" i="117" s="1"/>
  <c r="D116" i="117" a="1"/>
  <c r="D116" i="117" s="1"/>
  <c r="D115" i="117" a="1"/>
  <c r="D115" i="117" s="1"/>
  <c r="D114" i="117" a="1"/>
  <c r="D114" i="117" s="1"/>
  <c r="D113" i="117" a="1"/>
  <c r="D113" i="117" s="1"/>
  <c r="D112" i="117" a="1"/>
  <c r="D112" i="117" s="1"/>
  <c r="D111" i="117" a="1"/>
  <c r="D111" i="117" s="1"/>
  <c r="D110" i="117" a="1"/>
  <c r="D110" i="117" s="1"/>
  <c r="D109" i="117" a="1"/>
  <c r="D109" i="117" s="1"/>
  <c r="D108" i="117" a="1"/>
  <c r="D108" i="117" s="1"/>
  <c r="D107" i="117" a="1"/>
  <c r="D107" i="117" s="1"/>
  <c r="D106" i="117" a="1"/>
  <c r="D106" i="117" s="1"/>
  <c r="D105" i="117" a="1"/>
  <c r="D105" i="117" s="1"/>
  <c r="D104" i="117" a="1"/>
  <c r="D104" i="117" s="1"/>
  <c r="D103" i="117" a="1"/>
  <c r="D103" i="117" s="1"/>
  <c r="D102" i="117" a="1"/>
  <c r="D102" i="117" s="1"/>
  <c r="D101" i="117" a="1"/>
  <c r="D101" i="117" s="1"/>
  <c r="D100" i="117" a="1"/>
  <c r="D100" i="117" s="1"/>
  <c r="D99" i="117" a="1"/>
  <c r="D99" i="117" s="1"/>
  <c r="D98" i="117" a="1"/>
  <c r="D98" i="117" s="1"/>
  <c r="D97" i="117" a="1"/>
  <c r="D97" i="117" s="1"/>
  <c r="D96" i="117" a="1"/>
  <c r="D96" i="117" s="1"/>
  <c r="D95" i="117" a="1"/>
  <c r="D95" i="117" s="1"/>
  <c r="D94" i="117" a="1"/>
  <c r="D94" i="117" s="1"/>
  <c r="D93" i="117" a="1"/>
  <c r="D93" i="117" s="1"/>
  <c r="D92" i="117" a="1"/>
  <c r="D92" i="117" s="1"/>
  <c r="D91" i="117" a="1"/>
  <c r="D91" i="117" s="1"/>
  <c r="D87" i="117" a="1"/>
  <c r="D87" i="117" s="1"/>
  <c r="D86" i="117" a="1"/>
  <c r="D86" i="117" s="1"/>
  <c r="D85" i="117" a="1"/>
  <c r="D85" i="117" s="1"/>
  <c r="D84" i="117" a="1"/>
  <c r="D84" i="117" s="1"/>
  <c r="D83" i="117" a="1"/>
  <c r="D83" i="117" s="1"/>
  <c r="D82" i="117" a="1"/>
  <c r="D82" i="117" s="1"/>
  <c r="D81" i="117" a="1"/>
  <c r="D81" i="117" s="1"/>
  <c r="D80" i="117" a="1"/>
  <c r="D80" i="117" s="1"/>
  <c r="D79" i="117" a="1"/>
  <c r="D79" i="117" s="1"/>
  <c r="D78" i="117" a="1"/>
  <c r="D78" i="117" s="1"/>
  <c r="D9" i="117" a="1"/>
  <c r="D9" i="117" s="1"/>
  <c r="D8" i="117" a="1"/>
  <c r="D8" i="117" s="1"/>
  <c r="D7" i="117" a="1"/>
  <c r="D7" i="117" s="1"/>
  <c r="D6" i="117" a="1"/>
  <c r="D6" i="117" s="1"/>
  <c r="D5" i="117" a="1"/>
  <c r="D5" i="117" s="1"/>
  <c r="D4" i="117" a="1"/>
  <c r="D4" i="117" s="1"/>
  <c r="D3" i="117" a="1"/>
  <c r="D3" i="117" s="1"/>
  <c r="D2" i="117" a="1"/>
  <c r="D2" i="117" s="1"/>
  <c r="D101" i="115" a="1"/>
  <c r="D101" i="115" s="1"/>
  <c r="D100" i="115" a="1"/>
  <c r="D100" i="115" s="1"/>
  <c r="D99" i="115" a="1"/>
  <c r="D99" i="115" s="1"/>
  <c r="D98" i="115" a="1"/>
  <c r="D98" i="115" s="1"/>
  <c r="D97" i="115" a="1"/>
  <c r="D97" i="115" s="1"/>
  <c r="D96" i="115" a="1"/>
  <c r="D96" i="115" s="1"/>
  <c r="D95" i="115" a="1"/>
  <c r="D95" i="115" s="1"/>
  <c r="D94" i="115" a="1"/>
  <c r="D94" i="115" s="1"/>
  <c r="D93" i="115" a="1"/>
  <c r="D93" i="115" s="1"/>
  <c r="D92" i="115" a="1"/>
  <c r="D92" i="115" s="1"/>
  <c r="D91" i="115" a="1"/>
  <c r="D91" i="115" s="1"/>
  <c r="D90" i="115" a="1"/>
  <c r="D90" i="115" s="1"/>
  <c r="D89" i="115" a="1"/>
  <c r="D89" i="115" s="1"/>
  <c r="D88" i="115" a="1"/>
  <c r="D88" i="115" s="1"/>
  <c r="D87" i="115" a="1"/>
  <c r="D87" i="115" s="1"/>
  <c r="D86" i="115" a="1"/>
  <c r="D86" i="115" s="1"/>
  <c r="D85" i="115" a="1"/>
  <c r="D85" i="115" s="1"/>
  <c r="D84" i="115" a="1"/>
  <c r="D84" i="115" s="1"/>
  <c r="D79" i="115" a="1"/>
  <c r="D79" i="115" s="1"/>
  <c r="D18" i="115" a="1"/>
  <c r="D18" i="115" s="1"/>
  <c r="D17" i="115" a="1"/>
  <c r="D17" i="115" s="1"/>
  <c r="D16" i="115" a="1"/>
  <c r="D16" i="115" s="1"/>
  <c r="D15" i="115" a="1"/>
  <c r="D15" i="115" s="1"/>
  <c r="D14" i="115" a="1"/>
  <c r="D14" i="115" s="1"/>
  <c r="D13" i="115" a="1"/>
  <c r="D13" i="115" s="1"/>
  <c r="D12" i="115" a="1"/>
  <c r="D12" i="115" s="1"/>
  <c r="D11" i="115" a="1"/>
  <c r="D11" i="115" s="1"/>
  <c r="D10" i="115" a="1"/>
  <c r="D10" i="115" s="1"/>
  <c r="D9" i="115" a="1"/>
  <c r="D9" i="115" s="1"/>
  <c r="D8" i="115" a="1"/>
  <c r="D8" i="115" s="1"/>
  <c r="D7" i="115" a="1"/>
  <c r="D7" i="115" s="1"/>
  <c r="D6" i="115" a="1"/>
  <c r="D6" i="115" s="1"/>
  <c r="D5" i="115" a="1"/>
  <c r="D5" i="115" s="1"/>
  <c r="D4" i="115" a="1"/>
  <c r="D4" i="115" s="1"/>
  <c r="D3" i="115" a="1"/>
  <c r="D3" i="115" s="1"/>
  <c r="D2" i="115" a="1"/>
  <c r="D2" i="115" s="1"/>
  <c r="D15" i="114" a="1"/>
  <c r="D15" i="114" s="1"/>
  <c r="D14" i="114" a="1"/>
  <c r="D14" i="114" s="1"/>
  <c r="D13" i="114" a="1"/>
  <c r="D13" i="114" s="1"/>
  <c r="D12" i="114" a="1"/>
  <c r="D12" i="114" s="1"/>
  <c r="D11" i="114" a="1"/>
  <c r="D11" i="114" s="1"/>
  <c r="D10" i="114" a="1"/>
  <c r="D10" i="114" s="1"/>
  <c r="D9" i="114" a="1"/>
  <c r="D9" i="114" s="1"/>
  <c r="D8" i="114" a="1"/>
  <c r="D8" i="114" s="1"/>
  <c r="D7" i="114" a="1"/>
  <c r="D7" i="114" s="1"/>
  <c r="D6" i="114" a="1"/>
  <c r="D6" i="114" s="1"/>
  <c r="D5" i="114" a="1"/>
  <c r="D5" i="114" s="1"/>
  <c r="D4" i="114" a="1"/>
  <c r="D4" i="114" s="1"/>
  <c r="D3" i="114" a="1"/>
  <c r="D3" i="114" s="1"/>
  <c r="D2" i="114" a="1"/>
  <c r="D2" i="114" s="1"/>
  <c r="D122" i="113" a="1"/>
  <c r="D122" i="113" s="1"/>
  <c r="D121" i="113" a="1"/>
  <c r="D121" i="113" s="1"/>
  <c r="D4" i="113" a="1"/>
  <c r="D4" i="113" s="1"/>
  <c r="D3" i="113" a="1"/>
  <c r="D3" i="113" s="1"/>
  <c r="D2" i="113" a="1"/>
  <c r="D2" i="113" s="1"/>
  <c r="D131" i="112" a="1"/>
  <c r="D131" i="112" s="1"/>
  <c r="D154" i="112" a="1"/>
  <c r="D154" i="112" s="1"/>
  <c r="D138" i="112" a="1"/>
  <c r="D138" i="112" s="1"/>
  <c r="D136" i="112" a="1"/>
  <c r="D136" i="112" s="1"/>
  <c r="D158" i="112" a="1"/>
  <c r="D158" i="112" s="1"/>
  <c r="D137" i="112" a="1"/>
  <c r="D137" i="112" s="1"/>
  <c r="D133" i="112" a="1"/>
  <c r="D133" i="112" s="1"/>
  <c r="D139" i="112" a="1"/>
  <c r="D139" i="112" s="1"/>
  <c r="D156" i="112" a="1"/>
  <c r="D156" i="112" s="1"/>
  <c r="D141" i="112" a="1"/>
  <c r="D141" i="112" s="1"/>
  <c r="D135" i="112" a="1"/>
  <c r="D135" i="112" s="1"/>
  <c r="D140" i="112" a="1"/>
  <c r="D140" i="112" s="1"/>
  <c r="D155" i="112" a="1"/>
  <c r="D155" i="112" s="1"/>
  <c r="D159" i="112" a="1"/>
  <c r="D159" i="112" s="1"/>
  <c r="D157" i="112" a="1"/>
  <c r="D157" i="112" s="1"/>
  <c r="D142" i="112" a="1"/>
  <c r="D142" i="112" s="1"/>
  <c r="D134" i="112" a="1"/>
  <c r="D134" i="112" s="1"/>
  <c r="D132" i="112" a="1"/>
  <c r="D132" i="112" s="1"/>
  <c r="D9" i="112" a="1"/>
  <c r="D9" i="112" s="1"/>
  <c r="D8" i="112" a="1"/>
  <c r="D8" i="112" s="1"/>
  <c r="D7" i="112" a="1"/>
  <c r="D7" i="112" s="1"/>
  <c r="D6" i="112" a="1"/>
  <c r="D6" i="112" s="1"/>
  <c r="D5" i="112" a="1"/>
  <c r="D5" i="112" s="1"/>
  <c r="D4" i="112" a="1"/>
  <c r="D4" i="112" s="1"/>
  <c r="D3" i="112" a="1"/>
  <c r="D3" i="112" s="1"/>
  <c r="D2" i="112" a="1"/>
  <c r="D2" i="112" s="1"/>
  <c r="D80" i="111" a="1"/>
  <c r="D80" i="111" s="1"/>
  <c r="D79" i="111" a="1"/>
  <c r="D79" i="111" s="1"/>
  <c r="D78" i="111" a="1"/>
  <c r="D78" i="111" s="1"/>
  <c r="D77" i="111" a="1"/>
  <c r="D77" i="111" s="1"/>
  <c r="D76" i="111" a="1"/>
  <c r="D76" i="111" s="1"/>
  <c r="D75" i="111" a="1"/>
  <c r="D75" i="111" s="1"/>
  <c r="D74" i="111" a="1"/>
  <c r="D74" i="111" s="1"/>
  <c r="D73" i="111" a="1"/>
  <c r="D73" i="111" s="1"/>
  <c r="D72" i="111" a="1"/>
  <c r="D72" i="111" s="1"/>
  <c r="D71" i="111" a="1"/>
  <c r="D71" i="111" s="1"/>
  <c r="D14" i="111" a="1"/>
  <c r="D14" i="111" s="1"/>
  <c r="D13" i="111" a="1"/>
  <c r="D13" i="111" s="1"/>
  <c r="D12" i="111" a="1"/>
  <c r="D12" i="111" s="1"/>
  <c r="D11" i="111" a="1"/>
  <c r="D11" i="111" s="1"/>
  <c r="D10" i="111" a="1"/>
  <c r="D10" i="111" s="1"/>
  <c r="D9" i="111" a="1"/>
  <c r="D9" i="111" s="1"/>
  <c r="D8" i="111" a="1"/>
  <c r="D8" i="111" s="1"/>
  <c r="D7" i="111" a="1"/>
  <c r="D7" i="111" s="1"/>
  <c r="D6" i="111" a="1"/>
  <c r="D6" i="111" s="1"/>
  <c r="D5" i="111" a="1"/>
  <c r="D5" i="111" s="1"/>
  <c r="D4" i="111" a="1"/>
  <c r="D4" i="111" s="1"/>
  <c r="D3" i="111" a="1"/>
  <c r="D3" i="111" s="1"/>
  <c r="D2" i="111" a="1"/>
  <c r="D2" i="111" s="1"/>
  <c r="D81" i="110"/>
  <c r="D80" i="110"/>
  <c r="D79" i="110"/>
  <c r="D78" i="110"/>
  <c r="D77" i="110"/>
  <c r="D76" i="110"/>
  <c r="D75" i="110"/>
  <c r="D74" i="110"/>
  <c r="D73" i="110"/>
  <c r="D72" i="110"/>
  <c r="D71" i="110"/>
  <c r="D70" i="110"/>
  <c r="D69" i="110"/>
  <c r="D68" i="110"/>
  <c r="D67" i="110"/>
  <c r="D66" i="110"/>
  <c r="D65" i="110"/>
  <c r="D64" i="110"/>
  <c r="D63" i="110"/>
  <c r="D62" i="110"/>
  <c r="D61" i="110"/>
  <c r="D60" i="110"/>
  <c r="D59" i="110"/>
  <c r="D58" i="110"/>
  <c r="D57" i="110"/>
  <c r="D56" i="110"/>
  <c r="D55" i="110"/>
  <c r="D54" i="110"/>
  <c r="D53" i="110"/>
  <c r="D52" i="110"/>
  <c r="D51" i="110"/>
  <c r="D50" i="110"/>
  <c r="D49" i="110"/>
  <c r="D48" i="110"/>
  <c r="D47" i="110"/>
  <c r="D46" i="110"/>
  <c r="D45" i="110"/>
  <c r="D44" i="110"/>
  <c r="D43" i="110"/>
  <c r="D42" i="110"/>
  <c r="D41" i="110"/>
  <c r="D40" i="110"/>
  <c r="D39" i="110"/>
  <c r="D38" i="110"/>
  <c r="D37" i="110"/>
  <c r="D36" i="110"/>
  <c r="D35" i="110"/>
  <c r="D34" i="110"/>
  <c r="D33" i="110"/>
  <c r="D32" i="110"/>
  <c r="D31" i="110"/>
  <c r="D30" i="110"/>
  <c r="D29" i="110"/>
  <c r="D28" i="110"/>
  <c r="D27" i="110"/>
  <c r="D26" i="110"/>
  <c r="D25" i="110"/>
  <c r="D24" i="110"/>
  <c r="D23" i="110"/>
  <c r="D22" i="110"/>
  <c r="D21" i="110"/>
  <c r="D20" i="110"/>
  <c r="D19" i="110"/>
  <c r="D18" i="110"/>
  <c r="D17" i="110"/>
  <c r="D16" i="110"/>
  <c r="D15" i="110"/>
  <c r="D14" i="110"/>
  <c r="D13" i="110"/>
  <c r="D12" i="110"/>
  <c r="D11" i="110"/>
  <c r="D10" i="110"/>
  <c r="D9" i="110"/>
  <c r="D8" i="110"/>
  <c r="D7" i="110"/>
  <c r="D6" i="110"/>
  <c r="D5" i="110"/>
  <c r="D4" i="110"/>
  <c r="D3" i="110"/>
  <c r="D2" i="110" a="1"/>
  <c r="D2" i="110" s="1"/>
  <c r="D105" i="109" a="1"/>
  <c r="D105" i="109" s="1"/>
  <c r="D104" i="109" a="1"/>
  <c r="D104" i="109" s="1"/>
  <c r="D103" i="109" a="1"/>
  <c r="D103" i="109" s="1"/>
  <c r="D102" i="109" a="1"/>
  <c r="D102" i="109" s="1"/>
  <c r="D101" i="109" a="1"/>
  <c r="D101" i="109" s="1"/>
  <c r="D100" i="109" a="1"/>
  <c r="D100" i="109" s="1"/>
  <c r="D96" i="109" a="1"/>
  <c r="D96" i="109" s="1"/>
  <c r="D95" i="109" a="1"/>
  <c r="D95" i="109" s="1"/>
  <c r="D94" i="109" a="1"/>
  <c r="D94" i="109" s="1"/>
  <c r="D93" i="109" a="1"/>
  <c r="D93" i="109" s="1"/>
  <c r="D92" i="109" a="1"/>
  <c r="D92" i="109" s="1"/>
  <c r="D91" i="109" a="1"/>
  <c r="D91" i="109" s="1"/>
  <c r="D90" i="109" a="1"/>
  <c r="D90" i="109" s="1"/>
  <c r="D89" i="109" a="1"/>
  <c r="D89" i="109" s="1"/>
  <c r="D88" i="109" a="1"/>
  <c r="D88" i="109" s="1"/>
  <c r="D87" i="109" a="1"/>
  <c r="D87" i="109" s="1"/>
  <c r="D86" i="109" a="1"/>
  <c r="D86" i="109" s="1"/>
  <c r="D85" i="109" a="1"/>
  <c r="D85" i="109" s="1"/>
  <c r="D84" i="109" a="1"/>
  <c r="D84" i="109" s="1"/>
  <c r="D83" i="109" a="1"/>
  <c r="D83" i="109" s="1"/>
  <c r="D82" i="109" a="1"/>
  <c r="D82" i="109" s="1"/>
  <c r="D81" i="109" a="1"/>
  <c r="D81" i="109" s="1"/>
  <c r="D80" i="109" a="1"/>
  <c r="D80" i="109" s="1"/>
  <c r="D79" i="109" a="1"/>
  <c r="D79" i="109" s="1"/>
  <c r="D78" i="109" a="1"/>
  <c r="D78" i="109" s="1"/>
  <c r="D77" i="109" a="1"/>
  <c r="D77" i="109" s="1"/>
  <c r="D76" i="109" a="1"/>
  <c r="D76" i="109" s="1"/>
  <c r="D75" i="109" a="1"/>
  <c r="D75" i="109" s="1"/>
  <c r="D74" i="109" a="1"/>
  <c r="D74" i="109" s="1"/>
  <c r="D73" i="109" a="1"/>
  <c r="D73" i="109" s="1"/>
  <c r="D72" i="109" a="1"/>
  <c r="D72" i="109" s="1"/>
  <c r="D71" i="109" a="1"/>
  <c r="D71" i="109" s="1"/>
  <c r="D70" i="109" a="1"/>
  <c r="D70" i="109" s="1"/>
  <c r="D69" i="109" a="1"/>
  <c r="D69" i="109" s="1"/>
  <c r="D68" i="109" a="1"/>
  <c r="D68" i="109" s="1"/>
  <c r="D67" i="109" a="1"/>
  <c r="D67" i="109" s="1"/>
  <c r="D66" i="109" a="1"/>
  <c r="D66" i="109" s="1"/>
  <c r="D65" i="109" a="1"/>
  <c r="D65" i="109" s="1"/>
  <c r="D64" i="109" a="1"/>
  <c r="D64" i="109" s="1"/>
  <c r="D63" i="109" a="1"/>
  <c r="D63" i="109" s="1"/>
  <c r="D62" i="109" a="1"/>
  <c r="D62" i="109" s="1"/>
  <c r="D61" i="109" a="1"/>
  <c r="D61" i="109" s="1"/>
  <c r="D60" i="109" a="1"/>
  <c r="D60" i="109" s="1"/>
  <c r="D59" i="109" a="1"/>
  <c r="D59" i="109" s="1"/>
  <c r="D58" i="109" a="1"/>
  <c r="D58" i="109" s="1"/>
  <c r="D57" i="109" a="1"/>
  <c r="D57" i="109" s="1"/>
  <c r="D56" i="109" a="1"/>
  <c r="D56" i="109" s="1"/>
  <c r="D48" i="109" a="1"/>
  <c r="D48" i="109" s="1"/>
  <c r="D47" i="109" a="1"/>
  <c r="D47" i="109" s="1"/>
  <c r="D46" i="109" a="1"/>
  <c r="D46" i="109" s="1"/>
  <c r="D45" i="109" a="1"/>
  <c r="D45" i="109" s="1"/>
  <c r="D44" i="109" a="1"/>
  <c r="D44" i="109" s="1"/>
  <c r="D43" i="109" a="1"/>
  <c r="D43" i="109" s="1"/>
  <c r="D42" i="109" a="1"/>
  <c r="D42" i="109" s="1"/>
  <c r="D41" i="109" a="1"/>
  <c r="D41" i="109" s="1"/>
  <c r="D40" i="109" a="1"/>
  <c r="D40" i="109" s="1"/>
  <c r="D39" i="109" a="1"/>
  <c r="D39" i="109" s="1"/>
  <c r="D38" i="109" a="1"/>
  <c r="D38" i="109" s="1"/>
  <c r="D36" i="109" a="1"/>
  <c r="D36" i="109" s="1"/>
  <c r="D35" i="109" a="1"/>
  <c r="D35" i="109" s="1"/>
  <c r="D34" i="109" a="1"/>
  <c r="D34" i="109" s="1"/>
  <c r="D33" i="109" a="1"/>
  <c r="D33" i="109" s="1"/>
  <c r="D32" i="109" a="1"/>
  <c r="D32" i="109" s="1"/>
  <c r="D31" i="109" a="1"/>
  <c r="D31" i="109" s="1"/>
  <c r="D30" i="109" a="1"/>
  <c r="D30" i="109" s="1"/>
  <c r="D29" i="109" a="1"/>
  <c r="D29" i="109" s="1"/>
  <c r="D28" i="109" a="1"/>
  <c r="D28" i="109" s="1"/>
  <c r="D17" i="109" a="1"/>
  <c r="D17" i="109" s="1"/>
  <c r="D16" i="109" a="1"/>
  <c r="D16" i="109" s="1"/>
  <c r="D15" i="109" a="1"/>
  <c r="D15" i="109" s="1"/>
  <c r="D14" i="109" a="1"/>
  <c r="D14" i="109" s="1"/>
  <c r="D13" i="109" a="1"/>
  <c r="D13" i="109" s="1"/>
  <c r="D12" i="109" a="1"/>
  <c r="D12" i="109" s="1"/>
  <c r="D11" i="109" a="1"/>
  <c r="D11" i="109" s="1"/>
  <c r="D10" i="109" a="1"/>
  <c r="D10" i="109" s="1"/>
  <c r="D9" i="109" a="1"/>
  <c r="D9" i="109" s="1"/>
  <c r="D8" i="109" a="1"/>
  <c r="D8" i="109" s="1"/>
  <c r="D7" i="109" a="1"/>
  <c r="D7" i="109" s="1"/>
  <c r="D6" i="109" a="1"/>
  <c r="D6" i="109" s="1"/>
  <c r="D5" i="109" a="1"/>
  <c r="D5" i="109" s="1"/>
  <c r="D4" i="109" a="1"/>
  <c r="D4" i="109" s="1"/>
  <c r="D3" i="109" a="1"/>
  <c r="D3" i="109" s="1"/>
  <c r="D2" i="109" a="1"/>
  <c r="D2" i="109" s="1"/>
  <c r="D19" i="107" a="1"/>
  <c r="D19" i="107" s="1"/>
  <c r="D18" i="107" a="1"/>
  <c r="D18" i="107" s="1"/>
  <c r="D17" i="107" a="1"/>
  <c r="D17" i="107" s="1"/>
  <c r="D16" i="107" a="1"/>
  <c r="D16" i="107" s="1"/>
  <c r="D15" i="107" a="1"/>
  <c r="D15" i="107" s="1"/>
  <c r="D14" i="107" a="1"/>
  <c r="D14" i="107" s="1"/>
  <c r="D13" i="107" a="1"/>
  <c r="D13" i="107" s="1"/>
  <c r="D12" i="107" a="1"/>
  <c r="D12" i="107" s="1"/>
  <c r="D11" i="107" a="1"/>
  <c r="D11" i="107" s="1"/>
  <c r="D10" i="107" a="1"/>
  <c r="D10" i="107" s="1"/>
  <c r="D9" i="107" a="1"/>
  <c r="D9" i="107" s="1"/>
  <c r="D8" i="107" a="1"/>
  <c r="D8" i="107" s="1"/>
  <c r="D7" i="107" a="1"/>
  <c r="D7" i="107" s="1"/>
  <c r="D6" i="107" a="1"/>
  <c r="D6" i="107" s="1"/>
  <c r="D5" i="107" a="1"/>
  <c r="D5" i="107" s="1"/>
  <c r="D4" i="107" a="1"/>
  <c r="D4" i="107" s="1"/>
  <c r="D3" i="107" a="1"/>
  <c r="D3" i="107" s="1"/>
  <c r="D102" i="106" a="1"/>
  <c r="D102" i="106" s="1"/>
  <c r="D85" i="106" a="1"/>
  <c r="D85" i="106" s="1"/>
  <c r="D84" i="106" a="1"/>
  <c r="D84" i="106" s="1"/>
  <c r="D83" i="106" a="1"/>
  <c r="D83" i="106" s="1"/>
  <c r="D82" i="106" a="1"/>
  <c r="D82" i="106" s="1"/>
  <c r="D81" i="106" a="1"/>
  <c r="D81" i="106" s="1"/>
  <c r="D105" i="106" a="1"/>
  <c r="D105" i="106" s="1"/>
  <c r="D80" i="106" a="1"/>
  <c r="D80" i="106" s="1"/>
  <c r="D103" i="106" a="1"/>
  <c r="D103" i="106" s="1"/>
  <c r="D77" i="106" a="1"/>
  <c r="D77" i="106" s="1"/>
  <c r="D76" i="106" a="1"/>
  <c r="D76" i="106" s="1"/>
  <c r="D75" i="106" a="1"/>
  <c r="D75" i="106" s="1"/>
  <c r="D74" i="106" a="1"/>
  <c r="D74" i="106" s="1"/>
  <c r="D73" i="106" a="1"/>
  <c r="D73" i="106" s="1"/>
  <c r="D72" i="106" a="1"/>
  <c r="D72" i="106" s="1"/>
  <c r="D71" i="106" a="1"/>
  <c r="D71" i="106" s="1"/>
  <c r="D70" i="106" a="1"/>
  <c r="D70" i="106" s="1"/>
  <c r="D69" i="106" a="1"/>
  <c r="D69" i="106" s="1"/>
  <c r="D68" i="106" a="1"/>
  <c r="D68" i="106" s="1"/>
  <c r="D67" i="106" a="1"/>
  <c r="D67" i="106" s="1"/>
  <c r="D66" i="106" a="1"/>
  <c r="D66" i="106" s="1"/>
  <c r="D65" i="106" a="1"/>
  <c r="D65" i="106" s="1"/>
  <c r="D64" i="106" a="1"/>
  <c r="D64" i="106" s="1"/>
  <c r="D63" i="106" a="1"/>
  <c r="D63" i="106" s="1"/>
  <c r="D62" i="106" a="1"/>
  <c r="D62" i="106" s="1"/>
  <c r="D61" i="106" a="1"/>
  <c r="D61" i="106" s="1"/>
  <c r="D60" i="106" a="1"/>
  <c r="D60" i="106" s="1"/>
  <c r="D59" i="106" a="1"/>
  <c r="D59" i="106" s="1"/>
  <c r="D58" i="106" a="1"/>
  <c r="D58" i="106" s="1"/>
  <c r="D57" i="106" a="1"/>
  <c r="D57" i="106" s="1"/>
  <c r="D56" i="106" a="1"/>
  <c r="D56" i="106" s="1"/>
  <c r="D55" i="106" a="1"/>
  <c r="D55" i="106" s="1"/>
  <c r="D54" i="106" a="1"/>
  <c r="D54" i="106" s="1"/>
  <c r="D53" i="106" a="1"/>
  <c r="D53" i="106" s="1"/>
  <c r="D52" i="106" a="1"/>
  <c r="D52" i="106" s="1"/>
  <c r="D51" i="106" a="1"/>
  <c r="D51" i="106" s="1"/>
  <c r="D50" i="106" a="1"/>
  <c r="D50" i="106" s="1"/>
  <c r="D49" i="106" a="1"/>
  <c r="D49" i="106" s="1"/>
  <c r="D48" i="106" a="1"/>
  <c r="D48" i="106" s="1"/>
  <c r="D47" i="106" a="1"/>
  <c r="D47" i="106" s="1"/>
  <c r="D46" i="106" a="1"/>
  <c r="D46" i="106" s="1"/>
  <c r="D45" i="106" a="1"/>
  <c r="D45" i="106" s="1"/>
  <c r="D44" i="106" a="1"/>
  <c r="D44" i="106" s="1"/>
  <c r="D43" i="106" a="1"/>
  <c r="D43" i="106" s="1"/>
  <c r="D42" i="106" a="1"/>
  <c r="D42" i="106" s="1"/>
  <c r="D41" i="106" a="1"/>
  <c r="D41" i="106" s="1"/>
  <c r="D40" i="106" a="1"/>
  <c r="D40" i="106" s="1"/>
  <c r="D39" i="106" a="1"/>
  <c r="D39" i="106" s="1"/>
  <c r="D38" i="106" a="1"/>
  <c r="D38" i="106" s="1"/>
  <c r="D37" i="106" a="1"/>
  <c r="D37" i="106" s="1"/>
  <c r="D36" i="106" a="1"/>
  <c r="D36" i="106" s="1"/>
  <c r="D35" i="106" a="1"/>
  <c r="D35" i="106" s="1"/>
  <c r="D34" i="106" a="1"/>
  <c r="D34" i="106" s="1"/>
  <c r="D33" i="106" a="1"/>
  <c r="D33" i="106" s="1"/>
  <c r="D32" i="106" a="1"/>
  <c r="D32" i="106" s="1"/>
  <c r="D31" i="106" a="1"/>
  <c r="D31"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20" i="106" a="1"/>
  <c r="D20" i="106" s="1"/>
  <c r="D19" i="106" a="1"/>
  <c r="D19" i="106" s="1"/>
  <c r="D18" i="106" a="1"/>
  <c r="D18" i="106" s="1"/>
  <c r="D17" i="106" a="1"/>
  <c r="D17" i="106" s="1"/>
  <c r="D16" i="106" a="1"/>
  <c r="D16" i="106" s="1"/>
  <c r="D15" i="106" a="1"/>
  <c r="D15" i="106" s="1"/>
  <c r="D14" i="106" a="1"/>
  <c r="D14" i="106" s="1"/>
  <c r="D13" i="106" a="1"/>
  <c r="D13" i="106" s="1"/>
  <c r="D12" i="106" a="1"/>
  <c r="D12" i="106" s="1"/>
  <c r="D11" i="106" a="1"/>
  <c r="D11" i="106" s="1"/>
  <c r="D10" i="106" a="1"/>
  <c r="D10" i="106" s="1"/>
  <c r="D9" i="106" a="1"/>
  <c r="D9" i="106" s="1"/>
  <c r="D8" i="106" a="1"/>
  <c r="D8" i="106" s="1"/>
  <c r="D7" i="106" a="1"/>
  <c r="D7" i="106" s="1"/>
  <c r="D6" i="106" a="1"/>
  <c r="D6" i="106" s="1"/>
  <c r="D5" i="106" a="1"/>
  <c r="D5" i="106" s="1"/>
  <c r="D4" i="106" a="1"/>
  <c r="D4" i="106" s="1"/>
  <c r="D3" i="106" a="1"/>
  <c r="D3" i="106" s="1"/>
  <c r="D2" i="106" a="1"/>
  <c r="D2" i="106" s="1"/>
  <c r="D46" i="105" a="1"/>
  <c r="D46" i="105" s="1"/>
  <c r="D45" i="105" a="1"/>
  <c r="D45" i="105" s="1"/>
  <c r="D44" i="105" a="1"/>
  <c r="D44" i="105" s="1"/>
  <c r="D43" i="105" a="1"/>
  <c r="D43" i="105" s="1"/>
  <c r="D42" i="105" a="1"/>
  <c r="D42" i="105" s="1"/>
  <c r="D41" i="105" a="1"/>
  <c r="D41" i="105" s="1"/>
  <c r="D40" i="105" a="1"/>
  <c r="D40" i="105" s="1"/>
  <c r="D39" i="105" a="1"/>
  <c r="D39" i="105" s="1"/>
  <c r="D25" i="105" a="1"/>
  <c r="D25" i="105" s="1"/>
  <c r="D38" i="105" a="1"/>
  <c r="D38" i="105" s="1"/>
  <c r="D37" i="105" a="1"/>
  <c r="D37" i="105" s="1"/>
  <c r="D36" i="105" a="1"/>
  <c r="D36" i="105" s="1"/>
  <c r="D35" i="105" a="1"/>
  <c r="D35" i="105" s="1"/>
  <c r="D34" i="105" a="1"/>
  <c r="D34" i="105" s="1"/>
  <c r="D33" i="105" a="1"/>
  <c r="D33" i="105" s="1"/>
  <c r="D32" i="105" a="1"/>
  <c r="D32" i="105" s="1"/>
  <c r="D31" i="105" a="1"/>
  <c r="D31" i="105" s="1"/>
  <c r="D30" i="105" a="1"/>
  <c r="D30" i="105" s="1"/>
  <c r="D92" i="105" a="1"/>
  <c r="D92" i="105" s="1"/>
  <c r="D89" i="105" a="1"/>
  <c r="D89" i="105" s="1"/>
  <c r="D88" i="105" a="1"/>
  <c r="D88" i="105" s="1"/>
  <c r="D87" i="105" a="1"/>
  <c r="D87" i="105" s="1"/>
  <c r="D14" i="105" a="1"/>
  <c r="D14" i="105" s="1"/>
  <c r="D13" i="105" a="1"/>
  <c r="D13" i="105" s="1"/>
  <c r="D12" i="105" a="1"/>
  <c r="D12" i="105" s="1"/>
  <c r="D11" i="105" a="1"/>
  <c r="D11" i="105" s="1"/>
  <c r="D10" i="105" a="1"/>
  <c r="D10" i="105" s="1"/>
  <c r="D9" i="105" a="1"/>
  <c r="D9" i="105" s="1"/>
  <c r="D8" i="105" a="1"/>
  <c r="D8" i="105" s="1"/>
  <c r="D6" i="105" a="1"/>
  <c r="D6" i="105" s="1"/>
  <c r="D5" i="105" a="1"/>
  <c r="D5" i="105" s="1"/>
  <c r="D4" i="105" a="1"/>
  <c r="D4" i="105" s="1"/>
  <c r="D3" i="105" a="1"/>
  <c r="D3" i="105" s="1"/>
  <c r="D2" i="105" a="1"/>
  <c r="D2" i="105" s="1"/>
  <c r="D111" i="104" a="1"/>
  <c r="D111" i="104" s="1"/>
  <c r="D110" i="104" a="1"/>
  <c r="D110" i="104" s="1"/>
  <c r="D109" i="104" a="1"/>
  <c r="D109" i="104" s="1"/>
  <c r="D108" i="104" a="1"/>
  <c r="D108" i="104" s="1"/>
  <c r="D107" i="104" a="1"/>
  <c r="D107" i="104" s="1"/>
  <c r="D106" i="104" a="1"/>
  <c r="D106" i="104" s="1"/>
  <c r="D105" i="104" a="1"/>
  <c r="D105" i="104" s="1"/>
  <c r="D104" i="104" a="1"/>
  <c r="D104" i="104" s="1"/>
  <c r="D103" i="104" a="1"/>
  <c r="D103" i="104" s="1"/>
  <c r="D102" i="104" a="1"/>
  <c r="D102" i="104" s="1"/>
  <c r="D101" i="104" a="1"/>
  <c r="D101" i="104" s="1"/>
  <c r="D100" i="104" a="1"/>
  <c r="D100" i="104" s="1"/>
  <c r="D99" i="104" a="1"/>
  <c r="D99" i="104" s="1"/>
  <c r="D98" i="104" a="1"/>
  <c r="D98" i="104" s="1"/>
  <c r="D97" i="104" a="1"/>
  <c r="D97" i="104" s="1"/>
  <c r="D96" i="104" a="1"/>
  <c r="D96" i="104" s="1"/>
  <c r="D95" i="104" a="1"/>
  <c r="D95" i="104" s="1"/>
  <c r="D93" i="104" a="1"/>
  <c r="D93" i="104" s="1"/>
  <c r="D92" i="104" a="1"/>
  <c r="D92" i="104" s="1"/>
  <c r="D91" i="104" a="1"/>
  <c r="D91" i="104" s="1"/>
  <c r="D90" i="104" a="1"/>
  <c r="D90" i="104" s="1"/>
  <c r="D85" i="104"/>
  <c r="D84" i="104"/>
  <c r="D83" i="104"/>
  <c r="D61" i="104"/>
  <c r="D60" i="104"/>
  <c r="D24" i="104"/>
  <c r="D68" i="104"/>
  <c r="D67" i="104"/>
  <c r="D66" i="104"/>
  <c r="D65" i="104"/>
  <c r="D64" i="104"/>
  <c r="D63" i="104"/>
  <c r="D82" i="104"/>
  <c r="D81" i="104"/>
  <c r="D62" i="104"/>
  <c r="D59" i="104"/>
  <c r="D58" i="104"/>
  <c r="D57" i="104"/>
  <c r="D56" i="104"/>
  <c r="D34" i="104"/>
  <c r="D33" i="104"/>
  <c r="D32" i="104"/>
  <c r="D31" i="104"/>
  <c r="D30" i="104"/>
  <c r="D29" i="104"/>
  <c r="D28" i="104"/>
  <c r="D55" i="104"/>
  <c r="D54" i="104"/>
  <c r="D53" i="104"/>
  <c r="D71" i="104"/>
  <c r="D26" i="104"/>
  <c r="D25" i="104"/>
  <c r="D79" i="104"/>
  <c r="D27" i="104"/>
  <c r="D23" i="104"/>
  <c r="D22" i="104"/>
  <c r="D48" i="104"/>
  <c r="D21" i="104"/>
  <c r="D16" i="104"/>
  <c r="D15" i="104"/>
  <c r="D14" i="104"/>
  <c r="D13" i="104"/>
  <c r="D12" i="104"/>
  <c r="D11" i="104"/>
  <c r="D10" i="104"/>
  <c r="D9" i="104"/>
  <c r="D8" i="104"/>
  <c r="D7" i="104"/>
  <c r="D6" i="104"/>
  <c r="D5" i="104"/>
  <c r="D4" i="104"/>
  <c r="D3" i="104"/>
  <c r="D2" i="104"/>
  <c r="D79" i="103" a="1"/>
  <c r="D79" i="103" s="1"/>
  <c r="D78" i="103" a="1"/>
  <c r="D78" i="103" s="1"/>
  <c r="D75" i="103" a="1"/>
  <c r="D75" i="103" s="1"/>
  <c r="D74" i="103" a="1"/>
  <c r="D74" i="103" s="1"/>
  <c r="D73" i="103" a="1"/>
  <c r="D73" i="103" s="1"/>
  <c r="D72" i="103" a="1"/>
  <c r="D72" i="103" s="1"/>
  <c r="D71" i="103" a="1"/>
  <c r="D71" i="103" s="1"/>
  <c r="D62" i="103" a="1"/>
  <c r="D62" i="103" s="1"/>
  <c r="D61" i="103" a="1"/>
  <c r="D61" i="103" s="1"/>
  <c r="D60" i="103" a="1"/>
  <c r="D60" i="103" s="1"/>
  <c r="D59" i="103" a="1"/>
  <c r="D59" i="103" s="1"/>
  <c r="D58" i="103" a="1"/>
  <c r="D58" i="103" s="1"/>
  <c r="D57" i="103" a="1"/>
  <c r="D57" i="103" s="1"/>
  <c r="D56" i="103" a="1"/>
  <c r="D56" i="103" s="1"/>
  <c r="D55" i="103" a="1"/>
  <c r="D55" i="103" s="1"/>
  <c r="D54" i="103" a="1"/>
  <c r="D54" i="103" s="1"/>
  <c r="D53" i="103" a="1"/>
  <c r="D53" i="103" s="1"/>
  <c r="D52" i="103" a="1"/>
  <c r="D52" i="103" s="1"/>
  <c r="D51" i="103" a="1"/>
  <c r="D51" i="103" s="1"/>
  <c r="D50" i="103" a="1"/>
  <c r="D50" i="103" s="1"/>
  <c r="D49" i="103" a="1"/>
  <c r="D49" i="103" s="1"/>
  <c r="D48" i="103" a="1"/>
  <c r="D48" i="103" s="1"/>
  <c r="D47" i="103" a="1"/>
  <c r="D47" i="103" s="1"/>
  <c r="D46" i="103" a="1"/>
  <c r="D46" i="103" s="1"/>
  <c r="D45" i="103" a="1"/>
  <c r="D45" i="103" s="1"/>
  <c r="D44" i="103" a="1"/>
  <c r="D44" i="103" s="1"/>
  <c r="D43" i="103" a="1"/>
  <c r="D43" i="103" s="1"/>
  <c r="D42" i="103" a="1"/>
  <c r="D42" i="103" s="1"/>
  <c r="D36" i="103" a="1"/>
  <c r="D36" i="103" s="1"/>
  <c r="D35" i="103" a="1"/>
  <c r="D35" i="103" s="1"/>
  <c r="D34" i="103" a="1"/>
  <c r="D34" i="103" s="1"/>
  <c r="D33" i="103" a="1"/>
  <c r="D33" i="103" s="1"/>
  <c r="D32" i="103" a="1"/>
  <c r="D32" i="103" s="1"/>
  <c r="D31" i="103" a="1"/>
  <c r="D31" i="103" s="1"/>
  <c r="D30" i="103" a="1"/>
  <c r="D30" i="103" s="1"/>
  <c r="D29" i="103" a="1"/>
  <c r="D29" i="103" s="1"/>
  <c r="D28" i="103" a="1"/>
  <c r="D28" i="103" s="1"/>
  <c r="D27" i="103" a="1"/>
  <c r="D27" i="103" s="1"/>
  <c r="D26" i="103" a="1"/>
  <c r="D26" i="103" s="1"/>
  <c r="D25" i="103" a="1"/>
  <c r="D25" i="103" s="1"/>
  <c r="D24" i="103" a="1"/>
  <c r="D24" i="103" s="1"/>
  <c r="D23" i="103" a="1"/>
  <c r="D23" i="103" s="1"/>
  <c r="D22" i="103" a="1"/>
  <c r="D22" i="103" s="1"/>
  <c r="D21" i="103" a="1"/>
  <c r="D21" i="103" s="1"/>
  <c r="D20" i="103" a="1"/>
  <c r="D20" i="103" s="1"/>
  <c r="D19" i="103" a="1"/>
  <c r="D19" i="103" s="1"/>
  <c r="D18" i="103" a="1"/>
  <c r="D18" i="103" s="1"/>
  <c r="D17" i="103" a="1"/>
  <c r="D17" i="103" s="1"/>
  <c r="D16" i="103" a="1"/>
  <c r="D16" i="103" s="1"/>
  <c r="D15" i="103" a="1"/>
  <c r="D15" i="103" s="1"/>
  <c r="D14" i="103" a="1"/>
  <c r="D14" i="103" s="1"/>
  <c r="D13" i="103" a="1"/>
  <c r="D13" i="103" s="1"/>
  <c r="D12" i="103" a="1"/>
  <c r="D12" i="103" s="1"/>
  <c r="D11" i="103" a="1"/>
  <c r="D11" i="103" s="1"/>
  <c r="D10" i="103" a="1"/>
  <c r="D10" i="103" s="1"/>
  <c r="D9" i="103" a="1"/>
  <c r="D9" i="103" s="1"/>
  <c r="D8" i="103" a="1"/>
  <c r="D8" i="103" s="1"/>
  <c r="D7" i="103" a="1"/>
  <c r="D7" i="103" s="1"/>
  <c r="D6" i="103" a="1"/>
  <c r="D6" i="103" s="1"/>
  <c r="D5" i="103" a="1"/>
  <c r="D5" i="103" s="1"/>
  <c r="D4" i="103" a="1"/>
  <c r="D4" i="103" s="1"/>
  <c r="D3" i="103" a="1"/>
  <c r="D3" i="103" s="1"/>
  <c r="D2" i="103" a="1"/>
  <c r="D2" i="103" s="1"/>
  <c r="D101" i="102" a="1"/>
  <c r="D101" i="102" s="1"/>
  <c r="D100" i="102" a="1"/>
  <c r="D100" i="102" s="1"/>
  <c r="D99" i="102" a="1"/>
  <c r="D99" i="102" s="1"/>
  <c r="D98" i="102" a="1"/>
  <c r="D98" i="102" s="1"/>
  <c r="D97" i="102" a="1"/>
  <c r="D97" i="102" s="1"/>
  <c r="D96" i="102" a="1"/>
  <c r="D96" i="102" s="1"/>
  <c r="D95" i="102" a="1"/>
  <c r="D95" i="102" s="1"/>
  <c r="D94" i="102" a="1"/>
  <c r="D94" i="102" s="1"/>
  <c r="D93" i="102" a="1"/>
  <c r="D93" i="102" s="1"/>
  <c r="D92" i="102" a="1"/>
  <c r="D92" i="102" s="1"/>
  <c r="D91" i="102" a="1"/>
  <c r="D91" i="102" s="1"/>
  <c r="D90" i="102" a="1"/>
  <c r="D90" i="102" s="1"/>
  <c r="D89" i="102" a="1"/>
  <c r="D89" i="102" s="1"/>
  <c r="D88" i="102" a="1"/>
  <c r="D88" i="102" s="1"/>
  <c r="D87" i="102" a="1"/>
  <c r="D87" i="102" s="1"/>
  <c r="D86" i="102" a="1"/>
  <c r="D86" i="102" s="1"/>
  <c r="D85" i="102" a="1"/>
  <c r="D85" i="102" s="1"/>
  <c r="D84" i="102" a="1"/>
  <c r="D84" i="102" s="1"/>
  <c r="D83" i="102" a="1"/>
  <c r="D83" i="102" s="1"/>
  <c r="D82" i="102" a="1"/>
  <c r="D82" i="102" s="1"/>
  <c r="D81" i="102" a="1"/>
  <c r="D81" i="102" s="1"/>
  <c r="D80" i="102" a="1"/>
  <c r="D80" i="102" s="1"/>
  <c r="D79" i="102" a="1"/>
  <c r="D79" i="102" s="1"/>
  <c r="D78" i="102" a="1"/>
  <c r="D78" i="102" s="1"/>
  <c r="D34" i="102" a="1"/>
  <c r="D34" i="102" s="1"/>
  <c r="D33" i="102" a="1"/>
  <c r="D33" i="102" s="1"/>
  <c r="D32" i="102" a="1"/>
  <c r="D32" i="102" s="1"/>
  <c r="D31" i="102" a="1"/>
  <c r="D31"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20" i="102" a="1"/>
  <c r="D20" i="102" s="1"/>
  <c r="D19" i="102" a="1"/>
  <c r="D19" i="102" s="1"/>
  <c r="D18" i="102" a="1"/>
  <c r="D18" i="102" s="1"/>
  <c r="D17" i="102" a="1"/>
  <c r="D17" i="102" s="1"/>
  <c r="D16" i="102" a="1"/>
  <c r="D16" i="102" s="1"/>
  <c r="D15" i="102" a="1"/>
  <c r="D15" i="102" s="1"/>
  <c r="D14" i="102" a="1"/>
  <c r="D14" i="102" s="1"/>
  <c r="D13" i="102" a="1"/>
  <c r="D13" i="102" s="1"/>
  <c r="D12" i="102" a="1"/>
  <c r="D12" i="102" s="1"/>
  <c r="D11" i="102" a="1"/>
  <c r="D11" i="102" s="1"/>
  <c r="D10" i="102" a="1"/>
  <c r="D10" i="102" s="1"/>
  <c r="D9" i="102" a="1"/>
  <c r="D9" i="102" s="1"/>
  <c r="D8" i="102" a="1"/>
  <c r="D8" i="102" s="1"/>
  <c r="D7" i="102" a="1"/>
  <c r="D7" i="102" s="1"/>
  <c r="D6" i="102" a="1"/>
  <c r="D6" i="102" s="1"/>
  <c r="D5" i="102" a="1"/>
  <c r="D5" i="102" s="1"/>
  <c r="D4" i="102" a="1"/>
  <c r="D4" i="102" s="1"/>
  <c r="D3" i="102" a="1"/>
  <c r="D3" i="102" s="1"/>
  <c r="D2" i="102" a="1"/>
  <c r="D2" i="102" s="1"/>
  <c r="D19" i="101" a="1"/>
  <c r="D19" i="101" s="1"/>
  <c r="D18" i="101" a="1"/>
  <c r="D18" i="101" s="1"/>
  <c r="D13" i="101" a="1"/>
  <c r="D13" i="101" s="1"/>
  <c r="D12" i="101" a="1"/>
  <c r="D12" i="101" s="1"/>
  <c r="D11" i="101" a="1"/>
  <c r="D11" i="101" s="1"/>
  <c r="D10" i="101" a="1"/>
  <c r="D10" i="101" s="1"/>
  <c r="D9" i="101" a="1"/>
  <c r="D9" i="101" s="1"/>
  <c r="D8" i="101" a="1"/>
  <c r="D8" i="101" s="1"/>
  <c r="D7" i="101" a="1"/>
  <c r="D7" i="101" s="1"/>
  <c r="D6" i="101" a="1"/>
  <c r="D6" i="101" s="1"/>
  <c r="D5" i="101" a="1"/>
  <c r="D5" i="101" s="1"/>
  <c r="D4" i="101" a="1"/>
  <c r="D4" i="101" s="1"/>
  <c r="D3" i="101" a="1"/>
  <c r="D3" i="101" s="1"/>
  <c r="D100" i="101" a="1"/>
  <c r="D100" i="101" s="1"/>
  <c r="C84" i="100" a="1"/>
  <c r="C84" i="100" s="1"/>
  <c r="D54" i="100" a="1"/>
  <c r="D54" i="100" s="1"/>
  <c r="D53" i="100" a="1"/>
  <c r="D53" i="100" s="1"/>
  <c r="D52" i="100" a="1"/>
  <c r="D52" i="100" s="1"/>
  <c r="D51" i="100" a="1"/>
  <c r="D51" i="100" s="1"/>
  <c r="D50" i="100" a="1"/>
  <c r="D50" i="100" s="1"/>
  <c r="D49" i="100" a="1"/>
  <c r="D49" i="100" s="1"/>
  <c r="D48" i="100" a="1"/>
  <c r="D48" i="100" s="1"/>
  <c r="D47" i="100" a="1"/>
  <c r="D47" i="100" s="1"/>
  <c r="D46" i="100" a="1"/>
  <c r="D46" i="100" s="1"/>
  <c r="D45" i="100" a="1"/>
  <c r="D45" i="100" s="1"/>
  <c r="D44" i="100" a="1"/>
  <c r="D44" i="100" s="1"/>
  <c r="D43" i="100" a="1"/>
  <c r="D43" i="100" s="1"/>
  <c r="D42" i="100" a="1"/>
  <c r="D42" i="100" s="1"/>
  <c r="D41" i="100" a="1"/>
  <c r="D41" i="100" s="1"/>
  <c r="D40" i="100" a="1"/>
  <c r="D40" i="100" s="1"/>
  <c r="D39" i="100" a="1"/>
  <c r="D39" i="100" s="1"/>
  <c r="D38" i="100" a="1"/>
  <c r="D38" i="100" s="1"/>
  <c r="D31" i="100" a="1"/>
  <c r="D31" i="100" s="1"/>
  <c r="D30" i="100" a="1"/>
  <c r="D30" i="100" s="1"/>
  <c r="D29" i="100" a="1"/>
  <c r="D29" i="100" s="1"/>
  <c r="D28" i="100" a="1"/>
  <c r="D28" i="100" s="1"/>
  <c r="D27" i="100" a="1"/>
  <c r="D27" i="100" s="1"/>
  <c r="D26" i="100" a="1"/>
  <c r="D26" i="100" s="1"/>
  <c r="D25" i="100" a="1"/>
  <c r="D25" i="100" s="1"/>
  <c r="D24" i="100" a="1"/>
  <c r="D24" i="100" s="1"/>
  <c r="D23" i="100" a="1"/>
  <c r="D23" i="100" s="1"/>
  <c r="D22" i="100" a="1"/>
  <c r="D22" i="100" s="1"/>
  <c r="D21" i="100" a="1"/>
  <c r="D21" i="100" s="1"/>
  <c r="D20" i="100" a="1"/>
  <c r="D20" i="100" s="1"/>
  <c r="D19" i="100" a="1"/>
  <c r="D19" i="100" s="1"/>
  <c r="D18" i="100" a="1"/>
  <c r="D18" i="100" s="1"/>
  <c r="D17" i="100" a="1"/>
  <c r="D17" i="100" s="1"/>
  <c r="D16" i="100" a="1"/>
  <c r="D16" i="100" s="1"/>
  <c r="D15" i="100" a="1"/>
  <c r="D15" i="100" s="1"/>
  <c r="D14" i="100" a="1"/>
  <c r="D14" i="100" s="1"/>
  <c r="D13" i="100" a="1"/>
  <c r="D13" i="100" s="1"/>
  <c r="D12" i="100" a="1"/>
  <c r="D12" i="100" s="1"/>
  <c r="D11" i="100" a="1"/>
  <c r="D11" i="100" s="1"/>
  <c r="D10" i="100" a="1"/>
  <c r="D10" i="100" s="1"/>
  <c r="D9" i="100" a="1"/>
  <c r="D9" i="100" s="1"/>
  <c r="D8" i="100" a="1"/>
  <c r="D8" i="100" s="1"/>
  <c r="D7" i="100" a="1"/>
  <c r="D7" i="100" s="1"/>
  <c r="D6" i="100" a="1"/>
  <c r="D6" i="100" s="1"/>
  <c r="D5" i="100" a="1"/>
  <c r="D5" i="100" s="1"/>
  <c r="D4" i="100" a="1"/>
  <c r="D4" i="100" s="1"/>
  <c r="D3" i="100" a="1"/>
  <c r="D3" i="100" s="1"/>
  <c r="D2" i="100" a="1"/>
  <c r="D2" i="100" s="1"/>
  <c r="D152" i="99" a="1"/>
  <c r="D152" i="99" s="1"/>
  <c r="D151" i="99" a="1"/>
  <c r="D151" i="99" s="1"/>
  <c r="D150" i="99" a="1"/>
  <c r="D150" i="99" s="1"/>
  <c r="D149" i="99" a="1"/>
  <c r="D149" i="99" s="1"/>
  <c r="D148" i="99" a="1"/>
  <c r="D148" i="99" s="1"/>
  <c r="D147" i="99" a="1"/>
  <c r="D147" i="99" s="1"/>
  <c r="D146" i="99" a="1"/>
  <c r="D146" i="99" s="1"/>
  <c r="D144" i="99" a="1"/>
  <c r="D144" i="99" s="1"/>
  <c r="D142" i="99" a="1"/>
  <c r="D142" i="99" s="1"/>
  <c r="D141" i="99" a="1"/>
  <c r="D141" i="99" s="1"/>
  <c r="D140" i="99" a="1"/>
  <c r="D140" i="99" s="1"/>
  <c r="D139" i="99" a="1"/>
  <c r="D139" i="99" s="1"/>
  <c r="D138" i="99" a="1"/>
  <c r="D138" i="99" s="1"/>
  <c r="D137" i="99" a="1"/>
  <c r="D137" i="99" s="1"/>
  <c r="D136" i="99" a="1"/>
  <c r="D136" i="99" s="1"/>
  <c r="D135" i="99" a="1"/>
  <c r="D135" i="99" s="1"/>
  <c r="D134" i="99" a="1"/>
  <c r="D134" i="99" s="1"/>
  <c r="D133" i="99" a="1"/>
  <c r="D133" i="99" s="1"/>
  <c r="D132" i="99" a="1"/>
  <c r="D132" i="99" s="1"/>
  <c r="D131" i="99" a="1"/>
  <c r="D131" i="99" s="1"/>
  <c r="D130" i="99" a="1"/>
  <c r="D130" i="99" s="1"/>
  <c r="D129" i="99" a="1"/>
  <c r="D129" i="99" s="1"/>
  <c r="D128" i="99" a="1"/>
  <c r="D128" i="99" s="1"/>
  <c r="D127" i="99" a="1"/>
  <c r="D127" i="99" s="1"/>
  <c r="D126" i="99" a="1"/>
  <c r="D126" i="99" s="1"/>
  <c r="D123" i="99" a="1"/>
  <c r="D123" i="99" s="1"/>
  <c r="D122" i="99" a="1"/>
  <c r="D122" i="99" s="1"/>
  <c r="D121" i="99" a="1"/>
  <c r="D121" i="99" s="1"/>
  <c r="D120" i="99" a="1"/>
  <c r="D120" i="99" s="1"/>
  <c r="D119" i="99" a="1"/>
  <c r="D119" i="99" s="1"/>
  <c r="D118" i="99" a="1"/>
  <c r="D118" i="99" s="1"/>
  <c r="D117" i="99" a="1"/>
  <c r="D117" i="99" s="1"/>
  <c r="D116" i="99" a="1"/>
  <c r="D116" i="99" s="1"/>
  <c r="D115" i="99" a="1"/>
  <c r="D115" i="99" s="1"/>
  <c r="D17" i="99" a="1"/>
  <c r="D17" i="99" s="1"/>
  <c r="D16" i="99" a="1"/>
  <c r="D16" i="99" s="1"/>
  <c r="D15" i="99" a="1"/>
  <c r="D15" i="99" s="1"/>
  <c r="D14" i="99" a="1"/>
  <c r="D14" i="99" s="1"/>
  <c r="D13" i="99" a="1"/>
  <c r="D13" i="99" s="1"/>
  <c r="D12" i="99" a="1"/>
  <c r="D12" i="99" s="1"/>
  <c r="D11" i="99" a="1"/>
  <c r="D11" i="99" s="1"/>
  <c r="D10" i="99" a="1"/>
  <c r="D10" i="99" s="1"/>
  <c r="D9" i="99" a="1"/>
  <c r="D9" i="99" s="1"/>
  <c r="D8" i="99" a="1"/>
  <c r="D8" i="99" s="1"/>
  <c r="D7" i="99" a="1"/>
  <c r="D7" i="99" s="1"/>
  <c r="D6" i="99" a="1"/>
  <c r="D6" i="99" s="1"/>
  <c r="D5" i="99" a="1"/>
  <c r="D5" i="99" s="1"/>
  <c r="D4" i="99" a="1"/>
  <c r="D4" i="99" s="1"/>
  <c r="D3" i="99" a="1"/>
  <c r="D3" i="99" s="1"/>
  <c r="D2" i="99" a="1"/>
  <c r="D2" i="99" s="1"/>
  <c r="D62" i="97" a="1"/>
  <c r="D62" i="97" s="1"/>
  <c r="D61" i="97" a="1"/>
  <c r="D61" i="97" s="1"/>
  <c r="D60" i="97" a="1"/>
  <c r="D60" i="97" s="1"/>
  <c r="D54" i="97" a="1"/>
  <c r="D54" i="97" s="1"/>
  <c r="D53" i="97" a="1"/>
  <c r="D53" i="97" s="1"/>
  <c r="D52" i="97" a="1"/>
  <c r="D52" i="97" s="1"/>
  <c r="D51" i="97" a="1"/>
  <c r="D51" i="97" s="1"/>
  <c r="D50" i="97" a="1"/>
  <c r="D50" i="97" s="1"/>
  <c r="D49" i="97" a="1"/>
  <c r="D49" i="97" s="1"/>
  <c r="D48" i="97" a="1"/>
  <c r="D48" i="97" s="1"/>
  <c r="D47" i="97" a="1"/>
  <c r="D47" i="97" s="1"/>
  <c r="D46" i="97" a="1"/>
  <c r="D46" i="97" s="1"/>
  <c r="D45" i="97" a="1"/>
  <c r="D45" i="97" s="1"/>
  <c r="D44" i="97" a="1"/>
  <c r="D44" i="97" s="1"/>
  <c r="D43" i="97" a="1"/>
  <c r="D43" i="97" s="1"/>
  <c r="D42" i="97" a="1"/>
  <c r="D42" i="97" s="1"/>
  <c r="D41" i="97" a="1"/>
  <c r="D41" i="97" s="1"/>
  <c r="D40" i="97" a="1"/>
  <c r="D40" i="97" s="1"/>
  <c r="D39" i="97" a="1"/>
  <c r="D39" i="97" s="1"/>
  <c r="D38" i="97" a="1"/>
  <c r="D38" i="97" s="1"/>
  <c r="D37" i="97" a="1"/>
  <c r="D37" i="97" s="1"/>
  <c r="D18" i="97" a="1"/>
  <c r="D18" i="97" s="1"/>
  <c r="D17" i="97" a="1"/>
  <c r="D17" i="97" s="1"/>
  <c r="D16" i="97" a="1"/>
  <c r="D16" i="97" s="1"/>
  <c r="D15" i="97" a="1"/>
  <c r="D15" i="97" s="1"/>
  <c r="D14" i="97" a="1"/>
  <c r="D14" i="97" s="1"/>
  <c r="D13" i="97" a="1"/>
  <c r="D13" i="97" s="1"/>
  <c r="D12" i="97" a="1"/>
  <c r="D12" i="97" s="1"/>
  <c r="D11" i="97" a="1"/>
  <c r="D11" i="97" s="1"/>
  <c r="D10" i="97" a="1"/>
  <c r="D10" i="97" s="1"/>
  <c r="D9" i="97" a="1"/>
  <c r="D9" i="97" s="1"/>
  <c r="D8" i="97" a="1"/>
  <c r="D8" i="97" s="1"/>
  <c r="D7" i="97" a="1"/>
  <c r="D7" i="97" s="1"/>
  <c r="D6" i="97" a="1"/>
  <c r="D6" i="97" s="1"/>
  <c r="D5" i="97" a="1"/>
  <c r="D5" i="97" s="1"/>
  <c r="D4" i="97" a="1"/>
  <c r="D4" i="97" s="1"/>
  <c r="D3" i="97" a="1"/>
  <c r="D3" i="97" s="1"/>
  <c r="D2" i="97" a="1"/>
  <c r="D2" i="97" s="1"/>
  <c r="D51" i="96" a="1"/>
  <c r="D51" i="96" s="1"/>
  <c r="D50" i="96" a="1"/>
  <c r="D50" i="96" s="1"/>
  <c r="D49" i="96" a="1"/>
  <c r="D49" i="96" s="1"/>
  <c r="D48" i="96" a="1"/>
  <c r="D48" i="96" s="1"/>
  <c r="D47" i="96" a="1"/>
  <c r="D47" i="96" s="1"/>
  <c r="D46" i="96" a="1"/>
  <c r="D46" i="96" s="1"/>
  <c r="D45" i="96" a="1"/>
  <c r="D45" i="96" s="1"/>
  <c r="D44" i="96" a="1"/>
  <c r="D44" i="96" s="1"/>
  <c r="D43" i="96" a="1"/>
  <c r="D43" i="96" s="1"/>
  <c r="D42" i="96" a="1"/>
  <c r="D42" i="96" s="1"/>
  <c r="D41" i="96" a="1"/>
  <c r="D41" i="96" s="1"/>
  <c r="D40" i="96" a="1"/>
  <c r="D40" i="96" s="1"/>
  <c r="D39" i="96" a="1"/>
  <c r="D39" i="96" s="1"/>
  <c r="D38" i="96" a="1"/>
  <c r="D38" i="96" s="1"/>
  <c r="D37" i="96" a="1"/>
  <c r="D37" i="96" s="1"/>
  <c r="D36" i="96" a="1"/>
  <c r="D36" i="96" s="1"/>
  <c r="D35" i="96" a="1"/>
  <c r="D35" i="96" s="1"/>
  <c r="D34" i="96" a="1"/>
  <c r="D34" i="96" s="1"/>
  <c r="D33" i="96" a="1"/>
  <c r="D33" i="96" s="1"/>
  <c r="D32" i="96" a="1"/>
  <c r="D32" i="96" s="1"/>
  <c r="D31" i="96" a="1"/>
  <c r="D31" i="96" s="1"/>
  <c r="D30" i="96" a="1"/>
  <c r="D30" i="96" s="1"/>
  <c r="D29" i="96" a="1"/>
  <c r="D29" i="96" s="1"/>
  <c r="D28" i="96" a="1"/>
  <c r="D28" i="96" s="1"/>
  <c r="D27" i="96" a="1"/>
  <c r="D27" i="96" s="1"/>
  <c r="D26" i="96" a="1"/>
  <c r="D26" i="96" s="1"/>
  <c r="D25" i="96" a="1"/>
  <c r="D25" i="96" s="1"/>
  <c r="D24" i="96" a="1"/>
  <c r="D24" i="96" s="1"/>
  <c r="D23" i="96" a="1"/>
  <c r="D23" i="96" s="1"/>
  <c r="D22" i="96" a="1"/>
  <c r="D22" i="96" s="1"/>
  <c r="D21" i="96" a="1"/>
  <c r="D21" i="96" s="1"/>
  <c r="D20" i="96" a="1"/>
  <c r="D20" i="96" s="1"/>
  <c r="D19" i="96" a="1"/>
  <c r="D19" i="96" s="1"/>
  <c r="D18" i="96" a="1"/>
  <c r="D18" i="96" s="1"/>
  <c r="D17" i="96" a="1"/>
  <c r="D17" i="96" s="1"/>
  <c r="D16" i="96" a="1"/>
  <c r="D16" i="96" s="1"/>
  <c r="D15" i="96" a="1"/>
  <c r="D15" i="96" s="1"/>
  <c r="D14" i="96" a="1"/>
  <c r="D14" i="96" s="1"/>
  <c r="D13" i="96" a="1"/>
  <c r="D13" i="96" s="1"/>
  <c r="D12" i="96" a="1"/>
  <c r="D12" i="96" s="1"/>
  <c r="D11" i="96" a="1"/>
  <c r="D11" i="96" s="1"/>
  <c r="D10" i="96" a="1"/>
  <c r="D10" i="96" s="1"/>
  <c r="D9" i="96" a="1"/>
  <c r="D9" i="96" s="1"/>
  <c r="D8" i="96" a="1"/>
  <c r="D8" i="96" s="1"/>
  <c r="D7" i="96" a="1"/>
  <c r="D7" i="96" s="1"/>
  <c r="D6" i="96" a="1"/>
  <c r="D6" i="96" s="1"/>
  <c r="D5" i="96" a="1"/>
  <c r="D5" i="96" s="1"/>
  <c r="D4" i="96" a="1"/>
  <c r="D4" i="96" s="1"/>
  <c r="D3" i="96" a="1"/>
  <c r="D3" i="96" s="1"/>
  <c r="D2" i="96" a="1"/>
  <c r="D2" i="96" s="1"/>
  <c r="D260" i="95" a="1"/>
  <c r="D260" i="95" s="1"/>
  <c r="D259" i="95" a="1"/>
  <c r="D259" i="95" s="1"/>
  <c r="D258" i="95" a="1"/>
  <c r="D258" i="95" s="1"/>
  <c r="D257" i="95" a="1"/>
  <c r="D257" i="95" s="1"/>
  <c r="D256" i="95" a="1"/>
  <c r="D256" i="95" s="1"/>
  <c r="D255" i="95" a="1"/>
  <c r="D255" i="95" s="1"/>
  <c r="D254" i="95" a="1"/>
  <c r="D254" i="95" s="1"/>
  <c r="D253" i="95" a="1"/>
  <c r="D253" i="95" s="1"/>
  <c r="D252" i="95" a="1"/>
  <c r="D252" i="95" s="1"/>
  <c r="D251" i="95" a="1"/>
  <c r="D251" i="95" s="1"/>
  <c r="D250" i="95" a="1"/>
  <c r="D250" i="95" s="1"/>
  <c r="D249" i="95" a="1"/>
  <c r="D249" i="95" s="1"/>
  <c r="D248" i="95" a="1"/>
  <c r="D248" i="95" s="1"/>
  <c r="D247" i="95" a="1"/>
  <c r="D247" i="95" s="1"/>
  <c r="D246" i="95" a="1"/>
  <c r="D246" i="95" s="1"/>
  <c r="D245" i="95" a="1"/>
  <c r="D245" i="95" s="1"/>
  <c r="D244" i="95" a="1"/>
  <c r="D244" i="95" s="1"/>
  <c r="D243" i="95" a="1"/>
  <c r="D243" i="95" s="1"/>
  <c r="D242" i="95" a="1"/>
  <c r="D242" i="95" s="1"/>
  <c r="D241" i="95" a="1"/>
  <c r="D241" i="95" s="1"/>
  <c r="D240" i="95" a="1"/>
  <c r="D240" i="95" s="1"/>
  <c r="D239" i="95" a="1"/>
  <c r="D239" i="95" s="1"/>
  <c r="D238" i="95" a="1"/>
  <c r="D238" i="95" s="1"/>
  <c r="D237" i="95" a="1"/>
  <c r="D237" i="95" s="1"/>
  <c r="D236" i="95" a="1"/>
  <c r="D236" i="95" s="1"/>
  <c r="D235" i="95" a="1"/>
  <c r="D235" i="95" s="1"/>
  <c r="D234" i="95" a="1"/>
  <c r="D234" i="95" s="1"/>
  <c r="D233" i="95" a="1"/>
  <c r="D233" i="95" s="1"/>
  <c r="D232" i="95" a="1"/>
  <c r="D232" i="95" s="1"/>
  <c r="D231" i="95" a="1"/>
  <c r="D231" i="95" s="1"/>
  <c r="D230" i="95" a="1"/>
  <c r="D230" i="95" s="1"/>
  <c r="D229" i="95" a="1"/>
  <c r="D229" i="95" s="1"/>
  <c r="D228" i="95" a="1"/>
  <c r="D228" i="95" s="1"/>
  <c r="D227" i="95" a="1"/>
  <c r="D227" i="95" s="1"/>
  <c r="D226" i="95" a="1"/>
  <c r="D226" i="95" s="1"/>
  <c r="D225" i="95" a="1"/>
  <c r="D225" i="95" s="1"/>
  <c r="D224" i="95" a="1"/>
  <c r="D224" i="95" s="1"/>
  <c r="D223" i="95" a="1"/>
  <c r="D223" i="95" s="1"/>
  <c r="D222" i="95" a="1"/>
  <c r="D222" i="95" s="1"/>
  <c r="D221" i="95" a="1"/>
  <c r="D221" i="95" s="1"/>
  <c r="D220" i="95" a="1"/>
  <c r="D220" i="95" s="1"/>
  <c r="D219" i="95" a="1"/>
  <c r="D219" i="95" s="1"/>
  <c r="D218" i="95" a="1"/>
  <c r="D218" i="95" s="1"/>
  <c r="D217" i="95" a="1"/>
  <c r="D217" i="95" s="1"/>
  <c r="D216" i="95" a="1"/>
  <c r="D216" i="95" s="1"/>
  <c r="D215" i="95" a="1"/>
  <c r="D215" i="95" s="1"/>
  <c r="D214" i="95" a="1"/>
  <c r="D214" i="95" s="1"/>
  <c r="D213" i="95" a="1"/>
  <c r="D213" i="95" s="1"/>
  <c r="D212" i="95" a="1"/>
  <c r="D212" i="95" s="1"/>
  <c r="D211" i="95" a="1"/>
  <c r="D211" i="95" s="1"/>
  <c r="D210" i="95" a="1"/>
  <c r="D210" i="95" s="1"/>
  <c r="D209" i="95" a="1"/>
  <c r="D209" i="95" s="1"/>
  <c r="D208" i="95" a="1"/>
  <c r="D208" i="95" s="1"/>
  <c r="D207" i="95" a="1"/>
  <c r="D207" i="95" s="1"/>
  <c r="D206" i="95" a="1"/>
  <c r="D206" i="95" s="1"/>
  <c r="D205" i="95" a="1"/>
  <c r="D205" i="95" s="1"/>
  <c r="D204" i="95" a="1"/>
  <c r="D204" i="95" s="1"/>
  <c r="D203" i="95" a="1"/>
  <c r="D203" i="95" s="1"/>
  <c r="D202" i="95" a="1"/>
  <c r="D202" i="95" s="1"/>
  <c r="D201" i="95" a="1"/>
  <c r="D201" i="95" s="1"/>
  <c r="D200" i="95" a="1"/>
  <c r="D200" i="95" s="1"/>
  <c r="D199" i="95" a="1"/>
  <c r="D199" i="95" s="1"/>
  <c r="D198" i="95" a="1"/>
  <c r="D198" i="95" s="1"/>
  <c r="D197" i="95" a="1"/>
  <c r="D197" i="95" s="1"/>
  <c r="D196" i="95" a="1"/>
  <c r="D196" i="95" s="1"/>
  <c r="D195" i="95" a="1"/>
  <c r="D195" i="95" s="1"/>
  <c r="D194" i="95" a="1"/>
  <c r="D194" i="95" s="1"/>
  <c r="D193" i="95" a="1"/>
  <c r="D193" i="95" s="1"/>
  <c r="D192" i="95" a="1"/>
  <c r="D192" i="95" s="1"/>
  <c r="D191" i="95" a="1"/>
  <c r="D191" i="95" s="1"/>
  <c r="D190" i="95" a="1"/>
  <c r="D190" i="95" s="1"/>
  <c r="D189" i="95" a="1"/>
  <c r="D189" i="95" s="1"/>
  <c r="D188" i="95" a="1"/>
  <c r="D188" i="95" s="1"/>
  <c r="D187" i="95" a="1"/>
  <c r="D187" i="95" s="1"/>
  <c r="D186" i="95" a="1"/>
  <c r="D186" i="95" s="1"/>
  <c r="D185" i="95" a="1"/>
  <c r="D185" i="95" s="1"/>
  <c r="D184" i="95" a="1"/>
  <c r="D184" i="95" s="1"/>
  <c r="D183" i="95" a="1"/>
  <c r="D183" i="95" s="1"/>
  <c r="D182" i="95" a="1"/>
  <c r="D182" i="95" s="1"/>
  <c r="D181" i="95" a="1"/>
  <c r="D181" i="95" s="1"/>
  <c r="D180" i="95" a="1"/>
  <c r="D180" i="95" s="1"/>
  <c r="D179" i="95" a="1"/>
  <c r="D179" i="95" s="1"/>
  <c r="D178" i="95" a="1"/>
  <c r="D178" i="95" s="1"/>
  <c r="D177" i="95" a="1"/>
  <c r="D177" i="95" s="1"/>
  <c r="D176" i="95" a="1"/>
  <c r="D176" i="95" s="1"/>
  <c r="D175" i="95" a="1"/>
  <c r="D175" i="95" s="1"/>
  <c r="D174" i="95" a="1"/>
  <c r="D174" i="95" s="1"/>
  <c r="D173" i="95" a="1"/>
  <c r="D173" i="95" s="1"/>
  <c r="D172" i="95" a="1"/>
  <c r="D172" i="95" s="1"/>
  <c r="D171" i="95" a="1"/>
  <c r="D171" i="95" s="1"/>
  <c r="D170" i="95" a="1"/>
  <c r="D170" i="95" s="1"/>
  <c r="D169" i="95" a="1"/>
  <c r="D169" i="95" s="1"/>
  <c r="D168" i="95" a="1"/>
  <c r="D168" i="95" s="1"/>
  <c r="D167" i="95" a="1"/>
  <c r="D167" i="95" s="1"/>
  <c r="D166" i="95" a="1"/>
  <c r="D166" i="95" s="1"/>
  <c r="D165" i="95" a="1"/>
  <c r="D165" i="95" s="1"/>
  <c r="D164" i="95" a="1"/>
  <c r="D164" i="95" s="1"/>
  <c r="D163" i="95" a="1"/>
  <c r="D163" i="95" s="1"/>
  <c r="D162" i="95" a="1"/>
  <c r="D162" i="95" s="1"/>
  <c r="D161" i="95" a="1"/>
  <c r="D161" i="95" s="1"/>
  <c r="D160" i="95" a="1"/>
  <c r="D160" i="95" s="1"/>
  <c r="D159" i="95" a="1"/>
  <c r="D159" i="95" s="1"/>
  <c r="D158" i="95" a="1"/>
  <c r="D158" i="95" s="1"/>
  <c r="D157" i="95" a="1"/>
  <c r="D157" i="95" s="1"/>
  <c r="D156" i="95" a="1"/>
  <c r="D156" i="95" s="1"/>
  <c r="D155" i="95" a="1"/>
  <c r="D155" i="95" s="1"/>
  <c r="D154" i="95" a="1"/>
  <c r="D154" i="95" s="1"/>
  <c r="D153" i="95" a="1"/>
  <c r="D153" i="95" s="1"/>
  <c r="D152" i="95" a="1"/>
  <c r="D152" i="95" s="1"/>
  <c r="D151" i="95" a="1"/>
  <c r="D151" i="95" s="1"/>
  <c r="D150" i="95" a="1"/>
  <c r="D150" i="95" s="1"/>
  <c r="D149" i="95" a="1"/>
  <c r="D149" i="95" s="1"/>
  <c r="D148" i="95" a="1"/>
  <c r="D148" i="95" s="1"/>
  <c r="D147" i="95" a="1"/>
  <c r="D147" i="95" s="1"/>
  <c r="D146" i="95" a="1"/>
  <c r="D146" i="95" s="1"/>
  <c r="D145" i="95" a="1"/>
  <c r="D145" i="95" s="1"/>
  <c r="D144" i="95" a="1"/>
  <c r="D144" i="95" s="1"/>
  <c r="D143" i="95" a="1"/>
  <c r="D143" i="95" s="1"/>
  <c r="D142" i="95" a="1"/>
  <c r="D142" i="95" s="1"/>
  <c r="D141" i="95" a="1"/>
  <c r="D141" i="95" s="1"/>
  <c r="D140" i="95" a="1"/>
  <c r="D140" i="95" s="1"/>
  <c r="D139" i="95" a="1"/>
  <c r="D139" i="95" s="1"/>
  <c r="D138" i="95" a="1"/>
  <c r="D138" i="95" s="1"/>
  <c r="D137" i="95" a="1"/>
  <c r="D137" i="95" s="1"/>
  <c r="D136" i="95" a="1"/>
  <c r="D136" i="95" s="1"/>
  <c r="D135" i="95" a="1"/>
  <c r="D135" i="95" s="1"/>
  <c r="D134" i="95" a="1"/>
  <c r="D134" i="95" s="1"/>
  <c r="D133" i="95" a="1"/>
  <c r="D133" i="95" s="1"/>
  <c r="D132" i="95" a="1"/>
  <c r="D132" i="95" s="1"/>
  <c r="D131" i="95" a="1"/>
  <c r="D131" i="95" s="1"/>
  <c r="D130" i="95" a="1"/>
  <c r="D130" i="95" s="1"/>
  <c r="D129" i="95" a="1"/>
  <c r="D129" i="95" s="1"/>
  <c r="D128" i="95" a="1"/>
  <c r="D128" i="95" s="1"/>
  <c r="D127" i="95" a="1"/>
  <c r="D127" i="95" s="1"/>
  <c r="D126" i="95" a="1"/>
  <c r="D126" i="95" s="1"/>
  <c r="D125" i="95" a="1"/>
  <c r="D125" i="95" s="1"/>
  <c r="D124" i="95" a="1"/>
  <c r="D124" i="95" s="1"/>
  <c r="D123" i="95" a="1"/>
  <c r="D123" i="95" s="1"/>
  <c r="D122" i="95" a="1"/>
  <c r="D122" i="95" s="1"/>
  <c r="D121" i="95" a="1"/>
  <c r="D121" i="95" s="1"/>
  <c r="D120" i="95" a="1"/>
  <c r="D120" i="95" s="1"/>
  <c r="D119" i="95" a="1"/>
  <c r="D119" i="95" s="1"/>
  <c r="D118" i="95" a="1"/>
  <c r="D118" i="95" s="1"/>
  <c r="D117" i="95" a="1"/>
  <c r="D117" i="95" s="1"/>
  <c r="D116" i="95" a="1"/>
  <c r="D116" i="95" s="1"/>
  <c r="D115" i="95" a="1"/>
  <c r="D115" i="95" s="1"/>
  <c r="D114" i="95" a="1"/>
  <c r="D114" i="95" s="1"/>
  <c r="D113" i="95" a="1"/>
  <c r="D113" i="95" s="1"/>
  <c r="D112" i="95" a="1"/>
  <c r="D112" i="95" s="1"/>
  <c r="D111" i="95" a="1"/>
  <c r="D111" i="95" s="1"/>
  <c r="D110" i="95" a="1"/>
  <c r="D110" i="95" s="1"/>
  <c r="D109" i="95" a="1"/>
  <c r="D109" i="95" s="1"/>
  <c r="D108" i="95" a="1"/>
  <c r="D108" i="95" s="1"/>
  <c r="D107" i="95" a="1"/>
  <c r="D107" i="95" s="1"/>
  <c r="D106" i="95" a="1"/>
  <c r="D106" i="95" s="1"/>
  <c r="D105" i="95" a="1"/>
  <c r="D105" i="95" s="1"/>
  <c r="D104" i="95" a="1"/>
  <c r="D104" i="95" s="1"/>
  <c r="D103" i="95" a="1"/>
  <c r="D103" i="95" s="1"/>
  <c r="D102" i="95" a="1"/>
  <c r="D102" i="95" s="1"/>
  <c r="D101" i="95" a="1"/>
  <c r="D101" i="95" s="1"/>
  <c r="D100" i="95" a="1"/>
  <c r="D100" i="95" s="1"/>
  <c r="D99" i="95" a="1"/>
  <c r="D99" i="95" s="1"/>
  <c r="D98" i="95" a="1"/>
  <c r="D98" i="95" s="1"/>
  <c r="D97" i="95" a="1"/>
  <c r="D97" i="95" s="1"/>
  <c r="D96" i="95" a="1"/>
  <c r="D96" i="95" s="1"/>
  <c r="D95" i="95" a="1"/>
  <c r="D95" i="95" s="1"/>
  <c r="D94" i="95" a="1"/>
  <c r="D94" i="95" s="1"/>
  <c r="D93" i="95" a="1"/>
  <c r="D93" i="95" s="1"/>
  <c r="D92" i="95" a="1"/>
  <c r="D92" i="95" s="1"/>
  <c r="D91" i="95" a="1"/>
  <c r="D91" i="95" s="1"/>
  <c r="D90" i="95" a="1"/>
  <c r="D90" i="95" s="1"/>
  <c r="D89" i="95" a="1"/>
  <c r="D89" i="95" s="1"/>
  <c r="D88" i="95" a="1"/>
  <c r="D88" i="95" s="1"/>
  <c r="D87" i="95" a="1"/>
  <c r="D87" i="95" s="1"/>
  <c r="D86" i="95" a="1"/>
  <c r="D86" i="95" s="1"/>
  <c r="D85" i="95" a="1"/>
  <c r="D85" i="95" s="1"/>
  <c r="D84" i="95" a="1"/>
  <c r="D84" i="95" s="1"/>
  <c r="D83" i="95" a="1"/>
  <c r="D83" i="95" s="1"/>
  <c r="D82" i="95" a="1"/>
  <c r="D82" i="95" s="1"/>
  <c r="D81" i="95" a="1"/>
  <c r="D81" i="95" s="1"/>
  <c r="D80" i="95" a="1"/>
  <c r="D80" i="95" s="1"/>
  <c r="D79" i="95" a="1"/>
  <c r="D79" i="95" s="1"/>
  <c r="D78" i="95" a="1"/>
  <c r="D78" i="95" s="1"/>
  <c r="D77" i="95" a="1"/>
  <c r="D77" i="95" s="1"/>
  <c r="D76" i="95" a="1"/>
  <c r="D76" i="95" s="1"/>
  <c r="D75" i="95" a="1"/>
  <c r="D75" i="95" s="1"/>
  <c r="D74" i="95" a="1"/>
  <c r="D74" i="95" s="1"/>
  <c r="D73" i="95" a="1"/>
  <c r="D73" i="95" s="1"/>
  <c r="D72" i="95" a="1"/>
  <c r="D72" i="95" s="1"/>
  <c r="D71" i="95" a="1"/>
  <c r="D71" i="95" s="1"/>
  <c r="D70" i="95" a="1"/>
  <c r="D70" i="95" s="1"/>
  <c r="D69" i="95" a="1"/>
  <c r="D69" i="95" s="1"/>
  <c r="D68" i="95" a="1"/>
  <c r="D68" i="95" s="1"/>
  <c r="D67" i="95" a="1"/>
  <c r="D67" i="95" s="1"/>
  <c r="D66" i="95" a="1"/>
  <c r="D66" i="95" s="1"/>
  <c r="D65" i="95" a="1"/>
  <c r="D65" i="95" s="1"/>
  <c r="D64" i="95" a="1"/>
  <c r="D64" i="95" s="1"/>
  <c r="D63" i="95" a="1"/>
  <c r="D63" i="95" s="1"/>
  <c r="D62" i="95" a="1"/>
  <c r="D62" i="95" s="1"/>
  <c r="D61" i="95" a="1"/>
  <c r="D61" i="95" s="1"/>
  <c r="D60" i="95" a="1"/>
  <c r="D60" i="95" s="1"/>
  <c r="D59" i="95" a="1"/>
  <c r="D59" i="95" s="1"/>
  <c r="D58" i="95" a="1"/>
  <c r="D58" i="95" s="1"/>
  <c r="D57" i="95" a="1"/>
  <c r="D57" i="95" s="1"/>
  <c r="D56" i="95" a="1"/>
  <c r="D56" i="95" s="1"/>
  <c r="D55" i="95" a="1"/>
  <c r="D55" i="95" s="1"/>
  <c r="D54" i="95" a="1"/>
  <c r="D54" i="95" s="1"/>
  <c r="D53" i="95" a="1"/>
  <c r="D53" i="95" s="1"/>
  <c r="D52" i="95" a="1"/>
  <c r="D52" i="95" s="1"/>
  <c r="D51" i="95" a="1"/>
  <c r="D51" i="95" s="1"/>
  <c r="D50" i="95" a="1"/>
  <c r="D50" i="95" s="1"/>
  <c r="D49" i="95" a="1"/>
  <c r="D49" i="95" s="1"/>
  <c r="D48" i="95" a="1"/>
  <c r="D48" i="95" s="1"/>
  <c r="D47" i="95" a="1"/>
  <c r="D47" i="95" s="1"/>
  <c r="D46" i="95" a="1"/>
  <c r="D46" i="95" s="1"/>
  <c r="D45" i="95" a="1"/>
  <c r="D45" i="95" s="1"/>
  <c r="D44" i="95" a="1"/>
  <c r="D44" i="95" s="1"/>
  <c r="D43" i="95" a="1"/>
  <c r="D43" i="95" s="1"/>
  <c r="D42" i="95" a="1"/>
  <c r="D42" i="95" s="1"/>
  <c r="D41" i="95" a="1"/>
  <c r="D41" i="95" s="1"/>
  <c r="D40" i="95" a="1"/>
  <c r="D40" i="95" s="1"/>
  <c r="D39" i="95" a="1"/>
  <c r="D39" i="95" s="1"/>
  <c r="D38" i="95" a="1"/>
  <c r="D38" i="95" s="1"/>
  <c r="D37" i="95" a="1"/>
  <c r="D37" i="95" s="1"/>
  <c r="D36" i="95" a="1"/>
  <c r="D36" i="95" s="1"/>
  <c r="D35" i="95" a="1"/>
  <c r="D35" i="95" s="1"/>
  <c r="D34" i="95" a="1"/>
  <c r="D34" i="95" s="1"/>
  <c r="D33" i="95" a="1"/>
  <c r="D33" i="95" s="1"/>
  <c r="D32" i="95" a="1"/>
  <c r="D32" i="95" s="1"/>
  <c r="D31" i="95" a="1"/>
  <c r="D31" i="95" s="1"/>
  <c r="D30" i="95" a="1"/>
  <c r="D30" i="95" s="1"/>
  <c r="D29" i="95" a="1"/>
  <c r="D29" i="95" s="1"/>
  <c r="D28" i="95" a="1"/>
  <c r="D28" i="95" s="1"/>
  <c r="D27" i="95" a="1"/>
  <c r="D27" i="95" s="1"/>
  <c r="D26" i="95" a="1"/>
  <c r="D26" i="95" s="1"/>
  <c r="D25" i="95" a="1"/>
  <c r="D25" i="95" s="1"/>
  <c r="D24" i="95" a="1"/>
  <c r="D24" i="95" s="1"/>
  <c r="D23" i="95" a="1"/>
  <c r="D23" i="95" s="1"/>
  <c r="D22" i="95" a="1"/>
  <c r="D22" i="95" s="1"/>
  <c r="D5" i="95" a="1"/>
  <c r="D5" i="95" s="1"/>
  <c r="D4" i="95" a="1"/>
  <c r="D4" i="95" s="1"/>
  <c r="D3" i="95" a="1"/>
  <c r="D3" i="95" s="1"/>
  <c r="D2" i="95" a="1"/>
  <c r="D2" i="95" s="1"/>
  <c r="D134" i="94"/>
  <c r="D133" i="94"/>
  <c r="D132" i="94"/>
  <c r="D131" i="94"/>
  <c r="D130" i="94"/>
  <c r="D129" i="94"/>
  <c r="D128" i="94"/>
  <c r="D127" i="94"/>
  <c r="D126" i="94"/>
  <c r="D125" i="94"/>
  <c r="D124" i="94"/>
  <c r="D123" i="94"/>
  <c r="D122" i="94"/>
  <c r="D121" i="94"/>
  <c r="D120" i="94"/>
  <c r="D119" i="94"/>
  <c r="D118" i="94"/>
  <c r="D117" i="94"/>
  <c r="D116" i="94"/>
  <c r="D115" i="94"/>
  <c r="D114" i="94"/>
  <c r="D113" i="94"/>
  <c r="D112" i="94"/>
  <c r="D111" i="94"/>
  <c r="D110" i="94"/>
  <c r="D109" i="94"/>
  <c r="D108" i="94"/>
  <c r="D107" i="94"/>
  <c r="D106" i="94"/>
  <c r="D105" i="94"/>
  <c r="D104" i="94"/>
  <c r="D103" i="94"/>
  <c r="D102" i="94"/>
  <c r="D101" i="94"/>
  <c r="D100" i="94"/>
  <c r="D99" i="94"/>
  <c r="D98" i="94"/>
  <c r="D97" i="94"/>
  <c r="D96" i="94"/>
  <c r="D95" i="94"/>
  <c r="D94" i="94"/>
  <c r="D93" i="94"/>
  <c r="D92" i="94"/>
  <c r="D91" i="94"/>
  <c r="D90" i="94"/>
  <c r="D89" i="94"/>
  <c r="D88" i="94"/>
  <c r="D87" i="94"/>
  <c r="D86" i="94"/>
  <c r="D85" i="94"/>
  <c r="D84" i="94"/>
  <c r="D83" i="94"/>
  <c r="D82" i="94"/>
  <c r="D81" i="94"/>
  <c r="D80" i="94"/>
  <c r="D79" i="94"/>
  <c r="D78" i="94"/>
  <c r="D77" i="94"/>
  <c r="D76" i="94"/>
  <c r="D75" i="94"/>
  <c r="D74" i="94"/>
  <c r="D73" i="94"/>
  <c r="D72" i="94"/>
  <c r="D71" i="94"/>
  <c r="D70" i="94"/>
  <c r="D69" i="94"/>
  <c r="D68" i="94"/>
  <c r="D67" i="94"/>
  <c r="D66" i="94"/>
  <c r="D65" i="94"/>
  <c r="D64" i="94"/>
  <c r="D63" i="94"/>
  <c r="D62" i="94"/>
  <c r="D61" i="94"/>
  <c r="D60" i="94"/>
  <c r="D59" i="94"/>
  <c r="D58" i="94"/>
  <c r="D57" i="94"/>
  <c r="D56" i="94"/>
  <c r="D55" i="94"/>
  <c r="D54" i="94"/>
  <c r="D53" i="94"/>
  <c r="D52" i="94"/>
  <c r="D51" i="94"/>
  <c r="D50" i="94"/>
  <c r="D49" i="94"/>
  <c r="D48" i="94"/>
  <c r="D47" i="94"/>
  <c r="D46" i="94"/>
  <c r="D45" i="94"/>
  <c r="D44" i="94"/>
  <c r="D43" i="94"/>
  <c r="D42" i="94"/>
  <c r="D41" i="94"/>
  <c r="D40" i="94"/>
  <c r="D39" i="94"/>
  <c r="D38" i="94"/>
  <c r="D37" i="94"/>
  <c r="D36" i="94"/>
  <c r="D35" i="94"/>
  <c r="D34" i="94"/>
  <c r="D33" i="94"/>
  <c r="D32" i="94"/>
  <c r="D31" i="94"/>
  <c r="D30" i="94"/>
  <c r="D29" i="94"/>
  <c r="D28" i="94"/>
  <c r="D27" i="94"/>
  <c r="D26" i="94"/>
  <c r="D25" i="94"/>
  <c r="D24" i="94"/>
  <c r="D23" i="94"/>
  <c r="D22" i="94"/>
  <c r="D21" i="94"/>
  <c r="D20" i="94"/>
  <c r="D19" i="94"/>
  <c r="D18" i="94"/>
  <c r="D17" i="94"/>
  <c r="D16" i="94"/>
  <c r="D15" i="94"/>
  <c r="D14" i="94"/>
  <c r="D13" i="94"/>
  <c r="D12" i="94"/>
  <c r="D11" i="94"/>
  <c r="D10" i="94"/>
  <c r="D9" i="94"/>
  <c r="D8" i="94"/>
  <c r="D7" i="94"/>
  <c r="D6" i="94"/>
  <c r="D5" i="94"/>
  <c r="D4" i="94"/>
  <c r="D3" i="94"/>
  <c r="D2" i="94"/>
  <c r="D128" i="93" a="1"/>
  <c r="D128" i="93" s="1"/>
  <c r="D127" i="93" a="1"/>
  <c r="D127" i="93" s="1"/>
  <c r="D126" i="93" a="1"/>
  <c r="D126" i="93" s="1"/>
  <c r="D125" i="93" a="1"/>
  <c r="D125" i="93" s="1"/>
  <c r="D124" i="93" a="1"/>
  <c r="D124" i="93" s="1"/>
  <c r="D123" i="93" a="1"/>
  <c r="D123" i="93" s="1"/>
  <c r="D122" i="93" a="1"/>
  <c r="D122" i="93" s="1"/>
  <c r="D121" i="93" a="1"/>
  <c r="D121" i="93" s="1"/>
  <c r="D120" i="93" a="1"/>
  <c r="D120" i="93" s="1"/>
  <c r="D119" i="93" a="1"/>
  <c r="D119" i="93" s="1"/>
  <c r="D118" i="93" a="1"/>
  <c r="D118" i="93" s="1"/>
  <c r="D117" i="93" a="1"/>
  <c r="D117" i="93" s="1"/>
  <c r="D116" i="93" a="1"/>
  <c r="D116" i="93" s="1"/>
  <c r="D115" i="93" a="1"/>
  <c r="D115" i="93" s="1"/>
  <c r="D114" i="93" a="1"/>
  <c r="D114" i="93" s="1"/>
  <c r="D113" i="93" a="1"/>
  <c r="D113" i="93" s="1"/>
  <c r="D112" i="93" a="1"/>
  <c r="D112" i="93" s="1"/>
  <c r="D111" i="93" a="1"/>
  <c r="D111" i="93" s="1"/>
  <c r="D110" i="93" a="1"/>
  <c r="D110" i="93" s="1"/>
  <c r="D109" i="93" a="1"/>
  <c r="D109" i="93" s="1"/>
  <c r="D108" i="93" a="1"/>
  <c r="D108" i="93" s="1"/>
  <c r="D107" i="93" a="1"/>
  <c r="D107" i="93" s="1"/>
  <c r="D106" i="93" a="1"/>
  <c r="D106" i="93" s="1"/>
  <c r="D105" i="93" a="1"/>
  <c r="D105" i="93" s="1"/>
  <c r="D104" i="93" a="1"/>
  <c r="D104" i="93" s="1"/>
  <c r="D103" i="93" a="1"/>
  <c r="D103" i="93" s="1"/>
  <c r="D102" i="93" a="1"/>
  <c r="D102" i="93" s="1"/>
  <c r="D101" i="93" a="1"/>
  <c r="D101" i="93" s="1"/>
  <c r="D100" i="93" a="1"/>
  <c r="D100" i="93" s="1"/>
  <c r="D99" i="93" a="1"/>
  <c r="D99" i="93" s="1"/>
  <c r="D98" i="93" a="1"/>
  <c r="D98" i="93" s="1"/>
  <c r="D97" i="93" a="1"/>
  <c r="D97" i="93" s="1"/>
  <c r="D96" i="93" a="1"/>
  <c r="D96" i="93" s="1"/>
  <c r="D95" i="93" a="1"/>
  <c r="D95" i="93" s="1"/>
  <c r="D94" i="93" a="1"/>
  <c r="D94" i="93" s="1"/>
  <c r="D93" i="93" a="1"/>
  <c r="D93" i="93" s="1"/>
  <c r="D92" i="93" a="1"/>
  <c r="D92" i="93" s="1"/>
  <c r="D91" i="93" a="1"/>
  <c r="D91" i="93" s="1"/>
  <c r="D85" i="93" a="1"/>
  <c r="D85" i="93" s="1"/>
  <c r="D84" i="93" a="1"/>
  <c r="D84" i="93" s="1"/>
  <c r="D83" i="93" a="1"/>
  <c r="D83" i="93" s="1"/>
  <c r="D82" i="93" a="1"/>
  <c r="D82" i="93" s="1"/>
  <c r="D81" i="93" a="1"/>
  <c r="D81" i="93" s="1"/>
  <c r="D80" i="93" a="1"/>
  <c r="D80" i="93" s="1"/>
  <c r="D79" i="93" a="1"/>
  <c r="D79" i="93" s="1"/>
  <c r="D78" i="93" a="1"/>
  <c r="D78" i="93" s="1"/>
  <c r="D77" i="93" a="1"/>
  <c r="D77" i="93" s="1"/>
  <c r="D73" i="93" a="1"/>
  <c r="D73" i="93" s="1"/>
  <c r="D72" i="93" a="1"/>
  <c r="D72" i="93" s="1"/>
  <c r="D71" i="93" a="1"/>
  <c r="D71" i="93" s="1"/>
  <c r="D70" i="93" a="1"/>
  <c r="D70" i="93" s="1"/>
  <c r="D69" i="93" a="1"/>
  <c r="D69" i="93" s="1"/>
  <c r="D68" i="93" a="1"/>
  <c r="D68" i="93" s="1"/>
  <c r="D67" i="93" a="1"/>
  <c r="D67" i="93" s="1"/>
  <c r="D66" i="93" a="1"/>
  <c r="D66" i="93" s="1"/>
  <c r="D65" i="93" a="1"/>
  <c r="D65" i="93" s="1"/>
  <c r="D64" i="93" a="1"/>
  <c r="D64" i="93" s="1"/>
  <c r="D63" i="93" a="1"/>
  <c r="D63" i="93" s="1"/>
  <c r="D62" i="93" a="1"/>
  <c r="D62" i="93" s="1"/>
  <c r="D61" i="93" a="1"/>
  <c r="D61" i="93" s="1"/>
  <c r="D60" i="93" a="1"/>
  <c r="D60" i="93" s="1"/>
  <c r="D59" i="93" a="1"/>
  <c r="D59" i="93" s="1"/>
  <c r="D58" i="93" a="1"/>
  <c r="D58" i="93" s="1"/>
  <c r="D57" i="93" a="1"/>
  <c r="D57" i="93" s="1"/>
  <c r="D56" i="93" a="1"/>
  <c r="D56" i="93" s="1"/>
  <c r="D55" i="93" a="1"/>
  <c r="D55" i="93" s="1"/>
  <c r="D54" i="93" a="1"/>
  <c r="D54" i="93" s="1"/>
  <c r="D53" i="93" a="1"/>
  <c r="D53" i="93" s="1"/>
  <c r="D52" i="93" a="1"/>
  <c r="D52" i="93" s="1"/>
  <c r="D51" i="93" a="1"/>
  <c r="D51" i="93" s="1"/>
  <c r="D50" i="93" a="1"/>
  <c r="D50" i="93" s="1"/>
  <c r="D49" i="93" a="1"/>
  <c r="D49" i="93" s="1"/>
  <c r="D48" i="93" a="1"/>
  <c r="D48" i="93" s="1"/>
  <c r="D47" i="93" a="1"/>
  <c r="D47" i="93" s="1"/>
  <c r="D46" i="93" a="1"/>
  <c r="D46" i="93" s="1"/>
  <c r="D45" i="93" a="1"/>
  <c r="D45" i="93" s="1"/>
  <c r="D44" i="93" a="1"/>
  <c r="D44" i="93" s="1"/>
  <c r="D43" i="93" a="1"/>
  <c r="D43" i="93" s="1"/>
  <c r="D42" i="93" a="1"/>
  <c r="D42" i="93" s="1"/>
  <c r="D41" i="93" a="1"/>
  <c r="D41" i="93" s="1"/>
  <c r="D40" i="93" a="1"/>
  <c r="D40" i="93" s="1"/>
  <c r="D39" i="93" a="1"/>
  <c r="D39" i="93" s="1"/>
  <c r="D38" i="93" a="1"/>
  <c r="D38" i="93" s="1"/>
  <c r="D37" i="93" a="1"/>
  <c r="D37" i="93" s="1"/>
  <c r="D36" i="93" a="1"/>
  <c r="D36" i="93" s="1"/>
  <c r="D35" i="93" a="1"/>
  <c r="D35" i="93" s="1"/>
  <c r="D34" i="93" a="1"/>
  <c r="D34" i="93" s="1"/>
  <c r="D33" i="93" a="1"/>
  <c r="D33" i="93" s="1"/>
  <c r="D32" i="93" a="1"/>
  <c r="D32" i="93" s="1"/>
  <c r="D31" i="93" a="1"/>
  <c r="D31" i="93" s="1"/>
  <c r="D30" i="93" a="1"/>
  <c r="D30" i="93" s="1"/>
  <c r="D29" i="93" a="1"/>
  <c r="D29" i="93" s="1"/>
  <c r="D28" i="93" a="1"/>
  <c r="D28" i="93" s="1"/>
  <c r="D27" i="93" a="1"/>
  <c r="D27" i="93" s="1"/>
  <c r="D26" i="93" a="1"/>
  <c r="D26" i="93" s="1"/>
  <c r="D25" i="93" a="1"/>
  <c r="D25" i="93" s="1"/>
  <c r="D24" i="93" a="1"/>
  <c r="D24" i="93" s="1"/>
  <c r="D23" i="93" a="1"/>
  <c r="D23" i="93" s="1"/>
  <c r="D22" i="93" a="1"/>
  <c r="D22" i="93" s="1"/>
  <c r="D21" i="93" a="1"/>
  <c r="D21" i="93" s="1"/>
  <c r="D20" i="93" a="1"/>
  <c r="D20" i="93" s="1"/>
  <c r="D19" i="93" a="1"/>
  <c r="D19" i="93" s="1"/>
  <c r="D18" i="93" a="1"/>
  <c r="D18" i="93" s="1"/>
  <c r="D17" i="93" a="1"/>
  <c r="D17" i="93" s="1"/>
  <c r="D16" i="93" a="1"/>
  <c r="D16" i="93" s="1"/>
  <c r="D15" i="93" a="1"/>
  <c r="D15" i="93" s="1"/>
  <c r="D14" i="93" a="1"/>
  <c r="D14" i="93" s="1"/>
  <c r="D13" i="93" a="1"/>
  <c r="D13" i="93" s="1"/>
  <c r="D12" i="93" a="1"/>
  <c r="D12" i="93" s="1"/>
  <c r="D11" i="93" a="1"/>
  <c r="D11" i="93" s="1"/>
  <c r="D10" i="93" a="1"/>
  <c r="D10" i="93" s="1"/>
  <c r="D9" i="93" a="1"/>
  <c r="D9" i="93" s="1"/>
  <c r="D8" i="93" a="1"/>
  <c r="D8" i="93" s="1"/>
  <c r="D7" i="93" a="1"/>
  <c r="D7" i="93" s="1"/>
  <c r="D6" i="93" a="1"/>
  <c r="D6" i="93" s="1"/>
  <c r="D5" i="93" a="1"/>
  <c r="D5" i="93" s="1"/>
  <c r="D4" i="93" a="1"/>
  <c r="D4" i="93" s="1"/>
  <c r="D3" i="93" a="1"/>
  <c r="D3" i="93" s="1"/>
  <c r="D2" i="93" a="1"/>
  <c r="D2" i="93" s="1"/>
  <c r="D97" i="92" a="1"/>
  <c r="D97" i="92" s="1"/>
  <c r="D96" i="92" a="1"/>
  <c r="D96" i="92" s="1"/>
  <c r="D95" i="92" a="1"/>
  <c r="D95" i="92" s="1"/>
  <c r="D94" i="92" a="1"/>
  <c r="D94" i="92" s="1"/>
  <c r="D93" i="92" a="1"/>
  <c r="D93" i="92" s="1"/>
  <c r="D92" i="92" a="1"/>
  <c r="D92" i="92" s="1"/>
  <c r="D91" i="92" a="1"/>
  <c r="D91" i="92" s="1"/>
  <c r="D90" i="92" a="1"/>
  <c r="D90" i="92" s="1"/>
  <c r="D89" i="92" a="1"/>
  <c r="D89" i="92" s="1"/>
  <c r="D88" i="92" a="1"/>
  <c r="D88" i="92" s="1"/>
  <c r="D87" i="92" a="1"/>
  <c r="D87" i="92" s="1"/>
  <c r="D86" i="92" a="1"/>
  <c r="D86" i="92" s="1"/>
  <c r="D85" i="92" a="1"/>
  <c r="D85" i="92" s="1"/>
  <c r="D84" i="92" a="1"/>
  <c r="D84" i="92" s="1"/>
  <c r="D83" i="92" a="1"/>
  <c r="D83" i="92" s="1"/>
  <c r="D82" i="92" a="1"/>
  <c r="D82" i="92" s="1"/>
  <c r="D81" i="92" a="1"/>
  <c r="D81" i="92" s="1"/>
  <c r="D80" i="92" a="1"/>
  <c r="D80" i="92" s="1"/>
  <c r="D79" i="92" a="1"/>
  <c r="D79" i="92" s="1"/>
  <c r="D78" i="92" a="1"/>
  <c r="D78" i="92" s="1"/>
  <c r="D77" i="92" a="1"/>
  <c r="D77" i="92" s="1"/>
  <c r="D76" i="92" a="1"/>
  <c r="D76" i="92" s="1"/>
  <c r="D75" i="92" a="1"/>
  <c r="D75" i="92" s="1"/>
  <c r="D74" i="92" a="1"/>
  <c r="D74" i="92" s="1"/>
  <c r="D73" i="92" a="1"/>
  <c r="D73" i="92" s="1"/>
  <c r="D72" i="92" a="1"/>
  <c r="D72" i="92" s="1"/>
  <c r="D71" i="92" a="1"/>
  <c r="D71" i="92" s="1"/>
  <c r="D70" i="92" a="1"/>
  <c r="D70" i="92" s="1"/>
  <c r="D69" i="92" a="1"/>
  <c r="D69" i="92" s="1"/>
  <c r="D68" i="92" a="1"/>
  <c r="D68" i="92" s="1"/>
  <c r="D67" i="92" a="1"/>
  <c r="D67" i="92" s="1"/>
  <c r="D66" i="92" a="1"/>
  <c r="D66" i="92" s="1"/>
  <c r="D65" i="92" a="1"/>
  <c r="D65" i="92" s="1"/>
  <c r="D64" i="92" a="1"/>
  <c r="D64" i="92" s="1"/>
  <c r="D63" i="92" a="1"/>
  <c r="D63" i="92" s="1"/>
  <c r="D62" i="92" a="1"/>
  <c r="D62" i="92" s="1"/>
  <c r="D56" i="92" a="1"/>
  <c r="D56" i="92" s="1"/>
  <c r="D55" i="92" a="1"/>
  <c r="D55" i="92" s="1"/>
  <c r="D54" i="92" a="1"/>
  <c r="D54" i="92" s="1"/>
  <c r="D53" i="92" a="1"/>
  <c r="D53" i="92" s="1"/>
  <c r="D52" i="92" a="1"/>
  <c r="D52" i="92" s="1"/>
  <c r="D51" i="92" a="1"/>
  <c r="D51" i="92" s="1"/>
  <c r="D50" i="92" a="1"/>
  <c r="D50" i="92" s="1"/>
  <c r="D49" i="92" a="1"/>
  <c r="D49" i="92" s="1"/>
  <c r="D48" i="92" a="1"/>
  <c r="D48" i="92" s="1"/>
  <c r="D47" i="92" a="1"/>
  <c r="D47" i="92" s="1"/>
  <c r="D46" i="92" a="1"/>
  <c r="D46" i="92" s="1"/>
  <c r="D45" i="92" a="1"/>
  <c r="D45" i="92" s="1"/>
  <c r="D44" i="92" a="1"/>
  <c r="D44" i="92" s="1"/>
  <c r="D43" i="92" a="1"/>
  <c r="D43" i="92" s="1"/>
  <c r="D42" i="92" a="1"/>
  <c r="D42" i="92" s="1"/>
  <c r="D41" i="92" a="1"/>
  <c r="D41" i="92" s="1"/>
  <c r="D40" i="92" a="1"/>
  <c r="D40" i="92" s="1"/>
  <c r="D39" i="92" a="1"/>
  <c r="D39" i="92" s="1"/>
  <c r="D38" i="92" a="1"/>
  <c r="D38" i="92" s="1"/>
  <c r="D37" i="92" a="1"/>
  <c r="D37" i="92" s="1"/>
  <c r="D36" i="92" a="1"/>
  <c r="D36" i="92" s="1"/>
  <c r="D35" i="92" a="1"/>
  <c r="D35" i="92" s="1"/>
  <c r="D34" i="92" a="1"/>
  <c r="D34" i="92" s="1"/>
  <c r="D33" i="92" a="1"/>
  <c r="D33" i="92" s="1"/>
  <c r="D32" i="92" a="1"/>
  <c r="D32" i="92" s="1"/>
  <c r="D31" i="92" a="1"/>
  <c r="D31" i="92" s="1"/>
  <c r="D30" i="92" a="1"/>
  <c r="D30" i="92" s="1"/>
  <c r="D29" i="92" a="1"/>
  <c r="D29" i="92" s="1"/>
  <c r="D28" i="92" a="1"/>
  <c r="D28" i="92" s="1"/>
  <c r="D27" i="92" a="1"/>
  <c r="D27" i="92" s="1"/>
  <c r="D26" i="92" a="1"/>
  <c r="D26" i="92" s="1"/>
  <c r="D25" i="92" a="1"/>
  <c r="D25" i="92" s="1"/>
  <c r="D24" i="92" a="1"/>
  <c r="D24" i="92" s="1"/>
  <c r="D23" i="92" a="1"/>
  <c r="D23" i="92" s="1"/>
  <c r="D22" i="92" a="1"/>
  <c r="D22" i="92" s="1"/>
  <c r="D21" i="92" a="1"/>
  <c r="D21" i="92" s="1"/>
  <c r="D20" i="92" a="1"/>
  <c r="D20" i="92" s="1"/>
  <c r="D19" i="92" a="1"/>
  <c r="D19" i="92" s="1"/>
  <c r="D18" i="92" a="1"/>
  <c r="D18" i="92" s="1"/>
  <c r="D17" i="92" a="1"/>
  <c r="D17" i="92" s="1"/>
  <c r="D16" i="92" a="1"/>
  <c r="D16" i="92" s="1"/>
  <c r="D15" i="92" a="1"/>
  <c r="D15" i="92" s="1"/>
  <c r="D14" i="92" a="1"/>
  <c r="D14" i="92" s="1"/>
  <c r="D13" i="92" a="1"/>
  <c r="D13" i="92" s="1"/>
  <c r="D12" i="92" a="1"/>
  <c r="D12" i="92" s="1"/>
  <c r="D11" i="92" a="1"/>
  <c r="D11" i="92" s="1"/>
  <c r="D10" i="92" a="1"/>
  <c r="D10" i="92" s="1"/>
  <c r="D9" i="92" a="1"/>
  <c r="D9" i="92" s="1"/>
  <c r="D8" i="92" a="1"/>
  <c r="D8" i="92" s="1"/>
  <c r="D7" i="92" a="1"/>
  <c r="D7" i="92" s="1"/>
  <c r="D6" i="92" a="1"/>
  <c r="D6" i="92" s="1"/>
  <c r="D5" i="92" a="1"/>
  <c r="D5" i="92" s="1"/>
  <c r="D4" i="92" a="1"/>
  <c r="D4" i="92" s="1"/>
  <c r="D3" i="92" a="1"/>
  <c r="D3" i="92" s="1"/>
  <c r="D2" i="92" a="1"/>
  <c r="D2" i="92" s="1"/>
  <c r="D53" i="91" a="1"/>
  <c r="D53" i="91" s="1"/>
  <c r="D52" i="91" a="1"/>
  <c r="D52" i="91" s="1"/>
  <c r="D50" i="91" a="1"/>
  <c r="D50" i="91" s="1"/>
  <c r="D49" i="91" a="1"/>
  <c r="D49" i="91" s="1"/>
  <c r="D48" i="91" a="1"/>
  <c r="D48" i="91" s="1"/>
  <c r="D47" i="91" a="1"/>
  <c r="D47" i="91" s="1"/>
  <c r="D46" i="91" a="1"/>
  <c r="D46" i="91" s="1"/>
  <c r="D45" i="91" a="1"/>
  <c r="D45" i="91" s="1"/>
  <c r="D44" i="91" a="1"/>
  <c r="D44" i="91" s="1"/>
  <c r="D43" i="91" a="1"/>
  <c r="D43" i="91" s="1"/>
  <c r="D42" i="91" a="1"/>
  <c r="D42" i="91" s="1"/>
  <c r="D41" i="91" a="1"/>
  <c r="D41" i="91" s="1"/>
  <c r="D40" i="91" a="1"/>
  <c r="D40" i="91" s="1"/>
  <c r="D39" i="91" a="1"/>
  <c r="D39" i="91" s="1"/>
  <c r="D38" i="91" a="1"/>
  <c r="D38" i="91" s="1"/>
  <c r="D37" i="91" a="1"/>
  <c r="D37" i="91" s="1"/>
  <c r="D36" i="91" a="1"/>
  <c r="D36" i="91" s="1"/>
  <c r="D35" i="91" a="1"/>
  <c r="D35" i="91" s="1"/>
  <c r="D34" i="91" a="1"/>
  <c r="D34" i="91" s="1"/>
  <c r="D33" i="91" a="1"/>
  <c r="D33" i="91" s="1"/>
  <c r="D32" i="91" a="1"/>
  <c r="D32" i="91" s="1"/>
  <c r="D31" i="91" a="1"/>
  <c r="D31" i="91" s="1"/>
  <c r="D30" i="91" a="1"/>
  <c r="D30" i="91" s="1"/>
  <c r="D29" i="91" a="1"/>
  <c r="D29" i="91" s="1"/>
  <c r="D28" i="91" a="1"/>
  <c r="D28" i="91" s="1"/>
  <c r="D27" i="91" a="1"/>
  <c r="D27" i="91" s="1"/>
  <c r="D26" i="91" a="1"/>
  <c r="D26" i="91" s="1"/>
  <c r="D25" i="91" a="1"/>
  <c r="D25" i="91" s="1"/>
  <c r="D24" i="91" a="1"/>
  <c r="D24" i="91" s="1"/>
  <c r="D23" i="91" a="1"/>
  <c r="D23" i="91" s="1"/>
  <c r="D22" i="91" a="1"/>
  <c r="D22" i="91" s="1"/>
  <c r="D21" i="91" a="1"/>
  <c r="D21" i="91" s="1"/>
  <c r="D20" i="91" a="1"/>
  <c r="D20" i="91" s="1"/>
  <c r="D19" i="91" a="1"/>
  <c r="D19" i="91" s="1"/>
  <c r="D18" i="91" a="1"/>
  <c r="D18" i="91" s="1"/>
  <c r="D17" i="91" a="1"/>
  <c r="D17" i="91" s="1"/>
  <c r="D16" i="91" a="1"/>
  <c r="D16" i="91" s="1"/>
  <c r="D15" i="91" a="1"/>
  <c r="D15" i="91" s="1"/>
  <c r="D14" i="91" a="1"/>
  <c r="D14" i="91" s="1"/>
  <c r="D13" i="91" a="1"/>
  <c r="D13" i="91" s="1"/>
  <c r="D12" i="91" a="1"/>
  <c r="D12" i="91" s="1"/>
  <c r="D11" i="91" a="1"/>
  <c r="D11" i="91" s="1"/>
  <c r="D10" i="91" a="1"/>
  <c r="D10" i="91" s="1"/>
  <c r="D9" i="91" a="1"/>
  <c r="D9" i="91" s="1"/>
  <c r="D8" i="91" a="1"/>
  <c r="D8" i="91" s="1"/>
  <c r="D7" i="91" a="1"/>
  <c r="D7" i="91" s="1"/>
  <c r="D6" i="91" a="1"/>
  <c r="D6" i="91" s="1"/>
  <c r="D5" i="91" a="1"/>
  <c r="D5" i="91" s="1"/>
  <c r="D4" i="91" a="1"/>
  <c r="D4" i="91" s="1"/>
  <c r="D3" i="91" a="1"/>
  <c r="D3" i="91" s="1"/>
  <c r="D2" i="91" a="1"/>
  <c r="D2" i="91" s="1"/>
  <c r="D198" i="89" a="1"/>
  <c r="D198" i="89" s="1"/>
  <c r="D197" i="89" a="1"/>
  <c r="D197" i="89" s="1"/>
  <c r="D196" i="89" a="1"/>
  <c r="D196" i="89" s="1"/>
  <c r="D195" i="89" a="1"/>
  <c r="D195" i="89" s="1"/>
  <c r="D194" i="89" a="1"/>
  <c r="D194" i="89" s="1"/>
  <c r="D193" i="89" a="1"/>
  <c r="D193" i="89" s="1"/>
  <c r="D192" i="89" a="1"/>
  <c r="D192" i="89" s="1"/>
  <c r="D191" i="89" a="1"/>
  <c r="D191" i="89" s="1"/>
  <c r="D190" i="89" a="1"/>
  <c r="D190" i="89" s="1"/>
  <c r="D189" i="89" a="1"/>
  <c r="D189" i="89" s="1"/>
  <c r="D188" i="89" a="1"/>
  <c r="D188" i="89" s="1"/>
  <c r="D187" i="89" a="1"/>
  <c r="D187" i="89" s="1"/>
  <c r="D186" i="89" a="1"/>
  <c r="D186" i="89" s="1"/>
  <c r="D185" i="89" a="1"/>
  <c r="D185" i="89" s="1"/>
  <c r="D184" i="89" a="1"/>
  <c r="D184" i="89" s="1"/>
  <c r="D183" i="89" a="1"/>
  <c r="D183" i="89" s="1"/>
  <c r="D182" i="89" a="1"/>
  <c r="D182" i="89" s="1"/>
  <c r="D181" i="89" a="1"/>
  <c r="D181" i="89" s="1"/>
  <c r="D180" i="89" a="1"/>
  <c r="D180" i="89" s="1"/>
  <c r="D179" i="89" a="1"/>
  <c r="D179" i="89" s="1"/>
  <c r="D178" i="89" a="1"/>
  <c r="D178" i="89" s="1"/>
  <c r="D177" i="89" a="1"/>
  <c r="D177" i="89" s="1"/>
  <c r="D176" i="89" a="1"/>
  <c r="D176" i="89" s="1"/>
  <c r="D175" i="89" a="1"/>
  <c r="D175" i="89" s="1"/>
  <c r="D174" i="89" a="1"/>
  <c r="D174" i="89" s="1"/>
  <c r="D173" i="89" a="1"/>
  <c r="D173" i="89" s="1"/>
  <c r="D31" i="89" a="1"/>
  <c r="D31" i="89" s="1"/>
  <c r="D30" i="89" a="1"/>
  <c r="D30" i="89" s="1"/>
  <c r="D28" i="89" a="1"/>
  <c r="D28" i="89" s="1"/>
  <c r="D27" i="89" a="1"/>
  <c r="D27" i="89" s="1"/>
  <c r="D26" i="89" a="1"/>
  <c r="D26" i="89" s="1"/>
  <c r="D25" i="89" a="1"/>
  <c r="D25" i="89" s="1"/>
  <c r="D24" i="89" a="1"/>
  <c r="D24" i="89" s="1"/>
  <c r="D23" i="89" a="1"/>
  <c r="D23" i="89" s="1"/>
  <c r="D22" i="89" a="1"/>
  <c r="D22" i="89" s="1"/>
  <c r="D21" i="89" a="1"/>
  <c r="D21" i="89" s="1"/>
  <c r="D20" i="89" a="1"/>
  <c r="D20" i="89" s="1"/>
  <c r="D19" i="89" a="1"/>
  <c r="D19" i="89" s="1"/>
  <c r="D18" i="89" a="1"/>
  <c r="D18" i="89" s="1"/>
  <c r="D17" i="89" a="1"/>
  <c r="D17" i="89" s="1"/>
  <c r="D16" i="89" a="1"/>
  <c r="D16" i="89" s="1"/>
  <c r="D15" i="89" a="1"/>
  <c r="D15" i="89" s="1"/>
  <c r="D14" i="89" a="1"/>
  <c r="D14" i="89" s="1"/>
  <c r="D13" i="89" a="1"/>
  <c r="D13" i="89" s="1"/>
  <c r="D12" i="89" a="1"/>
  <c r="D12" i="89" s="1"/>
  <c r="D11" i="89" a="1"/>
  <c r="D11" i="89" s="1"/>
  <c r="D10" i="89" a="1"/>
  <c r="D10" i="89" s="1"/>
  <c r="D9" i="89" a="1"/>
  <c r="D9" i="89" s="1"/>
  <c r="D8" i="89" a="1"/>
  <c r="D8" i="89" s="1"/>
  <c r="D7" i="89" a="1"/>
  <c r="D7" i="89" s="1"/>
  <c r="D6" i="89" a="1"/>
  <c r="D6" i="89" s="1"/>
  <c r="D5" i="89" a="1"/>
  <c r="D5" i="89" s="1"/>
  <c r="D4" i="89" a="1"/>
  <c r="D4" i="89" s="1"/>
  <c r="D3" i="89" a="1"/>
  <c r="D3" i="89" s="1"/>
  <c r="D2" i="89" a="1"/>
  <c r="D2" i="89" s="1"/>
  <c r="D56" i="88" a="1"/>
  <c r="D56" i="88" s="1"/>
  <c r="D54" i="88" a="1"/>
  <c r="D54" i="88" s="1"/>
  <c r="D53" i="88"/>
  <c r="D52" i="88" a="1"/>
  <c r="D52" i="88" s="1"/>
  <c r="D51" i="88" a="1"/>
  <c r="D51" i="88" s="1"/>
  <c r="D50" i="88" a="1"/>
  <c r="D50" i="88" s="1"/>
  <c r="D49" i="88" a="1"/>
  <c r="D49" i="88" s="1"/>
  <c r="D48" i="88" a="1"/>
  <c r="D48" i="88" s="1"/>
  <c r="D47" i="88" a="1"/>
  <c r="D47" i="88" s="1"/>
  <c r="D46" i="88" a="1"/>
  <c r="D46" i="88" s="1"/>
  <c r="D45" i="88" a="1"/>
  <c r="D45" i="88" s="1"/>
  <c r="D44" i="88" a="1"/>
  <c r="D44" i="88" s="1"/>
  <c r="D43" i="88" a="1"/>
  <c r="D43" i="88" s="1"/>
  <c r="D30" i="88" a="1"/>
  <c r="D30" i="88" s="1"/>
  <c r="D27" i="88" a="1"/>
  <c r="D27" i="88" s="1"/>
  <c r="D26" i="88" a="1"/>
  <c r="D26" i="88" s="1"/>
  <c r="D25" i="88" a="1"/>
  <c r="D25" i="88" s="1"/>
  <c r="D24" i="88" a="1"/>
  <c r="D24" i="88" s="1"/>
  <c r="D23" i="88" a="1"/>
  <c r="D23" i="88" s="1"/>
  <c r="D22" i="88" a="1"/>
  <c r="D22" i="88" s="1"/>
  <c r="D21" i="88" a="1"/>
  <c r="D21" i="88" s="1"/>
  <c r="D20" i="88" a="1"/>
  <c r="D20" i="88" s="1"/>
  <c r="D19" i="88" a="1"/>
  <c r="D19" i="88" s="1"/>
  <c r="D18" i="88" a="1"/>
  <c r="D18" i="88" s="1"/>
  <c r="D17" i="88" a="1"/>
  <c r="D17" i="88" s="1"/>
  <c r="D16" i="88" a="1"/>
  <c r="D16" i="88" s="1"/>
  <c r="D15" i="88" a="1"/>
  <c r="D15" i="88" s="1"/>
  <c r="D14" i="88" a="1"/>
  <c r="D14" i="88" s="1"/>
  <c r="D13" i="88" a="1"/>
  <c r="D13" i="88" s="1"/>
  <c r="D12" i="88" a="1"/>
  <c r="D12" i="88" s="1"/>
  <c r="D11" i="88" a="1"/>
  <c r="D11" i="88" s="1"/>
  <c r="D10" i="88" a="1"/>
  <c r="D10" i="88" s="1"/>
  <c r="D9" i="88" a="1"/>
  <c r="D9" i="88" s="1"/>
  <c r="D8" i="88" a="1"/>
  <c r="D8" i="88" s="1"/>
  <c r="D7" i="88" a="1"/>
  <c r="D7" i="88" s="1"/>
  <c r="D6" i="88" a="1"/>
  <c r="D6" i="88" s="1"/>
  <c r="D5" i="88" a="1"/>
  <c r="D5" i="88" s="1"/>
  <c r="D4" i="88" a="1"/>
  <c r="D4" i="88" s="1"/>
  <c r="D3" i="88" a="1"/>
  <c r="D3" i="88" s="1"/>
  <c r="D2" i="88" a="1"/>
  <c r="D2" i="88" s="1"/>
  <c r="D78" i="87" a="1"/>
  <c r="D78" i="87" s="1"/>
  <c r="D77" i="87" a="1"/>
  <c r="D77" i="87" s="1"/>
  <c r="D76" i="87" a="1"/>
  <c r="D76" i="87" s="1"/>
  <c r="D75" i="87" a="1"/>
  <c r="D75" i="87" s="1"/>
  <c r="D74" i="87" a="1"/>
  <c r="D74" i="87" s="1"/>
  <c r="D73" i="87" a="1"/>
  <c r="D73" i="87" s="1"/>
  <c r="D72" i="87" a="1"/>
  <c r="D72" i="87" s="1"/>
  <c r="D71" i="87" a="1"/>
  <c r="D71" i="87" s="1"/>
  <c r="D70" i="87" a="1"/>
  <c r="D70" i="87" s="1"/>
  <c r="D69" i="87" a="1"/>
  <c r="D69" i="87" s="1"/>
  <c r="D68" i="87" a="1"/>
  <c r="D68" i="87" s="1"/>
  <c r="D67" i="87" a="1"/>
  <c r="D67" i="87" s="1"/>
  <c r="D66" i="87" a="1"/>
  <c r="D66" i="87" s="1"/>
  <c r="D65" i="87" a="1"/>
  <c r="D65" i="87" s="1"/>
  <c r="D64" i="87" a="1"/>
  <c r="D64" i="87" s="1"/>
  <c r="D63" i="87" a="1"/>
  <c r="D63" i="87" s="1"/>
  <c r="D6" i="87" a="1"/>
  <c r="D6" i="87" s="1"/>
  <c r="D5" i="87" a="1"/>
  <c r="D5" i="87" s="1"/>
  <c r="D4" i="87" a="1"/>
  <c r="D4" i="87" s="1"/>
  <c r="D3" i="87" a="1"/>
  <c r="D3" i="87" s="1"/>
  <c r="D2" i="87" a="1"/>
  <c r="D2" i="87" s="1"/>
  <c r="D56" i="86" a="1"/>
  <c r="D56" i="86" s="1"/>
  <c r="D55" i="86" a="1"/>
  <c r="D55" i="86" s="1"/>
  <c r="D54" i="86" a="1"/>
  <c r="D54" i="86" s="1"/>
  <c r="D53" i="86" a="1"/>
  <c r="D53" i="86" s="1"/>
  <c r="D46" i="86" a="1"/>
  <c r="D46" i="86" s="1"/>
  <c r="D45" i="86" a="1"/>
  <c r="D45" i="86" s="1"/>
  <c r="D44" i="86" a="1"/>
  <c r="D44" i="86" s="1"/>
  <c r="D43" i="86" a="1"/>
  <c r="D43" i="86" s="1"/>
  <c r="D42" i="86" a="1"/>
  <c r="D42" i="86" s="1"/>
  <c r="D41" i="86" a="1"/>
  <c r="D41" i="86" s="1"/>
  <c r="D40" i="86" a="1"/>
  <c r="D40" i="86" s="1"/>
  <c r="D39" i="86" a="1"/>
  <c r="D39" i="86" s="1"/>
  <c r="D38" i="86" a="1"/>
  <c r="D38" i="86" s="1"/>
  <c r="D37" i="86" a="1"/>
  <c r="D37" i="86" s="1"/>
  <c r="D36" i="86" a="1"/>
  <c r="D36" i="86" s="1"/>
  <c r="D35" i="86" a="1"/>
  <c r="D35" i="86" s="1"/>
  <c r="D34" i="86" a="1"/>
  <c r="D34" i="86" s="1"/>
  <c r="D33" i="86" a="1"/>
  <c r="D33" i="86" s="1"/>
  <c r="D32" i="86" a="1"/>
  <c r="D32" i="86" s="1"/>
  <c r="D31" i="86" a="1"/>
  <c r="D31" i="86" s="1"/>
  <c r="D30" i="86" a="1"/>
  <c r="D30" i="86" s="1"/>
  <c r="D29" i="86" a="1"/>
  <c r="D29" i="86" s="1"/>
  <c r="D28" i="86" a="1"/>
  <c r="D28" i="86" s="1"/>
  <c r="D27" i="86" a="1"/>
  <c r="D27" i="86" s="1"/>
  <c r="D26" i="86" a="1"/>
  <c r="D26" i="86" s="1"/>
  <c r="D25" i="86" a="1"/>
  <c r="D25" i="86" s="1"/>
  <c r="D24" i="86" a="1"/>
  <c r="D24" i="86" s="1"/>
  <c r="D23" i="86" a="1"/>
  <c r="D23" i="86" s="1"/>
  <c r="D22" i="86" a="1"/>
  <c r="D22" i="86" s="1"/>
  <c r="D21" i="86" a="1"/>
  <c r="D21" i="86" s="1"/>
  <c r="D20" i="86" a="1"/>
  <c r="D20" i="86" s="1"/>
  <c r="D19" i="86" a="1"/>
  <c r="D19" i="86" s="1"/>
  <c r="D18" i="86" a="1"/>
  <c r="D18" i="86" s="1"/>
  <c r="D17" i="86" a="1"/>
  <c r="D17" i="86" s="1"/>
  <c r="D16" i="86" a="1"/>
  <c r="D16" i="86" s="1"/>
  <c r="D15" i="86" a="1"/>
  <c r="D15" i="86" s="1"/>
  <c r="D14" i="86" a="1"/>
  <c r="D14" i="86" s="1"/>
  <c r="D13" i="86" a="1"/>
  <c r="D13" i="86" s="1"/>
  <c r="D12" i="86" a="1"/>
  <c r="D12" i="86" s="1"/>
  <c r="D11" i="86" a="1"/>
  <c r="D11" i="86" s="1"/>
  <c r="D10" i="86" a="1"/>
  <c r="D10" i="86" s="1"/>
  <c r="D9" i="86" a="1"/>
  <c r="D9" i="86" s="1"/>
  <c r="D8" i="86" a="1"/>
  <c r="D8" i="86" s="1"/>
  <c r="D7" i="86" a="1"/>
  <c r="D7" i="86" s="1"/>
  <c r="D6" i="86" a="1"/>
  <c r="D6" i="86" s="1"/>
  <c r="D5" i="86" a="1"/>
  <c r="D5" i="86" s="1"/>
  <c r="D4" i="86" a="1"/>
  <c r="D4" i="86" s="1"/>
  <c r="D3" i="86" a="1"/>
  <c r="D3" i="86" s="1"/>
  <c r="D2" i="86" a="1"/>
  <c r="D2" i="86" s="1"/>
  <c r="D84" i="85" a="1"/>
  <c r="D84" i="85" s="1"/>
  <c r="D83" i="85" a="1"/>
  <c r="D83" i="85" s="1"/>
  <c r="D82" i="85" a="1"/>
  <c r="D82" i="85" s="1"/>
  <c r="D81" i="85" a="1"/>
  <c r="D81" i="85" s="1"/>
  <c r="D80" i="85" a="1"/>
  <c r="D80" i="85" s="1"/>
  <c r="D79" i="85" a="1"/>
  <c r="D79" i="85" s="1"/>
  <c r="D78" i="85" a="1"/>
  <c r="D78" i="85" s="1"/>
  <c r="D77" i="85" a="1"/>
  <c r="D77" i="85" s="1"/>
  <c r="D76" i="85" a="1"/>
  <c r="D76" i="85" s="1"/>
  <c r="D75" i="85" a="1"/>
  <c r="D75" i="85" s="1"/>
  <c r="D74" i="85" a="1"/>
  <c r="D74" i="85" s="1"/>
  <c r="D73" i="85" a="1"/>
  <c r="D73" i="85" s="1"/>
  <c r="D72" i="85" a="1"/>
  <c r="D72" i="85" s="1"/>
  <c r="D71" i="85" a="1"/>
  <c r="D71" i="85" s="1"/>
  <c r="D70" i="85" a="1"/>
  <c r="D70" i="85" s="1"/>
  <c r="D69" i="85" a="1"/>
  <c r="D69" i="85" s="1"/>
  <c r="D68" i="85" a="1"/>
  <c r="D68" i="85" s="1"/>
  <c r="D67" i="85" a="1"/>
  <c r="D67" i="85" s="1"/>
  <c r="D66" i="85" a="1"/>
  <c r="D66" i="85" s="1"/>
  <c r="D65" i="85" a="1"/>
  <c r="D65" i="85" s="1"/>
  <c r="D64" i="85" a="1"/>
  <c r="D64" i="85" s="1"/>
  <c r="D63" i="85" a="1"/>
  <c r="D63" i="85" s="1"/>
  <c r="D62" i="85" a="1"/>
  <c r="D62" i="85" s="1"/>
  <c r="D61" i="85" a="1"/>
  <c r="D61" i="85" s="1"/>
  <c r="D60" i="85" a="1"/>
  <c r="D60" i="85" s="1"/>
  <c r="D59" i="85" a="1"/>
  <c r="D59" i="85" s="1"/>
  <c r="D58" i="85" a="1"/>
  <c r="D58" i="85" s="1"/>
  <c r="D57" i="85" a="1"/>
  <c r="D57" i="85" s="1"/>
  <c r="D56" i="85" a="1"/>
  <c r="D56" i="85" s="1"/>
  <c r="D55" i="85" a="1"/>
  <c r="D55" i="85" s="1"/>
  <c r="D54" i="85" a="1"/>
  <c r="D54" i="85" s="1"/>
  <c r="D46" i="85" a="1"/>
  <c r="D46" i="85" s="1"/>
  <c r="D45" i="85" a="1"/>
  <c r="D45" i="85" s="1"/>
  <c r="D44" i="85" a="1"/>
  <c r="D44" i="85" s="1"/>
  <c r="D43" i="85" a="1"/>
  <c r="D43" i="85" s="1"/>
  <c r="D42" i="85" a="1"/>
  <c r="D42" i="85" s="1"/>
  <c r="D41" i="85" a="1"/>
  <c r="D41" i="85" s="1"/>
  <c r="D40" i="85" a="1"/>
  <c r="D40" i="85" s="1"/>
  <c r="D39" i="85" a="1"/>
  <c r="D39" i="85" s="1"/>
  <c r="D38" i="85" a="1"/>
  <c r="D38" i="85" s="1"/>
  <c r="D37" i="85" a="1"/>
  <c r="D37" i="85" s="1"/>
  <c r="D36" i="85" a="1"/>
  <c r="D36" i="85" s="1"/>
  <c r="D35" i="85" a="1"/>
  <c r="D35" i="85" s="1"/>
  <c r="D34" i="85" a="1"/>
  <c r="D34" i="85" s="1"/>
  <c r="D33" i="85" a="1"/>
  <c r="D33" i="85" s="1"/>
  <c r="D32" i="85" a="1"/>
  <c r="D32" i="85" s="1"/>
  <c r="D31" i="85" a="1"/>
  <c r="D31" i="85" s="1"/>
  <c r="D30" i="85" a="1"/>
  <c r="D30" i="85" s="1"/>
  <c r="D29" i="85" a="1"/>
  <c r="D29" i="85" s="1"/>
  <c r="D28" i="85" a="1"/>
  <c r="D28" i="85" s="1"/>
  <c r="D27" i="85" a="1"/>
  <c r="D27" i="85" s="1"/>
  <c r="D26" i="85" a="1"/>
  <c r="D26" i="85" s="1"/>
  <c r="D25" i="85" a="1"/>
  <c r="D25" i="85" s="1"/>
  <c r="D24" i="85" a="1"/>
  <c r="D24" i="85" s="1"/>
  <c r="D23" i="85" a="1"/>
  <c r="D23" i="85" s="1"/>
  <c r="D22" i="85" a="1"/>
  <c r="D22" i="85" s="1"/>
  <c r="D21" i="85" a="1"/>
  <c r="D21" i="85" s="1"/>
  <c r="D20" i="85" a="1"/>
  <c r="D20" i="85" s="1"/>
  <c r="D19" i="85" a="1"/>
  <c r="D19" i="85" s="1"/>
  <c r="D18" i="85" a="1"/>
  <c r="D18" i="85" s="1"/>
  <c r="D17" i="85" a="1"/>
  <c r="D17" i="85" s="1"/>
  <c r="D16" i="85" a="1"/>
  <c r="D16" i="85" s="1"/>
  <c r="D15" i="85" a="1"/>
  <c r="D15" i="85" s="1"/>
  <c r="D14" i="85" a="1"/>
  <c r="D14" i="85" s="1"/>
  <c r="D13" i="85" a="1"/>
  <c r="D13" i="85" s="1"/>
  <c r="D12" i="85" a="1"/>
  <c r="D12" i="85" s="1"/>
  <c r="D11" i="85" a="1"/>
  <c r="D11" i="85" s="1"/>
  <c r="D10" i="85" a="1"/>
  <c r="D10" i="85" s="1"/>
  <c r="D9" i="85" a="1"/>
  <c r="D9" i="85" s="1"/>
  <c r="D8" i="85" a="1"/>
  <c r="D8" i="85" s="1"/>
  <c r="D7" i="85" a="1"/>
  <c r="D7" i="85" s="1"/>
  <c r="D6" i="85" a="1"/>
  <c r="D6" i="85" s="1"/>
  <c r="D5" i="85" a="1"/>
  <c r="D5" i="85" s="1"/>
  <c r="D4" i="85" a="1"/>
  <c r="D4" i="85" s="1"/>
  <c r="D3" i="85" a="1"/>
  <c r="D3" i="85" s="1"/>
  <c r="D2" i="85" a="1"/>
  <c r="D2" i="85" s="1"/>
  <c r="D124" i="83" a="1"/>
  <c r="D124" i="83" s="1"/>
  <c r="D123" i="83" a="1"/>
  <c r="D123" i="83" s="1"/>
  <c r="D122" i="83" a="1"/>
  <c r="D122" i="83" s="1"/>
  <c r="D121" i="83" a="1"/>
  <c r="D121" i="83" s="1"/>
  <c r="D120" i="83" a="1"/>
  <c r="D120" i="83" s="1"/>
  <c r="D119" i="83" a="1"/>
  <c r="D119" i="83" s="1"/>
  <c r="D118" i="83" a="1"/>
  <c r="D118" i="83" s="1"/>
  <c r="D117" i="83" a="1"/>
  <c r="D117" i="83" s="1"/>
  <c r="D116" i="83" a="1"/>
  <c r="D116" i="83" s="1"/>
  <c r="D115" i="83" a="1"/>
  <c r="D115" i="83" s="1"/>
  <c r="D114" i="83" a="1"/>
  <c r="D114" i="83" s="1"/>
  <c r="D113" i="83" a="1"/>
  <c r="D113" i="83" s="1"/>
  <c r="D112" i="83" a="1"/>
  <c r="D112" i="83" s="1"/>
  <c r="D111" i="83" a="1"/>
  <c r="D111" i="83" s="1"/>
  <c r="D110" i="83" a="1"/>
  <c r="D110" i="83" s="1"/>
  <c r="D109" i="83" a="1"/>
  <c r="D109" i="83" s="1"/>
  <c r="D108" i="83" a="1"/>
  <c r="D108" i="83" s="1"/>
  <c r="D107" i="83" a="1"/>
  <c r="D107" i="83" s="1"/>
  <c r="D106" i="83" a="1"/>
  <c r="D106" i="83" s="1"/>
  <c r="D105" i="83" a="1"/>
  <c r="D105" i="83" s="1"/>
  <c r="D104" i="83" a="1"/>
  <c r="D104" i="83" s="1"/>
  <c r="D103" i="83" a="1"/>
  <c r="D103" i="83" s="1"/>
  <c r="D102" i="83" a="1"/>
  <c r="D102" i="83" s="1"/>
  <c r="D101" i="83" a="1"/>
  <c r="D101" i="83" s="1"/>
  <c r="D100" i="83" a="1"/>
  <c r="D100" i="83" s="1"/>
  <c r="D99" i="83" a="1"/>
  <c r="D99" i="83" s="1"/>
  <c r="D98" i="83" a="1"/>
  <c r="D98" i="83" s="1"/>
  <c r="D97" i="83" a="1"/>
  <c r="D97" i="83" s="1"/>
  <c r="D96" i="83" a="1"/>
  <c r="D96" i="83" s="1"/>
  <c r="D95" i="83" a="1"/>
  <c r="D95" i="83" s="1"/>
  <c r="D94" i="83" a="1"/>
  <c r="D94" i="83" s="1"/>
  <c r="D93" i="83" a="1"/>
  <c r="D93" i="83" s="1"/>
  <c r="D92" i="83" a="1"/>
  <c r="D92" i="83" s="1"/>
  <c r="D91" i="83" a="1"/>
  <c r="D91" i="83" s="1"/>
  <c r="D90" i="83" a="1"/>
  <c r="D90" i="83" s="1"/>
  <c r="D89" i="83" a="1"/>
  <c r="D89" i="83" s="1"/>
  <c r="D88" i="83" a="1"/>
  <c r="D88" i="83" s="1"/>
  <c r="D87" i="83" a="1"/>
  <c r="D87" i="83" s="1"/>
  <c r="D86" i="83" a="1"/>
  <c r="D86" i="83" s="1"/>
  <c r="D85" i="83" a="1"/>
  <c r="D85" i="83" s="1"/>
  <c r="D84" i="83" a="1"/>
  <c r="D84" i="83" s="1"/>
  <c r="D83" i="83" a="1"/>
  <c r="D83" i="83" s="1"/>
  <c r="D82" i="83" a="1"/>
  <c r="D82" i="83" s="1"/>
  <c r="D81" i="83" a="1"/>
  <c r="D81" i="83" s="1"/>
  <c r="D80" i="83" a="1"/>
  <c r="D80" i="83" s="1"/>
  <c r="D79" i="83" a="1"/>
  <c r="D79" i="83" s="1"/>
  <c r="D78" i="83" a="1"/>
  <c r="D78" i="83" s="1"/>
  <c r="D77" i="83" a="1"/>
  <c r="D77" i="83" s="1"/>
  <c r="D76" i="83" a="1"/>
  <c r="D76" i="83" s="1"/>
  <c r="D75" i="83" a="1"/>
  <c r="D75" i="83" s="1"/>
  <c r="D74" i="83" a="1"/>
  <c r="D74" i="83" s="1"/>
  <c r="D73" i="83" a="1"/>
  <c r="D73" i="83" s="1"/>
  <c r="D72" i="83" a="1"/>
  <c r="D72" i="83" s="1"/>
  <c r="D71" i="83" a="1"/>
  <c r="D71" i="83" s="1"/>
  <c r="D70" i="83" a="1"/>
  <c r="D70" i="83" s="1"/>
  <c r="D69" i="83" a="1"/>
  <c r="D69" i="83" s="1"/>
  <c r="D68" i="83" a="1"/>
  <c r="D68" i="83" s="1"/>
  <c r="D67" i="83" a="1"/>
  <c r="D67" i="83" s="1"/>
  <c r="D66" i="83" a="1"/>
  <c r="D66" i="83" s="1"/>
  <c r="D65" i="83" a="1"/>
  <c r="D65" i="83" s="1"/>
  <c r="D64" i="83" a="1"/>
  <c r="D64" i="83" s="1"/>
  <c r="D63" i="83" a="1"/>
  <c r="D63" i="83" s="1"/>
  <c r="D62" i="83" a="1"/>
  <c r="D62" i="83" s="1"/>
  <c r="D61" i="83" a="1"/>
  <c r="D61" i="83" s="1"/>
  <c r="D60" i="83" a="1"/>
  <c r="D60" i="83" s="1"/>
  <c r="D59" i="83" a="1"/>
  <c r="D59" i="83" s="1"/>
  <c r="D58" i="83" a="1"/>
  <c r="D58" i="83" s="1"/>
  <c r="D57" i="83" a="1"/>
  <c r="D57" i="83" s="1"/>
  <c r="D56" i="83" a="1"/>
  <c r="D56" i="83" s="1"/>
  <c r="D55" i="83" a="1"/>
  <c r="D55" i="83" s="1"/>
  <c r="D54" i="83" a="1"/>
  <c r="D54" i="83" s="1"/>
  <c r="D53" i="83" a="1"/>
  <c r="D53" i="83" s="1"/>
  <c r="D52" i="83" a="1"/>
  <c r="D52" i="83" s="1"/>
  <c r="D51" i="83" a="1"/>
  <c r="D51" i="83" s="1"/>
  <c r="D50" i="83" a="1"/>
  <c r="D50" i="83" s="1"/>
  <c r="D13" i="83" a="1"/>
  <c r="D13" i="83" s="1"/>
  <c r="D12" i="83" a="1"/>
  <c r="D12" i="83" s="1"/>
  <c r="D11" i="83" a="1"/>
  <c r="D11" i="83" s="1"/>
  <c r="D10" i="83" a="1"/>
  <c r="D10" i="83" s="1"/>
  <c r="D9" i="83" a="1"/>
  <c r="D9" i="83" s="1"/>
  <c r="D8" i="83" a="1"/>
  <c r="D8" i="83" s="1"/>
  <c r="D7" i="83" a="1"/>
  <c r="D7" i="83" s="1"/>
  <c r="D6" i="83" a="1"/>
  <c r="D6" i="83" s="1"/>
  <c r="D5" i="83" a="1"/>
  <c r="D5" i="83" s="1"/>
  <c r="D4" i="83" a="1"/>
  <c r="D4" i="83" s="1"/>
  <c r="D3" i="83" a="1"/>
  <c r="D3" i="83" s="1"/>
  <c r="D2" i="83" a="1"/>
  <c r="D2" i="83" s="1"/>
  <c r="D90" i="82" a="1"/>
  <c r="D90" i="82" s="1"/>
  <c r="D89" i="82" a="1"/>
  <c r="D89" i="82" s="1"/>
  <c r="D88" i="82" a="1"/>
  <c r="D88" i="82" s="1"/>
  <c r="D87" i="82" a="1"/>
  <c r="D87" i="82" s="1"/>
  <c r="D86" i="82" a="1"/>
  <c r="D86" i="82" s="1"/>
  <c r="D85" i="82" a="1"/>
  <c r="D85" i="82" s="1"/>
  <c r="D84" i="82" a="1"/>
  <c r="D84" i="82" s="1"/>
  <c r="D83" i="82" a="1"/>
  <c r="D83" i="82" s="1"/>
  <c r="D82" i="82" a="1"/>
  <c r="D82" i="82" s="1"/>
  <c r="D81" i="82" a="1"/>
  <c r="D81" i="82" s="1"/>
  <c r="D80" i="82" a="1"/>
  <c r="D80" i="82" s="1"/>
  <c r="D79" i="82" a="1"/>
  <c r="D79" i="82" s="1"/>
  <c r="D78" i="82" a="1"/>
  <c r="D78" i="82" s="1"/>
  <c r="D77" i="82" a="1"/>
  <c r="D77" i="82" s="1"/>
  <c r="D76" i="82" a="1"/>
  <c r="D76" i="82" s="1"/>
  <c r="D75" i="82" a="1"/>
  <c r="D75" i="82" s="1"/>
  <c r="D74" i="82" a="1"/>
  <c r="D74" i="82" s="1"/>
  <c r="D73" i="82" a="1"/>
  <c r="D73" i="82" s="1"/>
  <c r="D72" i="82" a="1"/>
  <c r="D72" i="82" s="1"/>
  <c r="D62" i="82" a="1"/>
  <c r="D62" i="82" s="1"/>
  <c r="D61" i="82" a="1"/>
  <c r="D61" i="82" s="1"/>
  <c r="D60" i="82" a="1"/>
  <c r="D60" i="82" s="1"/>
  <c r="D59" i="82" a="1"/>
  <c r="D59" i="82" s="1"/>
  <c r="D58" i="82" a="1"/>
  <c r="D58" i="82" s="1"/>
  <c r="D57" i="82" a="1"/>
  <c r="D57" i="82" s="1"/>
  <c r="D56" i="82" a="1"/>
  <c r="D56" i="82" s="1"/>
  <c r="D55" i="82" a="1"/>
  <c r="D55" i="82" s="1"/>
  <c r="D54" i="82" a="1"/>
  <c r="D54" i="82" s="1"/>
  <c r="D53" i="82" a="1"/>
  <c r="D53" i="82" s="1"/>
  <c r="D52" i="82" a="1"/>
  <c r="D52" i="82" s="1"/>
  <c r="D51" i="82" a="1"/>
  <c r="D51" i="82" s="1"/>
  <c r="D50" i="82" a="1"/>
  <c r="D50" i="82" s="1"/>
  <c r="D49" i="82" a="1"/>
  <c r="D49" i="82" s="1"/>
  <c r="D48" i="82" a="1"/>
  <c r="D48" i="82" s="1"/>
  <c r="D47" i="82" a="1"/>
  <c r="D47" i="82" s="1"/>
  <c r="D46" i="82" a="1"/>
  <c r="D46" i="82" s="1"/>
  <c r="D45" i="82" a="1"/>
  <c r="D45" i="82" s="1"/>
  <c r="D44" i="82" a="1"/>
  <c r="D44" i="82" s="1"/>
  <c r="D43" i="82" a="1"/>
  <c r="D43" i="82" s="1"/>
  <c r="D42" i="82" a="1"/>
  <c r="D42" i="82" s="1"/>
  <c r="D41" i="82" a="1"/>
  <c r="D41" i="82" s="1"/>
  <c r="D40" i="82" a="1"/>
  <c r="D40" i="82" s="1"/>
  <c r="D39" i="82" a="1"/>
  <c r="D39" i="82" s="1"/>
  <c r="D38" i="82" a="1"/>
  <c r="D38" i="82" s="1"/>
  <c r="D37" i="82" a="1"/>
  <c r="D37" i="82" s="1"/>
  <c r="D36" i="82" a="1"/>
  <c r="D36" i="82" s="1"/>
  <c r="D35" i="82" a="1"/>
  <c r="D35" i="82" s="1"/>
  <c r="D34" i="82" a="1"/>
  <c r="D34" i="82" s="1"/>
  <c r="D33" i="82" a="1"/>
  <c r="D33" i="82" s="1"/>
  <c r="D32" i="82" a="1"/>
  <c r="D32" i="82" s="1"/>
  <c r="D31" i="82" a="1"/>
  <c r="D31" i="82" s="1"/>
  <c r="D30" i="82" a="1"/>
  <c r="D30" i="82" s="1"/>
  <c r="D29" i="82" a="1"/>
  <c r="D29" i="82" s="1"/>
  <c r="D28" i="82" a="1"/>
  <c r="D28" i="82" s="1"/>
  <c r="D27" i="82" a="1"/>
  <c r="D27" i="82" s="1"/>
  <c r="D26" i="82" a="1"/>
  <c r="D26" i="82" s="1"/>
  <c r="D25" i="82" a="1"/>
  <c r="D25" i="82" s="1"/>
  <c r="D24" i="82" a="1"/>
  <c r="D24" i="82" s="1"/>
  <c r="D23" i="82" a="1"/>
  <c r="D23" i="82" s="1"/>
  <c r="D22" i="82" a="1"/>
  <c r="D22" i="82" s="1"/>
  <c r="D21" i="82" a="1"/>
  <c r="D21" i="82" s="1"/>
  <c r="D20" i="82" a="1"/>
  <c r="D20" i="82" s="1"/>
  <c r="D19" i="82" a="1"/>
  <c r="D19" i="82" s="1"/>
  <c r="D18" i="82" a="1"/>
  <c r="D18" i="82" s="1"/>
  <c r="D17" i="82" a="1"/>
  <c r="D17" i="82" s="1"/>
  <c r="D16" i="82" a="1"/>
  <c r="D16" i="82" s="1"/>
  <c r="D15" i="82" a="1"/>
  <c r="D15" i="82" s="1"/>
  <c r="D14" i="82" a="1"/>
  <c r="D14" i="82" s="1"/>
  <c r="D13" i="82" a="1"/>
  <c r="D13" i="82" s="1"/>
  <c r="D12" i="82" a="1"/>
  <c r="D12" i="82" s="1"/>
  <c r="D11" i="82" a="1"/>
  <c r="D11" i="82" s="1"/>
  <c r="D10" i="82" a="1"/>
  <c r="D10" i="82" s="1"/>
  <c r="D9" i="82" a="1"/>
  <c r="D9" i="82" s="1"/>
  <c r="D8" i="82" a="1"/>
  <c r="D8" i="82" s="1"/>
  <c r="D7" i="82" a="1"/>
  <c r="D7" i="82" s="1"/>
  <c r="D6" i="82" a="1"/>
  <c r="D6" i="82" s="1"/>
  <c r="D5" i="82" a="1"/>
  <c r="D5" i="82" s="1"/>
  <c r="D4" i="82" a="1"/>
  <c r="D4" i="82" s="1"/>
  <c r="D3" i="82" a="1"/>
  <c r="D3" i="82" s="1"/>
  <c r="D2" i="82" a="1"/>
  <c r="D2" i="82" s="1"/>
  <c r="D43" i="80" a="1"/>
  <c r="D43" i="80" s="1"/>
  <c r="D42" i="80" a="1"/>
  <c r="D42" i="80" s="1"/>
  <c r="D41" i="80" a="1"/>
  <c r="D41" i="80" s="1"/>
  <c r="D40" i="80" a="1"/>
  <c r="D40" i="80" s="1"/>
  <c r="D39" i="80" a="1"/>
  <c r="D39" i="80" s="1"/>
  <c r="D38" i="80" a="1"/>
  <c r="D38" i="80" s="1"/>
  <c r="D37" i="80" a="1"/>
  <c r="D37" i="80" s="1"/>
  <c r="D36" i="80" a="1"/>
  <c r="D36" i="80" s="1"/>
  <c r="D35" i="80" a="1"/>
  <c r="D35" i="80" s="1"/>
  <c r="D34" i="80" a="1"/>
  <c r="D34" i="80" s="1"/>
  <c r="D33" i="80" a="1"/>
  <c r="D33" i="80" s="1"/>
  <c r="D32" i="80" a="1"/>
  <c r="D32" i="80" s="1"/>
  <c r="D31" i="80" a="1"/>
  <c r="D31" i="80" s="1"/>
  <c r="D30" i="80" a="1"/>
  <c r="D30" i="80" s="1"/>
  <c r="D29" i="80" a="1"/>
  <c r="D29" i="80" s="1"/>
  <c r="D28" i="80" a="1"/>
  <c r="D28" i="80" s="1"/>
  <c r="D27" i="80" a="1"/>
  <c r="D27" i="80" s="1"/>
  <c r="D26" i="80" a="1"/>
  <c r="D26" i="80" s="1"/>
  <c r="D25" i="80" a="1"/>
  <c r="D25" i="80" s="1"/>
  <c r="D24" i="80" a="1"/>
  <c r="D24" i="80" s="1"/>
  <c r="D23" i="80" a="1"/>
  <c r="D23" i="80" s="1"/>
  <c r="D22" i="80" a="1"/>
  <c r="D22" i="80" s="1"/>
  <c r="D21" i="80" a="1"/>
  <c r="D21" i="80" s="1"/>
  <c r="D18" i="80" a="1"/>
  <c r="D18" i="80" s="1"/>
  <c r="D17" i="80" a="1"/>
  <c r="D17" i="80" s="1"/>
  <c r="D16" i="80" a="1"/>
  <c r="D16" i="80" s="1"/>
  <c r="D15" i="80" a="1"/>
  <c r="D15" i="80" s="1"/>
  <c r="D14" i="80" a="1"/>
  <c r="D14" i="80" s="1"/>
  <c r="D13" i="80" a="1"/>
  <c r="D13" i="80" s="1"/>
  <c r="D12" i="80" a="1"/>
  <c r="D12" i="80" s="1"/>
  <c r="D11" i="80" a="1"/>
  <c r="D11" i="80" s="1"/>
  <c r="D10" i="80" a="1"/>
  <c r="D10" i="80" s="1"/>
  <c r="D9" i="80" a="1"/>
  <c r="D9" i="80" s="1"/>
  <c r="D8" i="80" a="1"/>
  <c r="D8" i="80" s="1"/>
  <c r="D7" i="80" a="1"/>
  <c r="D7" i="80" s="1"/>
  <c r="D6" i="80" a="1"/>
  <c r="D6" i="80" s="1"/>
  <c r="D5" i="80" a="1"/>
  <c r="D5" i="80" s="1"/>
  <c r="D4" i="80" a="1"/>
  <c r="D4" i="80" s="1"/>
  <c r="D3" i="80" a="1"/>
  <c r="D3" i="80" s="1"/>
  <c r="D2" i="80" a="1"/>
  <c r="D2" i="80" s="1"/>
  <c r="D56" i="79" a="1"/>
  <c r="D56" i="79" s="1"/>
  <c r="D55" i="79" a="1"/>
  <c r="D55" i="79" s="1"/>
  <c r="D54" i="79" a="1"/>
  <c r="D54" i="79" s="1"/>
  <c r="D53" i="79" a="1"/>
  <c r="D53" i="79" s="1"/>
  <c r="D52" i="79" a="1"/>
  <c r="D52" i="79" s="1"/>
  <c r="D51" i="79" a="1"/>
  <c r="D51" i="79" s="1"/>
  <c r="D50" i="79" a="1"/>
  <c r="D50" i="79" s="1"/>
  <c r="D46" i="79" a="1"/>
  <c r="D46" i="79" s="1"/>
  <c r="D45" i="79" a="1"/>
  <c r="D45" i="79" s="1"/>
  <c r="D44" i="79" a="1"/>
  <c r="D44" i="79" s="1"/>
  <c r="D43" i="79" a="1"/>
  <c r="D43" i="79" s="1"/>
  <c r="D42" i="79" a="1"/>
  <c r="D42" i="79" s="1"/>
  <c r="D41" i="79" a="1"/>
  <c r="D41" i="79" s="1"/>
  <c r="D40" i="79" a="1"/>
  <c r="D40" i="79" s="1"/>
  <c r="D39" i="79" a="1"/>
  <c r="D39" i="79" s="1"/>
  <c r="D38" i="79" a="1"/>
  <c r="D38" i="79" s="1"/>
  <c r="D37" i="79" a="1"/>
  <c r="D37" i="79" s="1"/>
  <c r="D36" i="79" a="1"/>
  <c r="D36" i="79" s="1"/>
  <c r="D35" i="79" a="1"/>
  <c r="D35" i="79" s="1"/>
  <c r="D34" i="79" a="1"/>
  <c r="D34" i="79" s="1"/>
  <c r="D33" i="79" a="1"/>
  <c r="D33" i="79" s="1"/>
  <c r="D32" i="79" a="1"/>
  <c r="D32" i="79" s="1"/>
  <c r="D31" i="79" a="1"/>
  <c r="D31"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20" i="79" a="1"/>
  <c r="D20" i="79" s="1"/>
  <c r="D19" i="79" a="1"/>
  <c r="D19" i="79" s="1"/>
  <c r="D18" i="79" a="1"/>
  <c r="D18" i="79" s="1"/>
  <c r="D17" i="79" a="1"/>
  <c r="D17" i="79" s="1"/>
  <c r="D16" i="79" a="1"/>
  <c r="D16" i="79" s="1"/>
  <c r="D15" i="79" a="1"/>
  <c r="D15" i="79" s="1"/>
  <c r="D14" i="79" a="1"/>
  <c r="D14" i="79" s="1"/>
  <c r="D13" i="79" a="1"/>
  <c r="D13" i="79" s="1"/>
  <c r="D12" i="79" a="1"/>
  <c r="D12" i="79" s="1"/>
  <c r="D11" i="79" a="1"/>
  <c r="D11" i="79" s="1"/>
  <c r="D10" i="79" a="1"/>
  <c r="D10" i="79" s="1"/>
  <c r="D9" i="79" a="1"/>
  <c r="D9" i="79" s="1"/>
  <c r="D8" i="79" a="1"/>
  <c r="D8" i="79" s="1"/>
  <c r="D7" i="79" a="1"/>
  <c r="D7" i="79" s="1"/>
  <c r="D6" i="79" a="1"/>
  <c r="D6" i="79" s="1"/>
  <c r="D5" i="79" a="1"/>
  <c r="D5" i="79" s="1"/>
  <c r="D4" i="79" a="1"/>
  <c r="D4" i="79" s="1"/>
  <c r="D3" i="79" a="1"/>
  <c r="D3" i="79" s="1"/>
  <c r="D2" i="79" a="1"/>
  <c r="D2" i="79" s="1"/>
  <c r="D74" i="77" a="1"/>
  <c r="D74" i="77" s="1"/>
  <c r="D73" i="77" a="1"/>
  <c r="D73" i="77" s="1"/>
  <c r="D72" i="77" a="1"/>
  <c r="D72" i="77" s="1"/>
  <c r="D71" i="77" a="1"/>
  <c r="D71" i="77" s="1"/>
  <c r="D70" i="77" a="1"/>
  <c r="D70" i="77" s="1"/>
  <c r="D69" i="77" a="1"/>
  <c r="D69" i="77" s="1"/>
  <c r="D64" i="77" a="1"/>
  <c r="D64" i="77" s="1"/>
  <c r="D63" i="77" a="1"/>
  <c r="D63" i="77" s="1"/>
  <c r="D62" i="77" a="1"/>
  <c r="D62" i="77" s="1"/>
  <c r="D61" i="77" a="1"/>
  <c r="D61" i="77" s="1"/>
  <c r="D60" i="77" a="1"/>
  <c r="D60" i="77" s="1"/>
  <c r="D59" i="77" a="1"/>
  <c r="D59" i="77" s="1"/>
  <c r="D58" i="77" a="1"/>
  <c r="D58" i="77" s="1"/>
  <c r="D57" i="77" a="1"/>
  <c r="D57" i="77" s="1"/>
  <c r="D56" i="77" a="1"/>
  <c r="D56" i="77" s="1"/>
  <c r="D54" i="77" a="1"/>
  <c r="D54" i="77" s="1"/>
  <c r="D53" i="77" a="1"/>
  <c r="D53" i="77" s="1"/>
  <c r="D52" i="77" a="1"/>
  <c r="D52" i="77" s="1"/>
  <c r="D50" i="77" a="1"/>
  <c r="D50" i="77" s="1"/>
  <c r="D49" i="77" a="1"/>
  <c r="D49" i="77" s="1"/>
  <c r="D48" i="77" a="1"/>
  <c r="D48" i="77" s="1"/>
  <c r="D47" i="77" a="1"/>
  <c r="D47" i="77" s="1"/>
  <c r="D46" i="77" a="1"/>
  <c r="D46" i="77" s="1"/>
  <c r="D45" i="77" a="1"/>
  <c r="D45" i="77" s="1"/>
  <c r="D44" i="77" a="1"/>
  <c r="D44" i="77" s="1"/>
  <c r="D43" i="77" a="1"/>
  <c r="D43" i="77" s="1"/>
  <c r="D42" i="77" a="1"/>
  <c r="D42" i="77" s="1"/>
  <c r="D41" i="77" a="1"/>
  <c r="D41" i="77" s="1"/>
  <c r="D40" i="77" a="1"/>
  <c r="D40" i="77" s="1"/>
  <c r="D39" i="77" a="1"/>
  <c r="D39" i="77" s="1"/>
  <c r="D38" i="77" a="1"/>
  <c r="D38" i="77" s="1"/>
  <c r="D37" i="77" a="1"/>
  <c r="D37" i="77" s="1"/>
  <c r="D36" i="77" a="1"/>
  <c r="D36" i="77" s="1"/>
  <c r="D35" i="77" a="1"/>
  <c r="D35" i="77" s="1"/>
  <c r="D34" i="77" a="1"/>
  <c r="D34" i="77" s="1"/>
  <c r="D33" i="77" a="1"/>
  <c r="D33" i="77" s="1"/>
  <c r="D23" i="77" a="1"/>
  <c r="D23" i="77" s="1"/>
  <c r="D22" i="77" a="1"/>
  <c r="D22" i="77" s="1"/>
  <c r="D21" i="77" a="1"/>
  <c r="D21" i="77" s="1"/>
  <c r="D20" i="77" a="1"/>
  <c r="D20" i="77" s="1"/>
  <c r="D19" i="77" a="1"/>
  <c r="D19" i="77" s="1"/>
  <c r="D18" i="77" a="1"/>
  <c r="D18" i="77" s="1"/>
  <c r="D17" i="77" a="1"/>
  <c r="D17" i="77" s="1"/>
  <c r="D16" i="77" a="1"/>
  <c r="D16" i="77" s="1"/>
  <c r="D15" i="77" a="1"/>
  <c r="D15" i="77" s="1"/>
  <c r="D14" i="77" a="1"/>
  <c r="D14" i="77" s="1"/>
  <c r="D13" i="77" a="1"/>
  <c r="D13" i="77" s="1"/>
  <c r="D12" i="77" a="1"/>
  <c r="D12" i="77" s="1"/>
  <c r="D11" i="77" a="1"/>
  <c r="D11" i="77" s="1"/>
  <c r="D10" i="77" a="1"/>
  <c r="D10" i="77" s="1"/>
  <c r="D9" i="77" a="1"/>
  <c r="D9" i="77" s="1"/>
  <c r="D8" i="77" a="1"/>
  <c r="D8" i="77" s="1"/>
  <c r="D7" i="77" a="1"/>
  <c r="D7" i="77" s="1"/>
  <c r="D6" i="77" a="1"/>
  <c r="D6" i="77" s="1"/>
  <c r="D5" i="77" a="1"/>
  <c r="D5" i="77" s="1"/>
  <c r="D4" i="77" a="1"/>
  <c r="D4" i="77" s="1"/>
  <c r="D3" i="77" a="1"/>
  <c r="D3" i="77" s="1"/>
  <c r="D2" i="77" a="1"/>
  <c r="D2" i="77" s="1"/>
  <c r="D52" i="76" a="1"/>
  <c r="D52" i="76" s="1"/>
  <c r="D51" i="76" a="1"/>
  <c r="D51" i="76" s="1"/>
  <c r="D50" i="76" a="1"/>
  <c r="D50" i="76" s="1"/>
  <c r="D49" i="76" a="1"/>
  <c r="D49" i="76" s="1"/>
  <c r="D48" i="76" a="1"/>
  <c r="D48" i="76" s="1"/>
  <c r="D47" i="76" a="1"/>
  <c r="D47" i="76" s="1"/>
  <c r="D44" i="76" a="1"/>
  <c r="D44" i="76" s="1"/>
  <c r="D43" i="76" a="1"/>
  <c r="D43" i="76" s="1"/>
  <c r="D42" i="76" a="1"/>
  <c r="D42" i="76" s="1"/>
  <c r="D41" i="76" a="1"/>
  <c r="D41" i="76" s="1"/>
  <c r="D40" i="76" a="1"/>
  <c r="D40" i="76" s="1"/>
  <c r="D39" i="76" a="1"/>
  <c r="D39" i="76" s="1"/>
  <c r="D38" i="76" a="1"/>
  <c r="D38" i="76" s="1"/>
  <c r="D37" i="76" a="1"/>
  <c r="D37" i="76" s="1"/>
  <c r="D36" i="76" a="1"/>
  <c r="D36" i="76" s="1"/>
  <c r="D35" i="76" a="1"/>
  <c r="D35" i="76" s="1"/>
  <c r="D34" i="76" a="1"/>
  <c r="D34" i="76" s="1"/>
  <c r="D33" i="76" a="1"/>
  <c r="D33" i="76" s="1"/>
  <c r="D32" i="76" a="1"/>
  <c r="D32" i="76" s="1"/>
  <c r="D31" i="76" a="1"/>
  <c r="D31" i="76" s="1"/>
  <c r="D30" i="76" a="1"/>
  <c r="D30" i="76" s="1"/>
  <c r="D29" i="76" a="1"/>
  <c r="D29" i="76" s="1"/>
  <c r="D28" i="76" a="1"/>
  <c r="D28" i="76" s="1"/>
  <c r="D27" i="76" a="1"/>
  <c r="D27" i="76" s="1"/>
  <c r="D26" i="76" a="1"/>
  <c r="D26" i="76" s="1"/>
  <c r="D25" i="76" a="1"/>
  <c r="D25" i="76" s="1"/>
  <c r="D24" i="76" a="1"/>
  <c r="D24" i="76" s="1"/>
  <c r="D23" i="76" a="1"/>
  <c r="D23" i="76" s="1"/>
  <c r="D22" i="76" a="1"/>
  <c r="D22" i="76" s="1"/>
  <c r="D21" i="76" a="1"/>
  <c r="D21" i="76" s="1"/>
  <c r="D20" i="76" a="1"/>
  <c r="D20" i="76" s="1"/>
  <c r="D19" i="76" a="1"/>
  <c r="D19" i="76" s="1"/>
  <c r="D18" i="76" a="1"/>
  <c r="D18" i="76" s="1"/>
  <c r="D17" i="76" a="1"/>
  <c r="D17" i="76" s="1"/>
  <c r="D16" i="76" a="1"/>
  <c r="D16" i="76" s="1"/>
  <c r="D15" i="76" a="1"/>
  <c r="D15" i="76" s="1"/>
  <c r="D14" i="76" a="1"/>
  <c r="D14" i="76" s="1"/>
  <c r="D13" i="76" a="1"/>
  <c r="D13" i="76" s="1"/>
  <c r="D12" i="76" a="1"/>
  <c r="D12" i="76" s="1"/>
  <c r="D11" i="76" a="1"/>
  <c r="D11" i="76" s="1"/>
  <c r="D10" i="76" a="1"/>
  <c r="D10" i="76" s="1"/>
  <c r="D9" i="76" a="1"/>
  <c r="D9" i="76" s="1"/>
  <c r="D8" i="76" a="1"/>
  <c r="D8" i="76" s="1"/>
  <c r="D7" i="76" a="1"/>
  <c r="D7" i="76" s="1"/>
  <c r="D6" i="76" a="1"/>
  <c r="D6" i="76" s="1"/>
  <c r="D5" i="76" a="1"/>
  <c r="D5" i="76" s="1"/>
  <c r="D4" i="76" a="1"/>
  <c r="D4" i="76" s="1"/>
  <c r="D3" i="76" a="1"/>
  <c r="D3" i="76" s="1"/>
  <c r="D2" i="76" a="1"/>
  <c r="D2" i="76" s="1"/>
  <c r="D214" i="74" a="1"/>
  <c r="D214" i="74" s="1"/>
  <c r="D213" i="74" a="1"/>
  <c r="D213" i="74" s="1"/>
  <c r="D212" i="74" a="1"/>
  <c r="D212" i="74" s="1"/>
  <c r="D204" i="74" a="1"/>
  <c r="D204" i="74" s="1"/>
  <c r="D203" i="74" a="1"/>
  <c r="D203" i="74" s="1"/>
  <c r="D202" i="74" a="1"/>
  <c r="D202" i="74" s="1"/>
  <c r="D201" i="74" a="1"/>
  <c r="D201" i="74" s="1"/>
  <c r="D200" i="74" a="1"/>
  <c r="D200" i="74" s="1"/>
  <c r="D199" i="74" a="1"/>
  <c r="D199" i="74" s="1"/>
  <c r="D194" i="74" a="1"/>
  <c r="D194" i="74" s="1"/>
  <c r="D193" i="74" a="1"/>
  <c r="D193" i="74" s="1"/>
  <c r="D192" i="74" a="1"/>
  <c r="D192" i="74" s="1"/>
  <c r="D191" i="74" a="1"/>
  <c r="D191" i="74" s="1"/>
  <c r="D190" i="74" a="1"/>
  <c r="D190" i="74" s="1"/>
  <c r="D189" i="74" a="1"/>
  <c r="D189" i="74" s="1"/>
  <c r="D188" i="74" a="1"/>
  <c r="D188" i="74" s="1"/>
  <c r="D187" i="74" a="1"/>
  <c r="D187" i="74" s="1"/>
  <c r="D186" i="74" a="1"/>
  <c r="D186" i="74" s="1"/>
  <c r="D185" i="74" a="1"/>
  <c r="D185" i="74" s="1"/>
  <c r="D184" i="74" a="1"/>
  <c r="D184" i="74" s="1"/>
  <c r="D183" i="74" a="1"/>
  <c r="D183" i="74" s="1"/>
  <c r="D182" i="74" a="1"/>
  <c r="D182" i="74" s="1"/>
  <c r="D181" i="74" a="1"/>
  <c r="D181" i="74" s="1"/>
  <c r="D9" i="74" a="1"/>
  <c r="D9" i="74" s="1"/>
  <c r="D8" i="74" a="1"/>
  <c r="D8" i="74" s="1"/>
  <c r="D7" i="74" a="1"/>
  <c r="D7" i="74" s="1"/>
  <c r="D6" i="74" a="1"/>
  <c r="D6" i="74" s="1"/>
  <c r="D5" i="74" a="1"/>
  <c r="D5" i="74" s="1"/>
  <c r="D4" i="74" a="1"/>
  <c r="D4" i="74" s="1"/>
  <c r="D3" i="74" a="1"/>
  <c r="D3" i="74" s="1"/>
  <c r="D2" i="74" a="1"/>
  <c r="D2" i="74" s="1"/>
  <c r="D270" i="73"/>
  <c r="D269" i="73"/>
  <c r="D268" i="73"/>
  <c r="D267" i="73"/>
  <c r="D266" i="73"/>
  <c r="D265" i="73"/>
  <c r="D264" i="73"/>
  <c r="D196" i="73"/>
  <c r="D160" i="73"/>
  <c r="D153" i="73"/>
  <c r="D167" i="73"/>
  <c r="D173" i="73"/>
  <c r="D180" i="73"/>
  <c r="D165" i="73"/>
  <c r="D194" i="73"/>
  <c r="D183" i="73"/>
  <c r="D199" i="73"/>
  <c r="D201" i="73"/>
  <c r="D190" i="73"/>
  <c r="D202" i="73"/>
  <c r="D191" i="73"/>
  <c r="D262" i="73"/>
  <c r="D261" i="73"/>
  <c r="D260" i="73"/>
  <c r="D259" i="73"/>
  <c r="D258" i="73"/>
  <c r="D257" i="73"/>
  <c r="D256" i="73"/>
  <c r="D255" i="73"/>
  <c r="D254" i="73"/>
  <c r="D253" i="73"/>
  <c r="D252" i="73"/>
  <c r="D251" i="73"/>
  <c r="D250" i="73"/>
  <c r="D249" i="73"/>
  <c r="D248" i="73"/>
  <c r="D247" i="73"/>
  <c r="D246" i="73"/>
  <c r="D245" i="73"/>
  <c r="D244" i="73"/>
  <c r="D243" i="73"/>
  <c r="D242" i="73"/>
  <c r="D241" i="73"/>
  <c r="D240" i="73"/>
  <c r="D239" i="73"/>
  <c r="D38" i="73"/>
  <c r="D37" i="73"/>
  <c r="D27" i="73"/>
  <c r="D26" i="73"/>
  <c r="D25" i="73"/>
  <c r="D24" i="73"/>
  <c r="D23" i="73"/>
  <c r="D22" i="73"/>
  <c r="D21" i="73"/>
  <c r="D20" i="73"/>
  <c r="D19" i="73"/>
  <c r="D18" i="73"/>
  <c r="D17" i="73"/>
  <c r="D16" i="73"/>
  <c r="D15" i="73"/>
  <c r="D14" i="73"/>
  <c r="D13" i="73"/>
  <c r="D12" i="73"/>
  <c r="D11" i="73"/>
  <c r="D10" i="73"/>
  <c r="D9" i="73"/>
  <c r="D8" i="73"/>
  <c r="D7" i="73"/>
  <c r="D6" i="73"/>
  <c r="D5" i="73"/>
  <c r="D4" i="73"/>
  <c r="D3" i="73"/>
  <c r="D2" i="73"/>
  <c r="D54" i="70" a="1"/>
  <c r="D54" i="70" s="1"/>
  <c r="D53" i="70" a="1"/>
  <c r="D53" i="70" s="1"/>
  <c r="D52" i="70" a="1"/>
  <c r="D52" i="70" s="1"/>
  <c r="D51" i="70" a="1"/>
  <c r="D51" i="70" s="1"/>
  <c r="D50" i="70" a="1"/>
  <c r="D50" i="70" s="1"/>
  <c r="D49" i="70" a="1"/>
  <c r="D49" i="70" s="1"/>
  <c r="D48" i="70" a="1"/>
  <c r="D48" i="70" s="1"/>
  <c r="D47" i="70" a="1"/>
  <c r="D47" i="70" s="1"/>
  <c r="D46" i="70" a="1"/>
  <c r="D46" i="70" s="1"/>
  <c r="D45" i="70" a="1"/>
  <c r="D45" i="70" s="1"/>
  <c r="D44" i="70" a="1"/>
  <c r="D44" i="70" s="1"/>
  <c r="D43" i="70" a="1"/>
  <c r="D43" i="70" s="1"/>
  <c r="D42" i="70" a="1"/>
  <c r="D42" i="70" s="1"/>
  <c r="D41" i="70" a="1"/>
  <c r="D41" i="70" s="1"/>
  <c r="D40" i="70" a="1"/>
  <c r="D40" i="70" s="1"/>
  <c r="D39" i="70" a="1"/>
  <c r="D39" i="70" s="1"/>
  <c r="D38" i="70" a="1"/>
  <c r="D38" i="70" s="1"/>
  <c r="D37" i="70" a="1"/>
  <c r="D37" i="70" s="1"/>
  <c r="D36" i="70" a="1"/>
  <c r="D36" i="70" s="1"/>
  <c r="D35" i="70" a="1"/>
  <c r="D35" i="70" s="1"/>
  <c r="D34" i="70" a="1"/>
  <c r="D34" i="70" s="1"/>
  <c r="D33" i="70" a="1"/>
  <c r="D33" i="70" s="1"/>
  <c r="D32" i="70" a="1"/>
  <c r="D32" i="70" s="1"/>
  <c r="D31" i="70" a="1"/>
  <c r="D31" i="70" s="1"/>
  <c r="D30" i="70" a="1"/>
  <c r="D30" i="70" s="1"/>
  <c r="D29" i="70" a="1"/>
  <c r="D29" i="70" s="1"/>
  <c r="D28" i="70" a="1"/>
  <c r="D28" i="70" s="1"/>
  <c r="D27" i="70" a="1"/>
  <c r="D27" i="70" s="1"/>
  <c r="D26" i="70" a="1"/>
  <c r="D26" i="70" s="1"/>
  <c r="D25" i="70" a="1"/>
  <c r="D25" i="70" s="1"/>
  <c r="D24" i="70" a="1"/>
  <c r="D24" i="70" s="1"/>
  <c r="D23" i="70" a="1"/>
  <c r="D23" i="70" s="1"/>
  <c r="D22" i="70" a="1"/>
  <c r="D22" i="70" s="1"/>
  <c r="D21" i="70" a="1"/>
  <c r="D21" i="70" s="1"/>
  <c r="D20" i="70" a="1"/>
  <c r="D20" i="70" s="1"/>
  <c r="D19" i="70" a="1"/>
  <c r="D19" i="70" s="1"/>
  <c r="D18" i="70"/>
  <c r="D17" i="70"/>
  <c r="D16" i="70" a="1"/>
  <c r="D16" i="70" s="1"/>
  <c r="D15" i="70" a="1"/>
  <c r="D15" i="70" s="1"/>
  <c r="D14" i="70" a="1"/>
  <c r="D14" i="70" s="1"/>
  <c r="D13" i="70" a="1"/>
  <c r="D13" i="70" s="1"/>
  <c r="D12" i="70" a="1"/>
  <c r="D12" i="70" s="1"/>
  <c r="D11" i="70" a="1"/>
  <c r="D11" i="70" s="1"/>
  <c r="D10" i="70" a="1"/>
  <c r="D10" i="70" s="1"/>
  <c r="D9" i="70" a="1"/>
  <c r="D9" i="70" s="1"/>
  <c r="D8" i="70" a="1"/>
  <c r="D8" i="70" s="1"/>
  <c r="D7" i="70" a="1"/>
  <c r="D7" i="70" s="1"/>
  <c r="D6" i="70" a="1"/>
  <c r="D6" i="70" s="1"/>
  <c r="D5" i="70" a="1"/>
  <c r="D5" i="70" s="1"/>
  <c r="D4" i="70" a="1"/>
  <c r="D4" i="70" s="1"/>
  <c r="D3" i="70" a="1"/>
  <c r="D3" i="70" s="1"/>
  <c r="D2" i="70" a="1"/>
  <c r="D2" i="70" s="1"/>
  <c r="D12" i="69" a="1"/>
  <c r="D12" i="69" s="1"/>
  <c r="D11" i="69" a="1"/>
  <c r="D11" i="69" s="1"/>
  <c r="D10" i="69" a="1"/>
  <c r="D10" i="69" s="1"/>
  <c r="D9" i="69" a="1"/>
  <c r="D9" i="69" s="1"/>
  <c r="D8" i="69" a="1"/>
  <c r="D8" i="69" s="1"/>
  <c r="D7" i="69" a="1"/>
  <c r="D7" i="69" s="1"/>
  <c r="D6" i="69" a="1"/>
  <c r="D6" i="69" s="1"/>
  <c r="D5" i="69" a="1"/>
  <c r="D5" i="69" s="1"/>
  <c r="D4" i="69" a="1"/>
  <c r="D4" i="69" s="1"/>
  <c r="D3" i="69" a="1"/>
  <c r="D3" i="69" s="1"/>
  <c r="D2" i="69" a="1"/>
  <c r="D2" i="69" s="1"/>
  <c r="D78" i="68" a="1"/>
  <c r="D78" i="68" s="1"/>
  <c r="D77" i="68" a="1"/>
  <c r="D77" i="68" s="1"/>
  <c r="D76" i="68" a="1"/>
  <c r="D76" i="68" s="1"/>
  <c r="D75" i="68" a="1"/>
  <c r="D75" i="68" s="1"/>
  <c r="D74" i="68" a="1"/>
  <c r="D74" i="68" s="1"/>
  <c r="D73" i="68" a="1"/>
  <c r="D73" i="68" s="1"/>
  <c r="D72" i="68" a="1"/>
  <c r="D72" i="68" s="1"/>
  <c r="D71" i="68" a="1"/>
  <c r="D71" i="68" s="1"/>
  <c r="D70" i="68" a="1"/>
  <c r="D70" i="68" s="1"/>
  <c r="D69" i="68" a="1"/>
  <c r="D69" i="68" s="1"/>
  <c r="D68" i="68" a="1"/>
  <c r="D68" i="68" s="1"/>
  <c r="D67" i="68" a="1"/>
  <c r="D67" i="68" s="1"/>
  <c r="D66" i="68" a="1"/>
  <c r="D66" i="68" s="1"/>
  <c r="D65" i="68" a="1"/>
  <c r="D65" i="68" s="1"/>
  <c r="D64" i="68" a="1"/>
  <c r="D64" i="68" s="1"/>
  <c r="D63" i="68" a="1"/>
  <c r="D63" i="68" s="1"/>
  <c r="D62" i="68" a="1"/>
  <c r="D62" i="68" s="1"/>
  <c r="D61" i="68" a="1"/>
  <c r="D61" i="68" s="1"/>
  <c r="D60" i="68" a="1"/>
  <c r="D60" i="68" s="1"/>
  <c r="D59" i="68" a="1"/>
  <c r="D59" i="68" s="1"/>
  <c r="D58" i="68" a="1"/>
  <c r="D58" i="68" s="1"/>
  <c r="D57" i="68" a="1"/>
  <c r="D57" i="68" s="1"/>
  <c r="D56" i="68" a="1"/>
  <c r="D56" i="68" s="1"/>
  <c r="D55" i="68" a="1"/>
  <c r="D55" i="68" s="1"/>
  <c r="D52" i="68" a="1"/>
  <c r="D52" i="68" s="1"/>
  <c r="D51" i="68" a="1"/>
  <c r="D51" i="68" s="1"/>
  <c r="D50" i="68" a="1"/>
  <c r="D50" i="68" s="1"/>
  <c r="D49" i="68" a="1"/>
  <c r="D49" i="68" s="1"/>
  <c r="D48" i="68" a="1"/>
  <c r="D48" i="68" s="1"/>
  <c r="D47" i="68" a="1"/>
  <c r="D47" i="68" s="1"/>
  <c r="D46" i="68" a="1"/>
  <c r="D46" i="68" s="1"/>
  <c r="D45" i="68" a="1"/>
  <c r="D45" i="68" s="1"/>
  <c r="D44" i="68" a="1"/>
  <c r="D44" i="68" s="1"/>
  <c r="D43" i="68" a="1"/>
  <c r="D43" i="68" s="1"/>
  <c r="D42" i="68" a="1"/>
  <c r="D42" i="68" s="1"/>
  <c r="D41" i="68" a="1"/>
  <c r="D41" i="68" s="1"/>
  <c r="D40" i="68" a="1"/>
  <c r="D40" i="68" s="1"/>
  <c r="D39" i="68" a="1"/>
  <c r="D39" i="68" s="1"/>
  <c r="D38" i="68" a="1"/>
  <c r="D38" i="68" s="1"/>
  <c r="D36" i="68" a="1"/>
  <c r="D36" i="68" s="1"/>
  <c r="D35" i="68" a="1"/>
  <c r="D35" i="68" s="1"/>
  <c r="D34" i="68" a="1"/>
  <c r="D34" i="68" s="1"/>
  <c r="D33" i="68" a="1"/>
  <c r="D33" i="68" s="1"/>
  <c r="D29" i="68" a="1"/>
  <c r="D29" i="68" s="1"/>
  <c r="D18" i="68" a="1"/>
  <c r="D18" i="68" s="1"/>
  <c r="D17" i="68" a="1"/>
  <c r="D17" i="68" s="1"/>
  <c r="D16" i="68" a="1"/>
  <c r="D16" i="68" s="1"/>
  <c r="D15" i="68" a="1"/>
  <c r="D15" i="68" s="1"/>
  <c r="D14" i="68" a="1"/>
  <c r="D14" i="68" s="1"/>
  <c r="D13" i="68" a="1"/>
  <c r="D13" i="68" s="1"/>
  <c r="D12" i="68" a="1"/>
  <c r="D12" i="68" s="1"/>
  <c r="D11" i="68" a="1"/>
  <c r="D11" i="68" s="1"/>
  <c r="D10" i="68" a="1"/>
  <c r="D10" i="68" s="1"/>
  <c r="D9" i="68" a="1"/>
  <c r="D9" i="68" s="1"/>
  <c r="D8" i="68" a="1"/>
  <c r="D8" i="68" s="1"/>
  <c r="D7" i="68" a="1"/>
  <c r="D7" i="68" s="1"/>
  <c r="D6" i="68" a="1"/>
  <c r="D6" i="68" s="1"/>
  <c r="D5" i="68" a="1"/>
  <c r="D5" i="68" s="1"/>
  <c r="D4" i="68" a="1"/>
  <c r="D4" i="68" s="1"/>
  <c r="D3" i="68" a="1"/>
  <c r="D3" i="68" s="1"/>
  <c r="D2" i="68" a="1"/>
  <c r="D2" i="68" s="1"/>
  <c r="D56" i="67" a="1"/>
  <c r="D56" i="67" s="1"/>
  <c r="D55" i="67" a="1"/>
  <c r="D55" i="67" s="1"/>
  <c r="D54" i="67" a="1"/>
  <c r="D54" i="67" s="1"/>
  <c r="D53" i="67" a="1"/>
  <c r="D53" i="67" s="1"/>
  <c r="D52" i="67" a="1"/>
  <c r="D52" i="67" s="1"/>
  <c r="D51" i="67" a="1"/>
  <c r="D51" i="67" s="1"/>
  <c r="D50" i="67" a="1"/>
  <c r="D50" i="67" s="1"/>
  <c r="D49" i="67" a="1"/>
  <c r="D49" i="67" s="1"/>
  <c r="D48" i="67" a="1"/>
  <c r="D48" i="67" s="1"/>
  <c r="D47" i="67" a="1"/>
  <c r="D47" i="67" s="1"/>
  <c r="D46" i="67" a="1"/>
  <c r="D46" i="67" s="1"/>
  <c r="D45" i="67" a="1"/>
  <c r="D45" i="67" s="1"/>
  <c r="D44" i="67" a="1"/>
  <c r="D44" i="67" s="1"/>
  <c r="D43" i="67" a="1"/>
  <c r="D43" i="67" s="1"/>
  <c r="D42" i="67" a="1"/>
  <c r="D42" i="67" s="1"/>
  <c r="D41" i="67" a="1"/>
  <c r="D41" i="67" s="1"/>
  <c r="D40" i="67" a="1"/>
  <c r="D40" i="67" s="1"/>
  <c r="D39" i="67" a="1"/>
  <c r="D39" i="67" s="1"/>
  <c r="D38" i="67" a="1"/>
  <c r="D38" i="67" s="1"/>
  <c r="D37" i="67" a="1"/>
  <c r="D37" i="67" s="1"/>
  <c r="D36" i="67" a="1"/>
  <c r="D36" i="67" s="1"/>
  <c r="D35" i="67" a="1"/>
  <c r="D35" i="67" s="1"/>
  <c r="D34" i="67" a="1"/>
  <c r="D34" i="67" s="1"/>
  <c r="D33" i="67" a="1"/>
  <c r="D33" i="67" s="1"/>
  <c r="D32" i="67" a="1"/>
  <c r="D32" i="67" s="1"/>
  <c r="D31" i="67" a="1"/>
  <c r="D31" i="67" s="1"/>
  <c r="D30" i="67" a="1"/>
  <c r="D30" i="67" s="1"/>
  <c r="D29" i="67" a="1"/>
  <c r="D29" i="67" s="1"/>
  <c r="D28" i="67" a="1"/>
  <c r="D28" i="67" s="1"/>
  <c r="D27" i="67" a="1"/>
  <c r="D27" i="67" s="1"/>
  <c r="D26" i="67" a="1"/>
  <c r="D26" i="67" s="1"/>
  <c r="D25" i="67" a="1"/>
  <c r="D25" i="67" s="1"/>
  <c r="D24" i="67" a="1"/>
  <c r="D24" i="67" s="1"/>
  <c r="D23" i="67" a="1"/>
  <c r="D23" i="67" s="1"/>
  <c r="D22" i="67" a="1"/>
  <c r="D22" i="67" s="1"/>
  <c r="D21" i="67" a="1"/>
  <c r="D21" i="67" s="1"/>
  <c r="D20" i="67" a="1"/>
  <c r="D20" i="67" s="1"/>
  <c r="D19" i="67" a="1"/>
  <c r="D19" i="67" s="1"/>
  <c r="D18" i="67" a="1"/>
  <c r="D18" i="67" s="1"/>
  <c r="D14" i="67" a="1"/>
  <c r="D14" i="67" s="1"/>
  <c r="D13" i="67" a="1"/>
  <c r="D13" i="67" s="1"/>
  <c r="D12" i="67" a="1"/>
  <c r="D12" i="67" s="1"/>
  <c r="D11" i="67" a="1"/>
  <c r="D11" i="67" s="1"/>
  <c r="D10" i="67" a="1"/>
  <c r="D10" i="67" s="1"/>
  <c r="D9" i="67" a="1"/>
  <c r="D9" i="67" s="1"/>
  <c r="D8" i="67" a="1"/>
  <c r="D8" i="67" s="1"/>
  <c r="D7" i="67" a="1"/>
  <c r="D7" i="67" s="1"/>
  <c r="D6" i="67" a="1"/>
  <c r="D6" i="67" s="1"/>
  <c r="D5" i="67" a="1"/>
  <c r="D5" i="67" s="1"/>
  <c r="D4" i="67" a="1"/>
  <c r="D4" i="67" s="1"/>
  <c r="D3" i="67" a="1"/>
  <c r="D3" i="67" s="1"/>
  <c r="D2" i="67" a="1"/>
  <c r="D2" i="67" s="1"/>
  <c r="D66" i="66" a="1"/>
  <c r="D66" i="66" s="1"/>
  <c r="D65" i="66" a="1"/>
  <c r="D65" i="66" s="1"/>
  <c r="D64" i="66" a="1"/>
  <c r="D64" i="66" s="1"/>
  <c r="D63" i="66" a="1"/>
  <c r="D63" i="66" s="1"/>
  <c r="D62" i="66" a="1"/>
  <c r="D62" i="66" s="1"/>
  <c r="D61" i="66" a="1"/>
  <c r="D61" i="66" s="1"/>
  <c r="D60" i="66" a="1"/>
  <c r="D60" i="66" s="1"/>
  <c r="D59" i="66" a="1"/>
  <c r="D59" i="66" s="1"/>
  <c r="D58" i="66" a="1"/>
  <c r="D58" i="66" s="1"/>
  <c r="D57" i="66" a="1"/>
  <c r="D57" i="66" s="1"/>
  <c r="D56" i="66" a="1"/>
  <c r="D56" i="66" s="1"/>
  <c r="D55" i="66" a="1"/>
  <c r="D55" i="66" s="1"/>
  <c r="D54" i="66" a="1"/>
  <c r="D54" i="66" s="1"/>
  <c r="D53" i="66" a="1"/>
  <c r="D53" i="66" s="1"/>
  <c r="D52" i="66" a="1"/>
  <c r="D52" i="66" s="1"/>
  <c r="D51" i="66" a="1"/>
  <c r="D51" i="66" s="1"/>
  <c r="D50" i="66" a="1"/>
  <c r="D50" i="66" s="1"/>
  <c r="D49" i="66" a="1"/>
  <c r="D49" i="66" s="1"/>
  <c r="D48" i="66" a="1"/>
  <c r="D48" i="66" s="1"/>
  <c r="D47" i="66" a="1"/>
  <c r="D47" i="66" s="1"/>
  <c r="D46" i="66" a="1"/>
  <c r="D46" i="66" s="1"/>
  <c r="D45" i="66" a="1"/>
  <c r="D45" i="66" s="1"/>
  <c r="D44" i="66" a="1"/>
  <c r="D44" i="66" s="1"/>
  <c r="D43" i="66" a="1"/>
  <c r="D43" i="66" s="1"/>
  <c r="D42" i="66" a="1"/>
  <c r="D42" i="66" s="1"/>
  <c r="D41" i="66" a="1"/>
  <c r="D41" i="66" s="1"/>
  <c r="D40" i="66" a="1"/>
  <c r="D40" i="66" s="1"/>
  <c r="D39" i="66" a="1"/>
  <c r="D39" i="66" s="1"/>
  <c r="D38" i="66" a="1"/>
  <c r="D38" i="66" s="1"/>
  <c r="D37" i="66" a="1"/>
  <c r="D37" i="66" s="1"/>
  <c r="D36" i="66" a="1"/>
  <c r="D36" i="66" s="1"/>
  <c r="D35" i="66" a="1"/>
  <c r="D35" i="66" s="1"/>
  <c r="D34" i="66" a="1"/>
  <c r="D34" i="66" s="1"/>
  <c r="D33" i="66" a="1"/>
  <c r="D33" i="66" s="1"/>
  <c r="D32" i="66" a="1"/>
  <c r="D32" i="66" s="1"/>
  <c r="D20" i="66" a="1"/>
  <c r="D20" i="66" s="1"/>
  <c r="D19" i="66" a="1"/>
  <c r="D19" i="66" s="1"/>
  <c r="D18" i="66" a="1"/>
  <c r="D18" i="66" s="1"/>
  <c r="D17" i="66" a="1"/>
  <c r="D17" i="66" s="1"/>
  <c r="D16" i="66" a="1"/>
  <c r="D16" i="66" s="1"/>
  <c r="D15" i="66" a="1"/>
  <c r="D15" i="66" s="1"/>
  <c r="D14" i="66" a="1"/>
  <c r="D14" i="66" s="1"/>
  <c r="D13" i="66" a="1"/>
  <c r="D13" i="66" s="1"/>
  <c r="D12" i="66" a="1"/>
  <c r="D12" i="66" s="1"/>
  <c r="D11" i="66" a="1"/>
  <c r="D11" i="66" s="1"/>
  <c r="D10" i="66" a="1"/>
  <c r="D10" i="66" s="1"/>
  <c r="D9" i="66" a="1"/>
  <c r="D9" i="66" s="1"/>
  <c r="D8" i="66" a="1"/>
  <c r="D8" i="66" s="1"/>
  <c r="D7" i="66" a="1"/>
  <c r="D7" i="66" s="1"/>
  <c r="D6" i="66" a="1"/>
  <c r="D6" i="66" s="1"/>
  <c r="D5" i="66" a="1"/>
  <c r="D5" i="66" s="1"/>
  <c r="D4" i="66" a="1"/>
  <c r="D4" i="66" s="1"/>
  <c r="D3" i="66" a="1"/>
  <c r="D3" i="66" s="1"/>
  <c r="D2" i="66" a="1"/>
  <c r="D2" i="66" s="1"/>
  <c r="D12" i="65" a="1"/>
  <c r="D12" i="65" s="1"/>
  <c r="D11" i="65" a="1"/>
  <c r="D11" i="65" s="1"/>
  <c r="D10" i="65" a="1"/>
  <c r="D10" i="65" s="1"/>
  <c r="D9" i="65" a="1"/>
  <c r="D9" i="65" s="1"/>
  <c r="D8" i="65" a="1"/>
  <c r="D8" i="65" s="1"/>
  <c r="D7" i="65" a="1"/>
  <c r="D7" i="65" s="1"/>
  <c r="D6" i="65" a="1"/>
  <c r="D6" i="65" s="1"/>
  <c r="D5" i="65" a="1"/>
  <c r="D5" i="65" s="1"/>
  <c r="D4" i="65" a="1"/>
  <c r="D4" i="65" s="1"/>
  <c r="D3" i="65" a="1"/>
  <c r="D3" i="65" s="1"/>
  <c r="D2" i="65" a="1"/>
  <c r="D2" i="65" s="1"/>
  <c r="D117" i="64" a="1"/>
  <c r="D117" i="64" s="1"/>
  <c r="D116" i="64" a="1"/>
  <c r="D116" i="64" s="1"/>
  <c r="D115" i="64" a="1"/>
  <c r="D115" i="64" s="1"/>
  <c r="D114" i="64" a="1"/>
  <c r="D114" i="64" s="1"/>
  <c r="D113" i="64" a="1"/>
  <c r="D113" i="64" s="1"/>
  <c r="D112" i="64" a="1"/>
  <c r="D112" i="64" s="1"/>
  <c r="D111" i="64" a="1"/>
  <c r="D111" i="64" s="1"/>
  <c r="D110" i="64" a="1"/>
  <c r="D110" i="64" s="1"/>
  <c r="D109" i="64" a="1"/>
  <c r="D109" i="64" s="1"/>
  <c r="D108" i="64" a="1"/>
  <c r="D108" i="64" s="1"/>
  <c r="D107" i="64" a="1"/>
  <c r="D107" i="64" s="1"/>
  <c r="D106" i="64" a="1"/>
  <c r="D106" i="64" s="1"/>
  <c r="D105" i="64" a="1"/>
  <c r="D105" i="64" s="1"/>
  <c r="D104" i="64" a="1"/>
  <c r="D104" i="64" s="1"/>
  <c r="D103" i="64" a="1"/>
  <c r="D103" i="64" s="1"/>
  <c r="D44" i="64" a="1"/>
  <c r="D44" i="64" s="1"/>
  <c r="D43" i="64" a="1"/>
  <c r="D43" i="64" s="1"/>
  <c r="D42" i="64" a="1"/>
  <c r="D42" i="64" s="1"/>
  <c r="D41" i="64" a="1"/>
  <c r="D41" i="64" s="1"/>
  <c r="D40" i="64" a="1"/>
  <c r="D40" i="64" s="1"/>
  <c r="D39" i="64" a="1"/>
  <c r="D39" i="64" s="1"/>
  <c r="D33" i="64" a="1"/>
  <c r="D33" i="64" s="1"/>
  <c r="D32" i="64" a="1"/>
  <c r="D32" i="64" s="1"/>
  <c r="D31" i="64" a="1"/>
  <c r="D31" i="64" s="1"/>
  <c r="D30" i="64" a="1"/>
  <c r="D30" i="64" s="1"/>
  <c r="D29" i="64" a="1"/>
  <c r="D29" i="64" s="1"/>
  <c r="D28" i="64" a="1"/>
  <c r="D28" i="64" s="1"/>
  <c r="D27" i="64" a="1"/>
  <c r="D27" i="64" s="1"/>
  <c r="D26" i="64" a="1"/>
  <c r="D26" i="64" s="1"/>
  <c r="D25" i="64" a="1"/>
  <c r="D25" i="64" s="1"/>
  <c r="D24" i="64" a="1"/>
  <c r="D24" i="64" s="1"/>
  <c r="D23" i="64" a="1"/>
  <c r="D23" i="64" s="1"/>
  <c r="D22" i="64" a="1"/>
  <c r="D22" i="64" s="1"/>
  <c r="D21" i="64" a="1"/>
  <c r="D21" i="64" s="1"/>
  <c r="D20" i="64" a="1"/>
  <c r="D20" i="64" s="1"/>
  <c r="D19" i="64" a="1"/>
  <c r="D19" i="64" s="1"/>
  <c r="D18" i="64" a="1"/>
  <c r="D18" i="64" s="1"/>
  <c r="D17" i="64" a="1"/>
  <c r="D17" i="64" s="1"/>
  <c r="D16" i="64" a="1"/>
  <c r="D16" i="64" s="1"/>
  <c r="D15" i="64" a="1"/>
  <c r="D15" i="64" s="1"/>
  <c r="D14" i="64" a="1"/>
  <c r="D14" i="64" s="1"/>
  <c r="D13" i="64" a="1"/>
  <c r="D13" i="64" s="1"/>
  <c r="D12" i="64" a="1"/>
  <c r="D12" i="64" s="1"/>
  <c r="D11" i="64" a="1"/>
  <c r="D11" i="64" s="1"/>
  <c r="D10" i="64" a="1"/>
  <c r="D10" i="64" s="1"/>
  <c r="D9" i="64" a="1"/>
  <c r="D9" i="64" s="1"/>
  <c r="D8" i="64" a="1"/>
  <c r="D8" i="64" s="1"/>
  <c r="D7" i="64" a="1"/>
  <c r="D7" i="64" s="1"/>
  <c r="D6" i="64" a="1"/>
  <c r="D6" i="64" s="1"/>
  <c r="D5" i="64" a="1"/>
  <c r="D5" i="64" s="1"/>
  <c r="D4" i="64" a="1"/>
  <c r="D4" i="64" s="1"/>
  <c r="D3" i="64" a="1"/>
  <c r="D3" i="64" s="1"/>
  <c r="D2" i="64" a="1"/>
  <c r="D2" i="64" s="1"/>
  <c r="D63" i="63" a="1"/>
  <c r="D63" i="63" s="1"/>
  <c r="D62" i="63" a="1"/>
  <c r="D62" i="63" s="1"/>
  <c r="D61" i="63" a="1"/>
  <c r="D61" i="63" s="1"/>
  <c r="D60" i="63" a="1"/>
  <c r="D60" i="63" s="1"/>
  <c r="D59" i="63" a="1"/>
  <c r="D59" i="63" s="1"/>
  <c r="D58" i="63" a="1"/>
  <c r="D58" i="63" s="1"/>
  <c r="D57" i="63" a="1"/>
  <c r="D57" i="63" s="1"/>
  <c r="D56" i="63" a="1"/>
  <c r="D56" i="63" s="1"/>
  <c r="D55" i="63" a="1"/>
  <c r="D55" i="63" s="1"/>
  <c r="D54" i="63" a="1"/>
  <c r="D54" i="63" s="1"/>
  <c r="D53" i="63" a="1"/>
  <c r="D53" i="63" s="1"/>
  <c r="D52" i="63" a="1"/>
  <c r="D52" i="63" s="1"/>
  <c r="D51" i="63" a="1"/>
  <c r="D51" i="63" s="1"/>
  <c r="D50" i="63" a="1"/>
  <c r="D50" i="63" s="1"/>
  <c r="D49" i="63" a="1"/>
  <c r="D49" i="63" s="1"/>
  <c r="D48" i="63" a="1"/>
  <c r="D48" i="63" s="1"/>
  <c r="D47" i="63" a="1"/>
  <c r="D47" i="63" s="1"/>
  <c r="D46" i="63" a="1"/>
  <c r="D46" i="63" s="1"/>
  <c r="D45" i="63" a="1"/>
  <c r="D45" i="63" s="1"/>
  <c r="D44" i="63" a="1"/>
  <c r="D44" i="63" s="1"/>
  <c r="D43" i="63" a="1"/>
  <c r="D43" i="63" s="1"/>
  <c r="D42" i="63" a="1"/>
  <c r="D42" i="63" s="1"/>
  <c r="D41" i="63" a="1"/>
  <c r="D41" i="63" s="1"/>
  <c r="D36" i="63" a="1"/>
  <c r="D36" i="63" s="1"/>
  <c r="D35" i="63" a="1"/>
  <c r="D35" i="63" s="1"/>
  <c r="D34" i="63" a="1"/>
  <c r="D34" i="63" s="1"/>
  <c r="D33" i="63" a="1"/>
  <c r="D33" i="63" s="1"/>
  <c r="D32" i="63" a="1"/>
  <c r="D32" i="63" s="1"/>
  <c r="D31" i="63" a="1"/>
  <c r="D31" i="63" s="1"/>
  <c r="D30" i="63" a="1"/>
  <c r="D30" i="63" s="1"/>
  <c r="D29" i="63" a="1"/>
  <c r="D29" i="63" s="1"/>
  <c r="D28" i="63" a="1"/>
  <c r="D28" i="63" s="1"/>
  <c r="D27" i="63" a="1"/>
  <c r="D27" i="63" s="1"/>
  <c r="D26" i="63" a="1"/>
  <c r="D26" i="63" s="1"/>
  <c r="D25" i="63" a="1"/>
  <c r="D25" i="63" s="1"/>
  <c r="D24" i="63" a="1"/>
  <c r="D24" i="63" s="1"/>
  <c r="D23" i="63" a="1"/>
  <c r="D23" i="63" s="1"/>
  <c r="D22" i="63" a="1"/>
  <c r="D22" i="63" s="1"/>
  <c r="D21" i="63" a="1"/>
  <c r="D21" i="63" s="1"/>
  <c r="D20" i="63" a="1"/>
  <c r="D20" i="63" s="1"/>
  <c r="D19" i="63" a="1"/>
  <c r="D19" i="63" s="1"/>
  <c r="D18" i="63" a="1"/>
  <c r="D18" i="63" s="1"/>
  <c r="D17" i="63" a="1"/>
  <c r="D17" i="63" s="1"/>
  <c r="D16" i="63" a="1"/>
  <c r="D16" i="63" s="1"/>
  <c r="D15" i="63" a="1"/>
  <c r="D15" i="63" s="1"/>
  <c r="D14" i="63" a="1"/>
  <c r="D14" i="63" s="1"/>
  <c r="D13" i="63" a="1"/>
  <c r="D13" i="63" s="1"/>
  <c r="D12" i="63" a="1"/>
  <c r="D12" i="63" s="1"/>
  <c r="D11" i="63" a="1"/>
  <c r="D11" i="63" s="1"/>
  <c r="D10" i="63" a="1"/>
  <c r="D10" i="63" s="1"/>
  <c r="D9" i="63" a="1"/>
  <c r="D9" i="63" s="1"/>
  <c r="D8" i="63" a="1"/>
  <c r="D8" i="63" s="1"/>
  <c r="D7" i="63" a="1"/>
  <c r="D7" i="63" s="1"/>
  <c r="D6" i="63" a="1"/>
  <c r="D6" i="63" s="1"/>
  <c r="D5" i="63" a="1"/>
  <c r="D5" i="63" s="1"/>
  <c r="D4" i="63" a="1"/>
  <c r="D4" i="63" s="1"/>
  <c r="D3" i="63" a="1"/>
  <c r="D3" i="63" s="1"/>
  <c r="D2" i="63" a="1"/>
  <c r="D2" i="63" s="1"/>
  <c r="D145" i="62" a="1"/>
  <c r="D145" i="62" s="1"/>
  <c r="D144" i="62" a="1"/>
  <c r="D144" i="62" s="1"/>
  <c r="D143" i="62" a="1"/>
  <c r="D143" i="62" s="1"/>
  <c r="D142" i="62" a="1"/>
  <c r="D142" i="62" s="1"/>
  <c r="D141" i="62" a="1"/>
  <c r="D141" i="62" s="1"/>
  <c r="D9" i="62" a="1"/>
  <c r="D9" i="62" s="1"/>
  <c r="D8" i="62" a="1"/>
  <c r="D8" i="62" s="1"/>
  <c r="D7" i="62" a="1"/>
  <c r="D7" i="62" s="1"/>
  <c r="D6" i="62" a="1"/>
  <c r="D6" i="62" s="1"/>
  <c r="D5" i="62" a="1"/>
  <c r="D5" i="62" s="1"/>
  <c r="D4" i="62" a="1"/>
  <c r="D4" i="62" s="1"/>
  <c r="D3" i="62" a="1"/>
  <c r="D3" i="62" s="1"/>
  <c r="D2" i="62" a="1"/>
  <c r="D2" i="62" s="1"/>
  <c r="D19" i="61" a="1"/>
  <c r="D19" i="61" s="1"/>
  <c r="D20" i="61" a="1"/>
  <c r="D20" i="61" s="1"/>
  <c r="D4" i="61" a="1"/>
  <c r="D4" i="61" s="1"/>
  <c r="D3" i="61" a="1"/>
  <c r="D3" i="61" s="1"/>
  <c r="D2" i="61" a="1"/>
  <c r="D2" i="61" s="1"/>
  <c r="D124" i="60" a="1"/>
  <c r="D124" i="60" s="1"/>
  <c r="D123" i="60" a="1"/>
  <c r="D123" i="60" s="1"/>
  <c r="D122" i="60" a="1"/>
  <c r="D122" i="60" s="1"/>
  <c r="D121" i="60" a="1"/>
  <c r="D121" i="60" s="1"/>
  <c r="D120" i="60" a="1"/>
  <c r="D120" i="60" s="1"/>
  <c r="D119" i="60" a="1"/>
  <c r="D119" i="60" s="1"/>
  <c r="D118" i="60" a="1"/>
  <c r="D118" i="60" s="1"/>
  <c r="D117" i="60" a="1"/>
  <c r="D117" i="60" s="1"/>
  <c r="D116" i="60" a="1"/>
  <c r="D116" i="60" s="1"/>
  <c r="D115" i="60" a="1"/>
  <c r="D115" i="60" s="1"/>
  <c r="D114" i="60" a="1"/>
  <c r="D114" i="60" s="1"/>
  <c r="D113" i="60" a="1"/>
  <c r="D113" i="60" s="1"/>
  <c r="D112" i="60" a="1"/>
  <c r="D112" i="60" s="1"/>
  <c r="D111" i="60" a="1"/>
  <c r="D111" i="60" s="1"/>
  <c r="D110" i="60" a="1"/>
  <c r="D110" i="60" s="1"/>
  <c r="D109" i="60" a="1"/>
  <c r="D109" i="60" s="1"/>
  <c r="D108" i="60" a="1"/>
  <c r="D108" i="60" s="1"/>
  <c r="D107" i="60" a="1"/>
  <c r="D107" i="60" s="1"/>
  <c r="D106" i="60" a="1"/>
  <c r="D106" i="60" s="1"/>
  <c r="D105" i="60" a="1"/>
  <c r="D105" i="60" s="1"/>
  <c r="D104" i="60" a="1"/>
  <c r="D104" i="60" s="1"/>
  <c r="D103" i="60" a="1"/>
  <c r="D103" i="60" s="1"/>
  <c r="D102" i="60" a="1"/>
  <c r="D102" i="60" s="1"/>
  <c r="D101" i="60" a="1"/>
  <c r="D101" i="60" s="1"/>
  <c r="D100" i="60" a="1"/>
  <c r="D100" i="60" s="1"/>
  <c r="D99" i="60" a="1"/>
  <c r="D99" i="60" s="1"/>
  <c r="D98" i="60" a="1"/>
  <c r="D98" i="60" s="1"/>
  <c r="D97" i="60" a="1"/>
  <c r="D97" i="60" s="1"/>
  <c r="D96" i="60" a="1"/>
  <c r="D96" i="60" s="1"/>
  <c r="D95" i="60" a="1"/>
  <c r="D95" i="60" s="1"/>
  <c r="D94" i="60" a="1"/>
  <c r="D94" i="60" s="1"/>
  <c r="D93" i="60" a="1"/>
  <c r="D93" i="60" s="1"/>
  <c r="D92" i="60" a="1"/>
  <c r="D92" i="60" s="1"/>
  <c r="D91" i="60" a="1"/>
  <c r="D91" i="60" s="1"/>
  <c r="D90" i="60" a="1"/>
  <c r="D90" i="60" s="1"/>
  <c r="D89" i="60" a="1"/>
  <c r="D89" i="60" s="1"/>
  <c r="D88" i="60" a="1"/>
  <c r="D88" i="60" s="1"/>
  <c r="D87" i="60" a="1"/>
  <c r="D87" i="60" s="1"/>
  <c r="D86" i="60" a="1"/>
  <c r="D86" i="60" s="1"/>
  <c r="D85" i="60" a="1"/>
  <c r="D85" i="60" s="1"/>
  <c r="D84" i="60" a="1"/>
  <c r="D84" i="60" s="1"/>
  <c r="D83" i="60" a="1"/>
  <c r="D83" i="60" s="1"/>
  <c r="D82" i="60" a="1"/>
  <c r="D82" i="60" s="1"/>
  <c r="D81" i="60" a="1"/>
  <c r="D81" i="60" s="1"/>
  <c r="D80" i="60" a="1"/>
  <c r="D80" i="60" s="1"/>
  <c r="D79" i="60" a="1"/>
  <c r="D79" i="60" s="1"/>
  <c r="D78" i="60" a="1"/>
  <c r="D78" i="60" s="1"/>
  <c r="D77" i="60" a="1"/>
  <c r="D77" i="60" s="1"/>
  <c r="D76" i="60" a="1"/>
  <c r="D76" i="60" s="1"/>
  <c r="D75" i="60" a="1"/>
  <c r="D75" i="60" s="1"/>
  <c r="D74" i="60" a="1"/>
  <c r="D74" i="60" s="1"/>
  <c r="D73" i="60" a="1"/>
  <c r="D73" i="60" s="1"/>
  <c r="D72" i="60" a="1"/>
  <c r="D72" i="60" s="1"/>
  <c r="D71" i="60" a="1"/>
  <c r="D71" i="60" s="1"/>
  <c r="D70" i="60" a="1"/>
  <c r="D70" i="60" s="1"/>
  <c r="D69" i="60" a="1"/>
  <c r="D69" i="60" s="1"/>
  <c r="D68" i="60" a="1"/>
  <c r="D68" i="60" s="1"/>
  <c r="D67" i="60" a="1"/>
  <c r="D67" i="60" s="1"/>
  <c r="D66" i="60" a="1"/>
  <c r="D66" i="60" s="1"/>
  <c r="D65" i="60" a="1"/>
  <c r="D65" i="60" s="1"/>
  <c r="D64" i="60" a="1"/>
  <c r="D64" i="60" s="1"/>
  <c r="D63" i="60" a="1"/>
  <c r="D63" i="60" s="1"/>
  <c r="D62" i="60" a="1"/>
  <c r="D62" i="60" s="1"/>
  <c r="D61" i="60" a="1"/>
  <c r="D61" i="60" s="1"/>
  <c r="D60" i="60" a="1"/>
  <c r="D60" i="60" s="1"/>
  <c r="D59" i="60" a="1"/>
  <c r="D59" i="60" s="1"/>
  <c r="D58" i="60" a="1"/>
  <c r="D58" i="60" s="1"/>
  <c r="D57" i="60" a="1"/>
  <c r="D57" i="60" s="1"/>
  <c r="D56" i="60" a="1"/>
  <c r="D56" i="60" s="1"/>
  <c r="D55" i="60" a="1"/>
  <c r="D55" i="60" s="1"/>
  <c r="D54" i="60" a="1"/>
  <c r="D54" i="60" s="1"/>
  <c r="D53" i="60" a="1"/>
  <c r="D53" i="60" s="1"/>
  <c r="D52" i="60" a="1"/>
  <c r="D52" i="60" s="1"/>
  <c r="D51" i="60" a="1"/>
  <c r="D51" i="60" s="1"/>
  <c r="D50" i="60" a="1"/>
  <c r="D50" i="60" s="1"/>
  <c r="D49" i="60" a="1"/>
  <c r="D49" i="60" s="1"/>
  <c r="D48" i="60" a="1"/>
  <c r="D48" i="60" s="1"/>
  <c r="D47" i="60" a="1"/>
  <c r="D47" i="60" s="1"/>
  <c r="D46" i="60" a="1"/>
  <c r="D46" i="60" s="1"/>
  <c r="D45" i="60" a="1"/>
  <c r="D45" i="60" s="1"/>
  <c r="D44" i="60" a="1"/>
  <c r="D44" i="60" s="1"/>
  <c r="D43" i="60" a="1"/>
  <c r="D43" i="60" s="1"/>
  <c r="D42" i="60" a="1"/>
  <c r="D42" i="60" s="1"/>
  <c r="D41" i="60" a="1"/>
  <c r="D41" i="60" s="1"/>
  <c r="D40" i="60" a="1"/>
  <c r="D40" i="60" s="1"/>
  <c r="D39" i="60" a="1"/>
  <c r="D39" i="60" s="1"/>
  <c r="D38" i="60" a="1"/>
  <c r="D38" i="60" s="1"/>
  <c r="D37" i="60" a="1"/>
  <c r="D37" i="60" s="1"/>
  <c r="D36" i="60" a="1"/>
  <c r="D36" i="60" s="1"/>
  <c r="D35" i="60" a="1"/>
  <c r="D35" i="60" s="1"/>
  <c r="D34" i="60" a="1"/>
  <c r="D34" i="60" s="1"/>
  <c r="D33" i="60" a="1"/>
  <c r="D33" i="60" s="1"/>
  <c r="D32" i="60" a="1"/>
  <c r="D32" i="60" s="1"/>
  <c r="D31" i="60" a="1"/>
  <c r="D31" i="60" s="1"/>
  <c r="D30" i="60" a="1"/>
  <c r="D30" i="60" s="1"/>
  <c r="D29" i="60" a="1"/>
  <c r="D29" i="60" s="1"/>
  <c r="D28" i="60" a="1"/>
  <c r="D28" i="60" s="1"/>
  <c r="D27" i="60" a="1"/>
  <c r="D27" i="60" s="1"/>
  <c r="D26" i="60" a="1"/>
  <c r="D26" i="60" s="1"/>
  <c r="D25" i="60" a="1"/>
  <c r="D25" i="60" s="1"/>
  <c r="D24" i="60" a="1"/>
  <c r="D24" i="60" s="1"/>
  <c r="D23" i="60" a="1"/>
  <c r="D23" i="60" s="1"/>
  <c r="D22" i="60" a="1"/>
  <c r="D22" i="60" s="1"/>
  <c r="D21" i="60" a="1"/>
  <c r="D21" i="60" s="1"/>
  <c r="D20" i="60" a="1"/>
  <c r="D20" i="60" s="1"/>
  <c r="D19" i="60" a="1"/>
  <c r="D19" i="60" s="1"/>
  <c r="D18" i="60" a="1"/>
  <c r="D18" i="60" s="1"/>
  <c r="D17" i="60" a="1"/>
  <c r="D17" i="60" s="1"/>
  <c r="D16" i="60" a="1"/>
  <c r="D16" i="60" s="1"/>
  <c r="D15" i="60" a="1"/>
  <c r="D15" i="60" s="1"/>
  <c r="D14" i="60" a="1"/>
  <c r="D14" i="60" s="1"/>
  <c r="D13" i="60" a="1"/>
  <c r="D13" i="60" s="1"/>
  <c r="D12" i="60" a="1"/>
  <c r="D12" i="60" s="1"/>
  <c r="D11" i="60" a="1"/>
  <c r="D11" i="60" s="1"/>
  <c r="D10" i="60" a="1"/>
  <c r="D10" i="60" s="1"/>
  <c r="D9" i="60" a="1"/>
  <c r="D9" i="60" s="1"/>
  <c r="D8" i="60" a="1"/>
  <c r="D8" i="60" s="1"/>
  <c r="D7" i="60" a="1"/>
  <c r="D7" i="60" s="1"/>
  <c r="D6" i="60" a="1"/>
  <c r="D6" i="60" s="1"/>
  <c r="D5" i="60" a="1"/>
  <c r="D5" i="60" s="1"/>
  <c r="D4" i="60" a="1"/>
  <c r="D4" i="60" s="1"/>
  <c r="D3" i="60" a="1"/>
  <c r="D3" i="60" s="1"/>
  <c r="D2" i="60" a="1"/>
  <c r="D2" i="60" s="1"/>
  <c r="D49" i="59" a="1"/>
  <c r="D49" i="59" s="1"/>
  <c r="D48" i="59" a="1"/>
  <c r="D48" i="59" s="1"/>
  <c r="D47" i="59" a="1"/>
  <c r="D47" i="59" s="1"/>
  <c r="D46" i="59" a="1"/>
  <c r="D46" i="59" s="1"/>
  <c r="D45" i="59" a="1"/>
  <c r="D45" i="59" s="1"/>
  <c r="D44" i="59" a="1"/>
  <c r="D44" i="59" s="1"/>
  <c r="D43" i="59" a="1"/>
  <c r="D43" i="59" s="1"/>
  <c r="D42" i="59" a="1"/>
  <c r="D42" i="59" s="1"/>
  <c r="D41" i="59" a="1"/>
  <c r="D41" i="59" s="1"/>
  <c r="D40" i="59" a="1"/>
  <c r="D40" i="59" s="1"/>
  <c r="D39" i="59" a="1"/>
  <c r="D39" i="59" s="1"/>
  <c r="D38" i="59" a="1"/>
  <c r="D38" i="59" s="1"/>
  <c r="D37" i="59" a="1"/>
  <c r="D37" i="59" s="1"/>
  <c r="D36" i="59" a="1"/>
  <c r="D36" i="59" s="1"/>
  <c r="D35" i="59" a="1"/>
  <c r="D35" i="59" s="1"/>
  <c r="D34" i="59" a="1"/>
  <c r="D34" i="59" s="1"/>
  <c r="D33" i="59" a="1"/>
  <c r="D33" i="59" s="1"/>
  <c r="D32" i="59" a="1"/>
  <c r="D32" i="59" s="1"/>
  <c r="D31" i="59" a="1"/>
  <c r="D31" i="59" s="1"/>
  <c r="D30" i="59" a="1"/>
  <c r="D30" i="59" s="1"/>
  <c r="D29" i="59" a="1"/>
  <c r="D29" i="59" s="1"/>
  <c r="D28" i="59" a="1"/>
  <c r="D28" i="59" s="1"/>
  <c r="D27" i="59" a="1"/>
  <c r="D27" i="59" s="1"/>
  <c r="D26" i="59" a="1"/>
  <c r="D26" i="59" s="1"/>
  <c r="D25" i="59" a="1"/>
  <c r="D25" i="59" s="1"/>
  <c r="D24" i="59" a="1"/>
  <c r="D24" i="59" s="1"/>
  <c r="D23" i="59" a="1"/>
  <c r="D23" i="59" s="1"/>
  <c r="D22" i="59" a="1"/>
  <c r="D22" i="59" s="1"/>
  <c r="D21" i="59" a="1"/>
  <c r="D21" i="59" s="1"/>
  <c r="D20" i="59" a="1"/>
  <c r="D20" i="59" s="1"/>
  <c r="D19" i="59" a="1"/>
  <c r="D19" i="59" s="1"/>
  <c r="D18" i="59" a="1"/>
  <c r="D18" i="59" s="1"/>
  <c r="D17" i="59" a="1"/>
  <c r="D17" i="59" s="1"/>
  <c r="D16" i="59" a="1"/>
  <c r="D16" i="59" s="1"/>
  <c r="D15" i="59" a="1"/>
  <c r="D15" i="59" s="1"/>
  <c r="D14" i="59" a="1"/>
  <c r="D14" i="59" s="1"/>
  <c r="D13" i="59" a="1"/>
  <c r="D13" i="59" s="1"/>
  <c r="D12" i="59" a="1"/>
  <c r="D12" i="59" s="1"/>
  <c r="D11" i="59" a="1"/>
  <c r="D11" i="59" s="1"/>
  <c r="D10" i="59" a="1"/>
  <c r="D10" i="59" s="1"/>
  <c r="D9" i="59" a="1"/>
  <c r="D9" i="59" s="1"/>
  <c r="D8" i="59" a="1"/>
  <c r="D8" i="59" s="1"/>
  <c r="D7" i="59" a="1"/>
  <c r="D7" i="59" s="1"/>
  <c r="D6" i="59" a="1"/>
  <c r="D6" i="59" s="1"/>
  <c r="D5" i="59" a="1"/>
  <c r="D5" i="59" s="1"/>
  <c r="D4" i="59" a="1"/>
  <c r="D4" i="59" s="1"/>
  <c r="D3" i="59" a="1"/>
  <c r="D3" i="59" s="1"/>
  <c r="D2" i="59" a="1"/>
  <c r="D2" i="59" s="1"/>
  <c r="D118" i="58" a="1"/>
  <c r="D118" i="58" s="1"/>
  <c r="D117" i="58" a="1"/>
  <c r="D117" i="58" s="1"/>
  <c r="D116" i="58" a="1"/>
  <c r="D116" i="58" s="1"/>
  <c r="D115" i="58" a="1"/>
  <c r="D115" i="58" s="1"/>
  <c r="D114" i="58" a="1"/>
  <c r="D114" i="58" s="1"/>
  <c r="D113" i="58" a="1"/>
  <c r="D113" i="58" s="1"/>
  <c r="D112" i="58" a="1"/>
  <c r="D112" i="58" s="1"/>
  <c r="D111" i="58" a="1"/>
  <c r="D111" i="58" s="1"/>
  <c r="D110" i="58" a="1"/>
  <c r="D110" i="58" s="1"/>
  <c r="D109" i="58" a="1"/>
  <c r="D109" i="58" s="1"/>
  <c r="D108" i="58" a="1"/>
  <c r="D108" i="58" s="1"/>
  <c r="D107" i="58" a="1"/>
  <c r="D107" i="58" s="1"/>
  <c r="D106" i="58" a="1"/>
  <c r="D106" i="58" s="1"/>
  <c r="D105" i="58" a="1"/>
  <c r="D105" i="58" s="1"/>
  <c r="D104" i="58" a="1"/>
  <c r="D104" i="58" s="1"/>
  <c r="D103" i="58" a="1"/>
  <c r="D103" i="58" s="1"/>
  <c r="D102" i="58" a="1"/>
  <c r="D102" i="58" s="1"/>
  <c r="D101" i="58" a="1"/>
  <c r="D101" i="58" s="1"/>
  <c r="D16" i="58" a="1"/>
  <c r="D16" i="58" s="1"/>
  <c r="D15" i="58" a="1"/>
  <c r="D15" i="58" s="1"/>
  <c r="D14" i="58" a="1"/>
  <c r="D14" i="58" s="1"/>
  <c r="D13" i="58" a="1"/>
  <c r="D13" i="58" s="1"/>
  <c r="D12" i="58" a="1"/>
  <c r="D12" i="58" s="1"/>
  <c r="D11" i="58" a="1"/>
  <c r="D11" i="58" s="1"/>
  <c r="D10" i="58" a="1"/>
  <c r="D10" i="58" s="1"/>
  <c r="D9" i="58" a="1"/>
  <c r="D9" i="58" s="1"/>
  <c r="D8" i="58" a="1"/>
  <c r="D8" i="58" s="1"/>
  <c r="D7" i="58" a="1"/>
  <c r="D7" i="58" s="1"/>
  <c r="D5" i="58" a="1"/>
  <c r="D5" i="58" s="1"/>
  <c r="D4" i="58" a="1"/>
  <c r="D4" i="58" s="1"/>
  <c r="D3" i="58" a="1"/>
  <c r="D3" i="58" s="1"/>
  <c r="D2" i="58" a="1"/>
  <c r="D2" i="58" s="1"/>
  <c r="D112" i="57" a="1"/>
  <c r="D112" i="57" s="1"/>
  <c r="D111" i="57" a="1"/>
  <c r="D111" i="57" s="1"/>
  <c r="D110" i="57" a="1"/>
  <c r="D110" i="57" s="1"/>
  <c r="D109" i="57" a="1"/>
  <c r="D109" i="57" s="1"/>
  <c r="D108" i="57" a="1"/>
  <c r="D108" i="57" s="1"/>
  <c r="D107" i="57" a="1"/>
  <c r="D107" i="57" s="1"/>
  <c r="D106" i="57" a="1"/>
  <c r="D106" i="57" s="1"/>
  <c r="D105" i="57" a="1"/>
  <c r="D105" i="57" s="1"/>
  <c r="D104" i="57" a="1"/>
  <c r="D104" i="57" s="1"/>
  <c r="D103" i="57" a="1"/>
  <c r="D103" i="57" s="1"/>
  <c r="D102" i="57" a="1"/>
  <c r="D102" i="57" s="1"/>
  <c r="D101" i="57" a="1"/>
  <c r="D101" i="57" s="1"/>
  <c r="D100" i="57" a="1"/>
  <c r="D100" i="57" s="1"/>
  <c r="D99" i="57" a="1"/>
  <c r="D99" i="57" s="1"/>
  <c r="D98" i="57" a="1"/>
  <c r="D98" i="57" s="1"/>
  <c r="D97" i="57" a="1"/>
  <c r="D97" i="57" s="1"/>
  <c r="D96" i="57" a="1"/>
  <c r="D96" i="57" s="1"/>
  <c r="D95" i="57" a="1"/>
  <c r="D95" i="57" s="1"/>
  <c r="D94" i="57" a="1"/>
  <c r="D94" i="57" s="1"/>
  <c r="D93" i="57" a="1"/>
  <c r="D93" i="57" s="1"/>
  <c r="D92" i="57" a="1"/>
  <c r="D92" i="57" s="1"/>
  <c r="D91" i="57" a="1"/>
  <c r="D91" i="57" s="1"/>
  <c r="D90" i="57" a="1"/>
  <c r="D90" i="57" s="1"/>
  <c r="D89" i="57" a="1"/>
  <c r="D89" i="57" s="1"/>
  <c r="D88" i="57" a="1"/>
  <c r="D88" i="57" s="1"/>
  <c r="D87" i="57" a="1"/>
  <c r="D87" i="57" s="1"/>
  <c r="D86" i="57" a="1"/>
  <c r="D86" i="57" s="1"/>
  <c r="D85" i="57" a="1"/>
  <c r="D85" i="57" s="1"/>
  <c r="D84" i="57" a="1"/>
  <c r="D84" i="57" s="1"/>
  <c r="D83" i="57" a="1"/>
  <c r="D83" i="57" s="1"/>
  <c r="D82" i="57" a="1"/>
  <c r="D82" i="57" s="1"/>
  <c r="D81" i="57" a="1"/>
  <c r="D81" i="57" s="1"/>
  <c r="D80" i="57" a="1"/>
  <c r="D80" i="57" s="1"/>
  <c r="D79" i="57" a="1"/>
  <c r="D79" i="57" s="1"/>
  <c r="D78" i="57" a="1"/>
  <c r="D78" i="57" s="1"/>
  <c r="D77" i="57" a="1"/>
  <c r="D77" i="57" s="1"/>
  <c r="D76" i="57" a="1"/>
  <c r="D76" i="57" s="1"/>
  <c r="D75" i="57" a="1"/>
  <c r="D75" i="57" s="1"/>
  <c r="D74" i="57" a="1"/>
  <c r="D74" i="57" s="1"/>
  <c r="D73" i="57" a="1"/>
  <c r="D73" i="57" s="1"/>
  <c r="D72" i="57" a="1"/>
  <c r="D72" i="57" s="1"/>
  <c r="D71" i="57" a="1"/>
  <c r="D71" i="57" s="1"/>
  <c r="D68" i="57" a="1"/>
  <c r="D68" i="57" s="1"/>
  <c r="D46" i="57" a="1"/>
  <c r="D46" i="57" s="1"/>
  <c r="D45" i="57" a="1"/>
  <c r="D45" i="57" s="1"/>
  <c r="D44" i="57" a="1"/>
  <c r="D44" i="57" s="1"/>
  <c r="D43" i="57" a="1"/>
  <c r="D43" i="57" s="1"/>
  <c r="D42" i="57" a="1"/>
  <c r="D42" i="57" s="1"/>
  <c r="D41" i="57" a="1"/>
  <c r="D41" i="57" s="1"/>
  <c r="D40" i="57" a="1"/>
  <c r="D40" i="57" s="1"/>
  <c r="D39" i="57" a="1"/>
  <c r="D39" i="57" s="1"/>
  <c r="D37" i="57" a="1"/>
  <c r="D37" i="57" s="1"/>
  <c r="D36" i="57" a="1"/>
  <c r="D36" i="57" s="1"/>
  <c r="D35" i="57" a="1"/>
  <c r="D35" i="57" s="1"/>
  <c r="D34" i="57" a="1"/>
  <c r="D34" i="57" s="1"/>
  <c r="D33" i="57" a="1"/>
  <c r="D33" i="57" s="1"/>
  <c r="D32" i="57" a="1"/>
  <c r="D32" i="57" s="1"/>
  <c r="D31" i="57" a="1"/>
  <c r="D31" i="57" s="1"/>
  <c r="D30" i="57" a="1"/>
  <c r="D30" i="57" s="1"/>
  <c r="D29" i="57" a="1"/>
  <c r="D29" i="57" s="1"/>
  <c r="D28" i="57" a="1"/>
  <c r="D28" i="57" s="1"/>
  <c r="D27" i="57" a="1"/>
  <c r="D27" i="57" s="1"/>
  <c r="D26" i="57" a="1"/>
  <c r="D26" i="57" s="1"/>
  <c r="D25" i="57" a="1"/>
  <c r="D25" i="57" s="1"/>
  <c r="D24" i="57" a="1"/>
  <c r="D24" i="57" s="1"/>
  <c r="D23" i="57" a="1"/>
  <c r="D23" i="57" s="1"/>
  <c r="D22" i="57" a="1"/>
  <c r="D22" i="57" s="1"/>
  <c r="D21" i="57" a="1"/>
  <c r="D21" i="57" s="1"/>
  <c r="D20" i="57" a="1"/>
  <c r="D20" i="57" s="1"/>
  <c r="D19" i="57" a="1"/>
  <c r="D19" i="57" s="1"/>
  <c r="D18" i="57" a="1"/>
  <c r="D18" i="57" s="1"/>
  <c r="D17" i="57" a="1"/>
  <c r="D17" i="57" s="1"/>
  <c r="D16" i="57" a="1"/>
  <c r="D16" i="57" s="1"/>
  <c r="D15" i="57" a="1"/>
  <c r="D15" i="57" s="1"/>
  <c r="D14" i="57" a="1"/>
  <c r="D14" i="57" s="1"/>
  <c r="D13" i="57" a="1"/>
  <c r="D13" i="57" s="1"/>
  <c r="D12" i="57" a="1"/>
  <c r="D12" i="57" s="1"/>
  <c r="D11" i="57" a="1"/>
  <c r="D11" i="57" s="1"/>
  <c r="D10" i="57" a="1"/>
  <c r="D10" i="57" s="1"/>
  <c r="D9" i="57" a="1"/>
  <c r="D9" i="57" s="1"/>
  <c r="D8" i="57" a="1"/>
  <c r="D8" i="57" s="1"/>
  <c r="D7" i="57" a="1"/>
  <c r="D7" i="57" s="1"/>
  <c r="D6" i="57" a="1"/>
  <c r="D6" i="57" s="1"/>
  <c r="D5" i="57" a="1"/>
  <c r="D5" i="57" s="1"/>
  <c r="D4" i="57" a="1"/>
  <c r="D4" i="57" s="1"/>
  <c r="D3" i="57" a="1"/>
  <c r="D3" i="57" s="1"/>
  <c r="D2" i="57" a="1"/>
  <c r="D2" i="57" s="1"/>
  <c r="D157" i="56" a="1"/>
  <c r="D157" i="56" s="1"/>
  <c r="D156" i="56" a="1"/>
  <c r="D156" i="56" s="1"/>
  <c r="D155" i="56" a="1"/>
  <c r="D155" i="56" s="1"/>
  <c r="D126" i="56" a="1"/>
  <c r="D126" i="56" s="1"/>
  <c r="D125" i="56" a="1"/>
  <c r="D125" i="56" s="1"/>
  <c r="D124" i="56" a="1"/>
  <c r="D124" i="56" s="1"/>
  <c r="D123" i="56" a="1"/>
  <c r="D123" i="56" s="1"/>
  <c r="D122" i="56" a="1"/>
  <c r="D122" i="56" s="1"/>
  <c r="D121" i="56" a="1"/>
  <c r="D121" i="56" s="1"/>
  <c r="D120" i="56" a="1"/>
  <c r="D120" i="56" s="1"/>
  <c r="D119" i="56" a="1"/>
  <c r="D119" i="56" s="1"/>
  <c r="D118" i="56" a="1"/>
  <c r="D118" i="56" s="1"/>
  <c r="D117" i="56" a="1"/>
  <c r="D117" i="56" s="1"/>
  <c r="D38" i="56" a="1"/>
  <c r="D38" i="56" s="1"/>
  <c r="D37" i="56" a="1"/>
  <c r="D37" i="56" s="1"/>
  <c r="D36" i="56" a="1"/>
  <c r="D36" i="56" s="1"/>
  <c r="D35" i="56" a="1"/>
  <c r="D35" i="56" s="1"/>
  <c r="D34" i="56" a="1"/>
  <c r="D34" i="56" s="1"/>
  <c r="D29" i="56" a="1"/>
  <c r="D29" i="56" s="1"/>
  <c r="D28" i="56" a="1"/>
  <c r="D28" i="56" s="1"/>
  <c r="D27" i="56" a="1"/>
  <c r="D27" i="56" s="1"/>
  <c r="D26" i="56" a="1"/>
  <c r="D26" i="56" s="1"/>
  <c r="D25" i="56" a="1"/>
  <c r="D25" i="56" s="1"/>
  <c r="D24" i="56" a="1"/>
  <c r="D24" i="56" s="1"/>
  <c r="D23" i="56" a="1"/>
  <c r="D23" i="56" s="1"/>
  <c r="D22" i="56" a="1"/>
  <c r="D22" i="56" s="1"/>
  <c r="D21" i="56" a="1"/>
  <c r="D21" i="56" s="1"/>
  <c r="D20" i="56" a="1"/>
  <c r="D20" i="56" s="1"/>
  <c r="D19" i="56" a="1"/>
  <c r="D19" i="56" s="1"/>
  <c r="D18" i="56" a="1"/>
  <c r="D18" i="56" s="1"/>
  <c r="D17" i="56" a="1"/>
  <c r="D17" i="56" s="1"/>
  <c r="D16" i="56" a="1"/>
  <c r="D16" i="56" s="1"/>
  <c r="D15" i="56" a="1"/>
  <c r="D15" i="56" s="1"/>
  <c r="D14" i="56" a="1"/>
  <c r="D14" i="56" s="1"/>
  <c r="D13" i="56" a="1"/>
  <c r="D13" i="56" s="1"/>
  <c r="D12" i="56" a="1"/>
  <c r="D12" i="56" s="1"/>
  <c r="D11" i="56" a="1"/>
  <c r="D11" i="56" s="1"/>
  <c r="D10" i="56" a="1"/>
  <c r="D10" i="56" s="1"/>
  <c r="D9" i="56" a="1"/>
  <c r="D9" i="56" s="1"/>
  <c r="D8" i="56" a="1"/>
  <c r="D8" i="56" s="1"/>
  <c r="D7" i="56" a="1"/>
  <c r="D7" i="56" s="1"/>
  <c r="D6" i="56" a="1"/>
  <c r="D6" i="56" s="1"/>
  <c r="D5" i="56" a="1"/>
  <c r="D5" i="56" s="1"/>
  <c r="D4" i="56" a="1"/>
  <c r="D4" i="56" s="1"/>
  <c r="D3" i="56" a="1"/>
  <c r="D3" i="56" s="1"/>
  <c r="D2" i="56" a="1"/>
  <c r="D2" i="56" s="1"/>
  <c r="D57" i="55" a="1"/>
  <c r="D57" i="55" s="1"/>
  <c r="D56" i="55" a="1"/>
  <c r="D56" i="55" s="1"/>
  <c r="D55" i="55" a="1"/>
  <c r="D55" i="55" s="1"/>
  <c r="D54" i="55" a="1"/>
  <c r="D54" i="55" s="1"/>
  <c r="D53" i="55" a="1"/>
  <c r="D53" i="55" s="1"/>
  <c r="D52" i="55" a="1"/>
  <c r="D52" i="55" s="1"/>
  <c r="D51" i="55" a="1"/>
  <c r="D51" i="55" s="1"/>
  <c r="D50" i="55" a="1"/>
  <c r="D50" i="55" s="1"/>
  <c r="D49" i="55" a="1"/>
  <c r="D49" i="55" s="1"/>
  <c r="D48" i="55" a="1"/>
  <c r="D48" i="55" s="1"/>
  <c r="D47" i="55" a="1"/>
  <c r="D47" i="55" s="1"/>
  <c r="D46" i="55" a="1"/>
  <c r="D46" i="55" s="1"/>
  <c r="D45" i="55" a="1"/>
  <c r="D45" i="55" s="1"/>
  <c r="D44" i="55" a="1"/>
  <c r="D44" i="55" s="1"/>
  <c r="D43" i="55" a="1"/>
  <c r="D43" i="55" s="1"/>
  <c r="D42" i="55" a="1"/>
  <c r="D42" i="55" s="1"/>
  <c r="D41" i="55" a="1"/>
  <c r="D41" i="55" s="1"/>
  <c r="D40" i="55" a="1"/>
  <c r="D40" i="55" s="1"/>
  <c r="D39" i="55" a="1"/>
  <c r="D39" i="55" s="1"/>
  <c r="D38" i="55" a="1"/>
  <c r="D38" i="55" s="1"/>
  <c r="D36" i="55" a="1"/>
  <c r="D36" i="55" s="1"/>
  <c r="D35" i="55" a="1"/>
  <c r="D35" i="55" s="1"/>
  <c r="D34" i="55" a="1"/>
  <c r="D34" i="55" s="1"/>
  <c r="D33" i="55" a="1"/>
  <c r="D33" i="55" s="1"/>
  <c r="D32" i="55" a="1"/>
  <c r="D32" i="55" s="1"/>
  <c r="D31" i="55" a="1"/>
  <c r="D31" i="55" s="1"/>
  <c r="D30" i="55" a="1"/>
  <c r="D30" i="55" s="1"/>
  <c r="D29" i="55" a="1"/>
  <c r="D29" i="55" s="1"/>
  <c r="D28" i="55" a="1"/>
  <c r="D28" i="55" s="1"/>
  <c r="D27" i="55" a="1"/>
  <c r="D27" i="55" s="1"/>
  <c r="D26" i="55" a="1"/>
  <c r="D26" i="55" s="1"/>
  <c r="D25" i="55" a="1"/>
  <c r="D25" i="55" s="1"/>
  <c r="D24" i="55" a="1"/>
  <c r="D24" i="55" s="1"/>
  <c r="D23" i="55" a="1"/>
  <c r="D23" i="55" s="1"/>
  <c r="D22" i="55" a="1"/>
  <c r="D22" i="55" s="1"/>
  <c r="D21" i="55" a="1"/>
  <c r="D21" i="55" s="1"/>
  <c r="D20" i="55" a="1"/>
  <c r="D20" i="55" s="1"/>
  <c r="D19" i="55" a="1"/>
  <c r="D19" i="55" s="1"/>
  <c r="D18" i="55" a="1"/>
  <c r="D18" i="55" s="1"/>
  <c r="D17" i="55" a="1"/>
  <c r="D17" i="55" s="1"/>
  <c r="D16" i="55" a="1"/>
  <c r="D16" i="55" s="1"/>
  <c r="D15" i="55" a="1"/>
  <c r="D15" i="55" s="1"/>
  <c r="D14" i="55" a="1"/>
  <c r="D14" i="55" s="1"/>
  <c r="D13" i="55" a="1"/>
  <c r="D13" i="55" s="1"/>
  <c r="D12" i="55" a="1"/>
  <c r="D12" i="55" s="1"/>
  <c r="D11" i="55" a="1"/>
  <c r="D11" i="55" s="1"/>
  <c r="D10" i="55" a="1"/>
  <c r="D10" i="55" s="1"/>
  <c r="D9" i="55" a="1"/>
  <c r="D9" i="55" s="1"/>
  <c r="D8" i="55" a="1"/>
  <c r="D8" i="55" s="1"/>
  <c r="D7" i="55" a="1"/>
  <c r="D7" i="55" s="1"/>
  <c r="D6" i="55" a="1"/>
  <c r="D6" i="55" s="1"/>
  <c r="D5" i="55" a="1"/>
  <c r="D5" i="55" s="1"/>
  <c r="D4" i="55" a="1"/>
  <c r="D4" i="55" s="1"/>
  <c r="D3" i="55" a="1"/>
  <c r="D3" i="55" s="1"/>
  <c r="D2" i="55" a="1"/>
  <c r="D2" i="55" s="1"/>
  <c r="D53" i="53" a="1"/>
  <c r="D53" i="53" s="1"/>
  <c r="D52" i="53" a="1"/>
  <c r="D52" i="53" s="1"/>
  <c r="D51" i="53" a="1"/>
  <c r="D51" i="53" s="1"/>
  <c r="D50" i="53" a="1"/>
  <c r="D50" i="53" s="1"/>
  <c r="D49" i="53" a="1"/>
  <c r="D49" i="53" s="1"/>
  <c r="D48" i="53" a="1"/>
  <c r="D48" i="53" s="1"/>
  <c r="D47" i="53" a="1"/>
  <c r="D47" i="53" s="1"/>
  <c r="D46" i="53" a="1"/>
  <c r="D46" i="53" s="1"/>
  <c r="D45" i="53" a="1"/>
  <c r="D45" i="53" s="1"/>
  <c r="D44" i="53" a="1"/>
  <c r="D44" i="53" s="1"/>
  <c r="D43" i="53" a="1"/>
  <c r="D43" i="53" s="1"/>
  <c r="D42" i="53" a="1"/>
  <c r="D42" i="53" s="1"/>
  <c r="D41" i="53" a="1"/>
  <c r="D41" i="53" s="1"/>
  <c r="D40" i="53" a="1"/>
  <c r="D40" i="53" s="1"/>
  <c r="D39" i="53" a="1"/>
  <c r="D39" i="53" s="1"/>
  <c r="D38" i="53" a="1"/>
  <c r="D38" i="53" s="1"/>
  <c r="D37" i="53" a="1"/>
  <c r="D37" i="53" s="1"/>
  <c r="D36" i="53" a="1"/>
  <c r="D36" i="53" s="1"/>
  <c r="D35" i="53" a="1"/>
  <c r="D35" i="53" s="1"/>
  <c r="D34" i="53" a="1"/>
  <c r="D34" i="53" s="1"/>
  <c r="D33" i="53" a="1"/>
  <c r="D33" i="53" s="1"/>
  <c r="D32" i="53" a="1"/>
  <c r="D32" i="53" s="1"/>
  <c r="D31" i="53" a="1"/>
  <c r="D31" i="53" s="1"/>
  <c r="D30" i="53" a="1"/>
  <c r="D30" i="53" s="1"/>
  <c r="D29" i="53" a="1"/>
  <c r="D29" i="53" s="1"/>
  <c r="D28" i="53" a="1"/>
  <c r="D28" i="53" s="1"/>
  <c r="D5" i="53" a="1"/>
  <c r="D5" i="53" s="1"/>
  <c r="D4" i="53" a="1"/>
  <c r="D4" i="53" s="1"/>
  <c r="D3" i="53" a="1"/>
  <c r="D3" i="53" s="1"/>
  <c r="D2" i="53" a="1"/>
  <c r="D2" i="53" s="1"/>
  <c r="D104" i="52" a="1"/>
  <c r="D104" i="52" s="1"/>
  <c r="D103" i="52" a="1"/>
  <c r="D103" i="52" s="1"/>
  <c r="D84" i="52" a="1"/>
  <c r="D84" i="52" s="1"/>
  <c r="D83" i="52" a="1"/>
  <c r="D83" i="52" s="1"/>
  <c r="D82" i="52" a="1"/>
  <c r="D82" i="52" s="1"/>
  <c r="D81" i="52" a="1"/>
  <c r="D81" i="52" s="1"/>
  <c r="D80" i="52" a="1"/>
  <c r="D80" i="52" s="1"/>
  <c r="D79" i="52" a="1"/>
  <c r="D79" i="52" s="1"/>
  <c r="D78" i="52" a="1"/>
  <c r="D78" i="52" s="1"/>
  <c r="D77" i="52" a="1"/>
  <c r="D77" i="52" s="1"/>
  <c r="D76" i="52" a="1"/>
  <c r="D76" i="52" s="1"/>
  <c r="D75" i="52" a="1"/>
  <c r="D75" i="52" s="1"/>
  <c r="D74" i="52" a="1"/>
  <c r="D74" i="52" s="1"/>
  <c r="D73" i="52" a="1"/>
  <c r="D73" i="52" s="1"/>
  <c r="D72" i="52" a="1"/>
  <c r="D72" i="52" s="1"/>
  <c r="D71" i="52" a="1"/>
  <c r="D71" i="52" s="1"/>
  <c r="D70" i="52" a="1"/>
  <c r="D70" i="52" s="1"/>
  <c r="D69" i="52" a="1"/>
  <c r="D69" i="52" s="1"/>
  <c r="D68" i="52" a="1"/>
  <c r="D68" i="52" s="1"/>
  <c r="D67" i="52" a="1"/>
  <c r="D67" i="52" s="1"/>
  <c r="D66" i="52" a="1"/>
  <c r="D66" i="52" s="1"/>
  <c r="D62" i="52" a="1"/>
  <c r="D62" i="52" s="1"/>
  <c r="D61" i="52" a="1"/>
  <c r="D61" i="52" s="1"/>
  <c r="D60" i="52" a="1"/>
  <c r="D60" i="52" s="1"/>
  <c r="D59" i="52" a="1"/>
  <c r="D59" i="52" s="1"/>
  <c r="D58" i="52" a="1"/>
  <c r="D58" i="52" s="1"/>
  <c r="D57" i="52" a="1"/>
  <c r="D57" i="52" s="1"/>
  <c r="D56" i="52" a="1"/>
  <c r="D56" i="52" s="1"/>
  <c r="D55" i="52" a="1"/>
  <c r="D55" i="52" s="1"/>
  <c r="D54" i="52" a="1"/>
  <c r="D54" i="52" s="1"/>
  <c r="D53" i="52" a="1"/>
  <c r="D53" i="52" s="1"/>
  <c r="D52" i="52" a="1"/>
  <c r="D52" i="52" s="1"/>
  <c r="D51" i="52" a="1"/>
  <c r="D51" i="52" s="1"/>
  <c r="D50" i="52" a="1"/>
  <c r="D50" i="52" s="1"/>
  <c r="D49" i="52" a="1"/>
  <c r="D49" i="52" s="1"/>
  <c r="D48" i="52" a="1"/>
  <c r="D48" i="52" s="1"/>
  <c r="D47" i="52" a="1"/>
  <c r="D47" i="52" s="1"/>
  <c r="D46" i="52" a="1"/>
  <c r="D46" i="52" s="1"/>
  <c r="D45" i="52" a="1"/>
  <c r="D45" i="52" s="1"/>
  <c r="D44" i="52" a="1"/>
  <c r="D44" i="52" s="1"/>
  <c r="D43" i="52" a="1"/>
  <c r="D43" i="52" s="1"/>
  <c r="D42" i="52" a="1"/>
  <c r="D42" i="52" s="1"/>
  <c r="D41" i="52" a="1"/>
  <c r="D41" i="52" s="1"/>
  <c r="D40" i="52" a="1"/>
  <c r="D40" i="52" s="1"/>
  <c r="D39" i="52" a="1"/>
  <c r="D39" i="52" s="1"/>
  <c r="D38" i="52" a="1"/>
  <c r="D38" i="52" s="1"/>
  <c r="D37" i="52" a="1"/>
  <c r="D37" i="52" s="1"/>
  <c r="D36" i="52" a="1"/>
  <c r="D36" i="52" s="1"/>
  <c r="D35" i="52" a="1"/>
  <c r="D35" i="52" s="1"/>
  <c r="D34" i="52" a="1"/>
  <c r="D34" i="52" s="1"/>
  <c r="D33" i="52" a="1"/>
  <c r="D33" i="52" s="1"/>
  <c r="D32" i="52" a="1"/>
  <c r="D32" i="52" s="1"/>
  <c r="D31" i="52" a="1"/>
  <c r="D31" i="52" s="1"/>
  <c r="D30" i="52" a="1"/>
  <c r="D30" i="52" s="1"/>
  <c r="D29" i="52" a="1"/>
  <c r="D29" i="52" s="1"/>
  <c r="D28" i="52" a="1"/>
  <c r="D28" i="52" s="1"/>
  <c r="D27" i="52" a="1"/>
  <c r="D27" i="52" s="1"/>
  <c r="D26" i="52" a="1"/>
  <c r="D26" i="52" s="1"/>
  <c r="D25" i="52" a="1"/>
  <c r="D25" i="52" s="1"/>
  <c r="D24" i="52" a="1"/>
  <c r="D24" i="52" s="1"/>
  <c r="D23" i="52" a="1"/>
  <c r="D23" i="52" s="1"/>
  <c r="D22" i="52" a="1"/>
  <c r="D22" i="52" s="1"/>
  <c r="D21" i="52" a="1"/>
  <c r="D21" i="52" s="1"/>
  <c r="D20" i="52" a="1"/>
  <c r="D20" i="52" s="1"/>
  <c r="D19" i="52" a="1"/>
  <c r="D19" i="52" s="1"/>
  <c r="D18" i="52" a="1"/>
  <c r="D18" i="52" s="1"/>
  <c r="D17" i="52" a="1"/>
  <c r="D17" i="52" s="1"/>
  <c r="D16" i="52" a="1"/>
  <c r="D16" i="52" s="1"/>
  <c r="D15" i="52" a="1"/>
  <c r="D15" i="52" s="1"/>
  <c r="D14" i="52" a="1"/>
  <c r="D14" i="52" s="1"/>
  <c r="D13" i="52" a="1"/>
  <c r="D13" i="52" s="1"/>
  <c r="D12" i="52" a="1"/>
  <c r="D12" i="52" s="1"/>
  <c r="D11" i="52" a="1"/>
  <c r="D11" i="52" s="1"/>
  <c r="D10" i="52" a="1"/>
  <c r="D10" i="52" s="1"/>
  <c r="D9" i="52" a="1"/>
  <c r="D9" i="52" s="1"/>
  <c r="D8" i="52" a="1"/>
  <c r="D8" i="52" s="1"/>
  <c r="D65" i="52" a="1"/>
  <c r="D65" i="52" s="1"/>
  <c r="D64" i="52" a="1"/>
  <c r="D64" i="52" s="1"/>
  <c r="D7" i="52" a="1"/>
  <c r="D7" i="52" s="1"/>
  <c r="D6" i="52" a="1"/>
  <c r="D6" i="52" s="1"/>
  <c r="D63" i="52" a="1"/>
  <c r="D63" i="52" s="1"/>
  <c r="D5" i="52" a="1"/>
  <c r="D5" i="52" s="1"/>
  <c r="D4" i="52" a="1"/>
  <c r="D4" i="52" s="1"/>
  <c r="D3" i="52" a="1"/>
  <c r="D3" i="52" s="1"/>
  <c r="D2" i="52" a="1"/>
  <c r="D2" i="52" s="1"/>
  <c r="D128" i="50" a="1"/>
  <c r="D128" i="50" s="1"/>
  <c r="D127" i="50" a="1"/>
  <c r="D127" i="50" s="1"/>
  <c r="D126" i="50" a="1"/>
  <c r="D126" i="50" s="1"/>
  <c r="D125" i="50" a="1"/>
  <c r="D125" i="50" s="1"/>
  <c r="D124" i="50" a="1"/>
  <c r="D124" i="50" s="1"/>
  <c r="D123" i="50" a="1"/>
  <c r="D123" i="50" s="1"/>
  <c r="D122" i="50" a="1"/>
  <c r="D122" i="50" s="1"/>
  <c r="D121" i="50" a="1"/>
  <c r="D121" i="50" s="1"/>
  <c r="D120" i="50" a="1"/>
  <c r="D120" i="50" s="1"/>
  <c r="D119" i="50" a="1"/>
  <c r="D119" i="50" s="1"/>
  <c r="D118" i="50" a="1"/>
  <c r="D118" i="50" s="1"/>
  <c r="D117" i="50" a="1"/>
  <c r="D117" i="50" s="1"/>
  <c r="D116" i="50" a="1"/>
  <c r="D116" i="50" s="1"/>
  <c r="D115" i="50" a="1"/>
  <c r="D115" i="50" s="1"/>
  <c r="D114" i="50" a="1"/>
  <c r="D114" i="50" s="1"/>
  <c r="D113" i="50" a="1"/>
  <c r="D113" i="50" s="1"/>
  <c r="D112" i="50" a="1"/>
  <c r="D112" i="50" s="1"/>
  <c r="D111" i="50" a="1"/>
  <c r="D111" i="50" s="1"/>
  <c r="D110" i="50" a="1"/>
  <c r="D110" i="50" s="1"/>
  <c r="D109" i="50" a="1"/>
  <c r="D109" i="50" s="1"/>
  <c r="D75" i="50" a="1"/>
  <c r="D75" i="50" s="1"/>
  <c r="D74" i="50" a="1"/>
  <c r="D74" i="50" s="1"/>
  <c r="D73" i="50" a="1"/>
  <c r="D73" i="50" s="1"/>
  <c r="D72" i="50" a="1"/>
  <c r="D72" i="50" s="1"/>
  <c r="D71" i="50" a="1"/>
  <c r="D71" i="50" s="1"/>
  <c r="D70" i="50" a="1"/>
  <c r="D70" i="50" s="1"/>
  <c r="D69" i="50" a="1"/>
  <c r="D69" i="50" s="1"/>
  <c r="D68" i="50" a="1"/>
  <c r="D68" i="50" s="1"/>
  <c r="D67" i="50" a="1"/>
  <c r="D67" i="50" s="1"/>
  <c r="D57" i="50" a="1"/>
  <c r="D57" i="50" s="1"/>
  <c r="D56" i="50" a="1"/>
  <c r="D56" i="50" s="1"/>
  <c r="D55" i="50" a="1"/>
  <c r="D55" i="50" s="1"/>
  <c r="D54" i="50" a="1"/>
  <c r="D54" i="50" s="1"/>
  <c r="D53" i="50" a="1"/>
  <c r="D53" i="50" s="1"/>
  <c r="D52" i="50" a="1"/>
  <c r="D52" i="50" s="1"/>
  <c r="D51" i="50" a="1"/>
  <c r="D51" i="50" s="1"/>
  <c r="D50" i="50" a="1"/>
  <c r="D50" i="50" s="1"/>
  <c r="D49" i="50" a="1"/>
  <c r="D49" i="50" s="1"/>
  <c r="D48" i="50" a="1"/>
  <c r="D48" i="50" s="1"/>
  <c r="D47" i="50" a="1"/>
  <c r="D47" i="50" s="1"/>
  <c r="D46" i="50" a="1"/>
  <c r="D46" i="50" s="1"/>
  <c r="D45" i="50" a="1"/>
  <c r="D45" i="50" s="1"/>
  <c r="D41" i="50" a="1"/>
  <c r="D41" i="50" s="1"/>
  <c r="D40" i="50" a="1"/>
  <c r="D40" i="50" s="1"/>
  <c r="D39" i="50" a="1"/>
  <c r="D39" i="50" s="1"/>
  <c r="D38" i="50" a="1"/>
  <c r="D38" i="50" s="1"/>
  <c r="D37" i="50" a="1"/>
  <c r="D37" i="50" s="1"/>
  <c r="D36" i="50" a="1"/>
  <c r="D36" i="50" s="1"/>
  <c r="D35" i="50" a="1"/>
  <c r="D35" i="50" s="1"/>
  <c r="D34" i="50" a="1"/>
  <c r="D34" i="50" s="1"/>
  <c r="D33" i="50" a="1"/>
  <c r="D33" i="50" s="1"/>
  <c r="D32" i="50" a="1"/>
  <c r="D32" i="50" s="1"/>
  <c r="D31" i="50" a="1"/>
  <c r="D31" i="50" s="1"/>
  <c r="D30" i="50" a="1"/>
  <c r="D30" i="50" s="1"/>
  <c r="D29" i="50" a="1"/>
  <c r="D29" i="50" s="1"/>
  <c r="D28" i="50" a="1"/>
  <c r="D28" i="50" s="1"/>
  <c r="D27" i="50" a="1"/>
  <c r="D27" i="50" s="1"/>
  <c r="D26" i="50" a="1"/>
  <c r="D26" i="50" s="1"/>
  <c r="D25" i="50" a="1"/>
  <c r="D25" i="50" s="1"/>
  <c r="D24" i="50" a="1"/>
  <c r="D24" i="50" s="1"/>
  <c r="D23" i="50" a="1"/>
  <c r="D23" i="50" s="1"/>
  <c r="D22" i="50" a="1"/>
  <c r="D22" i="50" s="1"/>
  <c r="D21" i="50" a="1"/>
  <c r="D21" i="50" s="1"/>
  <c r="D20" i="50" a="1"/>
  <c r="D20" i="50" s="1"/>
  <c r="D19" i="50" a="1"/>
  <c r="D19" i="50" s="1"/>
  <c r="D18" i="50" a="1"/>
  <c r="D18" i="50" s="1"/>
  <c r="D17" i="50" a="1"/>
  <c r="D17" i="50" s="1"/>
  <c r="D16" i="50" a="1"/>
  <c r="D16" i="50" s="1"/>
  <c r="D15" i="50" a="1"/>
  <c r="D15" i="50" s="1"/>
  <c r="D14" i="50" a="1"/>
  <c r="D14" i="50" s="1"/>
  <c r="D13" i="50" a="1"/>
  <c r="D13" i="50" s="1"/>
  <c r="D12" i="50" a="1"/>
  <c r="D12" i="50" s="1"/>
  <c r="D11" i="50" a="1"/>
  <c r="D11" i="50" s="1"/>
  <c r="D10" i="50" a="1"/>
  <c r="D10" i="50" s="1"/>
  <c r="D9" i="50" a="1"/>
  <c r="D9" i="50" s="1"/>
  <c r="D8" i="50" a="1"/>
  <c r="D8" i="50" s="1"/>
  <c r="D7" i="50" a="1"/>
  <c r="D7" i="50" s="1"/>
  <c r="D6" i="50" a="1"/>
  <c r="D6" i="50" s="1"/>
  <c r="D5" i="50" a="1"/>
  <c r="D5" i="50" s="1"/>
  <c r="D4" i="50" a="1"/>
  <c r="D4" i="50" s="1"/>
  <c r="D3" i="50" a="1"/>
  <c r="D3" i="50" s="1"/>
  <c r="D2" i="50" a="1"/>
  <c r="D2" i="50" s="1"/>
  <c r="D44" i="49" a="1"/>
  <c r="D44" i="49" s="1"/>
  <c r="D43" i="49" a="1"/>
  <c r="D43" i="49" s="1"/>
  <c r="D42" i="49" a="1"/>
  <c r="D42" i="49" s="1"/>
  <c r="D41" i="49" a="1"/>
  <c r="D41" i="49" s="1"/>
  <c r="D40" i="49" a="1"/>
  <c r="D40" i="49" s="1"/>
  <c r="D39" i="49" a="1"/>
  <c r="D39" i="49" s="1"/>
  <c r="D38" i="49" a="1"/>
  <c r="D38" i="49" s="1"/>
  <c r="D37" i="49" a="1"/>
  <c r="D37" i="49" s="1"/>
  <c r="D36" i="49" a="1"/>
  <c r="D36" i="49" s="1"/>
  <c r="D35" i="49" a="1"/>
  <c r="D35" i="49" s="1"/>
  <c r="D34" i="49" a="1"/>
  <c r="D34" i="49" s="1"/>
  <c r="D33" i="49" a="1"/>
  <c r="D33" i="49" s="1"/>
  <c r="D32" i="49" a="1"/>
  <c r="D32" i="49" s="1"/>
  <c r="D31" i="49" a="1"/>
  <c r="D31" i="49" s="1"/>
  <c r="D30" i="49" a="1"/>
  <c r="D30" i="49" s="1"/>
  <c r="D29" i="49" a="1"/>
  <c r="D29" i="49" s="1"/>
  <c r="D28" i="49" a="1"/>
  <c r="D28" i="49" s="1"/>
  <c r="D27" i="49" a="1"/>
  <c r="D27" i="49" s="1"/>
  <c r="D26" i="49" a="1"/>
  <c r="D26" i="49" s="1"/>
  <c r="D25" i="49" a="1"/>
  <c r="D25" i="49" s="1"/>
  <c r="D24" i="49" a="1"/>
  <c r="D24" i="49" s="1"/>
  <c r="D9" i="49" a="1"/>
  <c r="D9" i="49" s="1"/>
  <c r="D8" i="49" a="1"/>
  <c r="D8" i="49" s="1"/>
  <c r="D7" i="49" a="1"/>
  <c r="D7" i="49" s="1"/>
  <c r="D6" i="49" a="1"/>
  <c r="D6" i="49" s="1"/>
  <c r="D5" i="49" a="1"/>
  <c r="D5" i="49" s="1"/>
  <c r="D4" i="49" a="1"/>
  <c r="D4" i="49" s="1"/>
  <c r="D3" i="49" a="1"/>
  <c r="D3" i="49" s="1"/>
  <c r="D2" i="49" a="1"/>
  <c r="D2" i="49" s="1"/>
  <c r="D136" i="48" a="1"/>
  <c r="D136" i="48" s="1"/>
  <c r="D135" i="48" a="1"/>
  <c r="D135" i="48" s="1"/>
  <c r="D134" i="48" a="1"/>
  <c r="D134" i="48" s="1"/>
  <c r="D133" i="48" a="1"/>
  <c r="D133" i="48" s="1"/>
  <c r="D132" i="48" a="1"/>
  <c r="D132" i="48" s="1"/>
  <c r="D131" i="48" a="1"/>
  <c r="D131" i="48" s="1"/>
  <c r="D130" i="48" a="1"/>
  <c r="D130" i="48" s="1"/>
  <c r="D129" i="48" a="1"/>
  <c r="D129" i="48" s="1"/>
  <c r="D128" i="48" a="1"/>
  <c r="D128" i="48" s="1"/>
  <c r="D127" i="48" a="1"/>
  <c r="D127" i="48" s="1"/>
  <c r="D126" i="48" a="1"/>
  <c r="D126" i="48" s="1"/>
  <c r="D125" i="48" a="1"/>
  <c r="D125" i="48" s="1"/>
  <c r="D124" i="48" a="1"/>
  <c r="D124" i="48" s="1"/>
  <c r="D123" i="48" a="1"/>
  <c r="D123" i="48" s="1"/>
  <c r="D122" i="48" a="1"/>
  <c r="D122" i="48" s="1"/>
  <c r="D121" i="48" a="1"/>
  <c r="D121" i="48" s="1"/>
  <c r="D120" i="48" a="1"/>
  <c r="D120" i="48" s="1"/>
  <c r="D119" i="48" a="1"/>
  <c r="D119" i="48" s="1"/>
  <c r="D118" i="48" a="1"/>
  <c r="D118" i="48" s="1"/>
  <c r="D117" i="48" a="1"/>
  <c r="D117" i="48" s="1"/>
  <c r="D116" i="48" a="1"/>
  <c r="D116" i="48" s="1"/>
  <c r="D115" i="48" a="1"/>
  <c r="D115" i="48" s="1"/>
  <c r="D114" i="48" a="1"/>
  <c r="D114" i="48" s="1"/>
  <c r="D113" i="48" a="1"/>
  <c r="D113" i="48" s="1"/>
  <c r="D112" i="48" a="1"/>
  <c r="D112" i="48" s="1"/>
  <c r="D111" i="48" a="1"/>
  <c r="D111" i="48" s="1"/>
  <c r="D110" i="48" a="1"/>
  <c r="D110" i="48" s="1"/>
  <c r="D109" i="48" a="1"/>
  <c r="D109" i="48" s="1"/>
  <c r="D108" i="48" a="1"/>
  <c r="D108" i="48" s="1"/>
  <c r="D107" i="48" a="1"/>
  <c r="D107" i="48" s="1"/>
  <c r="D106" i="48" a="1"/>
  <c r="D106" i="48" s="1"/>
  <c r="D105" i="48" a="1"/>
  <c r="D105" i="48" s="1"/>
  <c r="D104" i="48" a="1"/>
  <c r="D104" i="48" s="1"/>
  <c r="D103" i="48" a="1"/>
  <c r="D103" i="48" s="1"/>
  <c r="D102" i="48" a="1"/>
  <c r="D102" i="48" s="1"/>
  <c r="D101" i="48" a="1"/>
  <c r="D101" i="48" s="1"/>
  <c r="D100" i="48" a="1"/>
  <c r="D100" i="48" s="1"/>
  <c r="D99" i="48" a="1"/>
  <c r="D99" i="48" s="1"/>
  <c r="D98" i="48" a="1"/>
  <c r="D98" i="48" s="1"/>
  <c r="D97" i="48" a="1"/>
  <c r="D97" i="48" s="1"/>
  <c r="D96" i="48" a="1"/>
  <c r="D96" i="48" s="1"/>
  <c r="D93" i="48" a="1"/>
  <c r="D93" i="48" s="1"/>
  <c r="D92" i="48" a="1"/>
  <c r="D92" i="48" s="1"/>
  <c r="D91" i="48" a="1"/>
  <c r="D91" i="48" s="1"/>
  <c r="D90" i="48" a="1"/>
  <c r="D90" i="48" s="1"/>
  <c r="D89" i="48" a="1"/>
  <c r="D89" i="48" s="1"/>
  <c r="D88" i="48" a="1"/>
  <c r="D88" i="48" s="1"/>
  <c r="D87" i="48" a="1"/>
  <c r="D87" i="48" s="1"/>
  <c r="D86" i="48" a="1"/>
  <c r="D86" i="48" s="1"/>
  <c r="D81" i="48" a="1"/>
  <c r="D81" i="48" s="1"/>
  <c r="D80" i="48" a="1"/>
  <c r="D80" i="48" s="1"/>
  <c r="D79" i="48" a="1"/>
  <c r="D79" i="48" s="1"/>
  <c r="D78" i="48" a="1"/>
  <c r="D78" i="48" s="1"/>
  <c r="D77" i="48" a="1"/>
  <c r="D77" i="48" s="1"/>
  <c r="D76" i="48" a="1"/>
  <c r="D76" i="48" s="1"/>
  <c r="D75" i="48" a="1"/>
  <c r="D75" i="48" s="1"/>
  <c r="D74" i="48" a="1"/>
  <c r="D74" i="48" s="1"/>
  <c r="D73" i="48" a="1"/>
  <c r="D73" i="48" s="1"/>
  <c r="D72" i="48" a="1"/>
  <c r="D72" i="48" s="1"/>
  <c r="D71" i="48" a="1"/>
  <c r="D71" i="48" s="1"/>
  <c r="D70" i="48" a="1"/>
  <c r="D70" i="48" s="1"/>
  <c r="D69" i="48" a="1"/>
  <c r="D69" i="48" s="1"/>
  <c r="D68" i="48" a="1"/>
  <c r="D68" i="48" s="1"/>
  <c r="D67" i="48" a="1"/>
  <c r="D67" i="48" s="1"/>
  <c r="D66" i="48" a="1"/>
  <c r="D66" i="48" s="1"/>
  <c r="D65" i="48" a="1"/>
  <c r="D65" i="48" s="1"/>
  <c r="D64" i="48" a="1"/>
  <c r="D64" i="48" s="1"/>
  <c r="D63" i="48" a="1"/>
  <c r="D63" i="48" s="1"/>
  <c r="D62" i="48" a="1"/>
  <c r="D62" i="48" s="1"/>
  <c r="D61" i="48" a="1"/>
  <c r="D61" i="48" s="1"/>
  <c r="D60" i="48" a="1"/>
  <c r="D60" i="48" s="1"/>
  <c r="D59" i="48" a="1"/>
  <c r="D59" i="48" s="1"/>
  <c r="D58" i="48" a="1"/>
  <c r="D58" i="48" s="1"/>
  <c r="D57" i="48" a="1"/>
  <c r="D57" i="48" s="1"/>
  <c r="D56" i="48" a="1"/>
  <c r="D56" i="48" s="1"/>
  <c r="D55" i="48" a="1"/>
  <c r="D55" i="48" s="1"/>
  <c r="D54" i="48" a="1"/>
  <c r="D54" i="48" s="1"/>
  <c r="D53" i="48" a="1"/>
  <c r="D53" i="48" s="1"/>
  <c r="D52" i="48" a="1"/>
  <c r="D52" i="48" s="1"/>
  <c r="D51" i="48" a="1"/>
  <c r="D51" i="48" s="1"/>
  <c r="D50" i="48" a="1"/>
  <c r="D50" i="48" s="1"/>
  <c r="D49" i="48" a="1"/>
  <c r="D49" i="48" s="1"/>
  <c r="D48" i="48" a="1"/>
  <c r="D48" i="48" s="1"/>
  <c r="D47" i="48" a="1"/>
  <c r="D47" i="48" s="1"/>
  <c r="D46" i="48" a="1"/>
  <c r="D46" i="48" s="1"/>
  <c r="D45" i="48" a="1"/>
  <c r="D45" i="48" s="1"/>
  <c r="D44" i="48" a="1"/>
  <c r="D44" i="48" s="1"/>
  <c r="D43" i="48" a="1"/>
  <c r="D43" i="48" s="1"/>
  <c r="D42" i="48" a="1"/>
  <c r="D42" i="48" s="1"/>
  <c r="D41" i="48" a="1"/>
  <c r="D41" i="48" s="1"/>
  <c r="D40" i="48" a="1"/>
  <c r="D40" i="48" s="1"/>
  <c r="D39" i="48" a="1"/>
  <c r="D39" i="48" s="1"/>
  <c r="D38" i="48" a="1"/>
  <c r="D38" i="48" s="1"/>
  <c r="D37" i="48" a="1"/>
  <c r="D37" i="48" s="1"/>
  <c r="D36" i="48" a="1"/>
  <c r="D36" i="48" s="1"/>
  <c r="D35" i="48" a="1"/>
  <c r="D35" i="48" s="1"/>
  <c r="D34" i="48" a="1"/>
  <c r="D34" i="48" s="1"/>
  <c r="D33" i="48" a="1"/>
  <c r="D33" i="48" s="1"/>
  <c r="D32" i="48" a="1"/>
  <c r="D32" i="48" s="1"/>
  <c r="D31" i="48" a="1"/>
  <c r="D31" i="48" s="1"/>
  <c r="D30" i="48" a="1"/>
  <c r="D30" i="48" s="1"/>
  <c r="D29" i="48" a="1"/>
  <c r="D29" i="48" s="1"/>
  <c r="D28" i="48" a="1"/>
  <c r="D28" i="48" s="1"/>
  <c r="D27" i="48" a="1"/>
  <c r="D27" i="48" s="1"/>
  <c r="D26" i="48" a="1"/>
  <c r="D26" i="48" s="1"/>
  <c r="D25" i="48" a="1"/>
  <c r="D25" i="48" s="1"/>
  <c r="D24" i="48" a="1"/>
  <c r="D24" i="48" s="1"/>
  <c r="D23" i="48" a="1"/>
  <c r="D23" i="48" s="1"/>
  <c r="D22" i="48" a="1"/>
  <c r="D22" i="48" s="1"/>
  <c r="D21" i="48" a="1"/>
  <c r="D21" i="48" s="1"/>
  <c r="D20" i="48" a="1"/>
  <c r="D20" i="48" s="1"/>
  <c r="D19" i="48" a="1"/>
  <c r="D19" i="48" s="1"/>
  <c r="D18" i="48" a="1"/>
  <c r="D18" i="48" s="1"/>
  <c r="D17" i="48" a="1"/>
  <c r="D17" i="48" s="1"/>
  <c r="D16" i="48" a="1"/>
  <c r="D16" i="48" s="1"/>
  <c r="D15" i="48" a="1"/>
  <c r="D15" i="48" s="1"/>
  <c r="D14" i="48" a="1"/>
  <c r="D14" i="48" s="1"/>
  <c r="D12" i="48" a="1"/>
  <c r="D12" i="48" s="1"/>
  <c r="D11" i="48" a="1"/>
  <c r="D11" i="48" s="1"/>
  <c r="D9" i="48" a="1"/>
  <c r="D9" i="48" s="1"/>
  <c r="D8" i="48" a="1"/>
  <c r="D8" i="48" s="1"/>
  <c r="D7" i="48" a="1"/>
  <c r="D7" i="48" s="1"/>
  <c r="D6" i="48" a="1"/>
  <c r="D6" i="48" s="1"/>
  <c r="D5" i="48" a="1"/>
  <c r="D5" i="48" s="1"/>
  <c r="D4" i="48" a="1"/>
  <c r="D4" i="48" s="1"/>
  <c r="D3" i="48" a="1"/>
  <c r="D3" i="48" s="1"/>
  <c r="D2" i="48" a="1"/>
  <c r="D2" i="48" s="1"/>
  <c r="D71" i="47" a="1"/>
  <c r="D71" i="47" s="1"/>
  <c r="D70" i="47" a="1"/>
  <c r="D70" i="47" s="1"/>
  <c r="D69" i="47" a="1"/>
  <c r="D69" i="47" s="1"/>
  <c r="D68" i="47" a="1"/>
  <c r="D68" i="47" s="1"/>
  <c r="D67" i="47" a="1"/>
  <c r="D67" i="47" s="1"/>
  <c r="D66" i="47" a="1"/>
  <c r="D66" i="47" s="1"/>
  <c r="D65" i="47" a="1"/>
  <c r="D65" i="47" s="1"/>
  <c r="D64" i="47" a="1"/>
  <c r="D64" i="47" s="1"/>
  <c r="D63" i="47" a="1"/>
  <c r="D63" i="47" s="1"/>
  <c r="D62" i="47" a="1"/>
  <c r="D62" i="47" s="1"/>
  <c r="D61" i="47" a="1"/>
  <c r="D61" i="47" s="1"/>
  <c r="D60" i="47" a="1"/>
  <c r="D60" i="47" s="1"/>
  <c r="D59" i="47" a="1"/>
  <c r="D59" i="47" s="1"/>
  <c r="D58" i="47" a="1"/>
  <c r="D58" i="47" s="1"/>
  <c r="D57" i="47" a="1"/>
  <c r="D57" i="47" s="1"/>
  <c r="D56" i="47" a="1"/>
  <c r="D56" i="47" s="1"/>
  <c r="D55" i="47" a="1"/>
  <c r="D55" i="47" s="1"/>
  <c r="D54" i="47" a="1"/>
  <c r="D54" i="47" s="1"/>
  <c r="D53" i="47" a="1"/>
  <c r="D53" i="47" s="1"/>
  <c r="D52" i="47" a="1"/>
  <c r="D52" i="47" s="1"/>
  <c r="D51" i="47" a="1"/>
  <c r="D51" i="47" s="1"/>
  <c r="D50" i="47" a="1"/>
  <c r="D50" i="47" s="1"/>
  <c r="D49" i="47" a="1"/>
  <c r="D49" i="47" s="1"/>
  <c r="D48" i="47" a="1"/>
  <c r="D48" i="47" s="1"/>
  <c r="D47" i="47" a="1"/>
  <c r="D47" i="47" s="1"/>
  <c r="D46" i="47" a="1"/>
  <c r="D46" i="47" s="1"/>
  <c r="D45" i="47" a="1"/>
  <c r="D45" i="47" s="1"/>
  <c r="D44" i="47" a="1"/>
  <c r="D44" i="47" s="1"/>
  <c r="D43" i="47" a="1"/>
  <c r="D43" i="47" s="1"/>
  <c r="D42" i="47" a="1"/>
  <c r="D42" i="47" s="1"/>
  <c r="D41" i="47" a="1"/>
  <c r="D41" i="47" s="1"/>
  <c r="D40" i="47" a="1"/>
  <c r="D40" i="47" s="1"/>
  <c r="D39" i="47" a="1"/>
  <c r="D39" i="47" s="1"/>
  <c r="D38" i="47" a="1"/>
  <c r="D38" i="47" s="1"/>
  <c r="D37" i="47" a="1"/>
  <c r="D37" i="47" s="1"/>
  <c r="D36" i="47" a="1"/>
  <c r="D36" i="47" s="1"/>
  <c r="D35" i="47" a="1"/>
  <c r="D35" i="47" s="1"/>
  <c r="D34" i="47" a="1"/>
  <c r="D34" i="47" s="1"/>
  <c r="D33" i="47" a="1"/>
  <c r="D33" i="47" s="1"/>
  <c r="D32" i="47" a="1"/>
  <c r="D32" i="47" s="1"/>
  <c r="D31" i="47" a="1"/>
  <c r="D31" i="47" s="1"/>
  <c r="D30" i="47" a="1"/>
  <c r="D30" i="47" s="1"/>
  <c r="D29" i="47" a="1"/>
  <c r="D29" i="47" s="1"/>
  <c r="D28" i="47" a="1"/>
  <c r="D28" i="47" s="1"/>
  <c r="D25" i="47" a="1"/>
  <c r="D25" i="47" s="1"/>
  <c r="D24" i="47" a="1"/>
  <c r="D24" i="47" s="1"/>
  <c r="D23" i="47" a="1"/>
  <c r="D23" i="47" s="1"/>
  <c r="D22" i="47" a="1"/>
  <c r="D22" i="47" s="1"/>
  <c r="D21" i="47" a="1"/>
  <c r="D21" i="47" s="1"/>
  <c r="D20" i="47" a="1"/>
  <c r="D20" i="47" s="1"/>
  <c r="D19" i="47" a="1"/>
  <c r="D19" i="47" s="1"/>
  <c r="D18" i="47" a="1"/>
  <c r="D18" i="47" s="1"/>
  <c r="D17" i="47" a="1"/>
  <c r="D17" i="47" s="1"/>
  <c r="D16" i="47" a="1"/>
  <c r="D16" i="47" s="1"/>
  <c r="D15" i="47" a="1"/>
  <c r="D15" i="47" s="1"/>
  <c r="D14" i="47" a="1"/>
  <c r="D14" i="47" s="1"/>
  <c r="D13" i="47" a="1"/>
  <c r="D13" i="47" s="1"/>
  <c r="D12" i="47" a="1"/>
  <c r="D12" i="47" s="1"/>
  <c r="D11" i="47" a="1"/>
  <c r="D11" i="47" s="1"/>
  <c r="D10" i="47" a="1"/>
  <c r="D10" i="47" s="1"/>
  <c r="D9" i="47" a="1"/>
  <c r="D9" i="47" s="1"/>
  <c r="D8" i="47" a="1"/>
  <c r="D8" i="47" s="1"/>
  <c r="D7" i="47" a="1"/>
  <c r="D7" i="47" s="1"/>
  <c r="D6" i="47" a="1"/>
  <c r="D6" i="47" s="1"/>
  <c r="D5" i="47" a="1"/>
  <c r="D5" i="47" s="1"/>
  <c r="D4" i="47" a="1"/>
  <c r="D4" i="47" s="1"/>
  <c r="D3" i="47" a="1"/>
  <c r="D3" i="47" s="1"/>
  <c r="D2" i="47" a="1"/>
  <c r="D2" i="47" s="1"/>
  <c r="D126" i="46" a="1"/>
  <c r="D126" i="46" s="1"/>
  <c r="D125" i="46" a="1"/>
  <c r="D125" i="46" s="1"/>
  <c r="D124" i="46" a="1"/>
  <c r="D124" i="46" s="1"/>
  <c r="D123" i="46" a="1"/>
  <c r="D123" i="46" s="1"/>
  <c r="D122" i="46" a="1"/>
  <c r="D122" i="46" s="1"/>
  <c r="D121" i="46" a="1"/>
  <c r="D121" i="46" s="1"/>
  <c r="D120" i="46" a="1"/>
  <c r="D120" i="46" s="1"/>
  <c r="D119" i="46" a="1"/>
  <c r="D119" i="46" s="1"/>
  <c r="D118" i="46" a="1"/>
  <c r="D118" i="46" s="1"/>
  <c r="D117" i="46" a="1"/>
  <c r="D117" i="46" s="1"/>
  <c r="D116" i="46" a="1"/>
  <c r="D116" i="46" s="1"/>
  <c r="D115" i="46" a="1"/>
  <c r="D115" i="46" s="1"/>
  <c r="D114" i="46" a="1"/>
  <c r="D114" i="46" s="1"/>
  <c r="D113" i="46" a="1"/>
  <c r="D113" i="46" s="1"/>
  <c r="D112" i="46" a="1"/>
  <c r="D112" i="46" s="1"/>
  <c r="D111" i="46" a="1"/>
  <c r="D111" i="46" s="1"/>
  <c r="D110" i="46" a="1"/>
  <c r="D110" i="46" s="1"/>
  <c r="D109" i="46" a="1"/>
  <c r="D109" i="46" s="1"/>
  <c r="D108" i="46" a="1"/>
  <c r="D108" i="46" s="1"/>
  <c r="D107" i="46" a="1"/>
  <c r="D107" i="46" s="1"/>
  <c r="D106" i="46" a="1"/>
  <c r="D106" i="46" s="1"/>
  <c r="D105" i="46" a="1"/>
  <c r="D105" i="46" s="1"/>
  <c r="D104" i="46" a="1"/>
  <c r="D104" i="46" s="1"/>
  <c r="D103" i="46" a="1"/>
  <c r="D103" i="46" s="1"/>
  <c r="D102" i="46" a="1"/>
  <c r="D102" i="46" s="1"/>
  <c r="D101" i="46" a="1"/>
  <c r="D101" i="46" s="1"/>
  <c r="D100" i="46" a="1"/>
  <c r="D100" i="46" s="1"/>
  <c r="D99" i="46" a="1"/>
  <c r="D99" i="46" s="1"/>
  <c r="D98" i="46" a="1"/>
  <c r="D98" i="46" s="1"/>
  <c r="D97" i="46" a="1"/>
  <c r="D97" i="46" s="1"/>
  <c r="D96" i="46" a="1"/>
  <c r="D96" i="46" s="1"/>
  <c r="D95" i="46" a="1"/>
  <c r="D95" i="46" s="1"/>
  <c r="D94" i="46" a="1"/>
  <c r="D94" i="46" s="1"/>
  <c r="D93" i="46" a="1"/>
  <c r="D93" i="46" s="1"/>
  <c r="D92" i="46" a="1"/>
  <c r="D92" i="46" s="1"/>
  <c r="D91" i="46" a="1"/>
  <c r="D91" i="46" s="1"/>
  <c r="D90" i="46" a="1"/>
  <c r="D90" i="46" s="1"/>
  <c r="D89" i="46" a="1"/>
  <c r="D89" i="46" s="1"/>
  <c r="D88" i="46" a="1"/>
  <c r="D88" i="46" s="1"/>
  <c r="D87" i="46" a="1"/>
  <c r="D87" i="46" s="1"/>
  <c r="D86" i="46" a="1"/>
  <c r="D86" i="46" s="1"/>
  <c r="D85" i="46" a="1"/>
  <c r="D85" i="46" s="1"/>
  <c r="D84" i="46" a="1"/>
  <c r="D84" i="46" s="1"/>
  <c r="D83" i="46" a="1"/>
  <c r="D83" i="46" s="1"/>
  <c r="D82" i="46" a="1"/>
  <c r="D82" i="46" s="1"/>
  <c r="D81" i="46" a="1"/>
  <c r="D81" i="46" s="1"/>
  <c r="D80" i="46" a="1"/>
  <c r="D80" i="46" s="1"/>
  <c r="D79" i="46" a="1"/>
  <c r="D79" i="46" s="1"/>
  <c r="D78" i="46" a="1"/>
  <c r="D78" i="46" s="1"/>
  <c r="D77" i="46" a="1"/>
  <c r="D77" i="46" s="1"/>
  <c r="D76" i="46" a="1"/>
  <c r="D76" i="46" s="1"/>
  <c r="D75" i="46" a="1"/>
  <c r="D75" i="46" s="1"/>
  <c r="D74" i="46" a="1"/>
  <c r="D74" i="46" s="1"/>
  <c r="D73" i="46" a="1"/>
  <c r="D73" i="46" s="1"/>
  <c r="D72" i="46" a="1"/>
  <c r="D72" i="46" s="1"/>
  <c r="D71" i="46" a="1"/>
  <c r="D71" i="46" s="1"/>
  <c r="D70" i="46" a="1"/>
  <c r="D70" i="46" s="1"/>
  <c r="D69" i="46" a="1"/>
  <c r="D69" i="46" s="1"/>
  <c r="D68" i="46" a="1"/>
  <c r="D68" i="46" s="1"/>
  <c r="D64" i="46" a="1"/>
  <c r="D64" i="46" s="1"/>
  <c r="D63" i="46" a="1"/>
  <c r="D63" i="46" s="1"/>
  <c r="D62" i="46" a="1"/>
  <c r="D62" i="46" s="1"/>
  <c r="D61" i="46" a="1"/>
  <c r="D61" i="46" s="1"/>
  <c r="D60" i="46" a="1"/>
  <c r="D60" i="46" s="1"/>
  <c r="D59" i="46" a="1"/>
  <c r="D59" i="46" s="1"/>
  <c r="D58" i="46" a="1"/>
  <c r="D58" i="46" s="1"/>
  <c r="D57" i="46" a="1"/>
  <c r="D57" i="46" s="1"/>
  <c r="D56" i="46" a="1"/>
  <c r="D56" i="46" s="1"/>
  <c r="D55" i="46" a="1"/>
  <c r="D55" i="46" s="1"/>
  <c r="D54" i="46" a="1"/>
  <c r="D54" i="46" s="1"/>
  <c r="D53" i="46" a="1"/>
  <c r="D53" i="46" s="1"/>
  <c r="D52" i="46" a="1"/>
  <c r="D52" i="46" s="1"/>
  <c r="D51" i="46" a="1"/>
  <c r="D51" i="46" s="1"/>
  <c r="D44" i="46" a="1"/>
  <c r="D44" i="46" s="1"/>
  <c r="D43" i="46" a="1"/>
  <c r="D43" i="46" s="1"/>
  <c r="D42" i="46" a="1"/>
  <c r="D42" i="46" s="1"/>
  <c r="D41" i="46" a="1"/>
  <c r="D41" i="46" s="1"/>
  <c r="D40" i="46" a="1"/>
  <c r="D40" i="46" s="1"/>
  <c r="D39" i="46" a="1"/>
  <c r="D39" i="46" s="1"/>
  <c r="D38" i="46" a="1"/>
  <c r="D38" i="46" s="1"/>
  <c r="D37" i="46" a="1"/>
  <c r="D37" i="46" s="1"/>
  <c r="D36" i="46" a="1"/>
  <c r="D36" i="46" s="1"/>
  <c r="D35" i="46" a="1"/>
  <c r="D35" i="46" s="1"/>
  <c r="D34" i="46" a="1"/>
  <c r="D34" i="46" s="1"/>
  <c r="D33" i="46" a="1"/>
  <c r="D33" i="46" s="1"/>
  <c r="D32" i="46" a="1"/>
  <c r="D32" i="46" s="1"/>
  <c r="D31" i="46" a="1"/>
  <c r="D31" i="46" s="1"/>
  <c r="D30" i="46" a="1"/>
  <c r="D30" i="46" s="1"/>
  <c r="D29" i="46" a="1"/>
  <c r="D29" i="46" s="1"/>
  <c r="D28" i="46" a="1"/>
  <c r="D28" i="46" s="1"/>
  <c r="D27" i="46" a="1"/>
  <c r="D27" i="46" s="1"/>
  <c r="D20" i="46" a="1"/>
  <c r="D20" i="46" s="1"/>
  <c r="D19" i="46" a="1"/>
  <c r="D19" i="46" s="1"/>
  <c r="D18" i="46" a="1"/>
  <c r="D18" i="46" s="1"/>
  <c r="D17" i="46" a="1"/>
  <c r="D17" i="46" s="1"/>
  <c r="D16" i="46" a="1"/>
  <c r="D16" i="46" s="1"/>
  <c r="D15" i="46" a="1"/>
  <c r="D15" i="46" s="1"/>
  <c r="D14" i="46" a="1"/>
  <c r="D14" i="46" s="1"/>
  <c r="D13" i="46" a="1"/>
  <c r="D13" i="46" s="1"/>
  <c r="D12" i="46" a="1"/>
  <c r="D12" i="46" s="1"/>
  <c r="D11" i="46" a="1"/>
  <c r="D11" i="46" s="1"/>
  <c r="D10" i="46" a="1"/>
  <c r="D10" i="46" s="1"/>
  <c r="D9" i="46" a="1"/>
  <c r="D9" i="46" s="1"/>
  <c r="D8" i="46" a="1"/>
  <c r="D8" i="46" s="1"/>
  <c r="D7" i="46" a="1"/>
  <c r="D7" i="46" s="1"/>
  <c r="D6" i="46" a="1"/>
  <c r="D6" i="46" s="1"/>
  <c r="D5" i="46" a="1"/>
  <c r="D5" i="46" s="1"/>
  <c r="D4" i="46" a="1"/>
  <c r="D4" i="46" s="1"/>
  <c r="D3" i="46" a="1"/>
  <c r="D3" i="46" s="1"/>
  <c r="D2" i="46" a="1"/>
  <c r="D2" i="46" s="1"/>
  <c r="D104" i="45" a="1"/>
  <c r="D104" i="45" s="1"/>
  <c r="D103" i="45" a="1"/>
  <c r="D103" i="45" s="1"/>
  <c r="D102" i="45" a="1"/>
  <c r="D102" i="45" s="1"/>
  <c r="D101" i="45" a="1"/>
  <c r="D101" i="45" s="1"/>
  <c r="D100" i="45" a="1"/>
  <c r="D100" i="45" s="1"/>
  <c r="D99" i="45" a="1"/>
  <c r="D99" i="45" s="1"/>
  <c r="D98" i="45" a="1"/>
  <c r="D98" i="45" s="1"/>
  <c r="D97" i="45" a="1"/>
  <c r="D97" i="45" s="1"/>
  <c r="D96" i="45" a="1"/>
  <c r="D96" i="45" s="1"/>
  <c r="D95" i="45" a="1"/>
  <c r="D95" i="45" s="1"/>
  <c r="D94" i="45" a="1"/>
  <c r="D94" i="45" s="1"/>
  <c r="D93" i="45" a="1"/>
  <c r="D93" i="45" s="1"/>
  <c r="D92" i="45" a="1"/>
  <c r="D92" i="45" s="1"/>
  <c r="D91" i="45" a="1"/>
  <c r="D91" i="45" s="1"/>
  <c r="D90" i="45" a="1"/>
  <c r="D90" i="45" s="1"/>
  <c r="D89" i="45" a="1"/>
  <c r="D89" i="45" s="1"/>
  <c r="D88" i="45" a="1"/>
  <c r="D88" i="45" s="1"/>
  <c r="D87" i="45" a="1"/>
  <c r="D87" i="45" s="1"/>
  <c r="D86" i="45" a="1"/>
  <c r="D86" i="45" s="1"/>
  <c r="D85" i="45" a="1"/>
  <c r="D85" i="45" s="1"/>
  <c r="D84" i="45" a="1"/>
  <c r="D84" i="45" s="1"/>
  <c r="D83" i="45" a="1"/>
  <c r="D83" i="45" s="1"/>
  <c r="D82" i="45" a="1"/>
  <c r="D82" i="45" s="1"/>
  <c r="D79" i="45" a="1"/>
  <c r="D79" i="45" s="1"/>
  <c r="D78" i="45" a="1"/>
  <c r="D78" i="45" s="1"/>
  <c r="D77" i="45" a="1"/>
  <c r="D77" i="45" s="1"/>
  <c r="D76" i="45" a="1"/>
  <c r="D76" i="45" s="1"/>
  <c r="D75" i="45" a="1"/>
  <c r="D75" i="45" s="1"/>
  <c r="D74" i="45" a="1"/>
  <c r="D74" i="45" s="1"/>
  <c r="D73" i="45" a="1"/>
  <c r="D73" i="45" s="1"/>
  <c r="D72" i="45" a="1"/>
  <c r="D72" i="45" s="1"/>
  <c r="D71" i="45" a="1"/>
  <c r="D71" i="45" s="1"/>
  <c r="D70" i="45" a="1"/>
  <c r="D70" i="45" s="1"/>
  <c r="D69" i="45" a="1"/>
  <c r="D69" i="45" s="1"/>
  <c r="D68" i="45" a="1"/>
  <c r="D68" i="45" s="1"/>
  <c r="D67" i="45" a="1"/>
  <c r="D67" i="45" s="1"/>
  <c r="D66" i="45" a="1"/>
  <c r="D66" i="45" s="1"/>
  <c r="D65" i="45" a="1"/>
  <c r="D65" i="45" s="1"/>
  <c r="D64" i="45" a="1"/>
  <c r="D64" i="45" s="1"/>
  <c r="D63" i="45" a="1"/>
  <c r="D63" i="45" s="1"/>
  <c r="D62" i="45" a="1"/>
  <c r="D62" i="45" s="1"/>
  <c r="D61" i="45" a="1"/>
  <c r="D61" i="45" s="1"/>
  <c r="D42" i="45" a="1"/>
  <c r="D42" i="45" s="1"/>
  <c r="D41" i="45" a="1"/>
  <c r="D41" i="45" s="1"/>
  <c r="D40" i="45" a="1"/>
  <c r="D40" i="45" s="1"/>
  <c r="D39" i="45" a="1"/>
  <c r="D39" i="45" s="1"/>
  <c r="D38" i="45" a="1"/>
  <c r="D38" i="45" s="1"/>
  <c r="D37" i="45" a="1"/>
  <c r="D37" i="45" s="1"/>
  <c r="D36" i="45" a="1"/>
  <c r="D36" i="45" s="1"/>
  <c r="D35" i="45" a="1"/>
  <c r="D35" i="45" s="1"/>
  <c r="D34" i="45" a="1"/>
  <c r="D34" i="45" s="1"/>
  <c r="D33" i="45" a="1"/>
  <c r="D33" i="45" s="1"/>
  <c r="D14" i="45" a="1"/>
  <c r="D14" i="45" s="1"/>
  <c r="D13" i="45" a="1"/>
  <c r="D13" i="45" s="1"/>
  <c r="D12" i="45" a="1"/>
  <c r="D12" i="45" s="1"/>
  <c r="D11" i="45" a="1"/>
  <c r="D11" i="45" s="1"/>
  <c r="D10" i="45" a="1"/>
  <c r="D10" i="45" s="1"/>
  <c r="D9" i="45" a="1"/>
  <c r="D9" i="45" s="1"/>
  <c r="D8" i="45" a="1"/>
  <c r="D8" i="45" s="1"/>
  <c r="D7" i="45" a="1"/>
  <c r="D7" i="45" s="1"/>
  <c r="D6" i="45" a="1"/>
  <c r="D6" i="45" s="1"/>
  <c r="D5" i="45" a="1"/>
  <c r="D5" i="45" s="1"/>
  <c r="D4" i="45" a="1"/>
  <c r="D4" i="45" s="1"/>
  <c r="D3" i="45" a="1"/>
  <c r="D3" i="45" s="1"/>
  <c r="D2" i="45" a="1"/>
  <c r="D2" i="45" s="1"/>
  <c r="D45" i="44" a="1"/>
  <c r="D45" i="44" s="1"/>
  <c r="D44" i="44" a="1"/>
  <c r="D44" i="44" s="1"/>
  <c r="D43" i="44" a="1"/>
  <c r="D43" i="44" s="1"/>
  <c r="D42" i="44" a="1"/>
  <c r="D42" i="44" s="1"/>
  <c r="D41" i="44" a="1"/>
  <c r="D41" i="44" s="1"/>
  <c r="D40" i="44" a="1"/>
  <c r="D40" i="44" s="1"/>
  <c r="D32" i="44" a="1"/>
  <c r="D32" i="44" s="1"/>
  <c r="D31" i="44" a="1"/>
  <c r="D31" i="44" s="1"/>
  <c r="D30" i="44" a="1"/>
  <c r="D30" i="44" s="1"/>
  <c r="D29" i="44" a="1"/>
  <c r="D29" i="44" s="1"/>
  <c r="D28" i="44" a="1"/>
  <c r="D28" i="44" s="1"/>
  <c r="D27" i="44" a="1"/>
  <c r="D27" i="44" s="1"/>
  <c r="D26" i="44" a="1"/>
  <c r="D26" i="44" s="1"/>
  <c r="D25" i="44" a="1"/>
  <c r="D25" i="44" s="1"/>
  <c r="D24" i="44" a="1"/>
  <c r="D24" i="44" s="1"/>
  <c r="D23" i="44" a="1"/>
  <c r="D23" i="44" s="1"/>
  <c r="D22" i="44" a="1"/>
  <c r="D22" i="44" s="1"/>
  <c r="D21" i="44" a="1"/>
  <c r="D21" i="44" s="1"/>
  <c r="D20" i="44" a="1"/>
  <c r="D20" i="44" s="1"/>
  <c r="D19" i="44" a="1"/>
  <c r="D19" i="44" s="1"/>
  <c r="D18" i="44" a="1"/>
  <c r="D18" i="44" s="1"/>
  <c r="D17" i="44" a="1"/>
  <c r="D17" i="44" s="1"/>
  <c r="D16" i="44" a="1"/>
  <c r="D16" i="44" s="1"/>
  <c r="D15" i="44" a="1"/>
  <c r="D15" i="44" s="1"/>
  <c r="D14" i="44" a="1"/>
  <c r="D14" i="44" s="1"/>
  <c r="D13" i="44" a="1"/>
  <c r="D13" i="44" s="1"/>
  <c r="D12" i="44" a="1"/>
  <c r="D12" i="44" s="1"/>
  <c r="D11" i="44" a="1"/>
  <c r="D11" i="44" s="1"/>
  <c r="D10" i="44" a="1"/>
  <c r="D10" i="44" s="1"/>
  <c r="D9" i="44" a="1"/>
  <c r="D9" i="44" s="1"/>
  <c r="D8" i="44" a="1"/>
  <c r="D8" i="44" s="1"/>
  <c r="D7" i="44" a="1"/>
  <c r="D7" i="44" s="1"/>
  <c r="D6" i="44" a="1"/>
  <c r="D6" i="44" s="1"/>
  <c r="D5" i="44" a="1"/>
  <c r="D5" i="44" s="1"/>
  <c r="D4" i="44" a="1"/>
  <c r="D4" i="44" s="1"/>
  <c r="D3" i="44" a="1"/>
  <c r="D3" i="44" s="1"/>
  <c r="D2" i="44" a="1"/>
  <c r="D2" i="44" s="1"/>
  <c r="D83" i="43" a="1"/>
  <c r="D83" i="43" s="1"/>
  <c r="D82" i="43" a="1"/>
  <c r="D82" i="43" s="1"/>
  <c r="D81" i="43" a="1"/>
  <c r="D81" i="43" s="1"/>
  <c r="D80" i="43" a="1"/>
  <c r="D80" i="43" s="1"/>
  <c r="D79" i="43" a="1"/>
  <c r="D79" i="43" s="1"/>
  <c r="D78" i="43" a="1"/>
  <c r="D78" i="43" s="1"/>
  <c r="D77" i="43" a="1"/>
  <c r="D77" i="43" s="1"/>
  <c r="D76" i="43" a="1"/>
  <c r="D76" i="43" s="1"/>
  <c r="D75" i="43" a="1"/>
  <c r="D75" i="43" s="1"/>
  <c r="D74" i="43" a="1"/>
  <c r="D74" i="43" s="1"/>
  <c r="D73" i="43" a="1"/>
  <c r="D73" i="43" s="1"/>
  <c r="D72" i="43" a="1"/>
  <c r="D72" i="43" s="1"/>
  <c r="D71" i="43" a="1"/>
  <c r="D71" i="43" s="1"/>
  <c r="D70" i="43" a="1"/>
  <c r="D70" i="43" s="1"/>
  <c r="D69" i="43" a="1"/>
  <c r="D69" i="43" s="1"/>
  <c r="D68" i="43" a="1"/>
  <c r="D68" i="43" s="1"/>
  <c r="D67" i="43" a="1"/>
  <c r="D67" i="43" s="1"/>
  <c r="D66" i="43" a="1"/>
  <c r="D66" i="43" s="1"/>
  <c r="D65" i="43" a="1"/>
  <c r="D65" i="43" s="1"/>
  <c r="D64" i="43" a="1"/>
  <c r="D64" i="43" s="1"/>
  <c r="D63" i="43" a="1"/>
  <c r="D63" i="43" s="1"/>
  <c r="D62" i="43" a="1"/>
  <c r="D62" i="43" s="1"/>
  <c r="D61" i="43" a="1"/>
  <c r="D61" i="43" s="1"/>
  <c r="D60" i="43" a="1"/>
  <c r="D60" i="43" s="1"/>
  <c r="D59" i="43" a="1"/>
  <c r="D59" i="43" s="1"/>
  <c r="D58" i="43" a="1"/>
  <c r="D58" i="43" s="1"/>
  <c r="D57" i="43" a="1"/>
  <c r="D57" i="43" s="1"/>
  <c r="D56" i="43" a="1"/>
  <c r="D56" i="43" s="1"/>
  <c r="D55" i="43" a="1"/>
  <c r="D55" i="43" s="1"/>
  <c r="D54" i="43" a="1"/>
  <c r="D54" i="43" s="1"/>
  <c r="D53" i="43" a="1"/>
  <c r="D53" i="43" s="1"/>
  <c r="D52" i="43" a="1"/>
  <c r="D52" i="43" s="1"/>
  <c r="D51" i="43" a="1"/>
  <c r="D51" i="43" s="1"/>
  <c r="D50" i="43" a="1"/>
  <c r="D50" i="43" s="1"/>
  <c r="D49" i="43" a="1"/>
  <c r="D49" i="43" s="1"/>
  <c r="D48" i="43" a="1"/>
  <c r="D48" i="43" s="1"/>
  <c r="D47" i="43" a="1"/>
  <c r="D47" i="43" s="1"/>
  <c r="D46" i="43" a="1"/>
  <c r="D46" i="43" s="1"/>
  <c r="D45" i="43" a="1"/>
  <c r="D45" i="43" s="1"/>
  <c r="D44" i="43" a="1"/>
  <c r="D44" i="43" s="1"/>
  <c r="D43" i="43" a="1"/>
  <c r="D43" i="43" s="1"/>
  <c r="D42" i="43" a="1"/>
  <c r="D42" i="43" s="1"/>
  <c r="D41" i="43" a="1"/>
  <c r="D41" i="43" s="1"/>
  <c r="D40" i="43" a="1"/>
  <c r="D40" i="43" s="1"/>
  <c r="D39" i="43" a="1"/>
  <c r="D39" i="43" s="1"/>
  <c r="D38" i="43" a="1"/>
  <c r="D38" i="43" s="1"/>
  <c r="D37" i="43" a="1"/>
  <c r="D37" i="43" s="1"/>
  <c r="D36" i="43" a="1"/>
  <c r="D36" i="43" s="1"/>
  <c r="D35" i="43" a="1"/>
  <c r="D35" i="43" s="1"/>
  <c r="D34" i="43" a="1"/>
  <c r="D34" i="43" s="1"/>
  <c r="D33" i="43" a="1"/>
  <c r="D33" i="43" s="1"/>
  <c r="D32" i="43" a="1"/>
  <c r="D32" i="43" s="1"/>
  <c r="D31" i="43" a="1"/>
  <c r="D31" i="43" s="1"/>
  <c r="D30" i="43" a="1"/>
  <c r="D30" i="43" s="1"/>
  <c r="D29" i="43" a="1"/>
  <c r="D29" i="43" s="1"/>
  <c r="D28" i="43" a="1"/>
  <c r="D28" i="43" s="1"/>
  <c r="D27" i="43" a="1"/>
  <c r="D27" i="43" s="1"/>
  <c r="D26" i="43" a="1"/>
  <c r="D26" i="43" s="1"/>
  <c r="D25" i="43" a="1"/>
  <c r="D25" i="43" s="1"/>
  <c r="D24" i="43" a="1"/>
  <c r="D24" i="43" s="1"/>
  <c r="D23" i="43" a="1"/>
  <c r="D23" i="43" s="1"/>
  <c r="D22" i="43" a="1"/>
  <c r="D22" i="43" s="1"/>
  <c r="D21" i="43" a="1"/>
  <c r="D21" i="43" s="1"/>
  <c r="D20" i="43" a="1"/>
  <c r="D20" i="43" s="1"/>
  <c r="D19" i="43" a="1"/>
  <c r="D19" i="43" s="1"/>
  <c r="D18" i="43" a="1"/>
  <c r="D18" i="43" s="1"/>
  <c r="D17" i="43" a="1"/>
  <c r="D17" i="43" s="1"/>
  <c r="D16" i="43" a="1"/>
  <c r="D16" i="43" s="1"/>
  <c r="D15" i="43" a="1"/>
  <c r="D15" i="43" s="1"/>
  <c r="D14" i="43" a="1"/>
  <c r="D14" i="43" s="1"/>
  <c r="D13" i="43" a="1"/>
  <c r="D13" i="43" s="1"/>
  <c r="D12" i="43" a="1"/>
  <c r="D12" i="43" s="1"/>
  <c r="D11" i="43" a="1"/>
  <c r="D11" i="43" s="1"/>
  <c r="D10" i="43" a="1"/>
  <c r="D10" i="43" s="1"/>
  <c r="D9" i="43" a="1"/>
  <c r="D9" i="43" s="1"/>
  <c r="D8" i="43" a="1"/>
  <c r="D8" i="43" s="1"/>
  <c r="D7" i="43" a="1"/>
  <c r="D7" i="43" s="1"/>
  <c r="D6" i="43" a="1"/>
  <c r="D6" i="43" s="1"/>
  <c r="D5" i="43" a="1"/>
  <c r="D5" i="43" s="1"/>
  <c r="D4" i="43" a="1"/>
  <c r="D4" i="43" s="1"/>
  <c r="D3" i="43" a="1"/>
  <c r="D3" i="43" s="1"/>
  <c r="D2" i="43" a="1"/>
  <c r="D2" i="43" s="1"/>
  <c r="D71" i="42"/>
  <c r="D70" i="42"/>
  <c r="D69" i="42"/>
  <c r="D68" i="42"/>
  <c r="D67" i="42"/>
  <c r="D66" i="42"/>
  <c r="D65" i="42"/>
  <c r="D64" i="42"/>
  <c r="D63" i="42"/>
  <c r="D58" i="42"/>
  <c r="D57" i="42"/>
  <c r="D56" i="42"/>
  <c r="D55" i="42"/>
  <c r="D54" i="42"/>
  <c r="D53" i="42"/>
  <c r="D52" i="42"/>
  <c r="D51" i="42"/>
  <c r="D50" i="42"/>
  <c r="D49" i="42"/>
  <c r="D48" i="42"/>
  <c r="D47" i="42"/>
  <c r="D46" i="42"/>
  <c r="D45" i="42"/>
  <c r="D44" i="42"/>
  <c r="D43" i="42"/>
  <c r="D42" i="42"/>
  <c r="D41" i="42"/>
  <c r="D40" i="42"/>
  <c r="D39" i="42"/>
  <c r="D38" i="42"/>
  <c r="D37" i="42"/>
  <c r="D36" i="42"/>
  <c r="D35" i="42"/>
  <c r="D34" i="42"/>
  <c r="D33" i="42"/>
  <c r="D32" i="42"/>
  <c r="D31" i="42"/>
  <c r="D30" i="42"/>
  <c r="D29" i="42"/>
  <c r="D24" i="42"/>
  <c r="D23" i="42"/>
  <c r="D22" i="42"/>
  <c r="D21" i="42"/>
  <c r="D20" i="42"/>
  <c r="D19" i="42"/>
  <c r="D18" i="42"/>
  <c r="D16" i="42"/>
  <c r="D15" i="42"/>
  <c r="D14" i="42"/>
  <c r="D13" i="42"/>
  <c r="D12" i="42"/>
  <c r="D11" i="42"/>
  <c r="D10" i="42"/>
  <c r="D9" i="42"/>
  <c r="D8" i="42"/>
  <c r="D7" i="42"/>
  <c r="D6" i="42"/>
  <c r="D5" i="42"/>
  <c r="D4" i="42"/>
  <c r="D3" i="42"/>
  <c r="D2" i="42"/>
  <c r="D67" i="41" a="1"/>
  <c r="D67" i="41" s="1"/>
  <c r="D66" i="41" a="1"/>
  <c r="D66" i="41" s="1"/>
  <c r="D65" i="41" a="1"/>
  <c r="D65" i="41" s="1"/>
  <c r="D64" i="41" a="1"/>
  <c r="D64" i="41" s="1"/>
  <c r="D63" i="41" a="1"/>
  <c r="D63" i="41" s="1"/>
  <c r="D62" i="41" a="1"/>
  <c r="D62" i="41" s="1"/>
  <c r="D61" i="41" a="1"/>
  <c r="D61" i="41" s="1"/>
  <c r="D60" i="41" a="1"/>
  <c r="D60" i="41" s="1"/>
  <c r="D59" i="41" a="1"/>
  <c r="D59" i="41" s="1"/>
  <c r="D58" i="41" a="1"/>
  <c r="D58" i="41" s="1"/>
  <c r="D57" i="41" a="1"/>
  <c r="D57" i="41" s="1"/>
  <c r="D56" i="41" a="1"/>
  <c r="D56" i="41" s="1"/>
  <c r="D55" i="41" a="1"/>
  <c r="D55" i="41" s="1"/>
  <c r="D54" i="41" a="1"/>
  <c r="D54" i="41" s="1"/>
  <c r="D53" i="41" a="1"/>
  <c r="D53" i="41" s="1"/>
  <c r="D52" i="41" a="1"/>
  <c r="D52" i="41" s="1"/>
  <c r="D51" i="41" a="1"/>
  <c r="D51" i="41" s="1"/>
  <c r="D50" i="41" a="1"/>
  <c r="D50" i="41" s="1"/>
  <c r="D49" i="41" a="1"/>
  <c r="D49" i="41" s="1"/>
  <c r="D48" i="41" a="1"/>
  <c r="D48" i="41" s="1"/>
  <c r="D47" i="41" a="1"/>
  <c r="D47" i="41" s="1"/>
  <c r="D46" i="41" a="1"/>
  <c r="D46" i="41" s="1"/>
  <c r="D45" i="41" a="1"/>
  <c r="D45" i="41" s="1"/>
  <c r="D44" i="41" a="1"/>
  <c r="D44" i="41" s="1"/>
  <c r="D43" i="41" a="1"/>
  <c r="D43" i="41" s="1"/>
  <c r="D42" i="41" a="1"/>
  <c r="D42" i="41" s="1"/>
  <c r="D41" i="41" a="1"/>
  <c r="D41" i="41" s="1"/>
  <c r="D40" i="41" a="1"/>
  <c r="D40" i="41" s="1"/>
  <c r="D39" i="41" a="1"/>
  <c r="D39" i="41" s="1"/>
  <c r="D38" i="41" a="1"/>
  <c r="D38" i="41" s="1"/>
  <c r="D37" i="41" a="1"/>
  <c r="D37" i="41" s="1"/>
  <c r="D36" i="41" a="1"/>
  <c r="D36" i="41" s="1"/>
  <c r="D35" i="41" a="1"/>
  <c r="D35" i="41" s="1"/>
  <c r="D34" i="41" a="1"/>
  <c r="D34" i="41" s="1"/>
  <c r="D33" i="41" a="1"/>
  <c r="D33" i="41" s="1"/>
  <c r="D32" i="41" a="1"/>
  <c r="D32" i="41" s="1"/>
  <c r="D29" i="41" a="1"/>
  <c r="D29" i="41" s="1"/>
  <c r="D28" i="41" a="1"/>
  <c r="D28" i="41" s="1"/>
  <c r="D27" i="41" a="1"/>
  <c r="D27" i="41" s="1"/>
  <c r="D26" i="41" a="1"/>
  <c r="D26" i="41" s="1"/>
  <c r="D25" i="41" a="1"/>
  <c r="D25" i="41" s="1"/>
  <c r="D24" i="41" a="1"/>
  <c r="D24" i="41" s="1"/>
  <c r="D23" i="41" a="1"/>
  <c r="D23" i="41" s="1"/>
  <c r="D22" i="41" a="1"/>
  <c r="D22" i="41" s="1"/>
  <c r="D21" i="41" a="1"/>
  <c r="D21" i="41" s="1"/>
  <c r="D20" i="41" a="1"/>
  <c r="D20" i="41" s="1"/>
  <c r="D19" i="41" a="1"/>
  <c r="D19" i="41" s="1"/>
  <c r="D18" i="41" a="1"/>
  <c r="D18" i="41" s="1"/>
  <c r="D17" i="41" a="1"/>
  <c r="D17" i="41" s="1"/>
  <c r="D16" i="41" a="1"/>
  <c r="D16" i="41" s="1"/>
  <c r="D15" i="41" a="1"/>
  <c r="D15" i="41" s="1"/>
  <c r="D14" i="41" a="1"/>
  <c r="D14" i="41" s="1"/>
  <c r="D13" i="41" a="1"/>
  <c r="D13" i="41" s="1"/>
  <c r="D12" i="41" a="1"/>
  <c r="D12" i="41" s="1"/>
  <c r="D11" i="41" a="1"/>
  <c r="D11" i="41" s="1"/>
  <c r="D10" i="41" a="1"/>
  <c r="D10" i="41" s="1"/>
  <c r="D9" i="41" a="1"/>
  <c r="D9" i="41" s="1"/>
  <c r="D8" i="41" a="1"/>
  <c r="D8" i="41" s="1"/>
  <c r="D7" i="41" a="1"/>
  <c r="D7" i="41" s="1"/>
  <c r="D6" i="41" a="1"/>
  <c r="D6" i="41" s="1"/>
  <c r="D5" i="41" a="1"/>
  <c r="D5" i="41" s="1"/>
  <c r="D4" i="41" a="1"/>
  <c r="D4" i="41" s="1"/>
  <c r="D3" i="41" a="1"/>
  <c r="D3" i="41" s="1"/>
  <c r="D2" i="41" a="1"/>
  <c r="D2" i="41" s="1"/>
  <c r="D69" i="40" a="1"/>
  <c r="D69" i="40" s="1"/>
  <c r="D64" i="40" a="1"/>
  <c r="D64" i="40" s="1"/>
  <c r="D63" i="40" a="1"/>
  <c r="D63" i="40" s="1"/>
  <c r="D62" i="40" a="1"/>
  <c r="D62" i="40" s="1"/>
  <c r="D61" i="40" a="1"/>
  <c r="D61" i="40" s="1"/>
  <c r="D60" i="40" a="1"/>
  <c r="D60" i="40" s="1"/>
  <c r="D59" i="40" a="1"/>
  <c r="D59" i="40" s="1"/>
  <c r="D58" i="40" a="1"/>
  <c r="D58" i="40" s="1"/>
  <c r="D57" i="40" a="1"/>
  <c r="D57" i="40" s="1"/>
  <c r="D56" i="40" a="1"/>
  <c r="D56" i="40" s="1"/>
  <c r="D55" i="40" a="1"/>
  <c r="D55" i="40" s="1"/>
  <c r="D54" i="40" a="1"/>
  <c r="D54" i="40" s="1"/>
  <c r="D53" i="40" a="1"/>
  <c r="D53" i="40" s="1"/>
  <c r="D52" i="40" a="1"/>
  <c r="D52" i="40" s="1"/>
  <c r="D51" i="40" a="1"/>
  <c r="D51" i="40" s="1"/>
  <c r="D50" i="40" a="1"/>
  <c r="D50" i="40" s="1"/>
  <c r="D49" i="40" a="1"/>
  <c r="D49" i="40" s="1"/>
  <c r="D48" i="40" a="1"/>
  <c r="D48" i="40" s="1"/>
  <c r="D47" i="40" a="1"/>
  <c r="D47" i="40" s="1"/>
  <c r="D46" i="40" a="1"/>
  <c r="D46" i="40" s="1"/>
  <c r="D45" i="40" a="1"/>
  <c r="D45" i="40" s="1"/>
  <c r="D44" i="40" a="1"/>
  <c r="D44" i="40" s="1"/>
  <c r="D43" i="40" a="1"/>
  <c r="D43" i="40" s="1"/>
  <c r="D42" i="40" a="1"/>
  <c r="D42" i="40" s="1"/>
  <c r="D41" i="40" a="1"/>
  <c r="D41" i="40" s="1"/>
  <c r="D40" i="40" a="1"/>
  <c r="D40" i="40" s="1"/>
  <c r="D39" i="40" a="1"/>
  <c r="D39" i="40" s="1"/>
  <c r="D38" i="40" a="1"/>
  <c r="D38" i="40" s="1"/>
  <c r="D37" i="40" a="1"/>
  <c r="D37" i="40" s="1"/>
  <c r="D36" i="40" a="1"/>
  <c r="D36" i="40" s="1"/>
  <c r="D35" i="40" a="1"/>
  <c r="D35" i="40" s="1"/>
  <c r="D34" i="40" a="1"/>
  <c r="D34" i="40" s="1"/>
  <c r="D33" i="40" a="1"/>
  <c r="D33" i="40" s="1"/>
  <c r="D32" i="40" a="1"/>
  <c r="D32" i="40" s="1"/>
  <c r="D31" i="40" a="1"/>
  <c r="D31" i="40" s="1"/>
  <c r="D30" i="40" a="1"/>
  <c r="D30" i="40" s="1"/>
  <c r="D29" i="40" a="1"/>
  <c r="D29" i="40" s="1"/>
  <c r="D28" i="40" a="1"/>
  <c r="D28" i="40" s="1"/>
  <c r="D27" i="40" a="1"/>
  <c r="D27" i="40" s="1"/>
  <c r="D26" i="40" a="1"/>
  <c r="D26" i="40" s="1"/>
  <c r="D25" i="40" a="1"/>
  <c r="D25" i="40" s="1"/>
  <c r="D24" i="40" a="1"/>
  <c r="D24" i="40" s="1"/>
  <c r="D23" i="40" a="1"/>
  <c r="D23" i="40" s="1"/>
  <c r="D22" i="40" a="1"/>
  <c r="D22" i="40" s="1"/>
  <c r="D21" i="40" a="1"/>
  <c r="D21" i="40" s="1"/>
  <c r="D20" i="40" a="1"/>
  <c r="D20" i="40" s="1"/>
  <c r="D19" i="40" a="1"/>
  <c r="D19" i="40" s="1"/>
  <c r="D18" i="40" a="1"/>
  <c r="D18" i="40" s="1"/>
  <c r="D17" i="40" a="1"/>
  <c r="D17" i="40" s="1"/>
  <c r="D16" i="40" a="1"/>
  <c r="D16" i="40" s="1"/>
  <c r="D15" i="40" a="1"/>
  <c r="D15" i="40" s="1"/>
  <c r="D14" i="40" a="1"/>
  <c r="D14" i="40" s="1"/>
  <c r="D13" i="40" a="1"/>
  <c r="D13" i="40" s="1"/>
  <c r="D12" i="40" a="1"/>
  <c r="D12" i="40" s="1"/>
  <c r="D11" i="40" a="1"/>
  <c r="D11" i="40" s="1"/>
  <c r="D10" i="40" a="1"/>
  <c r="D10" i="40" s="1"/>
  <c r="D9" i="40" a="1"/>
  <c r="D9" i="40" s="1"/>
  <c r="D8" i="40" a="1"/>
  <c r="D8" i="40" s="1"/>
  <c r="D7" i="40" a="1"/>
  <c r="D7" i="40" s="1"/>
  <c r="D6" i="40" a="1"/>
  <c r="D6" i="40" s="1"/>
  <c r="D5" i="40" a="1"/>
  <c r="D5" i="40" s="1"/>
  <c r="D4" i="40" a="1"/>
  <c r="D4" i="40" s="1"/>
  <c r="D3" i="40" a="1"/>
  <c r="D3" i="40" s="1"/>
  <c r="D2" i="40" a="1"/>
  <c r="D2" i="40" s="1"/>
  <c r="D132" i="38" a="1"/>
  <c r="D132" i="38" s="1"/>
  <c r="D127" i="38" a="1"/>
  <c r="D127" i="38" s="1"/>
  <c r="D126" i="38" a="1"/>
  <c r="D126" i="38" s="1"/>
  <c r="D125" i="38" a="1"/>
  <c r="D125" i="38" s="1"/>
  <c r="D124" i="38" a="1"/>
  <c r="D124" i="38" s="1"/>
  <c r="D123" i="38" a="1"/>
  <c r="D123" i="38" s="1"/>
  <c r="D122" i="38" a="1"/>
  <c r="D122" i="38" s="1"/>
  <c r="D121" i="38" a="1"/>
  <c r="D121" i="38" s="1"/>
  <c r="D120" i="38" a="1"/>
  <c r="D120" i="38" s="1"/>
  <c r="D119" i="38" a="1"/>
  <c r="D119" i="38" s="1"/>
  <c r="D118" i="38" a="1"/>
  <c r="D118" i="38" s="1"/>
  <c r="D117" i="38" a="1"/>
  <c r="D117" i="38" s="1"/>
  <c r="D116" i="38" a="1"/>
  <c r="D116" i="38" s="1"/>
  <c r="D115" i="38" a="1"/>
  <c r="D115" i="38" s="1"/>
  <c r="D114" i="38" a="1"/>
  <c r="D114" i="38" s="1"/>
  <c r="D113" i="38" a="1"/>
  <c r="D113" i="38" s="1"/>
  <c r="D112" i="38" a="1"/>
  <c r="D112" i="38" s="1"/>
  <c r="D111" i="38" a="1"/>
  <c r="D111" i="38" s="1"/>
  <c r="D110" i="38" a="1"/>
  <c r="D110" i="38" s="1"/>
  <c r="D109" i="38" a="1"/>
  <c r="D109" i="38" s="1"/>
  <c r="D108" i="38" a="1"/>
  <c r="D108" i="38" s="1"/>
  <c r="D107" i="38" a="1"/>
  <c r="D107" i="38" s="1"/>
  <c r="D106" i="38" a="1"/>
  <c r="D106" i="38" s="1"/>
  <c r="D105" i="38" a="1"/>
  <c r="D105" i="38" s="1"/>
  <c r="D104" i="38" a="1"/>
  <c r="D104" i="38" s="1"/>
  <c r="D103" i="38" a="1"/>
  <c r="D103" i="38" s="1"/>
  <c r="D102" i="38" a="1"/>
  <c r="D102" i="38" s="1"/>
  <c r="D101" i="38" a="1"/>
  <c r="D101" i="38" s="1"/>
  <c r="D100" i="38" a="1"/>
  <c r="D100" i="38" s="1"/>
  <c r="D99" i="38" a="1"/>
  <c r="D99" i="38" s="1"/>
  <c r="D98" i="38" a="1"/>
  <c r="D98" i="38" s="1"/>
  <c r="D97" i="38" a="1"/>
  <c r="D97" i="38" s="1"/>
  <c r="D96" i="38" a="1"/>
  <c r="D96" i="38" s="1"/>
  <c r="D95" i="38" a="1"/>
  <c r="D95" i="38" s="1"/>
  <c r="D94" i="38" a="1"/>
  <c r="D94" i="38" s="1"/>
  <c r="D93" i="38" a="1"/>
  <c r="D93" i="38" s="1"/>
  <c r="D92" i="38" a="1"/>
  <c r="D92" i="38" s="1"/>
  <c r="D91" i="38" a="1"/>
  <c r="D91" i="38" s="1"/>
  <c r="D90" i="38" a="1"/>
  <c r="D90" i="38" s="1"/>
  <c r="D89" i="38" a="1"/>
  <c r="D89" i="38" s="1"/>
  <c r="D88" i="38" a="1"/>
  <c r="D88" i="38" s="1"/>
  <c r="D87" i="38" a="1"/>
  <c r="D87" i="38" s="1"/>
  <c r="D86" i="38" a="1"/>
  <c r="D86" i="38" s="1"/>
  <c r="D85" i="38" a="1"/>
  <c r="D85" i="38" s="1"/>
  <c r="D84" i="38" a="1"/>
  <c r="D84" i="38" s="1"/>
  <c r="D83" i="38" a="1"/>
  <c r="D83" i="38" s="1"/>
  <c r="D82" i="38" a="1"/>
  <c r="D82" i="38" s="1"/>
  <c r="D81" i="38" a="1"/>
  <c r="D81" i="38" s="1"/>
  <c r="D80" i="38" a="1"/>
  <c r="D80" i="38" s="1"/>
  <c r="D79" i="38" a="1"/>
  <c r="D79" i="38" s="1"/>
  <c r="D78" i="38" a="1"/>
  <c r="D78" i="38" s="1"/>
  <c r="D77" i="38" a="1"/>
  <c r="D77" i="38" s="1"/>
  <c r="D76" i="38" a="1"/>
  <c r="D76" i="38" s="1"/>
  <c r="D75" i="38" a="1"/>
  <c r="D75" i="38" s="1"/>
  <c r="D74" i="38" a="1"/>
  <c r="D74" i="38" s="1"/>
  <c r="D73" i="38" a="1"/>
  <c r="D73" i="38" s="1"/>
  <c r="D72" i="38" a="1"/>
  <c r="D72" i="38" s="1"/>
  <c r="D71" i="38" a="1"/>
  <c r="D71" i="38" s="1"/>
  <c r="D70" i="38" a="1"/>
  <c r="D70" i="38" s="1"/>
  <c r="D69" i="38" a="1"/>
  <c r="D69" i="38" s="1"/>
  <c r="D68" i="38" a="1"/>
  <c r="D68" i="38" s="1"/>
  <c r="D67" i="38" a="1"/>
  <c r="D67" i="38" s="1"/>
  <c r="D66" i="38" a="1"/>
  <c r="D66" i="38" s="1"/>
  <c r="D47" i="38" a="1"/>
  <c r="D47" i="38" s="1"/>
  <c r="D46" i="38" a="1"/>
  <c r="D46" i="38" s="1"/>
  <c r="D45" i="38" a="1"/>
  <c r="D45" i="38" s="1"/>
  <c r="D44" i="38" a="1"/>
  <c r="D44" i="38" s="1"/>
  <c r="D13" i="38" a="1"/>
  <c r="D13" i="38" s="1"/>
  <c r="D12" i="38" a="1"/>
  <c r="D12" i="38" s="1"/>
  <c r="D11" i="38" a="1"/>
  <c r="D11" i="38" s="1"/>
  <c r="D10" i="38" a="1"/>
  <c r="D10" i="38" s="1"/>
  <c r="D9" i="38" a="1"/>
  <c r="D9" i="38" s="1"/>
  <c r="D8" i="38" a="1"/>
  <c r="D8" i="38" s="1"/>
  <c r="D7" i="38" a="1"/>
  <c r="D7" i="38" s="1"/>
  <c r="D6" i="38" a="1"/>
  <c r="D6" i="38" s="1"/>
  <c r="D5" i="38" a="1"/>
  <c r="D5" i="38" s="1"/>
  <c r="D4" i="38" a="1"/>
  <c r="D4" i="38" s="1"/>
  <c r="D3" i="38" a="1"/>
  <c r="D3" i="38" s="1"/>
  <c r="D2" i="38" a="1"/>
  <c r="D2" i="38" s="1"/>
  <c r="D39" i="37" a="1"/>
  <c r="D39" i="37" s="1"/>
  <c r="D38" i="37" a="1"/>
  <c r="D38" i="37" s="1"/>
  <c r="D37" i="37" a="1"/>
  <c r="D37" i="37" s="1"/>
  <c r="D36" i="37" a="1"/>
  <c r="D36" i="37" s="1"/>
  <c r="D35" i="37" a="1"/>
  <c r="D35" i="37" s="1"/>
  <c r="D34" i="37" a="1"/>
  <c r="D34" i="37" s="1"/>
  <c r="D33" i="37" a="1"/>
  <c r="D33" i="37" s="1"/>
  <c r="D32" i="37" a="1"/>
  <c r="D32" i="37" s="1"/>
  <c r="D31" i="37" a="1"/>
  <c r="D31" i="37" s="1"/>
  <c r="D3" i="37" a="1"/>
  <c r="D3" i="37" s="1"/>
  <c r="D2" i="37" a="1"/>
  <c r="D2" i="37" s="1"/>
  <c r="D55" i="36" a="1"/>
  <c r="D55" i="36" s="1"/>
  <c r="D54" i="36" a="1"/>
  <c r="D54" i="36" s="1"/>
  <c r="D53" i="36" a="1"/>
  <c r="D53" i="36" s="1"/>
  <c r="D52" i="36" a="1"/>
  <c r="D52" i="36" s="1"/>
  <c r="D51" i="36" a="1"/>
  <c r="D51" i="36" s="1"/>
  <c r="D50" i="36" a="1"/>
  <c r="D50" i="36" s="1"/>
  <c r="D49" i="36" a="1"/>
  <c r="D49" i="36" s="1"/>
  <c r="D8" i="36" a="1"/>
  <c r="D8" i="36" s="1"/>
  <c r="D7" i="36" a="1"/>
  <c r="D7" i="36" s="1"/>
  <c r="D6" i="36" a="1"/>
  <c r="D6" i="36" s="1"/>
  <c r="D5" i="36" a="1"/>
  <c r="D5" i="36" s="1"/>
  <c r="D4" i="36" a="1"/>
  <c r="D4" i="36" s="1"/>
  <c r="D3" i="36" a="1"/>
  <c r="D3" i="36" s="1"/>
  <c r="D2" i="36" a="1"/>
  <c r="D2" i="36" s="1"/>
  <c r="D142" i="35" a="1"/>
  <c r="D142" i="35" s="1"/>
  <c r="D141" i="35" a="1"/>
  <c r="D141" i="35" s="1"/>
  <c r="D104" i="35" a="1"/>
  <c r="D104" i="35" s="1"/>
  <c r="D103" i="35" a="1"/>
  <c r="D103" i="35" s="1"/>
  <c r="D102" i="35" a="1"/>
  <c r="D102" i="35" s="1"/>
  <c r="D101" i="35" a="1"/>
  <c r="D101" i="35" s="1"/>
  <c r="D100" i="35" a="1"/>
  <c r="D100" i="35" s="1"/>
  <c r="D99" i="35" a="1"/>
  <c r="D99" i="35" s="1"/>
  <c r="D98" i="35" a="1"/>
  <c r="D98" i="35" s="1"/>
  <c r="D97" i="35" a="1"/>
  <c r="D97" i="35" s="1"/>
  <c r="D96" i="35" a="1"/>
  <c r="D96" i="35" s="1"/>
  <c r="D95" i="35" a="1"/>
  <c r="D95" i="35" s="1"/>
  <c r="D94" i="35" a="1"/>
  <c r="D94" i="35" s="1"/>
  <c r="D93" i="35" a="1"/>
  <c r="D93" i="35" s="1"/>
  <c r="D92" i="35" a="1"/>
  <c r="D92" i="35" s="1"/>
  <c r="D91" i="35" a="1"/>
  <c r="D91" i="35" s="1"/>
  <c r="D90" i="35" a="1"/>
  <c r="D90" i="35" s="1"/>
  <c r="D89" i="35" a="1"/>
  <c r="D89" i="35" s="1"/>
  <c r="D88" i="35" a="1"/>
  <c r="D88" i="35" s="1"/>
  <c r="D87" i="35" a="1"/>
  <c r="D87" i="35" s="1"/>
  <c r="D86" i="35" a="1"/>
  <c r="D86" i="35" s="1"/>
  <c r="D85" i="35" a="1"/>
  <c r="D85" i="35" s="1"/>
  <c r="D83" i="35" a="1"/>
  <c r="D83" i="35" s="1"/>
  <c r="D82" i="35" a="1"/>
  <c r="D82" i="35" s="1"/>
  <c r="D81" i="35" a="1"/>
  <c r="D81" i="35" s="1"/>
  <c r="D77" i="35" a="1"/>
  <c r="D77" i="35" s="1"/>
  <c r="D76" i="35" a="1"/>
  <c r="D76" i="35" s="1"/>
  <c r="D75" i="35" a="1"/>
  <c r="D75" i="35" s="1"/>
  <c r="D74" i="35" a="1"/>
  <c r="D74" i="35" s="1"/>
  <c r="D73" i="35" a="1"/>
  <c r="D73" i="35" s="1"/>
  <c r="D72" i="35" a="1"/>
  <c r="D72" i="35" s="1"/>
  <c r="D71" i="35" a="1"/>
  <c r="D71" i="35" s="1"/>
  <c r="D70" i="35" a="1"/>
  <c r="D70" i="35" s="1"/>
  <c r="D69" i="35" a="1"/>
  <c r="D69" i="35" s="1"/>
  <c r="D68" i="35" a="1"/>
  <c r="D68" i="35" s="1"/>
  <c r="D67" i="35" a="1"/>
  <c r="D67" i="35" s="1"/>
  <c r="D59" i="35" a="1"/>
  <c r="D59" i="35" s="1"/>
  <c r="D58" i="35" a="1"/>
  <c r="D58" i="35" s="1"/>
  <c r="D57" i="35" a="1"/>
  <c r="D57" i="35" s="1"/>
  <c r="D56" i="35" a="1"/>
  <c r="D56" i="35" s="1"/>
  <c r="D55" i="35" a="1"/>
  <c r="D55" i="35" s="1"/>
  <c r="D54" i="35" a="1"/>
  <c r="D54" i="35" s="1"/>
  <c r="D53" i="35" a="1"/>
  <c r="D53" i="35" s="1"/>
  <c r="D79" i="35" a="1"/>
  <c r="D79" i="35" s="1"/>
  <c r="D52" i="35" a="1"/>
  <c r="D52" i="35" s="1"/>
  <c r="D51" i="35" a="1"/>
  <c r="D51" i="35" s="1"/>
  <c r="D50" i="35" a="1"/>
  <c r="D50" i="35" s="1"/>
  <c r="D49" i="35" a="1"/>
  <c r="D49" i="35" s="1"/>
  <c r="D48" i="35" a="1"/>
  <c r="D48" i="35" s="1"/>
  <c r="D47" i="35" a="1"/>
  <c r="D47" i="35" s="1"/>
  <c r="D46" i="35" a="1"/>
  <c r="D46" i="35" s="1"/>
  <c r="D45" i="35" a="1"/>
  <c r="D45" i="35" s="1"/>
  <c r="D44" i="35" a="1"/>
  <c r="D44" i="35" s="1"/>
  <c r="D43" i="35" a="1"/>
  <c r="D43" i="35" s="1"/>
  <c r="D42" i="35" a="1"/>
  <c r="D42" i="35" s="1"/>
  <c r="D41" i="35" a="1"/>
  <c r="D41" i="35" s="1"/>
  <c r="D40" i="35" a="1"/>
  <c r="D40" i="35" s="1"/>
  <c r="D39" i="35" a="1"/>
  <c r="D39" i="35" s="1"/>
  <c r="D38" i="35" a="1"/>
  <c r="D38" i="35" s="1"/>
  <c r="D37" i="35" a="1"/>
  <c r="D37" i="35" s="1"/>
  <c r="D36" i="35" a="1"/>
  <c r="D36" i="35" s="1"/>
  <c r="D35" i="35" a="1"/>
  <c r="D35" i="35" s="1"/>
  <c r="D34" i="35" a="1"/>
  <c r="D34" i="35" s="1"/>
  <c r="D80" i="35" a="1"/>
  <c r="D80" i="35" s="1"/>
  <c r="D33" i="35" a="1"/>
  <c r="D33" i="35" s="1"/>
  <c r="D32" i="35" a="1"/>
  <c r="D32" i="35" s="1"/>
  <c r="D31" i="35" a="1"/>
  <c r="D31" i="35" s="1"/>
  <c r="D30" i="35" a="1"/>
  <c r="D30" i="35" s="1"/>
  <c r="D78" i="35" a="1"/>
  <c r="D78" i="35" s="1"/>
  <c r="D29" i="35" a="1"/>
  <c r="D29" i="35" s="1"/>
  <c r="D28" i="35" a="1"/>
  <c r="D28" i="35" s="1"/>
  <c r="D27" i="35" a="1"/>
  <c r="D27" i="35" s="1"/>
  <c r="D26" i="35" a="1"/>
  <c r="D26" i="35" s="1"/>
  <c r="D25" i="35" a="1"/>
  <c r="D25" i="35" s="1"/>
  <c r="D24" i="35" a="1"/>
  <c r="D24" i="35" s="1"/>
  <c r="D23" i="35" a="1"/>
  <c r="D23" i="35" s="1"/>
  <c r="D22" i="35" a="1"/>
  <c r="D22" i="35" s="1"/>
  <c r="D21" i="35" a="1"/>
  <c r="D21" i="35" s="1"/>
  <c r="D20" i="35" a="1"/>
  <c r="D20" i="35" s="1"/>
  <c r="D19" i="35" a="1"/>
  <c r="D19" i="35" s="1"/>
  <c r="D18" i="35" a="1"/>
  <c r="D18" i="35" s="1"/>
  <c r="D17" i="35" a="1"/>
  <c r="D17" i="35" s="1"/>
  <c r="D16" i="35" a="1"/>
  <c r="D16" i="35" s="1"/>
  <c r="D15" i="35" a="1"/>
  <c r="D15" i="35" s="1"/>
  <c r="D14" i="35" a="1"/>
  <c r="D14" i="35" s="1"/>
  <c r="D13" i="35" a="1"/>
  <c r="D13" i="35" s="1"/>
  <c r="D12" i="35" a="1"/>
  <c r="D12" i="35" s="1"/>
  <c r="D11" i="35" a="1"/>
  <c r="D11" i="35" s="1"/>
  <c r="D10" i="35" a="1"/>
  <c r="D10" i="35" s="1"/>
  <c r="D9" i="35" a="1"/>
  <c r="D9" i="35" s="1"/>
  <c r="D8" i="35" a="1"/>
  <c r="D8" i="35" s="1"/>
  <c r="D7" i="35" a="1"/>
  <c r="D7" i="35" s="1"/>
  <c r="D6" i="35" a="1"/>
  <c r="D6" i="35" s="1"/>
  <c r="D5" i="35" a="1"/>
  <c r="D5" i="35" s="1"/>
  <c r="D4" i="35" a="1"/>
  <c r="D4" i="35" s="1"/>
  <c r="D3" i="35" a="1"/>
  <c r="D3" i="35" s="1"/>
  <c r="D2" i="35" a="1"/>
  <c r="D2" i="35" s="1"/>
  <c r="D130" i="34" a="1"/>
  <c r="D130" i="34" s="1"/>
  <c r="D129" i="34" a="1"/>
  <c r="D129" i="34" s="1"/>
  <c r="D128" i="34" a="1"/>
  <c r="D128" i="34" s="1"/>
  <c r="D127" i="34" a="1"/>
  <c r="D127" i="34" s="1"/>
  <c r="D126" i="34" a="1"/>
  <c r="D126" i="34" s="1"/>
  <c r="D125" i="34" a="1"/>
  <c r="D125" i="34" s="1"/>
  <c r="D124" i="34" a="1"/>
  <c r="D124" i="34" s="1"/>
  <c r="D123" i="34" a="1"/>
  <c r="D123" i="34" s="1"/>
  <c r="D122" i="34" a="1"/>
  <c r="D122" i="34" s="1"/>
  <c r="D121" i="34" a="1"/>
  <c r="D121" i="34" s="1"/>
  <c r="D120" i="34" a="1"/>
  <c r="D120" i="34" s="1"/>
  <c r="D119" i="34" a="1"/>
  <c r="D119" i="34" s="1"/>
  <c r="D118" i="34" a="1"/>
  <c r="D118" i="34" s="1"/>
  <c r="D117" i="34" a="1"/>
  <c r="D117" i="34" s="1"/>
  <c r="D116" i="34" a="1"/>
  <c r="D116" i="34" s="1"/>
  <c r="D115" i="34" a="1"/>
  <c r="D115" i="34" s="1"/>
  <c r="D114" i="34" a="1"/>
  <c r="D114" i="34" s="1"/>
  <c r="D113" i="34" a="1"/>
  <c r="D113" i="34" s="1"/>
  <c r="D112" i="34" a="1"/>
  <c r="D112" i="34" s="1"/>
  <c r="D111" i="34" a="1"/>
  <c r="D111" i="34" s="1"/>
  <c r="D103" i="34" a="1"/>
  <c r="D103" i="34" s="1"/>
  <c r="D102" i="34" a="1"/>
  <c r="D102" i="34" s="1"/>
  <c r="D101" i="34" a="1"/>
  <c r="D101" i="34" s="1"/>
  <c r="D100" i="34" a="1"/>
  <c r="D100" i="34" s="1"/>
  <c r="D99" i="34" a="1"/>
  <c r="D99" i="34" s="1"/>
  <c r="D98" i="34" a="1"/>
  <c r="D98" i="34" s="1"/>
  <c r="D97" i="34" a="1"/>
  <c r="D97" i="34" s="1"/>
  <c r="D96" i="34" a="1"/>
  <c r="D96" i="34" s="1"/>
  <c r="D95" i="34" a="1"/>
  <c r="D95" i="34" s="1"/>
  <c r="D94" i="34" a="1"/>
  <c r="D94" i="34" s="1"/>
  <c r="D93" i="34" a="1"/>
  <c r="D93" i="34" s="1"/>
  <c r="D92" i="34" a="1"/>
  <c r="D92" i="34" s="1"/>
  <c r="D91" i="34" a="1"/>
  <c r="D91" i="34" s="1"/>
  <c r="D90" i="34" a="1"/>
  <c r="D90" i="34" s="1"/>
  <c r="D89" i="34" a="1"/>
  <c r="D89" i="34" s="1"/>
  <c r="D88" i="34" a="1"/>
  <c r="D88" i="34" s="1"/>
  <c r="D87" i="34" a="1"/>
  <c r="D87" i="34" s="1"/>
  <c r="D86" i="34" a="1"/>
  <c r="D86" i="34" s="1"/>
  <c r="D85" i="34" a="1"/>
  <c r="D85" i="34" s="1"/>
  <c r="D84" i="34" a="1"/>
  <c r="D84" i="34" s="1"/>
  <c r="D83" i="34" a="1"/>
  <c r="D83" i="34" s="1"/>
  <c r="D82" i="34" a="1"/>
  <c r="D82" i="34" s="1"/>
  <c r="D81" i="34" a="1"/>
  <c r="D81" i="34" s="1"/>
  <c r="D80" i="34" a="1"/>
  <c r="D80" i="34" s="1"/>
  <c r="D79" i="34" a="1"/>
  <c r="D79" i="34" s="1"/>
  <c r="D78" i="34" a="1"/>
  <c r="D78" i="34" s="1"/>
  <c r="D77" i="34" a="1"/>
  <c r="D77" i="34" s="1"/>
  <c r="D76" i="34" a="1"/>
  <c r="D76" i="34" s="1"/>
  <c r="D75" i="34" a="1"/>
  <c r="D75" i="34" s="1"/>
  <c r="D74" i="34" a="1"/>
  <c r="D74" i="34" s="1"/>
  <c r="D73" i="34" a="1"/>
  <c r="D73" i="34" s="1"/>
  <c r="D72" i="34" a="1"/>
  <c r="D72" i="34" s="1"/>
  <c r="D71" i="34" a="1"/>
  <c r="D71" i="34" s="1"/>
  <c r="D70" i="34" a="1"/>
  <c r="D70" i="34" s="1"/>
  <c r="D69" i="34" a="1"/>
  <c r="D69" i="34" s="1"/>
  <c r="D68" i="34" a="1"/>
  <c r="D68" i="34" s="1"/>
  <c r="D67" i="34" a="1"/>
  <c r="D67" i="34" s="1"/>
  <c r="D66" i="34" a="1"/>
  <c r="D66" i="34" s="1"/>
  <c r="D65" i="34" a="1"/>
  <c r="D65" i="34" s="1"/>
  <c r="D64" i="34" a="1"/>
  <c r="D64" i="34" s="1"/>
  <c r="D63" i="34" a="1"/>
  <c r="D63" i="34" s="1"/>
  <c r="D62" i="34" a="1"/>
  <c r="D62" i="34" s="1"/>
  <c r="D61" i="34" a="1"/>
  <c r="D61" i="34" s="1"/>
  <c r="D60" i="34" a="1"/>
  <c r="D60" i="34" s="1"/>
  <c r="D59" i="34" a="1"/>
  <c r="D59" i="34" s="1"/>
  <c r="D58" i="34" a="1"/>
  <c r="D58" i="34" s="1"/>
  <c r="D57" i="34" a="1"/>
  <c r="D57" i="34" s="1"/>
  <c r="D56" i="34" a="1"/>
  <c r="D56" i="34" s="1"/>
  <c r="D55" i="34" a="1"/>
  <c r="D55" i="34" s="1"/>
  <c r="D54" i="34" a="1"/>
  <c r="D54" i="34" s="1"/>
  <c r="D53" i="34" a="1"/>
  <c r="D53" i="34" s="1"/>
  <c r="D52" i="34" a="1"/>
  <c r="D52" i="34" s="1"/>
  <c r="D51" i="34" a="1"/>
  <c r="D51" i="34" s="1"/>
  <c r="D50" i="34" a="1"/>
  <c r="D50" i="34" s="1"/>
  <c r="D49" i="34" a="1"/>
  <c r="D49" i="34" s="1"/>
  <c r="D48" i="34" a="1"/>
  <c r="D48" i="34" s="1"/>
  <c r="D47" i="34" a="1"/>
  <c r="D47" i="34" s="1"/>
  <c r="D46" i="34" a="1"/>
  <c r="D46" i="34" s="1"/>
  <c r="D45" i="34" a="1"/>
  <c r="D45" i="34" s="1"/>
  <c r="D44" i="34" a="1"/>
  <c r="D44" i="34" s="1"/>
  <c r="D43" i="34" a="1"/>
  <c r="D43" i="34" s="1"/>
  <c r="D42" i="34" a="1"/>
  <c r="D42" i="34" s="1"/>
  <c r="D41" i="34" a="1"/>
  <c r="D41" i="34" s="1"/>
  <c r="D40" i="34" a="1"/>
  <c r="D40" i="34" s="1"/>
  <c r="D39" i="34" a="1"/>
  <c r="D39" i="34" s="1"/>
  <c r="D38" i="34" a="1"/>
  <c r="D38" i="34" s="1"/>
  <c r="D37" i="34" a="1"/>
  <c r="D37" i="34" s="1"/>
  <c r="D36" i="34" a="1"/>
  <c r="D36" i="34" s="1"/>
  <c r="D35" i="34" a="1"/>
  <c r="D35" i="34" s="1"/>
  <c r="D34" i="34" a="1"/>
  <c r="D34" i="34" s="1"/>
  <c r="D33" i="34" a="1"/>
  <c r="D33" i="34" s="1"/>
  <c r="D32" i="34" a="1"/>
  <c r="D32" i="34" s="1"/>
  <c r="D31" i="34" a="1"/>
  <c r="D31" i="34" s="1"/>
  <c r="D30" i="34" a="1"/>
  <c r="D30" i="34" s="1"/>
  <c r="D29" i="34" a="1"/>
  <c r="D29" i="34" s="1"/>
  <c r="D28" i="34" a="1"/>
  <c r="D28" i="34" s="1"/>
  <c r="D27" i="34" a="1"/>
  <c r="D27" i="34" s="1"/>
  <c r="D26" i="34" a="1"/>
  <c r="D26" i="34" s="1"/>
  <c r="D25" i="34" a="1"/>
  <c r="D25" i="34" s="1"/>
  <c r="D24" i="34" a="1"/>
  <c r="D24" i="34" s="1"/>
  <c r="D23" i="34" a="1"/>
  <c r="D23" i="34" s="1"/>
  <c r="D22" i="34" a="1"/>
  <c r="D22" i="34" s="1"/>
  <c r="D21" i="34" a="1"/>
  <c r="D21" i="34" s="1"/>
  <c r="D20" i="34" a="1"/>
  <c r="D20" i="34" s="1"/>
  <c r="D19" i="34" a="1"/>
  <c r="D19" i="34" s="1"/>
  <c r="D18" i="34" a="1"/>
  <c r="D18" i="34" s="1"/>
  <c r="D17" i="34" a="1"/>
  <c r="D17" i="34" s="1"/>
  <c r="D16" i="34" a="1"/>
  <c r="D16" i="34" s="1"/>
  <c r="D15" i="34" a="1"/>
  <c r="D15" i="34" s="1"/>
  <c r="D14" i="34" a="1"/>
  <c r="D14" i="34" s="1"/>
  <c r="D13" i="34" a="1"/>
  <c r="D13" i="34" s="1"/>
  <c r="D12" i="34" a="1"/>
  <c r="D12" i="34" s="1"/>
  <c r="D11" i="34" a="1"/>
  <c r="D11" i="34" s="1"/>
  <c r="D10" i="34" a="1"/>
  <c r="D10" i="34" s="1"/>
  <c r="D9" i="34" a="1"/>
  <c r="D9" i="34" s="1"/>
  <c r="D8" i="34" a="1"/>
  <c r="D8" i="34" s="1"/>
  <c r="D7" i="34" a="1"/>
  <c r="D7" i="34" s="1"/>
  <c r="D6" i="34" a="1"/>
  <c r="D6" i="34" s="1"/>
  <c r="D5" i="34" a="1"/>
  <c r="D5" i="34" s="1"/>
  <c r="D4" i="34" a="1"/>
  <c r="D4" i="34" s="1"/>
  <c r="D3" i="34" a="1"/>
  <c r="D3" i="34" s="1"/>
  <c r="D2" i="34" a="1"/>
  <c r="D2" i="34" s="1"/>
  <c r="D65" i="33" a="1"/>
  <c r="D65" i="33" s="1"/>
  <c r="D6" i="33" a="1"/>
  <c r="D6" i="33" s="1"/>
  <c r="D5" i="33" a="1"/>
  <c r="D5" i="33" s="1"/>
  <c r="D4" i="33" a="1"/>
  <c r="D4" i="33" s="1"/>
  <c r="D3" i="33" a="1"/>
  <c r="D3" i="33" s="1"/>
  <c r="D2" i="33" a="1"/>
  <c r="D2" i="33" s="1"/>
  <c r="D13" i="31" a="1"/>
  <c r="D13" i="31" s="1"/>
  <c r="D12" i="31" a="1"/>
  <c r="D12" i="31" s="1"/>
  <c r="D11" i="31" a="1"/>
  <c r="D11" i="31" s="1"/>
  <c r="D10" i="31" a="1"/>
  <c r="D10" i="31" s="1"/>
  <c r="D9" i="31" a="1"/>
  <c r="D9" i="31" s="1"/>
  <c r="D8" i="31" a="1"/>
  <c r="D8" i="31" s="1"/>
  <c r="D7" i="31" a="1"/>
  <c r="D7" i="31" s="1"/>
  <c r="D6" i="31" a="1"/>
  <c r="D6" i="31" s="1"/>
  <c r="D5" i="31" a="1"/>
  <c r="D5" i="31" s="1"/>
  <c r="D4" i="31" a="1"/>
  <c r="D4" i="31" s="1"/>
  <c r="D3" i="31" a="1"/>
  <c r="D3" i="31" s="1"/>
  <c r="D2" i="31" a="1"/>
  <c r="D2" i="31" s="1"/>
  <c r="D61" i="30" a="1"/>
  <c r="D61" i="30" s="1"/>
  <c r="D60" i="30" a="1"/>
  <c r="D60" i="30" s="1"/>
  <c r="D59" i="30" a="1"/>
  <c r="D59" i="30" s="1"/>
  <c r="D58" i="30" a="1"/>
  <c r="D58" i="30" s="1"/>
  <c r="D57" i="30" a="1"/>
  <c r="D57" i="30" s="1"/>
  <c r="D56" i="30" a="1"/>
  <c r="D56" i="30" s="1"/>
  <c r="D55" i="30" a="1"/>
  <c r="D55" i="30" s="1"/>
  <c r="D54" i="30" a="1"/>
  <c r="D54" i="30" s="1"/>
  <c r="D53" i="30" a="1"/>
  <c r="D53" i="30" s="1"/>
  <c r="D52" i="30" a="1"/>
  <c r="D52" i="30" s="1"/>
  <c r="D51" i="30" a="1"/>
  <c r="D51" i="30" s="1"/>
  <c r="D50" i="30" a="1"/>
  <c r="D50" i="30" s="1"/>
  <c r="D49" i="30" a="1"/>
  <c r="D49" i="30" s="1"/>
  <c r="D48" i="30" a="1"/>
  <c r="D48" i="30" s="1"/>
  <c r="D47" i="30" a="1"/>
  <c r="D47" i="30" s="1"/>
  <c r="D46" i="30" a="1"/>
  <c r="D46" i="30" s="1"/>
  <c r="D45" i="30" a="1"/>
  <c r="D45" i="30" s="1"/>
  <c r="D44" i="30" a="1"/>
  <c r="D44" i="30" s="1"/>
  <c r="D43" i="30" a="1"/>
  <c r="D43" i="30" s="1"/>
  <c r="D42" i="30" a="1"/>
  <c r="D42" i="30" s="1"/>
  <c r="D41" i="30" a="1"/>
  <c r="D41" i="30" s="1"/>
  <c r="D40" i="30" a="1"/>
  <c r="D40" i="30" s="1"/>
  <c r="D39" i="30" a="1"/>
  <c r="D39" i="30" s="1"/>
  <c r="D38" i="30" a="1"/>
  <c r="D38" i="30" s="1"/>
  <c r="D37" i="30" a="1"/>
  <c r="D37" i="30" s="1"/>
  <c r="D36" i="30" a="1"/>
  <c r="D36" i="30" s="1"/>
  <c r="D35" i="30" a="1"/>
  <c r="D35" i="30" s="1"/>
  <c r="D34" i="30" a="1"/>
  <c r="D34" i="30" s="1"/>
  <c r="D33" i="30" a="1"/>
  <c r="D33" i="30" s="1"/>
  <c r="D32" i="30" a="1"/>
  <c r="D32" i="30" s="1"/>
  <c r="D31" i="30" a="1"/>
  <c r="D31" i="30" s="1"/>
  <c r="D30" i="30" a="1"/>
  <c r="D30" i="30" s="1"/>
  <c r="D29" i="30" a="1"/>
  <c r="D29" i="30" s="1"/>
  <c r="D28" i="30" a="1"/>
  <c r="D28" i="30" s="1"/>
  <c r="D27" i="30" a="1"/>
  <c r="D27" i="30" s="1"/>
  <c r="D26" i="30" a="1"/>
  <c r="D26" i="30" s="1"/>
  <c r="D25" i="30" a="1"/>
  <c r="D25" i="30" s="1"/>
  <c r="D24" i="30" a="1"/>
  <c r="D24" i="30" s="1"/>
  <c r="D23" i="30" a="1"/>
  <c r="D23" i="30" s="1"/>
  <c r="D21" i="30" a="1"/>
  <c r="D21" i="30" s="1"/>
  <c r="D20" i="30" a="1"/>
  <c r="D20" i="30" s="1"/>
  <c r="D19" i="30" a="1"/>
  <c r="D19" i="30" s="1"/>
  <c r="D18" i="30" a="1"/>
  <c r="D18" i="30" s="1"/>
  <c r="D17" i="30" a="1"/>
  <c r="D17" i="30" s="1"/>
  <c r="D16" i="30" a="1"/>
  <c r="D16" i="30" s="1"/>
  <c r="D15" i="30" a="1"/>
  <c r="D15" i="30" s="1"/>
  <c r="D14" i="30" a="1"/>
  <c r="D14" i="30" s="1"/>
  <c r="D22" i="30" a="1"/>
  <c r="D22" i="30" s="1"/>
  <c r="D5" i="30" a="1"/>
  <c r="D5" i="30" s="1"/>
  <c r="D4" i="30" a="1"/>
  <c r="D4" i="30" s="1"/>
  <c r="D3" i="30" a="1"/>
  <c r="D3" i="30" s="1"/>
  <c r="D2" i="30" a="1"/>
  <c r="D2" i="30" s="1"/>
  <c r="D13" i="29" a="1"/>
  <c r="D13" i="29" s="1"/>
  <c r="D12" i="29" a="1"/>
  <c r="D12" i="29" s="1"/>
  <c r="D11" i="29" a="1"/>
  <c r="D11" i="29" s="1"/>
  <c r="D10" i="29" a="1"/>
  <c r="D10" i="29" s="1"/>
  <c r="D9" i="29" a="1"/>
  <c r="D9" i="29" s="1"/>
  <c r="D7" i="29" a="1"/>
  <c r="D7" i="29" s="1"/>
  <c r="D8" i="29" a="1"/>
  <c r="D8" i="29" s="1"/>
  <c r="D6" i="29" a="1"/>
  <c r="D6" i="29" s="1"/>
  <c r="D5" i="29" a="1"/>
  <c r="D5" i="29" s="1"/>
  <c r="D4" i="29" a="1"/>
  <c r="D4" i="29" s="1"/>
  <c r="D3" i="29" a="1"/>
  <c r="D3" i="29" s="1"/>
  <c r="D2" i="29" a="1"/>
  <c r="D2" i="29" s="1"/>
  <c r="D23" i="27" a="1"/>
  <c r="D23" i="27" s="1"/>
  <c r="D22" i="27" a="1"/>
  <c r="D22" i="27" s="1"/>
  <c r="D21" i="27" a="1"/>
  <c r="D21" i="27" s="1"/>
  <c r="D20" i="27" a="1"/>
  <c r="D20" i="27" s="1"/>
  <c r="D19" i="27" a="1"/>
  <c r="D19" i="27" s="1"/>
  <c r="D18" i="27" a="1"/>
  <c r="D18" i="27" s="1"/>
  <c r="D17" i="27" a="1"/>
  <c r="D17" i="27" s="1"/>
  <c r="D16" i="27" a="1"/>
  <c r="D16" i="27" s="1"/>
  <c r="D13" i="27" a="1"/>
  <c r="D13" i="27" s="1"/>
  <c r="D12" i="27" a="1"/>
  <c r="D12" i="27" s="1"/>
  <c r="D11" i="27" a="1"/>
  <c r="D11" i="27" s="1"/>
  <c r="D10" i="27" a="1"/>
  <c r="D10" i="27" s="1"/>
  <c r="D9" i="27" a="1"/>
  <c r="D9" i="27" s="1"/>
  <c r="D8" i="27" a="1"/>
  <c r="D8" i="27" s="1"/>
  <c r="D7" i="27" a="1"/>
  <c r="D7" i="27" s="1"/>
  <c r="D6" i="27" a="1"/>
  <c r="D6" i="27" s="1"/>
  <c r="D5" i="27" a="1"/>
  <c r="D5" i="27" s="1"/>
  <c r="D4" i="27" a="1"/>
  <c r="D4" i="27" s="1"/>
  <c r="D3" i="27" a="1"/>
  <c r="D3" i="27" s="1"/>
  <c r="D2" i="27" a="1"/>
  <c r="D2" i="27" s="1"/>
  <c r="D134" i="26" a="1"/>
  <c r="D134" i="26" s="1"/>
  <c r="D133" i="26" a="1"/>
  <c r="D133" i="26" s="1"/>
  <c r="D132" i="26" a="1"/>
  <c r="D132" i="26" s="1"/>
  <c r="D131" i="26" a="1"/>
  <c r="D131" i="26" s="1"/>
  <c r="D128" i="26" a="1"/>
  <c r="D128" i="26" s="1"/>
  <c r="D127" i="26" a="1"/>
  <c r="D127" i="26" s="1"/>
  <c r="D126" i="26" a="1"/>
  <c r="D126" i="26" s="1"/>
  <c r="D125" i="26" a="1"/>
  <c r="D125" i="26" s="1"/>
  <c r="D124" i="26" a="1"/>
  <c r="D124" i="26" s="1"/>
  <c r="D123" i="26" a="1"/>
  <c r="D123" i="26" s="1"/>
  <c r="D122" i="26" a="1"/>
  <c r="D122" i="26" s="1"/>
  <c r="D121" i="26" a="1"/>
  <c r="D121" i="26" s="1"/>
  <c r="D120" i="26" a="1"/>
  <c r="D120" i="26" s="1"/>
  <c r="D119" i="26" a="1"/>
  <c r="D119" i="26" s="1"/>
  <c r="D116" i="26" a="1"/>
  <c r="D116" i="26" s="1"/>
  <c r="D115" i="26" a="1"/>
  <c r="D115" i="26" s="1"/>
  <c r="D114" i="26" a="1"/>
  <c r="D114" i="26" s="1"/>
  <c r="D113" i="26" a="1"/>
  <c r="D113" i="26" s="1"/>
  <c r="D112" i="26" a="1"/>
  <c r="D112" i="26" s="1"/>
  <c r="D111" i="26" a="1"/>
  <c r="D111" i="26" s="1"/>
  <c r="D110" i="26" a="1"/>
  <c r="D110" i="26" s="1"/>
  <c r="D109" i="26" a="1"/>
  <c r="D109" i="26" s="1"/>
  <c r="D108" i="26" a="1"/>
  <c r="D108" i="26" s="1"/>
  <c r="D107" i="26" a="1"/>
  <c r="D107" i="26" s="1"/>
  <c r="D106" i="26" a="1"/>
  <c r="D106" i="26" s="1"/>
  <c r="D105" i="26" a="1"/>
  <c r="D105" i="26" s="1"/>
  <c r="D104" i="26" a="1"/>
  <c r="D104" i="26" s="1"/>
  <c r="D103" i="26" a="1"/>
  <c r="D103" i="26" s="1"/>
  <c r="D102" i="26" a="1"/>
  <c r="D102" i="26" s="1"/>
  <c r="D101" i="26" a="1"/>
  <c r="D101" i="26" s="1"/>
  <c r="D100" i="26" a="1"/>
  <c r="D100" i="26" s="1"/>
  <c r="D99" i="26" a="1"/>
  <c r="D99" i="26" s="1"/>
  <c r="D98" i="26" a="1"/>
  <c r="D98" i="26" s="1"/>
  <c r="D97" i="26" a="1"/>
  <c r="D97" i="26" s="1"/>
  <c r="D94" i="26" a="1"/>
  <c r="D94" i="26" s="1"/>
  <c r="D93" i="26" a="1"/>
  <c r="D93" i="26" s="1"/>
  <c r="D92" i="26" a="1"/>
  <c r="D92" i="26" s="1"/>
  <c r="D91" i="26" a="1"/>
  <c r="D91" i="26" s="1"/>
  <c r="D90" i="26" a="1"/>
  <c r="D90" i="26" s="1"/>
  <c r="D89" i="26" a="1"/>
  <c r="D89" i="26" s="1"/>
  <c r="D88" i="26" a="1"/>
  <c r="D88" i="26" s="1"/>
  <c r="D87" i="26" a="1"/>
  <c r="D87" i="26" s="1"/>
  <c r="D86" i="26" a="1"/>
  <c r="D86" i="26" s="1"/>
  <c r="D85" i="26" a="1"/>
  <c r="D85" i="26" s="1"/>
  <c r="D84" i="26" a="1"/>
  <c r="D84" i="26" s="1"/>
  <c r="D83" i="26" a="1"/>
  <c r="D83" i="26" s="1"/>
  <c r="D82" i="26" a="1"/>
  <c r="D82" i="26" s="1"/>
  <c r="D81" i="26" a="1"/>
  <c r="D81" i="26" s="1"/>
  <c r="D78" i="26" a="1"/>
  <c r="D78" i="26" s="1"/>
  <c r="D77" i="26" a="1"/>
  <c r="D77" i="26" s="1"/>
  <c r="D76" i="26" a="1"/>
  <c r="D76" i="26" s="1"/>
  <c r="D75" i="26" a="1"/>
  <c r="D75" i="26" s="1"/>
  <c r="D74" i="26" a="1"/>
  <c r="D74" i="26" s="1"/>
  <c r="D73" i="26" a="1"/>
  <c r="D73" i="26" s="1"/>
  <c r="D72" i="26" a="1"/>
  <c r="D72" i="26" s="1"/>
  <c r="D71" i="26" a="1"/>
  <c r="D71" i="26" s="1"/>
  <c r="D70" i="26" a="1"/>
  <c r="D70" i="26" s="1"/>
  <c r="D69" i="26" a="1"/>
  <c r="D69" i="26" s="1"/>
  <c r="D68" i="26" a="1"/>
  <c r="D68" i="26" s="1"/>
  <c r="D65" i="26" a="1"/>
  <c r="D65" i="26" s="1"/>
  <c r="D64" i="26" a="1"/>
  <c r="D64" i="26" s="1"/>
  <c r="D63" i="26" a="1"/>
  <c r="D63" i="26" s="1"/>
  <c r="D62" i="26" a="1"/>
  <c r="D62" i="26" s="1"/>
  <c r="D61" i="26" a="1"/>
  <c r="D61" i="26" s="1"/>
  <c r="D60" i="26" a="1"/>
  <c r="D60" i="26" s="1"/>
  <c r="D59" i="26" a="1"/>
  <c r="D59" i="26" s="1"/>
  <c r="D58" i="26" a="1"/>
  <c r="D58" i="26" s="1"/>
  <c r="D57" i="26" a="1"/>
  <c r="D57" i="26" s="1"/>
  <c r="D56" i="26" a="1"/>
  <c r="D56" i="26" s="1"/>
  <c r="D55" i="26" a="1"/>
  <c r="D55" i="26" s="1"/>
  <c r="D52" i="26" a="1"/>
  <c r="D52" i="26" s="1"/>
  <c r="D51" i="26" a="1"/>
  <c r="D51" i="26" s="1"/>
  <c r="D50" i="26" a="1"/>
  <c r="D50" i="26" s="1"/>
  <c r="D49" i="26" a="1"/>
  <c r="D49" i="26" s="1"/>
  <c r="D48" i="26" a="1"/>
  <c r="D48" i="26" s="1"/>
  <c r="D47" i="26" a="1"/>
  <c r="D47" i="26" s="1"/>
  <c r="D46" i="26" a="1"/>
  <c r="D46" i="26" s="1"/>
  <c r="D45" i="26" a="1"/>
  <c r="D45" i="26" s="1"/>
  <c r="D44" i="26" a="1"/>
  <c r="D44" i="26" s="1"/>
  <c r="D43" i="26" a="1"/>
  <c r="D43" i="26" s="1"/>
  <c r="D42" i="26" a="1"/>
  <c r="D42" i="26" s="1"/>
  <c r="D39" i="26" a="1"/>
  <c r="D39" i="26" s="1"/>
  <c r="D38" i="26" a="1"/>
  <c r="D38" i="26" s="1"/>
  <c r="D37" i="26" a="1"/>
  <c r="D37" i="26" s="1"/>
  <c r="D36" i="26" a="1"/>
  <c r="D36" i="26" s="1"/>
  <c r="D35" i="26" a="1"/>
  <c r="D35" i="26" s="1"/>
  <c r="D34" i="26" a="1"/>
  <c r="D34" i="26" s="1"/>
  <c r="D33" i="26" a="1"/>
  <c r="D33" i="26" s="1"/>
  <c r="D32" i="26" a="1"/>
  <c r="D32" i="26" s="1"/>
  <c r="D31" i="26" a="1"/>
  <c r="D31" i="26" s="1"/>
  <c r="D30" i="26" a="1"/>
  <c r="D30" i="26" s="1"/>
  <c r="D27" i="26" a="1"/>
  <c r="D27" i="26" s="1"/>
  <c r="D26" i="26" a="1"/>
  <c r="D26" i="26" s="1"/>
  <c r="D25" i="26" a="1"/>
  <c r="D25" i="26" s="1"/>
  <c r="D24" i="26" a="1"/>
  <c r="D24" i="26" s="1"/>
  <c r="D23" i="26" a="1"/>
  <c r="D23" i="26" s="1"/>
  <c r="D22" i="26" a="1"/>
  <c r="D22" i="26" s="1"/>
  <c r="D21" i="26" a="1"/>
  <c r="D21" i="26" s="1"/>
  <c r="D20" i="26" a="1"/>
  <c r="D20" i="26" s="1"/>
  <c r="D19" i="26" a="1"/>
  <c r="D19" i="26" s="1"/>
  <c r="D18" i="26" a="1"/>
  <c r="D18" i="26" s="1"/>
  <c r="D17" i="26" a="1"/>
  <c r="D17" i="26" s="1"/>
  <c r="D14" i="26" a="1"/>
  <c r="D14" i="26" s="1"/>
  <c r="D13" i="26" a="1"/>
  <c r="D13" i="26" s="1"/>
  <c r="D12" i="26" a="1"/>
  <c r="D12" i="26" s="1"/>
  <c r="D11" i="26" a="1"/>
  <c r="D11" i="26" s="1"/>
  <c r="D10" i="26" a="1"/>
  <c r="D10" i="26" s="1"/>
  <c r="D9" i="26" a="1"/>
  <c r="D9" i="26" s="1"/>
  <c r="D8" i="26" a="1"/>
  <c r="D8" i="26" s="1"/>
  <c r="D7" i="26" a="1"/>
  <c r="D7" i="26" s="1"/>
  <c r="D6" i="26" a="1"/>
  <c r="D6" i="26" s="1"/>
  <c r="D5" i="26" a="1"/>
  <c r="D5" i="26" s="1"/>
  <c r="D4" i="26" a="1"/>
  <c r="D4" i="26" s="1"/>
  <c r="D3" i="26" a="1"/>
  <c r="D3" i="26" s="1"/>
  <c r="D2" i="26" a="1"/>
  <c r="D2" i="26" s="1"/>
  <c r="D95" i="24" a="1"/>
  <c r="D95" i="24" s="1"/>
  <c r="D94" i="24" a="1"/>
  <c r="D94" i="24" s="1"/>
  <c r="D93" i="24" a="1"/>
  <c r="D93" i="24" s="1"/>
  <c r="D92" i="24" a="1"/>
  <c r="D92" i="24" s="1"/>
  <c r="D91" i="24" a="1"/>
  <c r="D91" i="24" s="1"/>
  <c r="D90" i="24" a="1"/>
  <c r="D90" i="24" s="1"/>
  <c r="D89" i="24" a="1"/>
  <c r="D89" i="24" s="1"/>
  <c r="D88" i="24" a="1"/>
  <c r="D88" i="24" s="1"/>
  <c r="D87" i="24" a="1"/>
  <c r="D87" i="24" s="1"/>
  <c r="D86" i="24" a="1"/>
  <c r="D86" i="24" s="1"/>
  <c r="D85" i="24" a="1"/>
  <c r="D85" i="24" s="1"/>
  <c r="D84" i="24" a="1"/>
  <c r="D84" i="24" s="1"/>
  <c r="D83" i="24" a="1"/>
  <c r="D83" i="24" s="1"/>
  <c r="D82" i="24" a="1"/>
  <c r="D82" i="24" s="1"/>
  <c r="D81" i="24" a="1"/>
  <c r="D81" i="24" s="1"/>
  <c r="D80" i="24" a="1"/>
  <c r="D80" i="24" s="1"/>
  <c r="D79" i="24" a="1"/>
  <c r="D79" i="24" s="1"/>
  <c r="D78" i="24" a="1"/>
  <c r="D78" i="24" s="1"/>
  <c r="D77" i="24" a="1"/>
  <c r="D77" i="24" s="1"/>
  <c r="D76" i="24" a="1"/>
  <c r="D76" i="24" s="1"/>
  <c r="D75" i="24" a="1"/>
  <c r="D75" i="24" s="1"/>
  <c r="D74" i="24" a="1"/>
  <c r="D74" i="24" s="1"/>
  <c r="D73" i="24" a="1"/>
  <c r="D73" i="24" s="1"/>
  <c r="D72" i="24" a="1"/>
  <c r="D72" i="24" s="1"/>
  <c r="D71" i="24" a="1"/>
  <c r="D71" i="24" s="1"/>
  <c r="D70" i="24" a="1"/>
  <c r="D70" i="24" s="1"/>
  <c r="D69" i="24" a="1"/>
  <c r="D69" i="24" s="1"/>
  <c r="D68" i="24" a="1"/>
  <c r="D68" i="24" s="1"/>
  <c r="D61" i="24" a="1"/>
  <c r="D61" i="24" s="1"/>
  <c r="D60" i="24" a="1"/>
  <c r="D60" i="24" s="1"/>
  <c r="D59" i="24" a="1"/>
  <c r="D59" i="24" s="1"/>
  <c r="D58" i="24" a="1"/>
  <c r="D58" i="24" s="1"/>
  <c r="D57" i="24" a="1"/>
  <c r="D57" i="24" s="1"/>
  <c r="D56" i="24" a="1"/>
  <c r="D56" i="24" s="1"/>
  <c r="D55" i="24" a="1"/>
  <c r="D55" i="24" s="1"/>
  <c r="D54" i="24" a="1"/>
  <c r="D54" i="24" s="1"/>
  <c r="D53" i="24" a="1"/>
  <c r="D53" i="24" s="1"/>
  <c r="D52" i="24" a="1"/>
  <c r="D52" i="24" s="1"/>
  <c r="D51" i="24" a="1"/>
  <c r="D51" i="24" s="1"/>
  <c r="D50" i="24" a="1"/>
  <c r="D50" i="24" s="1"/>
  <c r="D49" i="24" a="1"/>
  <c r="D49" i="24" s="1"/>
  <c r="D48" i="24" a="1"/>
  <c r="D48" i="24" s="1"/>
  <c r="D47" i="24" a="1"/>
  <c r="D47" i="24" s="1"/>
  <c r="D46" i="24" a="1"/>
  <c r="D46" i="24" s="1"/>
  <c r="D45" i="24" a="1"/>
  <c r="D45" i="24" s="1"/>
  <c r="D44" i="24" a="1"/>
  <c r="D44" i="24" s="1"/>
  <c r="D43" i="24" a="1"/>
  <c r="D43" i="24" s="1"/>
  <c r="D42" i="24" a="1"/>
  <c r="D42" i="24" s="1"/>
  <c r="D41" i="24" a="1"/>
  <c r="D41" i="24" s="1"/>
  <c r="D40" i="24" a="1"/>
  <c r="D40" i="24" s="1"/>
  <c r="D39" i="24" a="1"/>
  <c r="D39" i="24" s="1"/>
  <c r="D38" i="24" a="1"/>
  <c r="D38" i="24" s="1"/>
  <c r="D37" i="24" a="1"/>
  <c r="D37" i="24" s="1"/>
  <c r="D36" i="24" a="1"/>
  <c r="D36" i="24" s="1"/>
  <c r="D35" i="24" a="1"/>
  <c r="D35" i="24" s="1"/>
  <c r="D34" i="24" a="1"/>
  <c r="D34" i="24" s="1"/>
  <c r="D33" i="24" a="1"/>
  <c r="D33" i="24" s="1"/>
  <c r="D32" i="24" a="1"/>
  <c r="D32" i="24" s="1"/>
  <c r="D31" i="24" a="1"/>
  <c r="D31" i="24" s="1"/>
  <c r="D30" i="24" a="1"/>
  <c r="D30" i="24" s="1"/>
  <c r="D29" i="24" a="1"/>
  <c r="D29" i="24" s="1"/>
  <c r="D28" i="24" a="1"/>
  <c r="D28" i="24" s="1"/>
  <c r="D27" i="24" a="1"/>
  <c r="D27" i="24" s="1"/>
  <c r="D26" i="24" a="1"/>
  <c r="D26" i="24" s="1"/>
  <c r="D25" i="24" a="1"/>
  <c r="D25" i="24" s="1"/>
  <c r="D24" i="24" a="1"/>
  <c r="D24" i="24" s="1"/>
  <c r="D23" i="24" a="1"/>
  <c r="D23" i="24" s="1"/>
  <c r="D22" i="24" a="1"/>
  <c r="D22" i="24" s="1"/>
  <c r="D21" i="24" a="1"/>
  <c r="D21" i="24" s="1"/>
  <c r="D20" i="24" a="1"/>
  <c r="D20" i="24" s="1"/>
  <c r="D19" i="24" a="1"/>
  <c r="D19" i="24" s="1"/>
  <c r="D18" i="24" a="1"/>
  <c r="D18" i="24" s="1"/>
  <c r="D17" i="24" a="1"/>
  <c r="D17" i="24" s="1"/>
  <c r="D16" i="24" a="1"/>
  <c r="D16" i="24" s="1"/>
  <c r="D15" i="24" a="1"/>
  <c r="D15" i="24" s="1"/>
  <c r="D14" i="24" a="1"/>
  <c r="D14" i="24" s="1"/>
  <c r="D13" i="24" a="1"/>
  <c r="D13" i="24" s="1"/>
  <c r="D12" i="24" a="1"/>
  <c r="D12" i="24" s="1"/>
  <c r="D11" i="24" a="1"/>
  <c r="D11" i="24" s="1"/>
  <c r="D10" i="24" a="1"/>
  <c r="D10" i="24" s="1"/>
  <c r="D9" i="24" a="1"/>
  <c r="D9" i="24" s="1"/>
  <c r="D8" i="24" a="1"/>
  <c r="D8" i="24" s="1"/>
  <c r="D7" i="24" a="1"/>
  <c r="D7" i="24" s="1"/>
  <c r="D6" i="24" a="1"/>
  <c r="D6" i="24" s="1"/>
  <c r="D5" i="24" a="1"/>
  <c r="D5" i="24" s="1"/>
  <c r="D4" i="24" a="1"/>
  <c r="D4" i="24" s="1"/>
  <c r="D3" i="24" a="1"/>
  <c r="D3" i="24" s="1"/>
  <c r="D2" i="24" a="1"/>
  <c r="D2" i="24" s="1"/>
  <c r="D106" i="23" a="1"/>
  <c r="D106" i="23" s="1"/>
  <c r="D105" i="23" a="1"/>
  <c r="D105" i="23" s="1"/>
  <c r="D104" i="23" a="1"/>
  <c r="D104" i="23" s="1"/>
  <c r="D103" i="23" a="1"/>
  <c r="D103" i="23" s="1"/>
  <c r="D102" i="23" a="1"/>
  <c r="D102" i="23" s="1"/>
  <c r="D101" i="23" a="1"/>
  <c r="D101" i="23" s="1"/>
  <c r="D100" i="23" a="1"/>
  <c r="D100" i="23" s="1"/>
  <c r="D99" i="23" a="1"/>
  <c r="D99" i="23" s="1"/>
  <c r="D98" i="23" a="1"/>
  <c r="D98" i="23" s="1"/>
  <c r="D97" i="23" a="1"/>
  <c r="D97" i="23" s="1"/>
  <c r="D96" i="23" a="1"/>
  <c r="D96" i="23" s="1"/>
  <c r="D95" i="23" a="1"/>
  <c r="D95" i="23" s="1"/>
  <c r="D94" i="23" a="1"/>
  <c r="D94" i="23" s="1"/>
  <c r="D93" i="23" a="1"/>
  <c r="D93" i="23" s="1"/>
  <c r="D92" i="23" a="1"/>
  <c r="D92" i="23" s="1"/>
  <c r="D91" i="23" a="1"/>
  <c r="D91" i="23" s="1"/>
  <c r="D90" i="23" a="1"/>
  <c r="D90" i="23" s="1"/>
  <c r="D89" i="23" a="1"/>
  <c r="D89" i="23" s="1"/>
  <c r="D88" i="23" a="1"/>
  <c r="D88" i="23" s="1"/>
  <c r="D87" i="23" a="1"/>
  <c r="D87" i="23" s="1"/>
  <c r="D86" i="23" a="1"/>
  <c r="D86" i="23" s="1"/>
  <c r="D37" i="23" a="1"/>
  <c r="D37" i="23" s="1"/>
  <c r="D14" i="23" a="1"/>
  <c r="D14" i="23" s="1"/>
  <c r="D13" i="23" a="1"/>
  <c r="D13" i="23" s="1"/>
  <c r="D12" i="23" a="1"/>
  <c r="D12" i="23" s="1"/>
  <c r="D11" i="23" a="1"/>
  <c r="D11" i="23" s="1"/>
  <c r="D10" i="23" a="1"/>
  <c r="D10" i="23" s="1"/>
  <c r="D9" i="23" a="1"/>
  <c r="D9" i="23" s="1"/>
  <c r="D8" i="23" a="1"/>
  <c r="D8" i="23" s="1"/>
  <c r="D7" i="23" a="1"/>
  <c r="D7" i="23" s="1"/>
  <c r="D6" i="23" a="1"/>
  <c r="D6" i="23" s="1"/>
  <c r="D5" i="23" a="1"/>
  <c r="D5" i="23" s="1"/>
  <c r="D4" i="23" a="1"/>
  <c r="D4" i="23" s="1"/>
  <c r="D3" i="23" a="1"/>
  <c r="D3" i="23" s="1"/>
  <c r="D2" i="23" a="1"/>
  <c r="D2" i="23" s="1"/>
  <c r="D78" i="22" a="1"/>
  <c r="D78" i="22" s="1"/>
  <c r="D77" i="22" a="1"/>
  <c r="D77" i="22" s="1"/>
  <c r="D76" i="22" a="1"/>
  <c r="D76" i="22" s="1"/>
  <c r="D75" i="22" a="1"/>
  <c r="D75" i="22" s="1"/>
  <c r="D74" i="22" a="1"/>
  <c r="D74" i="22" s="1"/>
  <c r="D73" i="22" a="1"/>
  <c r="D73" i="22" s="1"/>
  <c r="D72" i="22" a="1"/>
  <c r="D72" i="22" s="1"/>
  <c r="D71" i="22" a="1"/>
  <c r="D71" i="22" s="1"/>
  <c r="D70" i="22" a="1"/>
  <c r="D70" i="22" s="1"/>
  <c r="D69" i="22" a="1"/>
  <c r="D69" i="22" s="1"/>
  <c r="D68" i="22" a="1"/>
  <c r="D68" i="22" s="1"/>
  <c r="D67" i="22" a="1"/>
  <c r="D67" i="22" s="1"/>
  <c r="D66" i="22" a="1"/>
  <c r="D66" i="22" s="1"/>
  <c r="D65" i="22" a="1"/>
  <c r="D65" i="22" s="1"/>
  <c r="D64" i="22" a="1"/>
  <c r="D64" i="22" s="1"/>
  <c r="D63" i="22" a="1"/>
  <c r="D63" i="22" s="1"/>
  <c r="D62" i="22" a="1"/>
  <c r="D62" i="22" s="1"/>
  <c r="D61" i="22" a="1"/>
  <c r="D61" i="22" s="1"/>
  <c r="D60" i="22" a="1"/>
  <c r="D60" i="22" s="1"/>
  <c r="D56" i="22" a="1"/>
  <c r="D56" i="22" s="1"/>
  <c r="D55" i="22" a="1"/>
  <c r="D55" i="22" s="1"/>
  <c r="D54" i="22" a="1"/>
  <c r="D54" i="22" s="1"/>
  <c r="D53" i="22" a="1"/>
  <c r="D53" i="22" s="1"/>
  <c r="D52" i="22" a="1"/>
  <c r="D52" i="22" s="1"/>
  <c r="D51" i="22" a="1"/>
  <c r="D51" i="22" s="1"/>
  <c r="D50" i="22" a="1"/>
  <c r="D50" i="22" s="1"/>
  <c r="D49" i="22" a="1"/>
  <c r="D49" i="22" s="1"/>
  <c r="D48" i="22" a="1"/>
  <c r="D48" i="22" s="1"/>
  <c r="D47" i="22" a="1"/>
  <c r="D47" i="22" s="1"/>
  <c r="D46" i="22" a="1"/>
  <c r="D46" i="22" s="1"/>
  <c r="D45" i="22" a="1"/>
  <c r="D45" i="22" s="1"/>
  <c r="D44" i="22" a="1"/>
  <c r="D44" i="22" s="1"/>
  <c r="D43" i="22" a="1"/>
  <c r="D43" i="22" s="1"/>
  <c r="D42" i="22" a="1"/>
  <c r="D42" i="22" s="1"/>
  <c r="D41" i="22" a="1"/>
  <c r="D41" i="22" s="1"/>
  <c r="D40" i="22" a="1"/>
  <c r="D40" i="22" s="1"/>
  <c r="D39" i="22" a="1"/>
  <c r="D39" i="22" s="1"/>
  <c r="D38" i="22" a="1"/>
  <c r="D38" i="22" s="1"/>
  <c r="D37" i="22" a="1"/>
  <c r="D37" i="22" s="1"/>
  <c r="D36" i="22" a="1"/>
  <c r="D36" i="22" s="1"/>
  <c r="D35" i="22" a="1"/>
  <c r="D35" i="22" s="1"/>
  <c r="D34" i="22" a="1"/>
  <c r="D34" i="22" s="1"/>
  <c r="D33" i="22" a="1"/>
  <c r="D33" i="22" s="1"/>
  <c r="D32" i="22" a="1"/>
  <c r="D32" i="22" s="1"/>
  <c r="D31" i="22" a="1"/>
  <c r="D31" i="22" s="1"/>
  <c r="D30" i="22" a="1"/>
  <c r="D30" i="22" s="1"/>
  <c r="D29" i="22" a="1"/>
  <c r="D29" i="22" s="1"/>
  <c r="D28" i="22" a="1"/>
  <c r="D28" i="22" s="1"/>
  <c r="D27" i="22" a="1"/>
  <c r="D27" i="22" s="1"/>
  <c r="D26" i="22" a="1"/>
  <c r="D26" i="22" s="1"/>
  <c r="D25" i="22" a="1"/>
  <c r="D25" i="22" s="1"/>
  <c r="D24" i="22" a="1"/>
  <c r="D24" i="22" s="1"/>
  <c r="D23" i="22" a="1"/>
  <c r="D23" i="22" s="1"/>
  <c r="D22" i="22" a="1"/>
  <c r="D22" i="22" s="1"/>
  <c r="D21" i="22" a="1"/>
  <c r="D21" i="22" s="1"/>
  <c r="D20" i="22" a="1"/>
  <c r="D20" i="22" s="1"/>
  <c r="D19" i="22" a="1"/>
  <c r="D19" i="22" s="1"/>
  <c r="D18" i="22" a="1"/>
  <c r="D18" i="22" s="1"/>
  <c r="D17" i="22" a="1"/>
  <c r="D17" i="22" s="1"/>
  <c r="D15" i="22" a="1"/>
  <c r="D15" i="22" s="1"/>
  <c r="D14" i="22" a="1"/>
  <c r="D14" i="22" s="1"/>
  <c r="D13" i="22" a="1"/>
  <c r="D13" i="22" s="1"/>
  <c r="D12" i="22" a="1"/>
  <c r="D12" i="22" s="1"/>
  <c r="D11" i="22" a="1"/>
  <c r="D11" i="22" s="1"/>
  <c r="D10" i="22" a="1"/>
  <c r="D10" i="22" s="1"/>
  <c r="D9" i="22" a="1"/>
  <c r="D9" i="22" s="1"/>
  <c r="D8" i="22" a="1"/>
  <c r="D8" i="22" s="1"/>
  <c r="D7" i="22" a="1"/>
  <c r="D7" i="22" s="1"/>
  <c r="D6" i="22" a="1"/>
  <c r="D6" i="22" s="1"/>
  <c r="D5" i="22" a="1"/>
  <c r="D5" i="22" s="1"/>
  <c r="D4" i="22" a="1"/>
  <c r="D4" i="22" s="1"/>
  <c r="D3" i="22" a="1"/>
  <c r="D3" i="22" s="1"/>
  <c r="D2" i="22" a="1"/>
  <c r="D2" i="22" s="1"/>
  <c r="D31" i="21" a="1"/>
  <c r="D31" i="21" s="1"/>
  <c r="D30" i="21" a="1"/>
  <c r="D30" i="21" s="1"/>
  <c r="D29" i="21" a="1"/>
  <c r="D29" i="21" s="1"/>
  <c r="D28" i="21" a="1"/>
  <c r="D28" i="21" s="1"/>
  <c r="D27" i="21" a="1"/>
  <c r="D27" i="21" s="1"/>
  <c r="D26" i="21" a="1"/>
  <c r="D26" i="21" s="1"/>
  <c r="D25" i="21" a="1"/>
  <c r="D25" i="21" s="1"/>
  <c r="D24" i="21" a="1"/>
  <c r="D24" i="21" s="1"/>
  <c r="D23" i="21" a="1"/>
  <c r="D23" i="21" s="1"/>
  <c r="D22" i="21" a="1"/>
  <c r="D22" i="21" s="1"/>
  <c r="D21" i="21" a="1"/>
  <c r="D21" i="21" s="1"/>
  <c r="D20" i="21" a="1"/>
  <c r="D20" i="21" s="1"/>
  <c r="D19" i="21" a="1"/>
  <c r="D19" i="21" s="1"/>
  <c r="D18" i="21" a="1"/>
  <c r="D18" i="21" s="1"/>
  <c r="D17" i="21" a="1"/>
  <c r="D17" i="21" s="1"/>
  <c r="D16" i="21" a="1"/>
  <c r="D16" i="21" s="1"/>
  <c r="D15" i="21" a="1"/>
  <c r="D15" i="21" s="1"/>
  <c r="D14" i="21" a="1"/>
  <c r="D14" i="21" s="1"/>
  <c r="D13" i="21" a="1"/>
  <c r="D13" i="21" s="1"/>
  <c r="D12" i="21" a="1"/>
  <c r="D12" i="21" s="1"/>
  <c r="D11" i="21" a="1"/>
  <c r="D11" i="21" s="1"/>
  <c r="D10" i="21" a="1"/>
  <c r="D10" i="21" s="1"/>
  <c r="D9" i="21" a="1"/>
  <c r="D9" i="21" s="1"/>
  <c r="D8" i="21" a="1"/>
  <c r="D8" i="21" s="1"/>
  <c r="D7" i="21" a="1"/>
  <c r="D7" i="21" s="1"/>
  <c r="D6" i="21" a="1"/>
  <c r="D6" i="21" s="1"/>
  <c r="D5" i="21" a="1"/>
  <c r="D5" i="21" s="1"/>
  <c r="D4" i="21" a="1"/>
  <c r="D4" i="21" s="1"/>
  <c r="D3" i="21" a="1"/>
  <c r="D3" i="21" s="1"/>
  <c r="D2" i="21" a="1"/>
  <c r="D2" i="21" s="1"/>
  <c r="D254" i="20"/>
  <c r="D162" i="20"/>
  <c r="D161" i="20"/>
  <c r="D160" i="20"/>
  <c r="D159" i="20"/>
  <c r="D158" i="20"/>
  <c r="D157" i="20"/>
  <c r="D156" i="20"/>
  <c r="D155" i="20"/>
  <c r="D154" i="20"/>
  <c r="D153" i="20"/>
  <c r="D152" i="20"/>
  <c r="D151" i="20"/>
  <c r="D150" i="20"/>
  <c r="D149" i="20"/>
  <c r="D148" i="20"/>
  <c r="D147" i="20"/>
  <c r="D146" i="20"/>
  <c r="D145" i="20"/>
  <c r="D144" i="20"/>
  <c r="D143" i="20"/>
  <c r="D142" i="20"/>
  <c r="D141" i="20"/>
  <c r="D140" i="20"/>
  <c r="D139" i="20"/>
  <c r="D138" i="20"/>
  <c r="D137" i="20"/>
  <c r="D136" i="20"/>
  <c r="D135" i="20"/>
  <c r="D134" i="20"/>
  <c r="D133" i="20"/>
  <c r="D132" i="20"/>
  <c r="D131" i="20"/>
  <c r="D130" i="20"/>
  <c r="D129" i="20"/>
  <c r="D128" i="20"/>
  <c r="D127" i="20"/>
  <c r="D126" i="20"/>
  <c r="D125" i="20"/>
  <c r="D124" i="20"/>
  <c r="D123" i="20"/>
  <c r="D122" i="20"/>
  <c r="D121" i="20"/>
  <c r="D120" i="20"/>
  <c r="D119" i="20"/>
  <c r="D118" i="20"/>
  <c r="D117" i="20"/>
  <c r="D116" i="20"/>
  <c r="D115" i="20"/>
  <c r="D114" i="20"/>
  <c r="D113" i="20"/>
  <c r="D112" i="20"/>
  <c r="D111" i="20"/>
  <c r="D110" i="20"/>
  <c r="D109" i="20"/>
  <c r="D108" i="20"/>
  <c r="D107" i="20"/>
  <c r="D106" i="20"/>
  <c r="D105" i="20"/>
  <c r="D104" i="20"/>
  <c r="D103" i="20"/>
  <c r="D102" i="20"/>
  <c r="D78" i="20"/>
  <c r="D77" i="20"/>
  <c r="D76" i="20"/>
  <c r="D75" i="20"/>
  <c r="D74" i="20"/>
  <c r="D73" i="20"/>
  <c r="D72" i="20"/>
  <c r="D71" i="20"/>
  <c r="D70" i="20"/>
  <c r="D69" i="20"/>
  <c r="D68" i="20"/>
  <c r="D67" i="20"/>
  <c r="D66" i="20"/>
  <c r="D65" i="20"/>
  <c r="D64" i="20"/>
  <c r="D63" i="20"/>
  <c r="D62" i="20"/>
  <c r="D61" i="20"/>
  <c r="D60" i="20"/>
  <c r="D59" i="20"/>
  <c r="D58" i="20"/>
  <c r="D57" i="20"/>
  <c r="D56" i="20"/>
  <c r="D55" i="20"/>
  <c r="D54" i="20"/>
  <c r="D53" i="20"/>
  <c r="D52" i="20"/>
  <c r="D51" i="20"/>
  <c r="D50" i="20"/>
  <c r="D49" i="20"/>
  <c r="D48" i="20"/>
  <c r="D47" i="20"/>
  <c r="D46" i="20" a="1"/>
  <c r="D46" i="20" s="1"/>
  <c r="D43" i="20"/>
  <c r="D34" i="20"/>
  <c r="D33" i="20"/>
  <c r="D32" i="20"/>
  <c r="D44" i="20"/>
  <c r="D42" i="20"/>
  <c r="D40" i="20"/>
  <c r="D23" i="20"/>
  <c r="D36" i="20"/>
  <c r="D22" i="20"/>
  <c r="D21" i="20"/>
  <c r="D20" i="20"/>
  <c r="D19" i="20"/>
  <c r="D18" i="20"/>
  <c r="D17" i="20"/>
  <c r="D16" i="20"/>
  <c r="D15" i="20"/>
  <c r="D14" i="20"/>
  <c r="D13" i="20"/>
  <c r="D12" i="20"/>
  <c r="D11" i="20"/>
  <c r="D10" i="20"/>
  <c r="D9" i="20"/>
  <c r="D8" i="20"/>
  <c r="D7" i="20"/>
  <c r="D6" i="20"/>
  <c r="D5" i="20"/>
  <c r="D4" i="20"/>
  <c r="D3" i="20"/>
  <c r="D2" i="20"/>
  <c r="D93" i="19" a="1"/>
  <c r="D93" i="19" s="1"/>
  <c r="D92" i="19" a="1"/>
  <c r="D92" i="19" s="1"/>
  <c r="D91" i="19" a="1"/>
  <c r="D91" i="19" s="1"/>
  <c r="D90" i="19" a="1"/>
  <c r="D90" i="19" s="1"/>
  <c r="D89" i="19" a="1"/>
  <c r="D89" i="19" s="1"/>
  <c r="D88" i="19" a="1"/>
  <c r="D88" i="19" s="1"/>
  <c r="D87" i="19" a="1"/>
  <c r="D87" i="19" s="1"/>
  <c r="D86" i="19" a="1"/>
  <c r="D86" i="19" s="1"/>
  <c r="D85" i="19" a="1"/>
  <c r="D85" i="19" s="1"/>
  <c r="D84" i="19" a="1"/>
  <c r="D84" i="19" s="1"/>
  <c r="D83" i="19" a="1"/>
  <c r="D83" i="19" s="1"/>
  <c r="D82" i="19" a="1"/>
  <c r="D82" i="19" s="1"/>
  <c r="D81" i="19" a="1"/>
  <c r="D81" i="19" s="1"/>
  <c r="D80" i="19" a="1"/>
  <c r="D80" i="19" s="1"/>
  <c r="D79" i="19" a="1"/>
  <c r="D79" i="19" s="1"/>
  <c r="D72" i="19" a="1"/>
  <c r="D72" i="19" s="1"/>
  <c r="D71" i="19" a="1"/>
  <c r="D71" i="19" s="1"/>
  <c r="D70" i="19" a="1"/>
  <c r="D70" i="19" s="1"/>
  <c r="D69" i="19" a="1"/>
  <c r="D69" i="19" s="1"/>
  <c r="D68" i="19" a="1"/>
  <c r="D68" i="19" s="1"/>
  <c r="D67" i="19" a="1"/>
  <c r="D67" i="19" s="1"/>
  <c r="D66" i="19" a="1"/>
  <c r="D66" i="19" s="1"/>
  <c r="D65" i="19" a="1"/>
  <c r="D65" i="19" s="1"/>
  <c r="D64" i="19" a="1"/>
  <c r="D64" i="19" s="1"/>
  <c r="D63" i="19" a="1"/>
  <c r="D63" i="19" s="1"/>
  <c r="D62" i="19" a="1"/>
  <c r="D62" i="19" s="1"/>
  <c r="D61" i="19" a="1"/>
  <c r="D61" i="19" s="1"/>
  <c r="D60" i="19" a="1"/>
  <c r="D60" i="19" s="1"/>
  <c r="D59" i="19" a="1"/>
  <c r="D59" i="19" s="1"/>
  <c r="D58" i="19" a="1"/>
  <c r="D58" i="19" s="1"/>
  <c r="D57" i="19" a="1"/>
  <c r="D57" i="19" s="1"/>
  <c r="D56" i="19" a="1"/>
  <c r="D56" i="19" s="1"/>
  <c r="D55" i="19" a="1"/>
  <c r="D55" i="19" s="1"/>
  <c r="D54" i="19" a="1"/>
  <c r="D54" i="19" s="1"/>
  <c r="D53" i="19" a="1"/>
  <c r="D53" i="19" s="1"/>
  <c r="D52" i="19" a="1"/>
  <c r="D52" i="19" s="1"/>
  <c r="D51" i="19" a="1"/>
  <c r="D51" i="19" s="1"/>
  <c r="D50" i="19" a="1"/>
  <c r="D50" i="19" s="1"/>
  <c r="D49" i="19" a="1"/>
  <c r="D49" i="19" s="1"/>
  <c r="D48" i="19" a="1"/>
  <c r="D48" i="19" s="1"/>
  <c r="D47" i="19" a="1"/>
  <c r="D47" i="19" s="1"/>
  <c r="D46" i="19" a="1"/>
  <c r="D46" i="19" s="1"/>
  <c r="D45" i="19" a="1"/>
  <c r="D45" i="19" s="1"/>
  <c r="D44" i="19" a="1"/>
  <c r="D44" i="19" s="1"/>
  <c r="D43" i="19" a="1"/>
  <c r="D43" i="19" s="1"/>
  <c r="D42" i="19" a="1"/>
  <c r="D42" i="19" s="1"/>
  <c r="D41" i="19" a="1"/>
  <c r="D41" i="19" s="1"/>
  <c r="D40" i="19" a="1"/>
  <c r="D40" i="19" s="1"/>
  <c r="D39" i="19" a="1"/>
  <c r="D39" i="19" s="1"/>
  <c r="D38" i="19" a="1"/>
  <c r="D38" i="19" s="1"/>
  <c r="D37" i="19" a="1"/>
  <c r="D37" i="19" s="1"/>
  <c r="D36" i="19" a="1"/>
  <c r="D36" i="19" s="1"/>
  <c r="D35" i="19" a="1"/>
  <c r="D35" i="19" s="1"/>
  <c r="D34" i="19" a="1"/>
  <c r="D34" i="19" s="1"/>
  <c r="D33" i="19" a="1"/>
  <c r="D33" i="19" s="1"/>
  <c r="D32" i="19" a="1"/>
  <c r="D32" i="19" s="1"/>
  <c r="D31" i="19" a="1"/>
  <c r="D31" i="19" s="1"/>
  <c r="D30" i="19" a="1"/>
  <c r="D30" i="19" s="1"/>
  <c r="D29" i="19" a="1"/>
  <c r="D29" i="19" s="1"/>
  <c r="D28" i="19" a="1"/>
  <c r="D28" i="19" s="1"/>
  <c r="D27" i="19" a="1"/>
  <c r="D27" i="19" s="1"/>
  <c r="D26" i="19" a="1"/>
  <c r="D26" i="19" s="1"/>
  <c r="D25" i="19" a="1"/>
  <c r="D25" i="19" s="1"/>
  <c r="D24" i="19" a="1"/>
  <c r="D24" i="19" s="1"/>
  <c r="D23" i="19" a="1"/>
  <c r="D23" i="19" s="1"/>
  <c r="D22" i="19" a="1"/>
  <c r="D22" i="19" s="1"/>
  <c r="D21" i="19" a="1"/>
  <c r="D21" i="19" s="1"/>
  <c r="D20" i="19" a="1"/>
  <c r="D20" i="19" s="1"/>
  <c r="D19" i="19" a="1"/>
  <c r="D19" i="19" s="1"/>
  <c r="D17" i="19" a="1"/>
  <c r="D17" i="19" s="1"/>
  <c r="D16" i="19" a="1"/>
  <c r="D16" i="19" s="1"/>
  <c r="D15" i="19" a="1"/>
  <c r="D15" i="19" s="1"/>
  <c r="D14" i="19" a="1"/>
  <c r="D14" i="19" s="1"/>
  <c r="D13" i="19" a="1"/>
  <c r="D13" i="19" s="1"/>
  <c r="D12" i="19" a="1"/>
  <c r="D12" i="19" s="1"/>
  <c r="D11" i="19" a="1"/>
  <c r="D11" i="19" s="1"/>
  <c r="D10" i="19" a="1"/>
  <c r="D10" i="19" s="1"/>
  <c r="D9" i="19" a="1"/>
  <c r="D9" i="19" s="1"/>
  <c r="D8" i="19" a="1"/>
  <c r="D8" i="19" s="1"/>
  <c r="D7" i="19" a="1"/>
  <c r="D7" i="19" s="1"/>
  <c r="D6" i="19" a="1"/>
  <c r="D6" i="19" s="1"/>
  <c r="D5" i="19" a="1"/>
  <c r="D5" i="19" s="1"/>
  <c r="D4" i="19" a="1"/>
  <c r="D4" i="19" s="1"/>
  <c r="D3" i="19" a="1"/>
  <c r="D3" i="19" s="1"/>
  <c r="D2" i="19" a="1"/>
  <c r="D2" i="19" s="1"/>
  <c r="D113" i="17" a="1"/>
  <c r="D113" i="17" s="1"/>
  <c r="D112" i="17" a="1"/>
  <c r="D112" i="17" s="1"/>
  <c r="D111" i="17" a="1"/>
  <c r="D111" i="17" s="1"/>
  <c r="D110" i="17" a="1"/>
  <c r="D110" i="17" s="1"/>
  <c r="D109" i="17" a="1"/>
  <c r="D109" i="17" s="1"/>
  <c r="D108" i="17" a="1"/>
  <c r="D108" i="17" s="1"/>
  <c r="D107" i="17" a="1"/>
  <c r="D107" i="17" s="1"/>
  <c r="D106" i="17" a="1"/>
  <c r="D106" i="17" s="1"/>
  <c r="D105" i="17" a="1"/>
  <c r="D105" i="17" s="1"/>
  <c r="D104" i="17" a="1"/>
  <c r="D104" i="17" s="1"/>
  <c r="D103" i="17" a="1"/>
  <c r="D103" i="17" s="1"/>
  <c r="D102" i="17" a="1"/>
  <c r="D102" i="17" s="1"/>
  <c r="D101" i="17" a="1"/>
  <c r="D101" i="17" s="1"/>
  <c r="D100" i="17" a="1"/>
  <c r="D100" i="17" s="1"/>
  <c r="D99" i="17" a="1"/>
  <c r="D99" i="17" s="1"/>
  <c r="D98" i="17" a="1"/>
  <c r="D98" i="17" s="1"/>
  <c r="D97" i="17" a="1"/>
  <c r="D97" i="17" s="1"/>
  <c r="D96" i="17" a="1"/>
  <c r="D96" i="17" s="1"/>
  <c r="D95" i="17" a="1"/>
  <c r="D95" i="17" s="1"/>
  <c r="D94" i="17" a="1"/>
  <c r="D94" i="17" s="1"/>
  <c r="D93" i="17" a="1"/>
  <c r="D93" i="17" s="1"/>
  <c r="D92" i="17" a="1"/>
  <c r="D92" i="17" s="1"/>
  <c r="D91" i="17" a="1"/>
  <c r="D91" i="17" s="1"/>
  <c r="D90" i="17" a="1"/>
  <c r="D90" i="17" s="1"/>
  <c r="D89" i="17" a="1"/>
  <c r="D89" i="17" s="1"/>
  <c r="D88" i="17" a="1"/>
  <c r="D88" i="17" s="1"/>
  <c r="D87" i="17" a="1"/>
  <c r="D87" i="17" s="1"/>
  <c r="D86" i="17" a="1"/>
  <c r="D86" i="17" s="1"/>
  <c r="D85" i="17" a="1"/>
  <c r="D85" i="17" s="1"/>
  <c r="D84" i="17" a="1"/>
  <c r="D84" i="17" s="1"/>
  <c r="D83" i="17" a="1"/>
  <c r="D83" i="17" s="1"/>
  <c r="D82" i="17" a="1"/>
  <c r="D82" i="17" s="1"/>
  <c r="D81" i="17" a="1"/>
  <c r="D81" i="17" s="1"/>
  <c r="D80" i="17" a="1"/>
  <c r="D80" i="17" s="1"/>
  <c r="D79" i="17" a="1"/>
  <c r="D79" i="17" s="1"/>
  <c r="D78" i="17" a="1"/>
  <c r="D78" i="17" s="1"/>
  <c r="D40" i="17" a="1"/>
  <c r="D40" i="17" s="1"/>
  <c r="D39" i="17" a="1"/>
  <c r="D39" i="17" s="1"/>
  <c r="D38" i="17" a="1"/>
  <c r="D38" i="17" s="1"/>
  <c r="D36" i="17" a="1"/>
  <c r="D36" i="17" s="1"/>
  <c r="D35" i="17" a="1"/>
  <c r="D35" i="17" s="1"/>
  <c r="D34" i="17" a="1"/>
  <c r="D34" i="17" s="1"/>
  <c r="D33" i="17" a="1"/>
  <c r="D33" i="17" s="1"/>
  <c r="D32" i="17" a="1"/>
  <c r="D32" i="17" s="1"/>
  <c r="D31" i="17" a="1"/>
  <c r="D31" i="17" s="1"/>
  <c r="D30" i="17" a="1"/>
  <c r="D30" i="17" s="1"/>
  <c r="D29" i="17" a="1"/>
  <c r="D29" i="17" s="1"/>
  <c r="D28" i="17" a="1"/>
  <c r="D28" i="17" s="1"/>
  <c r="D27" i="17" a="1"/>
  <c r="D27" i="17" s="1"/>
  <c r="D26" i="17" a="1"/>
  <c r="D26" i="17" s="1"/>
  <c r="D25" i="17" a="1"/>
  <c r="D25" i="17" s="1"/>
  <c r="D24" i="17" a="1"/>
  <c r="D24" i="17" s="1"/>
  <c r="D23" i="17" a="1"/>
  <c r="D23" i="17" s="1"/>
  <c r="D9" i="17" a="1"/>
  <c r="D9" i="17" s="1"/>
  <c r="D8" i="17" a="1"/>
  <c r="D8" i="17" s="1"/>
  <c r="D7" i="17" a="1"/>
  <c r="D7" i="17" s="1"/>
  <c r="D6" i="17" a="1"/>
  <c r="D6" i="17" s="1"/>
  <c r="D5" i="17" a="1"/>
  <c r="D5" i="17" s="1"/>
  <c r="D4" i="17" a="1"/>
  <c r="D4" i="17" s="1"/>
  <c r="D3" i="17" a="1"/>
  <c r="D3" i="17" s="1"/>
  <c r="D2" i="17" a="1"/>
  <c r="D2" i="17" s="1"/>
  <c r="D59" i="16" a="1"/>
  <c r="D59" i="16" s="1"/>
  <c r="D58" i="16" a="1"/>
  <c r="D58" i="16" s="1"/>
  <c r="D57" i="16" a="1"/>
  <c r="D57" i="16" s="1"/>
  <c r="D56" i="16" a="1"/>
  <c r="D56" i="16" s="1"/>
  <c r="D55" i="16" a="1"/>
  <c r="D55" i="16" s="1"/>
  <c r="D54" i="16" a="1"/>
  <c r="D54" i="16" s="1"/>
  <c r="D53" i="16" a="1"/>
  <c r="D53" i="16" s="1"/>
  <c r="D52" i="16" a="1"/>
  <c r="D52" i="16" s="1"/>
  <c r="D51" i="16" a="1"/>
  <c r="D51" i="16" s="1"/>
  <c r="D50" i="16" a="1"/>
  <c r="D50" i="16" s="1"/>
  <c r="D49" i="16" a="1"/>
  <c r="D49" i="16" s="1"/>
  <c r="D48" i="16" a="1"/>
  <c r="D48" i="16" s="1"/>
  <c r="D47" i="16" a="1"/>
  <c r="D47" i="16" s="1"/>
  <c r="D46" i="16" a="1"/>
  <c r="D46" i="16" s="1"/>
  <c r="D45" i="16" a="1"/>
  <c r="D45" i="16" s="1"/>
  <c r="D44" i="16" a="1"/>
  <c r="D44" i="16" s="1"/>
  <c r="D43" i="16" a="1"/>
  <c r="D43" i="16" s="1"/>
  <c r="D36" i="16" a="1"/>
  <c r="D36" i="16" s="1"/>
  <c r="D35" i="16" a="1"/>
  <c r="D35" i="16" s="1"/>
  <c r="D34" i="16" a="1"/>
  <c r="D34" i="16" s="1"/>
  <c r="D33" i="16" a="1"/>
  <c r="D33" i="16" s="1"/>
  <c r="D32" i="16" a="1"/>
  <c r="D32" i="16" s="1"/>
  <c r="D31" i="16" a="1"/>
  <c r="D31" i="16" s="1"/>
  <c r="D30" i="16" a="1"/>
  <c r="D30" i="16" s="1"/>
  <c r="D29" i="16" a="1"/>
  <c r="D29" i="16" s="1"/>
  <c r="D28" i="16" a="1"/>
  <c r="D28" i="16" s="1"/>
  <c r="D27" i="16" a="1"/>
  <c r="D27" i="16" s="1"/>
  <c r="D26" i="16" a="1"/>
  <c r="D26" i="16" s="1"/>
  <c r="D25" i="16" a="1"/>
  <c r="D25" i="16" s="1"/>
  <c r="D24" i="16" a="1"/>
  <c r="D24" i="16" s="1"/>
  <c r="D23" i="16" a="1"/>
  <c r="D23" i="16" s="1"/>
  <c r="D22" i="16" a="1"/>
  <c r="D22" i="16" s="1"/>
  <c r="D21" i="16" a="1"/>
  <c r="D21" i="16" s="1"/>
  <c r="D20" i="16" a="1"/>
  <c r="D20" i="16" s="1"/>
  <c r="D19" i="16" a="1"/>
  <c r="D19" i="16" s="1"/>
  <c r="D18" i="16" a="1"/>
  <c r="D18" i="16" s="1"/>
  <c r="D17" i="16" a="1"/>
  <c r="D17" i="16" s="1"/>
  <c r="D16" i="16" a="1"/>
  <c r="D16" i="16" s="1"/>
  <c r="D15" i="16" a="1"/>
  <c r="D15" i="16" s="1"/>
  <c r="D14" i="16" a="1"/>
  <c r="D14" i="16" s="1"/>
  <c r="D13" i="16" a="1"/>
  <c r="D13" i="16" s="1"/>
  <c r="D12" i="16" a="1"/>
  <c r="D12" i="16" s="1"/>
  <c r="D11" i="16" a="1"/>
  <c r="D11" i="16" s="1"/>
  <c r="D10" i="16" a="1"/>
  <c r="D10" i="16" s="1"/>
  <c r="D9" i="16" a="1"/>
  <c r="D9" i="16" s="1"/>
  <c r="D8" i="16" a="1"/>
  <c r="D8" i="16" s="1"/>
  <c r="D7" i="16" a="1"/>
  <c r="D7" i="16" s="1"/>
  <c r="D6" i="16" a="1"/>
  <c r="D6" i="16" s="1"/>
  <c r="D5" i="16" a="1"/>
  <c r="D5" i="16" s="1"/>
  <c r="D4" i="16" a="1"/>
  <c r="D4" i="16" s="1"/>
  <c r="D3" i="16" a="1"/>
  <c r="D3" i="16" s="1"/>
  <c r="D2" i="16" a="1"/>
  <c r="D2" i="16" s="1"/>
  <c r="D39" i="15" a="1"/>
  <c r="D39" i="15" s="1"/>
  <c r="D38" i="15" a="1"/>
  <c r="D38" i="15" s="1"/>
  <c r="D37" i="15" a="1"/>
  <c r="D37" i="15" s="1"/>
  <c r="D36" i="15" a="1"/>
  <c r="D36" i="15" s="1"/>
  <c r="D35" i="15" a="1"/>
  <c r="D35" i="15" s="1"/>
  <c r="D34" i="15" a="1"/>
  <c r="D34" i="15" s="1"/>
  <c r="D33" i="15" a="1"/>
  <c r="D33" i="15" s="1"/>
  <c r="D32" i="15" a="1"/>
  <c r="D32" i="15" s="1"/>
  <c r="D31" i="15" a="1"/>
  <c r="D31" i="15" s="1"/>
  <c r="D30" i="15" a="1"/>
  <c r="D30" i="15" s="1"/>
  <c r="D29" i="15" a="1"/>
  <c r="D29" i="15" s="1"/>
  <c r="D28" i="15" a="1"/>
  <c r="D28" i="15" s="1"/>
  <c r="D27" i="15" a="1"/>
  <c r="D27" i="15" s="1"/>
  <c r="D26" i="15" a="1"/>
  <c r="D26" i="15" s="1"/>
  <c r="D25" i="15" a="1"/>
  <c r="D25" i="15" s="1"/>
  <c r="D24" i="15" a="1"/>
  <c r="D24" i="15" s="1"/>
  <c r="D23" i="15" a="1"/>
  <c r="D23" i="15" s="1"/>
  <c r="D22" i="15" a="1"/>
  <c r="D22" i="15" s="1"/>
  <c r="D21" i="15" a="1"/>
  <c r="D21" i="15" s="1"/>
  <c r="D20" i="15" a="1"/>
  <c r="D20" i="15" s="1"/>
  <c r="D19" i="15" a="1"/>
  <c r="D19" i="15" s="1"/>
  <c r="D18" i="15" a="1"/>
  <c r="D18" i="15" s="1"/>
  <c r="D17" i="15" a="1"/>
  <c r="D17" i="15" s="1"/>
  <c r="D16" i="15" a="1"/>
  <c r="D16" i="15" s="1"/>
  <c r="D15" i="15" a="1"/>
  <c r="D15" i="15" s="1"/>
  <c r="D14" i="15" a="1"/>
  <c r="D14" i="15" s="1"/>
  <c r="D13" i="15" a="1"/>
  <c r="D13" i="15" s="1"/>
  <c r="D12" i="15" a="1"/>
  <c r="D12" i="15" s="1"/>
  <c r="D11" i="15" a="1"/>
  <c r="D11" i="15" s="1"/>
  <c r="D10" i="15" a="1"/>
  <c r="D10" i="15" s="1"/>
  <c r="D9" i="15" a="1"/>
  <c r="D9" i="15" s="1"/>
  <c r="D8" i="15" a="1"/>
  <c r="D8" i="15" s="1"/>
  <c r="D7" i="15" a="1"/>
  <c r="D7" i="15" s="1"/>
  <c r="D6" i="15" a="1"/>
  <c r="D6" i="15" s="1"/>
  <c r="D5" i="15" a="1"/>
  <c r="D5" i="15" s="1"/>
  <c r="D4" i="15" a="1"/>
  <c r="D4" i="15" s="1"/>
  <c r="D3" i="15" a="1"/>
  <c r="D3" i="15" s="1"/>
  <c r="D2" i="15" a="1"/>
  <c r="D2" i="15" s="1"/>
  <c r="D12" i="14" a="1"/>
  <c r="D12" i="14" s="1"/>
  <c r="D11" i="14" a="1"/>
  <c r="D11" i="14" s="1"/>
  <c r="D10" i="14" a="1"/>
  <c r="D10" i="14" s="1"/>
  <c r="D9" i="14" a="1"/>
  <c r="D9" i="14" s="1"/>
  <c r="D8" i="14" a="1"/>
  <c r="D8" i="14" s="1"/>
  <c r="D7" i="14" a="1"/>
  <c r="D7" i="14" s="1"/>
  <c r="D6" i="14" a="1"/>
  <c r="D6" i="14" s="1"/>
  <c r="D5" i="14" a="1"/>
  <c r="D5" i="14" s="1"/>
  <c r="D4" i="14" a="1"/>
  <c r="D4" i="14" s="1"/>
  <c r="D3" i="14" a="1"/>
  <c r="D3" i="14" s="1"/>
  <c r="D2" i="14" a="1"/>
  <c r="D2" i="14" s="1"/>
  <c r="D98" i="13" a="1"/>
  <c r="D98" i="13" s="1"/>
  <c r="D97" i="13" a="1"/>
  <c r="D97" i="13" s="1"/>
  <c r="D96" i="13" a="1"/>
  <c r="D96" i="13" s="1"/>
  <c r="D95" i="13" a="1"/>
  <c r="D95" i="13" s="1"/>
  <c r="D94" i="13" a="1"/>
  <c r="D94" i="13" s="1"/>
  <c r="D93" i="13" a="1"/>
  <c r="D93" i="13" s="1"/>
  <c r="D92" i="13" a="1"/>
  <c r="D92" i="13" s="1"/>
  <c r="D91" i="13" a="1"/>
  <c r="D91" i="13" s="1"/>
  <c r="D90" i="13" a="1"/>
  <c r="D90" i="13" s="1"/>
  <c r="D89" i="13" a="1"/>
  <c r="D89" i="13" s="1"/>
  <c r="D88" i="13" a="1"/>
  <c r="D88" i="13" s="1"/>
  <c r="D87" i="13" a="1"/>
  <c r="D87" i="13" s="1"/>
  <c r="D86" i="13" a="1"/>
  <c r="D86" i="13" s="1"/>
  <c r="D85" i="13" a="1"/>
  <c r="D85" i="13" s="1"/>
  <c r="D84" i="13" a="1"/>
  <c r="D84" i="13" s="1"/>
  <c r="D83" i="13" a="1"/>
  <c r="D83" i="13" s="1"/>
  <c r="D82" i="13" a="1"/>
  <c r="D82" i="13" s="1"/>
  <c r="D81" i="13" a="1"/>
  <c r="D81" i="13" s="1"/>
  <c r="D80" i="13" a="1"/>
  <c r="D80" i="13" s="1"/>
  <c r="D79" i="13" a="1"/>
  <c r="D79" i="13" s="1"/>
  <c r="D78" i="13" a="1"/>
  <c r="D78" i="13" s="1"/>
  <c r="D77" i="13" a="1"/>
  <c r="D77" i="13" s="1"/>
  <c r="D76" i="13" a="1"/>
  <c r="D76" i="13" s="1"/>
  <c r="D75" i="13" a="1"/>
  <c r="D75" i="13" s="1"/>
  <c r="D74" i="13" a="1"/>
  <c r="D74" i="13" s="1"/>
  <c r="D73" i="13" a="1"/>
  <c r="D73" i="13" s="1"/>
  <c r="D72" i="13" a="1"/>
  <c r="D72" i="13" s="1"/>
  <c r="D71" i="13" a="1"/>
  <c r="D71" i="13" s="1"/>
  <c r="D70" i="13" a="1"/>
  <c r="D70" i="13" s="1"/>
  <c r="D69" i="13" a="1"/>
  <c r="D69" i="13" s="1"/>
  <c r="D68" i="13" a="1"/>
  <c r="D68" i="13" s="1"/>
  <c r="D67" i="13" a="1"/>
  <c r="D67" i="13" s="1"/>
  <c r="D66" i="13" a="1"/>
  <c r="D66" i="13" s="1"/>
  <c r="D65" i="13" a="1"/>
  <c r="D65" i="13" s="1"/>
  <c r="D64" i="13" a="1"/>
  <c r="D64" i="13" s="1"/>
  <c r="D63" i="13" a="1"/>
  <c r="D63" i="13" s="1"/>
  <c r="D62" i="13" a="1"/>
  <c r="D62" i="13" s="1"/>
  <c r="D61" i="13" a="1"/>
  <c r="D61" i="13" s="1"/>
  <c r="D60" i="13" a="1"/>
  <c r="D60" i="13" s="1"/>
  <c r="D59" i="13" a="1"/>
  <c r="D59" i="13" s="1"/>
  <c r="D58" i="13" a="1"/>
  <c r="D58" i="13" s="1"/>
  <c r="D57" i="13" a="1"/>
  <c r="D57" i="13" s="1"/>
  <c r="D56" i="13" a="1"/>
  <c r="D56" i="13" s="1"/>
  <c r="D55" i="13" a="1"/>
  <c r="D55" i="13" s="1"/>
  <c r="D54" i="13" a="1"/>
  <c r="D54" i="13" s="1"/>
  <c r="D53" i="13" a="1"/>
  <c r="D53" i="13" s="1"/>
  <c r="D52" i="13" a="1"/>
  <c r="D52" i="13" s="1"/>
  <c r="D51" i="13" a="1"/>
  <c r="D51" i="13" s="1"/>
  <c r="D50" i="13" a="1"/>
  <c r="D50" i="13" s="1"/>
  <c r="D49" i="13" a="1"/>
  <c r="D49" i="13" s="1"/>
  <c r="D48" i="13" a="1"/>
  <c r="D48" i="13" s="1"/>
  <c r="D47" i="13" a="1"/>
  <c r="D47" i="13" s="1"/>
  <c r="D46" i="13" a="1"/>
  <c r="D46" i="13" s="1"/>
  <c r="D45" i="13" a="1"/>
  <c r="D45" i="13" s="1"/>
  <c r="D44" i="13" a="1"/>
  <c r="D44" i="13" s="1"/>
  <c r="D43" i="13" a="1"/>
  <c r="D43" i="13" s="1"/>
  <c r="D42" i="13" a="1"/>
  <c r="D42" i="13" s="1"/>
  <c r="D41" i="13" a="1"/>
  <c r="D41" i="13" s="1"/>
  <c r="D40" i="13" a="1"/>
  <c r="D40" i="13" s="1"/>
  <c r="D39" i="13" a="1"/>
  <c r="D39" i="13" s="1"/>
  <c r="D38" i="13" a="1"/>
  <c r="D38" i="13" s="1"/>
  <c r="D37" i="13" a="1"/>
  <c r="D37" i="13" s="1"/>
  <c r="D36" i="13" a="1"/>
  <c r="D36" i="13" s="1"/>
  <c r="D35" i="13" a="1"/>
  <c r="D35" i="13" s="1"/>
  <c r="D34" i="13" a="1"/>
  <c r="D34" i="13" s="1"/>
  <c r="D33" i="13" a="1"/>
  <c r="D33" i="13" s="1"/>
  <c r="D32" i="13" a="1"/>
  <c r="D32" i="13" s="1"/>
  <c r="D31" i="13" a="1"/>
  <c r="D31" i="13" s="1"/>
  <c r="D30" i="13" a="1"/>
  <c r="D30" i="13" s="1"/>
  <c r="D29" i="13" a="1"/>
  <c r="D29" i="13" s="1"/>
  <c r="D28" i="13" a="1"/>
  <c r="D28" i="13" s="1"/>
  <c r="D27" i="13" a="1"/>
  <c r="D27" i="13" s="1"/>
  <c r="D26" i="13" a="1"/>
  <c r="D26" i="13" s="1"/>
  <c r="D25" i="13" a="1"/>
  <c r="D25" i="13" s="1"/>
  <c r="D24" i="13" a="1"/>
  <c r="D24" i="13" s="1"/>
  <c r="D23" i="13" a="1"/>
  <c r="D23" i="13" s="1"/>
  <c r="D22" i="13" a="1"/>
  <c r="D22" i="13" s="1"/>
  <c r="D21" i="13" a="1"/>
  <c r="D21" i="13" s="1"/>
  <c r="D20" i="13" a="1"/>
  <c r="D20" i="13" s="1"/>
  <c r="D19" i="13" a="1"/>
  <c r="D19" i="13" s="1"/>
  <c r="D18" i="13" a="1"/>
  <c r="D18" i="13" s="1"/>
  <c r="D17" i="13" a="1"/>
  <c r="D17" i="13" s="1"/>
  <c r="D16" i="13" a="1"/>
  <c r="D16" i="13" s="1"/>
  <c r="D15" i="13" a="1"/>
  <c r="D15" i="13" s="1"/>
  <c r="D14" i="13" a="1"/>
  <c r="D14" i="13" s="1"/>
  <c r="D13" i="13" a="1"/>
  <c r="D13" i="13" s="1"/>
  <c r="D12" i="13" a="1"/>
  <c r="D12" i="13" s="1"/>
  <c r="D11" i="13" a="1"/>
  <c r="D11" i="13" s="1"/>
  <c r="D10" i="13" a="1"/>
  <c r="D10" i="13" s="1"/>
  <c r="D9" i="13" a="1"/>
  <c r="D9" i="13" s="1"/>
  <c r="D8" i="13" a="1"/>
  <c r="D8" i="13" s="1"/>
  <c r="D7" i="13" a="1"/>
  <c r="D7" i="13" s="1"/>
  <c r="D6" i="13" a="1"/>
  <c r="D6" i="13" s="1"/>
  <c r="D5" i="13" a="1"/>
  <c r="D5" i="13" s="1"/>
  <c r="D4" i="13" a="1"/>
  <c r="D4" i="13" s="1"/>
  <c r="D3" i="13" a="1"/>
  <c r="D3" i="13" s="1"/>
  <c r="D2" i="13" a="1"/>
  <c r="D2" i="13" s="1"/>
  <c r="D42" i="12"/>
  <c r="D41" i="12"/>
  <c r="D40" i="12"/>
  <c r="D39" i="12"/>
  <c r="D38" i="12"/>
  <c r="D34" i="12"/>
  <c r="D31" i="12"/>
  <c r="D26" i="12"/>
  <c r="D25" i="12"/>
  <c r="D24" i="12"/>
  <c r="D23" i="12"/>
  <c r="D22" i="12"/>
  <c r="D21" i="12"/>
  <c r="D20" i="12"/>
  <c r="D19" i="12"/>
  <c r="D18" i="12"/>
  <c r="D17" i="12"/>
  <c r="D16" i="12"/>
  <c r="D15" i="12"/>
  <c r="D14" i="12"/>
  <c r="D13" i="12"/>
  <c r="D12" i="12"/>
  <c r="D11" i="12"/>
  <c r="D10" i="12"/>
  <c r="D9" i="12"/>
  <c r="D8" i="12"/>
  <c r="D7" i="12"/>
  <c r="D6" i="12"/>
  <c r="D5" i="12"/>
  <c r="D4" i="12"/>
  <c r="D3" i="12"/>
  <c r="D2" i="12"/>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38" i="11"/>
  <c r="D37" i="11"/>
  <c r="D36" i="11"/>
  <c r="D33" i="11"/>
  <c r="D32" i="11"/>
  <c r="D31" i="11"/>
  <c r="D30" i="11"/>
  <c r="D29" i="11"/>
  <c r="D28" i="11"/>
  <c r="D27" i="11"/>
  <c r="D26" i="11"/>
  <c r="D25" i="11"/>
  <c r="D24" i="11"/>
  <c r="D23" i="11"/>
  <c r="D14" i="11"/>
  <c r="D13" i="11"/>
  <c r="D12" i="11"/>
  <c r="D11" i="11"/>
  <c r="D10" i="11"/>
  <c r="D9" i="11"/>
  <c r="D8" i="11"/>
  <c r="D7" i="11"/>
  <c r="D6" i="11"/>
  <c r="D5" i="11"/>
  <c r="D4" i="11"/>
  <c r="D3" i="11"/>
  <c r="D2" i="11"/>
  <c r="D80" i="10" a="1"/>
  <c r="D80" i="10" s="1"/>
  <c r="D78" i="10" a="1"/>
  <c r="D78" i="10" s="1"/>
  <c r="D77" i="10" a="1"/>
  <c r="D77" i="10" s="1"/>
  <c r="D76" i="10" a="1"/>
  <c r="D76" i="10" s="1"/>
  <c r="D73" i="10" a="1"/>
  <c r="D73" i="10" s="1"/>
  <c r="D71" i="10" a="1"/>
  <c r="D71" i="10" s="1"/>
  <c r="D70" i="10" a="1"/>
  <c r="D70" i="10" s="1"/>
  <c r="D69" i="10" a="1"/>
  <c r="D69" i="10" s="1"/>
  <c r="D68" i="10" a="1"/>
  <c r="D68" i="10" s="1"/>
  <c r="D67" i="10" a="1"/>
  <c r="D67" i="10" s="1"/>
  <c r="D36" i="10" a="1"/>
  <c r="D36" i="10" s="1"/>
  <c r="D35" i="10" a="1"/>
  <c r="D35" i="10" s="1"/>
  <c r="D28" i="10" a="1"/>
  <c r="D28" i="10" s="1"/>
  <c r="D27" i="10" a="1"/>
  <c r="D27" i="10" s="1"/>
  <c r="D26" i="10" a="1"/>
  <c r="D26" i="10" s="1"/>
  <c r="D25" i="10" a="1"/>
  <c r="D25" i="10" s="1"/>
  <c r="D24" i="10" a="1"/>
  <c r="D24" i="10" s="1"/>
  <c r="D23" i="10" a="1"/>
  <c r="D23" i="10" s="1"/>
  <c r="D22" i="10" a="1"/>
  <c r="D22" i="10" s="1"/>
  <c r="D21" i="10" a="1"/>
  <c r="D21" i="10" s="1"/>
  <c r="D20" i="10" a="1"/>
  <c r="D20" i="10" s="1"/>
  <c r="D19" i="10" a="1"/>
  <c r="D19" i="10" s="1"/>
  <c r="D18" i="10" a="1"/>
  <c r="D18" i="10" s="1"/>
  <c r="D17" i="10" a="1"/>
  <c r="D17" i="10" s="1"/>
  <c r="D16" i="10" a="1"/>
  <c r="D16" i="10" s="1"/>
  <c r="D15" i="10" a="1"/>
  <c r="D15" i="10" s="1"/>
  <c r="D14" i="10" a="1"/>
  <c r="D14" i="10" s="1"/>
  <c r="D13" i="10" a="1"/>
  <c r="D13" i="10" s="1"/>
  <c r="D12" i="10" a="1"/>
  <c r="D12" i="10" s="1"/>
  <c r="D11" i="10" a="1"/>
  <c r="D11" i="10" s="1"/>
  <c r="D10" i="10" a="1"/>
  <c r="D10" i="10" s="1"/>
  <c r="D9" i="10" a="1"/>
  <c r="D9" i="10" s="1"/>
  <c r="D8" i="10" a="1"/>
  <c r="D8" i="10" s="1"/>
  <c r="D7" i="10" a="1"/>
  <c r="D7" i="10" s="1"/>
  <c r="D6" i="10" a="1"/>
  <c r="D6" i="10" s="1"/>
  <c r="D5" i="10" a="1"/>
  <c r="D5" i="10" s="1"/>
  <c r="D4" i="10" a="1"/>
  <c r="D4" i="10" s="1"/>
  <c r="D3" i="10" a="1"/>
  <c r="D3" i="10" s="1"/>
  <c r="D2" i="10" a="1"/>
  <c r="D2" i="10" s="1"/>
  <c r="D112" i="9" a="1"/>
  <c r="D112" i="9" s="1"/>
  <c r="D111" i="9" a="1"/>
  <c r="D111" i="9" s="1"/>
  <c r="D110" i="9" a="1"/>
  <c r="D110" i="9" s="1"/>
  <c r="D109" i="9" a="1"/>
  <c r="D109" i="9" s="1"/>
  <c r="D105" i="9" a="1"/>
  <c r="D105" i="9" s="1"/>
  <c r="D104" i="9" a="1"/>
  <c r="D104" i="9" s="1"/>
  <c r="D103" i="9" a="1"/>
  <c r="D103" i="9" s="1"/>
  <c r="D102" i="9" a="1"/>
  <c r="D102" i="9" s="1"/>
  <c r="D101" i="9" a="1"/>
  <c r="D101" i="9" s="1"/>
  <c r="D100" i="9" a="1"/>
  <c r="D100" i="9" s="1"/>
  <c r="D4" i="9" a="1"/>
  <c r="D4" i="9" s="1"/>
  <c r="D3" i="9" a="1"/>
  <c r="D3" i="9" s="1"/>
  <c r="D2" i="9" a="1"/>
  <c r="D2" i="9" s="1"/>
  <c r="D140" i="7"/>
  <c r="D139" i="7"/>
  <c r="D138" i="7"/>
  <c r="D137" i="7"/>
  <c r="D136" i="7"/>
  <c r="D135" i="7"/>
  <c r="D134" i="7"/>
  <c r="D133" i="7"/>
  <c r="D132" i="7"/>
  <c r="D131" i="7"/>
  <c r="D130" i="7"/>
  <c r="D129" i="7"/>
  <c r="D128" i="7"/>
  <c r="D127" i="7"/>
  <c r="D124" i="7"/>
  <c r="D123" i="7"/>
  <c r="D122" i="7"/>
  <c r="D121" i="7"/>
  <c r="D120" i="7"/>
  <c r="D119" i="7"/>
  <c r="D118" i="7"/>
  <c r="D116" i="7"/>
  <c r="D115" i="7"/>
  <c r="D114" i="7"/>
  <c r="D113" i="7"/>
  <c r="D112" i="7"/>
  <c r="D111" i="7"/>
  <c r="D110" i="7"/>
  <c r="D109" i="7"/>
  <c r="D108" i="7"/>
  <c r="D107" i="7"/>
  <c r="D106" i="7"/>
  <c r="D105" i="7"/>
  <c r="D104" i="7"/>
  <c r="D103" i="7"/>
  <c r="D102" i="7"/>
  <c r="D101" i="7"/>
  <c r="D100" i="7"/>
  <c r="D99" i="7"/>
  <c r="D98" i="7"/>
  <c r="D97" i="7"/>
  <c r="D96" i="7"/>
  <c r="D95" i="7"/>
  <c r="D94" i="7"/>
  <c r="D93" i="7"/>
  <c r="D64" i="7"/>
  <c r="D63" i="7"/>
  <c r="D62" i="7"/>
  <c r="D61" i="7"/>
  <c r="D60" i="7"/>
  <c r="D59" i="7"/>
  <c r="D58" i="7"/>
  <c r="D57" i="7"/>
  <c r="D56" i="7"/>
  <c r="D55" i="7"/>
  <c r="D54" i="7"/>
  <c r="D53" i="7"/>
  <c r="D52" i="7"/>
  <c r="D51" i="7"/>
  <c r="D50" i="7"/>
  <c r="D49" i="7"/>
  <c r="D48" i="7"/>
  <c r="D46" i="7"/>
  <c r="D45" i="7"/>
  <c r="D44" i="7"/>
  <c r="D43" i="7"/>
  <c r="D42" i="7"/>
  <c r="D41" i="7"/>
  <c r="D40" i="7"/>
  <c r="D39" i="7"/>
  <c r="D38" i="7"/>
  <c r="D37" i="7"/>
  <c r="D47" i="7"/>
  <c r="D36" i="7"/>
  <c r="D35" i="7"/>
  <c r="D34" i="7"/>
  <c r="D33" i="7"/>
  <c r="D32" i="7"/>
  <c r="D31" i="7"/>
  <c r="D30" i="7"/>
  <c r="D29" i="7"/>
  <c r="D28" i="7"/>
  <c r="D26" i="7"/>
  <c r="D25" i="7"/>
  <c r="D24" i="7"/>
  <c r="D23" i="7"/>
  <c r="D22" i="7"/>
  <c r="D21" i="7"/>
  <c r="D20" i="7"/>
  <c r="D19" i="7"/>
  <c r="D17" i="7"/>
  <c r="D16" i="7"/>
  <c r="D15" i="7"/>
  <c r="D14" i="7"/>
  <c r="D12" i="7"/>
  <c r="D11" i="7"/>
  <c r="D10" i="7"/>
  <c r="D9" i="7"/>
  <c r="D8" i="7"/>
  <c r="D7" i="7"/>
  <c r="D6" i="7"/>
  <c r="D4" i="7"/>
  <c r="D5" i="7"/>
  <c r="D3" i="7"/>
  <c r="D2" i="7"/>
  <c r="D80" i="6" a="1"/>
  <c r="D80" i="6" s="1"/>
  <c r="D79" i="6" a="1"/>
  <c r="D79" i="6" s="1"/>
  <c r="D78" i="6" a="1"/>
  <c r="D78" i="6" s="1"/>
  <c r="D77" i="6" a="1"/>
  <c r="D77" i="6" s="1"/>
  <c r="D76" i="6" a="1"/>
  <c r="D76" i="6" s="1"/>
  <c r="D75" i="6" a="1"/>
  <c r="D75" i="6" s="1"/>
  <c r="D74" i="6" a="1"/>
  <c r="D74" i="6" s="1"/>
  <c r="D73" i="6" a="1"/>
  <c r="D73" i="6" s="1"/>
  <c r="D72" i="6" a="1"/>
  <c r="D72" i="6" s="1"/>
  <c r="D19" i="6" a="1"/>
  <c r="D19" i="6" s="1"/>
  <c r="D18" i="6" a="1"/>
  <c r="D18" i="6" s="1"/>
  <c r="D17" i="6" a="1"/>
  <c r="D17" i="6" s="1"/>
  <c r="D16" i="6" a="1"/>
  <c r="D16" i="6" s="1"/>
  <c r="D15" i="6" a="1"/>
  <c r="D15" i="6" s="1"/>
  <c r="D14" i="6" a="1"/>
  <c r="D14" i="6" s="1"/>
  <c r="D13" i="6" a="1"/>
  <c r="D13" i="6" s="1"/>
  <c r="D12" i="6" a="1"/>
  <c r="D12" i="6" s="1"/>
  <c r="D11" i="6" a="1"/>
  <c r="D11" i="6" s="1"/>
  <c r="D10" i="6" a="1"/>
  <c r="D10" i="6" s="1"/>
  <c r="D9" i="6" a="1"/>
  <c r="D9" i="6" s="1"/>
  <c r="D8" i="6" a="1"/>
  <c r="D8" i="6" s="1"/>
  <c r="D7" i="6" a="1"/>
  <c r="D7" i="6" s="1"/>
  <c r="D6" i="6" a="1"/>
  <c r="D6" i="6" s="1"/>
  <c r="D5" i="6" a="1"/>
  <c r="D5" i="6" s="1"/>
  <c r="D4" i="6" a="1"/>
  <c r="D4" i="6" s="1"/>
  <c r="D3" i="6" a="1"/>
  <c r="D3" i="6" s="1"/>
  <c r="D2" i="6" a="1"/>
  <c r="D2" i="6" s="1"/>
  <c r="D30" i="4" a="1"/>
  <c r="D30" i="4" s="1"/>
  <c r="D29" i="4" a="1"/>
  <c r="D29" i="4" s="1"/>
  <c r="D28" i="4" a="1"/>
  <c r="D28" i="4" s="1"/>
  <c r="D27" i="4" a="1"/>
  <c r="D27" i="4" s="1"/>
  <c r="D4" i="4" a="1"/>
  <c r="D4" i="4" s="1"/>
  <c r="D3" i="4" a="1"/>
  <c r="D3" i="4" s="1"/>
  <c r="D2" i="4" a="1"/>
  <c r="D2" i="4" s="1"/>
  <c r="D110" i="3" a="1"/>
  <c r="D110" i="3" s="1"/>
  <c r="D109" i="3" a="1"/>
  <c r="D109" i="3" s="1"/>
  <c r="D108" i="3" a="1"/>
  <c r="D108" i="3" s="1"/>
  <c r="D107" i="3" a="1"/>
  <c r="D107" i="3" s="1"/>
  <c r="D106" i="3" a="1"/>
  <c r="D106" i="3" s="1"/>
  <c r="D105" i="3" a="1"/>
  <c r="D105" i="3" s="1"/>
  <c r="D104" i="3" a="1"/>
  <c r="D104" i="3" s="1"/>
  <c r="D103" i="3" a="1"/>
  <c r="D103" i="3" s="1"/>
  <c r="D102" i="3" a="1"/>
  <c r="D102" i="3" s="1"/>
  <c r="D73" i="3" a="1"/>
  <c r="D73" i="3" s="1"/>
  <c r="D72" i="3" a="1"/>
  <c r="D72" i="3" s="1"/>
  <c r="D71" i="3" a="1"/>
  <c r="D71" i="3" s="1"/>
  <c r="D65" i="3" a="1"/>
  <c r="D65" i="3" s="1"/>
  <c r="D64" i="3" a="1"/>
  <c r="D64" i="3" s="1"/>
  <c r="D63" i="3" a="1"/>
  <c r="D63" i="3" s="1"/>
  <c r="D62" i="3" a="1"/>
  <c r="D62" i="3" s="1"/>
  <c r="D61" i="3" a="1"/>
  <c r="D61" i="3" s="1"/>
  <c r="D60" i="3" a="1"/>
  <c r="D60" i="3" s="1"/>
  <c r="D59" i="3" a="1"/>
  <c r="D59" i="3" s="1"/>
  <c r="D58" i="3" a="1"/>
  <c r="D58" i="3" s="1"/>
  <c r="D57" i="3" a="1"/>
  <c r="D57" i="3" s="1"/>
  <c r="D56" i="3" a="1"/>
  <c r="D56" i="3" s="1"/>
  <c r="D55" i="3" a="1"/>
  <c r="D55" i="3" s="1"/>
  <c r="D54" i="3" a="1"/>
  <c r="D54" i="3" s="1"/>
  <c r="D53" i="3" a="1"/>
  <c r="D53" i="3" s="1"/>
  <c r="D52" i="3" a="1"/>
  <c r="D52" i="3" s="1"/>
  <c r="D25" i="3" a="1"/>
  <c r="D25" i="3" s="1"/>
  <c r="D24" i="3" a="1"/>
  <c r="D24" i="3" s="1"/>
  <c r="D23" i="3" a="1"/>
  <c r="D23" i="3" s="1"/>
  <c r="D22" i="3" a="1"/>
  <c r="D22" i="3" s="1"/>
  <c r="D21" i="3" a="1"/>
  <c r="D21" i="3" s="1"/>
  <c r="D20" i="3" a="1"/>
  <c r="D20" i="3" s="1"/>
  <c r="D19" i="3" a="1"/>
  <c r="D19" i="3" s="1"/>
  <c r="D18" i="3" a="1"/>
  <c r="D18" i="3" s="1"/>
  <c r="D17" i="3" a="1"/>
  <c r="D17" i="3" s="1"/>
  <c r="D16" i="3" a="1"/>
  <c r="D16" i="3" s="1"/>
  <c r="D15" i="3" a="1"/>
  <c r="D15" i="3" s="1"/>
  <c r="D14" i="3" a="1"/>
  <c r="D14" i="3" s="1"/>
  <c r="D13" i="3" a="1"/>
  <c r="D13" i="3" s="1"/>
  <c r="D12" i="3" a="1"/>
  <c r="D12" i="3" s="1"/>
  <c r="D11" i="3" a="1"/>
  <c r="D11" i="3" s="1"/>
  <c r="D10" i="3" a="1"/>
  <c r="D10" i="3" s="1"/>
  <c r="D9" i="3" a="1"/>
  <c r="D9" i="3" s="1"/>
  <c r="D8" i="3" a="1"/>
  <c r="D8" i="3" s="1"/>
  <c r="D7" i="3" a="1"/>
  <c r="D7" i="3" s="1"/>
  <c r="D6" i="3" a="1"/>
  <c r="D6" i="3" s="1"/>
  <c r="D5" i="3" a="1"/>
  <c r="D5" i="3" s="1"/>
  <c r="D4" i="3" a="1"/>
  <c r="D4" i="3" s="1"/>
  <c r="D3" i="3" a="1"/>
  <c r="D3" i="3" s="1"/>
  <c r="D2" i="3" a="1"/>
  <c r="D2" i="3" s="1"/>
  <c r="D908" i="1" a="1"/>
  <c r="D908" i="1" s="1"/>
  <c r="D907" i="1" a="1"/>
  <c r="D907" i="1" s="1"/>
  <c r="D906" i="1" a="1"/>
  <c r="D906" i="1" s="1"/>
  <c r="D905" i="1" a="1"/>
  <c r="D905" i="1" s="1"/>
  <c r="D904" i="1" a="1"/>
  <c r="D904" i="1" s="1"/>
  <c r="D903" i="1" a="1"/>
  <c r="D903" i="1" s="1"/>
  <c r="D902" i="1" a="1"/>
  <c r="D902" i="1" s="1"/>
  <c r="D901" i="1" a="1"/>
  <c r="D901" i="1" s="1"/>
  <c r="D900" i="1" a="1"/>
  <c r="D900" i="1" s="1"/>
  <c r="D899" i="1" a="1"/>
  <c r="D899" i="1" s="1"/>
  <c r="D898" i="1" a="1"/>
  <c r="D898" i="1" s="1"/>
  <c r="D897" i="1" a="1"/>
  <c r="D897" i="1" s="1"/>
  <c r="D896" i="1" a="1"/>
  <c r="D896" i="1" s="1"/>
  <c r="D895" i="1" a="1"/>
  <c r="D895" i="1" s="1"/>
  <c r="D894" i="1" a="1"/>
  <c r="D894" i="1" s="1"/>
  <c r="D893" i="1" a="1"/>
  <c r="D893" i="1" s="1"/>
  <c r="D892" i="1" a="1"/>
  <c r="D892" i="1" s="1"/>
  <c r="D891" i="1" a="1"/>
  <c r="D891" i="1" s="1"/>
  <c r="D890" i="1" a="1"/>
  <c r="D890" i="1" s="1"/>
  <c r="D889" i="1" a="1"/>
  <c r="D889" i="1" s="1"/>
  <c r="D888" i="1" a="1"/>
  <c r="D888" i="1" s="1"/>
  <c r="D887" i="1" a="1"/>
  <c r="D887" i="1" s="1"/>
  <c r="D886" i="1" a="1"/>
  <c r="D886" i="1" s="1"/>
  <c r="D885" i="1" a="1"/>
  <c r="D885" i="1" s="1"/>
  <c r="D884" i="1" a="1"/>
  <c r="D884" i="1" s="1"/>
  <c r="D883" i="1" a="1"/>
  <c r="D883" i="1" s="1"/>
  <c r="D882" i="1" a="1"/>
  <c r="D882" i="1" s="1"/>
  <c r="D881" i="1" a="1"/>
  <c r="D881" i="1" s="1"/>
  <c r="D880" i="1" a="1"/>
  <c r="D880" i="1" s="1"/>
  <c r="D879" i="1" a="1"/>
  <c r="D879" i="1" s="1"/>
  <c r="D878" i="1" a="1"/>
  <c r="D878" i="1" s="1"/>
  <c r="D877" i="1" a="1"/>
  <c r="D877" i="1" s="1"/>
  <c r="D876" i="1" a="1"/>
  <c r="D876" i="1" s="1"/>
  <c r="D875" i="1" a="1"/>
  <c r="D875" i="1" s="1"/>
  <c r="D874" i="1" a="1"/>
  <c r="D874" i="1" s="1"/>
  <c r="D873" i="1" a="1"/>
  <c r="D873" i="1" s="1"/>
  <c r="D872" i="1" a="1"/>
  <c r="D872" i="1" s="1"/>
  <c r="D871" i="1" a="1"/>
  <c r="D871" i="1" s="1"/>
  <c r="D870" i="1" a="1"/>
  <c r="D870" i="1" s="1"/>
  <c r="D869" i="1" a="1"/>
  <c r="D869" i="1" s="1"/>
  <c r="D868" i="1" a="1"/>
  <c r="D868" i="1" s="1"/>
  <c r="D867" i="1" a="1"/>
  <c r="D867" i="1" s="1"/>
  <c r="D866" i="1" a="1"/>
  <c r="D866" i="1" s="1"/>
  <c r="D865" i="1" a="1"/>
  <c r="D865" i="1" s="1"/>
  <c r="D859" i="1" a="1"/>
  <c r="D859" i="1" s="1"/>
  <c r="D858" i="1" a="1"/>
  <c r="D858" i="1" s="1"/>
  <c r="D857" i="1" a="1"/>
  <c r="D857" i="1" s="1"/>
  <c r="D856" i="1" a="1"/>
  <c r="D856" i="1" s="1"/>
  <c r="D855" i="1" a="1"/>
  <c r="D855" i="1" s="1"/>
  <c r="D854" i="1" a="1"/>
  <c r="D854" i="1" s="1"/>
  <c r="D853" i="1" a="1"/>
  <c r="D853" i="1" s="1"/>
  <c r="D852" i="1" a="1"/>
  <c r="D852" i="1" s="1"/>
  <c r="D851" i="1" a="1"/>
  <c r="D851" i="1" s="1"/>
  <c r="D850" i="1" a="1"/>
  <c r="D850" i="1" s="1"/>
  <c r="D849" i="1" a="1"/>
  <c r="D849" i="1" s="1"/>
  <c r="D848" i="1" a="1"/>
  <c r="D848" i="1" s="1"/>
  <c r="D847" i="1" a="1"/>
  <c r="D847" i="1" s="1"/>
  <c r="D846" i="1" a="1"/>
  <c r="D846" i="1" s="1"/>
  <c r="D845" i="1" a="1"/>
  <c r="D845" i="1" s="1"/>
  <c r="D844" i="1" a="1"/>
  <c r="D844" i="1" s="1"/>
  <c r="D843" i="1" a="1"/>
  <c r="D843" i="1" s="1"/>
  <c r="D842" i="1" a="1"/>
  <c r="D842" i="1" s="1"/>
  <c r="D841" i="1" a="1"/>
  <c r="D841" i="1" s="1"/>
  <c r="D840" i="1" a="1"/>
  <c r="D840" i="1" s="1"/>
  <c r="D839" i="1" a="1"/>
  <c r="D839" i="1" s="1"/>
  <c r="D838" i="1" a="1"/>
  <c r="D838" i="1" s="1"/>
  <c r="D837" i="1" a="1"/>
  <c r="D837" i="1" s="1"/>
  <c r="D836" i="1" a="1"/>
  <c r="D836" i="1" s="1"/>
  <c r="D835" i="1" a="1"/>
  <c r="D835" i="1" s="1"/>
  <c r="D834" i="1" a="1"/>
  <c r="D834" i="1" s="1"/>
  <c r="D833" i="1" a="1"/>
  <c r="D833" i="1" s="1"/>
  <c r="D832" i="1" a="1"/>
  <c r="D832" i="1" s="1"/>
  <c r="D831" i="1" a="1"/>
  <c r="D831" i="1" s="1"/>
  <c r="D830" i="1" a="1"/>
  <c r="D830" i="1" s="1"/>
  <c r="D829" i="1" a="1"/>
  <c r="D829" i="1" s="1"/>
  <c r="D828" i="1" a="1"/>
  <c r="D828" i="1" s="1"/>
  <c r="D827" i="1" a="1"/>
  <c r="D827" i="1" s="1"/>
  <c r="D826" i="1" a="1"/>
  <c r="D826" i="1" s="1"/>
  <c r="D825" i="1" a="1"/>
  <c r="D825" i="1" s="1"/>
  <c r="D824" i="1" a="1"/>
  <c r="D824" i="1" s="1"/>
  <c r="D823" i="1" a="1"/>
  <c r="D823" i="1" s="1"/>
  <c r="D822" i="1" a="1"/>
  <c r="D822" i="1" s="1"/>
  <c r="D821" i="1" a="1"/>
  <c r="D821" i="1" s="1"/>
  <c r="D820" i="1" a="1"/>
  <c r="D820" i="1" s="1"/>
  <c r="D819" i="1" a="1"/>
  <c r="D819" i="1" s="1"/>
  <c r="D818" i="1" a="1"/>
  <c r="D818" i="1" s="1"/>
  <c r="D817" i="1" a="1"/>
  <c r="D817" i="1" s="1"/>
  <c r="D815" i="1" a="1"/>
  <c r="D815" i="1" s="1"/>
  <c r="D814" i="1" a="1"/>
  <c r="D814" i="1" s="1"/>
  <c r="D813" i="1" a="1"/>
  <c r="D813" i="1" s="1"/>
  <c r="D812" i="1" a="1"/>
  <c r="D812" i="1" s="1"/>
  <c r="D811" i="1" a="1"/>
  <c r="D811" i="1" s="1"/>
  <c r="D810" i="1" a="1"/>
  <c r="D810" i="1" s="1"/>
  <c r="D809" i="1" a="1"/>
  <c r="D809" i="1" s="1"/>
  <c r="D808" i="1" a="1"/>
  <c r="D808" i="1" s="1"/>
  <c r="D807" i="1" a="1"/>
  <c r="D807" i="1" s="1"/>
  <c r="D806" i="1" a="1"/>
  <c r="D806" i="1" s="1"/>
  <c r="D805" i="1" a="1"/>
  <c r="D805" i="1" s="1"/>
  <c r="D804" i="1" a="1"/>
  <c r="D804" i="1" s="1"/>
  <c r="D803" i="1" a="1"/>
  <c r="D803" i="1" s="1"/>
  <c r="D802" i="1" a="1"/>
  <c r="D802" i="1" s="1"/>
  <c r="D801" i="1" a="1"/>
  <c r="D801" i="1" s="1"/>
  <c r="D800" i="1" a="1"/>
  <c r="D800" i="1" s="1"/>
  <c r="D799" i="1" a="1"/>
  <c r="D799" i="1" s="1"/>
  <c r="D798" i="1" a="1"/>
  <c r="D798" i="1" s="1"/>
  <c r="D797" i="1" a="1"/>
  <c r="D797" i="1" s="1"/>
  <c r="D796" i="1" a="1"/>
  <c r="D796" i="1" s="1"/>
  <c r="D795" i="1" a="1"/>
  <c r="D795" i="1" s="1"/>
  <c r="D794" i="1" a="1"/>
  <c r="D794" i="1" s="1"/>
  <c r="D793" i="1" a="1"/>
  <c r="D793" i="1" s="1"/>
  <c r="D792" i="1" a="1"/>
  <c r="D792" i="1" s="1"/>
  <c r="D791" i="1" a="1"/>
  <c r="D791" i="1" s="1"/>
  <c r="D790" i="1" a="1"/>
  <c r="D790" i="1" s="1"/>
  <c r="D789" i="1" a="1"/>
  <c r="D789" i="1" s="1"/>
  <c r="D788" i="1" a="1"/>
  <c r="D788" i="1" s="1"/>
  <c r="D787" i="1" a="1"/>
  <c r="D787" i="1" s="1"/>
  <c r="D786" i="1" a="1"/>
  <c r="D786" i="1" s="1"/>
  <c r="D785" i="1" a="1"/>
  <c r="D785" i="1" s="1"/>
  <c r="D784" i="1" a="1"/>
  <c r="D784" i="1" s="1"/>
  <c r="D783" i="1" a="1"/>
  <c r="D783" i="1" s="1"/>
  <c r="D782" i="1" a="1"/>
  <c r="D782" i="1" s="1"/>
  <c r="D781" i="1" a="1"/>
  <c r="D781" i="1" s="1"/>
  <c r="D780" i="1" a="1"/>
  <c r="D780" i="1" s="1"/>
  <c r="D779" i="1" a="1"/>
  <c r="D779" i="1" s="1"/>
  <c r="D778" i="1" a="1"/>
  <c r="D778" i="1" s="1"/>
  <c r="D777" i="1" a="1"/>
  <c r="D777" i="1" s="1"/>
  <c r="D776" i="1" a="1"/>
  <c r="D776" i="1" s="1"/>
  <c r="D775" i="1" a="1"/>
  <c r="D775" i="1" s="1"/>
  <c r="D774" i="1" a="1"/>
  <c r="D774" i="1" s="1"/>
  <c r="D773" i="1" a="1"/>
  <c r="D773" i="1" s="1"/>
  <c r="D772" i="1" a="1"/>
  <c r="D772" i="1" s="1"/>
  <c r="D771" i="1" a="1"/>
  <c r="D771" i="1" s="1"/>
  <c r="D770" i="1" a="1"/>
  <c r="D770" i="1" s="1"/>
  <c r="D769" i="1" a="1"/>
  <c r="D769" i="1" s="1"/>
  <c r="D768" i="1" a="1"/>
  <c r="D768" i="1" s="1"/>
  <c r="D767" i="1" a="1"/>
  <c r="D767" i="1" s="1"/>
  <c r="D766" i="1" a="1"/>
  <c r="D766" i="1" s="1"/>
  <c r="D765" i="1" a="1"/>
  <c r="D765" i="1" s="1"/>
  <c r="D764" i="1" a="1"/>
  <c r="D764" i="1" s="1"/>
  <c r="D763" i="1" a="1"/>
  <c r="D763" i="1" s="1"/>
  <c r="D762" i="1" a="1"/>
  <c r="D762" i="1" s="1"/>
  <c r="D761" i="1" a="1"/>
  <c r="D761" i="1" s="1"/>
  <c r="D760" i="1" a="1"/>
  <c r="D760" i="1" s="1"/>
  <c r="D759" i="1" a="1"/>
  <c r="D759" i="1" s="1"/>
  <c r="D758" i="1" a="1"/>
  <c r="D758" i="1" s="1"/>
  <c r="D757" i="1" a="1"/>
  <c r="D757" i="1" s="1"/>
  <c r="D756" i="1" a="1"/>
  <c r="D756" i="1" s="1"/>
  <c r="D755" i="1" a="1"/>
  <c r="D755" i="1" s="1"/>
  <c r="D754" i="1" a="1"/>
  <c r="D754" i="1" s="1"/>
  <c r="D753" i="1" a="1"/>
  <c r="D753" i="1" s="1"/>
  <c r="D752" i="1" a="1"/>
  <c r="D752" i="1" s="1"/>
  <c r="D751" i="1" a="1"/>
  <c r="D751" i="1" s="1"/>
  <c r="D750" i="1" a="1"/>
  <c r="D750" i="1" s="1"/>
  <c r="D749" i="1" a="1"/>
  <c r="D749" i="1" s="1"/>
  <c r="D748" i="1" a="1"/>
  <c r="D748" i="1" s="1"/>
  <c r="D747" i="1" a="1"/>
  <c r="D747" i="1" s="1"/>
  <c r="D746" i="1" a="1"/>
  <c r="D746" i="1" s="1"/>
  <c r="D745" i="1" a="1"/>
  <c r="D745" i="1" s="1"/>
  <c r="D744" i="1" a="1"/>
  <c r="D744" i="1" s="1"/>
  <c r="D743" i="1" a="1"/>
  <c r="D743" i="1" s="1"/>
  <c r="D742" i="1" a="1"/>
  <c r="D742" i="1" s="1"/>
  <c r="D741" i="1" a="1"/>
  <c r="D741" i="1" s="1"/>
  <c r="D740" i="1" a="1"/>
  <c r="D740" i="1" s="1"/>
  <c r="D739" i="1" a="1"/>
  <c r="D739" i="1" s="1"/>
  <c r="D738" i="1" a="1"/>
  <c r="D738" i="1" s="1"/>
  <c r="D737" i="1" a="1"/>
  <c r="D737" i="1" s="1"/>
  <c r="D736" i="1" a="1"/>
  <c r="D736" i="1" s="1"/>
  <c r="D735" i="1" a="1"/>
  <c r="D735" i="1" s="1"/>
  <c r="D734" i="1" a="1"/>
  <c r="D734" i="1" s="1"/>
  <c r="D733" i="1" a="1"/>
  <c r="D733" i="1" s="1"/>
  <c r="D732" i="1" a="1"/>
  <c r="D732" i="1" s="1"/>
  <c r="D731" i="1" a="1"/>
  <c r="D731" i="1" s="1"/>
  <c r="D730" i="1" a="1"/>
  <c r="D730" i="1" s="1"/>
  <c r="D729" i="1" a="1"/>
  <c r="D729" i="1" s="1"/>
  <c r="D728" i="1" a="1"/>
  <c r="D728" i="1" s="1"/>
  <c r="D727" i="1" a="1"/>
  <c r="D727" i="1" s="1"/>
  <c r="D726" i="1" a="1"/>
  <c r="D726" i="1" s="1"/>
  <c r="D725" i="1" a="1"/>
  <c r="D725" i="1" s="1"/>
  <c r="D717" i="1" a="1"/>
  <c r="D717" i="1" s="1"/>
  <c r="D716" i="1" a="1"/>
  <c r="D716" i="1" s="1"/>
  <c r="D715" i="1" a="1"/>
  <c r="D715" i="1" s="1"/>
  <c r="D714" i="1" a="1"/>
  <c r="D714" i="1" s="1"/>
  <c r="D713" i="1" a="1"/>
  <c r="D713" i="1" s="1"/>
  <c r="D712" i="1" a="1"/>
  <c r="D712" i="1" s="1"/>
  <c r="D711" i="1" a="1"/>
  <c r="D711" i="1" s="1"/>
  <c r="D710" i="1" a="1"/>
  <c r="D710" i="1" s="1"/>
  <c r="D709" i="1" a="1"/>
  <c r="D709" i="1" s="1"/>
  <c r="D708" i="1" a="1"/>
  <c r="D708" i="1" s="1"/>
  <c r="D707" i="1" a="1"/>
  <c r="D707" i="1" s="1"/>
  <c r="D706" i="1" a="1"/>
  <c r="D706" i="1" s="1"/>
  <c r="D705" i="1" a="1"/>
  <c r="D705" i="1" s="1"/>
  <c r="D704" i="1" a="1"/>
  <c r="D704" i="1" s="1"/>
  <c r="D703" i="1" a="1"/>
  <c r="D703" i="1" s="1"/>
  <c r="D702" i="1" a="1"/>
  <c r="D702" i="1" s="1"/>
  <c r="D701" i="1" a="1"/>
  <c r="D701" i="1" s="1"/>
  <c r="D700" i="1" a="1"/>
  <c r="D700" i="1" s="1"/>
  <c r="D699" i="1" a="1"/>
  <c r="D699" i="1" s="1"/>
  <c r="D698" i="1" a="1"/>
  <c r="D698" i="1" s="1"/>
  <c r="D697" i="1" a="1"/>
  <c r="D697" i="1" s="1"/>
  <c r="D696" i="1" a="1"/>
  <c r="D696" i="1" s="1"/>
  <c r="D695" i="1" a="1"/>
  <c r="D695" i="1" s="1"/>
  <c r="D694" i="1" a="1"/>
  <c r="D694" i="1" s="1"/>
  <c r="D693" i="1" a="1"/>
  <c r="D693" i="1" s="1"/>
  <c r="D692" i="1" a="1"/>
  <c r="D692" i="1" s="1"/>
  <c r="D691" i="1" a="1"/>
  <c r="D691" i="1" s="1"/>
  <c r="D690" i="1" a="1"/>
  <c r="D690" i="1" s="1"/>
  <c r="D689" i="1" a="1"/>
  <c r="D689" i="1" s="1"/>
  <c r="D688" i="1" a="1"/>
  <c r="D688" i="1" s="1"/>
  <c r="D687" i="1" a="1"/>
  <c r="D687" i="1" s="1"/>
  <c r="D686" i="1" a="1"/>
  <c r="D686" i="1" s="1"/>
  <c r="D685" i="1" a="1"/>
  <c r="D685" i="1" s="1"/>
  <c r="D684" i="1" a="1"/>
  <c r="D684" i="1" s="1"/>
  <c r="D683" i="1" a="1"/>
  <c r="D683" i="1" s="1"/>
  <c r="D682" i="1" a="1"/>
  <c r="D682" i="1" s="1"/>
  <c r="D681" i="1" a="1"/>
  <c r="D681" i="1" s="1"/>
  <c r="D680" i="1" a="1"/>
  <c r="D680" i="1" s="1"/>
  <c r="D679" i="1" a="1"/>
  <c r="D679" i="1" s="1"/>
  <c r="D678" i="1" a="1"/>
  <c r="D678" i="1" s="1"/>
  <c r="D677" i="1" a="1"/>
  <c r="D677" i="1" s="1"/>
  <c r="D676" i="1" a="1"/>
  <c r="D676" i="1" s="1"/>
  <c r="D675" i="1" a="1"/>
  <c r="D675" i="1" s="1"/>
  <c r="D674" i="1" a="1"/>
  <c r="D674" i="1" s="1"/>
  <c r="D673" i="1" a="1"/>
  <c r="D673" i="1" s="1"/>
  <c r="D672" i="1" a="1"/>
  <c r="D672" i="1" s="1"/>
  <c r="D671" i="1" a="1"/>
  <c r="D671" i="1" s="1"/>
  <c r="D670" i="1" a="1"/>
  <c r="D670" i="1" s="1"/>
  <c r="D669" i="1" a="1"/>
  <c r="D669" i="1" s="1"/>
  <c r="D668" i="1" a="1"/>
  <c r="D668" i="1" s="1"/>
  <c r="D667" i="1" a="1"/>
  <c r="D667" i="1" s="1"/>
  <c r="D666" i="1" a="1"/>
  <c r="D666" i="1" s="1"/>
  <c r="D665" i="1" a="1"/>
  <c r="D665" i="1" s="1"/>
  <c r="D664" i="1" a="1"/>
  <c r="D664" i="1" s="1"/>
  <c r="D663" i="1" a="1"/>
  <c r="D663" i="1" s="1"/>
  <c r="D662" i="1" a="1"/>
  <c r="D662" i="1" s="1"/>
  <c r="D661" i="1" a="1"/>
  <c r="D661" i="1" s="1"/>
  <c r="D660" i="1" a="1"/>
  <c r="D660" i="1" s="1"/>
  <c r="D659" i="1" a="1"/>
  <c r="D659" i="1" s="1"/>
  <c r="D658" i="1" a="1"/>
  <c r="D658" i="1" s="1"/>
  <c r="D657" i="1" a="1"/>
  <c r="D657" i="1" s="1"/>
  <c r="D656" i="1" a="1"/>
  <c r="D656" i="1" s="1"/>
  <c r="D655" i="1" a="1"/>
  <c r="D655" i="1" s="1"/>
  <c r="D654" i="1" a="1"/>
  <c r="D654" i="1" s="1"/>
  <c r="D653" i="1" a="1"/>
  <c r="D653" i="1" s="1"/>
  <c r="D652" i="1" a="1"/>
  <c r="D652" i="1" s="1"/>
  <c r="D651" i="1" a="1"/>
  <c r="D651" i="1" s="1"/>
  <c r="D650" i="1" a="1"/>
  <c r="D650" i="1" s="1"/>
  <c r="D649" i="1" a="1"/>
  <c r="D649" i="1" s="1"/>
  <c r="D648" i="1" a="1"/>
  <c r="D648" i="1" s="1"/>
  <c r="D647" i="1" a="1"/>
  <c r="D647" i="1" s="1"/>
  <c r="D646" i="1" a="1"/>
  <c r="D646" i="1" s="1"/>
  <c r="D645" i="1" a="1"/>
  <c r="D645" i="1" s="1"/>
  <c r="D644" i="1" a="1"/>
  <c r="D644" i="1" s="1"/>
  <c r="D643" i="1" a="1"/>
  <c r="D643" i="1" s="1"/>
  <c r="D642" i="1" a="1"/>
  <c r="D642" i="1" s="1"/>
  <c r="D641" i="1" a="1"/>
  <c r="D641" i="1" s="1"/>
  <c r="D640" i="1" a="1"/>
  <c r="D640" i="1" s="1"/>
  <c r="D639" i="1" a="1"/>
  <c r="D639" i="1" s="1"/>
  <c r="D638" i="1" a="1"/>
  <c r="D638" i="1" s="1"/>
  <c r="D637" i="1" a="1"/>
  <c r="D637" i="1" s="1"/>
  <c r="D636" i="1" a="1"/>
  <c r="D636" i="1" s="1"/>
  <c r="D635" i="1" a="1"/>
  <c r="D635" i="1" s="1"/>
  <c r="D634" i="1" a="1"/>
  <c r="D634" i="1" s="1"/>
  <c r="D633" i="1" a="1"/>
  <c r="D633" i="1" s="1"/>
  <c r="D632" i="1" a="1"/>
  <c r="D632" i="1" s="1"/>
  <c r="D631" i="1" a="1"/>
  <c r="D631" i="1" s="1"/>
  <c r="D630" i="1" a="1"/>
  <c r="D630" i="1" s="1"/>
  <c r="D629" i="1" a="1"/>
  <c r="D629" i="1" s="1"/>
  <c r="D628" i="1" a="1"/>
  <c r="D628" i="1" s="1"/>
  <c r="D627" i="1" a="1"/>
  <c r="D627" i="1" s="1"/>
  <c r="D625" i="1" a="1"/>
  <c r="D625" i="1" s="1"/>
  <c r="D624" i="1" a="1"/>
  <c r="D624" i="1" s="1"/>
  <c r="D623" i="1" a="1"/>
  <c r="D623" i="1" s="1"/>
  <c r="D622" i="1" a="1"/>
  <c r="D622" i="1" s="1"/>
  <c r="D621" i="1" a="1"/>
  <c r="D621" i="1" s="1"/>
  <c r="D620" i="1" a="1"/>
  <c r="D620" i="1" s="1"/>
  <c r="D619" i="1" a="1"/>
  <c r="D619" i="1" s="1"/>
  <c r="D618" i="1" a="1"/>
  <c r="D618" i="1" s="1"/>
  <c r="D617" i="1" a="1"/>
  <c r="D617" i="1" s="1"/>
  <c r="D616" i="1" a="1"/>
  <c r="D616" i="1" s="1"/>
  <c r="D615" i="1" a="1"/>
  <c r="D615" i="1" s="1"/>
  <c r="D614" i="1" a="1"/>
  <c r="D614" i="1" s="1"/>
  <c r="D613" i="1" a="1"/>
  <c r="D613" i="1" s="1"/>
  <c r="D612" i="1" a="1"/>
  <c r="D612" i="1" s="1"/>
  <c r="D611" i="1" a="1"/>
  <c r="D611" i="1" s="1"/>
  <c r="D610" i="1" a="1"/>
  <c r="D610" i="1" s="1"/>
  <c r="D609" i="1" a="1"/>
  <c r="D609" i="1" s="1"/>
  <c r="D608" i="1" a="1"/>
  <c r="D608" i="1" s="1"/>
  <c r="D607" i="1" a="1"/>
  <c r="D607" i="1" s="1"/>
  <c r="D606" i="1" a="1"/>
  <c r="D606" i="1" s="1"/>
  <c r="D605" i="1" a="1"/>
  <c r="D605" i="1" s="1"/>
  <c r="D604" i="1" a="1"/>
  <c r="D604" i="1" s="1"/>
  <c r="D603" i="1" a="1"/>
  <c r="D603" i="1" s="1"/>
  <c r="D602" i="1" a="1"/>
  <c r="D602" i="1" s="1"/>
  <c r="D601" i="1" a="1"/>
  <c r="D601" i="1" s="1"/>
  <c r="D600" i="1" a="1"/>
  <c r="D600" i="1" s="1"/>
  <c r="D599" i="1" a="1"/>
  <c r="D599" i="1" s="1"/>
  <c r="D598" i="1" a="1"/>
  <c r="D598" i="1" s="1"/>
  <c r="D597" i="1" a="1"/>
  <c r="D597" i="1" s="1"/>
  <c r="D596" i="1" a="1"/>
  <c r="D596" i="1" s="1"/>
  <c r="D595" i="1" a="1"/>
  <c r="D595" i="1" s="1"/>
  <c r="D594" i="1" a="1"/>
  <c r="D594" i="1" s="1"/>
  <c r="D593" i="1" a="1"/>
  <c r="D593" i="1" s="1"/>
  <c r="D592" i="1" a="1"/>
  <c r="D592" i="1" s="1"/>
  <c r="D591" i="1" a="1"/>
  <c r="D591" i="1" s="1"/>
  <c r="D590" i="1" a="1"/>
  <c r="D590" i="1" s="1"/>
  <c r="D589" i="1" a="1"/>
  <c r="D589" i="1" s="1"/>
  <c r="D588" i="1" a="1"/>
  <c r="D588" i="1" s="1"/>
  <c r="D587" i="1" a="1"/>
  <c r="D587" i="1" s="1"/>
  <c r="D586" i="1" a="1"/>
  <c r="D586" i="1" s="1"/>
  <c r="D585" i="1" a="1"/>
  <c r="D585" i="1" s="1"/>
  <c r="D584" i="1" a="1"/>
  <c r="D584" i="1" s="1"/>
  <c r="D583" i="1" a="1"/>
  <c r="D583" i="1" s="1"/>
  <c r="D582" i="1" a="1"/>
  <c r="D582" i="1" s="1"/>
  <c r="D581" i="1" a="1"/>
  <c r="D581" i="1" s="1"/>
  <c r="D580" i="1" a="1"/>
  <c r="D580" i="1" s="1"/>
  <c r="D579" i="1" a="1"/>
  <c r="D579" i="1" s="1"/>
  <c r="D578" i="1" a="1"/>
  <c r="D578" i="1" s="1"/>
  <c r="D577" i="1" a="1"/>
  <c r="D577" i="1" s="1"/>
  <c r="D576" i="1" a="1"/>
  <c r="D576" i="1" s="1"/>
  <c r="D575" i="1" a="1"/>
  <c r="D575" i="1" s="1"/>
  <c r="D574" i="1" a="1"/>
  <c r="D574" i="1" s="1"/>
  <c r="D573" i="1" a="1"/>
  <c r="D573" i="1" s="1"/>
  <c r="D572" i="1" a="1"/>
  <c r="D572" i="1" s="1"/>
  <c r="D571" i="1" a="1"/>
  <c r="D571" i="1" s="1"/>
  <c r="D570" i="1" a="1"/>
  <c r="D570" i="1" s="1"/>
  <c r="D569" i="1" a="1"/>
  <c r="D569" i="1" s="1"/>
  <c r="D568" i="1" a="1"/>
  <c r="D568" i="1" s="1"/>
  <c r="D567" i="1" a="1"/>
  <c r="D567" i="1" s="1"/>
  <c r="D566" i="1" a="1"/>
  <c r="D566" i="1" s="1"/>
  <c r="D565" i="1" a="1"/>
  <c r="D565" i="1" s="1"/>
  <c r="D564" i="1" a="1"/>
  <c r="D564" i="1" s="1"/>
  <c r="D563" i="1" a="1"/>
  <c r="D563" i="1" s="1"/>
  <c r="D562" i="1" a="1"/>
  <c r="D562" i="1" s="1"/>
  <c r="D561" i="1" a="1"/>
  <c r="D561" i="1" s="1"/>
  <c r="D560" i="1" a="1"/>
  <c r="D560" i="1" s="1"/>
  <c r="D559" i="1" a="1"/>
  <c r="D559" i="1" s="1"/>
  <c r="D558" i="1" a="1"/>
  <c r="D558" i="1" s="1"/>
  <c r="D557" i="1" a="1"/>
  <c r="D557" i="1" s="1"/>
  <c r="D556" i="1" a="1"/>
  <c r="D556" i="1" s="1"/>
  <c r="D555" i="1" a="1"/>
  <c r="D555" i="1" s="1"/>
  <c r="D554" i="1" a="1"/>
  <c r="D554" i="1" s="1"/>
  <c r="D553" i="1" a="1"/>
  <c r="D553" i="1" s="1"/>
  <c r="D552" i="1" a="1"/>
  <c r="D552" i="1" s="1"/>
  <c r="D551" i="1" a="1"/>
  <c r="D551" i="1" s="1"/>
  <c r="D550" i="1" a="1"/>
  <c r="D550" i="1" s="1"/>
  <c r="D549" i="1" a="1"/>
  <c r="D549" i="1" s="1"/>
  <c r="D548" i="1" a="1"/>
  <c r="D548" i="1" s="1"/>
  <c r="D547" i="1" a="1"/>
  <c r="D547" i="1" s="1"/>
  <c r="D546" i="1" a="1"/>
  <c r="D546" i="1" s="1"/>
  <c r="D545" i="1" a="1"/>
  <c r="D545" i="1" s="1"/>
  <c r="D544" i="1" a="1"/>
  <c r="D544" i="1" s="1"/>
  <c r="D543" i="1" a="1"/>
  <c r="D543" i="1" s="1"/>
  <c r="D542" i="1" a="1"/>
  <c r="D542" i="1" s="1"/>
  <c r="D541" i="1" a="1"/>
  <c r="D541" i="1" s="1"/>
  <c r="D540" i="1" a="1"/>
  <c r="D540" i="1" s="1"/>
  <c r="D539" i="1" a="1"/>
  <c r="D539" i="1" s="1"/>
  <c r="D538" i="1" a="1"/>
  <c r="D538" i="1" s="1"/>
  <c r="D537" i="1" a="1"/>
  <c r="D537" i="1" s="1"/>
  <c r="D536" i="1" a="1"/>
  <c r="D536" i="1" s="1"/>
  <c r="D535" i="1" a="1"/>
  <c r="D535" i="1" s="1"/>
  <c r="D534" i="1" a="1"/>
  <c r="D534" i="1" s="1"/>
  <c r="D533" i="1" a="1"/>
  <c r="D533" i="1" s="1"/>
  <c r="D532" i="1" a="1"/>
  <c r="D532" i="1" s="1"/>
  <c r="D531" i="1" a="1"/>
  <c r="D531" i="1" s="1"/>
  <c r="D530" i="1" a="1"/>
  <c r="D530" i="1" s="1"/>
  <c r="D529" i="1" a="1"/>
  <c r="D529" i="1" s="1"/>
  <c r="D528" i="1" a="1"/>
  <c r="D528" i="1" s="1"/>
  <c r="D527" i="1" a="1"/>
  <c r="D527" i="1" s="1"/>
  <c r="D526" i="1" a="1"/>
  <c r="D526" i="1" s="1"/>
  <c r="D525" i="1" a="1"/>
  <c r="D525" i="1" s="1"/>
  <c r="D524" i="1" a="1"/>
  <c r="D524" i="1" s="1"/>
  <c r="D523" i="1" a="1"/>
  <c r="D523" i="1" s="1"/>
  <c r="D522" i="1" a="1"/>
  <c r="D522" i="1" s="1"/>
  <c r="D521" i="1" a="1"/>
  <c r="D521" i="1" s="1"/>
  <c r="D520" i="1" a="1"/>
  <c r="D520" i="1" s="1"/>
  <c r="D519" i="1" a="1"/>
  <c r="D519" i="1" s="1"/>
  <c r="D518" i="1" a="1"/>
  <c r="D518" i="1" s="1"/>
  <c r="D517" i="1" a="1"/>
  <c r="D517" i="1" s="1"/>
  <c r="D516" i="1" a="1"/>
  <c r="D516" i="1" s="1"/>
  <c r="D515" i="1" a="1"/>
  <c r="D515" i="1" s="1"/>
  <c r="D514" i="1" a="1"/>
  <c r="D514" i="1" s="1"/>
  <c r="D512" i="1" a="1"/>
  <c r="D512" i="1" s="1"/>
  <c r="D511" i="1" a="1"/>
  <c r="D511" i="1" s="1"/>
  <c r="D510" i="1" a="1"/>
  <c r="D510" i="1" s="1"/>
  <c r="D509" i="1" a="1"/>
  <c r="D509" i="1" s="1"/>
  <c r="D508" i="1" a="1"/>
  <c r="D508" i="1" s="1"/>
  <c r="D507" i="1" a="1"/>
  <c r="D507" i="1" s="1"/>
  <c r="D506" i="1" a="1"/>
  <c r="D506" i="1" s="1"/>
  <c r="D505" i="1" a="1"/>
  <c r="D505" i="1" s="1"/>
  <c r="D504" i="1" a="1"/>
  <c r="D504" i="1" s="1"/>
  <c r="D503" i="1" a="1"/>
  <c r="D503" i="1" s="1"/>
  <c r="D502" i="1" a="1"/>
  <c r="D502" i="1" s="1"/>
  <c r="D501" i="1" a="1"/>
  <c r="D501" i="1" s="1"/>
  <c r="D500" i="1" a="1"/>
  <c r="D500" i="1" s="1"/>
  <c r="D499" i="1" a="1"/>
  <c r="D499" i="1" s="1"/>
  <c r="D498" i="1" a="1"/>
  <c r="D498" i="1" s="1"/>
  <c r="D497" i="1" a="1"/>
  <c r="D497" i="1" s="1"/>
  <c r="D496" i="1" a="1"/>
  <c r="D496" i="1" s="1"/>
  <c r="D495" i="1" a="1"/>
  <c r="D495" i="1" s="1"/>
  <c r="D494" i="1" a="1"/>
  <c r="D494" i="1" s="1"/>
  <c r="D493" i="1" a="1"/>
  <c r="D493" i="1" s="1"/>
  <c r="D492" i="1" a="1"/>
  <c r="D492" i="1" s="1"/>
  <c r="D491" i="1" a="1"/>
  <c r="D491" i="1" s="1"/>
  <c r="D490" i="1" a="1"/>
  <c r="D490" i="1" s="1"/>
  <c r="D489" i="1" a="1"/>
  <c r="D489" i="1" s="1"/>
  <c r="D488" i="1" a="1"/>
  <c r="D488" i="1" s="1"/>
  <c r="D487" i="1" a="1"/>
  <c r="D487" i="1" s="1"/>
  <c r="D486" i="1" a="1"/>
  <c r="D486" i="1" s="1"/>
  <c r="D485" i="1" a="1"/>
  <c r="D485" i="1" s="1"/>
  <c r="D484" i="1" a="1"/>
  <c r="D484" i="1" s="1"/>
  <c r="D483" i="1" a="1"/>
  <c r="D483" i="1" s="1"/>
  <c r="D482" i="1" a="1"/>
  <c r="D482" i="1" s="1"/>
  <c r="D481" i="1" a="1"/>
  <c r="D481" i="1" s="1"/>
  <c r="D480" i="1" a="1"/>
  <c r="D480" i="1" s="1"/>
  <c r="D479" i="1" a="1"/>
  <c r="D479" i="1" s="1"/>
  <c r="D478" i="1" a="1"/>
  <c r="D478" i="1" s="1"/>
  <c r="D477" i="1" a="1"/>
  <c r="D477" i="1" s="1"/>
  <c r="D476" i="1" a="1"/>
  <c r="D476" i="1" s="1"/>
  <c r="D475" i="1" a="1"/>
  <c r="D475" i="1" s="1"/>
  <c r="D474" i="1" a="1"/>
  <c r="D474" i="1" s="1"/>
  <c r="D473" i="1" a="1"/>
  <c r="D473" i="1" s="1"/>
  <c r="D472" i="1" a="1"/>
  <c r="D472" i="1" s="1"/>
  <c r="D471" i="1" a="1"/>
  <c r="D471" i="1" s="1"/>
  <c r="D470" i="1" a="1"/>
  <c r="D470" i="1" s="1"/>
  <c r="D469" i="1" a="1"/>
  <c r="D469" i="1" s="1"/>
  <c r="D468" i="1" a="1"/>
  <c r="D468" i="1" s="1"/>
  <c r="D467" i="1" a="1"/>
  <c r="D467" i="1" s="1"/>
  <c r="D466" i="1" a="1"/>
  <c r="D466" i="1" s="1"/>
  <c r="D465" i="1" a="1"/>
  <c r="D465" i="1" s="1"/>
  <c r="D464" i="1" a="1"/>
  <c r="D464" i="1" s="1"/>
  <c r="D463" i="1" a="1"/>
  <c r="D463" i="1" s="1"/>
  <c r="D462" i="1" a="1"/>
  <c r="D462" i="1" s="1"/>
  <c r="D461" i="1" a="1"/>
  <c r="D461" i="1" s="1"/>
  <c r="D460" i="1" a="1"/>
  <c r="D460" i="1" s="1"/>
  <c r="D459" i="1" a="1"/>
  <c r="D459" i="1" s="1"/>
  <c r="D458" i="1" a="1"/>
  <c r="D458" i="1" s="1"/>
  <c r="D457" i="1" a="1"/>
  <c r="D457" i="1" s="1"/>
  <c r="D456" i="1" a="1"/>
  <c r="D456" i="1" s="1"/>
  <c r="D455" i="1" a="1"/>
  <c r="D455" i="1" s="1"/>
  <c r="D454" i="1" a="1"/>
  <c r="D454" i="1" s="1"/>
  <c r="D453" i="1" a="1"/>
  <c r="D453" i="1" s="1"/>
  <c r="D452" i="1" a="1"/>
  <c r="D452" i="1" s="1"/>
  <c r="D451" i="1" a="1"/>
  <c r="D451" i="1" s="1"/>
  <c r="D450" i="1" a="1"/>
  <c r="D450" i="1" s="1"/>
  <c r="D449" i="1" a="1"/>
  <c r="D449" i="1" s="1"/>
  <c r="D448" i="1" a="1"/>
  <c r="D448" i="1" s="1"/>
  <c r="D447" i="1" a="1"/>
  <c r="D447" i="1" s="1"/>
  <c r="D446" i="1" a="1"/>
  <c r="D446" i="1" s="1"/>
  <c r="D445" i="1" a="1"/>
  <c r="D445" i="1" s="1"/>
  <c r="D444" i="1" a="1"/>
  <c r="D444" i="1" s="1"/>
  <c r="D443" i="1" a="1"/>
  <c r="D443" i="1" s="1"/>
  <c r="D442" i="1" a="1"/>
  <c r="D442" i="1" s="1"/>
  <c r="D441" i="1" a="1"/>
  <c r="D441" i="1" s="1"/>
  <c r="D440" i="1" a="1"/>
  <c r="D440" i="1" s="1"/>
  <c r="D439" i="1" a="1"/>
  <c r="D439" i="1" s="1"/>
  <c r="D438" i="1" a="1"/>
  <c r="D438" i="1" s="1"/>
  <c r="D437" i="1" a="1"/>
  <c r="D437" i="1" s="1"/>
  <c r="D436" i="1" a="1"/>
  <c r="D436" i="1" s="1"/>
  <c r="D435" i="1" a="1"/>
  <c r="D435" i="1" s="1"/>
  <c r="D434" i="1" a="1"/>
  <c r="D434" i="1" s="1"/>
  <c r="D433" i="1" a="1"/>
  <c r="D433" i="1" s="1"/>
  <c r="D432" i="1" a="1"/>
  <c r="D432" i="1" s="1"/>
  <c r="D431" i="1" a="1"/>
  <c r="D431" i="1" s="1"/>
  <c r="D430" i="1" a="1"/>
  <c r="D430" i="1" s="1"/>
  <c r="D429" i="1" a="1"/>
  <c r="D429" i="1" s="1"/>
  <c r="D428" i="1" a="1"/>
  <c r="D428" i="1" s="1"/>
  <c r="D427" i="1" a="1"/>
  <c r="D427" i="1" s="1"/>
  <c r="D426" i="1" a="1"/>
  <c r="D426" i="1" s="1"/>
  <c r="D425" i="1" a="1"/>
  <c r="D425" i="1" s="1"/>
  <c r="D424" i="1" a="1"/>
  <c r="D424" i="1" s="1"/>
  <c r="D423" i="1" a="1"/>
  <c r="D423" i="1" s="1"/>
  <c r="D422" i="1" a="1"/>
  <c r="D422" i="1" s="1"/>
  <c r="D421" i="1" a="1"/>
  <c r="D421" i="1" s="1"/>
  <c r="D420" i="1" a="1"/>
  <c r="D420" i="1" s="1"/>
  <c r="D419" i="1" a="1"/>
  <c r="D419" i="1" s="1"/>
  <c r="D418" i="1" a="1"/>
  <c r="D418" i="1" s="1"/>
  <c r="D417" i="1" a="1"/>
  <c r="D417" i="1" s="1"/>
  <c r="D416" i="1" a="1"/>
  <c r="D416" i="1" s="1"/>
  <c r="D415" i="1" a="1"/>
  <c r="D415" i="1" s="1"/>
  <c r="D414" i="1" a="1"/>
  <c r="D414" i="1" s="1"/>
  <c r="D413" i="1" a="1"/>
  <c r="D413" i="1" s="1"/>
  <c r="D412" i="1" a="1"/>
  <c r="D412" i="1" s="1"/>
  <c r="D411" i="1" a="1"/>
  <c r="D411" i="1" s="1"/>
  <c r="D410" i="1" a="1"/>
  <c r="D410" i="1" s="1"/>
  <c r="D409" i="1" a="1"/>
  <c r="D409" i="1" s="1"/>
  <c r="D408" i="1" a="1"/>
  <c r="D408" i="1" s="1"/>
  <c r="D407" i="1" a="1"/>
  <c r="D407" i="1" s="1"/>
  <c r="D406" i="1" a="1"/>
  <c r="D406" i="1" s="1"/>
  <c r="D405" i="1" a="1"/>
  <c r="D405" i="1" s="1"/>
  <c r="D404" i="1" a="1"/>
  <c r="D404" i="1" s="1"/>
  <c r="D403" i="1" a="1"/>
  <c r="D403" i="1" s="1"/>
  <c r="D402" i="1" a="1"/>
  <c r="D402" i="1" s="1"/>
  <c r="D401" i="1" a="1"/>
  <c r="D401" i="1" s="1"/>
  <c r="D400" i="1" a="1"/>
  <c r="D400" i="1" s="1"/>
  <c r="D399" i="1" a="1"/>
  <c r="D399" i="1" s="1"/>
  <c r="D398" i="1" a="1"/>
  <c r="D398" i="1" s="1"/>
  <c r="D394" i="1" a="1"/>
  <c r="D394" i="1" s="1"/>
  <c r="D393" i="1" a="1"/>
  <c r="D393" i="1" s="1"/>
  <c r="D392" i="1" a="1"/>
  <c r="D392" i="1" s="1"/>
  <c r="D391" i="1" a="1"/>
  <c r="D391" i="1" s="1"/>
  <c r="D390" i="1" a="1"/>
  <c r="D390" i="1" s="1"/>
  <c r="D389" i="1" a="1"/>
  <c r="D389" i="1" s="1"/>
  <c r="D388" i="1" a="1"/>
  <c r="D388" i="1" s="1"/>
  <c r="D387" i="1" a="1"/>
  <c r="D387" i="1" s="1"/>
  <c r="D386" i="1" a="1"/>
  <c r="D386" i="1" s="1"/>
  <c r="D385" i="1" a="1"/>
  <c r="D385" i="1" s="1"/>
  <c r="D384" i="1" a="1"/>
  <c r="D384" i="1" s="1"/>
  <c r="D383" i="1" a="1"/>
  <c r="D383" i="1" s="1"/>
  <c r="D382" i="1" a="1"/>
  <c r="D382" i="1" s="1"/>
  <c r="D381" i="1" a="1"/>
  <c r="D381" i="1" s="1"/>
  <c r="D380" i="1" a="1"/>
  <c r="D380" i="1" s="1"/>
  <c r="D379" i="1" a="1"/>
  <c r="D379" i="1" s="1"/>
  <c r="D378" i="1" a="1"/>
  <c r="D378" i="1" s="1"/>
  <c r="D377" i="1" a="1"/>
  <c r="D377" i="1" s="1"/>
  <c r="D376" i="1" a="1"/>
  <c r="D376" i="1" s="1"/>
  <c r="D375" i="1" a="1"/>
  <c r="D375" i="1" s="1"/>
  <c r="D374" i="1" a="1"/>
  <c r="D374" i="1" s="1"/>
  <c r="D373" i="1" a="1"/>
  <c r="D373" i="1" s="1"/>
  <c r="D372" i="1" a="1"/>
  <c r="D372" i="1" s="1"/>
  <c r="D371" i="1" a="1"/>
  <c r="D371" i="1" s="1"/>
  <c r="D370" i="1" a="1"/>
  <c r="D370" i="1" s="1"/>
  <c r="D369" i="1" a="1"/>
  <c r="D369" i="1" s="1"/>
  <c r="D368" i="1" a="1"/>
  <c r="D368" i="1" s="1"/>
  <c r="D367" i="1" a="1"/>
  <c r="D367" i="1" s="1"/>
  <c r="D366" i="1" a="1"/>
  <c r="D366" i="1" s="1"/>
  <c r="D365" i="1" a="1"/>
  <c r="D365" i="1" s="1"/>
  <c r="D364" i="1" a="1"/>
  <c r="D364" i="1" s="1"/>
  <c r="D363" i="1" a="1"/>
  <c r="D363" i="1" s="1"/>
  <c r="D362" i="1" a="1"/>
  <c r="D362" i="1" s="1"/>
  <c r="D361" i="1" a="1"/>
  <c r="D361" i="1" s="1"/>
  <c r="D360" i="1" a="1"/>
  <c r="D360" i="1" s="1"/>
  <c r="D359" i="1" a="1"/>
  <c r="D359" i="1" s="1"/>
  <c r="D358" i="1" a="1"/>
  <c r="D358" i="1" s="1"/>
  <c r="D357" i="1" a="1"/>
  <c r="D357" i="1" s="1"/>
  <c r="D356" i="1" a="1"/>
  <c r="D356" i="1" s="1"/>
  <c r="D355" i="1" a="1"/>
  <c r="D355" i="1" s="1"/>
  <c r="D354" i="1" a="1"/>
  <c r="D354" i="1" s="1"/>
  <c r="D353" i="1" a="1"/>
  <c r="D353" i="1" s="1"/>
  <c r="D352" i="1" a="1"/>
  <c r="D352" i="1" s="1"/>
  <c r="D351" i="1" a="1"/>
  <c r="D351" i="1" s="1"/>
  <c r="D350" i="1" a="1"/>
  <c r="D350" i="1" s="1"/>
  <c r="D349" i="1" a="1"/>
  <c r="D349" i="1" s="1"/>
  <c r="D348" i="1" a="1"/>
  <c r="D348" i="1" s="1"/>
  <c r="D347" i="1" a="1"/>
  <c r="D347" i="1" s="1"/>
  <c r="D346" i="1" a="1"/>
  <c r="D346" i="1" s="1"/>
  <c r="D345" i="1" a="1"/>
  <c r="D345" i="1" s="1"/>
  <c r="D344" i="1" a="1"/>
  <c r="D344" i="1" s="1"/>
  <c r="D343" i="1" a="1"/>
  <c r="D343" i="1" s="1"/>
  <c r="D342" i="1" a="1"/>
  <c r="D342" i="1" s="1"/>
  <c r="D341" i="1" a="1"/>
  <c r="D341" i="1" s="1"/>
  <c r="D340" i="1" a="1"/>
  <c r="D340" i="1" s="1"/>
  <c r="D339" i="1" a="1"/>
  <c r="D339" i="1" s="1"/>
  <c r="D338" i="1" a="1"/>
  <c r="D338" i="1" s="1"/>
  <c r="D337" i="1" a="1"/>
  <c r="D337" i="1" s="1"/>
  <c r="D336" i="1" a="1"/>
  <c r="D336" i="1" s="1"/>
  <c r="D335" i="1" a="1"/>
  <c r="D335" i="1" s="1"/>
  <c r="D334" i="1" a="1"/>
  <c r="D334" i="1" s="1"/>
  <c r="D333" i="1" a="1"/>
  <c r="D333" i="1" s="1"/>
  <c r="D332" i="1" a="1"/>
  <c r="D332" i="1" s="1"/>
  <c r="D331" i="1" a="1"/>
  <c r="D331" i="1" s="1"/>
  <c r="D330" i="1" a="1"/>
  <c r="D330" i="1" s="1"/>
  <c r="D329" i="1" a="1"/>
  <c r="D329" i="1" s="1"/>
  <c r="D328" i="1" a="1"/>
  <c r="D328" i="1" s="1"/>
  <c r="D327" i="1" a="1"/>
  <c r="D327" i="1" s="1"/>
  <c r="D326" i="1" a="1"/>
  <c r="D326" i="1" s="1"/>
  <c r="D325" i="1" a="1"/>
  <c r="D325" i="1" s="1"/>
  <c r="D324" i="1" a="1"/>
  <c r="D324" i="1" s="1"/>
  <c r="D323" i="1" a="1"/>
  <c r="D323" i="1" s="1"/>
  <c r="D322" i="1" a="1"/>
  <c r="D322" i="1" s="1"/>
  <c r="D321" i="1" a="1"/>
  <c r="D321" i="1" s="1"/>
  <c r="D320" i="1" a="1"/>
  <c r="D320" i="1" s="1"/>
  <c r="D319" i="1" a="1"/>
  <c r="D319" i="1" s="1"/>
  <c r="D318" i="1" a="1"/>
  <c r="D318" i="1" s="1"/>
  <c r="D317" i="1" a="1"/>
  <c r="D317" i="1" s="1"/>
  <c r="D316" i="1" a="1"/>
  <c r="D316" i="1" s="1"/>
  <c r="D315" i="1" a="1"/>
  <c r="D315" i="1" s="1"/>
  <c r="D314" i="1" a="1"/>
  <c r="D314" i="1" s="1"/>
  <c r="D313" i="1" a="1"/>
  <c r="D313" i="1" s="1"/>
  <c r="D312" i="1" a="1"/>
  <c r="D312" i="1" s="1"/>
  <c r="D311" i="1" a="1"/>
  <c r="D311" i="1" s="1"/>
  <c r="D310" i="1" a="1"/>
  <c r="D310" i="1" s="1"/>
  <c r="D309" i="1" a="1"/>
  <c r="D309" i="1" s="1"/>
  <c r="D308" i="1" a="1"/>
  <c r="D308" i="1" s="1"/>
  <c r="D307" i="1" a="1"/>
  <c r="D307" i="1" s="1"/>
  <c r="D306" i="1" a="1"/>
  <c r="D306" i="1" s="1"/>
  <c r="D305" i="1" a="1"/>
  <c r="D305" i="1" s="1"/>
  <c r="D304" i="1" a="1"/>
  <c r="D304" i="1" s="1"/>
  <c r="D303" i="1" a="1"/>
  <c r="D303" i="1" s="1"/>
  <c r="D302" i="1" a="1"/>
  <c r="D302" i="1" s="1"/>
  <c r="D301" i="1" a="1"/>
  <c r="D301" i="1" s="1"/>
  <c r="D299" i="1" a="1"/>
  <c r="D299" i="1" s="1"/>
  <c r="D298" i="1" a="1"/>
  <c r="D298" i="1" s="1"/>
  <c r="D297" i="1" a="1"/>
  <c r="D297" i="1" s="1"/>
  <c r="D296" i="1" a="1"/>
  <c r="D296" i="1" s="1"/>
  <c r="D295" i="1" a="1"/>
  <c r="D295" i="1" s="1"/>
  <c r="D294" i="1" a="1"/>
  <c r="D294" i="1" s="1"/>
  <c r="D293" i="1" a="1"/>
  <c r="D293" i="1" s="1"/>
  <c r="D292" i="1" a="1"/>
  <c r="D292" i="1" s="1"/>
  <c r="D291" i="1" a="1"/>
  <c r="D291" i="1" s="1"/>
  <c r="D290" i="1" a="1"/>
  <c r="D290" i="1" s="1"/>
  <c r="D289" i="1" a="1"/>
  <c r="D289" i="1" s="1"/>
  <c r="D288" i="1" a="1"/>
  <c r="D288" i="1" s="1"/>
  <c r="D287" i="1" a="1"/>
  <c r="D287" i="1" s="1"/>
  <c r="D286" i="1" a="1"/>
  <c r="D286" i="1" s="1"/>
  <c r="D285" i="1" a="1"/>
  <c r="D285" i="1" s="1"/>
  <c r="D284" i="1" a="1"/>
  <c r="D284" i="1" s="1"/>
  <c r="D283" i="1" a="1"/>
  <c r="D283" i="1" s="1"/>
  <c r="D282" i="1" a="1"/>
  <c r="D282" i="1" s="1"/>
  <c r="D281" i="1" a="1"/>
  <c r="D281" i="1" s="1"/>
  <c r="D280" i="1" a="1"/>
  <c r="D280" i="1" s="1"/>
  <c r="D279" i="1" a="1"/>
  <c r="D279" i="1" s="1"/>
  <c r="D278" i="1" a="1"/>
  <c r="D278" i="1" s="1"/>
  <c r="D277" i="1" a="1"/>
  <c r="D277" i="1" s="1"/>
  <c r="D276" i="1" a="1"/>
  <c r="D276" i="1" s="1"/>
  <c r="D275" i="1" a="1"/>
  <c r="D275" i="1" s="1"/>
  <c r="D274" i="1" a="1"/>
  <c r="D274" i="1" s="1"/>
  <c r="D273" i="1" a="1"/>
  <c r="D273" i="1" s="1"/>
  <c r="D272" i="1" a="1"/>
  <c r="D272" i="1" s="1"/>
  <c r="D271" i="1" a="1"/>
  <c r="D271" i="1" s="1"/>
  <c r="D270" i="1" a="1"/>
  <c r="D270" i="1" s="1"/>
  <c r="D269" i="1" a="1"/>
  <c r="D269" i="1" s="1"/>
  <c r="D268" i="1" a="1"/>
  <c r="D268" i="1" s="1"/>
  <c r="D267" i="1" a="1"/>
  <c r="D267" i="1" s="1"/>
  <c r="D266" i="1" a="1"/>
  <c r="D266" i="1" s="1"/>
  <c r="D265" i="1" a="1"/>
  <c r="D265" i="1" s="1"/>
  <c r="D264" i="1" a="1"/>
  <c r="D264" i="1" s="1"/>
  <c r="D263" i="1" a="1"/>
  <c r="D263" i="1" s="1"/>
  <c r="D262" i="1" a="1"/>
  <c r="D262" i="1" s="1"/>
  <c r="D261" i="1" a="1"/>
  <c r="D261" i="1" s="1"/>
  <c r="D260" i="1" a="1"/>
  <c r="D260" i="1" s="1"/>
  <c r="D259" i="1" a="1"/>
  <c r="D259" i="1" s="1"/>
  <c r="D258" i="1" a="1"/>
  <c r="D258" i="1" s="1"/>
  <c r="D257" i="1" a="1"/>
  <c r="D257" i="1" s="1"/>
  <c r="D256" i="1" a="1"/>
  <c r="D256" i="1" s="1"/>
  <c r="D255" i="1" a="1"/>
  <c r="D255" i="1" s="1"/>
  <c r="D254" i="1" a="1"/>
  <c r="D254" i="1" s="1"/>
  <c r="D253" i="1" a="1"/>
  <c r="D253" i="1" s="1"/>
  <c r="D252" i="1" a="1"/>
  <c r="D252" i="1" s="1"/>
  <c r="D251" i="1" a="1"/>
  <c r="D251" i="1" s="1"/>
  <c r="D250" i="1" a="1"/>
  <c r="D250" i="1" s="1"/>
  <c r="D249" i="1" a="1"/>
  <c r="D249" i="1" s="1"/>
  <c r="D248" i="1" a="1"/>
  <c r="D248" i="1" s="1"/>
  <c r="D247" i="1" a="1"/>
  <c r="D247" i="1" s="1"/>
  <c r="D246" i="1" a="1"/>
  <c r="D246" i="1" s="1"/>
  <c r="D245" i="1" a="1"/>
  <c r="D245" i="1" s="1"/>
  <c r="D244" i="1" a="1"/>
  <c r="D244" i="1" s="1"/>
  <c r="D243" i="1" a="1"/>
  <c r="D243" i="1" s="1"/>
  <c r="D242" i="1" a="1"/>
  <c r="D242" i="1" s="1"/>
  <c r="D241" i="1" a="1"/>
  <c r="D241" i="1" s="1"/>
  <c r="D240" i="1" a="1"/>
  <c r="D240" i="1" s="1"/>
  <c r="D239" i="1" a="1"/>
  <c r="D239" i="1" s="1"/>
  <c r="D238" i="1" a="1"/>
  <c r="D238" i="1" s="1"/>
  <c r="D237" i="1" a="1"/>
  <c r="D237" i="1" s="1"/>
  <c r="D236" i="1" a="1"/>
  <c r="D236" i="1" s="1"/>
  <c r="D235" i="1" a="1"/>
  <c r="D235" i="1" s="1"/>
  <c r="D234" i="1" a="1"/>
  <c r="D234" i="1" s="1"/>
  <c r="D233" i="1" a="1"/>
  <c r="D233" i="1" s="1"/>
  <c r="D232" i="1" a="1"/>
  <c r="D232" i="1" s="1"/>
  <c r="D231" i="1" a="1"/>
  <c r="D231" i="1" s="1"/>
  <c r="D230" i="1" a="1"/>
  <c r="D230" i="1" s="1"/>
  <c r="D229" i="1" a="1"/>
  <c r="D229" i="1" s="1"/>
  <c r="D228" i="1" a="1"/>
  <c r="D228" i="1" s="1"/>
  <c r="D227" i="1" a="1"/>
  <c r="D227" i="1" s="1"/>
  <c r="D226" i="1" a="1"/>
  <c r="D226" i="1" s="1"/>
  <c r="D225" i="1" a="1"/>
  <c r="D225" i="1" s="1"/>
  <c r="D224" i="1" a="1"/>
  <c r="D224" i="1" s="1"/>
  <c r="D223" i="1" a="1"/>
  <c r="D223" i="1" s="1"/>
  <c r="D222" i="1" a="1"/>
  <c r="D222" i="1" s="1"/>
  <c r="D221" i="1" a="1"/>
  <c r="D221" i="1" s="1"/>
  <c r="D220" i="1" a="1"/>
  <c r="D220" i="1" s="1"/>
  <c r="D219" i="1" a="1"/>
  <c r="D219" i="1" s="1"/>
  <c r="D218" i="1" a="1"/>
  <c r="D218" i="1" s="1"/>
  <c r="D217" i="1" a="1"/>
  <c r="D217" i="1" s="1"/>
  <c r="D216" i="1" a="1"/>
  <c r="D216" i="1" s="1"/>
  <c r="D215" i="1" a="1"/>
  <c r="D215" i="1" s="1"/>
  <c r="D214" i="1" a="1"/>
  <c r="D214" i="1" s="1"/>
  <c r="D213" i="1" a="1"/>
  <c r="D213" i="1" s="1"/>
  <c r="D212" i="1" a="1"/>
  <c r="D212" i="1" s="1"/>
  <c r="D211" i="1" a="1"/>
  <c r="D211" i="1" s="1"/>
  <c r="D210" i="1" a="1"/>
  <c r="D210" i="1" s="1"/>
  <c r="D209" i="1" a="1"/>
  <c r="D209" i="1" s="1"/>
  <c r="D208" i="1" a="1"/>
  <c r="D208" i="1" s="1"/>
  <c r="D207" i="1" a="1"/>
  <c r="D207" i="1" s="1"/>
  <c r="D206" i="1" a="1"/>
  <c r="D206" i="1" s="1"/>
  <c r="D205" i="1" a="1"/>
  <c r="D205" i="1" s="1"/>
  <c r="D204" i="1" a="1"/>
  <c r="D204" i="1" s="1"/>
  <c r="D203" i="1" a="1"/>
  <c r="D203" i="1" s="1"/>
  <c r="D202" i="1" a="1"/>
  <c r="D202" i="1" s="1"/>
  <c r="D201" i="1" a="1"/>
  <c r="D201" i="1" s="1"/>
  <c r="D200" i="1" a="1"/>
  <c r="D200" i="1" s="1"/>
  <c r="D199" i="1" a="1"/>
  <c r="D199" i="1" s="1"/>
  <c r="D198" i="1" a="1"/>
  <c r="D198" i="1" s="1"/>
  <c r="D197" i="1" a="1"/>
  <c r="D197" i="1" s="1"/>
  <c r="D196" i="1" a="1"/>
  <c r="D196" i="1" s="1"/>
  <c r="D195" i="1" a="1"/>
  <c r="D195" i="1" s="1"/>
  <c r="D194" i="1" a="1"/>
  <c r="D194" i="1" s="1"/>
  <c r="D193" i="1" a="1"/>
  <c r="D193" i="1" s="1"/>
  <c r="D192" i="1" a="1"/>
  <c r="D192" i="1" s="1"/>
  <c r="D191" i="1" a="1"/>
  <c r="D191" i="1" s="1"/>
  <c r="D190" i="1" a="1"/>
  <c r="D190" i="1" s="1"/>
  <c r="D189" i="1" a="1"/>
  <c r="D189" i="1" s="1"/>
  <c r="D188" i="1" a="1"/>
  <c r="D188" i="1" s="1"/>
  <c r="D187" i="1" a="1"/>
  <c r="D187" i="1" s="1"/>
  <c r="D186" i="1" a="1"/>
  <c r="D186" i="1" s="1"/>
  <c r="D185" i="1" a="1"/>
  <c r="D185" i="1" s="1"/>
  <c r="D184" i="1" a="1"/>
  <c r="D184" i="1" s="1"/>
  <c r="D183" i="1" a="1"/>
  <c r="D183" i="1" s="1"/>
  <c r="D182" i="1" a="1"/>
  <c r="D182" i="1" s="1"/>
  <c r="D181" i="1" a="1"/>
  <c r="D181" i="1" s="1"/>
  <c r="D180" i="1" a="1"/>
  <c r="D180" i="1" s="1"/>
  <c r="D179" i="1" a="1"/>
  <c r="D179" i="1" s="1"/>
  <c r="D178" i="1" a="1"/>
  <c r="D178" i="1" s="1"/>
  <c r="D177" i="1" a="1"/>
  <c r="D177" i="1" s="1"/>
  <c r="D176" i="1" a="1"/>
  <c r="D176" i="1" s="1"/>
  <c r="D175" i="1" a="1"/>
  <c r="D175" i="1" s="1"/>
  <c r="D174" i="1" a="1"/>
  <c r="D174" i="1" s="1"/>
  <c r="D173" i="1" a="1"/>
  <c r="D173" i="1" s="1"/>
  <c r="D172" i="1" a="1"/>
  <c r="D172" i="1" s="1"/>
  <c r="D171" i="1" a="1"/>
  <c r="D171" i="1" s="1"/>
  <c r="D170" i="1" a="1"/>
  <c r="D170" i="1" s="1"/>
  <c r="D169" i="1" a="1"/>
  <c r="D169" i="1" s="1"/>
  <c r="D168" i="1" a="1"/>
  <c r="D168" i="1" s="1"/>
  <c r="D167" i="1" a="1"/>
  <c r="D167" i="1" s="1"/>
  <c r="D166" i="1" a="1"/>
  <c r="D166" i="1" s="1"/>
  <c r="D165" i="1" a="1"/>
  <c r="D165" i="1" s="1"/>
  <c r="D164" i="1" a="1"/>
  <c r="D164" i="1" s="1"/>
  <c r="D163" i="1" a="1"/>
  <c r="D163" i="1" s="1"/>
  <c r="D162" i="1" a="1"/>
  <c r="D162" i="1" s="1"/>
  <c r="D161" i="1" a="1"/>
  <c r="D161" i="1" s="1"/>
  <c r="D160" i="1" a="1"/>
  <c r="D160" i="1" s="1"/>
  <c r="D159" i="1" a="1"/>
  <c r="D159" i="1" s="1"/>
  <c r="D158" i="1" a="1"/>
  <c r="D158" i="1" s="1"/>
  <c r="D157" i="1" a="1"/>
  <c r="D157" i="1" s="1"/>
  <c r="D156" i="1" a="1"/>
  <c r="D156" i="1" s="1"/>
  <c r="D155" i="1" a="1"/>
  <c r="D155" i="1" s="1"/>
  <c r="D154" i="1" a="1"/>
  <c r="D154" i="1" s="1"/>
  <c r="D153" i="1" a="1"/>
  <c r="D153" i="1" s="1"/>
  <c r="D152" i="1" a="1"/>
  <c r="D152" i="1" s="1"/>
  <c r="D151" i="1" a="1"/>
  <c r="D151" i="1" s="1"/>
  <c r="D150" i="1" a="1"/>
  <c r="D150" i="1" s="1"/>
  <c r="D149" i="1" a="1"/>
  <c r="D149" i="1" s="1"/>
  <c r="D148" i="1" a="1"/>
  <c r="D148" i="1" s="1"/>
  <c r="D147" i="1" a="1"/>
  <c r="D147" i="1" s="1"/>
  <c r="D146" i="1" a="1"/>
  <c r="D146" i="1" s="1"/>
  <c r="D145" i="1" a="1"/>
  <c r="D145" i="1" s="1"/>
  <c r="D144" i="1" a="1"/>
  <c r="D144" i="1" s="1"/>
  <c r="D143" i="1" a="1"/>
  <c r="D143" i="1" s="1"/>
  <c r="D142" i="1" a="1"/>
  <c r="D142" i="1" s="1"/>
  <c r="D141" i="1" a="1"/>
  <c r="D141" i="1" s="1"/>
  <c r="D140" i="1" a="1"/>
  <c r="D140" i="1" s="1"/>
  <c r="D139" i="1" a="1"/>
  <c r="D139" i="1" s="1"/>
  <c r="D138" i="1" a="1"/>
  <c r="D138" i="1" s="1"/>
  <c r="D137" i="1" a="1"/>
  <c r="D137" i="1" s="1"/>
  <c r="D136" i="1" a="1"/>
  <c r="D136" i="1" s="1"/>
  <c r="D135" i="1" a="1"/>
  <c r="D135" i="1" s="1"/>
  <c r="D134" i="1" a="1"/>
  <c r="D134" i="1" s="1"/>
  <c r="D133" i="1" a="1"/>
  <c r="D133" i="1" s="1"/>
  <c r="D132" i="1" a="1"/>
  <c r="D132" i="1" s="1"/>
  <c r="D131" i="1" a="1"/>
  <c r="D131" i="1" s="1"/>
  <c r="D130" i="1" a="1"/>
  <c r="D130" i="1" s="1"/>
  <c r="D129" i="1" a="1"/>
  <c r="D129" i="1" s="1"/>
  <c r="D124" i="1" a="1"/>
  <c r="D124" i="1" s="1"/>
  <c r="D123" i="1" a="1"/>
  <c r="D123" i="1" s="1"/>
  <c r="D122" i="1" a="1"/>
  <c r="D122" i="1" s="1"/>
  <c r="D121" i="1" a="1"/>
  <c r="D121" i="1" s="1"/>
  <c r="D120" i="1" a="1"/>
  <c r="D120" i="1" s="1"/>
  <c r="D119" i="1" a="1"/>
  <c r="D119" i="1" s="1"/>
  <c r="D118" i="1" a="1"/>
  <c r="D118" i="1" s="1"/>
  <c r="D117" i="1" a="1"/>
  <c r="D117" i="1" s="1"/>
  <c r="D116" i="1" a="1"/>
  <c r="D116" i="1" s="1"/>
  <c r="D115" i="1" a="1"/>
  <c r="D115" i="1" s="1"/>
  <c r="D114" i="1" a="1"/>
  <c r="D114" i="1" s="1"/>
  <c r="D113" i="1" a="1"/>
  <c r="D113" i="1" s="1"/>
  <c r="D112" i="1" a="1"/>
  <c r="D112" i="1" s="1"/>
  <c r="D111" i="1" a="1"/>
  <c r="D111" i="1" s="1"/>
  <c r="D110" i="1" a="1"/>
  <c r="D110" i="1" s="1"/>
  <c r="D109" i="1" a="1"/>
  <c r="D109" i="1" s="1"/>
  <c r="D108" i="1" a="1"/>
  <c r="D108" i="1" s="1"/>
  <c r="D107" i="1" a="1"/>
  <c r="D107" i="1" s="1"/>
  <c r="D106" i="1" a="1"/>
  <c r="D106" i="1" s="1"/>
  <c r="D105" i="1" a="1"/>
  <c r="D105" i="1" s="1"/>
  <c r="D104" i="1" a="1"/>
  <c r="D104" i="1" s="1"/>
  <c r="D103" i="1" a="1"/>
  <c r="D103" i="1" s="1"/>
  <c r="D102" i="1" a="1"/>
  <c r="D102" i="1" s="1"/>
  <c r="D101" i="1" a="1"/>
  <c r="D101" i="1" s="1"/>
  <c r="D100" i="1" a="1"/>
  <c r="D100" i="1" s="1"/>
  <c r="D99" i="1" a="1"/>
  <c r="D99" i="1" s="1"/>
  <c r="D98" i="1" a="1"/>
  <c r="D98" i="1" s="1"/>
  <c r="D97" i="1" a="1"/>
  <c r="D97" i="1" s="1"/>
  <c r="D96" i="1" a="1"/>
  <c r="D96" i="1" s="1"/>
  <c r="D95" i="1" a="1"/>
  <c r="D95" i="1" s="1"/>
  <c r="D94" i="1" a="1"/>
  <c r="D94" i="1" s="1"/>
  <c r="D93" i="1" a="1"/>
  <c r="D93" i="1" s="1"/>
  <c r="D92" i="1" a="1"/>
  <c r="D92" i="1" s="1"/>
  <c r="D91" i="1" a="1"/>
  <c r="D91" i="1" s="1"/>
  <c r="D90" i="1" a="1"/>
  <c r="D90" i="1" s="1"/>
  <c r="D89" i="1" a="1"/>
  <c r="D89" i="1" s="1"/>
  <c r="D88" i="1" a="1"/>
  <c r="D88" i="1" s="1"/>
  <c r="D87" i="1" a="1"/>
  <c r="D87" i="1" s="1"/>
  <c r="D86" i="1" a="1"/>
  <c r="D86" i="1" s="1"/>
  <c r="D85" i="1" a="1"/>
  <c r="D85" i="1" s="1"/>
  <c r="D84" i="1" a="1"/>
  <c r="D84" i="1" s="1"/>
  <c r="D83" i="1" a="1"/>
  <c r="D83" i="1" s="1"/>
  <c r="D82" i="1" a="1"/>
  <c r="D82" i="1" s="1"/>
  <c r="D81" i="1" a="1"/>
  <c r="D81" i="1" s="1"/>
  <c r="D80" i="1" a="1"/>
  <c r="D80" i="1" s="1"/>
  <c r="D79" i="1" a="1"/>
  <c r="D79" i="1" s="1"/>
  <c r="D78" i="1" a="1"/>
  <c r="D78" i="1" s="1"/>
  <c r="D77" i="1" a="1"/>
  <c r="D77" i="1" s="1"/>
  <c r="D76" i="1" a="1"/>
  <c r="D76" i="1" s="1"/>
  <c r="D75" i="1" a="1"/>
  <c r="D75" i="1" s="1"/>
  <c r="D74" i="1" a="1"/>
  <c r="D74" i="1" s="1"/>
  <c r="D73" i="1" a="1"/>
  <c r="D73" i="1" s="1"/>
  <c r="D72" i="1" a="1"/>
  <c r="D72" i="1" s="1"/>
  <c r="D71" i="1" a="1"/>
  <c r="D71" i="1" s="1"/>
  <c r="D70" i="1" a="1"/>
  <c r="D70" i="1" s="1"/>
  <c r="D69" i="1" a="1"/>
  <c r="D69" i="1" s="1"/>
  <c r="D68" i="1" a="1"/>
  <c r="D68" i="1" s="1"/>
  <c r="D67" i="1" a="1"/>
  <c r="D67" i="1" s="1"/>
  <c r="D66" i="1" a="1"/>
  <c r="D66" i="1" s="1"/>
  <c r="D65" i="1" a="1"/>
  <c r="D65" i="1" s="1"/>
  <c r="D64" i="1" a="1"/>
  <c r="D64" i="1" s="1"/>
  <c r="D63" i="1" a="1"/>
  <c r="D63" i="1" s="1"/>
  <c r="D62" i="1" a="1"/>
  <c r="D62" i="1" s="1"/>
  <c r="D61" i="1" a="1"/>
  <c r="D61" i="1" s="1"/>
  <c r="D60" i="1" a="1"/>
  <c r="D60" i="1" s="1"/>
  <c r="D59" i="1" a="1"/>
  <c r="D59" i="1" s="1"/>
  <c r="D58" i="1" a="1"/>
  <c r="D58" i="1" s="1"/>
  <c r="D57" i="1" a="1"/>
  <c r="D57" i="1" s="1"/>
  <c r="D56" i="1" a="1"/>
  <c r="D56" i="1" s="1"/>
  <c r="D55" i="1" a="1"/>
  <c r="D55" i="1" s="1"/>
  <c r="D54" i="1" a="1"/>
  <c r="D54" i="1" s="1"/>
  <c r="D53" i="1" a="1"/>
  <c r="D53" i="1" s="1"/>
  <c r="D52" i="1" a="1"/>
  <c r="D52" i="1" s="1"/>
  <c r="D51" i="1" a="1"/>
  <c r="D51" i="1" s="1"/>
  <c r="D50" i="1" a="1"/>
  <c r="D50" i="1" s="1"/>
  <c r="D49" i="1" a="1"/>
  <c r="D49" i="1" s="1"/>
  <c r="D48" i="1" a="1"/>
  <c r="D48" i="1" s="1"/>
  <c r="D47" i="1" a="1"/>
  <c r="D47" i="1" s="1"/>
  <c r="D46" i="1" a="1"/>
  <c r="D46" i="1" s="1"/>
  <c r="D45" i="1" a="1"/>
  <c r="D45" i="1" s="1"/>
  <c r="D44" i="1" a="1"/>
  <c r="D44" i="1" s="1"/>
  <c r="D43" i="1" a="1"/>
  <c r="D43" i="1" s="1"/>
  <c r="D42" i="1" a="1"/>
  <c r="D42" i="1" s="1"/>
  <c r="D41" i="1" a="1"/>
  <c r="D41" i="1" s="1"/>
  <c r="D40" i="1" a="1"/>
  <c r="D40" i="1" s="1"/>
  <c r="D39" i="1" a="1"/>
  <c r="D39" i="1" s="1"/>
  <c r="D38" i="1" a="1"/>
  <c r="D38" i="1" s="1"/>
  <c r="D37" i="1" a="1"/>
  <c r="D37" i="1" s="1"/>
  <c r="D36" i="1" a="1"/>
  <c r="D36" i="1" s="1"/>
  <c r="D35" i="1" a="1"/>
  <c r="D35" i="1" s="1"/>
  <c r="D34" i="1" a="1"/>
  <c r="D34" i="1" s="1"/>
  <c r="D33" i="1" a="1"/>
  <c r="D33" i="1" s="1"/>
  <c r="D32" i="1" a="1"/>
  <c r="D32" i="1" s="1"/>
  <c r="D31" i="1" a="1"/>
  <c r="D31" i="1" s="1"/>
  <c r="D30" i="1" a="1"/>
  <c r="D30" i="1" s="1"/>
  <c r="D29" i="1" a="1"/>
  <c r="D29" i="1" s="1"/>
  <c r="D28" i="1" a="1"/>
  <c r="D28" i="1" s="1"/>
  <c r="D27" i="1" a="1"/>
  <c r="D27" i="1" s="1"/>
  <c r="D26" i="1" a="1"/>
  <c r="D26" i="1" s="1"/>
  <c r="D25" i="1" a="1"/>
  <c r="D25" i="1" s="1"/>
  <c r="D24" i="1" a="1"/>
  <c r="D24" i="1" s="1"/>
  <c r="D23" i="1" a="1"/>
  <c r="D23" i="1" s="1"/>
  <c r="D22" i="1" a="1"/>
  <c r="D22" i="1" s="1"/>
  <c r="D21" i="1" a="1"/>
  <c r="D21" i="1" s="1"/>
  <c r="D20" i="1" a="1"/>
  <c r="D20" i="1" s="1"/>
  <c r="D19" i="1" a="1"/>
  <c r="D19" i="1" s="1"/>
  <c r="D18" i="1" a="1"/>
  <c r="D18" i="1" s="1"/>
  <c r="D17" i="1" a="1"/>
  <c r="D17" i="1" s="1"/>
  <c r="D16" i="1" a="1"/>
  <c r="D16" i="1" s="1"/>
  <c r="D15" i="1" a="1"/>
  <c r="D15" i="1" s="1"/>
  <c r="D14" i="1" a="1"/>
  <c r="D14" i="1" s="1"/>
  <c r="D13" i="1" a="1"/>
  <c r="D13" i="1" s="1"/>
  <c r="D12" i="1" a="1"/>
  <c r="D12" i="1" s="1"/>
  <c r="D11" i="1" a="1"/>
  <c r="D11" i="1" s="1"/>
  <c r="D10" i="1" a="1"/>
  <c r="D10" i="1" s="1"/>
  <c r="D9" i="1" a="1"/>
  <c r="D9" i="1" s="1"/>
  <c r="D8" i="1" a="1"/>
  <c r="D8" i="1" s="1"/>
  <c r="D7" i="1" a="1"/>
  <c r="D7" i="1" s="1"/>
  <c r="D6" i="1" a="1"/>
  <c r="D6" i="1" s="1"/>
  <c r="D5" i="1" a="1"/>
  <c r="D5" i="1" s="1"/>
  <c r="D4" i="1" a="1"/>
  <c r="D4" i="1" s="1"/>
  <c r="D3" i="1" a="1"/>
  <c r="D3" i="1" s="1"/>
  <c r="D2" i="1" a="1"/>
  <c r="D2" i="1" s="1"/>
</calcChain>
</file>

<file path=xl/sharedStrings.xml><?xml version="1.0" encoding="utf-8"?>
<sst xmlns="http://schemas.openxmlformats.org/spreadsheetml/2006/main" count="54460" uniqueCount="24229">
  <si>
    <t>Song</t>
  </si>
  <si>
    <t>Lyrics</t>
  </si>
  <si>
    <t>URL</t>
  </si>
  <si>
    <t>File</t>
  </si>
  <si>
    <t>Type</t>
  </si>
  <si>
    <t>Start</t>
  </si>
  <si>
    <t>End</t>
  </si>
  <si>
    <t>Comment</t>
  </si>
  <si>
    <t>Valid</t>
  </si>
  <si>
    <t>Speed</t>
  </si>
  <si>
    <t>1234567</t>
  </si>
  <si>
    <t>如果几天 没斗嘴 全身感觉 都不太对 早就习惯 妳出招 我奉陪
我们总是 爱作对' 什么时候 才能变一对 好想跟妳 每一天 回家都顺路
下次看影碟' 换我选 动作片 难道妳看不累 找部感动的 流眼泪 让你靠肩
给我机会 表现温柔体贴
为什么 我一个字都还没说 明明是该表态时候 1234567 爱上妳了 对不起
慢几拍 麻烦你稍候 爱我 别放过我 我一定会 为妳 不保留 我想 我没时间寂寞</t>
  </si>
  <si>
    <t>https://www.youtube.com/watch?v=8klu8iJV36I</t>
  </si>
  <si>
    <t>翻唱</t>
  </si>
  <si>
    <t>1874</t>
  </si>
  <si>
    <t>情人若寂寥地 出生在1874
刚刚早一百年 一个世纪
是否终身都这样 顽强地等
雨季会 降临赤地</t>
  </si>
  <si>
    <t>https://www.youtube.com/watch?v=CLue6B5V-T0</t>
  </si>
  <si>
    <t>3am</t>
  </si>
  <si>
    <t>但愿没什么拉扯与纠缠
故事维持不变
但是近日竟心虚到失眠
我们无法逃避这局面
知否真的真的想与你回到 最爱当天
知否真的真的想回头 停留你身边
可惜一不小心拉断爱情线
相恋已变成烂笑片 怎么饰演都不够自然
It's 3 a.m. in the morning and I don't know how to say goodbye
但你应该知道我们情境多尴尬
如假开心开心开始假得很 倒不摊开这张牌
但我感到内疚恋上别人这样坏
It's 3 a.m. in the morning baby don't you ask me why</t>
  </si>
  <si>
    <t>https://www.youtube.com/watch?v=hhU6N1Xq-N8</t>
  </si>
  <si>
    <t>Angel</t>
  </si>
  <si>
    <t>镜子中 看见一张陌生的脸
那眼神如此黯淡
笑一笑 只牵动苦涩的嘴角
我的寂寞谁知道
像条船在海上漂
北斗星也看不到
Angel Angel
盼望你在我身边
Angel Angel
请你 紧紧抓住我的手</t>
  </si>
  <si>
    <t>https://www.youtube.com/watch?v=3AbSqpDqii0</t>
  </si>
  <si>
    <t>Bad Boy</t>
  </si>
  <si>
    <t>你说的唯一有很多
你说的专情像烟火
你其实骗了自己骗了我
我不想再挽回什么
你不必再疲于奔波
我要找到最亮眼的自我 喔
原来你是这种 bad boy
难道我曾经默默纵容
那全是你犯的错 喔</t>
  </si>
  <si>
    <t>https://www.youtube.com/watch?v=lAuNSTQsWvo</t>
  </si>
  <si>
    <t>Because of you</t>
  </si>
  <si>
    <t>Because of you
I never stray too far from the sidewalk
Because of you
I learned to play on the safe side, so I don't get hurt
Because of you
I find it hard to trust not only me, but everyone around me
Because of you
I am afraid</t>
  </si>
  <si>
    <t>https://www.youtube.com/watch?v=9SAh14Kt4n8</t>
  </si>
  <si>
    <t>Enemy</t>
  </si>
  <si>
    <t>Oh, the misery
Everybody wants to be my enemy
Spare the sympathy
Everybody wants to be my enemy-y-y-y-y</t>
  </si>
  <si>
    <t>https://www.youtube.com/watch?v=D9G1VOjN_84</t>
  </si>
  <si>
    <t>Fly Away</t>
  </si>
  <si>
    <t>Fly Away 不管流下多少眼泪
坚持下去的动力还在
Nothing I Will Be Afraid
Fly Away 不管未来有多困难
我仍然能感觉 心跳还在
Nothing I Will Be Afraid</t>
  </si>
  <si>
    <t>Forever Young</t>
  </si>
  <si>
    <t>像孩子那样 哭着闹着 像大人那样安静沉稳的
活得 高亢 低落 高亢 低落
有个沙漏 在心中荡呀</t>
  </si>
  <si>
    <t>https://www.youtube.com/watch?v=rFj6azCUYrU</t>
  </si>
  <si>
    <t>Hey Jude</t>
  </si>
  <si>
    <t>Hey Jude, don't make it bad
Take a sad song and make it better
Remember to let her into your heart
Then you can start to make it better</t>
  </si>
  <si>
    <t>https://www.youtube.com/watch?v=NI13Q6THp58</t>
  </si>
  <si>
    <t>High歌</t>
  </si>
  <si>
    <t>moutain top 就跟着一起来
没有什么阻挡着未来
deeping night 就你和我的爱
没有什么阻挡着未来
moutain top 就跟着一起来
没有什么阻挡着未来
deeping night 就你和我的爱
没有什么阻挡着未来
moutain top 就跟着一起来
没有什么阻挡着未来
deeping night 就你和我的爱
没有什么阻挡着未来
yi yi yi你不在 我不在
yi yi yi 谁还会在
yi yi yi你不在 我不在
yi yi yi 谁还会在</t>
  </si>
  <si>
    <t>I Believe</t>
  </si>
  <si>
    <t>I believe 当我在你家门口
下雨了 你看了也会难过
I believe 你不说话的时候
也是一种 其实你在回应我</t>
  </si>
  <si>
    <t>https://www.youtube.com/watch?v=dI5zpKaNR84</t>
  </si>
  <si>
    <t>I Do</t>
  </si>
  <si>
    <t>I do 今后无论贫富
I do 执子之手共度
爱是甘于付出 寻常也很满足
漫漫长路 爱是莫忘最初
I do 为了你 我愿意 yes I do
爱又温柔又坚固</t>
  </si>
  <si>
    <t>https://www.youtube.com/watch?v=HiZLVaK50UU</t>
  </si>
  <si>
    <t>Julia</t>
  </si>
  <si>
    <t>Julia julia
不要拖泥又带水
错与对 是与非 去面对
Julia julia 不要让爱情枯萎
笑或泪 别后悔 去体会
要懂得珍惜爱才完美</t>
  </si>
  <si>
    <t>https://www.youtube.com/watch?v=XQcKI5mQBKM</t>
  </si>
  <si>
    <t>Katrina</t>
  </si>
  <si>
    <t>I just want a chance to know you to know the woman deep inside,
Yeah yeah(and)
I dont wanna look back on life to see this missed opportunity .
Yeah yeah
Even at the risk of looking like a fool to you</t>
  </si>
  <si>
    <t>https://www.youtube.com/watch?v=Qd_7dON7NCY</t>
  </si>
  <si>
    <t>kiss goodbye</t>
  </si>
  <si>
    <t>Baby 不要再哭泣 这一幕多么熟悉
紧握著你的手彼此都舍不得分离
每一次想开口但不如保持安静
给我一分钟专心 好好欣赏你的美
幸福搭配悲伤 同时在我心交叉
挫折的眼泪不能测试爱的重量
付出的爱收不回 还欠你的我不能给
别把我心也带走 去跟随
每一次和你分开 深深的被你打败
每一次放弃你的温柔 痛苦难以释怀
每一次和你分开 每一次 kiss you goodbye
爱情的滋味此刻我终于最明白
幸福搭配悲伤 同时在我心交叉
挫折的眼泪不能测试爱的重量
付出的爱收不回 还欠你的我不能给
我才明白爱最真实的滋味
每一次和你分开 深深的被你打败
每一次放弃你的温柔 痛苦难以释怀
每一次和你分开 每一次 kiss you goodbye
爱情的滋味此刻我终于最明白
Oh 我终于明白 你
Wo Wo Wow
每一次和你分开 深深的被你打败
每一次放弃你的温柔 痛苦难以释怀
每一次和你分开 每一次 kiss you goodbye
爱情的滋味此刻我终于最明白</t>
  </si>
  <si>
    <t>k歌之王</t>
  </si>
  <si>
    <t>我唱得不够动人 你别皱眉
我愿意和你约定至死
我只想嬉戏唱游 到下世纪
请你别嫌我将这煽情奉献给你</t>
  </si>
  <si>
    <t>Leave</t>
  </si>
  <si>
    <t>你没对我说再见 所以我没有走远
等待你等得 忘了时间 快乐却早已跟随著你
Leave Leave Leave</t>
  </si>
  <si>
    <t>https://www.youtube.com/watch?v=JXWA0slilS8</t>
  </si>
  <si>
    <t>Lemon Tree</t>
  </si>
  <si>
    <t>I wonder how I wonder why
Yesterday you told me about the blue blue sky
And all that I can see is just a yellow lemon tree
I'm turning my head up and down
I'm turning turning turning turning turning around
And all that I can see is just another lemon tree</t>
  </si>
  <si>
    <t>Let It Go</t>
  </si>
  <si>
    <t>Let it go, let it go
Can't hold it back anymore
Let it go, let it go
Turn away and slam the door
I don't care what they're going to say
Let the storm rage on
The cold never bothered me anyway</t>
  </si>
  <si>
    <t>https://www.youtube.com/watch?v=L0MK7qz13bU</t>
  </si>
  <si>
    <t>Lonely</t>
  </si>
  <si>
    <t>I am lonely lonely lonely
I am lonely lonely in my life
I am lonely lonely lonely
God help me help me to survive!</t>
  </si>
  <si>
    <t>Love is over</t>
  </si>
  <si>
    <t>Love is over
又是春雨下不断
你说这样的夜晚
害怕一个人思念
Love is over
老电影又看一遍
故事主角不相见
是你的遗憾</t>
  </si>
  <si>
    <t>https://www.youtube.com/watch?v=qYza-0NVPsQ</t>
  </si>
  <si>
    <t>Love Love Love</t>
  </si>
  <si>
    <t>没答案 没答案 真爱在哪
我的爱 我的爱 难道是他
用力想 用力想 没有回答
百分百恋爱 会是理想
每个女孩都在期待 完美的爱情
小心翼翼又陷下去 聪明糊涂心
我的完美真命天子 难道是你
塔罗牌的 答案很诡异</t>
  </si>
  <si>
    <t>May Way</t>
  </si>
  <si>
    <t>I will find my way
I want a different way
I'll change the wind and rain
There be a brand new day
小时候受伤有人心痛失落有人安慰
现在遇到困难自己就要学会面对</t>
  </si>
  <si>
    <t>https://www.youtube.com/watch?v=gGcrfFUnT_U</t>
  </si>
  <si>
    <t>Monica</t>
  </si>
  <si>
    <t>张国荣
Thanks, thanks, thanks, thanks, Monica
谁能代替你地位</t>
  </si>
  <si>
    <t>https://www.youtube.com/watch?v=exjbXgaPM2Y</t>
  </si>
  <si>
    <t>My Love</t>
  </si>
  <si>
    <t>An empty street, an empty house
A hole inside my heart
I'm all alone, the rooms are getting smaller
I wonder how, I wonder why
I wonder where they are
The days we had, the songs we sang together
Oh yeah</t>
  </si>
  <si>
    <t>P.S.我爱你</t>
  </si>
  <si>
    <t>我爱你没有保留
我爱你就到最后
有些人值得等候
有些悲伤值得忍受
我爱你不是冲动
生命尽头反正一场空
只要你记得 我们那么爱过</t>
  </si>
  <si>
    <t>https://www.youtube.com/watch?v=MEVY19A70F0</t>
  </si>
  <si>
    <t>R&amp;B All Night</t>
  </si>
  <si>
    <t>R&amp;B all night
I just wanna R&amp;B all night
你买了件很性感的泳衣
问我什么时候去接你
Baby, let's R&amp;B all night
You just wanna R&amp;B all night
You can't be my girlfriend
却变成我下次再来的期待</t>
  </si>
  <si>
    <t>https://www.youtube.com/watch?v=UbqqkHbM99I</t>
  </si>
  <si>
    <t>Red</t>
  </si>
  <si>
    <t>Losing him was blue like I'd never known
Missing him was dark gray, all alone
Forgetting him was like tryin' know somebody you never met
But loving him was red</t>
  </si>
  <si>
    <t>https://www.youtube.com/watch?v=eitR85pl2po</t>
  </si>
  <si>
    <t>See you again</t>
  </si>
  <si>
    <t>It's been a long day
Without you, my friend
And I'll tell you all about it when I see you again
We've come a long way
From where we began
Oh, I'll tell you all about it when I see you again
When I see you again</t>
  </si>
  <si>
    <t>https://www.youtube.com/watch?v=NDEWXnMRq3c</t>
  </si>
  <si>
    <t>Shall We Talk</t>
  </si>
  <si>
    <t>陪我讲 陪我讲出我们最后何以生疏
谁怕讲 谁会可悲得过孤独探戈
难得可以同座 何以要忌讳赤裸
如果心声真有疗效 
谁怕暴露更多 你别怕我</t>
  </si>
  <si>
    <t>https://www.youtube.com/watch?v=afLYzfx0Jw4</t>
  </si>
  <si>
    <t>Tell me</t>
  </si>
  <si>
    <t>Just tell me 为什么
眼神有话要说
是不是你想要认识我
偷偷地看看你 要让我等多久
爱就爱不要用慢动作</t>
  </si>
  <si>
    <t>We don't talk anymore</t>
  </si>
  <si>
    <t>We don't talk anymore
We don't talk anymore
We don't talk anymore
Like we used to do</t>
  </si>
  <si>
    <t>Yellow</t>
  </si>
  <si>
    <t>Look at the stars
Look how they shine for you
And everything you do
Yeah, they were all yellow</t>
  </si>
  <si>
    <t>Yesterday Once More</t>
  </si>
  <si>
    <t>When I was young
I'd listen to the radio
Waitin' for my favorite songs
When they played I'd sing along
It made me smile.
Those were such happy times
And not so long ago
How I wondered where they'd gone
But they're back again
Just like a long lost friend
All the songs I loved so well</t>
  </si>
  <si>
    <t>You raise me up</t>
  </si>
  <si>
    <t>You raise me up, so I can stand on mountains
You raise me up, to walk on stormy seas
I am strong, when I am on your shoulders
You raise me up, to more than I can be</t>
  </si>
  <si>
    <t>https://www.youtube.com/watch?v=wEpeTyazaKI</t>
  </si>
  <si>
    <t>爱</t>
  </si>
  <si>
    <t>把你的心 我的心串一串
串一株幸运草 串一个同心圆
让所有期待未来的呼唤
趁青春做个伴
别让年轻越长大越孤单
把我的幸运草种在你的梦田
让地球随我们的同心圆
永远的不停转</t>
  </si>
  <si>
    <t>爱,很简单</t>
  </si>
  <si>
    <t>I LOVE U 无法不爱你 BABY 说你也爱我 呜
I LOVE U 永远不愿意 BABY 失去你</t>
  </si>
  <si>
    <t>爱错</t>
  </si>
  <si>
    <t>我从来没想过 我会这样做
从来没爱过 所以爱错
我从哪里起飞 从哪里降落
多少不能原谅的错 却不能重来过</t>
  </si>
  <si>
    <t>爱得太迟</t>
  </si>
  <si>
    <t>最心痛是 爱得太迟
有些心意 不可等某个日子
盲目地发奋 忙忙忙其实自私
梦中也习惯 有压力要我得志</t>
  </si>
  <si>
    <t>https://www.youtube.com/watch?v=L73g4zJdFVw</t>
  </si>
  <si>
    <t>爱的初体验</t>
  </si>
  <si>
    <t>如果说你要离开我
请真实点来告诉我
不要偷偷摸摸的走
像上次一样等半年
如果说你真的要走
把我的相片还给我
在你身上也没有用
我可以还给我妈妈
什么天长地久
只是随便说说
你爱我那一点
你也说不出口
你认识了帅哥
就把我丢一旁
天气热的夏天
心像寒冷冬夜</t>
  </si>
  <si>
    <t>爱的供养</t>
  </si>
  <si>
    <t>把你捧在手上 虔诚地焚香
剪下一段烛光 将经纶点亮
不求荡气回肠 只求爱一场
爱到最后受了伤 哭得好绝望
我用尽一生一世来将你供养
只期盼你停住流转的目光
请赐予我无限爱与被爱的力量
让我能安心在菩提下静静的观想</t>
  </si>
  <si>
    <t>爱的回归线</t>
  </si>
  <si>
    <t>在爱的回归线
又期待会相见
天会晴 心会暖
阳光在手指间</t>
  </si>
  <si>
    <t>https://www.youtube.com/watch?v=U5d5he2VEh4</t>
  </si>
  <si>
    <t>爱的箴言</t>
  </si>
  <si>
    <t>https://www.youtube.com/watch?v=edpNyI4GmJo</t>
  </si>
  <si>
    <t>爱疯了</t>
  </si>
  <si>
    <t>我爱疯了
我疯到自己痛也不晓得
放弃了保护自己的责任
放弃了抵抗脆弱的天份</t>
  </si>
  <si>
    <t>https://www.youtube.com/watch?v=Yq_5dPtO8tQ</t>
  </si>
  <si>
    <t>爱很简单</t>
  </si>
  <si>
    <t>爱江山更爱美人</t>
  </si>
  <si>
    <t>人生短短几个秋
不醉不罢休
东边我的美人
西边黄河流
来呀来个酒
不醉不罢休
愁情烦事别放心头
爱江山 更爱美人
哪个英雄好汉宁愿孤单
好儿郎 浑身是胆
壮志豪情四海远名扬
道不尽红尘奢恋
诉不完人间恩怨
世世代代都是缘
流着相同的血 喝着相同的水
这条路漫漫又长远
红花当然配绿叶
这一辈子谁来陪
渺渺茫茫来又回
往日情景再浮现
藕虽断了丝还连
轻叹世间事多变迁</t>
  </si>
  <si>
    <t>爱就一个字</t>
  </si>
  <si>
    <t>拨开天空的乌云 像蓝丝绒一样美丽
我为你翻山越岭 却无心看风景
我想你 身不由己 每个念头有新的梦境
但愿你 没忘记 我永远保护你
不管风雨的打击 全心全意</t>
  </si>
  <si>
    <t>爱你一万年</t>
  </si>
  <si>
    <t>爱你一万年
爱你经得起考验
飞越了时间的局限
拉近地域的平面</t>
  </si>
  <si>
    <t>爱你在心口难开</t>
  </si>
  <si>
    <t>噢噢耶耶
爱你在心口难开
我不知应该说些什么
噢噢
爱你在心口难开</t>
  </si>
  <si>
    <t>爱情</t>
  </si>
  <si>
    <t>爱是 折磨人的东西
却又舍不得 这样放弃
不停揣测你的心里 可有我姓名</t>
  </si>
  <si>
    <t>https://www.youtube.com/watch?v=VMplvf8o4BM</t>
  </si>
  <si>
    <t>爱情转移</t>
  </si>
  <si>
    <t>徘徊过多少橱窗 住过多少旅馆
才会觉得分离也并不冤枉
感情是用来浏览 还是用来珍藏
好让日子天天都过得难忘</t>
  </si>
  <si>
    <t>爱人</t>
  </si>
  <si>
    <t>我选择了你
我从不后悔
相爱滋味两人慢慢体会
最初的诺言在心中准备
请爱著我 请再爱著我 用你的温柔和承诺
我要向人们诉说 沉默不再跟著我
请爱著我 请再爱著我 甜蜜的感觉吸引我
不再拥有这份寂寞 在夜空 请你呼唤 我</t>
  </si>
  <si>
    <t>https://www.youtube.com/watch?v=OHUDpLLpmTI</t>
  </si>
  <si>
    <t>爱人错过</t>
  </si>
  <si>
    <t>你妈没有告诉你
撞到人要说对不起
本来今天好好的
爱人就错过
爱人就错过</t>
  </si>
  <si>
    <t>爱如潮水</t>
  </si>
  <si>
    <t>我再也不愿见妳在深夜里买醉
不愿别的男人见识妳的妩媚
妳该知道这样会让我心碎
答应我妳从此不在深夜里买醉
不要轻易尝试放纵的滋味
妳可知道这样会让我心碎</t>
  </si>
  <si>
    <t>爱上你</t>
  </si>
  <si>
    <t>只有我了解 这幸福感觉 美得值得去付出一切
能够遇见你 认识你 喜欢你 爱上你 感谢我每滴眼泪
只有你明白 我有多珍贵 好得值得你为我改变
请你继续温柔 交换我 灿烂笑容 一天一天 
到永远那一天</t>
  </si>
  <si>
    <t>https://www.youtube.com/watch?v=uz6lbNpo6DY</t>
  </si>
  <si>
    <t>爱上你等于爱上寂寞</t>
  </si>
  <si>
    <t>只想再听你说
你愿意爱着我
直到地老天荒下个世纪末
真的只想再听你说
在你心中我算什么
给我一个答案算不算太过奢求</t>
  </si>
  <si>
    <t>https://www.youtube.com/watch?v=3Jr0jtL1Vwk</t>
  </si>
  <si>
    <t>爱是怀疑</t>
  </si>
  <si>
    <t>because 爱是妒忌
爱是怀疑
爱是种近乎幻想的真理
because 爱是游戏
爱能叛逆
so别把这游戏看的太仔细</t>
  </si>
  <si>
    <t>https://www.youtube.com/watch?v=OticOyRc2Fc</t>
  </si>
  <si>
    <t>爱是永恒</t>
  </si>
  <si>
    <t xml:space="preserve">有著我便有著你 真爱是永不死 
穿过喜和悲 跨过生和死 
有著我便有著你 千个万个世纪 
绝未离弃 
爱是永恒当所爱是你 </t>
  </si>
  <si>
    <t>https://www.youtube.com/watch?v=QhMBViQ0SMA</t>
  </si>
  <si>
    <t>爱是最大权力</t>
  </si>
  <si>
    <t>凭我彻底的勇气 爱是最大权利 
不理场面不伟大 我共你始终同游生死
还有哪一种结尾 花光一切在乎你 
没有想过太多 我只需要你</t>
  </si>
  <si>
    <t>https://www.youtube.com/watch?v=992kX0EMrto</t>
  </si>
  <si>
    <t>爱我别走</t>
  </si>
  <si>
    <t>我到了这个时候还是一样
夜里的寂寞容易叫人悲伤
我不敢想的太多
因为我一个人
迎面而来的月光拉长身影
漫无目的地走在冷冷的街
我没有妳的消息
因为我在想妳（喔 喔 喔）
爱我别走
如果妳说 妳不爱我
不要听见妳真的说出口
再给我一点温柔
爱我别走
如果妳说 妳不爱我
不要听见妳真的说出口
再给我一点温柔</t>
  </si>
  <si>
    <t>爱我还是他</t>
  </si>
  <si>
    <t>黑暗中的我们都没有说话
你只想回家 不想你回家
寂寞深的像海太让人害怕
温柔你的手 轻轻揉着我的发</t>
  </si>
  <si>
    <t>爱与痛的边缘</t>
  </si>
  <si>
    <t>(常常责怪自己)
徘徊傍徨路前 回望这一段
你吻过我的脸 曾是百千遍
没去想 终有一天
夜雨中 找不到打算
让我孤单这边 一点钟等到三点
那怕与你相见 仍是我心愿
我也有我感觉 难道要遮掩
若已经不想跟我相恋
又却怎么口口声声的欺骗
让我一等再等
在等一天共你拾回温暖
情像雨点 似断难断
愈是去想 更是凌乱
我已经不想跟你痴缠
我有我的尊严 不想再受损
无奈我心 要辨难辨
道别再等 也未如愿
永远在爱与痛的边缘
应该怎么决定挑选</t>
  </si>
  <si>
    <t>爱在深秋</t>
  </si>
  <si>
    <t>如果命里早注定分手
无需为我假意挽留
如果情是永恒不朽
怎会分手
以后让我倚在深秋
回忆逝去的爱在心头
回忆在记忆中的我
今天曾泪流</t>
  </si>
  <si>
    <t>https://www.youtube.com/watch?v=oBwPSsz3HVo</t>
  </si>
  <si>
    <t>暗香</t>
  </si>
  <si>
    <t>当花瓣离开花朵
暗香残留
香消在风起雨后
无人来嗅
如果爱告诉我走下去
我会拼到爱尽头
心若在灿烂中死去
爱会在灰烬里重生
难忘缠绵细语时
用你笑容为我祭奠</t>
  </si>
  <si>
    <t>把悲伤留给自己</t>
  </si>
  <si>
    <t>把我的悲伤留给自己
你的美丽让你带走
从此以后
我再没有快乐起来的理由
把我的悲伤留给自己
你的美丽让你带走
我想我可以忍住悲伤
可不可以你也会想起我</t>
  </si>
  <si>
    <t>爸爸妈妈</t>
  </si>
  <si>
    <t>我爱他
他是我心中的那只雨蝶
飞呀飞
飞到我心里面化成茧
不知道
还要多久才能叫醒我
共谱成一曲祝英台和梁山伯</t>
  </si>
  <si>
    <t>爸爸去哪儿</t>
  </si>
  <si>
    <t>老爸 老爸 我们去哪里呀
去打怪兽去练级去和未来Say Hi
宝贝 宝贝 我是你的大树
让我爬上 你肩膀 摘下满天星光</t>
  </si>
  <si>
    <t>白玫瑰</t>
  </si>
  <si>
    <t>怎么冷酷却仍然美丽
得不到的 从来矜贵
身处劣势 如何不攻心计
流露敬畏 试探你的法规
即使恶梦却仍然绮丽
甘心垫底 衬你的高贵
一撮玫瑰 无疑心的丧礼
前事作废 当爱已经流逝 下一世</t>
  </si>
  <si>
    <t>白天不懂夜的黑</t>
  </si>
  <si>
    <t>你永远不懂我伤悲
像白天不懂夜的黑
像永恒燃烧的太阳
不懂那月亮的盈缺
你永远不懂我伤悲
像白天不懂夜的黑
不懂那星星为何会坠跌</t>
  </si>
  <si>
    <t>百年孤寂</t>
  </si>
  <si>
    <t>背影是真的 人是假的 没什么执着
一百年前 你不是你 我不是我
悲哀是真的 泪是假的 本来没因果</t>
  </si>
  <si>
    <t>北京北京</t>
  </si>
  <si>
    <t>我在这里欢笑
我在这里哭泣
我在这里活著
也在这儿死去
我在这里祈祷
我在这里迷惘
我在这里寻找
也在这里失去
北京 北京</t>
  </si>
  <si>
    <t>北京的金山上</t>
  </si>
  <si>
    <t>北京的金山上光芒照四方
毛主席就是那金色的太阳
多么温暖
多么慈祥
把翻身农奴的心儿照亮
我们迈步走在社会主义幸福的大道上
哎
巴扎嘿</t>
  </si>
  <si>
    <t>贝加尔湖畔</t>
  </si>
  <si>
    <t>在我的怀里
在你的眼里
那里春风沉醉
那里绿草如茵
月光把爱恋
洒满了湖面
两个人的篝火
照亮整个夜晚</t>
  </si>
  <si>
    <t>背叛</t>
  </si>
  <si>
    <t>紧紧相依的心如何 say goodbye
你比我清楚还要我说明白
爱太深会让人疯狂的勇敢
我用背叛自己 完成你的期盼</t>
  </si>
  <si>
    <t>背影</t>
  </si>
  <si>
    <t>感谢我不可以 住进你的眼睛 
所以才能 拥抱你的背影
有再多的遗憾 用来牢牢记住 
不完美的所有美丽</t>
  </si>
  <si>
    <t>https://www.youtube.com/watch?v=neGG4P7OFE4</t>
  </si>
  <si>
    <t>被动</t>
  </si>
  <si>
    <t>爱你越久我越被动
只因你的爱居无定所
是你让我的心慢慢退缩
退到你看不见的角落
爱你越久我越被动
只因我的爱不再为你挥霍
是我让我的心失去自由
却再也没有勇气放纵</t>
  </si>
  <si>
    <t>https://www.youtube.com/watch?v=yGoHsTV6QrE</t>
  </si>
  <si>
    <t>被风吹过的夏天</t>
  </si>
  <si>
    <t>还记得昨天 那个夏天
微风吹过的一瞬间
似乎吹翻一切
只剩寂寞肯沉淀
如今风依旧在吹 秋天的雨跟随
心中的热却不退
仿佛继续闭著双眼
熟悉的脸又会浮现在眼前
蓝色的思念
突然演变成了阳光的夏天
空气中的温暖不会很遥远
Oh 冬天也仿佛不再留恋 (Oh 不再留恋)
绿色的思念
挥手对我说一声四季不变
不过一季的时间
又再回到从前那个 (我回到那个)
被风吹过的夏天</t>
  </si>
  <si>
    <t>奔跑</t>
  </si>
  <si>
    <t>随风奔跑自由是方向
追逐雷和闪电的力量
把浩瀚的海洋装进我胸膛
即使再小的帆也能远航
随风飞翔有梦做翅膀
敢爱敢做勇敢闯一闯
哪怕遇见再大的风险 再大的浪
也会有默契的目光</t>
  </si>
  <si>
    <t>笨小孩</t>
  </si>
  <si>
    <t>哦... 宁静的小村外 有一个笨小孩
出生在六零年代
十来岁到城市 不怕那太阳晒
努力在七零年代
发现呀城市里 朋友们不用去灌溉
花自然会开</t>
  </si>
  <si>
    <t>必杀技</t>
  </si>
  <si>
    <t>求你别要 如从前纯熟地碰我 
而我问我 为何还能够碰伤我 
不要让我 一败涂地 输得更多</t>
  </si>
  <si>
    <t>https://www.youtube.com/watch?v=scHDBckJXv4</t>
  </si>
  <si>
    <t>别怕我伤心</t>
  </si>
  <si>
    <t>好久没有你的信
好久没有人陪我谈心
怀念你柔情似水的眼睛
是我天空最美丽的星星
异乡的午夜特别冷清
一个男人和一颗热切的心</t>
  </si>
  <si>
    <t>别问很可怕</t>
  </si>
  <si>
    <t>唉 为何妳的秘密不删
唉 现在已经麻痺无感
到底是怎样 别问很可怕
Oh girl太意外
唉 为何妳的幽默跟浪漫
唉 要跟我以外的人分享
到底是怎样 别问很可怕
Oh girl</t>
  </si>
  <si>
    <t>https://www.youtube.com/watch?v=vv9YgSrrfM4</t>
  </si>
  <si>
    <t>波斯猫</t>
  </si>
  <si>
    <t>眼眯成一条线
轻轻踮着脚尖
屋顶上的瓦片
是他的琴键
一步步 一点点</t>
  </si>
  <si>
    <t>不必在乎我是谁</t>
  </si>
  <si>
    <t>几次 真的想让自己醉
让自己远离那许多恩怨是非
让隐藏已久的渴望随风飞
喔 忘了我是谁
女人若没人爱多可悲
就算是有人听我的歌会流泪
我还是真的期待有人追
何必在乎我是谁</t>
  </si>
  <si>
    <t>https://www.youtube.com/watch?v=YN0Z-QHxR6c</t>
  </si>
  <si>
    <t>不懂</t>
  </si>
  <si>
    <t>雨都停了 天都亮了
我们还不懂
这爱情路究竟带我们到什么地方
是要持续仍旧珍惜
还是回到原地
如今此刻的我
的确是有一点疲倦</t>
  </si>
  <si>
    <t>不该</t>
  </si>
  <si>
    <t>你还是住在我的回忆里 不出来
让我们微笑离开
让故事 留下来
放手后 爱依然在
雪融了 就应该花开
缘若尽了 就不该再重来</t>
  </si>
  <si>
    <t>不见不散</t>
  </si>
  <si>
    <t>不见不散
Be there or be square
不见不散
Be there or be square
不见不散
Be there or be square
不见不散
Be there or be square</t>
  </si>
  <si>
    <t>不可一世</t>
  </si>
  <si>
    <t>今天的他 呼风可改雨
不可一世太嚣张
乜哥乜哥 多么的讨厌
We don't need you anymore
Go to hell</t>
  </si>
  <si>
    <t>https://www.youtube.com/watch?v=4SnKJ-9aVGY</t>
  </si>
  <si>
    <t>不染</t>
  </si>
  <si>
    <t>一壶清酒 一身尘灰
一念来回度余生无悔
一场春秋 生生灭灭 浮华是非
待花开之时再醉一回</t>
  </si>
  <si>
    <t>不如不见</t>
  </si>
  <si>
    <t>(你会不会忽然的出现 在街角的咖啡店)
越渴望见面然后发现
中间隔着那十年
我想见的笑脸 只有怀念
不懂 怎去再聊天</t>
  </si>
  <si>
    <t>不如见一面</t>
  </si>
  <si>
    <t>不如见一面哪怕是一眼
这世间太多的难免亏欠
你是我穿过思念的箭
不如见一面哪怕就一眼
回首相濡以沫的那几年
不顾一切的你我从前</t>
  </si>
  <si>
    <t>https://www.youtube.com/watch?v=NWztrdzbveY</t>
  </si>
  <si>
    <t>不如跳舞</t>
  </si>
  <si>
    <t>不如跳舞 聊天倒不如跳舞
让自己觉得舒服 是每个人的天赋
继续跳舞 谈恋爱不如跳舞
用这个方式相处 没有人觉得孤独
也没有包袱</t>
  </si>
  <si>
    <t>不要对他说</t>
  </si>
  <si>
    <t>不要对他说
夜里会害怕
别说你多晚都会等他的电话
别说你只喜欢他送的玫瑰花
因为这些 是我仅有 残留的梦</t>
  </si>
  <si>
    <t>https://www.youtube.com/watch?v=3J7rfx0NofU</t>
  </si>
  <si>
    <t>不要说话</t>
  </si>
  <si>
    <t>愿意用一支黑色的铅笔
画一出沉默舞台剧
灯光再亮也抱住你
愿意在角落唱沙哑的歌
再大声也都是给你
请用心听不要说话</t>
  </si>
  <si>
    <t>不再见</t>
  </si>
  <si>
    <t>原谅捧花的我盛装出席只为错过你
祈祷天灾人祸分给我只给你这香气
但我卑微奢求让我存留些许的气息
好让你在梦里能想起我曾紧抱你的 力气</t>
  </si>
  <si>
    <t>彩虹</t>
  </si>
  <si>
    <t>哪里有彩虹告诉我
能不能把我的愿望还给我
为什么天这么安静
所有的云都跑到我这里
有没有口罩一个给我
释怀说了太多就成真不了
也许时间是一种解药
也是我现在正服下的毒药
看不见妳的笑 我怎么睡得著
妳的声音这么近我却抱不到
没有地球 太阳还是会绕
没有理由 我也能自己走
妳要离开 我知道很简单
妳说依赖 是我们的阻碍
就算放开 但能不能别没收我的爱
当作我最后才明白
有没有口罩一个给我
释怀说了太多就成真不了
也许时间是一种解药
也是我现在正服下的毒药
看不见妳的笑 我怎么睡得著
妳的声音这么近我却抱不到
没有地球 太阳还是会绕
没有理由 我也能自己走
妳要离开 我知道很简单
妳说依赖 是我们的阻碍
就算放开 但能不能别没收我的爱
当作我最后才明白
看不见妳的笑 要我怎么睡得著
妳的声音这么近我却抱不到
没有地球太阳还是会绕会绕
没有理由我也能自己走掉
释怀说了太多就成真不了
也许时间是一种解药解药
也是我现在正服下的毒药
妳要离开 我知道很简单
妳说依赖 是我们的阻碍
就算放开 但能不能别没收我的爱
当作我最后才明白</t>
  </si>
  <si>
    <t>沧海一声笑</t>
  </si>
  <si>
    <t>沧海笑 滔滔两岸潮
浮沉随浪记今朝
苍天笑 纷纷世上潮
谁负谁胜出天知晓
江山笑 烟雨遥
涛浪淘尽红尘俗事知多少
清风笑 竟惹寂寥
豪情还剩 一襟晚照</t>
  </si>
  <si>
    <t>曹操</t>
  </si>
  <si>
    <t>不是英雄不读三国
若是英雄怎么能不懂寂寞
独自走下长坂坡月光太温柔
曹操不啰嗦一心要拿荆州
用阴谋阳谋明说暗夺的摸
东汉末年分三国
烽火连天不休
儿女情长被乱世左右
谁来煮酒
尔虞我诈是三国
说不清对与错噢
纷纷扰扰千百年以后
一切又从头噢噢</t>
  </si>
  <si>
    <t>常回家看看</t>
  </si>
  <si>
    <t>找点空闲 找点时间
领著孩子 常回家看看
带上笑容 带上祝愿
陪同爱人 常回家看看
妈妈准备了一些唠叨
爸爸张罗了一桌好饭
生活的烦恼跟妈妈说说
工作的事情向爸爸谈谈
常回家看看 回家看看
哪怕帮妈妈刷刷筷子 洗洗碗
老人不图儿女为家做多大贡献呀
一辈子不容易就图个团团圆圆</t>
  </si>
  <si>
    <t>偿还</t>
  </si>
  <si>
    <t>偿还过才如愿 要是未曾偿清这心愿
星不会转谎不会穿 因此太稀罕继续相恋
偿还过才情愿 闭着目承认故事看完
什么都不算什么 即使你离得多远也不好抱怨</t>
  </si>
  <si>
    <t>https://www.youtube.com/watch?v=B5BzR7IWXik</t>
  </si>
  <si>
    <t>唱支山歌给党听</t>
  </si>
  <si>
    <t>唱支山歌给党听
我把党来比母亲
母亲只生了我的身
党的光辉照我心
旧社会鞭子抽我身
母亲只会泪淋林
共产党号召我闹革命
夺过鞭子揍敌人
共产党号召我闹革命
夺过鞭子夺过鞭子揍敌人
唱支山歌给党听
我把党来比母亲
母亲只生了我的身
党的光辉照我心
党的光辉照我心</t>
  </si>
  <si>
    <t>尘埃</t>
  </si>
  <si>
    <t>我的爱像尘埃 散落在边疆地带
不再对谁期待
难道是一种自由自在
星星一直都在 这一片云海
等着太阳疲倦之后离开
我也一直待在 这个模糊地带
等着你疲倦了回来
天黑之后才拥有光彩
才能看见微弱的存在
我就好像星星在距你千里之外
白云总是对蓝天依赖
我的爱也因你而存在
哪怕你不懂我的感慨和等待</t>
  </si>
  <si>
    <t>https://www.youtube.com/watch?v=7SQsQYXzh1c</t>
  </si>
  <si>
    <t>沉默是金</t>
  </si>
  <si>
    <t>夜风凛凛 独回望旧事前尘
是以往的我充满怒愤
诬告与指责 积压着满肚气不愤
对谣言反应甚为着紧</t>
  </si>
  <si>
    <t>https://www.youtube.com/watch?v=OIP4NMDHzII</t>
  </si>
  <si>
    <t>趁早</t>
  </si>
  <si>
    <t>我可以永远笑着扮演你的配角
在你的背后自己煎熬
如果你不想要想退出要趁早
我没有非要一起到老</t>
  </si>
  <si>
    <t>城里的月光</t>
  </si>
  <si>
    <t>城里的月光把梦照亮
请温暖他心房
看透了人间聚散
能不能多点快乐片段
城里的月光把梦照亮
请守护它身旁
若有一天能重逢
让幸福撒满整个夜晚</t>
  </si>
  <si>
    <t>赤伶</t>
  </si>
  <si>
    <t>台下人走过 不见旧颜色
台上人唱着 心碎离别歌
情字难落墨 她唱须以血来和
戏幕起 戏幕落 谁是客</t>
  </si>
  <si>
    <t>冲动</t>
  </si>
  <si>
    <t>忍不住
想要爱你的冲动
不确定你属于我
会有点寂寞
你给的幸福在我心中自由走动
抚平我每一个伤口</t>
  </si>
  <si>
    <t>https://www.youtube.com/watch?v=5N9_f6df1Nw</t>
  </si>
  <si>
    <t>崇拜</t>
  </si>
  <si>
    <t>你的姿态 你的青睐 我存在在你的存在
你以为爱 就是被爱 你挥霍了我的崇拜</t>
  </si>
  <si>
    <t>宠爱</t>
  </si>
  <si>
    <t>小小的年纪还不懂什么是爱
却被你甜甜的笑给打败
你眨著大大的眼睛 Oh 那么可爱
说话的手往哪儿摆
每一天上课下课都会有你的陪伴
每一秒内容我都很喜欢
解不开的几何图案 和你红的脸
到底有多少个答案</t>
  </si>
  <si>
    <t>https://www.youtube.com/watch?v=VYawj0P5zQ4</t>
  </si>
  <si>
    <t>出卖</t>
  </si>
  <si>
    <t>你的多情出卖我的爱情
赔了我的命
我卖了一个世界 却换来灰烬
你的绝情出卖所有爱情</t>
  </si>
  <si>
    <t>出现又离开</t>
  </si>
  <si>
    <t>为何出现在
彼此的生活又离开
只留下在心里
深深浅浅的表白
谁也没有想过再更改
谁也没有想过再想回来
哦我不明白</t>
  </si>
  <si>
    <t>https://www.youtube.com/watch?v=n0Y7J-TzgZE</t>
  </si>
  <si>
    <t>初恋</t>
  </si>
  <si>
    <t>分分钟都盼望 跟他见面
默默地伫候亦从来没怨
分分钟都渴望 与他相见
在路上碰着亦乐上几天</t>
  </si>
  <si>
    <t>https://www.youtube.com/watch?v=My6av-JZSOw</t>
  </si>
  <si>
    <t>传奇</t>
  </si>
  <si>
    <t>只是因为在人群中多看了你一眼
再也没能忘掉你容颜
梦想着偶然能有一天再相见
从此我开始孤单思念
想你时你在天边
想你时你在眼前
想你时你在脑海
想你时你在心田</t>
  </si>
  <si>
    <t>春光乍泄</t>
  </si>
  <si>
    <t>一刹那的意乱情迷 一辈子都难再寻觅
只怕无限春光来不及 (去)一览无遗
爱情不是一场欢喜 激情却像一阵呼吸
难道等得愈久愈美丽 才愈有意义</t>
  </si>
  <si>
    <t>https://www.youtube.com/watch?v=EMj3qRF93ak</t>
  </si>
  <si>
    <t>春泥</t>
  </si>
  <si>
    <t>那些痛的记忆
落在春的泥土里
滋养了大地
开出下一个花季
风中你的泪滴
滴滴落在回忆里
让我们取名叫做珍惜</t>
  </si>
  <si>
    <t>春天花会开</t>
  </si>
  <si>
    <t>春天花会开 鸟儿自由自在
我还是在等待 等待我的爱
你快回来
总是假装不经意 经过你家大门外
期待你美丽的身影从远远地走过来
我的天使 我的爱 为你不怕风吹日晒
偏偏命运如此地安排 只有路灯它笑我呆</t>
  </si>
  <si>
    <t>春天里</t>
  </si>
  <si>
    <t>还记得许多年前的春天 那时的我还没剪去长发
没有信用卡也没有她 没有24小时热水的家
可当初的我是那么快乐 虽然只有一把破木吉他
在街上在桥下在田野中 唱着那无人问津的歌谣
如果有一天我老无所依 请把我留在在那时光里
如果有一天我悄然离去 请把我埋在 这春天里</t>
  </si>
  <si>
    <t>匆匆那年</t>
  </si>
  <si>
    <t>如果再见不能红著眼 是否还能红著脸
就像那年匆促 刻下永远一起 那样美丽的谣言
如果过去还值得眷恋 别太快冰释前嫌
谁甘心就这样 彼此无挂也无牵
我们要互相亏欠 要不然凭何怀缅</t>
  </si>
  <si>
    <t>从前慢</t>
  </si>
  <si>
    <t>从前的日色变得慢
车马邮件都慢
一生只够爱一个人
从前的锁也好看
钥匙精美有样子
你锁了
人家就懂了</t>
  </si>
  <si>
    <t>https://www.youtube.com/watch?v=TPFzCxb26Bo</t>
  </si>
  <si>
    <t>存在</t>
  </si>
  <si>
    <t>多少人走着却困在原地
多少人活着却如同死去
多少人爱着却好似分离
多少人笑着却满含泪滴
谁知道我们该去向何处
谁明白生命已变为何物
是否找个借口继续苟活
或是展翅高飞保持愤怒</t>
  </si>
  <si>
    <t>达尔文</t>
  </si>
  <si>
    <t>有过竞争 有过牺牲 被爱筛选过程
学会认真 学会忠诚 适者才能生存
懂得永恒 得要我们
进化成更好的人</t>
  </si>
  <si>
    <t>达拉崩吧</t>
  </si>
  <si>
    <t>英雄达拉崩吧 骑上最快的马
带着大家的希望从城堡里出发
战胜怪兽来袭 获得十二金币
无数伤痕见证 他慢慢升级</t>
  </si>
  <si>
    <t>https://www.youtube.com/watch?v=evI1CenTH2o</t>
  </si>
  <si>
    <t>答案</t>
  </si>
  <si>
    <t>爱就像 蓝天白云
晴空万里 突然暴风雨
无处躲避 总是让人 始料不及
人就像 患重感冒
打着喷嚏 发烧要休息
冷热交替 欢喜犹豫 乐此不疲</t>
  </si>
  <si>
    <t>https://www.youtube.com/watch?v=WJtkWWCrsqQ</t>
  </si>
  <si>
    <t>打起手鼓唱起歌</t>
  </si>
  <si>
    <t>大城小爱</t>
  </si>
  <si>
    <t>乌黑的发尾盘成一个圈
缠绕所有对你的眷恋
隔着半透明门帘
嘴里说的语言完全没有欺骗
屋顶灰色瓦片安静的画面
灯火是你美丽那张脸
终于找到所有流浪的终点
你的微笑结束了疲倦
千万不要说天长地久
免得你觉得我不切实际
想多么简单就多么简单
是妈妈告诉我的哲理
脑袋都是你 心里都是你
小小的爱在大城里好甜蜜
念的都是你 全部都是你
小小的爱在大城里只为你倾心</t>
  </si>
  <si>
    <t>大地</t>
  </si>
  <si>
    <t>回望昨日在异乡那门前
唏嘘的感慨一年年
但日落日出永没变迁
这刻在望著父亲笑容时
竟不知不觉的无言
让日落暮色渗满泪眼</t>
  </si>
  <si>
    <t>大风吹</t>
  </si>
  <si>
    <t>就让这 大风吹 大风吹 一直吹
吹走我心里 那段痛 那段悲
让暴雨冲洗 风中唏嘘 当初的你
仿佛是天注定</t>
  </si>
  <si>
    <t>https://www.youtube.com/watch?v=gbJzI8j-e5Y</t>
  </si>
  <si>
    <t>大海</t>
  </si>
  <si>
    <t>从那遥远海边 慢慢消失的你
本来模糊的脸 竟然渐渐清晰
想要说些什么 又不知从何说起
只有把它放在心底
茫然走在海边 看那潮来潮去
徒劳无功 想把每朵浪花记起
想要说声爱你 却被吹散在风里
猛然回头 你在那里
如果大海能够唤回曾经的爱
就让我用一生等待
如果深情往事你已不再留恋
就让它随风飘远
如果大海能够带走我的哀愁
就像带走每条河流
所有受过的伤 所有流过的泪
我的爱 请全部带走</t>
  </si>
  <si>
    <t>大梦想家</t>
  </si>
  <si>
    <t>一个一个梦飞出了天窗
一次一次想穿梭旧时光
插上竹蜻蜓张开了翅膀
飞到任何想要去的地方</t>
  </si>
  <si>
    <t>https://www.youtube.com/watch?v=F3PNby3Xkck</t>
  </si>
  <si>
    <t>大王叫我来巡山</t>
  </si>
  <si>
    <t>大王叫我来巡山
我把人间转一转
打起我的鼓敲起我的锣
生活充满节奏感
大王叫我来巡山
抓个和尚做晚餐
这山涧的水无比的甜
不羡鸳鸯不羡仙</t>
  </si>
  <si>
    <t>大艺术家</t>
  </si>
  <si>
    <t>Wake up 你是大艺术家
你真心 创作的爱 无价
Wake up 别再做慈善家
你其实 没有那么爱他</t>
  </si>
  <si>
    <t>https://www.youtube.com/watch?v=ckZTRTH79cw</t>
  </si>
  <si>
    <t>大中国</t>
  </si>
  <si>
    <t>我们都有一个家 名字叫中国
兄弟姐妹都很多 景色也不错
家里盘着两条龙是长江与黄河
还有珠穆朗玛峰儿最高山坡
我们都有一个家 名字叫中国
兄弟姐妹都很多 景色也不错
看那一条长城万里在云中穿梭
看那青藏高原比那天空还辽阔
我们大中国呀 好大一个家
经过那个多少那个风吹和雨打
我们大中国呀 好大一个家
永远那个永远那个我要伴随它
中国 祝福你 你永远我心里
中国 祝福你 不用千言和万语</t>
  </si>
  <si>
    <t>单恋一枝花</t>
  </si>
  <si>
    <t>你应该大声说拜拜
就算有眼泪流下来
这一段心碎神伤纠缠的爱
就此忘了吧
大声说拜拜
能勇敢爱就勇敢散
那为爱死过的心
总有一天会再活过来</t>
  </si>
  <si>
    <t>https://www.youtube.com/watch?v=ppNje1fxZHU</t>
  </si>
  <si>
    <t>胆小鬼</t>
  </si>
  <si>
    <t>喜欢看你轻轻皱眉 叫我胆小鬼
你的表情大过于朋友的暧昧
寂寞的称谓 甜蜜的责备
有独一无二 哦 专属的特别</t>
  </si>
  <si>
    <t>https://www.youtube.com/watch?v=ExNW8Ymf1wM</t>
  </si>
  <si>
    <t>但愿人长久</t>
  </si>
  <si>
    <t>明月几时有? 把酒问青天
不知天上宫阙 今夕是何年
我欲乘风归去 又恐琼楼玉宇
高处不胜寒 起舞弄清影 何似在人间
转朱阁 低绮户 照无眠
不应有恨 何事长向别时圆
人有悲欢离合 月有阴晴圆缺
此事古难全 但愿人长久 千里共婵娟
我欲乘风归去 又恐琼楼玉宇
高处不胜寒 起舞弄清影 何似在人间</t>
  </si>
  <si>
    <t>当爱已成往事</t>
  </si>
  <si>
    <t>因为我仍有梦
依然将你放在我心中
总是容易被往事打动
总是为了你心痛
别流连岁月中
我无意的柔情万种
不要问我是否再相逢
不要管我是否言不由衷</t>
  </si>
  <si>
    <t>https://www.youtube.com/watch?v=Cuul5sQDl3s</t>
  </si>
  <si>
    <t>当你老了</t>
  </si>
  <si>
    <t>当你老了 头发白了
睡意昏沉
当你老了 走不动了
炉火旁取暖 回忆青春</t>
  </si>
  <si>
    <t>https://www.youtube.com/watch?v=lEbGgKxfHb0</t>
  </si>
  <si>
    <t>当年情</t>
  </si>
  <si>
    <t>拥着你 当初温馨再涌现
心里边 童年稚气梦未污染
今日我 与你又试肩并肩
当年情 此刻是添上新鲜</t>
  </si>
  <si>
    <t>https://www.youtube.com/watch?v=U7oqzDjY4ao</t>
  </si>
  <si>
    <t>当我想你的时候</t>
  </si>
  <si>
    <t>至少有十年不曾流泪
至少有十首歌给我安慰
可现在我会 莫名的哭泣
当我想你 的时候</t>
  </si>
  <si>
    <t>刀剑如梦</t>
  </si>
  <si>
    <t>来也匆匆 去也匆匆
恨不能相逢
爱也匆匆 恨也匆匆
一切都隋风
狂笑一声 长叹一声
快活一生 悲哀一生
谁与我生死与共
来也匆匆 去也匆匆
恨不能相逢
爱也匆匆 恨也匆匆
一切都隋风
狂笑一声 长叹一声
快活一生 悲哀一生
谁与我生死与共</t>
  </si>
  <si>
    <t>刀马旦</t>
  </si>
  <si>
    <t>耍花枪 一个后空翻 腰身跟著转 马步扎的稳当
耍花枪 比谁都漂亮 接著唱一段 虞姬和霸王
耍花枪 舞台的戏班 二胡拉的响 观众用力鼓掌
耍花枪 比谁都漂亮 刀马旦身段 演出风靡全场</t>
  </si>
  <si>
    <t>https://www.youtube.com/watch?v=NdwQ6pUKKnM</t>
  </si>
  <si>
    <t>到此为止</t>
  </si>
  <si>
    <t>到此为止
各有各的天地 依然相互凌迟
我们就是 最好的例子
到此为止
别离的歌早已 哼在嘴边
是你 为我 提词</t>
  </si>
  <si>
    <t>https://www.youtube.com/watch?v=T7IK_5XCRiU</t>
  </si>
  <si>
    <t>倒带</t>
  </si>
  <si>
    <t>终于看开 爱回不来
而你总是太晚明白
最后才把话说开
哭着求我留下来
终于看开 爱回不来
我们面前太多阻碍
你的手却放不开
宁愿没出息 求我别离开</t>
  </si>
  <si>
    <t>倒数</t>
  </si>
  <si>
    <t>时针一直倒数着
我们剩下的快乐
此刻相拥的狂热
却永远都深刻
心跳一直倒数着
生命剩下的温热
至少用力地爱着
还乌黑的头发
有你就不怕白了</t>
  </si>
  <si>
    <t>https://www.youtube.com/watch?v=v3COI-ni4bM</t>
  </si>
  <si>
    <t>稻香</t>
  </si>
  <si>
    <t>还记得你说家是唯一的城堡
随着稻香河流继续奔跑
微微笑 小时候的梦我知道
不要哭让萤火虫带着你逃跑
乡间的歌谣永远的依靠
回家吧 回到最初的美好</t>
  </si>
  <si>
    <t>等</t>
  </si>
  <si>
    <t>花若开了也就不会长了
也许等一个人可以忍耐一点
雨不下了或许你就该来了
不过这个时间
却总是还是看不见</t>
  </si>
  <si>
    <t>https://www.youtube.com/watch?v=zQhHxLwOvPA</t>
  </si>
  <si>
    <t>等待</t>
  </si>
  <si>
    <t>我不要咖啡 我不要烟
我不要等你等到流泪
我不要咖啡 我不要烟
我不要等你等到失眠</t>
  </si>
  <si>
    <t>https://www.youtube.com/watch?v=m8JTCWDFMeo</t>
  </si>
  <si>
    <t>等你等到我心痛</t>
  </si>
  <si>
    <t>在这美丽的夜里 等你等到我心碎
怎么不见旧爱侣 问问为何我空虚
是我错失的字句 把你伤透我不对
今晚请你念过去 来将心窝占据</t>
  </si>
  <si>
    <t>等你下课</t>
  </si>
  <si>
    <t>躺在你学校的操场看星空
教室里的灯 还亮著你没走
记得我写给你的情书
都什么年代了 到现在我还在写著</t>
  </si>
  <si>
    <t>https://www.youtube.com/watch?v=kQ9a84xvwps</t>
  </si>
  <si>
    <t>第一次</t>
  </si>
  <si>
    <t>当你看着我
我没有开口已被你猜透
还是没把握
还是没有符合你的要求
是我自己想得太多
还是你也在闪躲
如果真的选择是我
我鼓起勇气去接受
不知不觉让视线开始闪烁
哦第一次我说爱你的时候
呼吸难过心不停地颤抖
哦第一次我牵起你的双手
失去方向不知该往哪儿走
那是一起相爱的理由
那是一起厮守</t>
  </si>
  <si>
    <t>第一滴泪</t>
  </si>
  <si>
    <t>为你流下第一滴泪
那热泪烫伤我的脸
再也无颜面对明天
一想你就到深渊
为你流下第一滴泪
我爱上痛哭的滋味
当你吻我颤抖的嘴
我的心忽然被撕裂</t>
  </si>
  <si>
    <t>第一天</t>
  </si>
  <si>
    <t>第一天 我存在 第一次呼吸畅快
站在地上的脚踝 因为你而有真实感
第一天 我存在 第一次能飞起来
爱是腾空的魔幻 
第一天的纯真色彩 它总是永远那么灿烂</t>
  </si>
  <si>
    <t>https://www.youtube.com/watch?v=EhVPhkE4ZwU</t>
  </si>
  <si>
    <t>蝶恋花</t>
  </si>
  <si>
    <t>同骸白发无法和你共度这生
执子情感多刻骨震撼
和俗世而刀一刎双双拍翼
别理万众的炮轰</t>
  </si>
  <si>
    <t>https://www.youtube.com/watch?v=sWbJ-9HWCp0</t>
  </si>
  <si>
    <t>东北民谣</t>
  </si>
  <si>
    <t>三九的梅花红了满山的雪
萧条枝影月牙照人眠
小伙儿赶着马车手里攥着长鞭
江风吹过他通红的脸</t>
  </si>
  <si>
    <t>https://www.youtube.com/watch?v=bwbL4dpN1Rg</t>
  </si>
  <si>
    <t>东方之珠</t>
  </si>
  <si>
    <t>小河弯弯向南流
流到香江去看一看
东方之珠 我的爱人
你的风采是否浪漫依然
月而弯弯的海港
夜色深深灯火闪亮
东方之珠整夜未眠
守著沧海桑田变幻的诺言
让海风吹拂了五千年
每一滴泪珠仿佛都说出你的尊严
让海潮伴我来保佑你
请别忘记我永远不变黄色的脸</t>
  </si>
  <si>
    <t>冬天里的一把火</t>
  </si>
  <si>
    <t>你就像那一把火 熊熊火焰温暖了我
你就像那一把火 熊熊火光照亮了我
我虽然欢喜 却没对你说
我也知道你 是真心喜欢我</t>
  </si>
  <si>
    <t>毒药</t>
  </si>
  <si>
    <t>你的笑是我的毒药 你的假装我全都知道
我不吵 我不闹 我傻笑 因为已麻木掉
看见你和他在麦当劳 有说有笑让我好心酸 我决定默默地走掉</t>
  </si>
  <si>
    <t>https://www.youtube.com/watch?v=HvXscO7MsBk</t>
  </si>
  <si>
    <t>独家记忆</t>
  </si>
  <si>
    <t>我喜欢你 是我独家的记忆
谁也不行
从我这个身体中拿走你
在我感情的封锁区
有关于你 绝口不提 没问题</t>
  </si>
  <si>
    <t>独一无二</t>
  </si>
  <si>
    <t>如何让爱决定你够不够资格
如何我觉得你独一无二
如何让爱证明我们情投意合
就凭我绝对是独一无二</t>
  </si>
  <si>
    <t>https://www.youtube.com/watch?v=NVya1A_Fa_k</t>
  </si>
  <si>
    <t>断桥残雪</t>
  </si>
  <si>
    <t>断桥是否下过雪
我望着湖面
水中寒月如雪
指尖轻点融解
断桥是否下过雪
又想起你的脸
若是无缘再见
白堤柳帘垂泪好几遍</t>
  </si>
  <si>
    <t>对不起</t>
  </si>
  <si>
    <t>如果我遇见你是一场悲剧
我想我这辈子注定一个人演戏
最后再一个人慢慢的回忆
没有了过去 我将往事抽离
如果我遇见你是一场悲剧
我可以让生命就这样毫无意义
或许在最后能听到你一句
轻轻地叹息 后悔着对不起</t>
  </si>
  <si>
    <t>对面的女孩看过来</t>
  </si>
  <si>
    <t>对面的女孩看过来
看过来 看过来
这里的表演很精彩
请不要假装不理不睬
对面的女孩看过来
看过来 看过来
不要被我的样子吓坏
其实我 很可爱
寂寞男孩的悲哀
说出来 谁明白
求求你抛个媚眼过来
哄哄我 逗我乐开怀
(henhenhen, 没人理我)
我左看右看 上看下看
原来每个女孩都不简单
我想了又想 猜了又猜
女孩们的心事还真奇怪</t>
  </si>
  <si>
    <t>对你爱不完</t>
  </si>
  <si>
    <t>对你爱爱爱不完
我可以天天月月年年到永远
So we love love love tonight
不愿意丝丝点点些些去面对
对你爱爱爱不完
相爱原本总是这么难
对你爱不完 对你爱不完</t>
  </si>
  <si>
    <t>凡人歌</t>
  </si>
  <si>
    <t>你我皆凡人 生在人世间
终日奔波苦 一刻不得闲
既然不是仙 难免有杂念
道义放两旁 利字摆中间</t>
  </si>
  <si>
    <t>烦恼歌</t>
  </si>
  <si>
    <t>一起呼叫
没有烦恼
除了呼吸其他不重要
除了现在什么都忘掉
心事像羽毛
越飘越逍遥
烦恼什么烦恼
除了心跳没有大不了
人们不该去羡慕飞鸟
世界比我大
把自我缩小</t>
  </si>
  <si>
    <t>https://www.youtube.com/watch?v=_77d2H5zKpM</t>
  </si>
  <si>
    <t>反方向的钟</t>
  </si>
  <si>
    <t>穿梭时间的画面的钟
从反方向 开始移动
回到当初爱你的时空
停格内容 不忠
所有回忆对着我进攻
我的伤口 被你拆封
誓言太沉重泪被纵容
脸上汹涌 失控</t>
  </si>
  <si>
    <t>犯贱</t>
  </si>
  <si>
    <t>我习惯你走在我的身后
无论什么要求你全都接受
我如果能够让时光倒流
高傲不再有 毫无保留 犯贱的祈求</t>
  </si>
  <si>
    <t>飞得更高</t>
  </si>
  <si>
    <t>我要飞得更高 飞得更高
狂风一样舞蹈 挣脱怀抱
我要飞得更高 飞得更高
翅膀卷起风暴 心生呼啸
飞得更高</t>
  </si>
  <si>
    <t>飞花</t>
  </si>
  <si>
    <t>绵绵头上飞花 散聚了无牵挂
谁能求漫天雪地里 这温暖长留下
绵绵头上飞花 能遇上壮丽落霞
如像你跟我 暂借的火花</t>
  </si>
  <si>
    <t>https://www.youtube.com/watch?v=xP4ML_82ACg</t>
  </si>
  <si>
    <t>飞女正传</t>
  </si>
  <si>
    <t>世界将我包围 誓死都一齐
壮观得有如 悬崖的婚礼
也许生于世上 无重要作为
仍有这种真爱会留低
我已不顾安危 誓死都一齐
看不起这个繁华盛世
纵使天主不忍心我们如垃圾般污秽
抱着你不枉献世</t>
  </si>
  <si>
    <t>https://www.youtube.com/watch?v=Akx1nW8O2hI</t>
  </si>
  <si>
    <t>飞云之下</t>
  </si>
  <si>
    <t>在飞云之下
以为忘了的家
在耳里说话
叫我别烦心那些痛与怕
喔 半路上的我
穿上回忆和风沙</t>
  </si>
  <si>
    <t>https://www.youtube.com/watch?v=otB7UsIdhdU</t>
  </si>
  <si>
    <t>分分钟需要你</t>
  </si>
  <si>
    <t>强音
扮靓地皆因你颠颠地皆因你
为你甘心做傻事
扮下猩猩叫睇到也都笑
有你在身边多乐趣
若有朝失左你花开都不美
愿到荒岛去长住
做个假的你天天都相对
对木头公仔做戏</t>
  </si>
  <si>
    <t>https://www.youtube.com/watch?v=AOd-xaZnSM0</t>
  </si>
  <si>
    <t>分手总要在雨天</t>
  </si>
  <si>
    <t>总要在雨天
逃避某段从前
但雨点偏偏促使这样遇见
总要在雨天
人便掛念从前
在痛哭拥抱告别后从没再见</t>
  </si>
  <si>
    <t>https://www.youtube.com/watch?v=N4FS4hjLCpo</t>
  </si>
  <si>
    <t>风继续吹</t>
  </si>
  <si>
    <t>让风继续吹 不忍远离
心里极渴望 希望留下伴着你
风继续吹 不忍远离
心里亦有泪 不愿流泪望着你</t>
  </si>
  <si>
    <t>https://www.youtube.com/watch?v=zQXbCcDmps8</t>
  </si>
  <si>
    <t>风筝</t>
  </si>
  <si>
    <t>我不要 将你多绑住一秒 
我也知道 天空多美妙 
请你 替我瞧一瞧</t>
  </si>
  <si>
    <t>https://www.youtube.com/watch?v=ZhTnD-CSfVk</t>
  </si>
  <si>
    <t>奉献</t>
  </si>
  <si>
    <t>长路奉献给远方 玫瑰奉献给爱情
我拿什么奉献给你 我的爱人
白云奉献给草场 江河奉献给海洋
我拿什么奉献给你 我的朋友</t>
  </si>
  <si>
    <t>https://www.youtube.com/watch?v=LaEzCEO89Iw</t>
  </si>
  <si>
    <t>浮夸</t>
  </si>
  <si>
    <t>你当我是浮夸吧 夸张只因我很怕
似木头 似石头的话 得到注意吗
其实怕被忘记 至放大来演吧
很不安 怎去优雅
世上还赞颂沉默吗 不够爆炸
怎么有话题 让我夸 做大娱乐家</t>
  </si>
  <si>
    <t>浮生未歇</t>
  </si>
  <si>
    <t>https://www.youtube.com/watch?v=1jxk6cKyOK0</t>
  </si>
  <si>
    <t>父亲</t>
  </si>
  <si>
    <t>谢谢你做的一切 双手撑起我们的家
总是竭尽所有把最好的给我
我是你的骄傲吗 还在为我而担心吗
你牵挂的孩子啊 长大了</t>
  </si>
  <si>
    <t>父亲写的散文诗</t>
  </si>
  <si>
    <t>这是我父亲 日记里的文字
这是他的青春 留下留下来的散文诗
几十年后 我看着泪流不止
可我的父亲已经 老得像一个影子</t>
  </si>
  <si>
    <t>负重一万斤长大</t>
  </si>
  <si>
    <t>如果会怜悯我
又何必抓住我
鬼扯，原谅恶魔
咬碎牙胆怯和落寞
怎么不问问我
人类啊故意的
为什么不偏不倚
选中我一个</t>
  </si>
  <si>
    <t>富士山下</t>
  </si>
  <si>
    <t>谁都只得那双手靠拥抱亦难任你拥有
要拥有必先懂失去怎接受
曾沿着雪路浪游 为何为好事泪流
谁能凭爱意要富士山私有
何不把悲哀感觉假设是来自你虚构
试管里找不到它染污眼眸
前尘硬化像石头 随缘地抛下便逃走
我绝不罕有 往街里绕过一周
我便化乌有</t>
  </si>
  <si>
    <t>改变自己</t>
  </si>
  <si>
    <t>我可以改变世界 改变自己
改变龟毛 改变小气
要一直 努力努力 永不放弃
才可以 改变世界
C'mon 改变自己</t>
  </si>
  <si>
    <t>感谢你曾来过</t>
  </si>
  <si>
    <t>曾经的照片还留在那个房间
曾经的一切还印在我心里面
感谢你曾经来过
就算你是个过客
我也无法割舍不得
我说的每句话你都已听不见
回忆的一幕幕不断的在浮现
不后悔曾经爱过
哭过痛过都值得
如果难过也不要忘了我　忘了我</t>
  </si>
  <si>
    <t>https://www.youtube.com/watch?v=hVlmlDwhpWY</t>
  </si>
  <si>
    <t>橄榄树</t>
  </si>
  <si>
    <t>不要问我从那里来 我的故乡在远方
不要问我从那里来 我的故乡在远方
为什甚流浪 流浪远方流浪
为什甚流浪 流浪远方流浪</t>
  </si>
  <si>
    <t>高山低谷</t>
  </si>
  <si>
    <t>你快乐过生活 我拼命去生存
几多人位于山之巅俯瞰我的疲倦
渴望被成全 努力做人谁怕气喘
但那终点 挂在那天边
你界定了生活 我侮辱了生存
只适宜滞于山之谷整理我的凌乱
渴望大团圆 脚下路程难以削短
未见终点 也未见恩典 我与你极远</t>
  </si>
  <si>
    <t>https://www.youtube.com/watch?v=R2BUiErBRnY</t>
  </si>
  <si>
    <t>高手</t>
  </si>
  <si>
    <t>你是爱情高手
我是爱情新手
他是背后黑手
谁最后 谁是凶手</t>
  </si>
  <si>
    <t>鸽子</t>
  </si>
  <si>
    <t>可爱的鸽子鸽子不要在意
这首歌你就随便听听
美丽的鸽子鸽子你要飞哪去
面朝大海然后春暖花开
可爱的鸽子鸽子别太在意
长大后我一定来找你</t>
  </si>
  <si>
    <t>https://www.youtube.com/watch?v=Oh46pdP5t7Y</t>
  </si>
  <si>
    <t>搁浅</t>
  </si>
  <si>
    <t>久未放晴的天空
依旧留着你的笑容
哭过却无法掩埋歉疚
风筝在阴天搁浅
想念还在等待救援
我拉着线复习你给的温柔
暴晒在一旁的寂寞
笑我给不起承诺
怎么会怎么会你竟原谅了我
我只能永远读着对白
读到我给你的伤害
我原谅不了我
就请你当作我已不在
我睁开双眼看着空白
忘记你对我的期待
读完了依赖
我很快就离开</t>
  </si>
  <si>
    <t>歌唱祖国</t>
  </si>
  <si>
    <t>五星红旗迎风飘扬
胜利歌声多么响亮
歌唱我们亲爱的祖国
从今走向繁荣富强
歌唱我们亲爱的祖国
从今走向繁荣富强</t>
  </si>
  <si>
    <t>给未来的自己</t>
  </si>
  <si>
    <t>站在狂风的天台一望无际 这一座孤独的城市 
在天空与高楼交接的尽头 谁追寻空旷的自由
阳光覆满这一刻宁静的我 隔绝了喧嚣和冷漠 
川流不息的人游荡在街头 谁能听见谁的寂寞</t>
  </si>
  <si>
    <t>https://www.youtube.com/watch?v=Ay30I-kbItw</t>
  </si>
  <si>
    <t>给自己的情书</t>
  </si>
  <si>
    <t>写这高贵情书
用自言自语作我的天书
自己都不爱怎么相爱怎么可给爱人好处
这千斤重情书
在夜阑尽处如门前大树
没有他倚靠
归家也不必撇雨</t>
  </si>
  <si>
    <t>跟着感觉走</t>
  </si>
  <si>
    <t>https://www.youtube.com/watch?v=zv62F5bEgnU</t>
  </si>
  <si>
    <t>恭喜发财</t>
  </si>
  <si>
    <t>我恭喜你发财
我恭喜你精彩
最好的请过来
不好的请走开
Oh 礼多人不怪</t>
  </si>
  <si>
    <t>共同渡过</t>
  </si>
  <si>
    <t>没什么可给你 但求凭这阙歌
谢谢你风雨内 都不退 愿陪着我
暂别今天的你 但求凭我爱火
活在你心内 分开也像同渡过</t>
  </si>
  <si>
    <t>https://www.youtube.com/watch?v=QRvHkORZFi8</t>
  </si>
  <si>
    <t>孤独患者</t>
  </si>
  <si>
    <t>我不唱声嘶力竭的情歌
不表示没有心碎的时刻</t>
  </si>
  <si>
    <t>孤勇者</t>
  </si>
  <si>
    <t>爱你孤身走暗巷
爱你不跪的模样
爱你对峙过绝望
不肯哭一场
爱你破烂的衣裳
却敢堵命运的枪
爱你和我那么像
缺口都一样</t>
  </si>
  <si>
    <t>故梦</t>
  </si>
  <si>
    <t>谁的歌声轻轻、轻轻唱
谁的泪水静静淌
那些年华都付作过往
他们偎依着彼此说好要面对风浪</t>
  </si>
  <si>
    <t>https://www.youtube.com/watch?v=UmmufDTYriA</t>
  </si>
  <si>
    <t>故乡</t>
  </si>
  <si>
    <t>总是在梦里我看到你无助的双眼
我的心又一次被唤醒
我站在这里想起和你曾经离别情景
你站在人群中间那么孤单
那是你破碎的心
我的心却那么狂野</t>
  </si>
  <si>
    <t>https://www.youtube.com/watch?v=ZVyeD3I-uLo</t>
  </si>
  <si>
    <t>故乡的云</t>
  </si>
  <si>
    <t>归来吧 归来哟
浪迹天涯的游子
归来吧 归来哟
别再四处飘泊</t>
  </si>
  <si>
    <t>光</t>
  </si>
  <si>
    <t>你低头不说一句
你朝着灰色走去
你住进混沌深海
你开始无望等待
你低头不说一句
你朝着灰色走去
你住进混沌深海
你开始无望等待</t>
  </si>
  <si>
    <t>光辉岁月</t>
  </si>
  <si>
    <t>今天只有残留的躯壳
迎接光辉岁月
风雨中抱紧自由
一生经过彷徨的挣扎
自信可改变未来
问谁又能做到</t>
  </si>
  <si>
    <t>光年之外</t>
  </si>
  <si>
    <t>我没想到为了你我能疯狂到
山崩海啸没有你根本不想逃
我的大脑为了你已经疯狂到
脉搏心跳没有你根本不重要</t>
  </si>
  <si>
    <t>光阴的故事</t>
  </si>
  <si>
    <t>流水它带走光阴的故事 改变了一个人
就在那多愁善感而初次等待的青春</t>
  </si>
  <si>
    <t>广岛之恋</t>
  </si>
  <si>
    <t>你早就该拒绝我
不该放任我的追求
给我渴望的故事
留下丢不掉的名字</t>
  </si>
  <si>
    <t>鬼迷心窍</t>
  </si>
  <si>
    <t>是鬼迷了心窍也好
是前世的因缘也好
然而这一切已不再重要
如果你能够重回我怀抱
是命运的安排也好
是你存心的捉弄也好
然而这一切也不再重要
我愿意随你到天涯海角
虽然岁月总是匆匆的催人老
虽然情爱总是让人烦恼
虽然未来如何不能知道
现在说再见会不会太早</t>
  </si>
  <si>
    <t>滚滚红尘</t>
  </si>
  <si>
    <t>起初不经意的你 和少年不经事的我
红尘中的情缘只因那生命匆匆不语的胶着
想是人世间的错 或前世流传的因果
终生的所有也不惜换取刹那阴阳的交流
来易来去难去 数十载的人世游
分易分聚难聚 爱与恨的千古愁
本应属于你的心 它依然护紧我胸口
为只为那尘世转变的面孔后的翻云覆雨手</t>
  </si>
  <si>
    <t>国际歌</t>
  </si>
  <si>
    <t>起来 饥寒交迫的奴隶
起来 全世界受苦的人
满腔的热血已经沸腾 要为真理而斗争
旧世界打个落花流水 奴隶们起来 起来
不要说我们一无所有 我们要做天下的主人
这是最后的斗争 团结起来到明天
英特纳雄耐尔 就一定要实现
这是最后的斗争 团结起来到明天
英特纳雄耐尔 就一定要实现</t>
  </si>
  <si>
    <t>过火</t>
  </si>
  <si>
    <t>是否对你承诺了太多
还是我原本给的就不够
你始终有千万种理由
我一直都跟随你的感受
让你疯 让你去放纵
以为你 有天会感动
关于流言 我装作无动于衷</t>
  </si>
  <si>
    <t>孩子</t>
  </si>
  <si>
    <t>也许 我真的傻得可以
竟然 还不懂你的暗示
我还把 自己当作是 你最疼爱的孩子
我想 我真的傻得可以
其实 我已经迷失自己
我还把 自己当作是 你的唯一</t>
  </si>
  <si>
    <t>https://www.youtube.com/watch?v=x7qlnxUffpw</t>
  </si>
  <si>
    <t>海阔天空</t>
  </si>
  <si>
    <t>今天我寒夜里看雪飘过
怀着冷却了的心窝飘远方
风雨里追赶 雾里分不清影踪
天空海阔你与我 可会变 （谁没在变？）
多少次迎着冷眼与嘲笑
从没有放弃过心中的理想
一刹那恍惚 若有所失的感觉
不知不觉已变淡 心里爱 （谁明白我？）
原谅我这一生不羁放纵爱自由
也会怕有一天会跌倒
背弃了理想谁人都可以
哪会怕有一天只你共我</t>
  </si>
  <si>
    <t>海浪</t>
  </si>
  <si>
    <t>锁了门 关了窗 熄了灯
闭了眼 什么正走掉
看不见 听不着 想不成
摸不到 两个人的依靠
一个人 一只狗 一杯酒
一夜一下子变老
爱怎么能 消失掉
我听见 海浪的声音
站在城市的最中央
我想起 眼泪的决心
你说愿意的那天起
后来怎么消失去
再也没有任何音讯
我是怎么能让你 死心离去</t>
  </si>
  <si>
    <t>好春光</t>
  </si>
  <si>
    <t>好春光不如梦一场
梦里青草香
你把梦想带身上
蓝天白云青山绿水
还有轻风吹斜阳</t>
  </si>
  <si>
    <t>好歌献给你</t>
  </si>
  <si>
    <t>好歌献给你
让爱藏心里
阳光在我心里照耀
光辉欢笑永伴随
好歌献给你
愿你藏心里
唯愿为你解去愁闷
快乐在歌声里</t>
  </si>
  <si>
    <t>https://www.youtube.com/watch?v=xVSpCTobie8</t>
  </si>
  <si>
    <t>好汉歌</t>
  </si>
  <si>
    <t>大河向东流哇
天上的星星参北斗哇
(嘿嘿 参北斗哇 生死之交一碗酒哇)
说走咱就走哇
你有我有全都有哇
(嘿嘿 全都有哇 水里火里不回头哇)
路见不平一声吼哇
该出手时就出手哇
风风火火闯九州哇
(该出手时就出手哇 风风火火闯九州哇)</t>
  </si>
  <si>
    <t>好好</t>
  </si>
  <si>
    <t>一切好好是否太好
没有人知道
你和我背着空空的书包
逃出名为日常的监牢
忘了要长大
忘了要变老
忘了时间有脚</t>
  </si>
  <si>
    <t>https://www.youtube.com/watch?v=IW3UoH-kEMM</t>
  </si>
  <si>
    <t>好久不见</t>
  </si>
  <si>
    <t>你会不会忽然地出现
在街角的咖啡店
我会带着笑脸 挥手寒暄
和你 坐着聊聊天
我多么想和你见一面
看看你最近改变
不再去说从前 只是寒暄
对你说一句
只是说一句
好久不见</t>
  </si>
  <si>
    <t>好想好想</t>
  </si>
  <si>
    <t>好想好想和你在一起
和你一起数天上的星星
收集春天的细雨
好想好想和你在一起
听你诉说古老的故事
细数你眼中的情意
好想好想 好想好想
好想好想和你在一起</t>
  </si>
  <si>
    <t>好想你</t>
  </si>
  <si>
    <t>好想你 好想你 好想你 好想你
是真的真的好想你
不是假的假的好想你
好想你 好想你 好想你 好想你
是够力够力好想你
真的西北西北好想你
好想你</t>
  </si>
  <si>
    <t>https://www.youtube.com/watch?v=_evgGL_24jo</t>
  </si>
  <si>
    <t>好心分手</t>
  </si>
  <si>
    <t>女：是否很惊讶 讲不出说话
没错我是说 你想分手吗
曾给你驯服到 就像绵羊
何解会反咬你一下 你知吗
男：也许该反省 不应再说话
被放弃的我 应有此报吗
如果我曾是个 坏牧羊人
能否再让我试一下 抱一下
女：回头望 伴你走
从来未曾幸福过
男：恨太多 没结果
往事重提是折磨
女：下半生 陪住你
怀疑快乐也不多
男：被我伤 让你痛
女：好心一早放开我
从头努力也坎坷
通通不要好过
男：为何唱着这首歌
为怨恨而分手
问你是否原谅我
女：若注定有一点苦楚
不如自己亲手割破
男：回头吧 不要走
不要这样离开我
恨太多 没结果
往事重提是折磨
女：下半生 陪住你
怀疑快乐也不多
没有心 别再拖
好心一早放开我
从头努力也坎坷
通通不要好过
男：为何唱着这首歌
为怨恨而分手
问你是否原谅我
女：若勉强也分到不多
不如什么也摔破
男：好心分手 每天播
女：可知歌者也奈何
难行就无谓再拖
好心一早放开我
从头努力也坎坷
通通不要好过
男：为何唱着这首歌
为怨恨而分手
问你是否原谅我
女：若注定有一点苦楚
不如自己亲手割破</t>
  </si>
  <si>
    <t>好运来</t>
  </si>
  <si>
    <t>叠个千纸鹤再系个红飘带
愿善良的人们天天好运来
你勤劳生活美你健康春常在
你一生的忙碌为了笑逐颜</t>
  </si>
  <si>
    <t>合久必婚</t>
  </si>
  <si>
    <t>为何未够好 请听我预告
就算跟你未游尽花都 可给你的都会做到
并未求什么 唯一志愿想你安好
谁能及我好 我也想知道
就算这相貌从未讨好
总可当跟椅垫共老 任地厚天高
回家也都想得到拥抱 
除非这感情 你不稀罕太易得到</t>
  </si>
  <si>
    <t>https://www.youtube.com/watch?v=D33T-INGZ8I</t>
  </si>
  <si>
    <t>荷塘月色</t>
  </si>
  <si>
    <t>我像只鱼儿在你的荷塘
只为和你守候那皎白月光
游过了四季荷花依然香
等你宛在水中央</t>
  </si>
  <si>
    <t>黑猫警长</t>
  </si>
  <si>
    <t>眼睛瞪的像铜铃
射出闪电般的机灵
耳朵竖得像天线
听著一切可疑的声音</t>
  </si>
  <si>
    <t>黑夜问白天</t>
  </si>
  <si>
    <t>等黑夜问白天 能不能赦免灰色的人间
别交换吧日夜 冰封的眼泪 一滴就很咸
来自暮光的明信片 它无声无色无言
翻过山巅跟我扮鬼脸</t>
  </si>
  <si>
    <t>很受伤</t>
  </si>
  <si>
    <t>我料你现在很受伤很受伤很受伤
别把自己搞得那么凄凉
我瞧你现在是什么模样</t>
  </si>
  <si>
    <t>红</t>
  </si>
  <si>
    <t>我想要和你一起
数了满天的星星
最后躺在我怀里
唱着那最美的旋律</t>
  </si>
  <si>
    <t>https://www.youtube.com/watch?v=9WEYFqCUze8</t>
  </si>
  <si>
    <t>红豆</t>
  </si>
  <si>
    <t>有时候 有时候
我会相信一切有尽头
相聚离开 都有时候
没有什么会永垂不朽
可是我 有时候
宁愿选择留恋不放手
等到风景都看透
也许你会陪我看细水长流</t>
  </si>
  <si>
    <t>红玫瑰</t>
  </si>
  <si>
    <t>得不到的永远在骚动 被偏爱的都有恃无恐
玫瑰的红 容易受伤的梦
握在手中 却流失于指缝 又落空</t>
  </si>
  <si>
    <t>红旗飘飘</t>
  </si>
  <si>
    <t xml:space="preserve">
五星红旗你是我的骄傲
五星红旗我为你自豪
为你欢呼我为你祝福
你的名字比我生命更重要</t>
  </si>
  <si>
    <t>红蜻蜓</t>
  </si>
  <si>
    <t>我们都已经长大 好多梦正在飞
就像童年看到的 红色的蜻蜓
我们都已经长大 好多梦还要飞
就像现在心目中 红色的蜻蜓</t>
  </si>
  <si>
    <t>https://www.youtube.com/watch?v=NbSf07Zr3ow</t>
  </si>
  <si>
    <t>红日</t>
  </si>
  <si>
    <t xml:space="preserve">命运就算颠沛流离
命运就算曲折离奇
命运就算恐吓着你做人没趣味
别流泪心酸更不应舍弃
我愿能一生永远陪伴你
命运就算颠沛流离
命运就算曲折离奇
命运就算恐吓着你做人没趣味
别流泪心酸更不应舍弃
我愿能一生永远陪伴你
哦
一生之中兜兜转转哪会看清楚
彷徨时我也试过独坐一角象是没协助
在某年那幼小的我
跌倒过几多几多落泪在雨夜滂沱
一生之中弯弯曲曲我也要走过
从何时有你有你伴我给我热烈的拍和
像红日之火燃点真的我
结伴行千山也定能踏过
让晚风轻轻吹过
伴送着清幽花香像是在祝福你我
让晚星轻轻闪过
闪出你每个希冀如浪花
快要沾湿我
哦
命运就算颠沛流离
命运就算曲折离奇
命运就算恐吓着你做人没趣味
别流泪心酸更不应舍弃
我愿能一生永远陪伴你
哦
一生之中兜兜转转哪会看清楚
彷徨时我也试过独坐一角象是没协助
在某年那幼小的我
跌倒过几多几多落泪在雨夜滂沱
一生之中弯弯曲曲我也要走过
从何时有你有你伴我给我热烈的拍和
像红日之火燃点真的我
结伴行千山也定能踏过
让晚风轻轻吹过
伴送着清幽花香像是在祝福你我
让晚星轻轻闪过
闪出你每个希冀如浪花
快要沾湿我
命运就算颠沛流离
命运就算曲折离奇
命运就算恐吓着你做人没趣味
别流泪心酸更不应舍弃
我愿能一生永远陪伴你
命运就算颠沛流离
命运就算曲折离奇
命运就算恐吓着你做人没趣味
别流泪心酸更不应舍弃
我愿能一生永远陪伴你
命运就算颠沛流离
命运就算曲折离奇
命运就算恐吓着你做人没趣味
别流泪心酸更不应舍弃
我愿能一生永远陪伴你
哈
              </t>
  </si>
  <si>
    <t>红色高跟鞋</t>
  </si>
  <si>
    <t>你像窝在被子里的舒服
却又像风 琢磨不住
像手腕上散发的香水味
像爱不释手的 红色高跟鞋</t>
  </si>
  <si>
    <t>红颜</t>
  </si>
  <si>
    <t>剑煮酒无味 饮一杯为谁
你为我送别 你为我送别
胭脂香味 能爱不能给
天有多长 地有多远
你是英雄 就注定无泪无悔
这笑有多危险 是穿肠毒药
这泪有多么美 只有你知道
这心没有你活着可笑</t>
  </si>
  <si>
    <t>红颜旧</t>
  </si>
  <si>
    <t>狼烟烽火何时休
成王败寇尽东流
蜡炬已残泪已难干
江山未老红颜旧
忍别离 不忍却又别离
托鸿雁南去 不知此心何寄
红颜旧 任凭斗转星移
唯不变此情悠悠</t>
  </si>
  <si>
    <t>后来</t>
  </si>
  <si>
    <t>后来 我总算学会了如何去爱 可惜你早已远去 消失在人海
后来 终于在眼泪中明白 有些人 一旦错过就不再</t>
  </si>
  <si>
    <t>候鸟</t>
  </si>
  <si>
    <t>你的爱飞很远 像候鸟看不见
在湿地的水面 那伤心乱成一遍
你的爱飞很远 像候鸟季节变迁
我含泪 面向着北边</t>
  </si>
  <si>
    <t>https://www.youtube.com/watch?v=R1zEVo1qKKw</t>
  </si>
  <si>
    <t>呼吸有害</t>
  </si>
  <si>
    <t>旧事物充斥空气内 一呼一吸都有害
床边有你 厅有你 进出于脑海
寂寞充斥空气内 抑郁吸入来
宁愿闭气 吸进你会沾湿眼袋</t>
  </si>
  <si>
    <t>https://www.youtube.com/watch?v=rWNgAbfpWYs</t>
  </si>
  <si>
    <t>忽然之间</t>
  </si>
  <si>
    <t>我明白 太放不开你的爱 太熟悉你的关怀
分不开 想你算是安慰还是悲哀
而现在 就算时针都停摆 就算生命像尘埃
分不开 我们也许反而更相信爱</t>
  </si>
  <si>
    <t>护花使者</t>
  </si>
  <si>
    <t>这晚在街中偶遇心中的她
两脚决定不听叫唤跟她归家
深宵的冷风 不准吹去她
她那幽幽眼神快要对我说话</t>
  </si>
  <si>
    <t>花好月圆夜</t>
  </si>
  <si>
    <t>春风吹呀吹 吹入我心扉
想念你的心 怦怦跳不能入睡
为何你呀你 不懂落花的有意
只能望着窗外的明月</t>
  </si>
  <si>
    <t>花火</t>
  </si>
  <si>
    <t>来吧伴我飞 不休不睡去飞
来尽力忘记 两脚降落何地
若记忆凭据 到某一天告吹
回望即使太蠢 都相信我做得对</t>
  </si>
  <si>
    <t>https://www.youtube.com/watch?v=XdHaIw8OtRw</t>
  </si>
  <si>
    <t>花样年华</t>
  </si>
  <si>
    <t>让我狠狠想你
让我笑你无情
连一场欲望都舍不得回避
让我狠狠想你
让这一刻暂停
都怪这花样年华太刺激</t>
  </si>
  <si>
    <t>https://www.youtube.com/watch?v=xhJb6KgQw5c</t>
  </si>
  <si>
    <t>化身孤岛的鲸</t>
  </si>
  <si>
    <t>你的衣衫破旧
而歌声却温柔
陪我漫无目的地四处漂流
我的背脊如荒丘
而你却微笑摆首
把它当成整个宇宙</t>
  </si>
  <si>
    <t>画</t>
  </si>
  <si>
    <t>我把你画成花 未开的一朵花
再把思念一点一滴画成雨落下
每当我不在 请记得我的爱
就在同一天空之下遥远地灌溉
等待秋去春来 等待下一次花开
在咫尺的未来</t>
  </si>
  <si>
    <t>画心</t>
  </si>
  <si>
    <t>看不穿 是你失落的魂魄
猜不透 是你瞳孔的颜色
一阵风 一场梦 爱如生命般莫测
你的心 到底被什么蛊惑</t>
  </si>
  <si>
    <t>坏天气</t>
  </si>
  <si>
    <t>爱情让人靠得太近　忘了留点余地
孩子气　其实我只是输不起
我们淋着大雨 不知何时才能放晴
坏天气　逃开了彼此　雨也不会停</t>
  </si>
  <si>
    <t>https://www.youtube.com/watch?v=EfiDhvCjd0s</t>
  </si>
  <si>
    <t>幻听</t>
  </si>
  <si>
    <t>如今一个人听歌总是会觉得失落
幻听你在我的耳边轻轻诉说
夜色多温柔
你有多爱我
如今一个人听歌总是会觉得难过
爱已不在这里我却还没走脱
列表里的歌
随过往流动</t>
  </si>
  <si>
    <t>黄昏</t>
  </si>
  <si>
    <t>依然记得从你口中说出
再见坚决如铁
昏暗中有种烈日灼身的错觉
黄昏的地平线
划出一句离别
爱情进入永夜</t>
  </si>
  <si>
    <t>灰色轨迹</t>
  </si>
  <si>
    <t>酒一再沉溺
何时麻醉我抑郁
过去了的一切会平息
冲不破墙壁
前路没法看得清
再有哪些挣扎与被迫</t>
  </si>
  <si>
    <t>回到过去</t>
  </si>
  <si>
    <t>一盏黄黄旧旧的灯 时间在旁闷不吭声
寂寞下手毫无分寸 不懂得轻重之分
沉默支撑跃过陌生 静静看著凌晨黄昏
你的身影 失去平衡 慢慢下沉
黑暗已在空中盘旋 该往哪我看不见
也许爱在梦的另一端 无法存活在真实的空间
想回到过去 试著抱你在怀里 羞怯的脸带有一点稚气
想看你看的世界 想在你梦的画面 只要靠在一起就能感觉甜蜜
想回到过去 试著让故事继续 至少不再让你离我而去
分散时间的注意 这次会抱得更紧
这样挽留不知还来不来得及 想回到过去</t>
  </si>
  <si>
    <t>回家</t>
  </si>
  <si>
    <t>回家 回家 我需要你
回家 回家 马上来我的身边</t>
  </si>
  <si>
    <t>https://www.youtube.com/watch?v=LnCRFNbhJkw</t>
  </si>
  <si>
    <t>活着</t>
  </si>
  <si>
    <t>慌慌张张 匆匆忙忙
为何生活总是这样
难道说 我的理想 就是这样度过一生的时光
不卑不亢 不慌不忙
也许生活应该这样
难道说 60岁以后再去寻找
我想要的自由</t>
  </si>
  <si>
    <t>记得</t>
  </si>
  <si>
    <t>谁还记得 是谁先说 永远的爱我
以前的一句话 是我们以后的伤口
过了太久 没人记得 当初那些温柔
我和你手牵手 说要一起 走到最后</t>
  </si>
  <si>
    <t>记念</t>
  </si>
  <si>
    <t>我只想拉住流年
好好的说声再见
遗憾感谢都回不去昨天
我只想铭记这瞬间
我们一起走过的光年
六月后
光年成记念</t>
  </si>
  <si>
    <t>https://www.youtube.com/watch?v=1UzxDbdjWQk</t>
  </si>
  <si>
    <t>寂寞的恋人啊</t>
  </si>
  <si>
    <t>吞下寂寞的恋人啊 试着辛苦地去了解
却是遗憾少见 有谁如愿
真是让人不甘心啊
越是相爱的两个人 越是容易让彼此疼
疲惫了 放手了 不值得 不要了</t>
  </si>
  <si>
    <t>https://www.youtube.com/watch?v=Z_AKZR9hWeo</t>
  </si>
  <si>
    <t>寂寞沙洲冷</t>
  </si>
  <si>
    <t>自你走后心憔悴 白色油桐风中纷飞
落花似人有情 这个季节
河畔的风放肆拚命的吹 无端拨弄离人的眼泪
那样浓烈的爱再也无法给 伤感一夜一夜
当记忆的线缠绕过往支离破碎 是慌乱占据了心扉
有花儿伴著蝴蝶 孤雁可以双飞 夜深人静独徘徊</t>
  </si>
  <si>
    <t>家</t>
  </si>
  <si>
    <t>轻轻牵着你的手
漫漫长路一直走
哪里都是我们的家
想到这里
怎么会哭了呢</t>
  </si>
  <si>
    <t>https://www.youtube.com/watch?v=tXu-4BcZfE0</t>
  </si>
  <si>
    <t>假如</t>
  </si>
  <si>
    <t>假如时光倒流我能做什么
找你没说的却想要的
假如我不放手你多年以后
会怪我恨我或感动
想假如是最空虚的痛</t>
  </si>
  <si>
    <t>https://www.youtube.com/watch?v=DlKn9u0qhuI</t>
  </si>
  <si>
    <t>假行僧</t>
  </si>
  <si>
    <t>我要从南走到北
我还要从白走到黑
我要人们都看到我
但不知道我是谁
假如你看我有点累
就请你给我倒碗水
假如你已经爱上我
就请你吻我的嘴</t>
  </si>
  <si>
    <t>假装</t>
  </si>
  <si>
    <t>你走你的独木桥我唱我调
谁的孤独它像似把刀 杀了我的外婆桥
别再犯傻 再剪短髮
你送的鞋子合脚它又怎会掉
谁的无情它像似毒药 喝下不煎熬</t>
  </si>
  <si>
    <t>https://www.youtube.com/watch?v=4C9_kSakeec</t>
  </si>
  <si>
    <t>剪爱</t>
  </si>
  <si>
    <t>把爱 剪碎了随风吹向大海
有许多事 让泪水洗过更明白
天真如我 张开双手以为撑得住未来
而谁担保爱永远不会染上尘埃</t>
  </si>
  <si>
    <t>https://www.youtube.com/watch?v=5odMUhxO_h0</t>
  </si>
  <si>
    <t>简单</t>
  </si>
  <si>
    <t>到现在 才明白
原来爱不能够重来
该习惯 左手心握着一点遗憾
我的心 在等待
望着窗外独自发呆
想起来 所有关于你的存在</t>
  </si>
  <si>
    <t>https://www.youtube.com/watch?v=xzi2OnlWqgY</t>
  </si>
  <si>
    <t>简单爱</t>
  </si>
  <si>
    <t>我想就这样 牵著妳的手不放开
爱能不能够 永远单纯没有悲哀
我 想带妳骑单车
我 想和妳看棒球
想这样没担忧 唱著歌 一直走
我想就这样 牵著妳的手不放开
爱可不可以 简简单单没有伤害
妳 靠著我的肩膀
妳 在我胸口睡著
像这样的生活 我爱妳 妳爱我</t>
  </si>
  <si>
    <t>江南</t>
  </si>
  <si>
    <t>风到这里就是黏 黏住过客的思念
雨到了这里缠成线 缠著我们流连人世间
你在身边就是缘 缘份写在三生石上面
爱有万分之一甜 宁愿我就葬在这一点
圈圈圆圆圈圈 天天年年天天
的我 深深看你的脸
生气的温柔 埋怨的温柔 的脸
不懂爱恨情愁煎熬的我们
都以为相爱就像风云的善变
相信爱一天 抵过永远
在这一刹那冻结了时间
不懂怎么表现温柔的我们
还以为殉情只是古老的传言
离愁能有多痛 痛有多浓
当梦被埋在江南烟雨中 心碎了才懂</t>
  </si>
  <si>
    <t>姐妹</t>
  </si>
  <si>
    <t>我想你一定知道
你是我的姐妹
你是我的baby
Oh yeah 不管相隔多远
你是我的姐妹
你是我的baby
Oh yeah 珍爱这份感觉</t>
  </si>
  <si>
    <t>https://www.youtube.com/watch?v=w3_aBwZ1hU4</t>
  </si>
  <si>
    <t>解脱</t>
  </si>
  <si>
    <t>如果分离是唯一的解脱最后的话我来说
如果永远你不必再难过遗憾让我来过
就算过去的回忆太脆弱连未来也没有我
爱着你仍是我的执着</t>
  </si>
  <si>
    <t>https://www.youtube.com/watch?v=mv7DmbGc1lg</t>
  </si>
  <si>
    <t>借口</t>
  </si>
  <si>
    <t>就算是我不懂
能不能原谅我
请不要把分手当作你的请求
我知道坚持要走
是你受伤的借口
请你回头
我会陪你一直走到最后
翻着我们的照片
想念若隐若现
去年的冬天
我们笑得很甜
看着你哭泣的脸
对着我说再见
来不及听见
你已走得很远
也许你已经放弃我
也许已经很难回头
我知道是自己错过
请再给我一个理由说你不爱我</t>
  </si>
  <si>
    <t>今天你要嫁给我</t>
  </si>
  <si>
    <t>春暖的花开 带走冬天的感伤
微风吹来浪漫的气息
每一首情歌忽然充满意义
我就在此刻突然见到你</t>
  </si>
  <si>
    <t>今夜你会不会来</t>
  </si>
  <si>
    <t>今夜你会不会来
你的爱还在不在
如果你的心已经离开
我宁愿没有未来
今夜你会不会来
你的爱还在不在
别让我所有的等待
变成一片空白</t>
  </si>
  <si>
    <t>https://www.youtube.com/watch?v=pgIIqriV3rg</t>
  </si>
  <si>
    <t>矜持</t>
  </si>
  <si>
    <t>我是爱你的 我爱你到底 生平第一次我放下矜持
任凭自己幻想一切关於我和你</t>
  </si>
  <si>
    <t>https://www.youtube.com/watch?v=eR5NJUszzTw</t>
  </si>
  <si>
    <t>经过</t>
  </si>
  <si>
    <t>若我爱你的方式  已不同开始
不如我们变换下位置
看一看原来它的样子
我害怕那种坚持  无声的休止
浪漫被岁月滴水穿石
散落却从来都没发觉</t>
  </si>
  <si>
    <t>https://www.youtube.com/watch?v=XTY0y_ys4Tc</t>
  </si>
  <si>
    <t>精忠报国</t>
  </si>
  <si>
    <t>马蹄南去 人北望
人北望 草青黄 尘飞扬
我愿守土复开疆
堂堂中国要让四方
来贺</t>
  </si>
  <si>
    <t>酒干倘卖无</t>
  </si>
  <si>
    <t>酒干淌卖呒
酒干淌卖呒
酒干淌卖呒
酒干淌卖呒
多么熟悉的声音
陪我多少年风和雨
从来不需要想起
永远也不会忘记</t>
  </si>
  <si>
    <t>就是爱你</t>
  </si>
  <si>
    <t>我 一直都想对你说
你给我想不到的快乐
像绿洲给了沙漠
就是爱你 爱着你
有悲有喜
有你 平淡也有了意义
就是爱你 爱着你
甜蜜又安心
那种感觉就是你</t>
  </si>
  <si>
    <t>菊花台</t>
  </si>
  <si>
    <t>妳的泪光 柔弱中带伤 惨白的月弯弯勾住过往
夜太漫长 凝结成了霜 是谁在阁楼上冰冷的绝望
雨轻轻弹 朱红色的窗 我一生在纸上被风吹乱
梦在远方 化成一缕香 随风飘散妳的模样
菊花残 满地伤 你的笑容已泛黄
花落人断肠 我心事静静躺
北风乱 夜未央 你的影子剪不断
徒留我孤单 在湖面 成双</t>
  </si>
  <si>
    <t>距离</t>
  </si>
  <si>
    <t>我走向前 你看不见
真的遥远
就连叹息 影子听见
也是无言</t>
  </si>
  <si>
    <t>惧高症</t>
  </si>
  <si>
    <t>你让天空 失去距离
我让我 离开了迟疑
往上攀登爱情 告别回忆
我在爱着你
闭上眼睛 等你抱紧
轻抚 我起伏的心
你是唯一 让我勇敢的原因</t>
  </si>
  <si>
    <t>https://www.youtube.com/watch?v=zCA6IgJketE</t>
  </si>
  <si>
    <t>卷珠帘</t>
  </si>
  <si>
    <t>镌刻好 每道眉间心上
画间透过思量
沾染了 墨色淌
千家文 尽泛黄
夜静谧 窗纱微微亮
拂袖起舞于梦中妩媚
相思蔓上心扉
犹眷恋 梨花泪
静画红妆等谁归
空留伊人徐徐憔悴
胭脂香味
卷珠帘 是为谁
高轩雾褪
夜月明 袖掩暗垂泪</t>
  </si>
  <si>
    <t>倔强</t>
  </si>
  <si>
    <t>我和我最后的倔强
握紧双手绝对不放
下一站是不是天堂
就算失望不能绝望
我和我骄傲的倔强
我在风中大声的唱
这一次为自己疯狂
就这一次我和我的倔强</t>
  </si>
  <si>
    <t>军港之夜</t>
  </si>
  <si>
    <t>海风你轻轻地吹
海浪你轻轻地摇
水兵的远方多么辛劳
回到了祖国母亲的怀抱
让我们的水兵好好睡觉</t>
  </si>
  <si>
    <t>卡路里</t>
  </si>
  <si>
    <t>每天起床笫一句 先给自己打个气
每次多吃一粒米 都要说声对不起
魔镜魔镜看看我 我的锁骨在哪里
美丽 我要美丽 我要变成万人迷</t>
  </si>
  <si>
    <t>卡门</t>
  </si>
  <si>
    <t>爱情不过是一种普通的玩意
一点也不稀奇
男人不过是一件消谴的东西
有什么了不起</t>
  </si>
  <si>
    <t>https://www.youtube.com/watch?v=UmocxXS0zaQ</t>
  </si>
  <si>
    <t>开始懂了</t>
  </si>
  <si>
    <t>相信你只是怕伤害我
不是骗我
很爱过谁会舍得
把我的梦摇醒了
宣布幸福不会来了
用心酸微笑去原谅了
也翻越了
有昨天还是好的
但明天是自己的
开始懂了
快乐是选择</t>
  </si>
  <si>
    <t>开往早晨的午夜</t>
  </si>
  <si>
    <t>曾像夜那么黑 每个清晨
曾阻挡每个梦 每一道门
终于也可能 无限可能 自由发生</t>
  </si>
  <si>
    <t>https://www.youtube.com/watch?v=Bh4BzpKUpyg</t>
  </si>
  <si>
    <t>康定情歌</t>
  </si>
  <si>
    <t>跑马溜淄的山上
一朵溜溜的云哟
端端溜淄的照在
康定溜溜的城哟
月亮弯弯
康定溜溜的城哟</t>
  </si>
  <si>
    <t>可惜不是你</t>
  </si>
  <si>
    <t>可惜不是你 陪我到最后
曾一起走却走失那路口
感谢那是你 牵过我的手
还能感受那温柔</t>
  </si>
  <si>
    <t>可惜没如果</t>
  </si>
  <si>
    <t>全都怪我
不该沉默时沉默
该勇敢时软弱
如果不是我
误会自己洒脱 让我们难过
可当初的你 和现在的我 假如重来过
倘若那天
把该说的话好好说
该体谅的不执著
如果那天我 不受情绪挑拨
你会怎么做
那么多如果 可能如果我
可惜没如果 只剩下结果</t>
  </si>
  <si>
    <t>克卜勒</t>
  </si>
  <si>
    <t>一闪一闪亮晶晶 好像你的身体
藏在众多孤星之中 还是找得到你
挂在天上放光明 反射我的孤寂
提醒我 我也只是一颗寂寞的星星</t>
  </si>
  <si>
    <t>https://www.youtube.com/watch?v=dN8vyi6gu-w</t>
  </si>
  <si>
    <t>铿锵玫瑰</t>
  </si>
  <si>
    <t>像旷野的玫瑰 用脆弱的花蕊
想迎接那旱季的雨水
所以温暖却暧昧 所以似是而非
让那直觉自己发挥</t>
  </si>
  <si>
    <t>https://www.youtube.com/watch?v=_aC-5cMtKSo</t>
  </si>
  <si>
    <t>空空</t>
  </si>
  <si>
    <t>怎么好像前一秒钟
还在自由放空
突然就变失落
成长变成了
我和我的隔阂</t>
  </si>
  <si>
    <t>https://www.youtube.com/watch?v=lsXa7hLQk-E</t>
  </si>
  <si>
    <t>口是心非</t>
  </si>
  <si>
    <t>于是爱恨交错人消瘦
怕是怕这些苦没来由
于是悲欢起落人静默
等一等这些伤会自由
于是爱恨交错人消瘦
怕是怕这些苦没来由
于是悲欢起落人静默
等一等这些伤会自由</t>
  </si>
  <si>
    <t>哭砂</t>
  </si>
  <si>
    <t>风吹来的砂 落在悲伤的眼里
谁都看出我在等你
风吹来的砂 堆积在心里
是谁也擦不去的痕迹
风吹来的砂 穿过所有的记忆
谁都知道我在想你
风吹来的砂 冥冥在哭泣
难道早就预言了分离</t>
  </si>
  <si>
    <t>快乐崇拜</t>
  </si>
  <si>
    <t>忘记了姓名的请跟我来
现在让我们向快乐崇拜
放下了包袱的请跟我来
传开去建立个快乐的时代</t>
  </si>
  <si>
    <t>快乐老家</t>
  </si>
  <si>
    <t>跟我走吧 天亮就出发
梦已经醒来 心不会害怕
有一个地方 那是快乐老家
它近在心灵 却远在天涯
我所有的一切都只为找到它
哪怕付出忧伤代价
也许再穿过一条烦恼的河流
明天就能够到达
我生命的一切都只为拥有它
让我们来真心对待吧</t>
  </si>
  <si>
    <t>来不及</t>
  </si>
  <si>
    <t>来不及爱
来不及痛
来不及 牵住你的手
原谅我脚步匆匆
来不及恨
来不及懂
来不及 在下个路口
幸福回首</t>
  </si>
  <si>
    <t>https://www.youtube.com/watch?v=__0QBf05CgA</t>
  </si>
  <si>
    <t>来生缘</t>
  </si>
  <si>
    <t>寻寻觅觅在无声无息中消逝
总是找不到回忆找不到曾被遗忘的真实
一生一世的过去你一点一滴的遗弃
痛苦痛悲痛心痛恨痛失去你</t>
  </si>
  <si>
    <t>兰亭序</t>
  </si>
  <si>
    <t>无花风月 我题序等你回
悬笔一绝 那岸边浪千叠
情字何解 怎落笔都不对
而我独缺 你一生的了解</t>
  </si>
  <si>
    <t>蓝</t>
  </si>
  <si>
    <t>海就在那里 梦就在那里
随它去远行 随它去沉静
Go and see go and see
My love</t>
  </si>
  <si>
    <t>https://www.youtube.com/watch?v=go9ikYGBH70</t>
  </si>
  <si>
    <t>蓝精灵</t>
  </si>
  <si>
    <t>在那山的那边海的那边有一群蓝精灵
他们活泼又聪明
他们调皮又灵敏
他们自由自在生活在那绿色的大森林
他们善良勇敢相互关心
欧，可爱的蓝精灵
可爱的蓝精灵！</t>
  </si>
  <si>
    <t>蓝莲花</t>
  </si>
  <si>
    <t>没有什么能够阻挡
你对自由地向往
天马行空的生涯
你的心了无牵挂
穿过幽暗地岁月
也曾感到彷徨
当你低头地瞬间
才发觉脚下的路
心中那自由地世界
如此的清澈高远
盛开着永不凋零
蓝莲花</t>
  </si>
  <si>
    <t>狼来了</t>
  </si>
  <si>
    <t>早已见怪不怪
你说狼来了狼来了
说你还是爱我的
花心死性难改
我说狼来了狼来了
谁是下一个受害者</t>
  </si>
  <si>
    <t>https://www.youtube.com/watch?v=6OdIuzlVU6M</t>
  </si>
  <si>
    <t>浪费</t>
  </si>
  <si>
    <t>没关系 你也不用给我机会
反正我 还有一生可以浪费
我就是剩这么一点点倔 
称得上 我的优点</t>
  </si>
  <si>
    <t>浪花一朵朵</t>
  </si>
  <si>
    <t>我要你陪着我
看着那海龟水中游
慢慢地爬在沙滩上数着浪花一朵朵
你不要害怕 你不会寂寞
我会一直陪在你的左右 让你乐悠悠
日子一天一天过
我们会慢慢长大
我不管你懂不懂我在唱什么 Oh
我知道有一天 你一定会爱上我
因为我觉得我真的很不错
时光匆匆匆匆流走 也也也不回头
美女变成老太婆
哎哟那那那个时候 我我我我也也
已经是个糟老头
啦啦啦啦啦啦啦啦 啦啦啦啦啦啦
我们一起手牵手
啦啦啦啦啦啦啦啦 啦啦啦啦啦啦
数着浪花一朵朵</t>
  </si>
  <si>
    <t>老男孩</t>
  </si>
  <si>
    <t>那是我日夜思念 深深爱著的人啊
到底我该如何表达
她会接受我吗
也许永远都不会跟她说出那句话
注定我要浪迹天涯
怎么能有牵挂
梦想总是遥不可及
是不是应该放弃
花开花落又是一季
春天啊 你在哪里
青春如同奔流的江河
一去不回来不及道别
只剩下麻木的我 没有了当年的热血
看那漫天飘零的花朵
在最美丽的时刻凋谢
有谁会记得这世界她来过</t>
  </si>
  <si>
    <t>老情歌</t>
  </si>
  <si>
    <t>人说情歌总是老的好
走遍天涯海角忘不了
我说情人却是老的好
曾经沧海桑田分不了</t>
  </si>
  <si>
    <t>https://www.youtube.com/watch?v=5ucHFogFmds</t>
  </si>
  <si>
    <t>老人与海</t>
  </si>
  <si>
    <t>海的爱太深 时间太浅
爱你的心 怎能搁浅
老人的线紧牵 爱的信念
岁月的帆 渐行渐远</t>
  </si>
  <si>
    <t>泪桥</t>
  </si>
  <si>
    <t>无心过问你的心里我的吻
厌倦我的亏欠 代替你所爱的人
这个时候 我心落花一样飘落下来
顿时 我的视线 失去了色彩
知道你也一样不善于表白
想象你的相爱编织的谎言懈怠
甜美镜头竟也落花一样飘落下来
从此 我的生命 变成了尘埃
寂寞的人 总是习惯寂寞的安稳
至少 我们直线 曾经交叉过</t>
  </si>
  <si>
    <t>冷酷到底</t>
  </si>
  <si>
    <t>我宁愿你冷酷到底
让我死心塌地忘记
我宁愿你绝情到底
让我彻底的放弃
我宁愿只伤心一次
也不要日夜都伤心
我宁愿你冷酷到底
请别再说
你走的那场夜雨
淋湿我的伤心
抹不去你留下虚伪的唇印
回想你欺骗的话语
既然已决定离去
为何还留下残情
让我以为你是迫不得已
让我不能彻底忘记</t>
  </si>
  <si>
    <t>冷雨夜</t>
  </si>
  <si>
    <t>冷雨夜 我在你身边
盼望你会知 可知道我的心?
比当初已改变 只牵强地相处
冷雨夜 我不想归家
怕望你背影 只苦笑望雨点
虽知要说清楚 可惜我没胆试</t>
  </si>
  <si>
    <t>离歌</t>
  </si>
  <si>
    <t>想留不能留 才最寂寞
没说完温柔 只剩离歌
心碎前一秒 用力的相拥著沉默
用心跳送妳 辛酸离歌</t>
  </si>
  <si>
    <t>离家出走</t>
  </si>
  <si>
    <t>准 两句过
别再管谁咒你
曾经荒谬闯荡异地
亦未枉相恋超出烦恼的禁忌
视世上人不理
想早晚能见你
曾经反叛也是我运气
天与地 年老了不再飞
无那份勇气</t>
  </si>
  <si>
    <t>https://www.youtube.com/watch?v=EdYTdTFnyns</t>
  </si>
  <si>
    <t>离人</t>
  </si>
  <si>
    <t>银色小船摇摇晃晃弯弯
悬在绒绒的天上
你的心事三三两两蓝蓝
停在我幽幽心上</t>
  </si>
  <si>
    <t>https://www.youtube.com/watch?v=aupFO1aObHg</t>
  </si>
  <si>
    <t>礼物</t>
  </si>
  <si>
    <t>走不完的路 望不尽的天涯
在燃烧的岁月 是漫长的等待
当心中的欢乐 在一瞬间开启
我想拥你在身边 与你一起分享</t>
  </si>
  <si>
    <t>https://www.youtube.com/watch?v=N04V4ZxwoKw</t>
  </si>
  <si>
    <t>李白</t>
  </si>
  <si>
    <t>要是能重来 我要选李白
好几百年前做的好坏
没那么多人猜
要是能重来 我要选李白
至少我还能写写诗来澎湃
逗逗女孩
要是能重来 我要选李白
创作也能到那么高端
被那么多人崇拜
要是能重来</t>
  </si>
  <si>
    <t>李香兰</t>
  </si>
  <si>
    <t>啊
像花虽未红
如冰虽不冻
却像有无数说话
可惜我听不懂
啊
是杯酒渐浓
或我心真空
何以感震动</t>
  </si>
  <si>
    <t>https://www.youtube.com/watch?v=P4klNtVDBHI</t>
  </si>
  <si>
    <t>理想</t>
  </si>
  <si>
    <t>又一个四季在轮回
而我一无所获的坐在街头
只有理想在支撑着那些麻木的血肉</t>
  </si>
  <si>
    <t>https://www.youtube.com/watch?v=vTnFGv4bm9s</t>
  </si>
  <si>
    <t>连名带姓</t>
  </si>
  <si>
    <t>你怎么像标本 杵在我心里头
后来的那几个 又没做错什么
他们口中自私的我
犯了偷窃时间的错 复制贴上你的爱
也很精彩的你 不甘寂寞
这圈子不太大 多少听说
欣赏你流浪 像是种信仰
我真这么想</t>
  </si>
  <si>
    <t>恋人未满</t>
  </si>
  <si>
    <t>再靠近一点点 就让你牵手
再勇敢一点点 我就跟你走
你还等什么 时间已经不多
再下去只好只做朋友</t>
  </si>
  <si>
    <t>凉凉</t>
  </si>
  <si>
    <t>凉凉夜色 为你思念成河
化作春泥呵护着我
浅浅岁月 拂满爱人袖
片片芳菲入水流</t>
  </si>
  <si>
    <t>两个人不等于我们</t>
  </si>
  <si>
    <t>你想我吗 会偶尔想我吗
是这样吗 飞扬的会落下
你爱我吗 如果诚实回答
可是爱也不是解答</t>
  </si>
  <si>
    <t>https://www.youtube.com/watch?v=CwFUz-g3X7o</t>
  </si>
  <si>
    <t>领悟</t>
  </si>
  <si>
    <t>啊 多么痛的领悟 你曾是我的全部
只是我回首来时路的每一步 都走的好孤独
啊 多么痛的领悟 你曾是我的全部
只愿你挣脱情的枷锁 爱的束缚 任意追逐 别再为爱受苦</t>
  </si>
  <si>
    <t>溜溜的情歌</t>
  </si>
  <si>
    <t>溜溜的情歌 唱了千万遍
溜溜的小船 行了千万年
溜溜的情人 相约到百年
溜溜的爱情 流传到永远
哦呀啦索</t>
  </si>
  <si>
    <t>https://www.youtube.com/watch?v=loROti0eD0g</t>
  </si>
  <si>
    <t>流沙</t>
  </si>
  <si>
    <t>爱情好像流沙
我不挣扎
随它去吧 我不害怕
爱情好像流沙
心里的牵挂
不愿放下
Oh baby 让我这样吧</t>
  </si>
  <si>
    <t>流星雨</t>
  </si>
  <si>
    <t>周渝民：温柔的星空 应该让你感动
我在你身后 为你布置一片天空
言承旭：不准你难过 替你摆平寂寞
梦想的重量 全部都交给我
吴建豪：牵你手 跟着我走
风再大又怎样
你有了我 再也不会迷路方向
合：陪你去看流星雨落在这地球上
让你的泪落在我肩膀
要你相信我的爱只肯为你勇敢
你会看见 幸福的所在</t>
  </si>
  <si>
    <t>龙的传人</t>
  </si>
  <si>
    <t>古老的东方有一条龙
它的名字就叫中国
古老的东方有一群人
他们全都是龙的传人</t>
  </si>
  <si>
    <t>龙卷风</t>
  </si>
  <si>
    <t>爱情来的太快 就像龙卷风 离不开暴风圈 来不及逃
我不能再想 我不能再想 我不 我不 我不能
爱情走的太快 就像龙卷风 不能承受 我已无处可躲
我不要再想 我不要再想 我不 我不 我不要再想你</t>
  </si>
  <si>
    <t>鲁冰花</t>
  </si>
  <si>
    <t>夜夜想起妈妈的话
闪闪的泪光 鲁冰花
天上的星星不说话
地上的娃娃想妈妈
天上的眼睛眨呀眨
妈妈的心呀 鲁冰花</t>
  </si>
  <si>
    <t>路灯下的小姑娘</t>
  </si>
  <si>
    <t>亲爱的小妹妹
请你不要不要哭泣
你的家在哪里
我会带你带你回去
亲爱的小妹妹
请你不要不要哭泣
我会用我的爱
温暖你的你的心灵</t>
  </si>
  <si>
    <t>路过人间</t>
  </si>
  <si>
    <t>世上唯一不变 是人都善变
路过人间 爱都有期限
天可怜见 心碎在所难免</t>
  </si>
  <si>
    <t>落叶归根</t>
  </si>
  <si>
    <t>远离家乡不胜唏嘘
幻化成秋夜
而我却像落叶归根坠在你心间
几分忧郁几分孤单都心甘情愿
我的爱像落叶归根 家唯独在你身边</t>
  </si>
  <si>
    <t>旅行中忘记</t>
  </si>
  <si>
    <t>忘记你的旅行 真是远的可以
就算走的安安静静都没关系
一路上我在听 云雾中的声音
它说 别放弃</t>
  </si>
  <si>
    <t>https://www.youtube.com/watch?v=6h6HVdyVN6k</t>
  </si>
  <si>
    <t>绿光</t>
  </si>
  <si>
    <t>期待着一个幸运 和一个冲击
多么奇妙的际遇
翻越过前面山顶 和层层白云
绿光在哪里</t>
  </si>
  <si>
    <t>麻雀</t>
  </si>
  <si>
    <t>我飞翔在乌云之中
你看着我无动于衷
有多少次波涛汹涌
在我 心中</t>
  </si>
  <si>
    <t>麦芽糖</t>
  </si>
  <si>
    <t>我牵着你的手经过种麦芽糖的山坡
香浓的诱惑 你脸颊微热
吐气在我的耳朵
摘下麦芽糖熟透 我醒来还笑着
开心的 被黏手
我满嘴 都是糖果
牵着你的手经过种麦芽糖的山坡
甜蜜的四周 我低头害羞
我们愉快的梦游
我在草地上喝着
麦芽糖酿的酒
鲜嫩的 小时候
我好想 再咬一口</t>
  </si>
  <si>
    <t>漫步人生路</t>
  </si>
  <si>
    <t>在你身边路虽远未疲倦
伴你漫行一段接一段
越过高峰另一峰却又见
目标推远 让理想永运在前面</t>
  </si>
  <si>
    <t>https://www.youtube.com/watch?v=SVHJqQKL2zY</t>
  </si>
  <si>
    <t>慢慢</t>
  </si>
  <si>
    <t>慢慢 慢慢没有感觉
慢慢 慢慢我被忽略
你何忍看我憔悴
没有一点点安慰
慢慢 慢慢心变成铁
慢慢 慢慢我被拒绝
你何忍远走高飞
要我如何收拾这爱的残缺</t>
  </si>
  <si>
    <t>慢慢喜欢你</t>
  </si>
  <si>
    <t>慢慢喜欢你 慢慢的亲密
慢慢聊自己 慢慢和你走在一起
慢慢我想配合你 慢慢把我给你
慢慢喜欢你 慢慢的回忆
慢慢的陪你慢慢的老去
因为慢慢是个最好的原因</t>
  </si>
  <si>
    <t>芒种</t>
  </si>
  <si>
    <t>一想到你我就 oh-oh
空恨别梦久
Ooh-ooh 烧去纸灰埋烟柳</t>
  </si>
  <si>
    <t>没离开过</t>
  </si>
  <si>
    <t>我眺望远方的山峰
却错过转弯的路口
蓦然回首 才发现你在等我
没离开过</t>
  </si>
  <si>
    <t>https://www.youtube.com/watch?v=edCi_aUOdbY</t>
  </si>
  <si>
    <t>没那么简单</t>
  </si>
  <si>
    <t>相爱没有那么容易
每个人有他的脾气
过了爱作梦的年纪
轰轰烈烈的不如平静</t>
  </si>
  <si>
    <t>玫瑰少年</t>
  </si>
  <si>
    <t>Oh 哪朵玫瑰没有荆棘？(Ah-ah-ah-ah)
最好的报复是美丽 最美的盛开是反击
别让谁去改变了你 (ah-ah-ah-ah)
你是你或是妳 都行 会有人全心地爱你</t>
  </si>
  <si>
    <t>眉飞色舞</t>
  </si>
  <si>
    <t>爱的是非对错已太多
来到眉飞色舞的场合
混合他的冲动她的寂寞
不计较后果
理由一百万个有漏洞
快说破说破以后最赤裸
事后爱不爱我理不理我
关系着结果</t>
  </si>
  <si>
    <t>https://www.youtube.com/watch?v=nf0Ljc1lVQs</t>
  </si>
  <si>
    <t>每天爱你多一些</t>
  </si>
  <si>
    <t>无求什么 无寻什么
突破天地 但求夜深
奔波以后 能望见你
你可否知道么</t>
  </si>
  <si>
    <t>https://www.youtube.com/watch?v=sMvRPYOkHZI</t>
  </si>
  <si>
    <t>梦</t>
  </si>
  <si>
    <t>说一句我爱你
却把这场梦唤醒
让我不忍睡去
想继续呼吸
再给我个拥抱
就在转身这一秒
温暖与你点滴的记忆
再重回静寂</t>
  </si>
  <si>
    <t>https://www.youtube.com/watch?v=vdiEMQ11Jak</t>
  </si>
  <si>
    <t>梦一场</t>
  </si>
  <si>
    <t>早知道是这样 像梦一场
我才不会把爱都放在同一个地方
我能原谅你的荒唐
荒唐的是我没有办法遗忘
早知道是这样 如梦一场
我又何必把泪都锁在自己的眼眶
让你去疯 让你去狂
让你在没有我的地方坚强</t>
  </si>
  <si>
    <t>迷宫</t>
  </si>
  <si>
    <t>打不开又关不上的聊天窗口
情话说到一半那算不算拥有
谁赤裸 谁放纵 谁引蝶招蜂
别太冲动 没什么结果</t>
  </si>
  <si>
    <t>https://www.youtube.com/watch?v=aORoT9xZvHs</t>
  </si>
  <si>
    <t>明明白白我的心</t>
  </si>
  <si>
    <t>明明白白我的心 渴望一份真感情
曾经为爱伤透了心 为什么甜蜜的梦容易醒
妳有一双温柔的眼睛 妳有善解人意的心灵
如果妳愿意 请让我靠近 我想妳会明白我的心 哦 星光灿烂风儿轻 最是寂寞女儿心
告别旧日恋情 把那创伤抚平 不再流泪到天明</t>
  </si>
  <si>
    <t>明年今日</t>
  </si>
  <si>
    <t>若这一束吊灯倾泻下来
或者我 已不会存在
即使你不爱 亦不需要分开
若这一刻我竟严重痴呆
根本不需要被爱
永远在床上发梦
余生都不会再悲哀</t>
  </si>
  <si>
    <t>明天</t>
  </si>
  <si>
    <t>我说话没重点一句话说三遍
可是你明白我还有些眷念
挥霍的时间对你的依恋
不就代表我身为人的极限
一切都在变化在那些阴暗的地方
人性渐渐散慢活着只求好玩
我的人生追求绝对的感受
世界走到尽头还有一些收获
留着一朵玫瑰在你的枕头
不问后不后悔这一刻最美</t>
  </si>
  <si>
    <t>明天会更好</t>
  </si>
  <si>
    <t>轻轻敲醒沉睡的心灵 慢慢张开你的眼睛
看看忙碌的世界 是否依然孤独的转个不停
春风不解风情 吹动少年的心
让昨日脸上的泪痕 随记忆风干了
抬头寻找天空的翅膀 候鸟出现它的影迹
带来远处的饥荒 无情的战火 依然存在的消息
玉山白雪飘零 燃烧少年的心
使真情溶化成音符 倾诉遥远的祝福
唱出你的热情 伸出你双手
让我拥抱著你的梦
让我拥有你真心的面孔
让我们的笑容 充满著青春的骄傲
为明天献出虔诚的祈祷</t>
  </si>
  <si>
    <t>明天你是否依然爱我</t>
  </si>
  <si>
    <t>所有的故事 只能有一首主题歌
我知道你最后的选择
所有的爱情 只能有一个结果
我深深知道 那绝对不是我</t>
  </si>
  <si>
    <t>明天我要嫁给你</t>
  </si>
  <si>
    <t>明天我要嫁给你啦
明天我要嫁给你啦
要不是每天的交通
烦扰着我所有的梦
明天我要嫁给你啦
明天我要嫁给你啦
要不是你问我
要不是你劝我
要不是适当的时候
你让我心动</t>
  </si>
  <si>
    <t>https://www.youtube.com/watch?v=9gOWtm2sBv0</t>
  </si>
  <si>
    <t>命运</t>
  </si>
  <si>
    <t>我属于 你的注定
不属于 我的命运
不要命 不要清醒
还有梦能紧紧抱着你
爱写出 我的诗经
算不出 我的命运
你给我的命 下一辈子再还你</t>
  </si>
  <si>
    <t>魔鬼中的天使</t>
  </si>
  <si>
    <t>你是魔鬼中的天使
所以送我心碎的方式
是让我笑到最后一秒为止
才发现自己胸口插了一把刀子
你是魔鬼中的天使
让恨变成太俗气的事
从眼里流下谢谢两个字
尽管叫我疯子
不准叫我傻子</t>
  </si>
  <si>
    <t>末班车</t>
  </si>
  <si>
    <t>我就是不懂温柔不够纤细不能了解你
到最后我们的爱降到谷底
后悔已来不及
背离了你背离自己
固执的朝着相反的方向离去</t>
  </si>
  <si>
    <t>茉莉花</t>
  </si>
  <si>
    <t>好一朵美丽的茉莉花
好一朵美丽的茉莉花
芬芳美丽满枝桠
又香又白人人夸</t>
  </si>
  <si>
    <t>默</t>
  </si>
  <si>
    <t>我被爱判处终身孤寂
不还手 不放手
笔下画不完的圆
心间填不满的缘 是你</t>
  </si>
  <si>
    <t>默契</t>
  </si>
  <si>
    <t>就在你的眼里
在你微笑里
在你欲言又止话里
就在我的耳里
在我的心里
偶尔争执后出现在我眼泪里</t>
  </si>
  <si>
    <t>https://www.youtube.com/watch?v=Oik1myNo2Xc</t>
  </si>
  <si>
    <t>母系社会</t>
  </si>
  <si>
    <t>不要再说要进厨房能出厅堂
不要再说要会铺床又能着床
这个世界没有女人该怎么办
你想 你想</t>
  </si>
  <si>
    <t>https://www.youtube.com/watch?v=0GQpiskxnFI</t>
  </si>
  <si>
    <t>目不转睛</t>
  </si>
  <si>
    <t>我正在看着你看着你
目不转睛
你丢的爱正在看你
等待你认领
请别再看手机看手机
装不在意
噢你的余光
飘向心的去向
飘向你的</t>
  </si>
  <si>
    <t>https://www.youtube.com/watch?v=3RkmqeUzH2E</t>
  </si>
  <si>
    <t>牧马城市</t>
  </si>
  <si>
    <t>当所有 想的说的要的爱的
都挤在心脏
行李箱里 装不下我 想去的远方
这来的去的给的欠的 算一种褒奖
风吹草低见惆怅 抬头至少还有光</t>
  </si>
  <si>
    <t>https://www.youtube.com/watch?v=1VX51oXodfw</t>
  </si>
  <si>
    <t>那女孩对我说</t>
  </si>
  <si>
    <t>那女孩对我说
说我保护她的梦
说这个世界
对她这样的不多
她渐渐忘了我
但是她并不晓得
遍体麟伤的我
一天也没再爱过</t>
  </si>
  <si>
    <t>那片海</t>
  </si>
  <si>
    <t>你看那花儿都谢了
你看那海儿都哭了
你知道我会永远永远
等你给我的回答</t>
  </si>
  <si>
    <t>https://www.youtube.com/watch?v=DHP8_fJXhAY</t>
  </si>
  <si>
    <t>那些花儿</t>
  </si>
  <si>
    <t>那片笑声让我想起 我的那些花儿
在我生命每个角落 静静为我开著
我曾以为我会永远 守在他身旁
今天我们 已经离去 在人海茫茫</t>
  </si>
  <si>
    <t>那些年</t>
  </si>
  <si>
    <t>那些年错过的大雨
那些年错过的爱情
好想拥抱你
拥抱错过的勇气
曾经想征服全世界
到最后回首才发现
这世界滴滴点点全部都是你</t>
  </si>
  <si>
    <t>那一天</t>
  </si>
  <si>
    <t>那一天 那一天 我丢掉了你
像个孩子失去了心爱的玩具
那一天 那一天 留在我心里
已烙上了印 永远无法抹去</t>
  </si>
  <si>
    <t>男儿当自强</t>
  </si>
  <si>
    <t>做个好汉子 每天要自强
热血男儿汉 比太阳更光</t>
  </si>
  <si>
    <t>南屏晚钟</t>
  </si>
  <si>
    <t>南屏晚钟 随风飘送
它好像是敲呀敲在我心坎中
南屏晚钟 随风飘送
它好像是催呀催醒我相思梦</t>
  </si>
  <si>
    <t>https://www.youtube.com/watch?v=q2Y075Bhzvw</t>
  </si>
  <si>
    <t>南山南</t>
  </si>
  <si>
    <t>你在南方的艳阳里 大雪纷飞
我在北方的寒夜里 四季如春
如果天黑之前来得及 我要忘了你的眼睛
穷极一生 做不完一场梦</t>
  </si>
  <si>
    <t>霓虹甜心</t>
  </si>
  <si>
    <t>今夜我用尽所有的方式
才得到你的名字
此刻芳心要怎样才不流失
在这多彩的舞池
霓虹下你的影子那么美
我感觉我的心在动
你慢慢靠近耳边说了句 baby
我闻到你的香味
Darling 你快来救救我
Darling darling save me
Darling 进入了音乐里
沉醉在这样的夜里</t>
  </si>
  <si>
    <t>https://www.youtube.com/watch?v=E969JSzZPrM</t>
  </si>
  <si>
    <t>你把我灌醉</t>
  </si>
  <si>
    <t>你把我灌醉
你让我流泪
扛下了所有罪
我拼命挽回</t>
  </si>
  <si>
    <t>你不是真正的快乐</t>
  </si>
  <si>
    <t>你不是真正的快乐
你的笑只是你穿的保护色
你决定不恨了 也决定不爱了
把你的灵魂
关在永远锁上的躯壳</t>
  </si>
  <si>
    <t>你不像她</t>
  </si>
  <si>
    <t>oh哎哟哎哟 要走为何不说 ho又我又我 每次都是我错 若爱的流浪迷失方向 被时间埋葬（被月光埋葬）</t>
  </si>
  <si>
    <t>你不知道的事</t>
  </si>
  <si>
    <t>蝴蝶眨几次眼睛
才学会飞行
夜空洒满了星星
但几颗会落地
我飞行 但你坠落之际
很靠近 还听见呼吸
对不起 我却没捉紧你
你不知道我为什么离开你
我坚持不能说放任你哭泣
你的泪滴像倾盆大雨 碎了满地
在心里清晰
你不知道我为什么狠下心
盘旋在你看不见的高空里
多的是 你不知道的事</t>
  </si>
  <si>
    <t>你曾是少年</t>
  </si>
  <si>
    <t>许多年前 你有一双清澈的双眼
奔跑起来 像是一道春天的闪电
想看遍这世界 去最遥远的远方
感觉有双翅膀 能飞越高山和海洋</t>
  </si>
  <si>
    <t>https://www.youtube.com/watch?v=oXQSHYFcLx4</t>
  </si>
  <si>
    <t>你的背包</t>
  </si>
  <si>
    <t>你的背包揹到现在还没烂
却成为我身体另一半
千金不换它已熟悉我的汗
它是我肩膀上的指环</t>
  </si>
  <si>
    <t>你的微笑</t>
  </si>
  <si>
    <t>爱情是你独特的味道
在我的心中围绕
别人都不瞭 只有你知道
因为你世界不再单调
我的微笑 你明白就很好</t>
  </si>
  <si>
    <t>你的样子</t>
  </si>
  <si>
    <t>不变的你
伫立在茫茫的尘世中
聪明的孩子
提着易碎的灯笼
潇洒的你
将心事化尽尘缘中
孤独的孩子
你是造物的恩宠</t>
  </si>
  <si>
    <t>你还要我怎样</t>
  </si>
  <si>
    <t>你还要我怎样 要怎样
你突然来的短信就够我悲伤
我没能力遗忘 你不用提醒我
哪怕结局就这样</t>
  </si>
  <si>
    <t>你好毒</t>
  </si>
  <si>
    <t>你说我耍赖才让你离不开
你说我自私只顾着自己爱
一阵阵暴雨随狂风吹过来
我左右摇摆差点就倒头栽
幸好我仍然有一点功力在
你触碰不到我致命的要害
卯上你只好自认倒霉活该
揣揣的样子你真的心太坏
你好毒 你好毒 你好毒 呜呜呜
你越说越离谱
我越听越糊涂
你好毒 你好毒 你好毒 呜呜呜
打死不肯认输
还假装不在乎</t>
  </si>
  <si>
    <t>你会不会</t>
  </si>
  <si>
    <t>爱来来去去 走走停停
无论多小心
说过不放感情 直到我遇见你
这不是运气 是种默契
却让我恐惧
喔 你会不会
美丽往往都易碎 对不对</t>
  </si>
  <si>
    <t>https://www.youtube.com/watch?v=lMm-I2sjdaA</t>
  </si>
  <si>
    <t>你就不要想起我</t>
  </si>
  <si>
    <t>明明你也很爱我 没理由爱不到结果
只要你敢不懦弱 凭什么我们要错过
夜长梦还多 你就不要想起我
到时候 你就知道有多痛</t>
  </si>
  <si>
    <t>https://www.youtube.com/watch?v=V4IKUJhfZT8</t>
  </si>
  <si>
    <t>你快回来</t>
  </si>
  <si>
    <t>你快回来 我一人承受不来
你快回来 生命因你而精彩
你快回来 把我的思念带回来
别让我的心空如大海</t>
  </si>
  <si>
    <t>你瞒我瞒</t>
  </si>
  <si>
    <t>无言的亲亲亲 侵袭我心
仍宁愿亲口讲你累得很
如除我以外在你心
还多出一个人
你瞒住我
我亦 瞒住我 太合衬</t>
  </si>
  <si>
    <t>https://www.youtube.com/watch?v=YfvR3zccdV0</t>
  </si>
  <si>
    <t>你怎么舍得我难过</t>
  </si>
  <si>
    <t>最爱你的人是我
你怎么舍得我难过
在我最需要你的时候
没有说一句话就走
最爱你的人是我
你怎么舍得我难过
对你付出了这么多
你却没有感动过</t>
  </si>
  <si>
    <t>你怎么说</t>
  </si>
  <si>
    <t>我没忘记你忘记我
连名字你都说错
证明你一切都是在骗我
看今天你怎么说</t>
  </si>
  <si>
    <t>https://www.youtube.com/watch?v=Dr4qIc8JirE</t>
  </si>
  <si>
    <t>你最珍贵</t>
  </si>
  <si>
    <t>我会送你红色玫瑰
你别拿一生眼泪相对</t>
  </si>
  <si>
    <t>逆光</t>
  </si>
  <si>
    <t>有一束光 那瞬间 是什么痛得刺眼
你的视线 是谅解 为什么捨不得熄灭 
我逆著光 却看见
那是泪光 那力量 我不想再去抵挡
面对希望 逆著光 感觉爱存在的地方 
一直就在 我身旁</t>
  </si>
  <si>
    <t>https://www.youtube.com/watch?v=zMTKpLK-tAA</t>
  </si>
  <si>
    <t>年少有为</t>
  </si>
  <si>
    <t>假如我年少有为不自卑
懂得什么是珍贵
那些美梦
没给你 我一生有愧
假如我年少有为 知进退
才不会让你替我受罪
婚礼上 多喝几杯
和你现在那位</t>
  </si>
  <si>
    <t>念</t>
  </si>
  <si>
    <t>有人在心碎 有人在枯萎
你我爱这一回 已弥足珍贵
有人在心碎 有人在枯萎
你我爱这一回 已弥足珍贵</t>
  </si>
  <si>
    <t>https://www.youtube.com/watch?v=uHRQqbZo4Cc</t>
  </si>
  <si>
    <t>柠檬草的味道</t>
  </si>
  <si>
    <t>我们都没错
只是不适合
我要的我现在才懂得
快乐是我的
不是你给的
寂寞要自己负责</t>
  </si>
  <si>
    <t>https://www.youtube.com/watch?v=r_j9G6_ATvY</t>
  </si>
  <si>
    <t>挪威的森林</t>
  </si>
  <si>
    <t>让我将妳心儿摘下 试著将它慢慢溶化
看我在妳心中是否仍完美无暇
是否依然为我丝丝牵挂 依然爱我无法自拔
心中是否有我未曾到过的地方啊</t>
  </si>
  <si>
    <t>女儿国</t>
  </si>
  <si>
    <t>女儿情</t>
  </si>
  <si>
    <t>说什么王权富贵
怕什么戒律清规
只愿天长地久
与我意中人儿紧相随</t>
  </si>
  <si>
    <t>女孩</t>
  </si>
  <si>
    <t>为了你上山下海 为了你掏空口袋
满足你眼神里的期待
为了你不敢懈怠 再累也伪装起来
为了你眼神里的崇拜
女孩 我的故事因为你而展开
为你学会忍耐 为你 坏习惯我都改
女孩 不想看你受一样的伤害
所以学会溺爱 错怪 你真正要的爱</t>
  </si>
  <si>
    <t>https://www.youtube.com/watch?v=ZPALMaXLfIw</t>
  </si>
  <si>
    <t>女人花</t>
  </si>
  <si>
    <t>我有花一朵 种在我心中
含苞待放意幽幽
朝朝与暮暮 我切切的等候
有心的人来入梦
女人花 摇曳在红尘中
女人花 随风轻轻摆动
只盼望 有一双温柔手
能抚慰 我内心的寂寞</t>
  </si>
  <si>
    <t>泡沫</t>
  </si>
  <si>
    <t>美丽的泡沫 虽然一刹花火
你所有承诺 虽然都太脆弱
但爱像泡沫 如果能够看破
有什么难过</t>
  </si>
  <si>
    <t>陪你度过漫长岁月</t>
  </si>
  <si>
    <t>陪你把沿路感想 活出了答案
陪你把独自孤单 变成了勇敢
一次次失去又重来 我没离开
陪伴是 最长情的告白
陪你把想念的酸 拥抱成温暖
陪你把彷徨 写出情节来
未来多漫长 再漫长 还有期待
陪伴你 一直到 故事给说完</t>
  </si>
  <si>
    <t>https://www.youtube.com/watch?v=8s0JQVvkkfU</t>
  </si>
  <si>
    <t>朋友</t>
  </si>
  <si>
    <t>朋友 一生一起走
那些日子 不再有
一句话 一辈子
一生情 一杯酒
朋友 不曾孤单过
一声朋友 你会懂
还有伤 还有痛
还要走 还有我</t>
  </si>
  <si>
    <t>琵琶行</t>
  </si>
  <si>
    <t>移船相近邀相见 添酒回灯重开宴
千呼万唤始出来 犹抱琵琶半遮面
转轴拨弦三两声 未成曲调先有情
弦弦掩抑声声思 似诉平生不得志</t>
  </si>
  <si>
    <t>https://www.youtube.com/watch?v=9QWU14JNP8A</t>
  </si>
  <si>
    <t>偏爱</t>
  </si>
  <si>
    <t>我说过 我不闪躲
我非要这么做
讲不听也偏要爱
更努力爱 让你明白
没有别条路能走
你决定 要不要陪我
讲不听 偏爱 靠我感觉爱
等你的依赖 对你偏爱</t>
  </si>
  <si>
    <t>偏偏喜欢你</t>
  </si>
  <si>
    <t>愁绪挥不去苦闷散不去
为何我心一片空虚
感情已失去一切都失去
满腔恨愁不可消除
为何你的咀里总是那一句
为何我的心不会死
明白到爱失去一切都不对
我又为何偏偏喜欢你</t>
  </si>
  <si>
    <t>https://www.youtube.com/watch?v=Gz_BNBgyK78</t>
  </si>
  <si>
    <t>篇章</t>
  </si>
  <si>
    <t>每当我悲伤过
也被暴雨淋过
泥泞开出花朵
就让它生长着
燃烧小小的梦
不怕赤脚追风
就在勇敢过后
会有万里晴空
以黎明呼唤我</t>
  </si>
  <si>
    <t>https://www.youtube.com/watch?v=FV_WikNJlhA</t>
  </si>
  <si>
    <t>飘向北方</t>
  </si>
  <si>
    <t>飘向北方 别问我家乡
高耸古老的城墙 挡不住忧伤
我飘向北方 家人是否无恙
肩上沉重的行囊 盛满了惆怅</t>
  </si>
  <si>
    <t>漂浮地铁</t>
  </si>
  <si>
    <t>We are Half a World Away
让我坐上漂浮地铁走下去
也想着你
We are Half a World Away
时间带走一切但是抛下一个谜
它要我乘着风</t>
  </si>
  <si>
    <t>https://www.youtube.com/watch?v=ysc0I0-9cow</t>
  </si>
  <si>
    <t>漂洋过海来看你</t>
  </si>
  <si>
    <t>陌生的城市 熟悉的角落里
也曾彼此安慰 也曾相拥叹息
不管将会面对什么样的结局
在漫天风沙里望着你远去
我竟悲伤的不能自已
多盼能送君千里直到山穷水尽
一生和你相依</t>
  </si>
  <si>
    <t>平凡之路</t>
  </si>
  <si>
    <t>我曾经跨过山和大海
也穿过人山人海
我曾经拥有着一切
转眼都飘散如烟
我曾经失落失望失掉所有方向
直到看见平凡才是唯一的答案</t>
  </si>
  <si>
    <t>葡萄成熟时</t>
  </si>
  <si>
    <t>日后 尽量别教今天的泪白流
留低 击伤你的石头
从错误里吸收
也许 丰收月份尚未到你也得接受
或者要到你将爱酿成醇酒
时机先至熟透</t>
  </si>
  <si>
    <t>https://www.youtube.com/watch?v=xdqtxq9JPNI</t>
  </si>
  <si>
    <t>奇迹再现</t>
  </si>
  <si>
    <t>新的风暴已经出现
怎么能够停滞不前
穿越时空竭尽全力
我会来到你身边
微笑面对危险
梦想成真不会遥远
鼓起勇气坚定向前
奇迹一定会出现</t>
  </si>
  <si>
    <t>棋子</t>
  </si>
  <si>
    <t>我像是一颗棋
进退任由你决定
我不是你眼中唯一将领
却是不起眼的小兵
我像是一颗棋子
来去全不由自已
举手无回 你从不曾犹豫
我却受控在你手里</t>
  </si>
  <si>
    <t>https://www.youtube.com/watch?v=jockjuM138w</t>
  </si>
  <si>
    <t>起风了</t>
  </si>
  <si>
    <t>我曾难自拔于世界之大
也沉溺于其中梦话
不得真假不做挣扎不惧笑话
我曾将青春翻涌成她
也曾指尖弹出盛夏
心之所动且就随缘去吧
逆着光行走任风吹雨打</t>
  </si>
  <si>
    <t>千千阙歌</t>
  </si>
  <si>
    <t>来日纵使千千阕歌 飘于远方我路上
来日纵使千千晚星 亮过今晚月亮
都比不起这宵美丽
亦绝不可使我更欣赏
Ah... 因你今晚共我唱
Ah…</t>
  </si>
  <si>
    <t>千万次的问</t>
  </si>
  <si>
    <t>千万里我追寻着你
可是你却并不在意
你不像是在我梦里
在梦里你是我的唯一
Time and time again you ask me
问我到底爱不爱你
Time and time again I ask myself
问自己是否离得开你</t>
  </si>
  <si>
    <t>千言万语</t>
  </si>
  <si>
    <t>不知道为了什么
忧愁它围绕着我
我每天都在祈祷
快赶走爱的寂寞</t>
  </si>
  <si>
    <t>https://www.youtube.com/watch?v=iuXzZB_PBQA</t>
  </si>
  <si>
    <t>牵手</t>
  </si>
  <si>
    <t>因为爱着你的爱
因为梦着你的梦
所以悲伤着你的悲伤
幸福着你的幸福
因为路过你的路
因为苦过你的苦
所以快乐着你的快乐
追逐着你的追逐</t>
  </si>
  <si>
    <t>牵丝戏</t>
  </si>
  <si>
    <t>兰花指捻红尘似水
三尺红台 万事入歌吹
唱别久悲不成悲 十分红处竟成灰
愿谁记得谁 最好的年岁</t>
  </si>
  <si>
    <t>倩女幽魂</t>
  </si>
  <si>
    <t>人生路 美梦似路长
路里风霜 风霜扑面干
红尘里 美梦有几多方向
找痴痴梦幻中心爱 路随人茫茫</t>
  </si>
  <si>
    <t>https://www.youtube.com/watch?v=WSyt2oIiqZ0</t>
  </si>
  <si>
    <t>蔷薇</t>
  </si>
  <si>
    <t>Oh~ 爱 在心中 百转千回
多想再 见你一面 让我知道你 心中也感觉
我们的爱 没白费 直到生命 最后一天
你和我 还深深怀念</t>
  </si>
  <si>
    <t>https://www.youtube.com/watch?v=c4-m4PxEdUo</t>
  </si>
  <si>
    <t>亲密爱人</t>
  </si>
  <si>
    <t>亲爱的人 亲密的爱人
谢谢你这么长的时间陪著我
亲爱的人 亲密的爱人
这是我一生中最兴奋的时分</t>
  </si>
  <si>
    <t>https://www.youtube.com/watch?v=NJ0OanQkHCg</t>
  </si>
  <si>
    <t>亲亲</t>
  </si>
  <si>
    <t>轻轻的亲亲 紧紧闭着眼睛
是你不是你 说不定 还不一定
梦一样轻的亲亲 不敢用力呼吸
不敢太贪心 太相信 
我的幸运 百分之百是你</t>
  </si>
  <si>
    <t>https://www.youtube.com/watch?v=-gfIeiq9SQM</t>
  </si>
  <si>
    <t>青春舞曲</t>
  </si>
  <si>
    <t>太阳下山明早依旧爬上来
花儿谢了明天还是一样的开
我的青春一去无影踪
我的青春小鸟一去不回来
我的青春小鸟一去不回来
别的那样呦
别的那样呦
我的青春小鸟一去不回来</t>
  </si>
  <si>
    <t>青花瓷</t>
  </si>
  <si>
    <t>素胚勾勒出青花 笔锋浓转淡
瓶身描绘的牡丹 一如妳初妆
冉冉檀香透过窗心事我了然
宣纸上走笔至此搁一半
釉色渲染仕女图 韵味被私藏
而妳嫣然的一笑如含苞待放
妳的美一缕飘散 去到我去不了的地方
天青色等烟雨 而我在等妳
炊烟袅袅升起 隔江千万里
在瓶底书汉隶仿前朝的飘逸
就当我为遇见妳伏笔
天青色等烟雨 而我在等妳
月色被打捞起 晕开了结局
如传世的青花瓷自顾自美丽 妳眼带笑意</t>
  </si>
  <si>
    <t>青苹果乐园</t>
  </si>
  <si>
    <t>告诉我 WHAT'S YOUR NAME 接受这邀请函
I LOVE YOU 走出角落的黑暗
DON'T YOU KNOW 给我全部的爱
I NEED YOU 安慰我的不安</t>
  </si>
  <si>
    <t>青青河边草</t>
  </si>
  <si>
    <t>青青河边草 悠悠天不老
野火烧不尽 风雨吹不倒
青青河边草 绵绵到海角
海角路不尽 相思情未了</t>
  </si>
  <si>
    <t>清风徐来</t>
  </si>
  <si>
    <t>清风徐来 水波不兴
哪个剧本 没有分生
愈想证明 就愈不肯定
可能完美和完整
不是一回事情</t>
  </si>
  <si>
    <t>https://www.youtube.com/watch?v=3loirTUXHU4</t>
  </si>
  <si>
    <t>情非得已</t>
  </si>
  <si>
    <t>难以忘记初次见你 一双迷人的眼睛
在我脑海里 你的身影 挥散不去
握你的双手感觉你的温柔 真的有点透不过气
你的天真 我想珍惜 看到你受委屈 我会伤心
只怕我自己会爱上你 不敢让自己靠得太近
怕我没什么能够给你 爱你也需要很大的勇气
只怕我自己会爱上你 也许有天会情不自禁
想念只让自己苦了自己 爱上你是我情非得已</t>
  </si>
  <si>
    <t>情歌</t>
  </si>
  <si>
    <t>你写给我 我的第一首歌
你和我十指紧扣
默写前奏可是那然后呢
还好我有 我这一首情歌
轻轻的轻轻哼著 哭著笑著
我的 天长地久</t>
  </si>
  <si>
    <t>情人</t>
  </si>
  <si>
    <t>是缘是情是童真 还是意外
有泪有罪有付出 还有忍耐
是人是墙是寒冬 藏在眼内
有日有夜有幻想 无法等待</t>
  </si>
  <si>
    <t>情深深雨蒙蒙</t>
  </si>
  <si>
    <t>情深深.雨蒙蒙 多少楼台烟雨中
记得当初,你侬我侬 车如流水马如龙
尽管狂风平地起 美人如玉剑如虹
情深深,雨蒙蒙 世界只在你眼中
相逢不晚,为何匆匆 山山水水几万重
一曲高歌千行泪 情在回肠荡气中</t>
  </si>
  <si>
    <t>情书</t>
  </si>
  <si>
    <t>哦 可惜爱不是几滴眼泪几封情书 喔
这样的话或许有点残酷
等待着别人给幸福的人
往往过得都不怎么幸福</t>
  </si>
  <si>
    <t>晴天</t>
  </si>
  <si>
    <t xml:space="preserve">故事的小黄花
从出生那年就飘著
童年的荡秋千
随记忆一直晃到现在
Re So So Si Do Si La 
So La Si Si Si Si La Si La So 
吹著前奏望著天空
我想起花瓣试著掉落
为你翘课的那一天
花落的那一天
教室的那一间
我怎么看不见
消失的下雨天
我好想再淋一遍
没想到失去的勇气我还留著
好想再问一遍
你会等待还是离开
刮风这天我试过握著你手
但偏偏雨渐渐大到我看你不见
还要多久我才能在你身边
等到放晴的那天也许我会比较好一点
从前从前有个人爱你很久
但偏偏风渐渐把距离吹得好远
好不容易又能再多爱一天
但故事的最后你好像还是说了拜拜
为你翘课的那一天
花落的那一天
教室的那一间
我怎么看不见
消失的下雨天
我好想再淋一遍
没想到失去的勇气我还留著
好想再问一遍
你会等待还是离开
刮风这天我试过握著你手
但偏偏雨渐渐大到我看你不见
还要多久我才能在你身边
等到放晴的那天也许我会比较好一点
从前从前有个人爱你很久
偏偏风渐渐把距离吹得好远
好不容易又能再多爱一天
但故事的最后你好像还是说了拜拜
刮风这天我试过握著你手
但偏偏雨渐渐大到我看你不见
还要多久我才能够在你身边
等到放晴那天也许我会比较好一点
从前从前有个人爱你很久
但偏偏雨渐渐把距离吹得好远
好不容易又能再多爱一天
但故事的最后你好像还是说了拜
</t>
  </si>
  <si>
    <t>秋意浓</t>
  </si>
  <si>
    <t>啊 不怕相思苦 只怕妳伤痛
怨只怨人在风中 聚散都不由我
啊 不怕我孤独 只怕妳寂寞
无处说离愁</t>
  </si>
  <si>
    <t>囚鸟</t>
  </si>
  <si>
    <t>我像是一个你可有可无的影子
冷冷的看着你说谎的样子
这撩乱的城市
容不下我的痴
是什么让你这样迷恋这样的放肆</t>
  </si>
  <si>
    <t>全是爱</t>
  </si>
  <si>
    <t>你说到底为什么
都是我的错
都把爱情想得太美
现实太诱惑
到底为什么
让你更难过
这样爱你除了安慰还能怎么做</t>
  </si>
  <si>
    <t>让我一次爱个够</t>
  </si>
  <si>
    <t>让我一次爱个够
给你我所有
让我一次爱个够
现在和以后</t>
  </si>
  <si>
    <t>让一切随风</t>
  </si>
  <si>
    <t>风中风中 心里冷风
吹失了梦
事未过去 就已失踪
此刻有种种心痛
心中心中 一切似空
天黑天光都似梦
迷迷惘惘 聚满心中
追踪一片冷的风</t>
  </si>
  <si>
    <t>热爱105度的你</t>
  </si>
  <si>
    <t>Super idol 的笑容 都没你的甜
八月正午的阳光 都没你耀眼
热爱105°C的你
滴滴清纯的蒸馏水</t>
  </si>
  <si>
    <t>热带雨林</t>
  </si>
  <si>
    <t>月色摇晃树影穿梭在热带雨林
你离去的原因从来不说明
你的谎像陷阱我最后才清醒
幸福只是水中的倒影</t>
  </si>
  <si>
    <t>热冬</t>
  </si>
  <si>
    <t>It's gonna be a hot winter a hot hot winter
Hot winter a hot hot
gonna be a Hot winter a hot hot winter
Hot winter a hot hot
gonna be a HOT HOT HOT HOT</t>
  </si>
  <si>
    <t>https://www.youtube.com/watch?v=DhUTd7_ohGo</t>
  </si>
  <si>
    <t>人啊</t>
  </si>
  <si>
    <t>人啊 不断的矛盾
人啊 脆弱的不堪一击
我们还要互相伤害
人啊 越想抛开的越是带着向前
我们只好越走越沉默</t>
  </si>
  <si>
    <t>https://www.youtube.com/watch?v=-2MFF164PZo</t>
  </si>
  <si>
    <t>人间</t>
  </si>
  <si>
    <t>天上人间
如果真值得歌颂
也是因为有你才会变得闹哄哄
天大地大
世界比你想象中朦胧
我不忍心再欺哄
但愿你听得懂</t>
  </si>
  <si>
    <t>人质</t>
  </si>
  <si>
    <t>在我心上用力的开一枪
让一切归零在这声巨响
如果爱是说什么都不能放
我不挣扎反正我也没差</t>
  </si>
  <si>
    <t>任性</t>
  </si>
  <si>
    <t>固执算不算任性的要求 
付出也可能看不到结果
终於你还是选择了放手 
用逃避 让感情犯错</t>
  </si>
  <si>
    <t>https://www.youtube.com/watch?v=B_PebU12-LQ</t>
  </si>
  <si>
    <t>日不落</t>
  </si>
  <si>
    <t>天空的雾 来的漫不经心
河水像油画 一样安静
和平鸽慵懒步伐押著韵
心偷偷的放晴
祈祷你像 英勇的禁卫军
动也不动的 守护爱情
你在回忆里 留下的脚印
是我爱的 风景</t>
  </si>
  <si>
    <t>日落大道</t>
  </si>
  <si>
    <t>我们寻找着在这条路的中间
我们迷失着在这条路的两端
每当黄昏阳光把所有都渲染
你看那金黄多耀眼
我们奔跑着在这条路的中间
我们哭泣着在这条路的两端
每当黄昏阳光把所有都渲染
我看到夜的黑暗</t>
  </si>
  <si>
    <t>https://www.youtube.com/watch?v=oJhDAtRf6K4</t>
  </si>
  <si>
    <t>绒花</t>
  </si>
  <si>
    <t>世上有朵英雄的花
那是青春放光华
花载亲人上高山
顶天立地迎彩霞</t>
  </si>
  <si>
    <t>https://www.youtube.com/watch?v=6TulxmU21FE</t>
  </si>
  <si>
    <t>如歌</t>
  </si>
  <si>
    <t>若遗憾是遗憾 若故事没说完
回头看 梨花已落千山
我至少听过 你说的喜欢
像涓涓温柔途经过百川
若遗憾遗憾 若心酸心酸
又不是非要圆满
来年秋风暖 笑看红叶转
深情 只好 浅谈</t>
  </si>
  <si>
    <t>https://www.youtube.com/watch?v=g36KcawyvU0</t>
  </si>
  <si>
    <t>如果爱忘了</t>
  </si>
  <si>
    <t>如果爱忘了 泪不想落下
那些幸福啊 让她替我到达
]如果爱懂了
承诺的代价
不能给我的
请完整给她</t>
  </si>
  <si>
    <t>如果可以</t>
  </si>
  <si>
    <t>如果可以 我想和妳回到那天相遇
让时间停止 那一场雨
只想拥抱 妳在身边的证据 吻妳的呼吸
一眨眼 一瞬间 妳说好就是永远
不会变</t>
  </si>
  <si>
    <t>如果没有你</t>
  </si>
  <si>
    <t>Hey 我真的好想你
现在窗外面又开始下着雨
眼睛干干的 有想哭的心情
不知道你现在到底在哪里</t>
  </si>
  <si>
    <t xml:space="preserve">如果你也听说 </t>
  </si>
  <si>
    <t>如果你也听说 有没有想过我
像普通旧朋友
还是你依然会心疼我
好多好多的话想对你说
悬着一颗心没着落
要怎么附和 舍不得 又无可奈何</t>
  </si>
  <si>
    <t>https://www.youtube.com/watch?v=UP1aAvgYxLA</t>
  </si>
  <si>
    <t>如果我们不曾相遇</t>
  </si>
  <si>
    <t>那一天 那一刻 那个场景
你出现在我生命
从此后 从人生 重新定义
从我故事里苏醒</t>
  </si>
  <si>
    <t>https://www.youtube.com/watch?v=eZMH6Mo0f9A</t>
  </si>
  <si>
    <t>如果有一天</t>
  </si>
  <si>
    <t>如果有一天 我们再见面 
时间会不会倒退一点
也许我们都忽略 互相伤害之外的感觉
如果哪一天 我们都发现 
好聚好散不过是种遮掩
如果我们没发现 就给彼此多一点时间</t>
  </si>
  <si>
    <t>https://www.youtube.com/watch?v=xiGcU1J8GNY</t>
  </si>
  <si>
    <t>如果这都不算爱</t>
  </si>
  <si>
    <t>如果这都不算爱 我有什么好悲哀 
谢谢你的慷慨 是我自己活该 OH NO
如果这都不算爱 我有什么好悲哀 
你只要被期待 不要真正去爱 OH NO</t>
  </si>
  <si>
    <t>如愿</t>
  </si>
  <si>
    <t>而我将 爱你所爱的人间
愿你所愿的笑颜
你的手我蹒跚在牵
请带我去明天
如果说 你曾苦过我的甜
我愿活成你的愿
愿不枉啊 愿勇往啊
这盛世每一天</t>
  </si>
  <si>
    <t>三百六十五个祝福</t>
  </si>
  <si>
    <t>一年有三百六十五个日出
我送你三百六十五个祝福
时钟每天转了一千四百四十圈
我的心每天都藏着
一千四百四十多个思念</t>
  </si>
  <si>
    <t>https://www.youtube.com/watch?v=_aYPzvSSwx4</t>
  </si>
  <si>
    <t>三生三世</t>
  </si>
  <si>
    <t>难
如果爱太荒凉
我陪你梦一场
赎回你所有泪光
这一路有多远
这三世有多长
执手到地老天荒</t>
  </si>
  <si>
    <t>https://www.youtube.com/watch?v=KbCC510lgXE</t>
  </si>
  <si>
    <t>杀破狼</t>
  </si>
  <si>
    <t>生 是为了证明 爱 存在的痕迹
火 燃烧后更伟大的生命
杀 是为了歌颂 破灭前的壮丽
夜 是狼深邃眼睛 孤独等待黎明</t>
  </si>
  <si>
    <t>沙滩</t>
  </si>
  <si>
    <t>空无一人这片沙滩
风吹过来冷冷海岸
我轻轻抖落鞋里的沙 看着我的脚印
Oh一个人 一步步 好寂寞</t>
  </si>
  <si>
    <t>https://www.youtube.com/watch?v=Hy0JoS0RdQ8</t>
  </si>
  <si>
    <t>傻女</t>
  </si>
  <si>
    <t>准许我这夜做旧角色 准我快乐地
重饰演某段美丽故事主人
饰演你旧年共寻梦的恋人
再去做没流著情泪的伊人
假装再有从前演过的戏份
重饰演某段美丽故事主人
饰演你旧年共寻梦的恋人
你纵是未明白仍夜深一人
穿起你那无言毛衣当跟你接近</t>
  </si>
  <si>
    <t>https://www.youtube.com/watch?v=GDOeOKtrxh0</t>
  </si>
  <si>
    <t>山歌好比春江水</t>
  </si>
  <si>
    <t>山歌好比春江水 哎
不怕滩险 弯又多
噢 弯又多</t>
  </si>
  <si>
    <t>https://www.youtube.com/watch?v=tZEdY13pPrU</t>
  </si>
  <si>
    <t>山丘</t>
  </si>
  <si>
    <t>越过山丘
虽然已白了头
喋喋不休
时不我予的哀愁
还未如愿见着不朽
就把自己先搞丢</t>
  </si>
  <si>
    <t>山水之间</t>
  </si>
  <si>
    <t>落花雨 你飘摇的美丽
花香氤 把往日情勾起
我愿意 化浮萍躺湖心
只陪你 泛岁月的涟漪</t>
  </si>
  <si>
    <t>善变</t>
  </si>
  <si>
    <t>从前你穿越风雨都会仓促见一面
后来连伞的边缘你都懒得分一点
是我们低估了时间的善变
太轻易让浓烈的故事翻篇</t>
  </si>
  <si>
    <t>https://www.youtube.com/watch?v=J2IlK9D51Gk</t>
  </si>
  <si>
    <t>伤不起</t>
  </si>
  <si>
    <t>伤不起 真的伤不起
我想你想你想你想到昏天黑地
电话打给你 美女又在你怀里
我恨你恨你恨你恨到心如血滴</t>
  </si>
  <si>
    <t>伤痕</t>
  </si>
  <si>
    <t>女人独有的天真
和温柔的天分
要留给真爱你的人
不管未来多苦多难
有他陪你完成
虽然爱是种责任
给要给得完整
有时爱
美在无法永恒
爱有多销魂
就有多伤人
你若勇敢爱了
就要勇敢分</t>
  </si>
  <si>
    <t>https://www.youtube.com/watch?v=qCXTF6pQQR0</t>
  </si>
  <si>
    <t>伤追人</t>
  </si>
  <si>
    <t>本应打九九九可以求助
无奈你不是在持刀 伤害我
我到底惊慌什么
为了分居只好请你来坐
谁料你竟胁持他 当陪坐
如像一把掌摑我</t>
  </si>
  <si>
    <t>https://www.youtube.com/watch?v=igQPLmyQApg</t>
  </si>
  <si>
    <t>上海滩</t>
  </si>
  <si>
    <t>浪奔 浪流
万里滔滔江水永不休
淘尽了 世间事
混作滔滔一片潮流
是喜 是愁
浪里分不清欢笑悲忧
成功 失败
浪里看不出有未有
爱你恨你 问君知否
似大江一发不收
转千弯 转千滩
亦未平复此中争斗</t>
  </si>
  <si>
    <t>少年</t>
  </si>
  <si>
    <t>那是我们都回不去从前
幸好还可以坚持 当时的信念
世界尝试改变 当初的那个少年</t>
  </si>
  <si>
    <t>https://www.youtube.com/watch?v=7BjW3B9pOUU</t>
  </si>
  <si>
    <t>舍得</t>
  </si>
  <si>
    <t>用尽伤人的话去说
都没想能不能收得回啊
出口之后却更失落
也会更难过
这又是何苦呢</t>
  </si>
  <si>
    <t>https://www.youtube.com/watch?v=VBjip3jDlwg</t>
  </si>
  <si>
    <t>谁</t>
  </si>
  <si>
    <t>在你眼中我是谁
你想我代替谁
彼此交换喜悲
爱的多的人总先掉眼泪
在我眼中你是谁
霸占被爱的滋味
拥抱让你好累
爱的多的人总先变虚伪</t>
  </si>
  <si>
    <t>谁明浪子心</t>
  </si>
  <si>
    <t>妳说爱我等于要把我捕捉
实在没法担起这一种爱
在这夜我又再度飘泊
妳的痴情 请勿继续
请妳收起一切相信这晚是结局</t>
  </si>
  <si>
    <t>https://www.youtube.com/watch?v=0ZfYYE8DRSI</t>
  </si>
  <si>
    <t>谁愿放手</t>
  </si>
  <si>
    <t>谁得到过愿放手 曾精彩过愿挽留
年年月月逝去越是觉得深爱你
如果失约在这生 毋需相见在某年
完完全全共醉一生也愿意</t>
  </si>
  <si>
    <t>https://www.youtube.com/watch?v=cTIWnwgz5F8</t>
  </si>
  <si>
    <t>身骑白马</t>
  </si>
  <si>
    <t>我身骑白马
走三关
我改换素衣
回中原
放下西凉
无人管
我一心只想 王宝钏</t>
  </si>
  <si>
    <t>深呼吸</t>
  </si>
  <si>
    <t>我呼吸 所有的准备都已就绪
等待着你到来的消息
迫不及待 开始倒计
在梦里 我进入了另一个天体
体会着那飞翔的刺激
伸开双臂 我要拼尽全力狂奔向你
深呼吸 闭好你的眼睛
全世界有最清新氧气
用最动听的声音
消除一切距离
努力爱 超越所有默契 所有动力</t>
  </si>
  <si>
    <t>失恋无罪</t>
  </si>
  <si>
    <t>你说我对你紧紧跟随 你觉得疲惫
你一句话就逼我撤退
没想到你说最近选择一个人睡
我忍住眼泪 我尊重眼泪
孤独万岁 失恋无罪
谁保证一觉醒来有人陪
我对于人性早有预备
还不算太黑
独身万岁 失恋无罪
爱不够爱你的人才受罪
用过去悲伤换来自由
难道不珍贵
一个人崩溃 不是在犯罪</t>
  </si>
  <si>
    <t>https://www.youtube.com/watch?v=q3srM8Wed_Q</t>
  </si>
  <si>
    <t>失恋阵线联盟</t>
  </si>
  <si>
    <t>她总是只留下电话号码
从不肯让我送他回家
听说你也曾经爱上过她
曾经也同样无法自拔
你说你学不会假装潇洒
却教我别太早放弃她
把过去全说成一段神话
然后笑彼此一样地傻</t>
  </si>
  <si>
    <t>十年</t>
  </si>
  <si>
    <t>如果那两个字没有颤抖 我不会发现我难受
怎么说出口? 也不过是分手
如果对于明天没有要求 牵牵手就像旅游
成千上万个门口 总有一个人要先走</t>
  </si>
  <si>
    <t>十七岁</t>
  </si>
  <si>
    <t>她是个十七岁的小女孩
她不知道自己有多可爱
她眼中只有相信和依赖
好像未来就该那么好
让我的心也跟着摇摆</t>
  </si>
  <si>
    <t>https://www.youtube.com/watch?v=K8jYkRoSVW4</t>
  </si>
  <si>
    <t>时间都去哪儿了</t>
  </si>
  <si>
    <t>时间都去哪儿了
还没好好感受年轻就老了
生儿养女 一辈子
满脑子都是孩子哭了笑了
时间都去哪儿了
还没好好看看你眼睛就花了
柴米油盐 半辈子
转眼就只剩下满脸的皱纹了</t>
  </si>
  <si>
    <t>世间始终你好</t>
  </si>
  <si>
    <t>问世间 是否此山最高?
或者另有高处比天高?
在世间 自有山比此山更高
但爱心找不到比你好</t>
  </si>
  <si>
    <t>是非题</t>
  </si>
  <si>
    <t>我们从不开口那个原因
那一句我爱你
永远像少了勇气
别人都说
我和你之间的关系
没有人相信只有关心</t>
  </si>
  <si>
    <t>是否</t>
  </si>
  <si>
    <t>是否 要留下遗憾 才让人 念念不忘
是否 要与你无关 内心才 毫无慌乱
从前的 侃侃而谈 人后的 惴惴不安
在 喧嚣之外 孤单 戒掉 廉价的 浪漫</t>
  </si>
  <si>
    <t>https://www.youtube.com/watch?v=F2xC8sDr4Sc</t>
  </si>
  <si>
    <t>是你</t>
  </si>
  <si>
    <t>是你 是你 一定 是你
是你 是你 真的 是你
是你 是你 如果 是你
让我 看到 让我 遇到你</t>
  </si>
  <si>
    <t>https://www.youtube.com/watch?v=SkCeKQEYbOc</t>
  </si>
  <si>
    <t>手掌心</t>
  </si>
  <si>
    <t>一寸光阴 一寸心
一朵昙花 一朵云
一朵雪花 一朵梦境 一一捧在手掌心
一颗尘埃 一菩提
一颗流星 一个你
一心一意捧在手掌心</t>
  </si>
  <si>
    <t>输了你赢了世界又如何</t>
  </si>
  <si>
    <t>朦胧之间 仿佛我又看见你的脸
依然带着淡淡忧愁的双眼 忽隐忽现
就当全是一场梦 不必掩饰我的错
无奈的苦笑不必找牵强 的理由</t>
  </si>
  <si>
    <t>https://www.youtube.com/watch?v=u0pNs2LECSQ</t>
  </si>
  <si>
    <t>水星记</t>
  </si>
  <si>
    <t>还要多远才能进入你的心
还要多久才能和你接近
咫尺远近却
无法靠近的那个人
也等着和你相遇
环游的行星
怎么可以
拥有你</t>
  </si>
  <si>
    <t>睡公主</t>
  </si>
  <si>
    <t>沉睡中的主角 怎会怕寂寞
童话中的主角 一百年躺卧
埋在心底的爱慕 能否跟你透露
期待你 只是虚无</t>
  </si>
  <si>
    <t>https://www.youtube.com/watch?v=3FddFXcH6QY</t>
  </si>
  <si>
    <t>说好的幸福呢</t>
  </si>
  <si>
    <t>你的回话凌乱着 在这个时刻
我想起喷泉旁的白鸽 甜蜜散落了
情绪莫名的拉扯 我还爱你呢
而你断断续续唱着歌 假装没事了
怎么了 你累了说好的 幸福呢
我懂了 不说了 爱淡了 梦远了
开心与不开心一一细数着 你再不舍
那些爱过的感觉都太深刻 我都还记得</t>
  </si>
  <si>
    <t>说谎</t>
  </si>
  <si>
    <t>我没有说谎 我何必说谎
你懂我的 我对你从来就不会假装
我哪有说谎
请别以为你有多难忘 
笑是真的不是我逞强</t>
  </si>
  <si>
    <t>说散就散</t>
  </si>
  <si>
    <t>说不上爱别说谎
就一点喜欢
说不上恨别纠缠
别装作感叹
就当作我太麻烦
不停让自己受伤
我告诉我自己
感情就是这样
怎么一不小心太疯狂</t>
  </si>
  <si>
    <t>丝路</t>
  </si>
  <si>
    <t>爱上了你之后 我开始领悟
陪你走了一段最唯美的国度
爱上了你之后 我从来不哭
谁是谁的幸福 我从来不在乎
谁是谁的旅途 我只要 你记住</t>
  </si>
  <si>
    <t>https://www.youtube.com/watch?v=0GvPyQGvEzY</t>
  </si>
  <si>
    <t>私奔</t>
  </si>
  <si>
    <t>把青春献给身后那座辉煌的都市
为了这个美梦我们付出着代价
把爱情留给我身边最真心的姑娘
陪我歌唱 你陪我流浪
陪我两败俱伤
一直到现在
才突然明白
我梦寐以求
是真爱和自由
想带上你私奔
奔向最遥远城镇
想带上你私奔
去做最幸福的人</t>
  </si>
  <si>
    <t>思念是一种病</t>
  </si>
  <si>
    <t>当你在穿山越岭的另一边
我在孤独的路上没有尽头
时常感觉你在耳后的呼吸
却未曾感觉你在心口的鼻息
Oh 思念是一种病
Oh 思念是一种病
一种病</t>
  </si>
  <si>
    <t>死了都要爱</t>
  </si>
  <si>
    <t>死了都要爱 不淋漓尽致不痛快
感情多深只有这样才足够表白
死了都要爱 不哭到微笑不痛快
宇宙毁灭心还在
把每天当成是末日来相爱
一分一秒都美到泪水掉下来
不理会别人是看好或看坏
只要你勇敢跟我来
爱 不用刻意安排
凭感觉去亲吻相拥就会很愉快
享受现在 别一开怀就怕受伤害
许多奇迹我们相信才会存在</t>
  </si>
  <si>
    <t>死性不改</t>
  </si>
  <si>
    <t>人天生根本都不可以爱死身边的一个
无奈你最够刺激我 凡事也治到我
几多黑心的教唆 我亦捱得过
来煽风 来点火 就击倒我么</t>
  </si>
  <si>
    <t>https://www.youtube.com/watch?v=PbSg2MaJkqY</t>
  </si>
  <si>
    <t>送别</t>
  </si>
  <si>
    <t>长亭外 古道边
芳草碧连天
晚风拂柳笛声残
夕阳山外山
天之涯 地之角
知交半零落
一壶浊酒尽余欢
今宵别梦寒</t>
  </si>
  <si>
    <t>苏州河</t>
  </si>
  <si>
    <t>我只是渔火 你是泡沫
运河上的起落 惹起了烟波
我只能漂泊 你只能破
念一首枫桥夜泊 我再不是我
一刹那的寄托 有甚么结果
帘外骤雨哀悼我们脆弱
爱只是爱 伟大的爱情到头来也只是爱
碧空尽的深处谁也不曾存在 追怀追怀
还逃不过要置身事外
偶遇而来互相依赖
河上的船儿总不能永不离开
蜿蜒的泡影到底离不开 人山与人海
无奈浪淘一浪又一浪 也不过只为一次澎湃</t>
  </si>
  <si>
    <t>算你狠</t>
  </si>
  <si>
    <t>一杯二锅头 呛得眼泪流
生旦净末丑 好汉不回头
你若要走 我不会留
强留的爱情不会撑得太久
不耐寂寞 尺度游走
别以为地下恋情密不透风
我说算你狠 善用无辜的眼神
谎话说了两次我就当真
我说算我笨 软不隆咚的耳根
只为一时的气氛 搞一肚子的气愤 yeah
一看到你我就想到过去 就立刻让我血冲到脑子里去 我的心里只会永远的恨你
你跟别人吃香又喝辣去 丢我一个人在这里吹冷空气 我会活得很好真的没关系
你真是没什么良心 把我就这样抛弃
我真是没什么出息 对你还放不下去
喝什么酒 解什么愁
喝一杯「请你走路」不必回头
午夜过后 酒吧门口
我走了以免爱又飞来横祸</t>
  </si>
  <si>
    <t>岁月</t>
  </si>
  <si>
    <t>我为你留着一盏灯
让你心境永远不会近黄昏
我心中不会有黄昏
有你在永远像初春的清晨</t>
  </si>
  <si>
    <t>https://www.youtube.com/watch?v=J4dnRDlfQxY</t>
  </si>
  <si>
    <t>岁月如歌</t>
  </si>
  <si>
    <t>天气不似预期 但要走总要飞
道别不可再等你 不管有没有机
给我体贴入微 但你手 
如明日便要远离
愿你可以 留下共我曾愉快的忆记
当世事再没完美 
可远在岁月如歌中找你</t>
  </si>
  <si>
    <t>https://www.youtube.com/watch?v=ADzjOZG1Xvs</t>
  </si>
  <si>
    <t>岁月神偷</t>
  </si>
  <si>
    <t>时间是让人猝不及防的东西
晴时有风阴有时雨
争不过朝夕又念着往昔
偷走了青丝却留住一个你</t>
  </si>
  <si>
    <t>他不爱我</t>
  </si>
  <si>
    <t>我看透了他的心
还有别人逗留的背影
他的回忆清除得不够干净</t>
  </si>
  <si>
    <t>她来听我的演唱会</t>
  </si>
  <si>
    <t>我唱得她心醉 我唱得她心碎
三年的感情一封信就要收回
她记得月台汽笛声声在催
播我的歌陪著人们流泪
嘿嘿嘿 陪人们流泪</t>
  </si>
  <si>
    <t>她说</t>
  </si>
  <si>
    <t>等不到天黑 烟火不会太完美
回忆烧成灰 还是等不到结尾
她曾说的无所谓 我怕一天一天被摧毁
等不到天黑 不敢凋谢的花蕾
绿叶在跟随 放开刺痛的滋味
今后不再怕天明 我想只是害怕清醒</t>
  </si>
  <si>
    <t>太多</t>
  </si>
  <si>
    <t>太多的借口 太多的理由
为了爱情 我也背叛了所有
如果你想离开我 就别再畏畏缩缩
太多的借口 太多的理由
别再问我难过时候怎么过
或许会好好地活 或许会消失无踪
你在乎什么</t>
  </si>
  <si>
    <t>太阳</t>
  </si>
  <si>
    <t>你是我 小心维护的梦
我疲倦地享受着
谁也无法代替你的光芒
我是我 一碰就碎的太阳
我热切的希望
能在消失之前得到信仰</t>
  </si>
  <si>
    <t>https://www.youtube.com/watch?v=fRcqZqi56Ws</t>
  </si>
  <si>
    <t>桃花诺</t>
  </si>
  <si>
    <t>一寸土 一年木
一花 一树 一贪图
情是种 爱偏开在迷途
忘前路 忘旧物
忘心 忘你 忘最初
花斑斑 留在爱你的路</t>
  </si>
  <si>
    <t>淘汰</t>
  </si>
  <si>
    <t>只能说我输了
也许是你怕了
我们的回忆没有皱褶
你却用离开烫下句点</t>
  </si>
  <si>
    <t>特别的爱给特别的你</t>
  </si>
  <si>
    <t>特别的爱给特别的你
我的寂寞逃不过你的眼睛
特别的爱给特别的你
你让我越来越不相信自己</t>
  </si>
  <si>
    <t>天黑黑</t>
  </si>
  <si>
    <t>我爱上 让我奋不顾身的一个人
我以为 这就是我所追求的世界
然而横冲直撞被误解被骗
是否成人的世界背后 总有残缺
我走在 每天必须面对的分岔路
我怀念 过去单纯美好的小幸福
爱总是让人哭 让人觉得不满足
天空很大却看不清楚 好孤独</t>
  </si>
  <si>
    <t>天后</t>
  </si>
  <si>
    <t>我嫉妒你的爱 气势如虹
像个人气高居不下的天后
你要的不是我 而是一种虚荣
有人疼才显得多么出众
我陷入盲目狂恋的宽容
成全了你万众宠爱的天后
若爱只剩诱惑 只剩彼此忍受
别再互相折磨
因为我们都有错</t>
  </si>
  <si>
    <t>天空</t>
  </si>
  <si>
    <t>听着自己的心跳
没有规则地跳跃
我安静地在思考
并不想被谁打扰</t>
  </si>
  <si>
    <t>https://www.youtube.com/watch?v=8-Pw1Bc4SPw</t>
  </si>
  <si>
    <t>天天</t>
  </si>
  <si>
    <t>那马路上天天都在塞
而每个人天天在忍耐
没有你日子很黑白
原来这样就是恋爱
我想要你在我身边
分享生命中的一切
我想要天天说 天天说
天天对你说我有多爱你</t>
  </si>
  <si>
    <t>天天想你</t>
  </si>
  <si>
    <t>天天想你 天天问自己
到什么时候 才能告诉你
天天想你 天天守住一颗心
把我最好的爱 留给你</t>
  </si>
  <si>
    <t>https://www.youtube.com/watch?v=VpS3AiGa8sk</t>
  </si>
  <si>
    <t>天下无双</t>
  </si>
  <si>
    <t>今生因你痴狂 此爱天下无双
剑的影子 水的波光
只是过往是过往
今生因你痴狂 此爱天下无双
如果还有 贴心的流浪
枯萎了容颜难遗忘</t>
  </si>
  <si>
    <t>天下有情人</t>
  </si>
  <si>
    <t>爱是迷迷糊糊 天地初开的时候
那已经盛放的玫瑰
爱是踏破红尘 望穿秋水 只因为
爱过的人不说后悔
爱是一生一世 一次一次的轮回
不管在东南和西北
爱是一段一段 一丝一丝的是非
教有情人再不能够说再会</t>
  </si>
  <si>
    <t>天涯</t>
  </si>
  <si>
    <t>昏天又暗地 忍不住的流星
躺不下被隐藏 一颗死心
苦苦的追寻 茫茫然 失去
可爱的可恨的 多可惜
梦中的梦中 梦中人的梦中
梦不到被吹散 往事如风
空空的天空 容不下笑容
伤神的伤人的 太伤心
何必想何必问何处是我家
爱也罢恨也罢算了吧
问天涯 忘断了天涯
赢得了天下输了她</t>
  </si>
  <si>
    <t>甜蜜蜜</t>
  </si>
  <si>
    <t>甜蜜蜜 你笑得甜蜜蜜
好像花儿开在春风里 开在春风里
在哪里 在哪里见过你
你的笑容这样熟悉 我一时想不起
啊 在梦里 梦里梦里见过你
甜蜜笑得多甜蜜
是你 是你 梦见的就是你</t>
  </si>
  <si>
    <t>跳舞的梵谷</t>
  </si>
  <si>
    <t>亲爱的梵谷 多孤独
带着我跳舞 到结束
忘掉这世界 多满足
不回顾 不顽固 不踟蹰</t>
  </si>
  <si>
    <t>https://www.youtube.com/watch?v=WBhBP3E-fRk</t>
  </si>
  <si>
    <t>跳舞街</t>
  </si>
  <si>
    <t>明日似在遥远
世间正在转
Do you wanna dance tonight
明日似在遥远
一切在转
Do you wanna hold me tight
明日似在遥远
世间正在转
Do you wanna dance tonight
明日似在遥远
一切在转
Do you wanna hold me tight</t>
  </si>
  <si>
    <t>https://www.youtube.com/watch?v=6-7HE7rJVL0</t>
  </si>
  <si>
    <t>听</t>
  </si>
  <si>
    <t>听不听到 就这个旋律
心不心跳 再不能言喻 并不明了
现在只要 音乐在萦绕 没甚么大不了
我们遇见 也不管你说甚么语言
没有局限 歌声漫延
我用音乐来谈天 你再多听一遍</t>
  </si>
  <si>
    <t>https://www.youtube.com/watch?v=wwLa3A2kfWg</t>
  </si>
  <si>
    <t>听海</t>
  </si>
  <si>
    <t>听 海哭的声音
叹息着谁又被伤了心 却还不清醒
一定不是我 至少我很冷静
可是泪水就连泪水 也都不相信</t>
  </si>
  <si>
    <t>听见下雨的声音</t>
  </si>
  <si>
    <t>而我听见下雨的声音
想起你用唇语说爱情
幸福也可以很安静
我付出一直很小心
终于听见下雨的声音
于是我的世界 被吵醒
就怕情绪红了眼睛
不舍的泪在彼此的脸上透明</t>
  </si>
  <si>
    <t>https://www.youtube.com/watch?v=zqKoXPHhmsM</t>
  </si>
  <si>
    <t>听妈妈的话</t>
  </si>
  <si>
    <t>听妈妈的话 别让她受伤
想快快长大 才能保护她
美丽的白发 幸福中发芽
天使的魔法 温暖中慈祥</t>
  </si>
  <si>
    <t>停格</t>
  </si>
  <si>
    <t>无奈我们看懂彼此是彼此的过客啊
爱情是个轮廓不可能私有
把最初的感动巨细无遗的保留心中
不容许让时间腐朽了初衷</t>
  </si>
  <si>
    <t>https://www.youtube.com/watch?v=G2iK-u4lh9k</t>
  </si>
  <si>
    <t>同花顺</t>
  </si>
  <si>
    <t>假如说钢铁磨成针 只要愿意等
只要肯爱得深 是不是就有这可能
有可能打动这铁石心肠的人
可惜就算梦能成真 有谁猜得准
能分到多少福份
生命的同花顺 底牌没有你
我也认</t>
  </si>
  <si>
    <t>https://www.youtube.com/watch?v=8GHRJrk-FT0</t>
  </si>
  <si>
    <t>同类</t>
  </si>
  <si>
    <t>风停了又吹 我忽然想起谁
天亮了又黑 我过了好几岁
心暖了又灰 
世界有时候孤单的很 需要另一个同类</t>
  </si>
  <si>
    <t>https://www.youtube.com/watch?v=B7SYK1RjzG4</t>
  </si>
  <si>
    <t>同桌的你</t>
  </si>
  <si>
    <t>谁娶了多愁善感的你
谁看了你的日记
谁把你的长发盘起
谁给你做的嫁衣</t>
  </si>
  <si>
    <t>童话</t>
  </si>
  <si>
    <t>我愿变成童话里
你爱的那个天使
张开双手
变成翅膀守护你
你要相信
相信我们会像童话故事里
幸福和快乐是结局</t>
  </si>
  <si>
    <t>童话镇</t>
  </si>
  <si>
    <t>听说白雪公主在逃跑
小红帽在担心大灰狼
听说疯帽喜欢爱丽丝
丑小鸭会变成白天鹅
听说彼得潘总长不大
杰克他有竖琴和魔法
听说森林里有糖果屋
灰姑娘丢了心爱的玻璃鞋</t>
  </si>
  <si>
    <t>童年</t>
  </si>
  <si>
    <t>池塘边的榕树上
知了在声声叫着夏天
操场边的秋千上
只有蝴蝶停在上面
黑板上老师的粉笔
还在拼命叽叽喳喳写个不停
等待着下课 等待着放学
等待游戏的童年</t>
  </si>
  <si>
    <t>痛哭的人</t>
  </si>
  <si>
    <t>我怎么哭得如此狼狈
是否我对你还有些依恋
已到了尽头
无法再回头
我不是全都想过
我怎么哭得如此狼狈
是否我还期待你的出现
无法再相信
相信我自己
肤浅而荒唐的我
痛哭的人</t>
  </si>
  <si>
    <t>https://www.youtube.com/watch?v=P8fqHvr82-o</t>
  </si>
  <si>
    <t>突然好想你</t>
  </si>
  <si>
    <t>最怕空气突然安静
最怕朋友突然的关心
最怕回忆 突然翻滚绞痛著不平息
最怕突然 听到你的消息
想念如果会有声音
不愿那是悲伤的哭泣
事到如今 终于让自己属于我自己
只剩眼泪 还骗不过自己
突然好想你 你会在哪里
过得快乐或委屈
突然好想你 突然锋利的回忆
突然模糊的眼睛</t>
  </si>
  <si>
    <t>突然想爱你</t>
  </si>
  <si>
    <t>爱到极度疯狂 爱到心都匮乏
爱到让空气中有你没你都不一样
爱到极度疯狂 爱到无法想像
爱到像狂风吹落的风筝 失去了方向</t>
  </si>
  <si>
    <t>https://www.youtube.com/watch?v=dFIcD104Jbw</t>
  </si>
  <si>
    <t>退后</t>
  </si>
  <si>
    <t>天空灰的像哭过
离开你以后
并没有更自由
酸酸的空气
守住我们的距离
一幕醉心的结局
像呼吸般无法停息
抽屉泛黄的日记
找到了回忆
那笑容是傻气
你我的过去
被深深真的忘记
缺氧过后的爱情
存心的眼泪是多余</t>
  </si>
  <si>
    <t>外面的世界</t>
  </si>
  <si>
    <t>在很久很久以前
你拥有我 我拥有你
在很久很久以前
你离开我去远空翱翔
外面的世界很精彩
外面的世界很无奈
当你觉得外面的世界很精彩
我会在这里衷心的祝福你</t>
  </si>
  <si>
    <t>外婆的澎湖湾</t>
  </si>
  <si>
    <t>晚风轻拂澎湖湾 白浪逐沙滩
没有椰林缀斜阳 只是一片海蓝蓝
坐在门前的矮墙上 一遍遍怀想
也是黄昏的沙滩上 有著脚印两对半</t>
  </si>
  <si>
    <t>完美的一天</t>
  </si>
  <si>
    <t>我要一所大房子 有很大的落地窗户
阳光洒在地板上 也温暖了我的被子</t>
  </si>
  <si>
    <t>https://www.youtube.com/watch?v=gUCMqDAzfgU</t>
  </si>
  <si>
    <t>晚风心里吹</t>
  </si>
  <si>
    <t>愿晚风将我吹 吹进你心内
晚灯映花正开
月映剖析我心 当时难自禁
地暗天昏 以花舞点灯</t>
  </si>
  <si>
    <t>https://www.youtube.com/watch?v=D_8AEPapDyY</t>
  </si>
  <si>
    <t>晚婚</t>
  </si>
  <si>
    <t>让我擦去脸上脂粉
让他听完全部传闻
将来若有人跟我争
他答应不会默不作声
他能不能
能不能</t>
  </si>
  <si>
    <t>万物不如你</t>
  </si>
  <si>
    <t>万物皆无光 只有你的眼明亮
随心去远方看看太阳
满目皆悲伤 只有你的眉上扬
等你对饮一碗夜光
来时携风雨 去时带走了四季
你不在再好的风景皆无力
开始汹涌来袭 后来绝尘而去
你不来 再美的天地都狼藉</t>
  </si>
  <si>
    <t>https://www.youtube.com/watch?v=BZU5-tb3ahY</t>
  </si>
  <si>
    <t>王妃</t>
  </si>
  <si>
    <t>夜太美 尽管再危险 总有人黑著眼眶熬著夜
爱太美 尽管再危险 愿赔上了一切超支千年的泪
痛太美 尽管再卑微 也想尝粉身碎骨的滋味
你太美 尽管再无言 我都想用石堆隔绝世界
我的王妃 我要霸占你的美</t>
  </si>
  <si>
    <t>往事随风</t>
  </si>
  <si>
    <t>就让往事随风
都随风 都随风 心随你动
昨天花谢花开
不是梦 不是梦 不是梦</t>
  </si>
  <si>
    <t>https://www.youtube.com/watch?v=OvTEZ73aacI</t>
  </si>
  <si>
    <t>往事只能回味</t>
  </si>
  <si>
    <t>时光已逝永不回
往事只能回味
忆童年时竹马青梅
两小无猜日夜相随
春风又吹红了花蕊
你已经也添了新岁
你就要变心像时光难倒回
我只有在梦里相依偎</t>
  </si>
  <si>
    <t>忘记</t>
  </si>
  <si>
    <t>不能够忘记爱情忘记伴侣忘了孤寂
也至少忘记当初为何在一起
到最后忘记眼神忘记脸庞忘记身体
怕只怕我们 忘了决心忘记</t>
  </si>
  <si>
    <t>https://www.youtube.com/watch?v=LFCZMqLMs2Q</t>
  </si>
  <si>
    <t>望</t>
  </si>
  <si>
    <t>我们总会 绕啊绕 绕啊绕
绕几千里路 也望向归途
乘着风想念吹拂 游夜空漂浮
抓一颗流星做礼物 愿你幸福</t>
  </si>
  <si>
    <t>https://www.youtube.com/watch?v=We0pCiJxS7A</t>
  </si>
  <si>
    <t>微光</t>
  </si>
  <si>
    <t>唯一</t>
  </si>
  <si>
    <t>我的天空多么的清新
透明的承诺是过去的空气
牵著我的手是你
但你的笑容 却看不清
是否一颗星星变了心
从前的愿望 也全都被抛弃
最近我无法呼吸
连自己的影子 都想逃避</t>
  </si>
  <si>
    <t>为何他会离开你</t>
  </si>
  <si>
    <t>为何他会离开你
谁叫你变了他知己
常缠在一起
会换来危机
他找你不找你
你竟幼稚到讲道理
男人总轻视你寸步难离</t>
  </si>
  <si>
    <t>https://www.youtube.com/watch?v=CkTyW7Ji3AQ</t>
  </si>
  <si>
    <t>为你我受冷风吹</t>
  </si>
  <si>
    <t>为你我受冷风吹
寂寞时候流眼泪
有人问我是与非
说是与非
可是谁又真的关心谁</t>
  </si>
  <si>
    <t>https://www.youtube.com/watch?v=ZD57Fv_V74s</t>
  </si>
  <si>
    <t>为你钟情</t>
  </si>
  <si>
    <t>对我讲一声终于肯接受
以后同用我的姓
对我讲一声 I do I do
愿意一世让我高兴</t>
  </si>
  <si>
    <t>https://www.youtube.com/watch?v=CXWnvdA2De8</t>
  </si>
  <si>
    <t>味道</t>
  </si>
  <si>
    <t>油
再来一点醋
火箭菜的沙拉有一点苦
别担心baby
等我来调味
这桌的每一道都很开胃
你的胃口
I think I know
That you'll really really love it
我会贴心设计
Girl
(I think I know what's on your mind)
I know what's on your mind
(我只有果汁没red wine)
有果汁没有wine
(保证你会enjoy this time)
为你下厨不觉累
我的菜想对你说
我爱你有很多
我温暖一汤锅
我窝心一整桌
你是否了解我
请别怪我啰嗦
因为你是我眼里最美丽的花朵</t>
  </si>
  <si>
    <t>https://www.youtube.com/watch?v=pPzmPeyDTfU</t>
  </si>
  <si>
    <t>温柔</t>
  </si>
  <si>
    <t>天边风光身边的我
都不在你眼中
你的眼中藏着什么
我从来都不懂
没有关系你的世界
就让你拥有
不打扰 是我的温柔</t>
  </si>
  <si>
    <t>吻别</t>
  </si>
  <si>
    <t>前尘往事成云烟
消散在彼此眼前
就连说过了再见
也看不见你有些哀怨
给我的一切
你不过是在敷衍
你笑得越无邪
我就会爱你爱得更狂野</t>
  </si>
  <si>
    <t>稳稳的幸福</t>
  </si>
  <si>
    <t>我要稳稳的幸福
能抵挡末日的残酷
在不安的深夜
能有个归宿</t>
  </si>
  <si>
    <t>问</t>
  </si>
  <si>
    <t>如果女人
总是等到夜深
无悔付出青春
他就会对你真
是否女人
永远不要多问
她最好永远天真
为她所爱的人</t>
  </si>
  <si>
    <t>问情</t>
  </si>
  <si>
    <t>爱到不能爱 聚到终须散
繁华过后成一梦啊
海水永不干 天也望不穿
红尘一笑和你共徘徊</t>
  </si>
  <si>
    <t>我</t>
  </si>
  <si>
    <t>我就是我 是颜色不一样的烟火
天空海阔 要做最坚强的泡沫
我喜欢我 让蔷薇开出一种结果
孤独的沙漠里 一样盛放的赤裸裸</t>
  </si>
  <si>
    <t>https://www.youtube.com/watch?v=zJOgwd9AJCI</t>
  </si>
  <si>
    <t>我爱的人</t>
  </si>
  <si>
    <t>我爱的人 不是我的爱人
她心里每一寸 都属于另一个人
她真幸福 幸福得真残忍
让我又爱又恨 她的爱怎么那么深</t>
  </si>
  <si>
    <t>我爱你</t>
  </si>
  <si>
    <t>曾 曾经在我眼前 却又消失不见
这是今天的第六遍
电影里的配乐 好像你的双眼
我爱你 快回到 我身边</t>
  </si>
  <si>
    <t>我爱你中国</t>
  </si>
  <si>
    <t>我爱你中国
亲爱的母亲
我为你祝福</t>
  </si>
  <si>
    <t>https://www.youtube.com/watch?v=SO41lg46NF0</t>
  </si>
  <si>
    <t>我爱他</t>
  </si>
  <si>
    <t>我爱他 轰轰烈烈最疯狂
我的梦 狠狠碎过却不会忘
曾为他 相信明天就是未来
情节有多坏 都不肯醒来
我爱他 跌跌撞撞到绝望
我的心 深深伤过却不会忘
我和他 不再属于这个地方
最初的天堂 最终的荒唐</t>
  </si>
  <si>
    <t>我不愿让你一个人</t>
  </si>
  <si>
    <t>我不愿让你一个人
一个人在人海浮沉
我不愿你独自走过
风雨的时分
我不愿让你一个人
承受这世界的残忍
我不愿眼泪陪你到永恒</t>
  </si>
  <si>
    <t>我的骄傲</t>
  </si>
  <si>
    <t>See me fly, I'm proud to fly up high
不因气压摇摆 只因有你拥戴
Believe me I can fly, I'm singing in the sky
假使我算神话 因你创更愉快</t>
  </si>
  <si>
    <t>我的美丽</t>
  </si>
  <si>
    <t>指尖
旋转
萦绕
耳边
心跳
疯狂
留恋
我的美丽</t>
  </si>
  <si>
    <t>https://www.youtube.com/watch?v=JNTRWSL8hu0</t>
  </si>
  <si>
    <t>我的未来不是梦</t>
  </si>
  <si>
    <t>我知道 我的未来不是梦 我认真的过每一分钟
我的未来不是梦 我的心跟著希望在动
我的未来不是梦 我认真的过每一分钟
我的未来不是梦 我的心跟著希望在动 跟著希望在动</t>
  </si>
  <si>
    <t>我的中国心</t>
  </si>
  <si>
    <t>长江 长城 黄山 黄河
在我心中重千斤
无论何时 无论何地
心中一样亲</t>
  </si>
  <si>
    <t>我的祖国</t>
  </si>
  <si>
    <t>一条大河波浪宽
风吹稻花香两岸
我家就在岸上住
听惯了艄公的号子
看惯了船上的白帆
这是美丽的祖国
是我生长的地方
在这片辽阔的土地上
到处都有明媚的春光</t>
  </si>
  <si>
    <t>我等到花儿也谢了</t>
  </si>
  <si>
    <t>你知不知道 你知不知道
我等到花儿也谢了</t>
  </si>
  <si>
    <t>我管你</t>
  </si>
  <si>
    <t>管你什么想法
我是我自己的表达
管你什么看法
我的世界我来浮夸
噢噢噢噢
我管你说得多复杂
噢噢噢噢
我不要被谁给教化</t>
  </si>
  <si>
    <t>https://www.youtube.com/watch?v=HhBKaTSpp5A</t>
  </si>
  <si>
    <t>我好想你</t>
  </si>
  <si>
    <t>开了灯 眼前的模样
偌大的房 寂寞的床
关了灯 全都一个样
心里的伤 无法分享
生命随年月流去 随白发老去
随著你离去 快乐渺无音讯
随往事淡去 随梦境睡去
随麻痺的心逐渐远去
我好想你 好想你 却不露痕迹
我还踮著脚思念 我还任记忆盘旋
我还闭著眼流泪 我还装作无所谓
我好想你 好想你 却欺骗自己</t>
  </si>
  <si>
    <t>我和你</t>
  </si>
  <si>
    <t>我和你 心连心
同住地球村
为梦想 千里行
相会在北京
来吧 朋友
伸出你的手
我和你 心连心
永远一家人</t>
  </si>
  <si>
    <t>我和我的祖国</t>
  </si>
  <si>
    <t>我和我的祖国
一刻也不能分割
无论我走到哪里
都流出一首赞歌
我歌唱每一座高山
我歌唱每一条河
袅袅炊烟
小小村落
路上一道辙
你用你那
母亲的脉搏和我诉说</t>
  </si>
  <si>
    <t>我怀念的</t>
  </si>
  <si>
    <t>我怀念的 是无话不说
我怀念的 是一起做梦
我怀念的 是争吵以后
还是想要爱你的冲动</t>
  </si>
  <si>
    <t>我记得</t>
  </si>
  <si>
    <t>直到我听见一个声音 我确定是你
可你怎记得我
我带来了另界的消息 可我怎么告知你
注定失忆著相遇</t>
  </si>
  <si>
    <t>https://www.youtube.com/watch?v=59hYO0lmk2s</t>
  </si>
  <si>
    <t>我们</t>
  </si>
  <si>
    <t>还能做什么呢
我连伤感都是 奢侈的
我一想念 你就那么近
但终究 你都不能
陪我到 回不去的远方</t>
  </si>
  <si>
    <t>https://www.youtube.com/watch?v=dA3MZ--b_Vc</t>
  </si>
  <si>
    <t>我们的爱</t>
  </si>
  <si>
    <t>回忆里想起模糊的小时候
云朵漂浮在蓝蓝的天空
那时的你说
要和我手牵手
一起走到时间的尽头
我们的爱 过了就不再回来
直到现在 我还默默的等待
我们的爱 我明白
已变成你的负担
只是永远 我都放不开
最后的温暖
你给的温暖</t>
  </si>
  <si>
    <t>我们的歌</t>
  </si>
  <si>
    <t>已经听了一百遍
怎么听都不会倦
从白天唱到黑夜
你一直在身边
如果世界太危险
只有音乐最安全
带着我进梦里面
让歌词都实现
无论是开心还是难过我的爱一直不变
不必担心时间流逝带走一切
无论是Hip-Hop 还是摇滚我的爱一直不变
所有美好回忆记录在里面
这种 Forever Love 那么深
我们的歌 那么真
无国界跨时代
再也不会叫我Kiss Goodbye
要每一句能够动人心弦 Yeah
情人总分分合合
可是我们却越爱越深
认识你 让我的幸福如此悦耳
能不能不要切歌
继续唱我们的歌
让感动一辈子都记得</t>
  </si>
  <si>
    <t>我们的明天</t>
  </si>
  <si>
    <t>我看著 没剩多少时间 能许愿 好想多一天
我们的明天
我问著 还有多少时间 在眼前 以为多一天
能实现我们的预言</t>
  </si>
  <si>
    <t>我们俩</t>
  </si>
  <si>
    <t>太久 太久 是否过了太久
忘了 忘了 开始怎开始的
喝醉了小河边唱著歌
永远爱你是我说过
没有 没有 再没谁能拥有
像你 像我 哭和笑都懂得
再触摸 我心底藏了好久
那最柔软的角落</t>
  </si>
  <si>
    <t>我是不是你最疼爱的人</t>
  </si>
  <si>
    <t>我是不是你最疼爱的人
你为什么不说话
握住是你冰冷的手
动也不动 让我好难过</t>
  </si>
  <si>
    <t>https://www.youtube.com/watch?v=UjWhEH4C63Y</t>
  </si>
  <si>
    <t>我是一只小小鸟</t>
  </si>
  <si>
    <t>每次到了夜深人静的时候我总是睡不著
我怀疑是不是只有我的明天没有变得更好
未来会怎样究竟有谁会知道
幸福是否只是一种传说我永远都找不到
我是一只小小小小鸟
想要飞呀飞却飞也飞不高
我寻寻觅觅寻寻觅觅一个温暖的怀抱
这样的要求算不算太高
我是一只小小小小鸟
想要飞呀飞呀飞却飞也飞不高
我寻寻觅觅寻寻觅觅一个温暖的怀抱
这样的要求算不算太高</t>
  </si>
  <si>
    <t>我是一只鱼</t>
  </si>
  <si>
    <t>可不可以不想你
我需要振作一下
七八九月的天气
像我和你需要下一场雨
需要你 我是一只鱼
水里的空气
是你小心眼和坏脾气
没有你 像离开水的鱼
快要活不下去
不能在一起游来游去</t>
  </si>
  <si>
    <t>我是真的爱你</t>
  </si>
  <si>
    <t>从此为爱受委屈不能再躲避
于是你成为我生命中
最美的记忆
甜蜜的言语曾说也说不腻
我整个世界已完全被你占据
我想我是真的爱你</t>
  </si>
  <si>
    <t>https://www.youtube.com/watch?v=-KmAMleEKZg</t>
  </si>
  <si>
    <t>我喜欢</t>
  </si>
  <si>
    <t>我看着 每条街 走在那 
大街的人 他们在想什么
灿烂的 阳光下 解放了 
心中的我 这一刻放轻松
在快速生活 找到一些从容 
在复杂世界 拥有一点天真
我喜欢这样的感觉
我只想要简单的快乐
希望和你一起拥有 轻轻松松的享受
我喜欢开心的感觉 
给好心情 留一个角落
想想过去 想想未来 回到最初的感动
常常欢笑 我的老朋友</t>
  </si>
  <si>
    <t>https://www.youtube.com/watch?v=cgwJnQXBbps</t>
  </si>
  <si>
    <t>我相信</t>
  </si>
  <si>
    <t>我相信我就是我 我相信明天 我相信青春没有地平线
在日落的海边 在热闹的大街 都是我心中最美的乐园
我相信自由自在 我相信希望 我相信伸手就能碰到天
有你在我身边 让生活更新鲜 每一刻都精彩万分 I do believe</t>
  </si>
  <si>
    <t>我想</t>
  </si>
  <si>
    <t>我想要带 你 去所有的 地方
把所有美 好都撒在你 脸上
我想把你 的 世界全部都照亮
填满在你最灿烂美好的时光</t>
  </si>
  <si>
    <t>https://www.youtube.com/watch?v=1GN00N-hMrY</t>
  </si>
  <si>
    <t>我想要</t>
  </si>
  <si>
    <t>我想要天上的月亮
和地上的霜
想要雪白的姑娘
和漆黑的床
我想要青春的绿色
和树叶的黄
铺到我将要去的地方
我想要现实的真相
和爱的幻想
做成精神的房梁
敷嵴背的伤
我想要彩色的渔网和夜裡的光
捕捉我渐长的慾望
指引少年莽撞</t>
  </si>
  <si>
    <t>https://www.youtube.com/watch?v=NLV8-GKS5HU</t>
  </si>
  <si>
    <t>我要你</t>
  </si>
  <si>
    <t>我要 你在我身旁
我要 你为我梳妆
这夜的风儿吹
吹得心痒痒 我的情郎
我在他乡 望著月亮
都怪这月色 撩人的疯狂
都怪这guitar 弹得太凄凉
哦 我要唱著歌
默默把你想我的情郎
你在何方 眼看天亮</t>
  </si>
  <si>
    <t>我以为</t>
  </si>
  <si>
    <t>我以为我的温柔 能给妳整个宇宙
我以为我能全力填满妳感情的缺口
专心陪在妳左右 弥补他一切的错
也许我太过天真 以为奇迹会发生</t>
  </si>
  <si>
    <t>https://www.youtube.com/watch?v=ZlB6tMtgiz4</t>
  </si>
  <si>
    <t>我愿意</t>
  </si>
  <si>
    <t>愿意为你我愿意为你
我愿意为你忘记我姓名
就算多一秒停留在你怀里
失去世界也不可惜
愿意为你我愿意为你
我愿意为你被放逐天际
只要你真心拿爱与我回应
什么都愿意
什么都愿意为你</t>
  </si>
  <si>
    <t>我真的受伤了</t>
  </si>
  <si>
    <t>电话响起了 你要说话了
还以为你心里对我又想念了
怎么你声音变得冷淡了
是你变了 是你变了
灯光熄灭了 音乐静止了
滴下的眼泪已停不住了
天下起雨了 人是不快乐
我的心真的受伤了</t>
  </si>
  <si>
    <t>我知道</t>
  </si>
  <si>
    <t>我知道你还是爱着我
虽然 分开的理由 我们都已接受
你知道我会有多难过
所以 即使到最后 还微笑着要我加油</t>
  </si>
  <si>
    <t>https://www.youtube.com/watch?v=UyGJNeBcntk</t>
  </si>
  <si>
    <t>我知道你很难过</t>
  </si>
  <si>
    <t>爱一个人 需要缘份
你何苦让自己 越陷越深
别傻得用你的天真
去碰触不安的灵魂
每一天只能痴痴的等</t>
  </si>
  <si>
    <t>蔡依林</t>
  </si>
  <si>
    <t>我只在乎你</t>
  </si>
  <si>
    <t>如果没有遇见你
我将会是在哪里
日子过得怎么样
人生是否要珍惜
也许认识某一人
过著平凡的日子
不知道会不会
也有爱情甜如蜜</t>
  </si>
  <si>
    <t>我最亲爱的</t>
  </si>
  <si>
    <t>我最亲爱的 你过的怎么样
没我的日子 你别来无恙
依然亲爱的 我没让你失望
让我亲一亲 像过去一样</t>
  </si>
  <si>
    <t>https://www.youtube.com/watch?v=Wxu5jiODxzM</t>
  </si>
  <si>
    <t>屋顶</t>
  </si>
  <si>
    <t>半夜睡不着觉
把心情哼成歌
只好到屋顶找另一个梦境
睡梦中被敲醒
我还是不确定
怎会有动人旋律在对面的屋顶</t>
  </si>
  <si>
    <t>无底洞</t>
  </si>
  <si>
    <t>穿梭一段 又另一段 感情中　
爱为何 总填不满 又掏不空　
很快就 风起云涌　
人类的心 是个无底洞　</t>
  </si>
  <si>
    <t>https://www.youtube.com/watch?v=uAbK2Hq248I</t>
  </si>
  <si>
    <t>无价之姐</t>
  </si>
  <si>
    <t>看我弄潮搏浪
多认真的亮相
努力跳
摇咿摇咿摇咿摇咿摇咿摇
看我乘风破浪
多诚实的欲望
努力唱
吆咿吆咿吆咿吆咿吆咿吆</t>
  </si>
  <si>
    <t>https://www.youtube.com/watch?v=mFJFFoh-jl0</t>
  </si>
  <si>
    <t>无名的人</t>
  </si>
  <si>
    <t>你来自于 南方的村落
来自粗糙的双手
你站在 楼宇的缝隙
可你没有退缩
我来自于 北方的春天
来自一步一回首
背后有 告别的路口
温暖每个日落</t>
  </si>
  <si>
    <t>https://www.youtube.com/watch?v=vZOqNtcHLMg</t>
  </si>
  <si>
    <t>无情的情书</t>
  </si>
  <si>
    <t>吾爱的亲爱的可爱的
挚爱的永远无悔
不爱的错爱的曾爱的
伤爱的永远无情
我为你蹉跎一辈子
你给我潇洒几个字
吾爱的亲爱的可爱的
挚爱的永远无悔
不爱的错爱的曾爱的
伤爱的永远无情
你简单寄出几个字
却要我收下无尽地无声地哭
啊</t>
  </si>
  <si>
    <t>https://www.youtube.com/watch?v=Is5kq6OGMp8</t>
  </si>
  <si>
    <t>无所谓</t>
  </si>
  <si>
    <t>多少话也说不出
多少字都不能形容
你在我心中的地位
到底是什么一回事
你把所有的沉默赶走
是你救了我 很感激
如果不是你
现在的日子怎么过</t>
  </si>
  <si>
    <t>https://www.youtube.com/watch?v=UhlPT7EDemg</t>
  </si>
  <si>
    <t>无条件</t>
  </si>
  <si>
    <t>当潮流爱新鲜 当旁人爱标签
幸得伴著你我 是窝心的自然
当闲言再尖酸 给他妒忌多点
因世上的至爱 是不计较条件 
谁又可清楚看见</t>
  </si>
  <si>
    <t>https://www.youtube.com/watch?v=nYLqnj1C9Ig</t>
  </si>
  <si>
    <t>无问</t>
  </si>
  <si>
    <t>你问风为什么托着候鸟飞翔
却又吹的让他慌张
你问雨为什么滋养万物生长
却也湿透他的衣裳</t>
  </si>
  <si>
    <t>https://www.youtube.com/watch?v=ZCYqEeIW4WY</t>
  </si>
  <si>
    <t>无心睡眠</t>
  </si>
  <si>
    <t>踏着脚在怀念 昨天的你
夜是渗着前事 全挥不去
若是你在明日 能得一见
就让我在怀内 重得温暖</t>
  </si>
  <si>
    <t>https://www.youtube.com/watch?v=L4qcGBgRlrs</t>
  </si>
  <si>
    <t>无与伦比的美丽</t>
  </si>
  <si>
    <t>天上风筝在天上飞 地上人儿在地上追
你若担心你不能飞 你有我的蝴蝶
天上风筝在天上飞 地上人儿在地上追
我若担心我不能飞 我有你的草原</t>
  </si>
  <si>
    <t>舞娘</t>
  </si>
  <si>
    <t>旋转 跳跃 我闭着眼
尘嚣看不见 你沉醉了没
白雪 夏夜 我不停歇
模糊了年岁 时光的沙漏被我踩碎</t>
  </si>
  <si>
    <t>https://www.youtube.com/watch?v=2ht2eTVzZ2I</t>
  </si>
  <si>
    <t>勿忘心安</t>
  </si>
  <si>
    <t>早已该放手 这无休的阴谋
玩笑已过半 不由不该
路还有汗流 梦还没腐朽
命运到最后 勿忘心安</t>
  </si>
  <si>
    <t>https://www.youtube.com/watch?v=1uRR54Fo_mw</t>
  </si>
  <si>
    <t>雾里看花</t>
  </si>
  <si>
    <t>雾里看花 水中望月
你能分辨这变幻莫测的世界
涛走云飞 花开花谢
你能把握这摇曳多姿的季节</t>
  </si>
  <si>
    <t>夕阳之歌</t>
  </si>
  <si>
    <t>斜阳无限 无奈只一息间灿烂
随云霞渐散 逝去的光彩不复还
迟迟年月 难耐这一生的变幻
如浮云聚散 缠结这沧桑的倦颜</t>
  </si>
  <si>
    <t>https://www.youtube.com/watch?v=XnNIPXT9YvE</t>
  </si>
  <si>
    <t>希望</t>
  </si>
  <si>
    <t>看天空飘的云 还有梦
看生命回家路 路长漫漫
看阴天的岁月 越走越远
远方的回忆的 你的微笑</t>
  </si>
  <si>
    <t>喜欢</t>
  </si>
  <si>
    <t>想要抱你一下 贴紧我的胸膛
想要告诉你 你这样下去不是办法
想要把你绑架 想要带你回家
想要非常认真严肃的承诺 地老天荒
想要非常认真严肃的承诺 地老天荒</t>
  </si>
  <si>
    <t>https://www.youtube.com/watch?v=zBNjQCBYVVQ</t>
  </si>
  <si>
    <t>喜欢你</t>
  </si>
  <si>
    <t>喜欢你 那双眼动人 笑声更迷人
愿再可 轻抚你 那可爱面容
挽手说梦话 像昨天 你共我</t>
  </si>
  <si>
    <t>喜帖街</t>
  </si>
  <si>
    <t>忘掉种过的花
重新的出发放弃理想吧
别再看尘封的喜帖
你正在要搬家
筑得起人应该接受
都有日倒下
其实没有一种安稳快乐
永远也不差</t>
  </si>
  <si>
    <t>https://www.youtube.com/watch?v=kVhaelJXDqI</t>
  </si>
  <si>
    <t>下雨天</t>
  </si>
  <si>
    <t>怎样的雨 怎样的夜
怎样的我能让你更想念
雨要多大
天要多黑 才能够有你的体贴
其实 没有我你分不清那些
差别 结局还能多明显
别说你会难过
别说你想改变</t>
  </si>
  <si>
    <t>夏日倾情</t>
  </si>
  <si>
    <t>I love you 你会否听见吗
你会否也像我 秒秒等待遥远仲夏
I love you 你不敢相信吗
我已深爱着你
 见你一面也好</t>
  </si>
  <si>
    <t>https://www.youtube.com/watch?v=qaSpEuqz6d8</t>
  </si>
  <si>
    <t>夏天</t>
  </si>
  <si>
    <t>整个夏天 想和你环游世界
山路蜿蜒 就像是爱的冒险
你的笑脸 是我唯一的零嘴
我用双眼捕捉这特写</t>
  </si>
  <si>
    <t>https://www.youtube.com/watch?v=tLGgJLDk5kM</t>
  </si>
  <si>
    <t>现代爱情故事</t>
  </si>
  <si>
    <t>你我情如路半经过
深知道再爱痛苦必多
愿你可轻轻松松放低我
剩了些开心的追忆送走我
皆因了解之后认清楚</t>
  </si>
  <si>
    <t>https://www.youtube.com/watch?v=u-xpBFFvA6E</t>
  </si>
  <si>
    <t>献世</t>
  </si>
  <si>
    <t>眼泪还是留给天抚慰 你是前度 何必听我吠
再不走 有今生 无下世 你是否想我 起这个毒誓
宁愿失恋亦不想失礼 难道要对着你力歇声嘶
即使不抵 都要眼闭 我这种身世 有甚么资格 献世</t>
  </si>
  <si>
    <t>相爱很难</t>
  </si>
  <si>
    <t>也许相爱很难　
就难在其实双方各有各寄望 怎么办
要单恋都难
受太大的礼会内疚 却也无力归还
也许不爱不难
但如未成佛升仙 也会怕爱情前途暗淡
爱不爱都难
未快乐先有责任给予对方面露欢颜</t>
  </si>
  <si>
    <t>https://www.youtube.com/watch?v=yBctNUyCLZc</t>
  </si>
  <si>
    <t>相爱后动物感伤</t>
  </si>
  <si>
    <t>先爱吧 霸占一副肩膀
挡掉一点遗憾
先爱吧 啃噬一双翅膀
多熬过一季黑暗
先爱吧 动物不都这样
一旦欲求不满
先爱吧 之后感伤 之后再算</t>
  </si>
  <si>
    <t>https://www.youtube.com/watch?v=A_K1srkFRpE</t>
  </si>
  <si>
    <t>相思</t>
  </si>
  <si>
    <t>红豆生南国 是很遥远的事情
相思算什么 早无人在意
醉卧不夜城 处处霓虹
酒杯中好一片滥滥风情
最肯忘却古人诗 最不屑一顾是相思
守着爱怕人笑 还怕人看清
春又来看红豆开 竟不见有情人去采
烟花拥着风流真情不在</t>
  </si>
  <si>
    <t>相信</t>
  </si>
  <si>
    <t>相约一九九八</t>
  </si>
  <si>
    <t xml:space="preserve">来吧来吧 相约九八
来吧来吧 相约九八
相约在银色的月光下
相约在温暖的情意中 </t>
  </si>
  <si>
    <t>想唱就唱</t>
  </si>
  <si>
    <t>想唱就唱要唱的响亮
就算没有人为我鼓掌
至少我还能够
勇敢的自我欣赏</t>
  </si>
  <si>
    <t>https://www.youtube.com/watch?v=qqI9yPGmpCc</t>
  </si>
  <si>
    <t>想见你想见你想见你</t>
  </si>
  <si>
    <t>想见你 只想见你
未来过去 我只想见你
穿越了 千个万个 时间线里
人海里相依
用尽了 逻辑心机
推理爱情 最难解的谜
会不会 你也 和我一样
在等待一句 我愿意</t>
  </si>
  <si>
    <t>https://www.youtube.com/watch?v=yKDpjiUbRmE</t>
  </si>
  <si>
    <t>想太多</t>
  </si>
  <si>
    <t>是我想太多你总这样说
但你却没有真的心疼我
是我想太多我也这样说
这是唯一能安慰我的理由</t>
  </si>
  <si>
    <t>想自由</t>
  </si>
  <si>
    <t>或许只有你懂得我 所以你没逃脱
一边在泪流 一边紧抱我 小声的说多么爱我
只有你懂得我 就像被困住的野兽
在摩天大楼 渴求自由</t>
  </si>
  <si>
    <t>向左走向右走</t>
  </si>
  <si>
    <t>一段情就能连起两个人的天
一条路就能让两个人
刹那之间 命运都改变
只要愿意相信 就能相见
一滴泪就能挡住两个人的天
模糊我的视线
呼唤著你名字从起点回到原点
两条平行线总有交会的一天</t>
  </si>
  <si>
    <t>https://www.youtube.com/watch?v=fspCFUHTX8k</t>
  </si>
  <si>
    <t>像风一样</t>
  </si>
  <si>
    <t>像风一样
你靠近云都下降
你卷起千层海浪
我躲也不躲往里闯</t>
  </si>
  <si>
    <t>https://www.youtube.com/watch?v=t6bSzsFGpxE</t>
  </si>
  <si>
    <t>像风一样自由</t>
  </si>
  <si>
    <t>我像风一样自由
就像你的温柔无法挽留
你推开我伸出的双手
你走吧 最好别回头</t>
  </si>
  <si>
    <t>https://www.youtube.com/watch?v=0-X6Wbk9Gkk</t>
  </si>
  <si>
    <t>潇洒小姐</t>
  </si>
  <si>
    <t>Oh 我喜欢 我喜欢你
Oh 别压抑 不是秘密
我相信爱情 潇洒小姐不爱不行
Oh 我喜欢 我喜欢你
Oh 我喜欢 我喜欢你
Oh 别放弃 继续练习
我相信爱情 潇洒小姐全心全意
Oh I want it you like it</t>
  </si>
  <si>
    <t>https://www.youtube.com/watch?v=CdaS3ARH9Nw</t>
  </si>
  <si>
    <t>潇洒走一回</t>
  </si>
  <si>
    <t>天地悠悠 过客匆匆 潮起又潮落
恩恩怨怨 生死白头 几人能看透
红尘呀滚滚 痴痴呀情深 聚散终有时
留一半清醒 留一半醉 至少梦里有你追随</t>
  </si>
  <si>
    <t>嚣张</t>
  </si>
  <si>
    <t>你的一字一句犹如刀疤划心上
我的一举一动随你改变多荒唐
任你肆意玩弄 从没去想
你是有多嚣张
我的心脏脉搏为你跳动为你狂
你说我真的多馀不如离开流浪
都怪我 没治愈我的伤</t>
  </si>
  <si>
    <t>小半</t>
  </si>
  <si>
    <t>纵容著 喜欢的 讨厌的
宠溺的 厌倦的
一个个慢慢黯淡
纵容著 任性的 随意的
放肆的 轻易的
将所有欢脱倾翻</t>
  </si>
  <si>
    <t>小城大事</t>
  </si>
  <si>
    <t>吻下来 豁出去
这吻别似覆水
再来也许要天上团聚
再回头 你不许
如曾经不登对
你何以双眼好像流泪</t>
  </si>
  <si>
    <t>https://www.youtube.com/watch?v=WJaufugjeSQ</t>
  </si>
  <si>
    <t>小城故事</t>
  </si>
  <si>
    <t>小城故事多
充满喜和乐
若是你到小城来
收获特别多</t>
  </si>
  <si>
    <t>小村之恋</t>
  </si>
  <si>
    <t>弯弯的小河
青青的山冈
依偎着小村庄
蓝蓝的天空
阵阵的花香
怎不叫人为你向往</t>
  </si>
  <si>
    <t>https://www.youtube.com/watch?v=D1YHEs8WMz4</t>
  </si>
  <si>
    <t>小芳</t>
  </si>
  <si>
    <t>村里有个姑娘叫小芳
长得好看又善良
一双美丽的大眼睛
辫子粗又长
在回城之前的那个晚上
你和我来到小河旁
从没流过的泪水
随著小河淌
谢谢你给我的爱
今生今世我不忘怀
谢谢你给我的温柔
伴我度过那个年代
多少次我回回头看看走过的路
衷心祝福你善良的姑娘
多少次我回回头看看走过的路
你站在小村旁</t>
  </si>
  <si>
    <t>小酒窝</t>
  </si>
  <si>
    <t>小酒窝 长睫毛 是你最美的记号
我每天睡不著 想念你的微笑
你不知道 你对我多么重要
有了你 生命完整的刚好
小酒窝 长睫毛 迷人的无可救药
我放慢了步调 感觉像是喝醉了
终于找到 心有灵犀的美好
一辈子暖暖的好
我永远爱你到老</t>
  </si>
  <si>
    <t>小美满</t>
  </si>
  <si>
    <t>你看
小狗在叫树叶会笑
风声在呢喃
不如好好欣赏一秒
迷迷糊糊的浪漫
只要一觉醒来床单洒满
阳光的温暖
不去想不必想
不用急急忙忙说一个答案</t>
  </si>
  <si>
    <t>https://www.youtube.com/watch?v=9vT5ni5WDCY</t>
  </si>
  <si>
    <t>小情歌</t>
  </si>
  <si>
    <t>这是一首简单的小情歌 唱着人们心肠的曲折 我想我很快乐 当有你的温热 脚边的空气转了</t>
  </si>
  <si>
    <t>小小虫</t>
  </si>
  <si>
    <t>我从小不会说话 总会说些不该说的话 也没办法
我知道我是傻瓜 我不是说情话的专家 别怪我
我搞不懂 要不是这条小小的虫 吓得你跳进了我的怀中
可不可这样跟你相拥 我真的很没用
要感谢这小小虫给我机会 这是我初次尝到恋爱滋味
感觉好奇怪 好像 伤害了谁 或许我太坏
把小虫摔下来 去换你的爱
小虫也有牠用途 牠用自己摔下的痛苦 换我幸福
也许相爱是这样 有人快乐就有人受伤 别紧张
像我这样 那么平凡一张大众脸
从来没人愿意多看我一眼 可是在人来人往之间 却有小虫还我心愿
要感谢这小小虫给我机会 这是我初次尝到恋爱滋味
感觉好奇怪 好像 伤害了谁 或许我太坏
把小虫摔下来 去换你的爱
谢谢你心意 我会好好待你 保护著你 带你看天地
下次如果看见女孩子 别再犹豫 你赶快跑到她外衣 让我表现自己
LA LA LA LA...
要感谢这小小虫给我机会 这是我初次尝到恋爱滋味
感觉好奇怪 好像 伤害了谁 或许我太坏 把小虫摔下来 去换你的爱
对不起 对不起 对不起 对不起
对不起 对不起 对不起 对不起
对不起 对不起 对不起 对不起...</t>
  </si>
  <si>
    <t>https://www.youtube.com/watch?v=VIG9gy050Nc</t>
  </si>
  <si>
    <t>小星星</t>
  </si>
  <si>
    <t>你 就是我的小星星
挂 在那天上放光明
我已经决定要爱你
就不会轻易放弃</t>
  </si>
  <si>
    <t>小镇姑娘</t>
  </si>
  <si>
    <t>不明白 不明白 为什么我不能放得开
舍不得 这个爱 妳是一生一世不会了解
我明白 我明白 在我心中妳永远存在
或许妳会有一天怀念 可是我已不在</t>
  </si>
  <si>
    <t>笑忘歌</t>
  </si>
  <si>
    <t>屋顶的天空是我们的
放学后夕阳也都会是我们的
不会再让步更多了
唱一首属于我们的歌
让我们的伤都慢慢慢的愈合
明天我又会是全新的 Oh
青春是手牵手坐上了
永不回头的火车
总有一天我们都老了
不会遗憾就OK了
伤心的 都忘记了
只记得这首笑忘歌
那一年天空很高风很清澈
从头到脚趾都快乐
我和你 都约好了
要再唱这首笑忘歌
这一生志愿只要平凡快乐
谁说这样不伟大呢
自己和自己打一架了
想通想不通反正就是这样了
不会再流泪更多了
有多少错误重蹈覆辙
有多少苦痛还不是都过来了
想起来甚至还会笑呢 Oh
青春是人生的实验课
错也错的很值得
就算某天唱起这首歌
眼眶会有一点湿热
伤心的 都忘记了
只记得这首笑忘歌
那一年天空很高风很清澈
从头到脚趾都快乐
我和你 都约好了
要再唱这首笑忘歌
这一生志愿只要平凡快乐
谁说这样不伟大呢
伤心的 都忘记了
只记得这首笑忘歌
那一年天空很高风很清澈
从头到脚趾都快乐
我和你 都约好了
要再唱这首笑忘歌
这一生志愿只要平凡快乐
谁说这样不伟大呢
这一生志愿只要平凡快乐
谁说这样不伟大呢
谁说这样不伟大呢 oh</t>
  </si>
  <si>
    <t>笑忘书</t>
  </si>
  <si>
    <t>将这样的感触 写一封情书 送给我自己
感动得要哭 很久没哭
不失为天大的幸福</t>
  </si>
  <si>
    <t>谢谢你的爱</t>
  </si>
  <si>
    <t>不要问我一生曾经爱过多少人
你不懂我伤有多深
要剥开伤口总是很残忍
劝你别作痴心人
多情暂且保留几分
不喜欢孤独且又害怕两个人相处
这分明是一种痛苦
在人多时候最沉默 笑容也寂寞
在万丈红尘中啊 找个人爱我
当我避开你的柔情后 泪开始坠落
是不敢不想不应该 再谢谢你的爱
我不得不存在啊 像一颗尘埃
还是会带给你伤害
是不敢不想不应该 再谢谢你的爱
我不得不存在啊 在你的未来
最怕这样就是带给你永远的伤害</t>
  </si>
  <si>
    <t>心动</t>
  </si>
  <si>
    <t>过去让它过去 来不及
从头喜欢你 白云缠绕著蓝天
Ha... 如果不能够永远走在一起
也至少给我们怀念的勇气 拥抱的权利
好让你明白 我心动的痕迹</t>
  </si>
  <si>
    <t>https://www.youtube.com/watch?v=J8ftiX69Q1g</t>
  </si>
  <si>
    <t>心经</t>
  </si>
  <si>
    <t>观自在菩萨
行深般若菠萝蜜多时
照见五蕴皆空
度一切苦厄</t>
  </si>
  <si>
    <t>https://www.youtube.com/watch?v=P5HI-Yw7Aao</t>
  </si>
  <si>
    <t>心乱如麻</t>
  </si>
  <si>
    <t>是你不想我啦
甚至不找我啦
无非几天变化
就像刮我几千巴
难道你共我亲吻抱拥
之后竟有偏差
不想和我好
请求直说真话</t>
  </si>
  <si>
    <t>https://www.youtube.com/watch?v=DP3YZ7pi3LM</t>
  </si>
  <si>
    <t>心墙</t>
  </si>
  <si>
    <t>你的心有一道墙
但我发现一扇窗
偶尔透出一丝暖暖的微光
就算你有一道墙
我的爱会攀上窗台盛放
打开窗你会看到 悲伤融化欣解约后重新翻唱《心墙》，这一事件曾经给她带来很大打击，林采欣表示不能释怀。</t>
  </si>
  <si>
    <t>心中的日月</t>
  </si>
  <si>
    <t>手中握著格桑花呀
美的让我忘了摘下
妳的真 带著香
妳的香 会说话
妳的话 好像只
对我说
我的专长叫做流浪
妳注定要为我绽放
我的心 寻找家
我的家 没有花
我的花却在这山谷等著我
若一开始没有上帝暗中偷偷的怂恿
我们怎知选择相逢
妳是心中的日月
落在这里
旅程的前后多余
只为遇到妳
多么想幻化成为妳脚下的泥
此刻的无人山谷
仿佛听见说爱妳</t>
  </si>
  <si>
    <t>新不了情</t>
  </si>
  <si>
    <t>回忆过去 痛苦的相思忘不了
为何你还来 拨动我心跳
爱你怎么能了
今夜的你应该明了 缘难了 情难了</t>
  </si>
  <si>
    <t>信仰</t>
  </si>
  <si>
    <t>我爱你 是多么清楚
多么坚固的信仰
我爱你 是多么温暖
多么勇敢的力量
我不管心多伤 不管爱多慌
不管别人怎么想
爱是一种信仰
把我 带到你的身旁</t>
  </si>
  <si>
    <t>星辰大海</t>
  </si>
  <si>
    <t>会不会我们的爱
会被风吹向大海
不再回来
每当你向我走来
告诉我星辰大海</t>
  </si>
  <si>
    <t>https://www.youtube.com/watch?v=kJkKL55WlyQ</t>
  </si>
  <si>
    <t>星晴</t>
  </si>
  <si>
    <t>手牵手 一步两步三步四步 望著天
看星星 一颗两颗三颗四颗 连成线
背对背默默许下心愿
看远方的星是否听的见
手牵手 一步两步三步四步 望著天
看星星 一颗两颗三颗四颗 连成线
背对背默默许下心愿
看远方的星如果听的见
它一定实</t>
  </si>
  <si>
    <t>星星</t>
  </si>
  <si>
    <t>它能否指引我向前
星总沉默不发一言
却在孤单寒夜出现
又点燃了梦想火焰在心间</t>
  </si>
  <si>
    <t>https://www.youtube.com/watch?v=PvluLbqKz-8</t>
  </si>
  <si>
    <t>星星点灯</t>
  </si>
  <si>
    <t>抬头的一片天 是男儿的一片天
曾经在满天的星光下做梦的少年
不知道天多高 不知道海多远
却发誓要带着你远走 到海角天边
不负责任的誓言 年少轻狂的我
在黑暗中迷失才发现自己的脆弱
看着你哭红的眼镜 想着远离的家门
满天的星星请为我点盏希望的灯火
星星点灯 照亮我的家门
让迷失的孩子 找到来时的路
星星点灯 照亮我的前程
用一点光 温暖孩子的心</t>
  </si>
  <si>
    <t>袖手旁观</t>
  </si>
  <si>
    <t>你的脸庞
闭上眼睛就在我面前转呀转
我拿什么条件能够把你遗忘
除非我们
从一开始就不曾爱过对方</t>
  </si>
  <si>
    <t>https://www.youtube.com/watch?v=oTRAa_U6bLY</t>
  </si>
  <si>
    <t>虚拟</t>
  </si>
  <si>
    <t>妳是我未曾拥有无法捕捉的亲昵
我却有妳的吻妳的魂妳的心
载着我飞呀飞呀飞 越过了意义</t>
  </si>
  <si>
    <t>许愿</t>
  </si>
  <si>
    <t>我寄了张卡片 地址是感觉 收件人叫永远
像是你又递来一杯热咖啡 
生活有了你的温柔调味</t>
  </si>
  <si>
    <t>https://www.youtube.com/watch?v=3peCGkkh7Q4</t>
  </si>
  <si>
    <t>萱草花</t>
  </si>
  <si>
    <t>高高的青山上 萱草花开放
采一朵 送给我 小小的姑娘
把它别在你的发梢 捧在我心上
陪着你 长大了 再看你做新娘</t>
  </si>
  <si>
    <t>https://www.youtube.com/watch?v=rsPw_YaVyj8</t>
  </si>
  <si>
    <t>漩涡</t>
  </si>
  <si>
    <t>好想捂住耳朵 不想不看不想听谁说
好想蹲在角落 把谴责的眼光都躲过
像个黑色漩涡 将我吞没 悔恨已逃不脱
我承认这都是我 感情事处理得不妥
从不说 我爱你 那么多</t>
  </si>
  <si>
    <t>https://www.youtube.com/watch?v=u6YB9_OT1Qs</t>
  </si>
  <si>
    <t>雪</t>
  </si>
  <si>
    <t>忽然下的一场雪飘的那么纯洁
将我埋葬在你的世界
冰封了我爱的期限
却让痛成为永远</t>
  </si>
  <si>
    <t>雪落下的声音</t>
  </si>
  <si>
    <t>我慢慢地听 雪落下的声音
闭著眼睛幻想它不会停
你没办法靠近 绝不是太薄情
只是贪恋窗外好风景
我慢慢地品 雪落下的声音
仿佛是你贴著我叫卿卿
睁开了眼睛 漫天的雪无情
谁来赔这一生好光景</t>
  </si>
  <si>
    <t>血腥爱情故事</t>
  </si>
  <si>
    <t>就让我紧跟着你起承转合
让我为你写一本恐怖小说
谁可疑谁可怜
谁无辜谁苟活
我已经看到最后结果</t>
  </si>
  <si>
    <t>https://www.youtube.com/watch?v=Ij8BomtBpqs</t>
  </si>
  <si>
    <t>烟花易冷</t>
  </si>
  <si>
    <t>雨纷纷 旧故里草木深
我听闻 你始终一个人
斑驳的城门 盘踞着老树根
石板上回荡的是 再等</t>
  </si>
  <si>
    <t>眼泪</t>
  </si>
  <si>
    <t>哦 眼泪 眼泪都是我的体会 成长的滋味
哦 眼泪 忍住眼泪不让你看见
哦 我在改变 孤单的感觉 你从不曾发现 我笑中还有泪</t>
  </si>
  <si>
    <t>https://www.youtube.com/watch?v=figbp9tfyl4</t>
  </si>
  <si>
    <t>眼泪成诗</t>
  </si>
  <si>
    <t>分手伤了谁 谁把它变美 
我的眼泪写成了诗 已无所谓
让你再回味 字不醉人人自醉 
因为回忆 总是美</t>
  </si>
  <si>
    <t>https://www.youtube.com/watch?v=zlSXw4j44HU</t>
  </si>
  <si>
    <t>眼色</t>
  </si>
  <si>
    <t>谁来烧热 我眼睛的黑色 
谁能 逃得出我的催眠
我会 让你心甘情愿把一切都给我
只要 看着我的双眼</t>
  </si>
  <si>
    <t>https://www.youtube.com/watch?v=TmGeu8vYvtc</t>
  </si>
  <si>
    <t>燕尾蝶</t>
  </si>
  <si>
    <t>你是火 你是风
你是织网的恶魔
破碎的燕尾蝶 还做最后的美梦
你是火 你是风
你是天使的诱惑
让我做燕尾蝶 拥抱最后的美梦
让我短暂快乐很感动</t>
  </si>
  <si>
    <t>洋葱</t>
  </si>
  <si>
    <t>如果你愿意一层一层一层 的剥开我的心
你会发现 你会讶异
你是我 最压抑 最深处的秘密
如果你愿意一层一层一层 的剥开我的心
你会鼻酸 你会流泪
只要你能 听到我 看到我的全心全意</t>
  </si>
  <si>
    <t>氧气</t>
  </si>
  <si>
    <t>如果你爱我 你会来找我
你会知道我 快不能活
如果你爱我 你会来救我
空气很稀薄 因为寂寞</t>
  </si>
  <si>
    <t>https://www.youtube.com/watch?v=oS5740MN4t0</t>
  </si>
  <si>
    <t>痒</t>
  </si>
  <si>
    <t>来啊 快活啊 反正有大把时光
来啊 爱情啊 反正有大把愚妄
来啊 流浪啊 反正有大把方向
来啊 造作啊 反正有大把风光</t>
  </si>
  <si>
    <t>遥远的她</t>
  </si>
  <si>
    <t>遥远的她 不可以再归家
我在梦裡却始终祇有她
遥远的她 可知我心中的说话
热情并无变 那管它沧桑变化</t>
  </si>
  <si>
    <t>https://www.youtube.com/watch?v=-1Opdm8BcEY</t>
  </si>
  <si>
    <t>野花</t>
  </si>
  <si>
    <t>山上的野花为谁开又为谁败
静静地等待是否能有人采摘
我就像那花一样在等他到来
拍拍我的肩我就会
听你的安排</t>
  </si>
  <si>
    <t>https://www.youtube.com/watch?v=VJK9SPNvwt0</t>
  </si>
  <si>
    <t>野蛮游戏</t>
  </si>
  <si>
    <t>野蛮游戏 LOVE 没人被赦免
野蛮游戏 NO 不同情可怜
野蛮游戏 YOU 快勇往直前
受伤在所难免 都值得纪念</t>
  </si>
  <si>
    <t>https://www.youtube.com/watch?v=kulD_V-tPXM</t>
  </si>
  <si>
    <t>叶子</t>
  </si>
  <si>
    <t>我一个人吃饭 旅行 到处走走停停
也一个人看书 写信 自己对话谈心
只是心又飘到了哪里
就连自己看也看不清
我想我不仅仅是失去你
爱情是什么颜色的
如果忧郁是蓝色的
快乐是什么颜色的
如果寂寞是灰色的
天空是什么颜色的
如果汪洋是蓝色的</t>
  </si>
  <si>
    <t>夜空中最亮的星</t>
  </si>
  <si>
    <t>我祈祷拥有一颗透明的心灵
和会流泪的眼睛
给我再去相信的勇气
越过谎言去拥抱你
每当我找不到存在的意义
每当我迷失在黑夜里
夜空中最亮的星
请指引我靠近你</t>
  </si>
  <si>
    <t>夜来香</t>
  </si>
  <si>
    <t>夜来香 我为你歌唱
夜来香 我为你思量
啊 我为你歌唱 我为你思量</t>
  </si>
  <si>
    <t>夜上海</t>
  </si>
  <si>
    <t>夜上海夜上海
你是个不夜城
华灯起车声响歌舞升平</t>
  </si>
  <si>
    <t>夜夜夜夜</t>
  </si>
  <si>
    <t>你也不必牵强再说爱我
反正我的灵魂已片片凋落
慢慢的拼凑 慢慢的拼凑
拼凑成一个完全不属于真正的我</t>
  </si>
  <si>
    <t>https://www.youtube.com/watch?v=kkCUh9MVtPY</t>
  </si>
  <si>
    <t>一半</t>
  </si>
  <si>
    <t>我可以 为我们的散承担一半
可我偏要摧毁所有的好感
看上去能孤独地很圆满</t>
  </si>
  <si>
    <t>https://www.youtube.com/watch?v=pybKAF8LYSc</t>
  </si>
  <si>
    <t>一场游戏一场梦</t>
  </si>
  <si>
    <t>喔 为什么道别离
又说什么在一起
如今虽然没有你
我还是我自己
说什么此情永不渝
说什么我爱你
如今依然没有你
我还是 我自己</t>
  </si>
  <si>
    <t>一个人</t>
  </si>
  <si>
    <t>一个人想
一个人走
一个人哭
一个人伤心
一个人想
一个人走
一个人哭
一个人伤心</t>
  </si>
  <si>
    <t>一光年</t>
  </si>
  <si>
    <t>一光年 一千年 不管宇宙有多少改变
直到彗星化作云烟 一定要追寻你
有一天 让爱回到身边
一光年 一千年 我不管银河有多么远
直到冥王星已幻灭 我魂魄消失前
一回神 地平线 已消失在眼前</t>
  </si>
  <si>
    <t>https://www.youtube.com/watch?v=-3HXPlB60fY</t>
  </si>
  <si>
    <t>一剪梅</t>
  </si>
  <si>
    <t>雪花飘飘北风萧萧
天地一片苍茫
一剪寒梅傲立雪中
只为伊人飘香
真情像草原广阔
层层风雨不能阻隔
总有云开日出时候
万丈阳光照耀你我
真心像梅花开过
冷冷冰雪不能淹没
就在最冷
枝头绽放
看见春天走向你我</t>
  </si>
  <si>
    <t>一念之间</t>
  </si>
  <si>
    <t>一念是多情一念是无情
爱情里没有人最聪明
心中那莫名的墙翻不过来
最恨是自己
一念成了佛一念成了魔
每个人做了心中的选择
当初心头的最好
一念之间可以Say Goodbye</t>
  </si>
  <si>
    <t>https://www.youtube.com/watch?v=-2fbm2h3U3U</t>
  </si>
  <si>
    <t>一起走过的日子</t>
  </si>
  <si>
    <t>如何面对
曾一起走过的日子
现在剩下我独行
如何让心声一一讲你知
从来无人明白我
唯一你给我好日子
有你 有我 有情
有生 有死 有义</t>
  </si>
  <si>
    <t>一生何求</t>
  </si>
  <si>
    <t>一生何求 常判决放弃与拥有
耗尽我这一生 触不到已跑开
一生何求 迷惘里永远看不透
没料到我所失的 竟已 是我的所有</t>
  </si>
  <si>
    <t>https://www.youtube.com/watch?v=1I-sq9oA9PI</t>
  </si>
  <si>
    <t>一生所爱</t>
  </si>
  <si>
    <t>苦海翻起爱恨
在世间难逃避命运
相亲竟不可接近
或我应该相信是缘份</t>
  </si>
  <si>
    <t>一生有你</t>
  </si>
  <si>
    <t>因为梦见你离开 我从哭泣中醒来
看夜风吹过窗台 你能否感受我的爱
等到老去那一天 你是否还在我身边
看那些誓言谎言 随往事慢慢飘散
多少人曾爱慕你年轻时的容颜
可知谁愿承受岁月无情的变迁
多少人曾在你生命中来了又还
可知一生有你我都陪在你身边</t>
  </si>
  <si>
    <t>一生中最爱</t>
  </si>
  <si>
    <t>如真 如假 如可分身饰演自己
会将心中的温柔 献出给你唯有的知己
如痴 如醉 还盼你懂珍惜自己
有天即使分离 我都想你 我真的想你</t>
  </si>
  <si>
    <t>https://www.youtube.com/watch?v=nmUlVd9Q_Ok</t>
  </si>
  <si>
    <t>一想到你呀</t>
  </si>
  <si>
    <t>一想到你呀 就让我快乐
就好比蜻蜓呀看见绿草的油亮
像妈妈 轻柔的歌唱
一想到你呀 情不自禁的笑
啦啦啦啦啦啦
许下你的心愿
丢一枚钱币等月儿圆
啦啦啦啦啦啦
许下你的心愿
丢一枚钱币等月儿圆</t>
  </si>
  <si>
    <t>https://www.youtube.com/watch?v=W51yU6cyj7Y</t>
  </si>
  <si>
    <t>张惠妹</t>
  </si>
  <si>
    <t>一眼万年</t>
  </si>
  <si>
    <t>泪 有点咸 有点甜
你的胸膛吻著我的侧脸
回头看踏过的雪 慢慢融化成草原
而我就像你 没有一秒 曾后悔
爱 那么绵 那么黏
管命运 设定要谁离别
海岸线越让人流连 总是美的越蜿蜒
我们太倔强 连天都不忍 再反对
深情一眼挚爱万年 几度轮回恋恋不灭
把岁月铺成红毯 见证我们的极限
心疼一句珍藏万年 誓言就该比永远更远
要不是沧海桑田 真爱怎么会浮现</t>
  </si>
  <si>
    <t>遗失的美好</t>
  </si>
  <si>
    <t>我始终带着你爱的微笑
一路上寻找我遗失的美好
不小心当泪滑过嘴角
就用你握过的手抹掉</t>
  </si>
  <si>
    <t>以后别做朋友</t>
  </si>
  <si>
    <t>以后别做朋友 朋友不能牵手
想爱你的冲动 我只能笑着带过
最好的朋友 有些梦 不能说出口
就不用承担 会失去你的心痛</t>
  </si>
  <si>
    <t>https://www.youtube.com/watch?v=Ew4VvF0DPMc</t>
  </si>
  <si>
    <t>易燃易爆炸</t>
  </si>
  <si>
    <t>盼我疯魔 还盼我孑孓不独活
想我冷艳 还想我轻佻又下贱
要我阳光 还要我风情不摇晃
戏我哭笑无主 还戏我心如枯木</t>
  </si>
  <si>
    <t>因为爱情</t>
  </si>
  <si>
    <t>给你一张过去的CD 听听那时我们的爱情
有时会突然忘了 我还在爱着你
再唱不出那样的歌曲 听到都会红着脸躲避
虽然会经常忘了 我依然爱着你
因为爱情 不会轻易悲伤
所以一切都是幸福的模样
因为爱情 简单的生长
依然随时可以为你疯狂
因为爱情 怎么会有沧桑
所以我们还是年轻的模样
因为爱情 在那个地方
依然还有人在那里游荡 人来人往</t>
  </si>
  <si>
    <t>阴天</t>
  </si>
  <si>
    <t>开始总是分分钟 都妙不可言
谁都认为热情它永不会减
除了激情褪去后的那一点点倦
也许像谁说过的贪得无厌
活该应了谁说过的不知检点
总之那几年 感性赢了理性那一面</t>
  </si>
  <si>
    <t>阴天快乐</t>
  </si>
  <si>
    <t>听阴天说什么
在昏暗中的我
想对着天讲 说无论如何
阴天快乐</t>
  </si>
  <si>
    <t>映山红</t>
  </si>
  <si>
    <t>若要盼得哟红军来
岭上开遍哟映山红
若要盼得哟红军来
岭上开遍哟映山红</t>
  </si>
  <si>
    <t>https://www.youtube.com/watch?v=Au5U03MSGo8</t>
  </si>
  <si>
    <t>拥抱</t>
  </si>
  <si>
    <t>脱下长日的假面
奔向梦幻的疆界
南瓜马车的午夜
换上童话的玻璃鞋
让我享受这感觉
我是孤傲的蔷薇
让我品尝这滋味
纷乱世界的不了解</t>
  </si>
  <si>
    <t>永不失联的爱</t>
  </si>
  <si>
    <t>你给我 这一辈子都不想失联的爱
相信爱的征途就是星辰大海
美好剧情 不会更改 是命运最好的安排</t>
  </si>
  <si>
    <t>勇敢</t>
  </si>
  <si>
    <t>是我勇敢太久
决定为你一个人而活
不能说出口那么折磨
勇敢了太久城市充满短暂的烟火
无处躲
照亮了沉默
明白是寂寞</t>
  </si>
  <si>
    <t>https://www.youtube.com/watch?v=BEzGFuP4tdU</t>
  </si>
  <si>
    <t>勇气</t>
  </si>
  <si>
    <t>终于作了这个决定 别人怎么说我不理
只要你也一样的肯定
我愿意天涯海角都随你去 我知道一切不容易
我的心一直温习说服自己 最怕你忽然说要放弃
爱真的需要勇气 来面对流言蜚语
只要你一个眼神肯定 我的爱就有意义
我们都需要勇气 去相信会在一起
人潮拥挤我能感觉你 放在我手心里
你的真心</t>
  </si>
  <si>
    <t>用情</t>
  </si>
  <si>
    <t>我用情付诸流水 爱比不爱可悲
听山盟海誓曾经说的字字都珍贵
想你温柔的双臂 会甜蜜的圈住谁</t>
  </si>
  <si>
    <t>用心良苦</t>
  </si>
  <si>
    <t>妳说妳 想要逃 偏偏注定要落脚
情灭了 爱熄了 剩下空心要不要
春已走 花又落 用心良苦却成空
我的痛 怎么形容 一生爱 错放妳的手</t>
  </si>
  <si>
    <t>友共情</t>
  </si>
  <si>
    <t>时光可变 世界可变
人情亦许多都变迁
友共情不变 那种真找不到缺点
你我再次相见 随年和月 身心虽耗损 
友共情从难扭转 心内那热暖 仍是纯真未变</t>
  </si>
  <si>
    <t>https://www.youtube.com/watch?v=HDIYcHFvDT0</t>
  </si>
  <si>
    <t>友情岁月</t>
  </si>
  <si>
    <t>消失的光阴散在风里
仿佛想不起再面对
流浪日子 你在伴随
有缘再聚
天真的声音已在减退
彼此为着目标相距
凝望夜空 往日是谁
领会心中疲累</t>
  </si>
  <si>
    <t>https://www.youtube.com/watch?v=MykFJZNzSeE</t>
  </si>
  <si>
    <t>有多少爱可以重来</t>
  </si>
  <si>
    <t>常常责怪自己当初不应该
常常后悔没有把你留下来
为什么明明相爱
到最后还是要分开
是否我们总是徘徊在心门之外</t>
  </si>
  <si>
    <t>有个爱你的人不容易</t>
  </si>
  <si>
    <t>你以为 一切都是没选好
得到的 和 想要的 对不上号
你以为 时间可以重来
换个人 当主角
爱情就会天荒地老</t>
  </si>
  <si>
    <t>https://www.youtube.com/watch?v=vd_ich4c1CY</t>
  </si>
  <si>
    <t>有何不可</t>
  </si>
  <si>
    <t>天空好想下雨
我好想住你隔壁
傻站在你家楼下
抬起头 数乌云
如果场景里出现一架钢琴
我会唱歌给你听
哪怕多盆水往下淋
夏天快要过去
请你少买冰淇淋 天凉就别穿短裙
别再那么淘气
如果有时不那么开心
我愿意将格洛米借给你
你其实明白我心意
为你唱这首歌 没有什么风格
它仅仅代表著 我想给你快乐
为你解冻冰河 为你做一只扑火的飞蛾
没有什么事情是不值得
为你唱这首歌 没有什么风格
它仅仅代表著 我希望你快乐
为你辗转反侧 为你放弃世界有何不可
夏末秋凉里带一点温热 有换季的颜色</t>
  </si>
  <si>
    <t>有可能的夜晚</t>
  </si>
  <si>
    <t>让蜡烛代替所有灯
让音乐代替话语声
此时无声胜有声
如果要我开口 只能说一句话
让我成为你的有可能
让yes代替所有no
让勇敢代替所有酒
刚下眉头却上心头
如果要我选择 只能爱一个人
让我成为你的有可能</t>
  </si>
  <si>
    <t>有没有</t>
  </si>
  <si>
    <t>有心人</t>
  </si>
  <si>
    <t>如果真的太好
如错看了都好
不想证实有没有过倾慕
是无力或有心像谜像戏
谁又会似我演得更好</t>
  </si>
  <si>
    <t>https://www.youtube.com/watch?v=W5cCyKKPRJM</t>
  </si>
  <si>
    <t>有一点动心</t>
  </si>
  <si>
    <t>我和你 男和女
都逃不过爱情
谁愿意 有勇气
不顾一切付出真心</t>
  </si>
  <si>
    <t>有一个姑娘</t>
  </si>
  <si>
    <t>有一个姑娘 她有一些任性
她还有一些嚣张
有一个姑娘 她有一些叛逆
她还有一些疯狂</t>
  </si>
  <si>
    <t>又见炊烟</t>
  </si>
  <si>
    <t>又见炊烟升起 暮色罩大地
想问阵阵炊烟 你要去哪里
夕阳有诗情 黄昏有画意
诗情画意虽然美丽
我心中只有你</t>
  </si>
  <si>
    <t>鱼</t>
  </si>
  <si>
    <t>我坐在椅子上，看日出复活。
我坐在夕阳里，看城市的衰弱。
我摘下一片叶子，让它代替我，
观察离开后的变化</t>
  </si>
  <si>
    <t>与我无关</t>
  </si>
  <si>
    <t>开始的倾心交谈 沦为平澹
望眼欲穿 等不到你的晚安
全都 与我无关
反正我早已习惯 一个人孤单
心酸为难 也要假装自然
惨澹或灿烂 全与我无关</t>
  </si>
  <si>
    <t>https://www.youtube.com/watch?v=8tuzFSXeKI0</t>
  </si>
  <si>
    <t>雨蝶</t>
  </si>
  <si>
    <t>我向你飞 雨温柔的坠
像你的拥抱把我包围
我向你飞 多远都不累
虽然旅途中有过痛和泪
爱到心破碎 也别去怪谁
只因为相遇太美
就算流干泪 伤到底
心成灰 也无所谓
我破茧成蝶 愿和你双飞
最怕你会一去不回
虽然爱过我 给过我
想过我 就是安慰</t>
  </si>
  <si>
    <t>遇见</t>
  </si>
  <si>
    <t>我遇见谁 会有怎样的对白
我等的人 他在多远的未来
我听见风来自地铁和人海
我排著队 拿著爱的号码牌</t>
  </si>
  <si>
    <t>寓言</t>
  </si>
  <si>
    <t>我才发现 梦想与现实间的差别
逆着风 让自己体验每一个感觉
就像是寓言
流泪喜悦看过这一天
我想追 追寻完美的世界</t>
  </si>
  <si>
    <t>鸳鸯戏</t>
  </si>
  <si>
    <t>哎呦小情郎你莫愁
此生只为你挽红袖
三巡酒过月上枝头
我心悠悠
到底过了几个四季
怎么还是漂泊不定
看着竹篱下的花影
像你在附近</t>
  </si>
  <si>
    <t>原来的我</t>
  </si>
  <si>
    <t>曾经爱过却要分手 为何相爱不能相守 
到底为什么
早知如此 何必开始 
欢笑以后代价就是冷漠</t>
  </si>
  <si>
    <t>https://www.youtube.com/watch?v=0vDpHy7L9rg</t>
  </si>
  <si>
    <t>原来你什么都不要</t>
  </si>
  <si>
    <t>我不要你的呵护 你的玫瑰
只要你好好久久爱我一遍
就算虚荣也好 贪心也好
哪个男人对爱不自私 不奢望
我不要你的承诺 不要你的永远
只要你真真切切爱我一遍
就算虚荣也好 贪心也好
最怕你把沉默 当作对我的回答</t>
  </si>
  <si>
    <t>https://www.youtube.com/watch?v=d-0CHtJp5gM</t>
  </si>
  <si>
    <t>原谅</t>
  </si>
  <si>
    <t>原谅把你带走的雨天
在突然醒来的黑夜
发现我终于没有再流泪
原谅被你带走的永远
时钟就快要走到明天
痛会随着时间好一点</t>
  </si>
  <si>
    <t>https://www.youtube.com/watch?v=7UtrGVLGpjY</t>
  </si>
  <si>
    <t>缘分一道桥</t>
  </si>
  <si>
    <t>谈爱恨 不能潦草
战鼓敲啊敲
用信任 立下誓言我来熬
这缘分 像一道桥
旌旗飘啊飘
你想走
就请立马抽刀
爱一笔勾销</t>
  </si>
  <si>
    <t>https://www.youtube.com/watch?v=EQ5Ib7jNnnE</t>
  </si>
  <si>
    <t>远方</t>
  </si>
  <si>
    <t>看远方 你指的方向
去翻越 去徜徉
在远方 清澈的时光
到如今 都难忘</t>
  </si>
  <si>
    <t>https://www.youtube.com/watch?v=5aY8BLegpi8</t>
  </si>
  <si>
    <t>远走高飞</t>
  </si>
  <si>
    <t>我独自穿越这条伤心的街
怎么忘记你回过头的身影
我鼓起勇气忘记这个距离
怎么告诉你爱已慢慢烧尽
不如远走高飞自己解围
我无路可退</t>
  </si>
  <si>
    <t>https://www.youtube.com/watch?v=8LEtZXYDWTw</t>
  </si>
  <si>
    <t>愿</t>
  </si>
  <si>
    <t>愿你
爱这用尽全力的每一天
爱着自己的平凡和耀眼
愿奔跑的人会为黎明热烈
逆光向前 脚步永不停歇</t>
  </si>
  <si>
    <t>https://www.youtube.com/watch?v=cYmiN0q3X_E</t>
  </si>
  <si>
    <t>约定</t>
  </si>
  <si>
    <t>远处的钟声回荡在雨里
我们在屋簷底下牵手听
幻想教堂里头那场婚礼
是为祝褔我俩而举行
一路从泥泞走到了美景
习惯在彼此眼中找勇气
累到无力总会想吻你
才能忘了情路艰辛
你我约定难过的往事不许提
也答应永远都不让对方担心
要做快乐的自己 照顾自己
就算某天一个人孤寂</t>
  </si>
  <si>
    <t>月半弯</t>
  </si>
  <si>
    <t>月半弯 好浪漫
月光下的你显得特别的好看
月半弯 我喜欢
有情有义有你 还有甜</t>
  </si>
  <si>
    <t>https://www.youtube.com/watch?v=4AdESo-cZ5I</t>
  </si>
  <si>
    <t>月半小夜曲</t>
  </si>
  <si>
    <t>但我的心每分每刻
仍然被她占有
她似这月儿仍然是不开口
提琴独奏独奏着
明月半倚深秋
我的牵挂我的渴望直至以后</t>
  </si>
  <si>
    <t>月光</t>
  </si>
  <si>
    <t>过情关 谁敢闯
望明月 心悲凉
千古恨 轮回尝
眼一闭 谁最狂
这世道的无常
注定敢爱的人一生伤</t>
  </si>
  <si>
    <t>月亮代表我的心</t>
  </si>
  <si>
    <t>你问我爱你有多深我爱你有几分
我的情也真我的爱也真
月亮代表我的心
你问我爱你有多深我爱你有几分
我的情不移我的爱不变
月亮代表我的心
轻轻的一个吻已经打动我的心
深深的一段情教我思念到如今
你问我爱你有多深我爱你有几分
你去想一想你去看一看
月亮代表我的心</t>
  </si>
  <si>
    <t>月亮之上</t>
  </si>
  <si>
    <t>我在仰望 月亮之上
有多少梦想在自由的飞翔
昨天遗忘 风干了忧伤
我要和你重逢在那苍茫的路上
生命已被牵引 潮落潮涨
有你的远方 就是天堂</t>
  </si>
  <si>
    <t>月牙湾</t>
  </si>
  <si>
    <t>是谁的心啊 孤单地留下
[他还好吗 我多想爱他
那永恒的泪 凝固的一句话
也许可能蒸发</t>
  </si>
  <si>
    <t>云与海</t>
  </si>
  <si>
    <t>如果世间万物能跨越能相爱
也能成全云与海
忘了离岸多远多危险
都看不见</t>
  </si>
  <si>
    <t>https://www.youtube.com/watch?v=mYT0X7oLoVo</t>
  </si>
  <si>
    <t>再回首</t>
  </si>
  <si>
    <t>曾经在幽幽暗暗反反复复中追问
才知道平平淡淡从从容容才是真
再回首 恍然如梦 再回首 我心依旧
只有那无尽的长路 伴着我</t>
  </si>
  <si>
    <t>再见</t>
  </si>
  <si>
    <t>我怕我没有机会
跟你说一声再见
因为也许就再也见不到你
明天我要离开
熟悉的地方和你
要分离
我眼泪就掉下去</t>
  </si>
  <si>
    <t>在那遥远的地方</t>
  </si>
  <si>
    <t>在那遥远的地方
有位好姑娘
人们走过了她的帐房
都要回头留恋地张望
她那粉红的小脸
好像红太阳
她那美丽动人的眼睛
好像晚上明媚的月亮</t>
  </si>
  <si>
    <t>在水一方</t>
  </si>
  <si>
    <t>我愿逆流而上
依偎在她身旁
无奈前有险滩
道路又远又长</t>
  </si>
  <si>
    <t>在希望的田野上</t>
  </si>
  <si>
    <t>我们的家乡 在希望的田野上
炊烟在新建的住房上飘荡
小河在美丽的村庄旁流淌</t>
  </si>
  <si>
    <t>https://www.youtube.com/watch?v=jk5AeO1x0YI</t>
  </si>
  <si>
    <t>在云端</t>
  </si>
  <si>
    <t>咱们屯里的人</t>
  </si>
  <si>
    <t>我的老家 哎就住在这个屯
我是这个屯里土生土长的人
别看屯子不咋大呀
有山有水有树林
邻里乡亲挺和睦
老少爷们更合群</t>
  </si>
  <si>
    <t>怎么了</t>
  </si>
  <si>
    <t>怎么能轻易说要结束
怎么会让你抱着我哭
太努力的我们最后用力给祝福
怎么看你笑着 我却心如刀割</t>
  </si>
  <si>
    <t>https://www.youtube.com/watch?v=Y2ge3KrdeWs</t>
  </si>
  <si>
    <t>找自己</t>
  </si>
  <si>
    <t>哗啦啦啦啦 天在下雨
哗啦啦啦啦 云在哭泣
哗啦啦啦啦 滴入我的心
不用说我只会胡思乱想
不用跟我说我只会妄想
哗啦啦啦啦 让我去淋雨
我只希望能够再 能够
再一次回到那个美丽时光里
找自己</t>
  </si>
  <si>
    <t>这世界那么多人</t>
  </si>
  <si>
    <t>这世界有那么多人
人群里 敞著一扇门
我迷朦的眼睛里长存
初见你 蓝色清晨
这世界有那么多人
多幸运 我有个我们
这悠长命运中的晨昏
常让我 望远方出神</t>
  </si>
  <si>
    <t>真的爱你</t>
  </si>
  <si>
    <t>无法可修饰的一对手
带出温暖永远在背后
纵使啰嗦始终关注
不懂珍惜太内疚
沉醉于音阶她不赞赏
母亲的爱却永未退让
决心冲开心中挣扎
亲恩终可报答
春风化雨暖透我的心
一生眷顾无言地送赠
是妳多么温馨的目光
教我坚毅望著前路
叮嘱我跌倒不应放弃
没法解释怎可报尽亲恩
爱意宽大是无限
请准我说声真的爱妳</t>
  </si>
  <si>
    <t>真心英雄</t>
  </si>
  <si>
    <t>把握生命里的每一分钟
全力以赴我们心中的梦
不经历风雨怎么见彩虹
没有人能随随便便成功
把握生命里每一次感动
和心爱的朋友热情相拥
让真心的话和开心的泪
在你我的心里流动</t>
  </si>
  <si>
    <t>征服</t>
  </si>
  <si>
    <t>就这样被你征服 切断了所有退路
我的心情是坚固 我的决定是煳涂
就这样被你征服 喝下你藏好的毒
我的剧情已落幕 我的爱恨已入土</t>
  </si>
  <si>
    <t>拯救</t>
  </si>
  <si>
    <t>灯火辉煌的街头
突然袭来了一阵寒流
遥远的温柔
解不了近愁
是否在随波逐流
夜深人静的时候
我就潜伏在你的伤口
梦是氢气球
向天外飞走
最后都化作乌有</t>
  </si>
  <si>
    <t>知道</t>
  </si>
  <si>
    <t>她让你憔悴许多 她让你不知所措 
她一举一动你不停的对我说
我微笑倾听你说 我却越听越心痛 
怎么你说的不是我
她比我多了什么 让你愿意耐心等候</t>
  </si>
  <si>
    <t>https://www.youtube.com/watch?v=ROKxPtX-vt8</t>
  </si>
  <si>
    <t>知多少</t>
  </si>
  <si>
    <t>看似画笔的树梢
把天涂成蓝色调
莫非用眼泪做颜料
画一道彩虹会更好
等的人 等待中花落知多少
经得起 岁月动摇
想的人 感伤的日落知多少
或许这世界上 有些梦 美在永远握不到</t>
  </si>
  <si>
    <t>https://www.youtube.com/watch?v=eEeN6XzXbhw</t>
  </si>
  <si>
    <t>执迷不悔</t>
  </si>
  <si>
    <t>要我用谁的心去体会
真真切切地感受周围
就算痛苦 就算是泪
也是属于我的伤悲
我还能用谁的心去体会
真真切切地感受周围
就算疲倦 就算是累
也只能执迷 而不悔</t>
  </si>
  <si>
    <t>https://www.youtube.com/watch?v=9KkvR1EatbE</t>
  </si>
  <si>
    <t>直到世界尽头</t>
  </si>
  <si>
    <t>陪你昂首直到世界尽头
渴望的心不要理由
闪亮的青春岁月
紧握住温暖的双手
那些错过了风景的眼泪
为了珍惜今天所有
阳光下的旅途
艰难写满崭新的未知
是属于我的星球
让我不能停留</t>
  </si>
  <si>
    <t>只怕不再遇上</t>
  </si>
  <si>
    <t>随时随地与你再遇 我对你一样
柔情常在永远渴望 与你再恋上
默默步入爱路 甘心永远迷路向
心只恐 不再会遇上</t>
  </si>
  <si>
    <t>https://www.youtube.com/watch?v=cAyv2hfw8IU</t>
  </si>
  <si>
    <t>只要平凡</t>
  </si>
  <si>
    <t>也许很远或是昨天
在这里或在对岸
长路辗转离合悲欢
人聚又人散
放过对错才知答案
活著的勇敢
没有神的光环
你我生而平凡</t>
  </si>
  <si>
    <t>https://www.youtube.com/watch?v=Ohy2sGjaT4c</t>
  </si>
  <si>
    <t>只要有你</t>
  </si>
  <si>
    <t>谁能告诉我
有没有这样的笔
能画出一双双
不流泪的眼睛
留得住世上
一纵即逝的光阴
能让所有美丽
从此也不再凋零</t>
  </si>
  <si>
    <t>纸船</t>
  </si>
  <si>
    <t>等待埋在小镇的湖边
白色纸船漂泊着思念
灯火阑珊海的另一面
在红色水塔刻破了指尖</t>
  </si>
  <si>
    <t>https://www.youtube.com/watch?v=wQ-JPvWH5rg</t>
  </si>
  <si>
    <t>纸短情长</t>
  </si>
  <si>
    <t>我真的好想你 在每一个雨季
你选择遗忘的 是我最不舍的
纸短情长啊 道不尽太多涟漪
我的故事都是关于你呀</t>
  </si>
  <si>
    <t>至少还有你</t>
  </si>
  <si>
    <t>我怕来不及 我要抱著你
直到感觉你的皱纹 有了岁月的痕迹
直到肯定你是真的 直到失去力气
为了你 我愿意
动也不能动 也要看著你
直到感觉你的发线 有了白雪的痕迹
直到视线变得模糊 直到不能呼吸
让我们 形影不离</t>
  </si>
  <si>
    <t>挚友</t>
  </si>
  <si>
    <t>我们不讨论的关系 很接近却不是爱情
拥有无数交集 要丢弃太可惜
我演的恨 真不诚恳
你最清楚 我是怎样的人</t>
  </si>
  <si>
    <t>https://www.youtube.com/watch?v=kYOUbDO6hXg</t>
  </si>
  <si>
    <t>中国人</t>
  </si>
  <si>
    <t>五千年的风和雨啊 藏了多少梦
黄色的脸 黑色的眼 不变是笑容
八千里山川河岳 像是一首歌
不论你来自何方 将去向何处</t>
  </si>
  <si>
    <t>终身美丽</t>
  </si>
  <si>
    <t>莫非可终生美丽 才值得勾勾手指发誓
对你不止感激敬礼 当你知己才是虚伪
莫非多一分秀丽 才值得分享我的一切
给我自信 给我地位 这叫幸福 不怕流逝
任他们多漂亮 未及你矜贵</t>
  </si>
  <si>
    <t>https://www.youtube.com/watch?v=Bv8q7pbvmMM</t>
  </si>
  <si>
    <t>终于等到你</t>
  </si>
  <si>
    <t>终于等到你
还好我没放弃
幸福来得好不容易
才会让人更加珍惜</t>
  </si>
  <si>
    <t>祝福</t>
  </si>
  <si>
    <t>不要问 不要说
一切尽在不言中
这一刻 偎着烛光
让我们静静地度过
莫挥手 莫回头
当我唱起这首歌
怕只怕 泪水轻轻地滑落
愿心中 永远留着我的笑容
伴你走过每一个春夏秋冬</t>
  </si>
  <si>
    <t>祝你平安</t>
  </si>
  <si>
    <t>你的心情现在好吗
你的脸上还有微笑吗
人生自古就有许多愁和苦
请你多一些开心少一些烦恼
你的所得还那样少吗
你的付出还那样多吗
生活的路总有一些不平事
请你不必太在意
洒脱一些过得好
祝你平安 喔 祝你平安
让那快乐围绕在你身边
祝你平安 喔 祝你平安
你永远都幸福是我最大的心愿</t>
  </si>
  <si>
    <t>祝你一路顺风</t>
  </si>
  <si>
    <t>那一天知道你要走
我们一句话也没有说
当午夜的钟声敲痛离别的心门
却打不开你深深的沉默
那一天送你送到最后
我们一句话也没有留
当拥挤的月台挤痛送别的人们
却挤不掉我深深的离愁
我知道你有千言你有万语
却不肯说出口
你知道我好担心我好难过
却不敢说出口
当你背上行囊卸下那份荣耀
我只能让眼泪流在心底
面带著微微笑用力的挥挥手
祝你一路顺风
当你踏上月台从此一个人走
我只能深深地祝福你
深深的祝福你最亲爱的朋友
祝你一路顺风</t>
  </si>
  <si>
    <t>追</t>
  </si>
  <si>
    <t>我不会疯疯狂狂建筑虚幻的梦想
说天荒地老不如你陪我一秒
你的微笑 我想追到
不在乎爱情多深奥</t>
  </si>
  <si>
    <t>https://www.youtube.com/watch?v=0vaztHPVXg0</t>
  </si>
  <si>
    <t>追光者</t>
  </si>
  <si>
    <t>我可以跟在你身后
像影子追着光梦游
我可以等在这路口
不管你会不会经过
每当我为你抬起头
连眼泪都觉得自由
有的爱像阳光倾落
边拥有边失去着</t>
  </si>
  <si>
    <t>姊妹</t>
  </si>
  <si>
    <t>每当我爱到跌入漩涡
将错就错 关系亦出错
我总太爱人 逼到爱人
变做朋友再变生疏
若我说我愿意谁在乎过
你知道那答案快提示我
分半点福气给我
不准留低我一个</t>
  </si>
  <si>
    <t>https://www.youtube.com/watch?v=TEiNvQtA8og</t>
  </si>
  <si>
    <t>紫</t>
  </si>
  <si>
    <t>若能再多看一眼
滚烫的心 炙热的眼
你的泪滴落的瞬间 滑过我的脸
还没开始却道再见
就算来不及相恋
刹那之间 镌刻永远
昨日的情景再浮现 流荡在心底
化一缕烟 飘散</t>
  </si>
  <si>
    <t>https://www.youtube.com/watch?v=zSlKX3zqL78</t>
  </si>
  <si>
    <t>自由</t>
  </si>
  <si>
    <t>说爱我 说爱我 难道你不再爱我
我的泪 滴下来 你从来不曾看过
为什么 为什么 爱情让人变沉重
没有人 告诉我 原来不是我想像
不要回来 你已经自由了
我也已经自由了</t>
  </si>
  <si>
    <t>走过咖啡屋</t>
  </si>
  <si>
    <t>每次走过这间咖啡屋
忍不住慢下了脚步
你我初次相识在这里
揭开了相悦的序幕
今天你不再是座上客
我也就恢复了孤独
不知什么缘故使我俩
由情侣变成了陌路</t>
  </si>
  <si>
    <t>最爱</t>
  </si>
  <si>
    <t>没法隐藏这份爱
是我深情深似海
一生一世难分开
难改变也难再
让你的爱满心内</t>
  </si>
  <si>
    <t>https://www.youtube.com/watch?v=WNHik8RR6u0</t>
  </si>
  <si>
    <t>最后一页</t>
  </si>
  <si>
    <t>想把你抱进身体里面
不敢让你看见
嘴角那颗没落下的泪
如果这是最后的一页
在你离开之前
能否让我把故事重写</t>
  </si>
  <si>
    <t>最佳损友</t>
  </si>
  <si>
    <t>朋友 我当你一秒朋友
朋友 我当你一世朋友
奇怪 过去再不堪回首
怀缅 时时其实还有
朋友 你试过将我营救
朋友 你试过把我批斗
无法 再与你交心联手
毕竟 难得 有过最佳损友</t>
  </si>
  <si>
    <t>最近比较烦</t>
  </si>
  <si>
    <t>最近比较烦 比较烦 比较烦
总觉得日子过得有一些极端
我想我还是不习惯
从默默无闻到有人喜欢</t>
  </si>
  <si>
    <t>最浪漫的事</t>
  </si>
  <si>
    <t>我能想到最浪漫的事
就是和你一起慢慢变老
一路上收藏点点滴滴的欢笑
留到以后 坐著摇椅 慢慢聊
我能想到最浪漫的事
就是和你一起慢慢变老
直到我们老的哪儿也去不了
你还依然 把我当成 手心里的宝</t>
  </si>
  <si>
    <t>最熟悉的陌生人</t>
  </si>
  <si>
    <t>只怪我们爱的那么汹涌
爱的那么深
于是 梦醒了 搁浅了 沉默了 挥手了</t>
  </si>
  <si>
    <t>https://www.youtube.com/watch?v=M_Zln194JKk</t>
  </si>
  <si>
    <t>左手指月</t>
  </si>
  <si>
    <t>左手握大地右手握著天
掌纹裂出了十方的闪电
把时光匆匆兑换成了年
三千世 如所不见</t>
  </si>
  <si>
    <t>左右手</t>
  </si>
  <si>
    <t>从那天起我不辨别前后
从那天起我竟调乱左右
习惯都扭转了
呼吸都张不开口
你离开了
却散落四周
从那天起我恋上我左手
从那天起我讨厌我右手
为何没力气
去捉紧这一点火花
天高海深
有什么可拥有</t>
  </si>
  <si>
    <t>https://www.youtube.com/watch?v=Uoj6xuWMVQs</t>
  </si>
  <si>
    <t>为爱痴狂</t>
  </si>
  <si>
    <t>想要问问你敢不敢
像你说过那样的爱我
想要问问你敢不敢
像我这样为爱痴狂</t>
  </si>
  <si>
    <t>我从草原来</t>
  </si>
  <si>
    <t>风从草原来 吹动我心怀
吹来我的爱 这花香的海
我从草原来 温暖你心怀
不变我的情 那天蓝的爱</t>
  </si>
  <si>
    <t>我的心太乱</t>
  </si>
  <si>
    <t>我的心太乱 要一些空白
你若是明白 让我暂时的离开
我的心太乱 不敢再贪更多爱
想哭的我 却怎么哭也哭不出来</t>
  </si>
  <si>
    <t>下个,路口,见</t>
  </si>
  <si>
    <t>秒针转动 DI DI DA 小小时差 DI DI DA 我早茶月光洒在你头发
平行的画 DI DI DA 几时交叉 DI DI DA</t>
  </si>
  <si>
    <t>南方姑娘</t>
  </si>
  <si>
    <t>北方的村庄
住着一个南方的姑娘
她总是喜欢穿着带花的裙子
站在路旁
她的话不多
但笑起来是那么平静优雅
她柔弱的眼神里装的是什么
是思念的忧伤</t>
  </si>
  <si>
    <t>珍惜</t>
  </si>
  <si>
    <t>珍惜青春梦一场珍惜相聚的时光
谁能年少不痴狂独自闯荡
就算月有阴和缺就算人有悲和欢
谁能够不扬梦想这张帆</t>
  </si>
  <si>
    <t>https://www.youtube.com/watch?v=sAqiYvgiOvg</t>
  </si>
  <si>
    <t>张三的歌</t>
  </si>
  <si>
    <t>我要带你到处去飞翔
走遍世界各地去观赏
没有烦恼没有那悲伤
自由自在身心多开朗
忘掉痛苦忘掉那地方
我们一起启程去流浪
虽然没有华厦美衣裳
但是心里充满著希望
我们要飞到那遥远地方看一看
这世界并非那么凄凉
我们要飞到那遥远地方望一望
这世界还是一片的光亮</t>
  </si>
  <si>
    <t>年轮说</t>
  </si>
  <si>
    <t>一是婴儿哭啼 二是学游戏
三是青春物语 四是碰巧遇见你
了解这个你 沉迷这个你
时间暂停 再继续</t>
  </si>
  <si>
    <t>https://www.youtube.com/watch?v=kJP6cjBM6F4</t>
  </si>
  <si>
    <t>宁夏</t>
  </si>
  <si>
    <t>宁静的夏天 天空中繁星点点
心里头有些思念 思念着你的脸
我可以假装看不见
也可以偷偷地想念
直到让我摸到你那温暖的脸</t>
  </si>
  <si>
    <t>暖暖</t>
  </si>
  <si>
    <t>我想说 其实你很好
你自己却不知道
真心的对我好
不要求回报</t>
  </si>
  <si>
    <t>千年之恋</t>
  </si>
  <si>
    <t xml:space="preserve"> 穿越千年的伤痛 只为求一个结果
你留下的轮廓指引我 黑夜中不寂寞
穿越千年的哀愁 是你在尽头等我
最美丽的感动 会值得 用一生 守候</t>
  </si>
  <si>
    <t>一直很安静</t>
  </si>
  <si>
    <t>给你的爱一直很安静
来交换你偶尔给的关心
明明是三个人的电影
我却始终不能有姓名</t>
  </si>
  <si>
    <t>一次就好</t>
  </si>
  <si>
    <t>一次就好
我带你去看天荒地老
在阳光灿烂的日子里开怀大笑
在自由自在的空气里吵吵闹闹
你可知道 我唯一的想要</t>
  </si>
  <si>
    <t>一辈子的孤单</t>
  </si>
  <si>
    <t>我想我会一直孤单 这一辈子都这么孤单
我想我会一直孤单 这样孤单一辈子
天空越蔚蓝 越怕抬头看
电影越圆满 就越觉得伤感</t>
  </si>
  <si>
    <t>再度重相逢</t>
  </si>
  <si>
    <t>简单爱你心所爱
世界也变得大了起来
所有花都为你开
所有景物也为了你安排</t>
  </si>
  <si>
    <t>旅行的意义</t>
  </si>
  <si>
    <t>你看过了许多美景
你看过了许多美女
你迷失在地图上每一道短暂的光阴
你品尝了夜的巴黎
你踏过下雪的北京
你熟记书本里每一句你最爱的真理</t>
  </si>
  <si>
    <t>他不懂</t>
  </si>
  <si>
    <t>他不懂你的心假装冷静
他不懂爱情把它当游戏
他不懂表明相爱这件事
除了对不起就只剩叹息</t>
  </si>
  <si>
    <t>https://www.youtube.com/watch?v=5M_gj4zrVPs</t>
  </si>
  <si>
    <t>狼</t>
  </si>
  <si>
    <t>月光下 一个人
踏上这趟陌生的旅程
引路人 已牺牲
成了夜里嗜血的灵魂
的灵魂</t>
  </si>
  <si>
    <t>https://www.youtube.com/watch?v=C7TNXR0Vfv8</t>
  </si>
  <si>
    <t>Forever Love</t>
  </si>
  <si>
    <t>Forever love Forever love
我只想用我这一辈子去爱你
从今以后
你会是所有 幸福的理由</t>
  </si>
  <si>
    <t>爱的代价</t>
  </si>
  <si>
    <t>走吧 走吧
人总要学着自己长大
走吧 走吧
人生难免经历苦痛挣扎
走吧 走吧
为自己的心找一个家
也曾伤心流泪
也曾黯然心碎这是爱的代价</t>
  </si>
  <si>
    <t>下完这场雨</t>
  </si>
  <si>
    <t>我在等你 等下完这场雨
满城涓涤 净此生的别离
心太入戏 梦流转四季只是回忆
手中焰火向谁泣</t>
  </si>
  <si>
    <t>https://www.youtube.com/watch?v=lttm50z2-2s</t>
  </si>
  <si>
    <t>被驯服的象</t>
  </si>
  <si>
    <t>迷雾 迷雾 在迷雾 我惊觉自己在原地踏步
到底是谁把我心蒙住 不想再糊涂</t>
  </si>
  <si>
    <t>https://www.youtube.com/watch?v=HVND9jauuHk</t>
  </si>
  <si>
    <t>花心</t>
  </si>
  <si>
    <t>花的心藏在蕊中 空把花期都错过
你的心忘了季节 从不轻易让人懂
为何不牵我的手 共听日月唱首歌
黑夜又白昼 黑夜又白昼 人生悲欢有几何</t>
  </si>
  <si>
    <t>兄弟</t>
  </si>
  <si>
    <t>有今生 今生作兄弟
没来世 来世再想你
漂流的河
每一夜每一夜
下着雨 想起你</t>
  </si>
  <si>
    <t>晚安</t>
  </si>
  <si>
    <t>几人份的畅谈 道三两句晚安
惹多情的遐想 却轻易地走散
情意绵绵总与见异思迁为难
总是不能抵抗你信手的晚安
执迷与你忽远忽近烂桥段
迂回一句晚安 多情人却自找难堪</t>
  </si>
  <si>
    <t>https://www.youtube.com/watch?v=kfZZyIPpZk0</t>
  </si>
  <si>
    <t>你的眼神</t>
  </si>
  <si>
    <t>就算默然不语
我都深深记住
因你的眼神
使我心里着迷 啊
已将我心轻轻的留住</t>
  </si>
  <si>
    <t>https://www.youtube.com/watch?v=keHyq8IC2Qg</t>
  </si>
  <si>
    <t>陌生人</t>
  </si>
  <si>
    <t>https://www.youtube.com/watch?v=iw68WGKRUb0</t>
  </si>
  <si>
    <t>娃娃</t>
  </si>
  <si>
    <t>雾来啦 雾来啦 娃娃哭啦
想爸爸 想妈妈 想要回家
雾来啦 雾来啦 天色暗啦
星发光 心发慌 没有方向</t>
  </si>
  <si>
    <t>匆匆</t>
  </si>
  <si>
    <t>匆匆啊 匆匆啊
擦身而过的人啊
现在你们都好吗
还想流浪吗</t>
  </si>
  <si>
    <t>会不会</t>
  </si>
  <si>
    <t>我想今夜就这样吧 就算孤独也无所谓
也许有一天 你开始后悔 会不会
我想今夜就这样吧 就算孤独也无所谓
也许有一天 你开始后悔 会不会 会不会</t>
  </si>
  <si>
    <t>https://www.youtube.com/watch?v=Mjy3bRULYDY</t>
  </si>
  <si>
    <t>娱乐天空</t>
  </si>
  <si>
    <t>阳光多灿烂
可我的自由行驶地缓慢
欲望难躲闪
我终于还是失去了判断
阳光多灿烂
可我的理想在慢慢腐烂
欲望难躲闪
我终于还是失去了判断</t>
  </si>
  <si>
    <t>https://www.youtube.com/watch?v=Ppt6AHGjIck</t>
  </si>
  <si>
    <t>路</t>
  </si>
  <si>
    <t>如果开始 就能看见幸福　
不在别人眼光 耳语中迷路　
或许我不能 把爱看清楚 想把你的手 牢牢握住</t>
  </si>
  <si>
    <t>https://www.youtube.com/watch?v=Uf2vCK_kNew</t>
  </si>
  <si>
    <t>银河</t>
  </si>
  <si>
    <t>我和你都在
同样一个小小银河
却刚好避开
每一个大大的漩涡
宇宙间秘密有很多
星空靠近就不闪烁
不炙热不冷漠不独特</t>
  </si>
  <si>
    <t>https://www.youtube.com/watch?v=2zbY7BeZ3Js</t>
  </si>
  <si>
    <t>梦里花</t>
  </si>
  <si>
    <t>唯一纯白的茉莉花
盛开在琥珀色月牙
就算失去所有爱的力量
我也不曾害怕</t>
  </si>
  <si>
    <t>模特</t>
  </si>
  <si>
    <t>穿华丽的服装 为原始的渴望而站着
用完美的表情 为脆弱的城市而撑着
我冷漠的接受 你焦急的等待也困着
像无数生存在橱窗里的模特
除了灯以外 我还能看见什么
除了光以外 我还能要求什么
除了你以外 还能倚赖哪一个</t>
  </si>
  <si>
    <t>青春修炼手册</t>
  </si>
  <si>
    <t>跟著我左手右手 一个慢动作
右手左手 慢动作重播
这首歌 给你快乐
你有没有爱上我
跟著我鼻子眼睛动一动耳朵
装乖耍帅换不停风格
青春有太多 未知的猜测
成长的烦恼算什么</t>
  </si>
  <si>
    <t>热情的沙漠</t>
  </si>
  <si>
    <t>我的热情好像一把火
燃烧了整个沙漠
太阳见了我 也会躲着我
它也会怕我这把爱情的火</t>
  </si>
  <si>
    <t>如果当时</t>
  </si>
  <si>
    <t>为什么 你当时对我好
又为什么 现在变得冷淡了
我知道 爱要走难阻挠
反正不是我的 我也不该要
你和我 曾经有共同爱好
谁的耳边 总有绝句在萦绕
我们俩 用文言文对话真的很搞笑
还笑那曹操贪慕着小乔</t>
  </si>
  <si>
    <t>在加纳共和国离婚</t>
  </si>
  <si>
    <t>你还爱我吗 你还爱我吗
我没办法看着你双眼说那句话
你懂我的吧 你懂我的啊
你懂我会不争气想回到你身旁</t>
  </si>
  <si>
    <t>弯弯的月亮</t>
  </si>
  <si>
    <t>遥远的夜空
有一个弯弯的月亮
弯弯的月亮下面
是那弯弯的小桥
小桥的旁边
有一条弯弯的小船
弯弯的小船悠悠
是那童年的阿娇</t>
  </si>
  <si>
    <t>一样的月光</t>
  </si>
  <si>
    <t>一样的月光
怎么看得我越来越心慌
你留下最清楚的步伐
竟是指引我孤单的方向
喔 一样的月光
怎么照不亮未来的形状
喔 就这样吧 我的爱
让寂寞的月光占据我的窗</t>
  </si>
  <si>
    <t>https://www.youtube.com/watch?v=TxXIfcRt1WQ</t>
  </si>
  <si>
    <t>心太软</t>
  </si>
  <si>
    <t>你总是心太软 心太软
独自一个人流泪到天亮
你无怨无悔的爱著那个人
我知道你根本没那么坚强
你总是心太软 心太软
把所有问题都自己扛
相爱总是简单 相处太难
不是你的 就别再勉强</t>
  </si>
  <si>
    <t>天使</t>
  </si>
  <si>
    <t>你就是我的天使
保护着我的天使
从此我再没有忧伤
你就是我的天使
给我快乐的天使
甚至我学会了飞翔</t>
  </si>
  <si>
    <t>大鱼</t>
  </si>
  <si>
    <t>怕你飞远去 怕你离我而去
更怕你永远停留在这里
每一滴泪水 都向你流淌去
倒流进天空的海底</t>
  </si>
  <si>
    <t>国王与乞丐</t>
  </si>
  <si>
    <t>抱紧你的我比国王富有
曾多么快乐
失去你的我比乞丐落魄
痛多么深刻</t>
  </si>
  <si>
    <t>https://www.youtube.com/watch?v=blQQRNRG998</t>
  </si>
  <si>
    <t>寂寞的季节</t>
  </si>
  <si>
    <t>风吹落最后一片叶
我的心也飘着雪
爱只能往回忆里堆叠
Oh 给下个季节
忽然间树梢冒花蕊
我怎么会都没有感觉
Oh 整条街都是恋爱的人
我独自走在暖风的夜
多想要向过去告别
当季节不停更迭 oh
却还是少一点坚决
在这寂寞的季节</t>
  </si>
  <si>
    <t>https://www.youtube.com/watch?v=yMpEZAbUQdU</t>
  </si>
  <si>
    <t>天路</t>
  </si>
  <si>
    <t>那是一条神奇的天路
把人间的温暖送到边疆
从此山不再高 路不再漫长
各族儿女欢聚一堂</t>
  </si>
  <si>
    <t>旋木</t>
  </si>
  <si>
    <t>奔驰的木马让你忘了伤
在这一个供应欢笑的天堂
看着他们的羡慕眼光
不需放我在心上</t>
  </si>
  <si>
    <t>饿狼传说</t>
  </si>
  <si>
    <t>爱会像头饿狼
嘴巴似极甜
假使走近玩玩它凶相便呈现
爱会像头饿狼
岂可抱着眠
它必给我狠狠的伤势做留念</t>
  </si>
  <si>
    <t>https://www.youtube.com/watch?v=1XXvNigPxoo</t>
  </si>
  <si>
    <t>送你一朵小红花</t>
  </si>
  <si>
    <t>简单
送你一朵小红花
遮住你今天新添的伤疤
奖励你在下雨天 还愿意送我回家
科罗拉多的风雪啊
喜马拉雅的骤雨啊
只要你相信我 闭上眼就能到达</t>
  </si>
  <si>
    <t>https://www.youtube.com/watch?v=tpEBdPGKVYA</t>
  </si>
  <si>
    <t>翅膀</t>
  </si>
  <si>
    <t>用你给我的翅膀飞
我懂这不是伤悲
再高都不会累
我们都说好了</t>
  </si>
  <si>
    <t>有没有一首歌会让你想起我</t>
  </si>
  <si>
    <t>有没有那么一首歌
会让你轻轻跟着和
牵动我们共同过去
记忆它不会沉默</t>
  </si>
  <si>
    <t>爱的主打歌</t>
  </si>
  <si>
    <t>我在唱什么
什么都觉得
原来原来你是我的主打歌</t>
  </si>
  <si>
    <t>美错</t>
  </si>
  <si>
    <t>让我感情用事 理智无补于事
至少我就这样开心过一阵子
不管他是真的你是假的谁是目的地
能自以为是也是个恩赐</t>
  </si>
  <si>
    <t>https://www.youtube.com/watch?v=xwCKa3Zhk0o</t>
  </si>
  <si>
    <t>乱世巨星</t>
  </si>
  <si>
    <t>叱咤风云 我任意闯万众仰望
叱咤风云 我绝不需往后看
翻天覆地 我定我写自我的法律
这凶悍闪烁眼光的野狼</t>
  </si>
  <si>
    <t>https://www.youtube.com/watch?v=OycWFmGhsa4</t>
  </si>
  <si>
    <t>双栖动物</t>
  </si>
  <si>
    <t>很想哭 哭完无助　
我无法和我一个人相处 你不愿搬回从前居住　
就算哭 也一样没帮助　
我被困在一个人的峡谷 多想要 却要不到你安抚　
眼前是什么路 已看不清楚</t>
  </si>
  <si>
    <t>https://www.youtube.com/watch?v=-B1hKyt6ZY0</t>
  </si>
  <si>
    <t>直觉</t>
  </si>
  <si>
    <t>直觉我们应属于彼此
否则我不会每次无法停止
想你想成了心事
等你等成了坚持
眼中渴望来不及掩饰
又如此诚实</t>
  </si>
  <si>
    <t>https://www.youtube.com/watch?v=S6W7M83sZZw</t>
  </si>
  <si>
    <t>谢谢侬</t>
  </si>
  <si>
    <t>感谢陌生人陪我偏头痛
漂洋过海带来笑容
寂寞天地中成为我的大英雄
他能够让我感动 谁管他红不红
他知道自己有用 谁管他穷不穷
到底他的过去 他的未来成功不成功 
没人懂</t>
  </si>
  <si>
    <t>https://www.youtube.com/watch?v=qZCm4iS0_FU</t>
  </si>
  <si>
    <t>听你说</t>
  </si>
  <si>
    <t>听你说 听你说
我们同时拥有一个真心的朋友
聊日出日落
因为有梦
所以更认真生活</t>
  </si>
  <si>
    <t>https://www.youtube.com/watch?v=tp_-zcM1yQY</t>
  </si>
  <si>
    <t>不是我不明白</t>
  </si>
  <si>
    <t>不是我不明白　这样并不算太坏　
能再次关怀　时间洗刷　所有不愉快　
后来的爱　我们尝试去宽待　
懂得爱　说来无奈　来自对你亏待　
没刻意掩埋　没对他坦白　你还在</t>
  </si>
  <si>
    <t>https://www.youtube.com/watch?v=AZ4cx9HdKAo</t>
  </si>
  <si>
    <t>黑色柳丁</t>
  </si>
  <si>
    <t>今天我心情有一点怪怪的
可是说不出来到底为什么
好像有一些悲伤的征兆
可是病因不知道
头上有橘色的加州阳光
我的口袋只有黑色的柳丁
我只有一个蓝色的感觉
不要问我为什么</t>
  </si>
  <si>
    <t>https://www.youtube.com/watch?v=uvhKvvY6Qxk</t>
  </si>
  <si>
    <t>到不了</t>
  </si>
  <si>
    <t>我找不到 我到不了 你所谓的 将来的美好
我什么都不要 知不知道 若你懂我 这一秒
我想看到 我在寻找 那所谓的 爱情的美好
我紧紧的依靠 紧紧守牢 不敢漏掉 一丝一毫
愿你看到</t>
  </si>
  <si>
    <t>https://www.youtube.com/watch?v=d8Vawln8Vt8</t>
  </si>
  <si>
    <t>我不难过</t>
  </si>
  <si>
    <t>我真的懂 你不是喜新厌旧
是我没有 陪在你身边当你寂寞时候
别再看着我说着你爱过 别太伤痛
我不难过 这不算什么 
只是为什么眼泪会流 我也不懂</t>
  </si>
  <si>
    <t>https://www.youtube.com/watch?v=EJ9XpfaCiEU</t>
  </si>
  <si>
    <t>我要我们在一起</t>
  </si>
  <si>
    <t>唉哟唉哟唉哟唉哟唉哟
你说你说我们要不要在一起
柔情的日子里
生活得不费力气
傻傻看你
只要和你在一起</t>
  </si>
  <si>
    <t>https://www.youtube.com/watch?v=e5aSWm6dXHQ</t>
  </si>
  <si>
    <t>学不会</t>
  </si>
  <si>
    <t>总是学不会 再聪明一点
记得自我保护 必要时候讲些
善意谎言
总是学不会
真爱也有现实面
不是谁情愿
就能够解决</t>
  </si>
  <si>
    <t>https://www.youtube.com/watch?v=F2Po8V98QDE</t>
  </si>
  <si>
    <t>普通朋友</t>
  </si>
  <si>
    <t>等待 我随时随地在等待 做妳感情上的依赖
我没有任何的疑问 这是爱
我猜 妳早就想要说明白 我觉得自己好失败
从天堂掉落到深渊 多无奈
我愿意改变 (what can I do)
重新再来一遍 (just give me chance)
我无法只是普通朋友 感情已那么深 叫我怎么能放手
但妳说 I only wanna be your friend 做个朋友
我在妳心中只是 just a friend 不是情人
我感激妳对我这样的坦白 但我给妳的爱暂时收不回来
So I 我不能只是 be your friend I just can't be your friend</t>
  </si>
  <si>
    <t>你要的爱</t>
  </si>
  <si>
    <t>我明白
我要的爱
会把我宠坏
像一个小孩
只懂在你怀里坏
你要的爱
不只是依赖
要像个大男孩
风吹又日晒
生活自由自在</t>
  </si>
  <si>
    <t>https://www.youtube.com/watch?v=zisvsNryKjs</t>
  </si>
  <si>
    <t>男人KTV</t>
  </si>
  <si>
    <t>男人歌 唱给谁来听
下一首 有没有你心情
我和你吻别 在无人的街
张学友唱出我的情节</t>
  </si>
  <si>
    <t>https://www.youtube.com/watch?v=vyq8izxLwBM</t>
  </si>
  <si>
    <t>开到荼蘼</t>
  </si>
  <si>
    <t>有太多太多魔力
太少道理
太多太多游戏
只是为了好奇
还有什么值得
歇斯底里
对什么东西
死心塌地
一个一个偶像
都不外如此
沉迷过的偶像
一个个消失
谁曾伤天害理
谁又是上帝
我们在等待
什么奇迹</t>
  </si>
  <si>
    <t>https://www.youtube.com/watch?v=8rnnsxbKBNw</t>
  </si>
  <si>
    <t>给我你的爱</t>
  </si>
  <si>
    <t>给我你的爱 让我陪着你去未来
给我你的爱 手拉着手不放开
就算宇宙爆炸 海水都蒸发
只愿你的记忆里 有我的拥抱</t>
  </si>
  <si>
    <t>https://www.youtube.com/watch?v=mH0Zd-I59lI</t>
  </si>
  <si>
    <t>对不起谢谢</t>
  </si>
  <si>
    <t>我爱你 好爱你
对不起谢谢 套上手中那只戒
我恨你 好恨你
对不起谢谢 嘲笑我有多狼狈</t>
  </si>
  <si>
    <t>https://www.youtube.com/watch?v=YPS85z8Z3Tg</t>
  </si>
  <si>
    <t>倒带人生</t>
  </si>
  <si>
    <t>早午餐 越吃越昏沉
咖啡 提不了神
留我满嘴的 苦涩</t>
  </si>
  <si>
    <t>https://www.youtube.com/watch?v=eZYmILwzHqQ</t>
  </si>
  <si>
    <t>躺在你的衣柜</t>
  </si>
  <si>
    <t>https://www.youtube.com/watch?v=BPNXyVzJjtw</t>
  </si>
  <si>
    <t>Last Order</t>
  </si>
  <si>
    <t>没关系真的没关系 我也许早就该回去
再一杯我告诉自己 到此为止干了不再续
麻烦你加冰威士忌 对不起来个DOUBLE的
喝到这里终于够勇气 说一个经历</t>
  </si>
  <si>
    <t>https://www.youtube.com/watch?v=yWLB74SL5W0</t>
  </si>
  <si>
    <t>惩罚</t>
  </si>
  <si>
    <t>这次是我让你伤了心
才会被惩罚断了情
让你找到一个确凿的理由
宣判我俩的死刑</t>
  </si>
  <si>
    <t>小尘埃</t>
  </si>
  <si>
    <t>谁来拥抱我 保护我 伤害我 放弃我 
拥抱我 保护我 带著我逃到黑暗的尽头 
拥抱我 保护我 或是伤害我 放弃我 
拥抱我 保护我 带著我逃到黑暗的尽头 等著她</t>
  </si>
  <si>
    <t>https://www.youtube.com/watch?v=82dZmGp6htw</t>
  </si>
  <si>
    <t>离开地球表面</t>
  </si>
  <si>
    <t>丢掉手表 丢外套
丢掉背包 再丢唠叨
丢掉电视 丢电脑
丢掉大脑 再丢烦恼
冲啥大 冲啥小
冲啥都有人唱反调
恨得多 爱得少
只想越跳越疯 越跳越高 把地球甩掉
一颗心噗通噗通的狂跳
一瞬间烦恼烦恼烦恼全忘掉
我再也不要 再也不要
委屈自己一秒
一颗心噗通噗通的狂跳
一瞬间烦恼烦恼烦恼全忘掉
我甩掉地球 地球甩掉
只要越跳越高
丢掉手表 丢外套
丢掉背包 再丢唠叨
丢掉电视 丢电脑
丢掉大脑 再丢烦恼
野心大 胆子小
跳舞还要靠别人教
恨得多 爱得少
只想越跳越疯 越跳越高 把地球甩掉
一颗心噗通噗通的狂跳
一瞬间烦恼烦恼烦恼全忘掉
我再也不要 再也不要
委屈自己一秒
一颗心噗通噗通的狂跳
一瞬间烦恼烦恼烦恼全忘掉
我甩掉地球 地球甩掉
只要越跳越高
我甩掉地球 地球甩掉
只要越跳越高
Come on
一颗心噗通噗通的狂跳
一瞬间烦恼烦恼烦恼全忘掉
我再也不要 再也不要
委屈自己一秒
一颗心噗通噗通的狂跳
一瞬间烦恼烦恼烦恼全忘掉
我甩掉地球 地球甩掉
只要越跳越高
我甩掉地球 地球甩掉
只要越跳越高
Come on! Jump! Jump! Jump! Jump!
Jump! Jump! Jump! Jump!</t>
  </si>
  <si>
    <t>蝴蝶</t>
  </si>
  <si>
    <t>当这世界已经准备将我遗弃
像一个伤兵
被留在孤独荒野里
开始怀疑我存在有没有意义
在别人眼里
我似乎变成了隐形</t>
  </si>
  <si>
    <t>https://www.youtube.com/watch?v=aidyvlz5vqE</t>
  </si>
  <si>
    <t>生日快乐</t>
  </si>
  <si>
    <t>祝你生日快乐
祝你生日快乐
祝你幸福 祝你健康
祝你前途光明</t>
  </si>
  <si>
    <t>真实</t>
  </si>
  <si>
    <t>心痛比快乐更真实
爱为何这样的讽刺
我忘了这是第几次
一见你就无法坚持
孤独比拥抱更真实
爱让人失去了理智
会不会是我太自私
拒绝更寂寞的日子
放不开 也看不见未来
难道这种不完美
才是爱情真实的样子</t>
  </si>
  <si>
    <t>https://www.youtube.com/watch?v=D4WGOXced0k</t>
  </si>
  <si>
    <t>爱什么稀罕</t>
  </si>
  <si>
    <t>oh baby 爱什么稀罕
不要再等待
你若是摇摆
只好说声 bye bye
爱什么稀罕
我选择孤单
你若不敢爱
决定不算太晚
就是要从现在把你赶出我门外</t>
  </si>
  <si>
    <t>https://www.youtube.com/watch?v=Y91_xtuqAdY</t>
  </si>
  <si>
    <t>High High High</t>
  </si>
  <si>
    <t>Oh 你的Love Love Love 让我爱又不敢爱
怎么做 怎么说 我不愿受伤害
High High into the Sky 你的爱让我的心High起來 把我心窗打开</t>
  </si>
  <si>
    <t>https://www.youtube.com/watch?v=QPLp8ht9mTQ</t>
  </si>
  <si>
    <t>选择</t>
  </si>
  <si>
    <t>风起的日子 笑看落花
雪舞的时节 举杯向月
这样的心情
这样的路
我们一起走过
希望你能爱我 到地老 到天荒
希望妳能陪我 到海角 到天涯
就算一切重来 我也不会改变决定
我选择了你
你选择了我 哦...</t>
  </si>
  <si>
    <t>你不在</t>
  </si>
  <si>
    <t>你不在 当我最需要爱
你却不在 wo
无尽等待像独白的难捱 wo
你不在 高兴还是悲哀
你都不在
我受了伤害再偷偷好起来
你不在</t>
  </si>
  <si>
    <t>https://www.youtube.com/watch?v=_OP1roi1_Fs</t>
  </si>
  <si>
    <t>白月光</t>
  </si>
  <si>
    <t>白月光 心里某个地方 那么亮 却那么冰凉
每个人 都有一段悲伤 想隐藏 却欲盖弥彰</t>
  </si>
  <si>
    <t>街角的祝福</t>
  </si>
  <si>
    <t>我只好假装我看不到
看不到你和她在对街拥抱
你的快乐我可以感受得到
这样的见面方式对谁都好</t>
  </si>
  <si>
    <t>https://www.youtube.com/watch?v=9xH2mFkILEI</t>
  </si>
  <si>
    <t>借</t>
  </si>
  <si>
    <t>被这风吹散的人说他爱得不深
被这雨淋湿的人说他不会冷
无边夜色到底还要蒙住多少人
它写进眼里 他不敢承认</t>
  </si>
  <si>
    <t>https://www.youtube.com/watch?v=qWQFvFiRF_A</t>
  </si>
  <si>
    <t>刻在我心底的名字</t>
  </si>
  <si>
    <t>刻在我心底的名字
忘记了时间这回事
于是谎言说了一次就一辈子
曾顽固跟世界对峙
觉得连呼吸都是奢侈
如果有下次 我会再爱一次</t>
  </si>
  <si>
    <t>未试</t>
  </si>
  <si>
    <t>静止</t>
  </si>
  <si>
    <t>寂寞围绕着电视
垂死坚持 在两点半消失
多希望有人来陪我
渡过末日</t>
  </si>
  <si>
    <t>https://www.youtube.com/watch?v=3KVf1o1ZjVY</t>
  </si>
  <si>
    <t>老伴</t>
  </si>
  <si>
    <t>谁陪我做执迷的鲸鱼
在人海中游来游去说自己的言语
谁陪我建永恒的故居
在岁月中跑来跑去太容易疲倦
一转身可以归去</t>
  </si>
  <si>
    <t>https://www.youtube.com/watch?v=ELS8Q_Ws3kU</t>
  </si>
  <si>
    <t>山路十八弯</t>
  </si>
  <si>
    <t>哟 大山的子孙哟
爱太阳喽
太阳那个爱着哟
山里的人哟
这里的山路十八弯
这里的水路九连环
这里的山歌排对排
这里的山歌串对串</t>
  </si>
  <si>
    <t>一定要幸福</t>
  </si>
  <si>
    <t>过去往往总是过不去 留成现在 最痛的印记
左一句 右一句 对不起 你救不了我 我挽不回你
人生能有几次的可惜 我想我的眼睛已泄了底
夜深人静 忽然想起 一定要幸福 当时的约定 没忘记
(眼泪还是留给天抚慰 你是前度 何必听我吠
再不走 有今生 无下世 你是否想我 起这个毒誓
宁愿失恋亦不想失礼 难道要对着你力歇声嘶
即使不抵 都要眼闭 我这种身世 有甚么资格 献世)</t>
  </si>
  <si>
    <t>冷战</t>
  </si>
  <si>
    <t>我听到你冷战的心跳
两败俱伤的记号 闪躲不了
我知道莫名其妙求饶 也不会是解药
不如弃权走掉
面对冷的空气 冷的墙壁 冷到昏迷
冷到我真的快窒息
冷战到何时能平息 放我离去</t>
  </si>
  <si>
    <t>https://www.youtube.com/watch?v=lz-kIcCc5Gc</t>
  </si>
  <si>
    <t>天高地厚</t>
  </si>
  <si>
    <t>想飞到 那最高最远最洒脱
想拥抱 在最美丽的那一刻
想看见 陪我到最后谁是朋友
你是我最期待的那一个</t>
  </si>
  <si>
    <t>https://www.youtube.com/watch?v=HE2aj2D7H38</t>
  </si>
  <si>
    <t>恋曲1980</t>
  </si>
  <si>
    <t>你曾经对我说 你永远爱着我
爱情这东西我明白 但永远是什么
姑娘你别哭泣 我俩还在一起
今天的欢乐将是明天永恒的回忆</t>
  </si>
  <si>
    <t>https://www.youtube.com/watch?v=2nry60MCU8U</t>
  </si>
  <si>
    <t>想和你去吹吹风</t>
  </si>
  <si>
    <t>很想和你再去吹吹风 去吹吹风
风会带走一切短暂的轻松
让我们像从前一样安安静静
什么都不必说你总是能懂</t>
  </si>
  <si>
    <t>https://www.youtube.com/watch?v=wtqGGKDDE2s</t>
  </si>
  <si>
    <t>一点点</t>
  </si>
  <si>
    <t>抱紧你 却抓不住 你的爱剩 一点点
那一天 你几乎带走我 所有 的从前
你说我 根本没有因为爱你 而改变
我始终听不进 你的劝</t>
  </si>
  <si>
    <t>https://www.youtube.com/watch?v=COhiu3c7Sgc</t>
  </si>
  <si>
    <t>哭不出来</t>
  </si>
  <si>
    <t>我想哭但是哭不出来
等到思念像海
淹没我 而爱已不在
你绝望的离开
没有泪流下来
我哭了爱再不会回来
我会这么等待
舍不得 已春去秋来
在你的爱之外
我在哪里存在</t>
  </si>
  <si>
    <t>https://www.youtube.com/watch?v=9sXpOpFTLeE</t>
  </si>
  <si>
    <t>手心的蔷薇</t>
  </si>
  <si>
    <t>手心的蔷薇 刺伤而不自觉
妳值得被疼爱 你懂我的期待
绚烂后枯萎 经过几个圆缺
有我在 (有你在)
你埋藏的蔷薇 妳动人的香味
是最好的你 陪我 盼我 接受世界
不完美 另一面多美</t>
  </si>
  <si>
    <t>https://www.youtube.com/watch?v=DvAuwtp7BwY</t>
  </si>
  <si>
    <t>愿与愁</t>
  </si>
  <si>
    <t>问宿命是否 再多久 再持久 再永久 抵不了不朽
恋人从挥手 到牵手 到放手 到挥手 就该足够
对夜的长吼 我胸口 的伤口 随风陈旧
你我终会沦为尘埃漂流
等待花季烟雨稠
再化降水驻守
属于你的愿与愁</t>
  </si>
  <si>
    <t>https://www.youtube.com/watch?v=E_ECT9D0Ydk</t>
  </si>
  <si>
    <t>伟大的渺小</t>
  </si>
  <si>
    <t>宇宙一丝一毫
伟大并非凑巧
我握的手握好
我或许很渺小
也绝不逃</t>
  </si>
  <si>
    <t>https://www.youtube.com/watch?v=xVSTwAn-gM0</t>
  </si>
  <si>
    <t>若</t>
  </si>
  <si>
    <t>若你能看见我
请留一盏灯火
孤独是种认可
我愿为我狂热</t>
  </si>
  <si>
    <t>https://www.youtube.com/watch?v=DGnIdJBWkis</t>
  </si>
  <si>
    <t>很久以后</t>
  </si>
  <si>
    <t>很久很久很久以后
当我抱着别个他的时候
是否我就能够 对你笑着挥手
好久不见的朋友 换个角色 对你问候</t>
  </si>
  <si>
    <t>https://www.youtube.com/watch?v=LzukpDLSFyE</t>
  </si>
  <si>
    <t>星空下</t>
  </si>
  <si>
    <t>记忆在一瞬间老了
爱情在一夜间散了
我站在孤单星空下
不敢看回忆点点星光
我们在一念间断了
任时间揭开沉默多年的伤痕
我站在失去承诺的星空下
数不尽灿烂星光刺痛黑夜</t>
  </si>
  <si>
    <t>痛快</t>
  </si>
  <si>
    <t>痛快去爱痛快去痛
痛快去悲伤痛快去感动
生命给了什么我就享受什么</t>
  </si>
  <si>
    <t>最初的梦想</t>
  </si>
  <si>
    <t>如果骄傲没被现实大海冷冷拍下
又怎会懂得要多努力才走得到远方
如果梦想不曾坠落悬崖千钧一发
又怎会晓得执著的人拥有隐形翅膀</t>
  </si>
  <si>
    <t>小幸运</t>
  </si>
  <si>
    <t>原来你是我最想留住的幸运
原来我们和爱情曾经靠得那么近
那为我对抗世界的决定
那陪我淋的雨</t>
  </si>
  <si>
    <t>圣诞结</t>
  </si>
  <si>
    <t>Merry Merry Christmas
Lonely Lonely Christmas
想祝福不知该给谁
爱被我们打了死结</t>
  </si>
  <si>
    <t>董小姐</t>
  </si>
  <si>
    <t>董小姐 你从没忘记你的微笑
就算你和我一样 渴望著衰老
董小姐 你嘴角向下的时候很美
就像安和桥下 清澈的水
董小姐 我也是个复杂的动物
嘴上一句带过 心里却一直重复
董小姐 鼓楼的夜晚时间匆匆
陌生的人 请给我一支兰州
所以那些可能都不是真的 董小姐
你才不是一个没有故事的女同学
爱上一匹野马 可我的家里没有草原
这让我感到绝望 董小姐</t>
  </si>
  <si>
    <t>心如刀割</t>
  </si>
  <si>
    <t>其实我不想对你恋恋不舍
但什么让我辗转反侧
不觉我说着说着 天就亮了
我的唇角尝到一种苦涩
我是真的为你哭了
你是真的随他走了
就在这一刻
全世界伤心角色
又多了我一个</t>
  </si>
  <si>
    <t>面具</t>
  </si>
  <si>
    <t>不要回头看我 不要恋恋不舍
跑着离开我吧 以后好好过吧
眼前 你越来越远
骗自己 让你更远一点</t>
  </si>
  <si>
    <t>好无聊</t>
  </si>
  <si>
    <t>好无聊 真的好无聊 我想面子没有爱重要　
好无聊 你好无聊 假装一切都很好</t>
  </si>
  <si>
    <t>https://www.youtube.com/watch?v=v6xvlGTun0E</t>
  </si>
  <si>
    <t>原来</t>
  </si>
  <si>
    <t>原来最疼痛的表情
竟是没有情绪
原来最残忍的画面
可以甜言蜜语
我不懂得如何更爱你
影子讽刺地
跟着我难分难离</t>
  </si>
  <si>
    <t>honey</t>
  </si>
  <si>
    <t>点一首歌给Honey 甜言蜜语
隔空传递加上超多表情 
更新彼此最新的秘密
爱要随身听 随时感应</t>
  </si>
  <si>
    <t>https://www.youtube.com/watch?v=KlywJcFmZEA</t>
  </si>
  <si>
    <t>明天过后</t>
  </si>
  <si>
    <t>是否 两个人足够捕捉爱的镜头
闭上了眼睛 记得你的笑容
幸福的从容 将灵魂都掏空
享受一分钟的感动</t>
  </si>
  <si>
    <t>https://www.youtube.com/watch?v=40klA_z8N5A</t>
  </si>
  <si>
    <t>推开世界的门</t>
  </si>
  <si>
    <t>推开世界的门
你是站在门外怕迟到的人
捧著一颗不懂计较的认真
吻过你的眼睛就无畏的青春</t>
  </si>
  <si>
    <t>https://www.youtube.com/watch?v=dy0ZLb6JsJU</t>
  </si>
  <si>
    <t>将进酒</t>
  </si>
  <si>
    <t>人生得意须尽欢 莫使金樽空对月
天生我材必有用 千金散尽还复来</t>
  </si>
  <si>
    <t>https://www.youtube.com/watch?v=7qGdiSCBV4c</t>
  </si>
  <si>
    <t>暗恋</t>
  </si>
  <si>
    <t>昨晚又再见到你 你还是那么美丽
我紧张到话都不会说 就傻傻看着你
渴望永远这距离 就是和你在一起
醒来发现这一切都只是我的梦境
告诉自己要冷静 却又无法不想你
我的懦弱已经开始让我讨厌我自己
是你对我有戒心 还是我没有自信
可是谁也不能阻止我 我要暗恋你
so lonely
so here I am standing all alone
在某个街头 有个我在这里只为你等候
here I am waiting just for you
开放我所有 希望你能了解你能够接受
so lonely</t>
  </si>
  <si>
    <t>https://www.youtube.com/watch?v=4QCusopOC4w</t>
  </si>
  <si>
    <t>传说</t>
  </si>
  <si>
    <t>开天辟地了以后 第一对恋人什么结果
洞穴湖泊 日升月落 他们爱了多久</t>
  </si>
  <si>
    <t>https://www.youtube.com/watch?v=L-GGRSw2fy0</t>
  </si>
  <si>
    <t>runaway</t>
  </si>
  <si>
    <t>0:51 唱副歌
无名的怒火 有说不出的无力想敲打我自己
(太阳快要下山了 什么都不做 只拿著遥控器 一直不停的换台)
麻木的神经 感觉自己像个机器快不能呼吸
(快打开冰箱看看里面的东西 唉 除了酱瓜什么也没有 算了吧 去外面吃吧)
火辣的太阳 永远在前方
无尽的公路 无尽的追求
我想要 run away, run away
不想再怀疑自己对不对
甩开一切无所谓
Run away, run away</t>
  </si>
  <si>
    <t>https://www.youtube.com/watch?v=Ejb7Uk68ZBo</t>
  </si>
  <si>
    <t>妈妈说</t>
  </si>
  <si>
    <t>她说每当夕阳染红你的脸庞
她也望着天边想着她的妈妈
那种感觉有些委屈有些想家
泪如雨下
她在风啊雨啊雷的夜里盼啊
盼你快快长大能够来保护她
望着怀中平安入睡的你啊
她也笑啦</t>
  </si>
  <si>
    <t>https://www.youtube.com/watch?v=1ON3OteRz8s</t>
  </si>
  <si>
    <t>情话</t>
  </si>
  <si>
    <t>每当你又想念着她 总会偷偷说着情话
每当我又无法自拔   痴情的人总是太傻
每当你又想念着他 不要把我抱紧好吗
每当眼泪不能流下 苦苦在微笑中挣扎</t>
  </si>
  <si>
    <t>https://www.youtube.com/watch?v=Ld0eMHzMWgk</t>
  </si>
  <si>
    <t>演员</t>
  </si>
  <si>
    <t>简单点 说话的方式简单点
递进的情绪请省略
你又不是个演员
别设计那些情节</t>
  </si>
  <si>
    <t>原唱</t>
  </si>
  <si>
    <t>妥协</t>
  </si>
  <si>
    <t>爱到妥协 到头来还是无解
绑着你 不让你飞 历史不断重演 我好累</t>
  </si>
  <si>
    <t>了解</t>
  </si>
  <si>
    <t xml:space="preserve">因为太了解所以很伤心 
没有你只好听著风的呼吸
却有种叫作时间的东西 
说没问题 最后我们会痊癒
因为太了解我无法坚定 
这一次会要掉眼泪的决定
有些遗憾只能一个人听 
很对不起 我还是珍惜 </t>
  </si>
  <si>
    <t>https://www.youtube.com/watch?v=KwahQVJOgVU</t>
  </si>
  <si>
    <t>幸福了然后呢</t>
  </si>
  <si>
    <t>每天就好像背对背的列车
只在深夜里汇合
幸福了 然后呢
爱情用什么再确认
你是不是也记得多久没有说爱我
嘘</t>
  </si>
  <si>
    <t>https://www.youtube.com/watch?v=doIe5_9YMJ0</t>
  </si>
  <si>
    <t>给我一个理由忘记</t>
  </si>
  <si>
    <t>给我一个理由忘记
那么爱我的你
给我一个理由放弃
当时做的决定</t>
  </si>
  <si>
    <t>天若有情</t>
  </si>
  <si>
    <t>天若有情亦无情
爱到最后要分离
你轮回的印记 落在我眉宇
直到有一天不能呼吸</t>
  </si>
  <si>
    <t>https://www.youtube.com/watch?v=EJ1n6h-1mbE</t>
  </si>
  <si>
    <t>有一种悲伤</t>
  </si>
  <si>
    <t>有一种悲伤
是你的名字停留在我的过往
陪伴我呼吸 决定我微笑模样
无法遗忘</t>
  </si>
  <si>
    <t>https://www.youtube.com/watch?v=BRcudpJzy1I</t>
  </si>
  <si>
    <t>无人知晓的我</t>
  </si>
  <si>
    <t>有些话不知道要怎么说
那些欲言又止一笑带过
明明渴求温柔 偏偏覆水难收
沙沙风吹心湖 阵阵不平搅和
无人知晓的我 固执的自转陀螺</t>
  </si>
  <si>
    <t>https://www.youtube.com/watch?v=Hs8aoDKdwvk</t>
  </si>
  <si>
    <t>给月亮的三行诗</t>
  </si>
  <si>
    <t>你多像 moonlight
涌入我心海
一起发著呆 星星掉下来
影子都好可爱</t>
  </si>
  <si>
    <t>https://www.youtube.com/watch?v=lHH6jVDWsJA</t>
  </si>
  <si>
    <t>四季</t>
  </si>
  <si>
    <t>走过四季 是你给我的力量
当我觉得孤单沮丧害怕还依然能坚强
不管四季 如此无情的交替 我已不寂寞
因为你和我曾多么快乐</t>
  </si>
  <si>
    <t>https://www.youtube.com/watch?v=67UeTo1riX0</t>
  </si>
  <si>
    <t>920</t>
  </si>
  <si>
    <t>I Don't Know Why I Wanna Cry
也许有这份爱
在我心中窜动 Turning And Running
有时候我不能表白
不代表没有爱
永远在我心中 Turning And Running</t>
  </si>
  <si>
    <t>https://www.youtube.com/watch?v=CpsZwB63zmA</t>
  </si>
  <si>
    <t>惊奇无限假期 A-T-V</t>
  </si>
  <si>
    <t>⼀⼈活成⼀阵风 Amazing 追的风
Timeless⼀直飞个够 我已经不同
闪开 真的 我要⼀种⾃由式的 Vacation</t>
  </si>
  <si>
    <t>https://www.youtube.com/watch?v=L-uAH0VG2Js</t>
  </si>
  <si>
    <t>分手需要练习的</t>
  </si>
  <si>
    <t>原来分手是需要练习的
等时间久了会变勇敢的
你慢慢出走 我渐渐放手
这不就是 我们要的自由</t>
  </si>
  <si>
    <t>https://www.youtube.com/watch?v=fuaDzZVqRyQ</t>
  </si>
  <si>
    <t>寂寞不痛</t>
  </si>
  <si>
    <t>寂寞不痛 痛在念旧
越小的事越多的感受
时间像笨小偷把幸福打破
留下了碎片让人难过</t>
  </si>
  <si>
    <t>https://www.youtube.com/watch?v=6EmGkxFscmw</t>
  </si>
  <si>
    <t>梦话</t>
  </si>
  <si>
    <t>https://www.youtube.com/watch?v=Su4daGjpSak</t>
  </si>
  <si>
    <t>迷雾</t>
  </si>
  <si>
    <t>https://www.youtube.com/watch?v=8fnr20yufkw</t>
  </si>
  <si>
    <t>最佳男主角</t>
  </si>
  <si>
    <t>https://www.youtube.com/watch?v=gINnFruuonc</t>
  </si>
  <si>
    <t>最懂你的人</t>
  </si>
  <si>
    <t>https://www.youtube.com/watch?v=rb3Wi7Lp2Ic</t>
  </si>
  <si>
    <t>以前以后</t>
  </si>
  <si>
    <t>https://www.youtube.com/watch?v=FA34EqfX1nw</t>
  </si>
  <si>
    <t>扑火</t>
  </si>
  <si>
    <t>我多想永远 为你疯 为你煎熬著
这样的笨著 愚蠢著 不用谁说破
我从来 没给自己 留下过别的选择
哪怕有一点孤独著 也孤注一掷的
在爱里坠落</t>
  </si>
  <si>
    <t>https://www.youtube.com/watch?v=VDbxT9EsjHo</t>
  </si>
  <si>
    <t>位置</t>
  </si>
  <si>
    <t>爱 还为你保留了位置
就算你背影 如今已渐渐的消失
Oh 爱 是无法改变的位置
如果能再一次 我还是这样的坚持
爱 还为你保留了位置
就算我的心 还依然充满了未知
Oh 爱 是无法改变的位置
失去你只是 残忍的事实</t>
  </si>
  <si>
    <t>https://www.youtube.com/watch?v=gwfk-svJmhY</t>
  </si>
  <si>
    <t>忘记拥抱</t>
  </si>
  <si>
    <t>忘记了拥抱 忘记了微笑
忘记我们曾经是那么那么样的好
我们都太骄傲 话说的太早
是谁的怀抱 是谁在苦笑
回过头是谁偷偷把眼泪擦掉
抱歉是我傻得可以 是我不好</t>
  </si>
  <si>
    <t>https://www.youtube.com/watch?v=BQyY4PwV_1k</t>
  </si>
  <si>
    <t>现在我很幸福</t>
  </si>
  <si>
    <t>现在我有了幸福 有人照顾 应该知足
你不像他 从不让我哭
可是我越想投入 越是生疏 抱的再紧
依旧止不住那流失的温度
现在我不停忙碌 不断让步 想看清楚
你不像他 把我当成全部
可是爱有时善良 有时残酷
我要如何爱他像爱你那样 义无反顾</t>
  </si>
  <si>
    <t>https://www.youtube.com/watch?v=MB0esjOJgXw</t>
  </si>
  <si>
    <t>爱就爱</t>
  </si>
  <si>
    <t>爱就爱别去想该不该
心打开勇敢的把手牵起来
我不要让幸福变成遗憾
想要爱就赶快趁现在</t>
  </si>
  <si>
    <t>https://www.youtube.com/watch?v=h1h9aZnQRgk</t>
  </si>
  <si>
    <t>爱 请问怎么走</t>
  </si>
  <si>
    <t>噢 爱
请问怎么走
我一个人
翻过山越过海
只为你对我好过
这份爱前所未有</t>
  </si>
  <si>
    <t>https://www.youtube.com/watch?v=rd31wvUowe8</t>
  </si>
  <si>
    <t>拿走了什么</t>
  </si>
  <si>
    <t>我爱过几个人怎么还不够
他们明明都比你更爱我
你到底拿走了什么
全世界都不说
你说谎过几次都瞒不过我
你诚实了为何我会难过
你究竟拿走了什么
让我 寂寞</t>
  </si>
  <si>
    <t>https://www.youtube.com/watch?v=yHF-tNiTjGI</t>
  </si>
  <si>
    <t>未单身</t>
  </si>
  <si>
    <t>那我呢 像一个人 同时
有两个身体 如此背负你
你给我支持 可是
也就是我的压力 隐隐的痛处
为什么分开 寂寞如此 充裕
但在一起 世界如此 拥挤
我怀念你在 紧紧抱我 没有 嫌隙</t>
  </si>
  <si>
    <t>https://www.youtube.com/watch?v=z5HO-_8uv8U</t>
  </si>
  <si>
    <t>我还是不懂</t>
  </si>
  <si>
    <t>伤口再痛 痛不过
背叛的伤痛
泪水再多 多不过
你给的冷漠
我站在你给的角落
看透你虚假的温柔
我知道这一次
我还是不懂</t>
  </si>
  <si>
    <t>https://www.youtube.com/watch?v=0EJew3FYCvI</t>
  </si>
  <si>
    <t>难得孤寂</t>
  </si>
  <si>
    <t>什么关系 都没关系
只有空气 不用争气
暂时跟这个世界保持安静的距离
热闹容易 难得孤寂
我才舍不得问自己
从哪里来又要往哪里去</t>
  </si>
  <si>
    <t>https://www.youtube.com/watch?v=4DG3Rwa9chk</t>
  </si>
  <si>
    <t>你点的歌救了我</t>
  </si>
  <si>
    <t>你点的歌 立刻救了我
当感觉 有了出口
你点的歌 立刻救了我
让生活 更值得活</t>
  </si>
  <si>
    <t>https://www.youtube.com/watch?v=lQaa2Ejz_9o</t>
  </si>
  <si>
    <t>好朋友的祝福</t>
  </si>
  <si>
    <t>那年我失去最好朋友和我最爱的人
你们相爱 我和悲伤共生共存
而爱从不由人 对错不会永恒
但当时我只懂憎恨</t>
  </si>
  <si>
    <t>https://www.youtube.com/watch?v=8B7EZC5_7F8</t>
  </si>
  <si>
    <t>Gentlewoman</t>
  </si>
  <si>
    <t>https://www.youtube.com/watch?v=I7TA1ylYF1U</t>
  </si>
  <si>
    <t>算了吧</t>
  </si>
  <si>
    <t>不如就算了吧 何必苦苦挣扎
不上不下 为一个 他
都算了吧 只是 一念之差
不要也罢 我说算了吧
还是算了吧 都自顾不暇 那就算了吧</t>
  </si>
  <si>
    <t>https://www.youtube.com/watch?v=Ni6Ee-oNDbA</t>
  </si>
  <si>
    <t>未完的眷恋</t>
  </si>
  <si>
    <t>人海中眼神交会的那瞬间
等待了千年 寂寞边界 越了线
月儿弯弯 勾住彼此影子
当时间仿佛静止
啊 还未完的眷恋 多美
美得心碎</t>
  </si>
  <si>
    <t>https://www.youtube.com/watch?v=jYtKVmOpGpg</t>
  </si>
  <si>
    <t>开窍</t>
  </si>
  <si>
    <t>跟着我开窍 不是我的不要
回忆来打扰 那哭一下就好
没有谁依靠 不会死掉 没有大不了
突然间开窍 心空空的真好
谁也管不着 唱就唱闹就闹
没有谁拥抱 才有空间 用力的奔跑</t>
  </si>
  <si>
    <t>https://www.youtube.com/watch?v=qlmb9Aki4eE</t>
  </si>
  <si>
    <t>罪恶感</t>
  </si>
  <si>
    <t>是谁为爱 说着美丽的谎话
是谁抵抗不了 想飞的渴望
时钟好慢 而永远好长 这样好吗？
我翻来覆去 睁着眼到天亮</t>
  </si>
  <si>
    <t>https://www.youtube.com/watch?v=6h87Olp-42M</t>
  </si>
  <si>
    <t>围城</t>
  </si>
  <si>
    <t>走进来 闯进来 逃进来 躲进来
在诺言里发展未来
留下来 停下来 这日子 过下来
进不来的想象不来
看门外 想进来 看窗外 想离开
难怪那么多人选择徘徊
最容易满足的人
才会忘了问精不精彩</t>
  </si>
  <si>
    <t>https://www.youtube.com/watch?v=hLQ1PADjgic</t>
  </si>
  <si>
    <t>一瞬之光</t>
  </si>
  <si>
    <t>就算是微小一首歌的力量
只有爱你的人有一瞬之光
穿越时空也蔓延渗透人群的心房
谢谢你愿意倾听我歌唱
时光交换许多微笑的泪光
每一分一秒都是感动的对望</t>
  </si>
  <si>
    <t>https://www.youtube.com/watch?v=poHBJllqRzU</t>
  </si>
  <si>
    <t>未过</t>
  </si>
  <si>
    <t>迷路在云端</t>
  </si>
  <si>
    <t>迷路在云端
才懂什么是缺憾
追逐闪亮的璀璨 最后只剩下黑暗
一个人太过不满足太过极端
会不断遇上遗憾 wo oh</t>
  </si>
  <si>
    <t>https://www.youtube.com/watch?v=AosKj3dO5wA</t>
  </si>
  <si>
    <t>逃避没有不好</t>
  </si>
  <si>
    <t>哪个角落能疗伤
谁有温暖的肩膀
为什么爱上你会这么的恐慌
负荷不了的重量
沉的像你说的谎
已经说的自然
我也全盲
停在错的方向</t>
  </si>
  <si>
    <t>https://www.youtube.com/watch?v=OqAH3AH_6Lk</t>
  </si>
  <si>
    <t>后来你好吗</t>
  </si>
  <si>
    <t>那后来你好吗
门外的自由
你可有抵达
好好哭一场
这么多年了
没借口再挣扎
后来你好吗
当时犯的错
当时泪如雨下
我已经放手
而你放过了吗</t>
  </si>
  <si>
    <t>https://www.youtube.com/watch?v=D_ORh5QSeb4</t>
  </si>
  <si>
    <t>One Life</t>
  </si>
  <si>
    <t>One life
会有那一天
我们重逢在哪边
星空下 草原边
要狠狠聊整夜
One life
等着那一天
我把信念守成约
我期待 你出现
就像我期待全新每一天</t>
  </si>
  <si>
    <t>https://www.youtube.com/watch?v=_RgicL7yOCk</t>
  </si>
  <si>
    <t>抱紧一点</t>
  </si>
  <si>
    <t>我们抱久一点
爱就会多一点
时间是一条线
捆我们在中间
我们抱紧一点
心就贴近一点
快乐不遥远
只要你不疲倦</t>
  </si>
  <si>
    <t>https://www.youtube.com/watch?v=tZph673DDXQ</t>
  </si>
  <si>
    <t>查无此人</t>
  </si>
  <si>
    <t>Artist:颜人中
Duration:04:47
想象你 如何整理
我存在过的证明
作废的合影 往来的讯息
该保管还是 删去
我会如何被 提起
你语气是否有 片刻的迟疑
过往沦为插曲 变成秘密
阵痛 却不露痕迹
叩响一扇 紧锁的门
抱歉无法再次给你回声
我像留言电话 无数次等
等你拨回却早已 查无此人
心跳若在 今夜停顿
能怀念我只剩 错误的身份 笨拙的认真
但愿你仍有不舍 红着眼过问
别让记忆 停止沸腾
我会如何被 提起
你语气是否有 片刻的迟疑
过往沦为插曲 变成秘密
阵痛 却不露痕迹
叩响一扇 紧锁的门
抱歉无法再次给你回声
我像留言电话 无数次等
等你拨回却早已 查无此人
心跳若在 今夜停顿
能怀念我只剩 错误的身份 笨拙的认真
但愿你仍有不舍 红着眼过问
别让记忆
叩响一扇 紧锁的门
抱歉无法再次给你回声
我像留言电话 无数次等
等你拨回却早已 查无此人
心跳若在 今夜停顿
如何复习我们 靠近的过程 散落的剧本
但愿你能解释我 最后的固执
别让记忆 就此变冷
叩响一扇 紧锁的门</t>
  </si>
  <si>
    <t>吹不熄的我</t>
  </si>
  <si>
    <t>Artist:A-Lin
Duration:04:18
光 它不是我
坠入夜色 还能触摸
光 独自行走
染尽这世间颜色
怎么 那么痛 那么浓 那么依恋
那眼眸 那感受 纠缠未眠
我还是我
只是 那些伤 那回望 无处可藏
那是光 那是我 倔强的妆
有泥泞 漫过了心上
我想 我
只能 是颗 风中
飘荡的烟火
穿梭浩瀚宇宙 之外
吹不熄的我
我想 我
只能 是我 是我
像一转瞬的日落 辽阔天空闪烁
怎么 那么痛 那么浓 那么依恋
那眼眸 那感受 纠缠未眠
我还是我
只是 那些伤 那回望 无处可藏
那是光 那是我 倔强的妆
有泥泞 漫过了心上
我想 我
只能 是颗 风中
飘荡的烟火
穿梭浩瀚宇宙 之外
吹不熄的我
我想 我
只能 是我 是我
像一转瞬的日落 辽阔天空闪烁
Oh～Ohh Wo
我想 我
只能 是颗 风中
飘荡的烟火
穿梭浩瀚宇宙 之外
吹不熄的我
我想 我
只能 是我 是我
像一转瞬的日落 辽阔天空闪烁
那吹不熄的光 是我</t>
  </si>
  <si>
    <t>等你</t>
  </si>
  <si>
    <t>Artist:A-Lin
Duration:04:04
爱是什么东西 有没有意义
你是什么东西 伤透我的心
你的爱情像游戏 我却爱得很彻底
其实我爱你 反而让你受委屈
勾过手指的你 该不该放弃
曾经不弃不离 你却不在意
用尽一身的力气 守护一生的约定
难道这是我 一厢情愿的秘密
等你的好消息 却等不到半点安慰的话语
只有你 满脸的嫌弃
等你的好消息 再等也没有半滴温柔残余
我开始不再相信 童话中天荒地老的约定
勾过手指的你 该不该放弃
曾经不弃不离 你却不在意
用尽一身的力气 守护一生的约定
难道这是我 一厢情愿的秘密
等你的好消息 却等不到半点安慰的话语
只有你 满脸的嫌弃
等你的好消息 再等也没有半滴温柔残余
我开始不再相信 童话中天荒地老的约定
烧掉了回忆 从此你从记忆体删去
谢谢你让我懂得放弃 学会了哭泣
等你也好想你 却等到了铺天盖地的泪雨
和遍体鳞伤的自己
等你也好想你 却等到了一个无人的废墟
我们却都回不去 再没有曾经爱过的痕迹</t>
  </si>
  <si>
    <t>换季</t>
  </si>
  <si>
    <t>Artist:A-Lin
Duration:04:49
推开回忆这扇窗 天又有点微凉
笑著回头看 那段疯狂
眼泪欲盖弥彰 心却很温暖
当想念只是偶然 当时微笑的模样
等待心酸回暖 细细收藏
那些美好就不必忘
让爱换个季节 再开花结果
看时间把伤口酿成了收获
在风雪里最美镜头 是抱著你
还能有什么歉疚
让爱换种感情 再重新拥有
就算失去了牵手那种温柔
在生命里最美暖流 是你的问候
细水长流 流过我胸口
曾依靠在你肩膀 我真的到过天堂
如今朋友般 侃侃而谈
难道不更像幸福吗
让爱换个季节 再开花结果
看时间把伤口酿成了收获
在风雪里最美镜头 是抱著你
可惜不能到最后
让爱换个感情 再重新拥有
两个人用关心代替了苛求
在生命里最美暖流 是你的问候
细水长流 流过我胸口
让爱换个季节 再开花结果
看时间把伤口酿成了收获
在风雪里最美镜头 是抱著你
还能有什么歉疚
让爱换种感情 再重新拥有
就算失去了牵手那种温柔
在手心里最美感受 是曾有过你
仿佛依旧 牵著我的手
仿佛依旧 牵著我的手</t>
  </si>
  <si>
    <t>狂风里拥抱</t>
  </si>
  <si>
    <t>Artist:信 &amp; A-Lin
Duration:04:48
(女)属于我们那种幸福 别人不会懂
就是走过太多苦涩 能牵手才感动
无论再苦你也只是 眺望著天空
怕我担心 就沉默
(男)无情世界有你一个 深情相信我
还有什么值得难过 值得想不通
要拼了命痛快证明 他们都看错
妳才看得到 未来 的我
(女)陪你奋斗 用我强悍的温柔
(男)为妳去冲 用我呵护的怒吼
(合)天地摇晃 流星坠落 不回头
(女)顽强的 在狂风里拥抱
相爱的 最勇敢的微笑
幸福的 坎坷著 是温暖让泪光闪耀
(男)忘情的 在狂风里拥抱
放肆的 为了我们骄傲
浪漫的 固执的 (合)拿生命互相倚靠
爱是不恐惧燃烧
(男)狠狠跌到 生命底谷 才会看透彻
谁在躲开 谁在左右 为了我心痛
从此以后 只想为你 和命运搏斗
赢得妳渴望 有的 所有
(女)陪你奋斗 用我强悍的温柔
(男)为妳去冲 用我呵护的怒吼
(合)天地摇晃 流星坠落 不回头
(女)顽强的 在狂风里拥抱
相爱的 最勇敢的微笑
幸福的 坎坷著 是温暖让泪光闪耀
(男)忘情的 在狂风里拥抱
放肆的 为了我们骄傲
浪漫的 固执的 倚靠
(女)顽强的 在狂风里拥抱
(合)相爱的 最勇敢的微笑
幸福的 坎坷著 是温暖让泪光闪耀
(男)忘情的 在狂风里拥抱
(合)放肆的 为了我们骄傲
浪漫的 固执的 拿生命互相倚靠
不怕会燃烧</t>
  </si>
  <si>
    <t>离开的时候</t>
  </si>
  <si>
    <t xml:space="preserve">
                  下载txt文档
                                 作曲 : 周显哲
 作词 : 楼南蔚
 彩虹褪了颜色
我的窗前缠绕着寂寞
哀愁一地洒落
这一季的烟火
没有照亮我
只为别人闪烁
离开的时候
有些话没亲口说
再多的承诺
未来也难预测
孤单的自由
没有想像中快活
我已不知所措
连回忆都心痛
你说耐心等候
就算心里百般舍不得
还是要放开手
一个人的生活
日出又日落
每一天都折磨
离开的时候
有些话没亲口说
再多的承诺
未来也难预测
孤单的自由
没有想像中快活
能不能到梦里
被回忆 带走
              </t>
  </si>
  <si>
    <t>聊聊天</t>
  </si>
  <si>
    <t>Artist:A-Lin
Duration:03:28
嘿 好久不见
你怎么一点都没改变
经过这些年
你的美依然不减
嘿 事过境迁
早忘了那痛过的感觉
留在心上的
都是美好的画面
如今还能和你聊聊天
笑谈当时过不去的结
飞快的时间
淡化了一切
已无所谓 wo
如今还能和你聊聊天
这缘分很感谢
重逢的连结
酸甜各自体会
人们为了幸福
收藏了泪水
为了成熟 收藏了离别
从纠缠到转念
彼此避嫌多少年
如今还能和你聊聊天
笑谈当时过不去的结
飞快的时间
淡化了一切
已无所谓 wo
如今还能和你聊聊天
这缘分很感谢
重逢的连结
祝福更加珍贵</t>
  </si>
  <si>
    <t>难得</t>
  </si>
  <si>
    <t>Artist:A-Lin
Duration:04:30
我还记得 我挽著你的手
天冷时候 一起躲在棉被中
那时我们不害怕犯错
那时以为天空多辽阔
朋友都说 你后来变真多
总是避谈 纯真坦白那时候
体贴的人 不再追问我
只说你也有梦 他也有梦
虽然难得 不必心痛
我以为我成熟 以为从此就自由
我尝试著快乐 快乐却不陪著我
爱没有回来了 你已经离开我
回忆紧紧缠著我 像当初不肯分手
我以为我成熟 以为我能好好过
我尝试著堕落 当我想你的时候
爱不会回来了 你已经离开我
却一直住在我心中
如果傻傻的承诺 现在还在一起吗
情侣龃龉常常有
如果寂寞的时候 已经学会去推托
他也有梦 我也有梦
虽然难得 不必心痛
我以为我成熟 以为从此就自由
我尝试著快乐 快乐却不陪著我
爱没有回来了 你已经离开我
却一直住在我心中
爱不会回来了 你已经离开我
却一直住在我心中
这样的爱实在难得</t>
  </si>
  <si>
    <t>恰好</t>
  </si>
  <si>
    <t>Artist:A-Lin
Duration:04:15
你终于要对我开口
还好没有等得太久
这一个结果
我已经想过 很多遍了
认识你还没有多久
可一切那么熟悉呢
熟悉你的笑 距离微妙
刚好模糊我心跳
路边的餐厅恰好满座
雨伞也恰好带多
回去时间 想稍稍晚点呢
一切 恰好是巧合
连天气也恰好配合
错过一班一班 又一班的车
等你恰好路过
恰好我们同路呢
白月光照影子两个
踩着步子 偷看你侧面轮廓
眼光中流转的 是整片星河
把坏的情绪都割舍
也不怕你会笑话我
笑我儍儍的 笑我执著
却说会一直陪我
路边的餐厅恰好满座
雨伞也恰好带多
回去时间想稍稍晚点呢
一切恰好是巧合
连天气恰好配合
错过一班一班 又一班的车
等你恰好路过
恰好我们同路呢
白月光照影子两个
踩着步子 偷看你侧面轮廓
不小心靠近了
请别浪费这巧合
让我在你身旁默默
让你快乐失落都能遇到我
想你会爱上我
眼神恰好对视著
也恰好想说点什么
此刻彩虹恰好在雨后闪烁
掌心恰好温热
想被你抱着</t>
  </si>
  <si>
    <t>完整的浪漫</t>
  </si>
  <si>
    <t>Artist:A-Lin
Duration:04:46
你安排一场意外
送我一枚指环
试著掩饰不安
却被我看出来
抚摸你手心的汗
我问你为何存在
你说为了今天起
你是我的另一半
假设爱 就像玫瑰 勇敢而自然
假设爱 就像钻石 坚强而浪漫
爱你是信念 或者是纪念
我都想看它实现
我是only woman
你是only man
用生命依赖 被幸福宠爱
完整了 所有浪漫
我是only woman
你是only man
不管苦与甘 不管好与坏
我们都 要凭著 爱 承担
我在阳光里醒来
看你熟睡像小孩
永恒就这样简单
只需要一个片段
假设爱 就像玫瑰 勇敢而自然
假设爱 就像钻石 坚强而浪漫
爱你是信念 或著是纪念
我都想看它实现
我是only woman
你是only man
用生命依赖 被幸福宠爱
完整了 所有浪漫
我是only woman
你是only man
不管苦与甘 不管好与坏
我们都 要凭著 爱 承担
因为 是你 不必练习 我的答案
一直等的 是你 何必练习 承诺交换
只有一句 我愿意 这一句 我愿意
就一句 我愿意 我愿意去 爱 爱 爱
我是only woman
你是only man
用生命依赖 被幸福宠爱
完整了 所有浪漫
我是only woman
你是only man
不管苦与甘 不管好与坏
我们都 要凭著 爱 承担</t>
  </si>
  <si>
    <t>温柔累了</t>
  </si>
  <si>
    <t>Artist:A-Lin
Duration:04:30
听 你的朋友说你的抉择
我微笑得像晓得
从哪里开始的
你不说心事了
我不说希望了
不求就不会失落
爱 嚼到慢慢变淡的时候
一回忆渗出苦涩
想呐喊为什么
你会这么不懂
我会这么多感受
拥抱还是泪流
我累了 假装接受人都有秘密的
我累了 假装习惯了被忽略的不快乐
当你吼着生活不是浪漫的
凝望却没辩驳
但心里有些什么 死了
爱 嚼到慢慢变淡的时候
一回忆渗出苦涩
想呐喊为什么
你会这么不懂
我会这么多感受
拥抱还是泪流
我累了 假装接受人都有秘密的
我累了 假装习惯了被忽略的不快乐
当你吼着生活不是浪漫的
凝望却没辩驳
但心里有些什么 死了
我曾经多么享受
这幸福的不自由
原来爱虚幻 美在有梦
我累了 无力再争执谁给谁负荷
我累了 无力去证明比你爱得更深刻
所有独立坚强都不是性格
而是一种温柔
想扮好体谅你的角色</t>
  </si>
  <si>
    <t>我能体谅</t>
  </si>
  <si>
    <t xml:space="preserve">
                  下载txt文档
                                 作曲 : 施佳阳
 作词 : 邬裕康
终於明白 美好的往往留不下
却能给人 最深最远的影响
你笑容里的暖洋 你说过的每句话
总是 陪着我出门又陪着我回家
很感谢你 给我了好长的依靠
那种甜蜜 不是想要就能得到
我会微笑着退让 全归你的功劳
尽管眼泪不知不觉的流下
我能体谅 你离开我的身旁
超越我的感伤
我能体谅 你要的那个远方
让我追不上
多那麽的爱罣 有什麽不能为
不能为对方着想
我能体谅 你肩膀除了自由
都不愿意扛 我能体谅
你的心多麽害怕 被綑绑
就让 爱的人也能爱他所爱
也算是幸福啊
因为爱你 我上了最好的一课
原来成长 不只是以为的快乐
你忠於你的选择 要更好的人生
我不能陪你 至少要帮你完成
我能体谅 你离开我的身旁
超越我的感伤
我能体谅 你要的那个远方
让我追不上
多那麽的爱罣 有什麽不能为
不能为对方着想
我能体谅 你肩膀除了自由
都不愿意扛 我能体谅
你的心多麽害怕 被綑绑
就让 爱的人也能爱他所爱
也算是幸福啊
              </t>
  </si>
  <si>
    <t>最悲伤的事</t>
  </si>
  <si>
    <t xml:space="preserve">
                  下载txt文档
                                最悲伤的事 (《比悲伤更悲伤的故事》影集版主题曲) - A-Lin
词：林孝谦
曲：陈建骐
你没带走 所有的思念
请退回我的抱歉 请讨厌我的讨厌
完整的故事 不完整的圆
最悲伤的事 是我还在原点
我也厌倦 廉价的誓言
依赖着你的依赖 却还期待着期待
卑微的字眼 配合的表演
最悲伤的事 是你不拖不欠
别回头 每当你又亏欠我
日日夜夜 近近远远
感觉会替代感觉
遗憾从未走远
只是幸福已经不见oh
给自己 一个不爱的理由
真真切切 隐隐约约
寂寞表现了表现
尽管下雨的街头 也曾有你的守候
我学习着 潮汐的时间
提醒着你的离开 却存在我的存在
孤独的永远 轻抚着从前
最悲伤的事 是我们还想念
别回头 每当你又亏欠我
日日夜夜 近近远远
感觉会替代感觉
遗憾从未走远 只是幸福已经不见
给自己 一个不爱的理由
真真切切 隐隐约约
寂寞表现了表现
尽管下雨的街头 也曾有你的守候
给我们 一个相遇的借口
心心念念 轻轻浅浅
眷恋执着着眷恋
再次重逢的午后 会是悲伤的尽头
              </t>
  </si>
  <si>
    <t>做我自己</t>
  </si>
  <si>
    <t>Artist:A-Lin
Duration:03:35
期待下一个MR.Right出现 在我眼前
丑小鸭的我要改头换面 变得更美
自信它是我字典里美丽的恩典 深刻体会
心情已经完全改变我的一切 问题解决
穿上我最耀眼的高跟鞋 在你面前
换上我最亮眼的一面 让你看见
空气中的我散发出迷人的香味 这是绝对
自信让我实现所有一切全部都改变
我不再去想别人怎么看
我就是喜欢自己很勇敢
就请你和我跟著音乐一起来摇摆
现在我只想做我自己真的很愉快
就请你秀出自己的勇敢 请走出来
让生命起步变得更澎湃 活的自在
苦痛与寂寞统统都不再扰乱 把握现在
充实你自己每一天你会过得很精彩
请别再去想别人怎么看
就做你自己就会很All Right
放开你胸怀大声呐喊什么都不管
我不再去想别人怎么看
我就是喜欢自己很勇敢
就请你和我跟著音乐一起来摇摆
如果你现在觉得头痛
别躲在家里自己寂寞
不如就和我一样一起大声呐喊
放开所有一起来High
请别再去想别人怎么看
就做你自己就会很All Right
放开你胸怀大声呐喊
请你什么都不必再管
我不再去想别人怎么看
我就是喜欢自己很勇敢
就请你和我跟著音乐一起来摇摆
我不再去想别人怎么看
我就是喜欢自己很勇敢
现在我只想做我自己
真的很愉快</t>
  </si>
  <si>
    <t>爱的可能</t>
  </si>
  <si>
    <t>Artist:童珺
Duration:02:56
你出现我身边像个奇迹发生
没想到会是你让我如此失魂
我心中的感觉是这样陌生
快乐的牵挂在相聚的每一分
曾以为我见过所有爱的可能
这一刻才明了 我有多么天真
想给你全世界 一刻我都不愿等
想要你的心 却怕不能成真
因为你有你的人生 我有我的旅程
在前方还有等著你的人
你会哭会笑会爱会伤神
你会不会敲我的门
虽然你对我的认真我也感动万分
你终究不是属于我的人
但记得在你孤单的时候
我会伸出双手 我会是你朋友
到永久
因为你有你的人生 我有我的旅程
在前方还有等著你的人
你会哭会笑会爱会伤神
你会不会敲我的门
虽然你对我的认真我也感动万分
你终究不是属于我的人
但记得在你孤单的时候
我会伸出双手 我会是你朋友
到永久</t>
  </si>
  <si>
    <t>空窗</t>
  </si>
  <si>
    <t>Artist:辛晓琪
Duration:04:47
爱过的 这几段 滋味尝过了就算
等不到 话说完 晚餐结束就买单
好风光 坏时光 差别只是精神上
对不上 好磁场 宁愿空著这扇窗
还有甚么 值得遗憾
如果爱情已在20几岁那年绝了版
还有甚么 可以试探
偶尔还会想起谁的时候突然哭一场
总会等到下一个人将我的寂寞推翻
即使我也明白相爱过程大致上都一样
我这一点伤感不是因为无期的空窗
（Ah ah ah ah）
（Ah ah ah ah）
转个弯 回头看 暂借过谁的温暖
精采的 都短暂 带一点心有不甘
没打算 要绝望 只是也不想勉强
看不见 好风光 宁愿空著这扇窗
还有甚么 值得遗憾
如果爱情已在20几岁那年绝了版
还有甚么 可以试探
偶尔还会想起谁的时候突然哭一场
总会等到下一个人将我的寂寞推翻
即使我也明白相爱过程大致上都一样
我这一点伤感不是因为无期的空窗
（Ah ah ah ah）
（Ah ah ah ah-ah）
（Ah ah ah ah）
（Ah ah ah ah-ah）
（Ah-ah ah-ah-ah ah-ah ah-ah-ah ah-ah-ah-ah ah-ah）
（Ah-ah ah-ah-ah ah-ah ah-ah-ah ah-ah ah-ah-ah）
还有甚么 值得遗憾
还有甚么 可以试探
偶尔还会想起谁的时候突然哭一场
总会等到下一个人将我的寂寞推翻
即使我也明白相爱过程大致上都一样
我这一点伤感不是因为无期的空窗
偶尔还会想起谁（的时候突然哭一场）
（总会等到下一个人）将我的寂寞推翻
即使我也明白（相爱过程大致上都一样）
我这一点伤感不是因为无期的空窗</t>
  </si>
  <si>
    <t>伪装</t>
  </si>
  <si>
    <t>Artist:Ben Hum
Duration:04:06
我们照常如常微笑
好像一切还算安好
但弧度变小 拥抱也减少
有疑问回旋于大脑
我们似乎过于礼貌
身体才走近就想逃
静静思考
分手莫非有预兆
会不会幸福走也走不到
你我是不甘就此被打倒
因为骄傲 我们难道
把破碎合成完美的合照
只怪我们太擅长伪装
伪装是换个方式说谎
我不能勉强 心怎么想
只能逞强逼嘴角上扬
假如是真的擅长伪装
怎么你的眼眶闪著泪光
还困在我身旁
你如何飞翔
我们似乎过于礼貌
身体才走近就想逃
静静思考
分手莫非有预兆
会不会幸福走也走不到
你我是不甘就此被打倒
因为骄傲 我们难道
把破碎合成完美的合照
只怪我们太擅长伪装
伪装是换个方式说谎
我不能勉强 心怎么想
只能逞强逼嘴角上扬
假如是真的擅长伪装
怎么你的眼眶闪著泪光
还困在我身旁
你如何飞翔
我们太怕分开才不敢坦白
用阳光把云覆盖
躲开了问题依然存在
伤害一再重来 喔
只怪我们太擅长伪装
伪装是换个方式说谎
我不能勉强 心怎么想
只能逞强逼嘴角上扬
假如是真的擅长伪装
怎么你的眼眶闪著泪光
还困在我身旁
你如何飞翔</t>
  </si>
  <si>
    <t>我在人民广场吃炸鸡</t>
  </si>
  <si>
    <t>世界上的另一个我</t>
  </si>
  <si>
    <t>上一秒我在台北看烟火
下一秒你在上海喝Mojito
你感觉我就像我感觉你
世界上的另一个我
上一秒我在柏林落大雨
下一秒你在曼谷天气晴
你感受我就像我感受你
世界上的另一个我</t>
  </si>
  <si>
    <t>https://www.youtube.com/watch?v=hz4lL1vSJvY&amp;</t>
  </si>
  <si>
    <t>致姗姗来迟的你</t>
  </si>
  <si>
    <t>我不介意你慢动作
也不介意这次先擦肩而过
某天我们总会遇到对方然后说
原来啊 是你噢
我不介意你慢动作
也不介意这次先擦肩而过
某天你会发现灯火阑珊处的我
等了你 好久噢</t>
  </si>
  <si>
    <t>https://www.youtube.com/watch?v=FX1OIlNPBxA</t>
  </si>
  <si>
    <t>在树上唱歌</t>
  </si>
  <si>
    <t>想要光着脚丫 在树上唱歌
好多事物全被缩小了
心里不想放的就去了 算了
让太阳把脸庞给晒得红彤彤</t>
  </si>
  <si>
    <t>https://www.youtube.com/watch?v=yRah4MVs91Q</t>
  </si>
  <si>
    <t>气球</t>
  </si>
  <si>
    <t>还有我</t>
  </si>
  <si>
    <t>就算全世界离开你 还有一个我来陪
怎么舍得让你受尽冷风吹
就算全世界在下雪 就算候鸟已南飞
还有我在这里 痴痴地等你归</t>
  </si>
  <si>
    <t>https://www.youtube.com/watch?v=A5Pv0VKRb-I</t>
  </si>
  <si>
    <t>寻人启事</t>
  </si>
  <si>
    <t>睡前故事</t>
  </si>
  <si>
    <t>直到你降临</t>
  </si>
  <si>
    <t>课间进行曲</t>
  </si>
  <si>
    <t>不甜情歌</t>
  </si>
  <si>
    <t>仰世而来</t>
  </si>
  <si>
    <t>嘿！关于爱</t>
  </si>
  <si>
    <t>Get Up</t>
  </si>
  <si>
    <t>不在他方</t>
  </si>
  <si>
    <t>别找我麻烦</t>
  </si>
  <si>
    <t>日久生情，与这波澜不惊</t>
  </si>
  <si>
    <t>我愚蠢的理想主义</t>
  </si>
  <si>
    <t>Call Me</t>
  </si>
  <si>
    <t>漂</t>
  </si>
  <si>
    <t>所幸</t>
  </si>
  <si>
    <t>亲爱的毕业</t>
  </si>
  <si>
    <t>有女朋友别忘了请我吃饭</t>
  </si>
  <si>
    <t>即刻启程</t>
  </si>
  <si>
    <t>我爱忙碌</t>
  </si>
  <si>
    <t>尽管如此，还是</t>
  </si>
  <si>
    <t>这首歌给我自己</t>
  </si>
  <si>
    <t>爱我别烦</t>
  </si>
  <si>
    <t>不忍了</t>
  </si>
  <si>
    <t>去你的撩妹即正义</t>
  </si>
  <si>
    <t>知名不具</t>
  </si>
  <si>
    <t>暧昧的距离</t>
  </si>
  <si>
    <t>宝贵</t>
  </si>
  <si>
    <t>去哪</t>
  </si>
  <si>
    <t>此刻我灵魂深处想喝冰可乐</t>
  </si>
  <si>
    <t>女字旁的她</t>
  </si>
  <si>
    <t>这世界怎么了</t>
  </si>
  <si>
    <t>To铠</t>
  </si>
  <si>
    <t>不要放弃我，我听见我说</t>
  </si>
  <si>
    <t>赶浪潮的人</t>
  </si>
  <si>
    <t>就这样吗</t>
  </si>
  <si>
    <t>随口说出的话</t>
  </si>
  <si>
    <t>别告诉妈妈我失恋了</t>
  </si>
  <si>
    <t>紫卿</t>
  </si>
  <si>
    <t>最失眠</t>
  </si>
  <si>
    <t>子期</t>
  </si>
  <si>
    <t>Itinerary</t>
  </si>
  <si>
    <t>缺乏</t>
  </si>
  <si>
    <t>微凉的心跳</t>
  </si>
  <si>
    <t>若你爱上油麻地</t>
  </si>
  <si>
    <t>生来不安分</t>
  </si>
  <si>
    <t>不破</t>
  </si>
  <si>
    <t>洗头时哼的歌</t>
  </si>
  <si>
    <t>一起乐跑吧</t>
  </si>
  <si>
    <t>给爸爸妈妈</t>
  </si>
  <si>
    <t>一首很丧的歌</t>
  </si>
  <si>
    <t>晚，不能安</t>
  </si>
  <si>
    <t>张大夫说了</t>
  </si>
  <si>
    <t>虎跳新春</t>
  </si>
  <si>
    <t>带我去看昆仑神宫</t>
  </si>
  <si>
    <t>照进内心的光</t>
  </si>
  <si>
    <t>快乐万岁</t>
  </si>
  <si>
    <t>谢谢</t>
  </si>
  <si>
    <t>孤寡人朕</t>
  </si>
  <si>
    <t>好啦</t>
  </si>
  <si>
    <t>不想回家</t>
  </si>
  <si>
    <t>浮光掠影</t>
  </si>
  <si>
    <t>预谋邂逅</t>
  </si>
  <si>
    <t>起床歌</t>
  </si>
  <si>
    <t>唯独在想你这件事上</t>
  </si>
  <si>
    <t>我好想好想谈恋爱</t>
  </si>
  <si>
    <t>道别歌</t>
  </si>
  <si>
    <t>关你屁事</t>
  </si>
  <si>
    <t>一首撸完艾薇儿</t>
  </si>
  <si>
    <t>Kick Ur A**</t>
  </si>
  <si>
    <t>曾以为我这一生这一世最重要的已错过</t>
  </si>
  <si>
    <t>我非常的慢热</t>
  </si>
  <si>
    <t>泡面宣言</t>
  </si>
  <si>
    <t>失意的人</t>
  </si>
  <si>
    <t>关于我爱你，明天再放弃</t>
  </si>
  <si>
    <t>我可笑的自尊心</t>
  </si>
  <si>
    <t>红色预告</t>
  </si>
  <si>
    <t>农民</t>
  </si>
  <si>
    <t>见面再喝到了熏醉 风雨中细说到心里
是与非过眼似烟吹 笑泪渗进了老井里
上路对唱过客乡里 春与秋撒满了希冀
夏与冬看透了生死 世代辈辈永远紧记</t>
  </si>
  <si>
    <t>不再犹豫</t>
  </si>
  <si>
    <t>无聊望见了犹豫 达到理想不太易
即使有信心 斗志却抑止
谁人定我去或留? 定我心中的宇宙
只想靠两手 向理想挥手</t>
  </si>
  <si>
    <t>无法可修饰的一对手
带出温暖永远在背后
纵使啰嗦始终关注
不懂珍惜太内疚
沉醉于音阶她不赞赏
母亲的爱却永未退让
决心冲开心中挣扎
亲恩终可报答</t>
  </si>
  <si>
    <t>钟声响起归家的讯号
在他生命里
仿佛带点唏嘘
黑色肌肤给他的意义
是一生奉献 肤色斗争中
年月把拥有变做失去
疲倦的双眼带著期望</t>
  </si>
  <si>
    <t>今天我寒夜里看雪飘过
怀着冷却了的心窝飘远方
风雨里追赶 雾里分不清影踪
天空海阔你与我 可会变
多少次迎着冷眼与嘲笑
从没有放弃过心中的理想
一刹那恍惚 若有所失的感觉
不知不觉已变淡 心里爱</t>
  </si>
  <si>
    <t>细雨带风湿透黄昏的街道
抹去雨水双眼无故地仰望
望向孤单的晚灯 是那伤感的记忆
再次泛起心里无数的思念
已往片刻欢笑仍挂在脸上
愿你此刻可会知 是我衷心的说声</t>
  </si>
  <si>
    <t>Amani</t>
  </si>
  <si>
    <t>AMANI NAKUPENDA NAKUPENDA WE WE
TUNA TAKA WE WE
AMANI NAKUPENDA NAKUPENDA WE WE</t>
  </si>
  <si>
    <t>https://www.youtube.com/watch?v=59oCOPcv6m4</t>
  </si>
  <si>
    <t>曾是拥有</t>
  </si>
  <si>
    <t>拥有命运给我惊喜
不知道也添顾虑
忍痛话别但心里悲伤
只知道曾是拥有</t>
  </si>
  <si>
    <t>https://www.youtube.com/watch?v=eM24viDgDIM</t>
  </si>
  <si>
    <t>赤红热血</t>
  </si>
  <si>
    <t>赤红热血 双眼里
似冰又似火 掩饰我寂寞
有谁令我 呼喊里
再不负痛楚 与泪痕永别 啊</t>
  </si>
  <si>
    <t>https://www.youtube.com/watch?v=tRTPIM5HhEs</t>
  </si>
  <si>
    <t>午夜怨曲</t>
  </si>
  <si>
    <t>总有挫折打碎我的心 紧抱过去抑压了的手
我与你也彼此一起艰苦过
写上每句冰冷冷的诗 不会放弃高唱这首歌
我与你也彼此真的相识过</t>
  </si>
  <si>
    <t>https://www.youtube.com/watch?v=1YLyY2l2ADM</t>
  </si>
  <si>
    <t>逝去日子</t>
  </si>
  <si>
    <t>逝去日子 经过多少
逝去日子 打算是多么远</t>
  </si>
  <si>
    <t>https://www.youtube.com/watch?v=HMr_CXtrJhE</t>
  </si>
  <si>
    <t>谁伴我闯荡</t>
  </si>
  <si>
    <t>前面是哪方 谁伴我闯荡
沿路没有指引 若我走上又是窄巷
寻梦像扑火 谁共我疯狂
长夜渐觉冰冻 但我只有尽量去躲</t>
  </si>
  <si>
    <t>https://www.youtube.com/watch?v=TY2Tg9U8ZTY</t>
  </si>
  <si>
    <t>我是愤怒</t>
  </si>
  <si>
    <t>你莫说话 皆因今天的真理
讲起始终都跟我 有段距离
拒绝对话 皆因今天的天气
怎样呼吸都不惯 太没趣味</t>
  </si>
  <si>
    <t>https://www.youtube.com/watch?v=U9huNsA74jg</t>
  </si>
  <si>
    <t>无尽空虚</t>
  </si>
  <si>
    <t>唱两遍
无尽空虚 似把刀锋静静穿过心窝
期待的爱 怎么一生总不可碰到</t>
  </si>
  <si>
    <t>https://www.youtube.com/watch?v=iR-5yxRMNEc</t>
  </si>
  <si>
    <t>再见理想</t>
  </si>
  <si>
    <t>第一句间隔长 尽量不跟唱
心中一股冲劲勇闯 抛开那现实没有顾虑
仿佛身边拥有一切 看似与别人筑起隔膜</t>
  </si>
  <si>
    <t>https://www.youtube.com/watch?v=RFgZusihMeU</t>
  </si>
  <si>
    <t>总有爱</t>
  </si>
  <si>
    <t>时光总飞逝未能停留
容许多给你爱
以歌声感激知心好友
我愿为你高歌
有天可相聚未曾遗忘
人海中得到你
与天边中的海角与你
快乐地再高歌</t>
  </si>
  <si>
    <t>https://www.youtube.com/watch?v=9XQqKgPzt5g</t>
  </si>
  <si>
    <t>无悔这一生</t>
  </si>
  <si>
    <t>阳光历次消散别去 无理冲击我心绪
前景没法打算怎么 谁会偷生远方里</t>
  </si>
  <si>
    <t>https://www.youtube.com/watch?v=Oepmu6wWL5E</t>
  </si>
  <si>
    <t>岁月无声</t>
  </si>
  <si>
    <t>山不再崎岖 但背影伴你疲累相对
沙不怕风吹 在某天定会凝聚
若我可再留下来</t>
  </si>
  <si>
    <t>https://www.youtube.com/watch?v=qaA5u2GQwus</t>
  </si>
  <si>
    <t>无泪的遗憾</t>
  </si>
  <si>
    <t>唱两遍
昨天是你 陪伴我伤心与苦恼
是否话过 明日将可给你弥补
梦想渐近 疲倦了只感到枯燥
但竟是我 忘掉你不可再填补</t>
  </si>
  <si>
    <t>https://www.youtube.com/watch?v=1I09Ck7ZZXs</t>
  </si>
  <si>
    <t>为了你为了我</t>
  </si>
  <si>
    <t>怀念在过去 流连在雨里 唏嘘的风吹
还是未爱够 还是未看透 依依不舍的占有</t>
  </si>
  <si>
    <t>https://www.youtube.com/watch?v=3fm7_D8X-qg</t>
  </si>
  <si>
    <t>早班火车</t>
  </si>
  <si>
    <t>愿永不分散 祈求路轨当中永没有终站
盼永不分散 仍然幻想一天我是你终站
你轻倚我臂弯</t>
  </si>
  <si>
    <t>https://www.youtube.com/watch?v=4ib-AsskP54</t>
  </si>
  <si>
    <t>高温派对</t>
  </si>
  <si>
    <t xml:space="preserve">
                  下载txt文档
                                 作曲 : 黄家驹
 作词 : 胡人
高温炽热你心
青春正在翻滚 OH! YEAH!
缤纷色彩好比奥运
人如潮身体摆摆扭扭双腿猛蹬
GO GO EVERYBODY GO GO EVERYBODY
GO GO EVERYBODY GO OH! YEAH!
欢呼之中加点放任
豪情能输出火般高温
就让此刻充塞那一触即发的快感 YEAH!
GO GO EVERYBODY GO GO EVERYBODY
GO GO EVERYBODY GO OH! YEAH!
思想流通呼吸接近
豪情能打开冰封的心
莫待青春告别时心中只有是遗憾
全赖高温制造气氛
忘掉身份你是某君
全没公式舞蹈更新
炫耀青春你莫再等
就让世界继续运行高温彼此送赠
全赖高温制造气氛
忘掉身份你是某君
全没公式舞蹈更新
炫耀青春你莫再等
就让世界继续运行高温彼此送赠
全赖高温扑灭冷感
忘掉积分你是冠军
全没规则舞步更狠
摇动身躯放射性感
就让世界继续运行高温彼此送赠
              </t>
  </si>
  <si>
    <t>唱两遍</t>
  </si>
  <si>
    <t>完全地爱吧</t>
  </si>
  <si>
    <t>Artist:BEYOND
Duration:04:02
完全地爱吧
可知道吗 天天都给你 我对你满泻感情
可知道吗 一生中有你 我那会有所要求
你是我的热能 无穷地接收
你令我心兴奋 从来没有消失温馨感觉
完全地爱吧 完全地爱吧
纵使天昏黑暗弥漫
能令你开心 能令你欢笑
全凭童真的笑话
完全地爱吧 完全地爱吧
那懂得怎么叫情话
明白我的心 投入我的爱
情人难得可以不变挂
可知道吗 哭泣中的你 我也会满腔忧愁
可知道吗 欢欣中的你 我跌进爱的激流
你是我的未来 言行为你改
你话我真可爱 为何热爱分分钟钟不改
完全地爱吧 完全地爱吧
纵使天昏黑暗弥漫
能令你开心 能令你欢笑
全凭童真的笑话
完全地爱吧 完全地爱吧
那懂得怎么叫情话
明白我的心 投入我的爱
情人难得可以不变挂
可知道吗 不知不经觉 我对你爱得疯狂
可知道吗 真心交给你 你说我爱得真傻
完全地爱吧 完全地爱吧
纵使天昏黑暗弥漫
能令你开心 能令你欢笑
全凭童真的笑话
完全地爱吧 完全地爱吧
那懂得怎么叫情话
明白我的心 投入我的爱
情人难得可以不变挂
可知道吗
Am I just a fool oh oh
可知道吗
Am I just a fool oh oh</t>
  </si>
  <si>
    <t>报答一生</t>
  </si>
  <si>
    <t>Artist:Beyond
Duration:03:54
从前善话未愿接受
从来不懂关心与否
内心总是埋怨
束缚我自由
原来路上尽是缺口
原来不知天高地厚
父亲总是无怨
驱赶了逆流
但愿现在又可将一切怀旧
昨日爱意我已看透
然而报答永远未够
为我奉献 没有尽头
如何艰辛不管以后
为我奉献 没有尽头
悠然笑说乐与悲忧
为我奉献 没有尽头
遥遥分开都不会漏
为我奉献 没有尽头
如何报答就算一生都不休
为何叛逆未愿退后
为何偏激只想远走
误解总是无意
增添了闷愁
原来路上尽是缺口
原来不知天高地厚
父亲总是无怨
驱赶了逆流
但愿现在又可将一切怀旧
昨日爱意我已看透
然而报答永远未够
为我奉献 没有尽头
如何艰辛不管以后
为我奉献 没有尽头
悠然笑说乐与悲忧
为我奉献 没有尽头
遥遥分开都不会漏
为我奉献 没有尽头
如何报答就算一生都不休
但愿现在又可将一切怀旧
昨日爱意我已看透
然而报答永远未够
为我奉献 没有尽头
如何艰辛不管以后
为我奉献 没有尽头
悠然笑说乐与悲忧
为我奉献 没有尽头
遥遥分开都不会漏
为我奉献 没有尽头
如何报答就算一生都不休</t>
  </si>
  <si>
    <t xml:space="preserve">
                  下载txt文档
                                赤红热血 - BEYOND
词：黄家驹
曲：黄家驹
黑暗处
埋藏着没法解开忧郁的问号
孤独地双眼里
沉迷在舞影粉饰灯光的梦幻
心荡漾
仿佛心底中的温暖
完全离别我
空虚中的心底仿似
如同狼在叫
赤红热血双眼里
似冰又似火掩饰我寂寞
有谁令我呼喊里
再不负痛楚与泪痕永别
酒醉了
迷糊乱与初相识的她倚伴着
冲动地拥抱里
犹如堕进那魔一般的火焰上
心混乱
此刻心底中的温暖
仍然离别我
空虚中的心底仿似
如同狼在叫
赤红热血双眼里
似冰又似火掩饰我寂寞
有谁令我呼喊里
再不负痛楚与泪痕永别
赤红热血双眼里
似冰又似火掩饰我寂寞
有谁令我呼喊里
再不负痛楚与泪痕永别
赤红热血双眼里
似冰又似火掩饰我寂寞
有谁令我呼喊里
再不负痛楚与泪痕永别
              </t>
  </si>
  <si>
    <t>孤独</t>
  </si>
  <si>
    <t xml:space="preserve">
                  下载txt文档
                                王金金 - 孤独
作词：蒋路遥
作曲：邓宇
编曲：文皓禹
制作人：文皓禹
配唱制作人：陈泯西
录音：白志森团队（夏坚）
录音棚：Baistudio
缩混：段瑞
统筹：立风计划
企划：立风计划
监制：立风计划
出品：立风计划
城市里亮着灯的写字楼
忙碌着填不完房贷的兜
路灯下徘徊在分叉路口
喧嚣里轻描淡写的生活
城市里亮着灯的写字楼
忙碌着填不完房贷的兜
路灯下徘徊在分叉路口
喧嚣里轻描淡写的生活
我只能站在街头
看着理想被现实划破的荒谬
沉默在你我之间停留很久
像经历一场怅然若失的噩梦
Ah……
万家灯火燃起又熄灭
而我只想喝一碗你熬的粥
万家灯火燃起又熄灭
而我只想做一个安稳的梦
Hu……
              </t>
  </si>
  <si>
    <t>和自己的心比赛</t>
  </si>
  <si>
    <t>Artist:Beyond
Duration:03:51
和自己的心比赛
天有多宽 张开我双手拥抱
浪有多高 我向它大声怒吼
顾盼左右 瞻前顾后
都是逃避的借口
飞越痛苦 心魔不能阻挡我
飞越痛苦 勇往直前有我的自由
路有多长 我看到天边明亮
心有多累 只是一刹那惆怅
顾盼左右 瞻前顾后
都是逃避的借口
飞越痛苦 心魔不能阻挡我
飞越痛苦 勇往直前有我的自由
飞越痛苦 心魔不能阻挡我
飞越痛苦 勇往直前有我的自由
飞越痛苦 心魔不能阻挡我
飞越痛苦 勇往直前有我的自由
BEYOND再见理想</t>
  </si>
  <si>
    <t>怀念你</t>
  </si>
  <si>
    <t>error!</t>
  </si>
  <si>
    <t>今天就做</t>
  </si>
  <si>
    <t>梦想</t>
  </si>
  <si>
    <t xml:space="preserve">
                  下载txt文档
                                温嗓浩宇 - 梦想
作词：陈秀才
作曲：陈秀才
监制：逸风
有人问你有梦想吗
我说有啊
那你的梦想是什么
我挠挠头说当一名歌手吧
有的人的梦想就是吃饱穿暖
梦想这东西
有大有小过往平凡
为了我的梦想
敢拼敢做敢闯
苦了累了伤了痛了
我们必须要抗
就算一败涂地
跌倒也要爬起
告诉自己要想辉煌
我们必须努力
现在这个社会
我们不能颓废
为了家人幸福再苦
我们不能后退
拼搏努力打拼
别在浪费光阴
看着爸妈手上老茧
我们如此忍心
我们都已长大
爸妈有了白发
别再因为小事回家
跟父母的吵架
回想自己当初
年少不用在乎
爸妈在外辛辛苦苦
为了我们付出
拼搏加油努力
坚持不要放弃
为了家人以后幸福
我要出人头地
每步脚踏实地
活出精彩自己
改变不了生活那就
改变我们自己
你要坚持努力
做好完美自己
你要告诉你自己
不要轻易放弃
梦想就在前方
气势是不可挡
狂风暴雨你都敢闯
梦想就在中央
醒醒吧自己
别再荒废你自己了
带上你那自己的行囊
和自己的梦想
努力扬帆起航奔向远方
              </t>
  </si>
  <si>
    <t>命运是你家</t>
  </si>
  <si>
    <t>Artist:Beyond
Duration:03:24
天生你是个不屈不挠的男子
不需修饰的面孔都不错
风霜扑面过都不可吹熄烈火
几多辛酸依旧他都经过
不管身边始终不停有冷笑侵袭
你有你去干不会怕
即使瑟缩街边依然你说你的话
那会有妥协 命运是你家
从不埋怨 苦与他同行
迎著狂雨 伤痛的灵魂
不经不觉里独行
天生你是错 长于水深火热中
可惜他根本未知只苦干
温馨笑面里太多辛苦的痕迹
今天即使他受伤都不觉
不管身边始终不停有冷笑侵袭
你有你去干不会怕
即使瑟缩街边依然你说你的话
那会有妥协 命运是你家
从不埋怨 苦与他同行
迎著狂雨 伤痛的灵魂
不经不觉里独行</t>
  </si>
  <si>
    <t>是错也再不分</t>
  </si>
  <si>
    <t>Artist:BEYOND
Duration:04:27
天空中阔步共行
抛开恩怨共斗争
浪漫的感觉
弥漫我心间
在笑意里之间
是最痛快一刻
莫要去理他真与假
是错也再不分
任意去再天真
愿永远也一起靠紧
不改变
终于今天可跟你
北风中远望四周
平凡的一切
原是那么好
在笑意里之间
是最痛快一刻
莫要去理他真与假
是错也再不分
任意去再天真
愿永远也一起靠紧
不改变
在笑意里之间
是最痛快一刻
莫要去理他真与假
是错也再不分
任意去再天真
愿永远也一起靠紧
不改变
在笑意里之间
是最痛快一刻
莫要去理他真与假
是错也再不分
任意去再天真
愿永远也一起靠紧
不改变</t>
  </si>
  <si>
    <t>完全的拥有</t>
  </si>
  <si>
    <t>Artist:BEYOND
Duration:03:41
窗边身影远离 话别黄昏里
迷蒙仍在挥一挥温暖的手
不修饰的笑容 伴在微风里
柔情投在我的心深处
从没有过这种感觉
不懂解释是为何
流露爱意发出的线索
在告诉我看透
再不愿去觅寻
再不愿去添色彩
再不面对未来
能共你往宇宙无穷天边去
指尖感到暖流 逗动人思绪
缓缓投入每句温馨爱诗
拉紧一点距离 渐令人昏醉
浓情常静听心中祷告
寻觅这个世界的奥秘
捉摸不到是如何
能让你与我一起爱过
是永远的真心
再不愿去觅寻
再不愿去添色彩
再不面对未来
能共你往宇宙无穷天边去
再不愿去觅寻
再不愿去添色彩
再不面对未来
能共你往宇宙无穷天边去
再不愿去束缚
再不愿去作别人
再不面对苦恼
无尽爱意永在完全的拥有</t>
  </si>
  <si>
    <t>无声的告别</t>
  </si>
  <si>
    <t xml:space="preserve">
                  下载txt文档
                                 作曲 : 黄家驹/刘志远
 作词 : 黄家强
编曲：Beyond（五子）
主唱：黄家驹
无限唏嘘惜别天
含泪告别了无声
眸里倾出真挚心
凝望轻轻的嗟叹 难再聚
无奈空虚心内追
留下一丝丝回响
没法安于车厢中
遥望天边的一角 难再聚
风中飘着异土的引诱
细看朴素背影心痴醉
与你邂逅共对
与你进入梦里
点起恋火抚灼我
give me all i need
彼此相拥轻沁透
is fantasy oh fantasy forever
炎夏过后秋复返
如梦片断涌着心
夜里执笔写记忆
留下欢欣的忆记 难再聚
风中飘着异土的引诱
细看朴素背影心痴醉
与你邂逅共对
与你进入梦里
点起恋火抚灼我
give me all i need
彼此相拥轻沁透
is fantasy oh fantasy forever
点起恋火抚灼我
give me all i need
彼此相拥轻沁透
is fantasy oh fantasy forever
风中飘着异土的引诱
细看朴素背影心痴醉
与你邂逅共对
与你进入梦里
点起恋火抚灼我
give me all i need
彼此相拥轻沁透
is fantasy oh fantasy forever
点起恋火抚灼我
give me all i need
彼此相拥轻沁透
is fantasy oh fantasy forever
 欢迎您
              </t>
  </si>
  <si>
    <t>一辈子陪我走</t>
  </si>
  <si>
    <t>愿我能</t>
  </si>
  <si>
    <t>Artist:Beyond
Duration:04:20
人群内似未能够找到我 常疑惑每日在变的故事
愿我能 能离开多公式的欢笑
愿我能 能寻得到一个她
随著大众的步伐 望人人渐远
变了更真实 不再寻梦
害怕失败 谁来扶助我
怕再次孤独 独我唱歌
谁作附和
回头望过路人身边擦过 曾留下数段零碎的片段
愿妳能 能从当初一切永不变
愿妳能 能留多一丝记忆</t>
  </si>
  <si>
    <t>战胜心魔</t>
  </si>
  <si>
    <t>Artist:BEYOND
Duration:03:56
战胜心魔
词 翁伟微. 曲 黄家驹. 主唱 Beyond.
问谁做到
创意中闯荡未来
若明道理
冥冥中左右命途
世界弄人
不知不觉
每个决定可致命
越过痛楚
战胜心魔觅自我
若有理想
那怕崎岖实现我自由
若能做到
创意中闯荡未来
但明道理
冥冥中左右命途
世界弄人
不知不觉
每个决定可再问
越过痛楚
战胜心魔觅自我
若有理想
那怕崎岖实现我自由
越过痛楚
战胜心魔觅自我
若有理想
那怕崎岖实现我自由
越过痛楚
战胜心魔觅自我
若有理想
那怕崎岖实现我自由</t>
  </si>
  <si>
    <t>走不开的快乐</t>
  </si>
  <si>
    <t xml:space="preserve">
                  下载txt文档
                                 作曲 : 黄家驹
 作词 : 黄家强
编曲：Beyond/梁邦彦
主唱：黄家驹
开开心心不应苦恼自缚
只须胸襟懂得变做深海
开开心心不应追究什么
只知通通不必介意
快乐也走不开  WOO OH
世界纵使灰暗冷冰
又话末世不断压迫
人人逃避与忐忑
繁华的都市
人群都失去感觉
世界每天不断竞争
道路亦有起伏变改
谁人能为你更改
平凡中的你
平凡中的我不错
OH 不须抱怨跌倒了
快乐在风暴内寻
做人也会开心
开开心心不应苦恼自缚
只须胸襟懂得变做深海
开开心心不应追究什么
只知通通不必介意
快乐也走不开  WOO OH
冷雨冷风锁着你心
若是为了这便叹息
垂头寻觅你的影
人群中的你
谁人可给你安慰
OH 不须抱怨跌倒了
快乐在风暴内寻
做人也会开心
开开心心不应苦恼自缚
只须胸襟懂得变做深海
开开心心不应追究什么
只知通通不必介意
快乐也走不开  WOO OH
开开心心不应苦恼自缚
只须胸襟懂得变做深海
开开心心不应追究什么
只知通通不必介意
快乐也走不开  WOO OH
开开心心不应苦恼自缚
只须胸襟懂得变做深海
开开心心不应追究什么
只知通通不必介意
快乐也走不开  WOO OH
              </t>
  </si>
  <si>
    <t>想你</t>
  </si>
  <si>
    <t>想你想你想着你 有些模糊记忆
看你看你看着你 藏在心中秘密
我等你等你等着你 想和你在一起
是你是你就是你 记住你的气息</t>
  </si>
  <si>
    <t>Don't Break My Heart</t>
  </si>
  <si>
    <t>Don't break my heart 再次温柔
不愿看到你那保持的沉默
独自等待 默默承受
喜悦总是出现在我梦中</t>
  </si>
  <si>
    <t>https://www.youtube.com/watch?v=WLUbs0rCQlI</t>
  </si>
  <si>
    <t>星期天</t>
  </si>
  <si>
    <t>十八</t>
  </si>
  <si>
    <t>缺口</t>
  </si>
  <si>
    <t>惊喜</t>
  </si>
  <si>
    <t>我也只能站在街头
想着你苍凉的后背
是否你的无知和理想
带你去过天堂
我也只能在梦里朝你挥挥手
我要回去找我那消失的朋友</t>
  </si>
  <si>
    <t>https://www.youtube.com/watch?v=zoOltE-q28M</t>
  </si>
  <si>
    <t>爱丫爱丫</t>
  </si>
  <si>
    <t>爱我的话 给我回答
我的爱丫爱丫没时差
等待 是我为你付出的代价 Oh~</t>
  </si>
  <si>
    <t>有点甜</t>
  </si>
  <si>
    <t>摘一颗苹果
等你从门前经过
送到你的手中帮你解渴</t>
  </si>
  <si>
    <t>爱的双重魔力</t>
  </si>
  <si>
    <t>爱有双重魔力 也苦涩也甜蜜
悄悄地在心底 说一万遍我爱你 爱你
借我勇气 满满地藏在心</t>
  </si>
  <si>
    <t>不是故意</t>
  </si>
  <si>
    <t>https://www.youtube.com/watch?v=hzm6bikF2cM</t>
  </si>
  <si>
    <t>凑热闹</t>
  </si>
  <si>
    <t>https://www.youtube.com/watch?v=0aps4g9UID8</t>
  </si>
  <si>
    <t>你并不懂我</t>
  </si>
  <si>
    <t>https://www.youtube.com/watch?v=e35Aa_WuYmQ</t>
  </si>
  <si>
    <t>不哭了</t>
  </si>
  <si>
    <t>https://www.youtube.com/watch?v=V_nC4IGAkH8</t>
  </si>
  <si>
    <t>一样爱着你</t>
  </si>
  <si>
    <t>https://www.youtube.com/watch?v=G4uSt80bMIw</t>
  </si>
  <si>
    <t>你没爱过我</t>
  </si>
  <si>
    <t>https://www.youtube.com/watch?v=6v_Y0JOIHbQ</t>
  </si>
  <si>
    <t>无敌帅</t>
  </si>
  <si>
    <t>https://www.youtube.com/watch?v=wAMBAdwimhg</t>
  </si>
  <si>
    <t>这叫爱</t>
  </si>
  <si>
    <t>https://www.youtube.com/watch?v=89bWR5OlZmo</t>
  </si>
  <si>
    <t>https://www.youtube.com/watch?v=fNJSUT97NZk</t>
  </si>
  <si>
    <t>那年下雪的时候</t>
  </si>
  <si>
    <t>https://www.youtube.com/watch?v=jUutaTPf_l0</t>
  </si>
  <si>
    <t>当时的我们</t>
  </si>
  <si>
    <t>https://www.youtube.com/watch?v=VxK5S5NOAjc</t>
  </si>
  <si>
    <t>好好爱</t>
  </si>
  <si>
    <t>https://www.youtube.com/watch?v=O3-nAWKEAtk</t>
  </si>
  <si>
    <t>念念</t>
  </si>
  <si>
    <t>https://www.youtube.com/watch?v=8liDoi0Y81U</t>
  </si>
  <si>
    <t>快闪</t>
  </si>
  <si>
    <t>https://www.youtube.com/watch?v=d2JiDuC-cwA</t>
  </si>
  <si>
    <t>大人的世界</t>
  </si>
  <si>
    <t>https://www.youtube.com/watch?v=zS5vuXVJxUI</t>
  </si>
  <si>
    <t>爱又爱</t>
  </si>
  <si>
    <t>https://www.youtube.com/watch?v=itydIXR1EoU</t>
  </si>
  <si>
    <t>pp别黏在椅上</t>
  </si>
  <si>
    <t>https://www.youtube.com/watch?v=kwiRBpT_El0</t>
  </si>
  <si>
    <t>没理由</t>
  </si>
  <si>
    <t>https://www.youtube.com/watch?v=DG660Jijr1A</t>
  </si>
  <si>
    <t>双面妲己</t>
  </si>
  <si>
    <t>https://www.youtube.com/watch?v=LKGpYocFEPM</t>
  </si>
  <si>
    <t>带我离开</t>
  </si>
  <si>
    <t>https://www.youtube.com/watch?v=vKxM3kdUKBI</t>
  </si>
  <si>
    <t>该怎么忘掉</t>
  </si>
  <si>
    <t>https://www.youtube.com/watch?v=lZ-CvLBNKso</t>
  </si>
  <si>
    <t>爱情闯进门</t>
  </si>
  <si>
    <t>https://www.youtube.com/watch?v=j89usLjh3sk</t>
  </si>
  <si>
    <t>胡莱三国3</t>
  </si>
  <si>
    <t>https://www.youtube.com/watch?v=j0qqgFSS6O8</t>
  </si>
  <si>
    <t>不够成熟</t>
  </si>
  <si>
    <t>https://www.youtube.com/watch?v=2oGwT8p2rAo</t>
  </si>
  <si>
    <t>Underneath The Stars</t>
  </si>
  <si>
    <t>https://www.youtube.com/watch?v=fchpmXMwgQ0</t>
  </si>
  <si>
    <t>Cat and Mouse</t>
  </si>
  <si>
    <t>https://www.youtube.com/watch?v=l5V7Blmpd2A</t>
  </si>
  <si>
    <t>Don't Go Away</t>
  </si>
  <si>
    <t>https://www.youtube.com/watch?v=a68OwUs7jYc</t>
  </si>
  <si>
    <t>主歌</t>
  </si>
  <si>
    <t>Bye Bye Bye</t>
  </si>
  <si>
    <t>https://www.youtube.com/watch?v=RvOsOsb2JHY</t>
  </si>
  <si>
    <t xml:space="preserve">副歌 </t>
  </si>
  <si>
    <t>Shallow</t>
  </si>
  <si>
    <t>https://www.youtube.com/watch?v=nSniAolRFQU</t>
  </si>
  <si>
    <t>DNA</t>
  </si>
  <si>
    <t>https://www.youtube.com/watch?v=d2ZC0Pixa0I</t>
  </si>
  <si>
    <t>丫</t>
  </si>
  <si>
    <t>他们说
要置于死地而后生 
别当缩头乌龟 
没本事就别遭罪 
这些年 
被伪善蒙住了双眼 
被泼一身的脏水 
你是如何安心入睡</t>
  </si>
  <si>
    <t>https://www.youtube.com/watch?v=8569Pd4dYmI</t>
  </si>
  <si>
    <t>他们说</t>
  </si>
  <si>
    <t>年少</t>
  </si>
  <si>
    <t>https://www.youtube.com/watch?v=wJ35zTbTgFU</t>
  </si>
  <si>
    <t>发呆</t>
  </si>
  <si>
    <t>https://www.youtube.com/watch?v=oDur4jv4_ps</t>
  </si>
  <si>
    <t>副歌 要准</t>
  </si>
  <si>
    <t>https://www.youtube.com/watch?v=tQG77_20OR8</t>
  </si>
  <si>
    <t>我们在冬夜 n</t>
  </si>
  <si>
    <t>断崖</t>
  </si>
  <si>
    <t>https://www.youtube.com/watch?v=YNHfi7pE-s4</t>
  </si>
  <si>
    <t>恋爱CP</t>
  </si>
  <si>
    <t>https://www.youtube.com/watch?v=q0AcpfC57jw</t>
  </si>
  <si>
    <t>闹闹 Now</t>
  </si>
  <si>
    <t>https://www.youtube.com/watch?v=N8N5H9lz5-w</t>
  </si>
  <si>
    <t>副歌 n</t>
  </si>
  <si>
    <t>来电瑶</t>
  </si>
  <si>
    <t>https://www.youtube.com/watch?v=XS7wfzMqvzk</t>
  </si>
  <si>
    <t>副歌</t>
  </si>
  <si>
    <t>等到你</t>
  </si>
  <si>
    <t>https://www.youtube.com/watch?v=WoXvdcCDny0</t>
  </si>
  <si>
    <t>双鲤书</t>
  </si>
  <si>
    <t>https://www.youtube.com/watch?v=P5R8CuHO0Dc</t>
  </si>
  <si>
    <t>新年到</t>
  </si>
  <si>
    <t>一年四季 到了岁末 又是新气息
二话不说 轻轻抱拳 说一声恭喜
三羊开泰 纵横四海 五路财神运财来
六六大顺 七星高照 八方都安泰</t>
  </si>
  <si>
    <t>https://www.youtube.com/watch?v=EkO6rGLbB8w</t>
  </si>
  <si>
    <t>冷飕飕</t>
  </si>
  <si>
    <t>https://www.youtube.com/watch?v=I58m-7LHweQ</t>
  </si>
  <si>
    <t>主歌 n</t>
  </si>
  <si>
    <t>启明星</t>
  </si>
  <si>
    <t>https://www.youtube.com/watch?v=-sco3hD1VWg</t>
  </si>
  <si>
    <t>大红包</t>
  </si>
  <si>
    <t>https://www.youtube.com/watch?v=p-nCIAWPC6g</t>
  </si>
  <si>
    <t>无解呦</t>
  </si>
  <si>
    <t>https://www.youtube.com/watch?v=QoDMImYnVHk</t>
  </si>
  <si>
    <t>仙草蜜</t>
  </si>
  <si>
    <t>https://www.youtube.com/watch?v=dnthtYHfaFU</t>
  </si>
  <si>
    <t>你骗我</t>
  </si>
  <si>
    <t>https://www.youtube.com/watch?v=ovTQNFLIyP4</t>
  </si>
  <si>
    <t>超勇敢</t>
  </si>
  <si>
    <t>https://www.youtube.com/watch?v=iPBffXYEOKg</t>
  </si>
  <si>
    <t>太难搞</t>
  </si>
  <si>
    <t>https://www.youtube.com/watch?v=YlSxnQw4DNg</t>
  </si>
  <si>
    <t>唱ktv</t>
  </si>
  <si>
    <t>甜甜圈</t>
  </si>
  <si>
    <t>https://www.youtube.com/watch?v=ca9pmSYo5I0</t>
  </si>
  <si>
    <t>任由爱</t>
  </si>
  <si>
    <t>https://www.youtube.com/watch?v=gfzUZet_BxA</t>
  </si>
  <si>
    <t>看不见</t>
  </si>
  <si>
    <t>https://www.youtube.com/watch?v=eTBw87SB17k</t>
  </si>
  <si>
    <t>我不想 Know</t>
  </si>
  <si>
    <t>https://www.youtube.com/watch?v=uNYqt5G7rAE</t>
  </si>
  <si>
    <t>都是假象</t>
  </si>
  <si>
    <t>https://www.youtube.com/watch?v=xaPRs79CjDY</t>
  </si>
  <si>
    <t>No body cares</t>
  </si>
  <si>
    <t>全糖夏天</t>
  </si>
  <si>
    <t>在你吻我的时候 夏天的糖分已足够
整颗心被你占有 全世界只对你温柔
在你牵我的时候 这个夏天开始梦游
浪漫定格 不想以后
此刻take me home</t>
  </si>
  <si>
    <t>https://www.youtube.com/watch?v=9oFMVEoBpQE</t>
  </si>
  <si>
    <t>一缕青烟</t>
  </si>
  <si>
    <t>https://www.youtube.com/watch?v=w9V6utl99mQ</t>
  </si>
  <si>
    <t>命运复刻</t>
  </si>
  <si>
    <t>https://www.youtube.com/watch?v=41wvcICMqSM</t>
  </si>
  <si>
    <t>桃花旗袍</t>
  </si>
  <si>
    <t>https://www.youtube.com/watch?v=_xDOZElKyNU</t>
  </si>
  <si>
    <t>异地恋人</t>
  </si>
  <si>
    <t>https://www.youtube.com/watch?v=wVDphl_hYhA</t>
  </si>
  <si>
    <t>不再懦弱</t>
  </si>
  <si>
    <t>放手一搏 为了梦想
我的梦想 我的梦想 逆水行舟
打破沉默 为了梦想
我的梦想 我的梦想 再见懦弱</t>
  </si>
  <si>
    <t>https://www.youtube.com/watch?v=1Pg9eKY-n3s</t>
  </si>
  <si>
    <t>我的梦想 我的梦想</t>
  </si>
  <si>
    <t xml:space="preserve">孤独电台 </t>
  </si>
  <si>
    <t>https://www.youtube.com/watch?v=oMeByHNpt0Y</t>
  </si>
  <si>
    <t>伤心农场</t>
  </si>
  <si>
    <t>https://www.youtube.com/watch?v=pFWelSHq1j0</t>
  </si>
  <si>
    <t>真爱无敌</t>
  </si>
  <si>
    <t>https://www.youtube.com/watch?v=8wSEVTczhRQ</t>
  </si>
  <si>
    <t>温柔最痛</t>
  </si>
  <si>
    <t>https://www.youtube.com/watch?v=vEe1_2ieou4</t>
  </si>
  <si>
    <t>梦想的翅膀</t>
  </si>
  <si>
    <t>让梦想的翅膀 带领我们翱翔 飞越过黑夜白天
手指尖的触动 连接遥远感动 时间催我们改变
让陌生的朋友 用热情来交流 每天了解多一点
爱让 城市 生活更美好</t>
  </si>
  <si>
    <t>https://www.youtube.com/watch?v=qDfDrGhnSno</t>
  </si>
  <si>
    <t>林俊杰阿杜金莎</t>
  </si>
  <si>
    <t>白兔儿乖乖</t>
  </si>
  <si>
    <t>https://www.youtube.com/watch?v=CIQmDSPW2II</t>
  </si>
  <si>
    <t>爱情来找碴</t>
  </si>
  <si>
    <t>https://www.youtube.com/watch?v=kfoxeSRdSl4</t>
  </si>
  <si>
    <t>幸福不远了</t>
  </si>
  <si>
    <t>https://www.youtube.com/watch?v=sZTj4I50-yM</t>
  </si>
  <si>
    <t>有你我不怕</t>
  </si>
  <si>
    <t>https://www.youtube.com/watch?v=TLlq_V-9p-0</t>
  </si>
  <si>
    <t>不是你要的谁</t>
  </si>
  <si>
    <t>https://www.youtube.com/watch?v=IHYcCl6PfCA</t>
  </si>
  <si>
    <t>带我飞向月亮</t>
  </si>
  <si>
    <t>我 想把星辰大海 我 想装进你口袋
我 想躺在你枕边陪你每个漫长夜晚 你牵著我的手说我们一起冲破一切障碍 这就是爱
这就是爱 这就是爱 不只现在 还有未来</t>
  </si>
  <si>
    <t>https://www.youtube.com/watch?v=aZmvV3VpNWI</t>
  </si>
  <si>
    <t>2020爱你爱你</t>
  </si>
  <si>
    <t>https://www.youtube.com/watch?v=dsU0Vu6aJhw</t>
  </si>
  <si>
    <t>梦想不能等待</t>
  </si>
  <si>
    <t>原来 节奏不能空白 梦想不能等待
下定决心就精彩
双手随时分开 感受才能存在
无所谓失败
天马行空主宰 梦想不要等待
天真的勇敢 陪伴我 守护着
有你一起的未来
Say Hi</t>
  </si>
  <si>
    <t>https://www.youtube.com/watch?v=hN1IVX8llwU</t>
  </si>
  <si>
    <t>I'm gonna be fine
You left me alone
Can I heal the Wounds myself
So what can I do
And why did u come
To make my heart beat for you</t>
  </si>
  <si>
    <t>https://www.youtube.com/watch?v=B8Y69mYrSYo</t>
  </si>
  <si>
    <t>难</t>
  </si>
  <si>
    <t>I Feel The Magic</t>
  </si>
  <si>
    <t>Artist:Belinda Carlisle
Duration:03:22
Last night I gave up on myself
I hit the bed, tell me what should I do
And in a dream I saw your face
It's more than just a face
You make me want to give my heart away
(I feel the magic) like I never felt before
I imagine that it's always been there
(I feel the magic) there's an angel looking after me
Angel baby, give me more and more and...
Today I woke up by myself
I hit the streets, I wondered what should I do
I never noticed from the start
That I could feel alive again
That I could feel a part of
(I feel the magic) like I never felt before
I imagine that it's always been there
(I feel the magic) there's an angel looking after me
Angel baby, give me more and more and...
I never noticed from the start
That I could feel alive again
That I could feel a part of
(I feel the magic) like I never felt before
I imagine that it's always been there
(I feel the magic) there's an angel looking after me
Angel baby, give me more and more and...
(I feel the magic) like I never felt before
I imagine that it's always been there
(I feel the magic) there's an angel looking after me
Angel baby, give me more and more and...
(I feel the magic) like I never felt before
I imagine that it's always been there
(I feel the magic) there's an angel looking after me
Angel baby, give me more and more and...
(I feel the magic) like I never felt before
I imagine that it's always been there
(I feel the magic) there's an angel looking after me
Angel baby, give me more and more and...
(I feel the magic)
I imagine that it's always been there
(I feel the magic) there's an angel looking after me</t>
  </si>
  <si>
    <t>主歌 难 不跟唱 一句</t>
  </si>
  <si>
    <t>对味</t>
  </si>
  <si>
    <t>归云梦</t>
  </si>
  <si>
    <t>情字要舍命几回
才能不落遗憾的眼泪
天公若是肯作美
你我化蝶也要一起飞
拈一朵红色玫瑰
手多可悲残留的余味
恨不能多爱一回
愁字眉结只为我深邃</t>
  </si>
  <si>
    <t>https://www.youtube.com/watch?v=l4b4fbPC4eQ</t>
  </si>
  <si>
    <t>双星</t>
  </si>
  <si>
    <t>Artist:BY2
Duration:03:42
奶茶你也爱喝 不加糖要常温的
对唱的小情歌 你唱一句我自动附和
感情分分合合
我们的轨迹相互地波折
该把青春 望穿得多透彻
我们才会舍得
若偏离轨道 隐没在黑色
在某个时刻 我们仍对著
有多少距离之隔
心跳还重合
我曾经有你一半世界
以双星之名 去怀念
别承受孤单 别沉默不言
爱是会重逢的圈
你曾经有我一半信念
像夜晚银河的双星
相互闪耀著 初心不褪色
珍惜每一刻 到永远
若偏离轨道 隐没在黑色
在某个时刻 我们还对望著
有多少距离之隔
心跳还重合
我曾经有你一半世界
以双星之名 去怀念
别承受孤单 别沉默不言
爱是会重逢的圈
你曾经有我一半信念
像夜晚银河的 双星
相互闪耀著 初心不褪色
珍惜每一刻 到永远
我曾经有你一半世界 (一半世界)
以双星之名 去怀念 (去怀念)
别承受孤单 别沉默不言
爱是会重逢的圈
你曾经有我一半信念
像夜晚银河的 双星
相互闪耀著 初心不褪色
珍惜每一刻 到永远</t>
  </si>
  <si>
    <t>新少女祈祷</t>
  </si>
  <si>
    <t>Artist:BY2
Duration:03:55
新少女的祈祷
为何今晚偶像剧要停播
为何总有挤不完的痘痘 喔
为何这包包跟她们背的 花样不同
我的多啦ㄟ梦 何时会来救我
别让我烦脑
吃了什么之后 会变胖会变更丑
祈祷我的追求者不是猪头
祈祷我的他偏偏也暗恋著我
烂桃花是否太多太多
需要算一算面相和星座
祈祷我的偶像不再乱拍拖
我要的新鞋刚好有人送我
祈祷我不会太快长大
我还有太多未完成的梦
为何今晚偶像剧要停播
为何总有挤不完的痘痘 喔
为何这包包跟她们背的 花样不同
我的多啦ㄟ梦 何时会来救我
别让我烦脑
吃了什么之后 会变胖会变更丑
祈祷我的追求者不是猪头
祈祷我的他偏偏也暗恋著我
烂桃花是否太多太多
需要算一算面相和星座
祈祷我的偶像不再乱拍拖
我要的新鞋刚好有人送我
祈祷我不会太快长大
我还有太多未完成的梦
祈祷我的追求者不是猪头
祈祷我的他偏偏也暗恋著我
烂桃花是否太多太多
需要算一算面相和星座
祈祷我的偶像不再乱拍拖
我要的新鞋刚好有人送我
祈祷我不会太快长大
我还有太多未完成的梦</t>
  </si>
  <si>
    <t>副歌 难</t>
  </si>
  <si>
    <t>坏女孩 (Bad Girl)</t>
  </si>
  <si>
    <t xml:space="preserve">
                  下载txt文档
                                坏女孩 (Bad Girl) - BY2
英文词：AE5TH
中文词：姚慧佳
曲：AE5TH
编曲：AE5TH
制作人：黄嘉雯Wenasa/欧中建
和声：雯雯呗Wenasa
录音师：吴理文@Studio21A
混音&amp;母带工程师：刘鑫磊
音乐项目总监：宫尹琳Rainie
总企划：姚慧佳/贾梦圆
企划营销：Hot Cake Studio
「未经许可 不得翻唱翻录或使用」
Hey 现在瞩目我 To make it loud
Girls 颠覆这时刻 Let's make it out
Queen 已经易主了 Submit to me
We keepin'it up we keepin'it up
坠 入黑暗 不退缩
踏破非议 我就是我 不明白 I don't care
视野狭窄 尽情嘲笑 I'll hit you boom boom pow
Four Three Two One 怎么了 作何感想
We keepin'it up we keepin'it up
仰 望天空 点亮All
踏上旅程的时候
眼望巅峰 四处奔跑
试炼开始 不回头
荆棘 悸动 无人知晓
梦想 滋养 的选择
Hello Byebye 都由我
逆光 前行 Everyday
Hit it like a bad girl
Hit it like a bad girl
Hit it like a bad girl
Hey 现在瞩目我 To make it loud
Girls 颠覆这时刻 Let's make it out
Queen 已经易主了 Submit to me
We keepin'it up we keepin'it up
坠 入黑暗 不退缩
踏破非议 我就是我 不明白 I don't care
视野狭窄 尽情嘲笑 I'll hit you boom boom pow
Four Three Two One 怎么了 作何感想
We keepin'it up we keepin'it up
仰 望天空 点亮All
踏上旅程的时候
眼望巅峰 四处奔跑
试炼开始 不回头
荆棘 悸动 无人知晓
梦想 滋养 的选择
Hello Byebye 都由我
逆光 前行 Everyday
Hit it like a bad girl
Hit it like a bad girl
Hit it like a bad girl
              </t>
  </si>
  <si>
    <t>七分甜</t>
  </si>
  <si>
    <t>Artist:By2
Duration:03:14
【7 分甜】
制作人 Producer: BY2
作词 Lyrics: BY2
说唱 Rap:梁老师 Tsong
和声编写 Vocal Writing: BY2
配唱 Recording Producer: BY2
编曲 Music Arrangement: 侯磊
版权归属:Copyrights: BY2 工作室
七分甜不粘不腻 像米奇爱着米妮
教室自习 前方坐着你
比起你脸 我更熟悉 背影 声音
笔记里 偷偷藏着你全名
拥挤人群 你向我走近
饭卡丢失 被你捡起 是你是你
这缘分 是命中注定
七分甜不粘不腻
撒娇卖萌属于你
身后抱着我骑行
像米奇爱着米妮
哼这首旋律
瞬间被治愈
爱 爱
遇⻅你多幸运
七分甜不粘不腻
下雪代表我想你
世界需要讲道理
而我只会偏心你
不下厨的你
炖冰糖雪梨
Hot Hot
你是我第一名
如果没有遇到心里不会空荡
如果是你哪怕有更大的⻛浪
老是走神我也没遇到过这种症状
感谢你能让我体会一次疯狂
聊天记录记录打趣她的夜
你的干净好像刚刚下的雪
比作酒你是 Tequila 的烈
形容你的目光好像月光下的眼
我的执着里藏着话题
用着迂回的试探就像在下棋
虽然嘴巴没有说但把你高高挂起
给你写的歌超过了李佳隆和那奇
Yeah I'm so in love
如果让我形容你 那你是高贵的
如果这次遇⻅算是交汇
那我希望我们人生轨迹
可以从此交汇着
七分甜不粘不腻
卖萌撒娇属于你
身后抱着我骑行
像米奇爱着米妮
哼这首旋律
瞬间被治愈
爱 爱 遇⻅你多幸运
故事结尾 从我到我们
不负相遇 刻⻣铭心 不离 不弃</t>
  </si>
  <si>
    <t>主歌 难</t>
  </si>
  <si>
    <t>请柬</t>
  </si>
  <si>
    <t>买买买</t>
  </si>
  <si>
    <t>Artist:BY2
Duration:03:25
Buy buy buy 谁叫我是爱买的女孩
Buy buy buy 谁叫我是爱买的女孩
见好就买 机会不再
Bye Bye Bye 青春小鸟不再回来
敢做 敢当 敢爱 敢买
Buy1 Buy2 继续的Buy 3
唇蜜 眼影 当然要换季
流行 彩妆 笔记要Ready
抢救美丽 （有什么不可以）
Buy Buy Buy 谁叫我是爱买的女孩
百变时代 跟上节拍
Bye Bye Bye 旧的不去新的不来
敢做 敢当 敢爱 敢买
Buy1 Buy2 继续Buy下去
庞克 短裙 搭配件上衣
幸运 手饰 要整套收集
抢救经济 （Come On）
Buy Buy Buy 谁叫我是爱买的女孩
见好就买 机会不再
Bye Bye Bye 青春小鸟不再回来
敢做 敢当 敢爱 敢买
限量 改版 专柜 地摊
追求 Fashion 不一定会变坏
靓妹妹
破了好多洞的裤子也要买 有没有搞错啊
都快要夏天你还买围巾有 有没有搞错啊
喂 那是男生用的你们干嘛买嘞 顶解啊
啊 这个东西怎么那么便宜 猴塞利啊
Buy Buy Buy 谁叫我是爱买的女孩
见好就买 机会不再
Bye Bye Bye 青春小鸟不再回来
敢做 敢当 敢爱 敢买
限量 改版 专柜 地摊
追求 Fashion 不一定会变坏
（Come On）Buy Buy Buy 谁叫我是爱买的女孩
见好就买 机会不再
Bye Bye Bye 青春小鸟不再回来
敢做 敢当 敢爱 敢买
Buy Buy Buy 谁叫我是爱买的女孩
百变时代 跟上节拍
Bye Bye Bye 旧的不去新的不来
敢做 敢当 敢爱 敢买</t>
  </si>
  <si>
    <t>傻呆呆</t>
  </si>
  <si>
    <t>Artist:BY2
Duration:03:54
唉哟那个猪头 裤子穿到胸口
到舞池跳舞 动作只有扭屁股
他说话很害羞 著急就会发抖
糊里糊涂
他的天赋 就是很土
用的招数 超级复古
我怎么可能轻易的 被他迷住
傻呆呆 就喜欢你的这副模样
傻呆呆 保证你永远不会学坏
傻呆呆 我说喜欢你却一直在状况外(在状况外)
太过分了你这个阿宅
傻呆呆 就讨厌你的这副模样
傻呆呆 什么事永远都慢半拍
傻呆呆 我说喜欢你却一直都不明白(都不明白)
我就快被你气得飞起来
唉哟那个猪头 裤子穿到胸口
到舞池跳舞 动作只有扭屁股
他说话很害羞 著急就会发抖
糊里糊涂
他的天赋 就是很土
用的招数 超级复古
我怎么可能轻易的 被他迷住
傻呆呆 就喜欢你的这副模样
傻呆呆 保证你永远不会学坏
傻呆呆 我说喜欢你却一直在状况外(在状况外)
太过分了你这个阿宅
傻呆呆 就讨厌你的这副模样
傻呆呆 什么事永远都慢半拍
傻呆呆 我说喜欢你却一直都不明白(都不明白)
我就快被你气得飞起来
傻呆呆 就喜欢你的这副模样
傻呆呆 保证你永远不会学坏
傻呆呆 我说喜欢你却一直在状况外(在状况外)
太过分了你这个阿宅
傻呆呆 就讨厌你的这副模样
傻呆呆 什么事永远都慢半拍
傻呆呆 我说喜欢你却一直都不明白(都不明白)
我就快被你气得飞起来</t>
  </si>
  <si>
    <t>梦先生</t>
  </si>
  <si>
    <t>Artist:By2
Duration:03:45
夜色透明 微风吹起 满天繁星
闪烁不停 这香气 我想起
你曾说 每次心动
天上就会有颗流星守护爱情
亲爱的 我总是一不小心
陷入你 迷人深邃的眼睛
想逃却早已逃不开 想说却总是说不来
每次低头微笑多希望你会明白 I need you
屏住呼吸 的天台 闭上眼睛
试著勇敢 伸出手 感受你
有点甜 有点心酸
是否这种感觉就是 就是爱呀
亲爱的 每次你想要靠近
我总是 不知所措的逃避
那些甜蜜的拥抱
快要冻结我心跳的下一秒
朦胧的清晨 在电话里 我叫醒你 说没想你
慵懒的下午 在微信里 点赞给你 偷偷想你
拥挤的傍晚 我听著歌 我好想你 好想见你
安静的夜晚 我期待著 能梦见你 就赖著你
今晚 我想起 那个你
屏住呼吸 的天台 闭上眼睛
试著勇敢 伸出手 感受你
有点甜 有点心酸
是否这种感觉就是 就是爱呀
亲爱的 我总是一不小心
陷入你 迷人深邃的眼睛
想逃却早已逃不开 想说却总是说不来
每次低头微笑多希望你 会明白
朦胧的清晨 在电话里 我叫醒你 说没想你
慵懒的下午 在微信里 点赞给你 偷偷想你
拥挤的傍晚 我听著歌 我好想你 好想见你
安静的夜晚 我期待著 能梦见你 就赖著你
尽管 这只是 一场梦</t>
  </si>
  <si>
    <t>数到五</t>
  </si>
  <si>
    <t>Artist:By2
Duration:03:56
眼泪让视线变的模糊 画面放映结束
怪你走之后烂剧也变得好哭
散场的人群将我挤入 曾走过的路
再没你的手 把我眼睛蒙住
或许应该再见面问清楚 说清楚
上次的结果会不会 不算数
可惜偶像剧的演出 我们是相反的一部
爱得越投入越会辛苦 就让时间把回忆放逐
我在数 一二三四五 第几步算退出
想抗拒 回忆在催促
我默数一二三四五 不能哭不能输
都怪我 执迷不悟
一起数一二三四五 当孤独来求助
谁辜负 谁又无辜
我和你 一起数到五 就让爱 完成倒数
或许应该再见面问清楚 说清楚
上次的结果会不会 不算数
可惜偶像剧的演出 我们是相反的一部
爱得越投入越会辛苦 就让时间把回忆放逐
我在数 一二三四五 第几步算退出
想抗拒 回忆在催促
我默数一二三四五 不能哭不能输
都怪我 执迷不悟
一起数一二三四五 当孤独来求助
谁辜负 谁又无辜
我和你 一起数到五 就让爱 完成倒数
我在数 一二三四五 第几步算退出
想抗拒 回忆在催促
我默数一二三四五 不能哭不能输
都怪我 执迷不悟
一起数一二三四五 当孤独来求助
谁辜负 谁又无辜
我和你 一起数到五 就让爱 完成倒数</t>
  </si>
  <si>
    <t>大冒险</t>
  </si>
  <si>
    <t>就是你 Hey hey hey 为爱勇往直前
Hey hey hey 幸福依然新鲜
Hey hey hey 被疼爱是我们的特权
Oh 耶.. 耶..
Hey hey hey 张开你的天线
Hey hey hey 挑选梦的滋味
Hey hey hey 微笑尝试爱情的酸甜
像手心里的蔓越莓</t>
  </si>
  <si>
    <t>https://www.youtube.com/watch?v=mNKP1ae0Zcw</t>
  </si>
  <si>
    <t>早安男孩</t>
  </si>
  <si>
    <t>Artist:BY2
Duration:03:47
睡得好吗
我等待
你睡醒第一秒见到我
蕾丝纯白
打蝴蝶结美丽的梦
你的天空刚-刚-刚发亮
我就该-该-该说晚安
想要约会
你离我远远
没有你时间龟速慢慢前进 oh
电话漫游天天视讯多想拥抱你
我甚至怀疑 我怀疑
你周末哪里去
Come back, come back, boy
我只想要你
Come back, come back
我真的好想你
Are you comin' back, comin' back,
陪著我晒甜蜜
Come back
我恨不得有超能力飞去
Love! Love! Love! Love! Love! OH
Love! Love! Love! Love! Love! yeah
Love! Love! Love! Love! Love! OH
Love! Love! Love! Love! Love! you
过得可好
我常梦见你
在身边随叩随到
你爱的迷你
短裙我也买了不少
可是为何感-感-感觉上
我的心像空-空-空城堡
想要约会
你离我远远
没有你时间龟速慢慢前进 oh
电话漫游天天视讯多想拥抱你
我甚至怀疑 我怀疑
你周末哪里去
Come back, come back, boy
我只想要你
Come back, come back
我真的好想你
Are you comin' back, comin' back,
陪著我晒甜蜜
Come back
我恨不得有超能力飞去
Love! Love! Love! Love! Love! OH
Love! Love! Love! Love! Love! yeah
Love! Love! Love! Love! Love! OH
Love! Love! Love! Love! Love! you
我想念你
在耳边吹气
轻轻画著我的手心
因为你
我努力
不感觉伤心
不让孤单对我侵袭
你是向日葵
你是巧克力
你是我
抽中的一份大礼
我可以
等著你
给我再
也不分开的特权 oh oh
Come back, come back, boy
我只想要你
Come back, come back
我真的好想你
Are you comin' back, comin' back,
陪著我晒甜蜜
Come back
我恨不得有超能力飞去
Come back, come back, boy
我只想要你
Come back, come back
Are you comin' back, comin' back,
陪著我晒甜蜜
Come back
我恨不得有超能力飞去
Love! Love! Love! Love! Love! OH
Love! Love! Love! Love! Love! yeah
Love! Love! Love! Love! Love! OH
Love! Love! Love! Love! Love! you</t>
  </si>
  <si>
    <t>你说我说</t>
  </si>
  <si>
    <t>Artist:BY2
Duration:03:38
不是没想过爱也需要忍耐 也需要等待
那为甚么又让爱冲昏了头 模糊了视线
哪一天怎么电话又没有回应
哪一天怎么心情像晴天霹雳
你说你说你害怕 爱你的人太爱你
你说你害怕 他太黏你
你说你说你害怕 私人空间被占据
你说你害怕不自由
我说我说我害怕 爱我的人不够爱我
我说我害怕 他不紧张
我说我说我害怕 太自由
我说我说我害怕 太自由
不是因为我对人不够信任 或不够诚恳
因为我付出的爱比天还大 比海洋还宽
哪一天怎么电话又打不通啦
哪一天怎么心情会毫不在意
你说你说你害怕 爱你的人太爱你
你说你害怕 他太黏你
你说你说你害怕 私人空间被占据
你说你害怕不自由
我说我说我害怕 爱我的人不够爱我
我说我害怕 他不紧张
我说我说我害怕 太自由
我说我说我只是 想不通</t>
  </si>
  <si>
    <t>好奇傻死猫</t>
  </si>
  <si>
    <t xml:space="preserve">
                  下载txt文档
                                 作曲 : Engelina Andrina+Nicolai Seebach+Rasmus Seebach
 作词 : 林白,Engelina Andrina,Nicolai Seebach,Rasmus Seebach
我眼睛里面的那一个圈圈黑漆漆
看着你想知道你在想什么东西
你就像是西西里岛那样神秘兮兮
我就像小猫那样子的好奇
有人说好奇会傻了那一只猫
你如果没头没脑就很糟糕
现在你最好搞搞清楚你的目标
不要 赔了好奇又折了骄傲
我 满脸的问号 开心就大叫
不停地在喵喵喵
我 就喜欢撒娇 就喜欢让你
很莫名奇妙妙妙
你眼睛瞇瞇神经兮兮躲在黑暗中
跟着好奇玩起躲猫猫消失无踪
像一只傻文主义的猫跳进了烟囱
还以为那里面可能有彩虹
有人说好奇会傻了那一只猫
你如果没头没脑就很糟糕
现在你最好搞搞清楚你的目标
不要 赔了好奇又折了骄傲
我 满脸的问号 开心就大叫
不停地在喵喵喵
我 就喜欢撒娇 就喜欢让你
很莫名奇妙妙妙
不管你爱黑猫白猫小花猫
想靠近要准备好
喔 别不小心被我的神秘绊倒
跌出了个惊叹号
我 满脸的问号 开心就大叫
不停地在喵喵喵
我 就喜欢撒娇 就喜欢让你
很莫名奇妙妙妙
我 满脸的问号 开心就大叫
不停地在喵喵喵
我 就喜欢撒娇 就喜欢让你
很莫名奇妙妙妙
              </t>
  </si>
  <si>
    <t>触动心 触动爱</t>
  </si>
  <si>
    <t>Artist:BY2
Duration:03:19
左看 右盼
完全失去了方向感
忐忑 不安
有种莫名孤单
当你的呼吸越来越靠近
我心都变混乱
是天使贪玩
为我的爱在加班
爱像秋千
回转在你和我之间
偶尔 聊聊天
空气都变得很甜
我相信只要和你在一起
世界都变梦幻
现在 把自信全都加满
触动心 触动爱
开始蹦蹦跳跳 吵吵闹闹
别再发呆
跟著你我节拍
所有烦恼 统统抛开
触动心 触动爱
不要结结巴巴 拖拖拉拉
别再等待
真爱
用心触动才精彩
爱像秋千
回转在你和我之间
偶尔 聊聊天
空气都变得很甜
我相信只要和你在一起
世界都变梦幻
现在 把自信全都加满
触动心 触动爱
开始蹦蹦跳跳 吵吵闹闹
别再发呆
跟著你我节拍
所有烦恼 统统抛开
触动心 触动爱
不要结结巴巴 拖拖拉拉
别再等待
真爱
用心触动才精彩
别停下来 让爱出发
遇到喜欢的他
要勇敢表达
赶快行动 不要害怕
用心触动爱会瞬间到达
触动心 触动爱
开始蹦蹦跳跳 吵吵闹闹
别再发呆
跟著你我节拍
所有烦恼 统统抛开
触动心 触动爱
不要结结巴巴 拖拖拉拉
别再等待
真爱
用心触动才精彩
触动心 触动爱
开始蹦蹦跳跳 吵吵闹闹
别再发呆
跟著你我节拍
所有烦恼 统统抛开
触动心 触动爱
不要结结巴巴 拖拖拉拉
别再等待
真爱
用心触动才精彩</t>
  </si>
  <si>
    <t>撇清关系</t>
  </si>
  <si>
    <t>很难</t>
  </si>
  <si>
    <t>你还在听吗</t>
  </si>
  <si>
    <t xml:space="preserve">
                  下载txt文档
                                你还在听吗 - BY2
词 Lyrics by：赵百川/BY2
曲 Composed by：BY2
编曲 Music Arrangement：刘凤瑶
制作人 Producer：BY2
和声编写 Vocal Writing：BY2
配唱 Recording Producer：BY2
吉他&amp;bass：Juno heo @Finn music
混音/母带 Mix &amp; Master：铁匠 Steintone
给我回答
给我回答
Miko 孙涵：
不说你更能听得到
不哭我更需要拥抱
陪我等破晓
不沉默也不想咆哮
天真以为没那么糟
期望值太高
Yumi 孙雨：
没想过怎样自保
面对纷扰 宁愿自己 疏导
后来我们像强盗
席卷过往 焚烧差错 逃跑
你还在听吗
被讨论时的我你还认识吗
我偏执的 做着回答
你认真了吗
你还在听吗
听到不同声音你怀疑我吗
留⾔当道 ⾔之凿凿
你相信我吗
Yumi 孙雨：
你说过不放手
只剩下我⼀个人走 坠落
Miko 孙涵：
是我想太多 是你不懂我
Yumi 孙雨：
没想过怎样自保
面对纷扰 宁愿自己 疏导
后来我们像强盗
席卷过往 焚烧差错 逃跑
你还在听吗
我的坚持和被轻视的刹那
触动我的 温暖我的
是你⼀句话
你还在听吗
我委屈的说着长不大的话
如果你想 我被解脱
你拆穿我吧
你拆穿我吧
              </t>
  </si>
  <si>
    <t>爱我就大声说</t>
  </si>
  <si>
    <t>我真的怕忘记你</t>
  </si>
  <si>
    <t>Artist:By2
Duration:03:54
闭著眼 别哭了
我们要分开了
是谁提前 按了操场静音键
你还没说完的再见
一转眼恍然听不见
你书包背在右边
依然空出左边挨著我的肩
仿佛一切都没改变
只是我们要奔向不同明天
你怎说爱有期限
你早有铺垫 离开的那天
要我成全 没我 你的明天
是青春的错 让我体验
最美好那几年
以至我不敢想未来遇见
更好的人出现
向前 是和你渐行渐远
幸福也 没有交叉点
你为何不欺骗
说以后还会见
我真的 怕有天忘记你了
我成了 你青春里的过客
不是偏爱独特 无可取代那个
我真舍不得 你眼神的温热
消失了 不见了 回不去了
是青春的错 它该道歉
没让我们演练
要如何为故事画上句点
没给我们时间
校园 下课铃回荡盘旋
爱无法 再去响一遍
你要我勇敢点
努力忘记从前
我们毕业了 长大了
初恋封存进了相册
我们毕业了 走散了
全被橡皮擦干净了
你临走买的可乐
味道只剩下苦涩
这一刻 是真的 再见了
就到这 我最爱的</t>
  </si>
  <si>
    <t>不是因为寂寞才想你</t>
  </si>
  <si>
    <t>Artist:T.R.Y
Duration:04:20
相遇在人海 聚散在重逢之外
醒来的窗台 等著月光洒下来
不要太伤怀 相信缘分依然在
让时钟它慢慢摇 滴滴答答等你来
看云水漂流 看著落叶被带走
泪湿的枕头 枕干潮湿的温柔
等到下一个春秋 等到秋叶被红透
让那指针慢慢走 停在花开的时候
不是因为寂寞才想你
只是因为想你才寂寞
当泪落下的时候 所有风景都沉默
因为有你爱所以宽容
因为思念时光走得匆匆
月光轻轻把梦偷走
所有无眠的夜想你够不够
看云水漂流 看著落叶被带走
泪湿的枕头 枕干潮湿的温柔
等到下一个春秋 等到秋叶被红透
让那指针慢慢走 停在花开的时候
不是因为寂寞才想你
只是因为想你才寂寞
当泪落下的时候 所有风景都沉默
因为有你爱所以宽容
因为思念时光走得匆匆
月光轻轻把梦偷走
所有无眠的夜想你够不够
不是因为寂寞才想你
只是因为想你才寂寞
当泪落下的时候 所有风景都沉默
因为有你爱所以宽容
因为思念时光走得匆匆
月光轻轻把梦偷走
所有无眠的夜想你够不够
不是因为寂寞才想你
只是因为想你才寂寞
当泪落下的时候 所有风景都沉默
因为有你爱所以宽容
因为思念时光走得匆匆
月光轻轻把梦偷走
所有无眠的夜想你够不够
所有无眠的夜想你够不够</t>
  </si>
  <si>
    <t>怎样说清此刻的心情</t>
  </si>
  <si>
    <t>Artist:BY2
Duration:03:39
看星星 很安静
晚风吹动这一刻
路灯昏暗好像也在低声说不舍
突然间 你靠近
烟火绽放那一刻
灿烂的像我心底的快乐
怎样才能说清此刻的心情
你有我 再来首歌
雨中漫步又未尝不可
好想拼命将此时一切抱紧
你哼著那首歌
像被春风沐浴著
微笑都定格
看星星 很安静
晚风吹动这一刻
路灯昏暗好像也在低声说不舍
突然间 你靠近
烟火绽放那一刻
灿烂的像我心底的快乐
怎样才能说清此刻的心情
你有我 再来首歌
雨中漫步又未尝不可
好想拼命将此时一切抱紧
你哼著那首歌
像被春风沐浴著
微笑都定格
怎样才能说清此刻的心情
你有我 再来首歌
雨中漫步又未尝不可
好想拼命将此时一切抱紧
你哼著那首歌
像被春风沐浴著
微笑都定格</t>
  </si>
  <si>
    <t>继续——给十五岁的自己</t>
  </si>
  <si>
    <t>回避</t>
  </si>
  <si>
    <t>G.O.O.D</t>
  </si>
  <si>
    <t>我怕来不及
我要抱着你
直到感觉你的皱纹
有了岁月的痕迹
直到肯定你是真的
直到失去力气
为了你 我愿意</t>
  </si>
  <si>
    <t>https://www.youtube.com/watch?v=qpdB8b-Ir7U</t>
  </si>
  <si>
    <t>副歌 不跟唱</t>
  </si>
  <si>
    <t>笑纳</t>
  </si>
  <si>
    <t>撑伞接落花 看那西风骑瘦马
谁能为我一眼望穿流霞
公子是你吗
前面深山谁人家
暮夜抚一曲琵琶
我欲提笔为汝一幅画 佳人请笑纳</t>
  </si>
  <si>
    <t>https://www.youtube.com/watch?v=LNO4W5MucGo</t>
  </si>
  <si>
    <t>黑白配</t>
  </si>
  <si>
    <t>谁说不能 黑白配
世界上没有什么事 能够如此的绝对
曾经有人这样唱过 白天它不懂夜的黑
你却懂得我的美</t>
  </si>
  <si>
    <t>https://www.youtube.com/watch?v=RzHJgHdgYRY</t>
  </si>
  <si>
    <t>过去不</t>
  </si>
  <si>
    <t>裂歌</t>
  </si>
  <si>
    <t>警花驾到</t>
  </si>
  <si>
    <t>Artist:BY2
Duration:02:47
I am a policewoman(And I'm unbeatable)
I am a policewoman(And I'm unbeatable)
I am a policewoman(And I'm unbeatable)
I am a policewoman Please trust me
亲爱的客官里面请 欢迎光临
接受我的invitation 让你不虚此行
带你看一场show 人生所有不将就
其实我工作很秀 有无数次的battle
我的生活像movie 更刺激也更过瘾
Promise是你见过最最训练有素的靓女
精通十八般武艺 对难题从不躲避
手到擒来毫无压力
全包含在我的业务能力里
警花驾到 警花驾到 一二三四（The policewoman is coming军中花朵）
警花驾到 警花驾到 二二三四（The policewoman is coming热血为公）
警花驾到 警花驾到 三二三四（The policewoman is coming足智多谋）
警花驾到 policewoman就是这么霸道
警花驾到 警花驾到 一二三四（The policewoman is coming干脆利落）
警花驾到 警花驾到 二二三四（The policewoman is coming可攻可守）
警花驾到 警花驾到 三二三四（The policewoman is coming难出其右）
警花驾到 policewoman就是这么霸道
I am a policewoman(And I'm unbeatable)
I am a policewoman(And I'm unbeatable)
I am a policewoman(And I'm unbeatable)
I am a policewoman Please trust me
我不是你刻板印象里那ordinary girl
整洁的警服 飒爽的身影
有着很好脾气的girl
枪林弹雨中穿行
为信念能够拼了命
对黑暗设下陷阱
让敌人无处可藏匿
若你视法律如儿戏
小心我去你家按门铃
如果你真的有问题
绝对不会对你手下留情
能独立自主撑起半边天 不再成为谁的附属品
勇往直前挑战所有的可能性 保家卫国以及守护着安宁
警花驾到 警花驾到 一二三四（The policewoman is coming我就是我）
警花驾到 警花驾到 二二三四（The policewoman is coming刚中带柔）
警花驾到 警花驾到 三二三四（The policewoman is coming说走就走）
警花驾到 姐们 再来一次policewoman
警花驾到 警花驾到 一二三四（The policewoman is coming军中花朵）
警花驾到 警花驾到 二二三四（The policewoman is coming热血为公）
警花驾到 警花驾到 三二三四（The policewoman is coming足智多谋）
警花驾到 policewoman就是这么霸道
叮咚</t>
  </si>
  <si>
    <t>过不去</t>
  </si>
  <si>
    <t>Artist:罗志祥
Duration:03:47
Only, only you, you, you, only you, you, you
Only, only you, you, you, only you, you, you
Girl 怎么妳三两下就坏了我的原则 为妳订做独家痴情的角色
妳的快乐 全都是我的对策 越拿妳没辄 越要妳见识我的独特
妳想学冲浪 陪妳晒成炭
还没说要闪 绝对不想买单
想热闹晚餐 我用力帮妳揪团
挡 挡 挡不住 爱惨了才酷
关 关 关不住 全天候的服务
藏 藏 藏不住 想霸占的企图
拦 拦 拦不住 中毒
Only, only you, you, you, only you, you, you
Only, only you, you, you, only you, you, you
天干物燥 小心 我爱的火烛
Only, only you, you, you, only you, you, you
Girl 是我为妳创下了好多新的规则 无所谓连自己都快不认得
要妳快乐 全都是我的政策 谁拿我没辄 我偏要给妳我的独特
妳说妳怕胖 陪妳不吃饭 妳流一滴汗 我变出遮阳伞
不想出去玩 我兄弟暂时解散
挡 挡 挡不住 爱惨了才酷
关关 关不住 全天候的服务
藏 藏 藏不住 想霸占的企图
拦 拦 拦不住 中毒
Only, only you, you, you, only you, you, you
Only, only you, you, you, only you, you, you
天干物燥 小心 我爱的火烛
Only, only you, you, you, only you, you, you
Baby 我不在乎因为爱了妳 变一个样
管他现在的我和我到底像不像
Only you can see me, only you can see me now
要妳独自欣赏 (我要妳独自欣赏)
挡 挡 挡不住 爱惨了才酷
关 关 关不住 全天候的服务
藏 藏 藏不住 想霸占的企图
拦 拦 拦不住 中毒
Only, only you, you, you, only you, you, you
Only, only you, you, you, only you, you, you
天干物燥 小心 我爱的火烛
Only, only you, you, you, only you, you, you</t>
  </si>
  <si>
    <t>彩虹风暴</t>
  </si>
  <si>
    <t xml:space="preserve">
                  下载txt文档
                                 制作⼈ Producer : By2
 词 Song Lyrics : 周仁/MC法老/BY2工作室
 曲 Song : BY2工作室
 合声编写 Vocal Editing : By2
 出品⽅ Production : BY2Team
 编曲 Song Arrangement : JaeChong
 混⾳/⺟带 Mixing &amp; Master : 肖萧@X80Studio
oh oh oh
站在天台上空想 看城市里的灯光
值得欣赏和眺望
幻想长出翅膀 飞跃 人海茫茫
哪怕口袋空荡 也疯一场
我要去一个有山有水的地方
被铺满了向日葵的山岗
车停在路旁 呼吸花香
来一场能够治愈心灵的流浪
我会用好奇的眼 记住善意的微笑
让微风在田野里舞蹈
你在就好 让我尽情炫耀
用力踢走烦恼 不试谁知道
雨水是风暴 敲打的心跳
它爱着彩虹但却每次 害羞的跑掉
拿着云层遮蔽脸庞 显得有些老套
只能到处逃跑来到 我的小岛
作为知情者 我不像 它那么懦弱
手牵着她 尽管我的外形落魄
暴雨倾盆 她在雨里跳舞 在笑
你好 彩虹   我是 追着 你的风暴
踩着鼓点跳一跳 踩着鼓点跳一跳
身体住着彩虹风暴 彩虹风暴
这一刻我野性的心
就是要全世界都看到
oh oh oh
We’re we’re coming with the,
oh oh oh
We’re we’re coming with the,
We’re we’re coming with the,
Ty ty phoon
oh oh oh
We’re we’re coming with the,
oh oh oh
We’re we’re coming with the,
We’re we’re coming with the,
Ty ty phoon
你在就好 让我尽情炫耀
用力踢走烦恼 不试谁知道
踩着鼓点跳一跳 踩着鼓点跳一跳
身体住着彩虹风暴 彩虹风暴
这一刻我野性的心
就是要全世界都看到
oh oh oh
踩着鼓点跳一跳 踩着鼓点跳一跳
霓虹就在头顶燃烧 头顶燃烧
这一刻我 野性的心
就是要全世界都看到
              </t>
  </si>
  <si>
    <t>越错越爱</t>
  </si>
  <si>
    <t>曾经的约定</t>
  </si>
  <si>
    <t xml:space="preserve">
                  下载txt文档
                                孙晓磊 - 曾经的约定
作词：张龙珍
作曲：张龙珍
曾经的约定
等到老了一起看星星
一起回味属于我们的青春
感觉自己是那么的天真
不顾一切付出自己的真心
如今一个人守候着这座旧城
每个夜幕降临
一个人陪着一盏孤灯
冷冷的微风它吹得心好疼
感觉自己是那么的愚蠢
不知道风干自己脸上的泪痕
还在等着那一扇不会开的门
我不该爱上不该爱的人
不该爱的那么真
就算是一段不该的缘分
至少现在不会那么疼
我不该爱上不该爱的人
不该爱的那么真
当初爱的难舍又难分
也许是我错过了
幸福的时分
每个夜幕降临
一个人陪着一盏孤灯
冷冷的微风它吹得心好疼
感觉自己是那么的愚蠢
不知道风干自己脸上的泪痕
还在等着那一扇不会开的门
我不该爱上不该爱的人
不该爱的那么真
就算是一段不该的缘分
至少现在不会那么疼
我不该爱上不该爱的人
不该爱的那么真
当初爱的难舍又难分
也许是我错过了
幸福的时分
我不该爱上不该爱的人
不该爱的那么真
就算是一段不该的缘分
至少现在不会那么疼
我不该爱上不该爱的人
不该爱的那么真
当初爱的难舍又难分
也许是我错过了
幸福的时分
              </t>
  </si>
  <si>
    <t>和4g在一起</t>
  </si>
  <si>
    <t>什么什么</t>
  </si>
  <si>
    <t xml:space="preserve">
                  下载txt文档
                                什么什么 (Live) - 谢安诗/丁诗妤/卞卡/文婕/黄若元
原唱：蔡依林
词：Daniel Wonhyok Kim/Dennis Deko Kordnejad/Pontus PJ Ljung/Hanif Hitmanic Sabzevari/徐琦
曲：Hanif Hitmanic Sabzevari/Dennis DeKo Kordnejad/Pontus PJ Ljung/Daniel Kim
编曲：高嘉欣Agul
混音：赵靖@SBMS Beijing
黄若元：
你偷偷施了什么咒语
刚刚还在的烦心
突然飞出银河系
丁诗妤：
你神经兮兮也没关系
本来没什么问题
哪有那些大意义
谢安诗：
蜿蜒的小河
追着传说中的段落
从初见你的那一刻
我们注定了些什么
Wow 我可以放肆地大笑
学你表情学你动作
就算搅和搅和
天眼看塌了
反正你为我撑着
卞卡：
Oh my friends
管他是什么鬼
让我们一口一口
一口一口当作开胃
文婕：
别怕浪费快乐正在排队
我看今夜谁舍得入睡
合：
One two three
Stand up
哭什么笑什么
黄若元：
有你相乘相加
我们百分二百加倍完美
合：
Stand up
为什么做什么
文婕：
有你相伴相陪
做错什么什么也无所谓
谢安诗：
Come up come up
Come up now
文婕：
别说什么配不配
合：
相乘相加
我们百分二百加倍完美
Stand up
              </t>
  </si>
  <si>
    <t>影子的光</t>
  </si>
  <si>
    <t>闺蜜乐园</t>
  </si>
  <si>
    <t>乌鸦嘴</t>
  </si>
  <si>
    <t>藏不住</t>
  </si>
  <si>
    <t>Artist:橙翼
Duration:04:30
是从哪一刻开始 心跳像无法控制
秘密藏在当时 下过雪的城市
不敢确信这一次 怕像梦一样消逝
过分美好的故事 怕对我太奢侈
可世界已被你 展开似星星的糖纸
洒满值得甜蜜期待的真实
计时开始 一二三四
这一秒之后决定不再掩饰
但将你藏在什么位置
才最宝贵真挚
若爱情是 每分每时
都藏不住无声轰动的心事
即使即使 勇气会消失
眼泪会证实
你说那天正合适 时间天气都静止
眼睛如果诚实 藏著你的影子
如果有一种方式 证明明天的样子
未来我都会像你 从前那样坚持
相信时间是从一到十再到无休止
如同你的梦想 会如期而至
如果不是 一生一次
想为一个人这样孤注一掷
任命运坏得像种讽刺
也不妥协停止
如果不是 此刻此时
都太藏不住已认定的心事
如此如此 想与你一直
到世界停滞
如果不是 一生一次
想为一个人这样孤注一掷
任命运坏得像种讽刺
也不妥协停止
如果不是 此刻此时
都太藏不住已认定的心事
如此如此 想与你一直
到世界停滞
总之总之 现在奔向你
希望不算迟</t>
  </si>
  <si>
    <t>绝了</t>
  </si>
  <si>
    <t xml:space="preserve">
                  下载txt文档
                                 作曲 : LDN Noise（Greg Bonnick, Hayden Chapman）
 作词 : By2（孙涵 孙雨） 
BY2
I’ll show you
What I’m made of (Slay)
I’m coming all out（Slay)
I’ll show you what I’m made of
(Gals) 大声尖叫
Bamba babe Bambaba babe
聚光灯下 我最闪耀独特
绝了 绝了  我绝了
Bamba babe Bambaba babe
无人阻挡 我成为最强者
绝了 绝了  我绝了
风口浪尖的轰动
条条框框束缚我 （Ya Ya)
直面心中的恶魔
做个艺术家不为所动
 (Hurray) 留住青春的痕迹
(Hurray) 年龄不是问题
(Hurray)  热爱燃烧在身体
(Love love love )
(Hear me say) 对未来不惧不畏
(Hear me say) 跨时代勇敢追
(Hear me say) 做自己不跟随
B.Y.2  bamba A
别再闪躲我的眼神
你在心虚些什么
谁才是舞台的王者
You know the answer
Bamba babe Bambaba Babe
所有女孩主宰这个世界
绝了 绝了  我绝了
Bamba babe Bambaba babe
无人阻挡 我成为最强者
绝了 绝了  我绝了
我最A 我最A 我最A
Bambaba AAA
Bambaba AAA
Bambaba AAA
我最A 我最A  我最A
Bambaba AAA
Bambaba AAA
Bambaba AAA
（站好队形 听好口令）
追求高标准是我 一贯作风
现场表演一张口吊打haters
往事不追 从不后退
不回头不将就告别累赘
从未松懈 我们毅志不可破灭
别再闪躲我的眼神
你在心虚些什么
谁才是舞台的王者
You know the answer
Bamba babe Bambaba Babe
所有女孩主宰这个世界
绝了 绝了  我绝了
Bamba babe Bambaba babe
无人阻挡 我成为最强者
绝了 绝了  我绝了
Bambaba AAA
Bambaba AAA
Bambaba AAA
Bambaba AAA
Bambaba AAA
Bambaba AAA
谁最A
编曲：LDN Noise（Greg Bonnick, Hayden Chapman）
制作人：盛哲
OP：哇唧唧哇娱乐（天津）有限公司
配唱制作人：陈稷坤
录音室：Studio21A
人声录音师：倪涵文（Studio21A）
人声编辑：盛哲（EOE Studios）
混音师：李海（EOE Studios）
混音工作室：EOE Studios
母带处理：Chris Gehringer
母带处理工作室：Sterling Sound
录音制品版权归属：哇唧唧哇娱乐(天津)有限公司 深圳市腾讯计算机系统有限公司 
              </t>
  </si>
  <si>
    <t>有过竞争 有过牺牲
被爱筛选过程
学会认真 学会忠诚
适者才能生存
懂得永恒 得要我们
进化成更好的人</t>
  </si>
  <si>
    <t>该怎么去形容你最贴切
拿什么跟你作比较才算特别
对你的感觉 强烈
却又不太了解 只凭直觉</t>
  </si>
  <si>
    <t>https://www.youtube.com/watch?v=ATblV50Odx8</t>
  </si>
  <si>
    <t>抛物线</t>
  </si>
  <si>
    <t>https://www.youtube.com/watch?v=UwGuk6URxm0</t>
  </si>
  <si>
    <t>空白格</t>
  </si>
  <si>
    <t>我想你是爱我的
我猜你也舍不得
但是怎么说 总觉得
我们之间留了太多空白格
也许你不是我的
爱你却又该割舍
分开或许是选择
但它也可能是我们的缘分</t>
  </si>
  <si>
    <t>https://www.youtube.com/watch?v=K27Y_f6BXVs</t>
  </si>
  <si>
    <t>Letting Go</t>
  </si>
  <si>
    <t>https://www.youtube.com/watch?v=2ByPpQbNzwk</t>
  </si>
  <si>
    <t>呼吸</t>
  </si>
  <si>
    <t>https://www.youtube.com/watch?v=R4GZFRfUBC0</t>
  </si>
  <si>
    <t>Beautiful Love</t>
  </si>
  <si>
    <t>https://www.youtube.com/watch?v=rPP63WQ9ETk</t>
  </si>
  <si>
    <t>当你离开的时候</t>
  </si>
  <si>
    <t>https://www.youtube.com/watch?v=i_y7y9mOW-4</t>
  </si>
  <si>
    <t>十万毫升泪水</t>
  </si>
  <si>
    <t>https://www.youtube.com/watch?v=jE0qhKZjh1I</t>
  </si>
  <si>
    <t>可以爱你真好</t>
  </si>
  <si>
    <t>https://www.youtube.com/watch?v=8SMQwMfBKFk</t>
  </si>
  <si>
    <t>是故意的吗？
是我得罪谁了吗？
这一天竟然每件事情都失算
只想转个弯
却绕到了飞机场
发现没钱在身上
乌云乌云快走开
你可知道我不常带把伞带把伞啊
乌云乌云快走开
感觉你在挑战我的乐观的乐观</t>
  </si>
  <si>
    <t>https://www.youtube.com/watch?v=b-L64XYL2oM</t>
  </si>
  <si>
    <t>下一次爱情来的时候</t>
  </si>
  <si>
    <t>https://www.youtube.com/watch?v=qCGTcuQMtVk</t>
  </si>
  <si>
    <t>原点</t>
  </si>
  <si>
    <t>不要再让你们的爱 败给了时间
既然遇见了永远 就不要说再见
不要再让你们的爱 输给了永远
我们曾经过那么多考验
最后还是回到了原点</t>
  </si>
  <si>
    <t>https://www.youtube.com/watch?v=piHgny8XgUs</t>
  </si>
  <si>
    <t>失物招领</t>
  </si>
  <si>
    <t>总不能 丢一次 后悔一次
学会在 拥有时 予以重视
热烈真挚 不再合适
才发现 懂得一词 有了延迟</t>
  </si>
  <si>
    <t>https://www.youtube.com/watch?v=KVT6nFEkvg8</t>
  </si>
  <si>
    <t>自由落体</t>
  </si>
  <si>
    <t>https://www.youtube.com/watch?v=OlS-p7WhMXI</t>
  </si>
  <si>
    <t>旧行李</t>
  </si>
  <si>
    <t>https://www.youtube.com/watch?v=8ncopfHJuXs</t>
  </si>
  <si>
    <t>不熟</t>
  </si>
  <si>
    <t>失语者</t>
  </si>
  <si>
    <t>https://www.youtube.com/watch?v=xRL1svs7ltE</t>
  </si>
  <si>
    <t>晨间新闻</t>
  </si>
  <si>
    <t>https://www.youtube.com/watch?v=PRiTnOT4xgE</t>
  </si>
  <si>
    <t>越来越不懂</t>
  </si>
  <si>
    <t>https://www.youtube.com/watch?v=FrUl-5ZtHg0</t>
  </si>
  <si>
    <t>下次见</t>
  </si>
  <si>
    <t>https://www.youtube.com/watch?v=ZxwktOBWvwk</t>
  </si>
  <si>
    <t>失忆症</t>
  </si>
  <si>
    <t>https://www.youtube.com/watch?v=LFZLm9ORbMk</t>
  </si>
  <si>
    <t>路口</t>
  </si>
  <si>
    <t>走不出的路口
一个人 一瞬间
淹没在 人群中
寂寞的路口
一个人 一转眼
走进了 回忆漩涡
在争吵的时候也能从你
最轻柔的手进入梦中</t>
  </si>
  <si>
    <t>https://www.youtube.com/watch?v=KNHhfglDTQY</t>
  </si>
  <si>
    <t>粉末</t>
  </si>
  <si>
    <t>我是还耍着赖的女孩
你胸怀像点开的火柴
鱼肚白夜一再地返来
爱是精彩无尽的彩排</t>
  </si>
  <si>
    <t>https://www.youtube.com/watch?v=17gnCO3gfGs</t>
  </si>
  <si>
    <t>李宇春</t>
  </si>
  <si>
    <t>真爱等一下</t>
  </si>
  <si>
    <t>对的人 总会有那么一个
反正谁也抢不走他
我会用平常心不慌不忙
请真爱再等我一下
我期待 幸福会眷顾我们
一定有人懂得欣赏
爱情里没有人会是专家
我愿意慢慢研究它</t>
  </si>
  <si>
    <t>https://www.youtube.com/watch?v=8vaizcpJmoA</t>
  </si>
  <si>
    <t>对爱渴望</t>
  </si>
  <si>
    <t xml:space="preserve">无尽无尽的夜晚 不打烊的小酒馆
没有人急着回家 没有人想各自回家
无尽无尽的夜晚 爱在舌尖上打转
测试他对我有 多疯狂 </t>
  </si>
  <si>
    <t>https://www.youtube.com/watch?v=thHkHSOs2DU</t>
  </si>
  <si>
    <t>感动每一刻</t>
  </si>
  <si>
    <t>夜里的霓虹与月光
而思念渐渐的迷惘
不眠的街闪动光芒
照不进心房 空荡
天亮了拥挤的匆忙
没太多时间幻想
忙碌追逐 遗忘 过往</t>
  </si>
  <si>
    <t>https://www.youtube.com/watch?v=xCtLwHiylx0</t>
  </si>
  <si>
    <t>坠落</t>
  </si>
  <si>
    <t>https://www.youtube.com/watch?v=AoilcMgepjo</t>
  </si>
  <si>
    <t>True Love</t>
  </si>
  <si>
    <t>选择明天可能的爱
那一夜 他沉默 从低潮关系逃开
一直到今天他还始终不明白
这样的决定到底该还不该</t>
  </si>
  <si>
    <t>https://www.youtube.com/watch?v=fEJbPyFjM8Q</t>
  </si>
  <si>
    <t>下一站</t>
  </si>
  <si>
    <t>Artist:蔡健雅
Duration:03:46
我站在机场往回看
我在想 这已经是我第几站
这几天 没有联络 你怎么了
你送我一本日记本
对我说 这趟旅程把它写满
回来后 要第一个 跟你分享享
下一站我飞往远方
目的地叫做梦想
隔著玻璃窗往前看
有回忆所以勇敢
握著一张票的手上
有些被思念割的伤
孤单它让人学会笑 我爱你
却不想成为你的负担
你的信 在口袋里 还很温暖
下一站我飞往何方
去哪里没有影响
世界都是我的橱窗
时间会让我成长
一定有另一个早上
到站了回来你心房
（下一站 飞往何方）
（下一站 飞往何方）
（下一站 飞往何方）
（下一站 到你心房）</t>
  </si>
  <si>
    <t>我要给世界最悠长的吻</t>
  </si>
  <si>
    <t>芬兰距离</t>
  </si>
  <si>
    <t>Nightglow</t>
  </si>
  <si>
    <t>It's True</t>
  </si>
  <si>
    <t>单恋曲</t>
  </si>
  <si>
    <t>可爱</t>
  </si>
  <si>
    <t>思念</t>
  </si>
  <si>
    <t>Artist:蔡健雅
Duration:03:56
堆积所有对你的思念
把思念推进个黑暗的房间
房间就在厨房的后面
没人会发现
烟不离手把自己灌醉
醉醒过后笑自己有多狼狈
泡的咖啡有苦的滋味
我睁开了眼
忘记你是谁
让风筝自由干脆剪断了线
让它往蓝天空随风而飞
越飞越高直到看不见
像电影里的画面
这样也许能让我好过一些
把你当做风筝随风而飞
越飞越高直到无所谓
我剪断了线
不再对你怀念
要风筝自由干脆剪断了线
让它往蓝天空随风而飞
越飞越高直到看不见
像电影里的画面
这样也许能让我好过一些
把你当做风筝随风而飞
飞到哪里我无所谓
我剪断了线
不再对你怀念
爱
总是让人心碎
让我无法入睡
我又忍不住走进那房间
我闭上了眼
又被思念包围
又被思念包围</t>
  </si>
  <si>
    <t>生锈游乐园</t>
  </si>
  <si>
    <t>半途 Halfway</t>
  </si>
  <si>
    <t>Into The Wild</t>
  </si>
  <si>
    <t>善良的我们</t>
  </si>
  <si>
    <t>Artist:蔡健雅
Duration:03:55
生而为人 禁得起几次毁坏?
修整太难 才学会就地耍赖
你原是我凝视许久的阴暗
却相互依赖
有什么差别? 恨或是爱
都有不愿承认的孤单
我寻找的救赎 如果不存在
试著看开 learn to live again
造物的神 期待我拥抱遗憾
欲望太满 放不下只能高攀
我嫉妒你 看似能比我勇敢
从来不悲观
活得太天真 应该悔改
但哪个人又甘心变坏?
我遗失的善良 终究还存在
敞开胸怀 learn to live again
有幸能倾诉
此刻经历的痛楚 其实不抵触
直到身边都空无一物
才算舒服
活得太天真 应该悔改
但哪个人又甘心变坏?
我遗失的善良 终究还存在
敞开胸怀 I'll learn to live again
Learn to live again</t>
  </si>
  <si>
    <t>Inside Out</t>
  </si>
  <si>
    <t>Bluebirds</t>
  </si>
  <si>
    <t>Artist:蔡健雅
Duration:05:35
Bluebirds, bluebirds in the sky
Tell me that I'll be alright
Bluebirds, bluebirds flying high
Tell me it will be alright
眼前的路 看似有点模糊 我看不清楚
我甩不掉 心中那份绝望 该死的绝望
好想飞到 没有人的地方
在那地方 彻底把它埋葬
望著天空呐喊 请你还我自由
Bluebirds, bluebirds in the sky
Tell me that I'll be alright
Whoa, bluebirds, bluebirds flying high
Tell me it will be alright
星光闪烁 给了无数承诺 煽情的烟火
厌倦谎言 厌倦人间是非 该死的是非
好想飞到 最遥远的地方
在那地方 万物都是善良
望著天空呐喊 请你还我希望
Bluebirds, bluebirds in the sky
Tell me that I'll be alright
Whoa, bluebirds, bluebirds flying high
Tell me it will be alright
Bluebirds, bluebirds in the sky
Tell me that I'll be alright
Whoa, bluebirds, bluebirds flying high
Tell me it will be alright
Bluebirds in the sky
Tell me that I'll be alright
Whoa, bluebirds, bluebirds flying high
Tell me we will be alright
Whoa, bluebirds, bluebirds flying high
Tell me we will be alright</t>
  </si>
  <si>
    <t>Bored</t>
  </si>
  <si>
    <t>Artist:Wallows feat. Clairo
Duration:02:58
What's wrong, you've been askin'
But I don't have an answer
How come, I'm still thinkin'
Let's pretend to fall asleep now
When we get old, will we regret this?
Too young to think about all that shit
And stalling only goes so far
When you've got a head start
'Cause we could stay at home and watch the sunset
But I can't help from asking, "Are you bored yet?"
And if you're feelin' lonely you should tell me
Before this ends up as another memory
Will you tell the truth so I don't have to lie
Will you tell the truth so I don't have to lie
Feels like I've known you my whole life
I can see right through your lies
I don't know where we're goin'
But I'd like to be by your side
If you could tell me how you're feelin'
Maybe we could get through this undefeated
Holdin' on for so long, oh
'Cause we could stay at home and watch the sunset
But I can't help from asking, "Are you bored yet?"
And if you're feelin' lonely you should tell me
Before this ends up as another memory
Will you tell the truth so I don't have to lie
Will you tell the truth so I don't have to lie</t>
  </si>
  <si>
    <t>爱我很简单</t>
  </si>
  <si>
    <t xml:space="preserve">
                  下载txt文档
                                 作曲 : 蔡健雅
 作词 : 蔡健雅
我没你想象的冷漠
只是不会表达
我没你想象的坚强
只是不爱装傻
你有你永不变的想法
所以在笔记本打个X
但若你 真的想
你会发现要 爱我很简单
我没你想象的死板
我有些幽默感
我没你想象的自满
我并不爱孤单
你说你怕女人情绪化
猜不透取悦我的方法
但若你 真的想
你会发现要 爱我只需要大方
偶尔能为我做饭
陪我坐在沙发上
分享心情逗我笑
常对我说 爱你 或 想你 来融化我
爱我其实真的没那么难
我没你想象的潇洒
我喜欢待在家
我的朋友 爱KTV 我偏爱大自然
就算我 看来有点麻烦
先别在笔记本打个X
若你想 真的想
你会发现要 爱我只需要大方
偶尔能为我做饭
陪我坐在沙发上
分享心情逗我笑
常对我说 爱你 或 想你 来融化我
爱我其实真的 没那么难
常对我说 爱你 或 想你 来融化我
爱我其实真的 没那么难
爱我其实真的 没那么难
没那么难
              </t>
  </si>
  <si>
    <t>唱衰</t>
  </si>
  <si>
    <t>多米诺</t>
  </si>
  <si>
    <t>Artist:蔡健雅
Duration:04:05
我们多像多米诺骨牌
整齐的站立成了一排
等待发号司令的小孩
启动一连串排山倒海
来不及查问动机是真是假
全倒下 禁不起我身后同伴的敲打
越来越多 就越犯错 既然犯错 就无处躲
越躲不过 就越迷惑 既然迷惑 就没不妥
越来越错 就越难过 既然难过 就不想躲
越躲不过 就会更多 越来越多 越靠近我
逼近我 喔 喔 哦 哦 哦
我们就像多米诺骨牌
躺下去就再也站不起来
只会发号司令的小孩
怎知我纵身之前的摇摆
来不及抗辩身不由己的傻
就倒下 眼看阵线一片一片被拖垮
越来越多 就越犯错 既然犯错 就无处躲
越躲不过 就越迷惑 既然迷惑 就没不妥
越来越错 就越难过 既然难过 就不想躲
越躲不过 就会更多 越来越多 越靠近我
逼近我 逼近我
越来越多 的人犯错难道没有
越来越多 感觉迷惑的人问过
为什么 为什么 为什么是我 这结果
这结果有谁对我说
越来越多 就越犯错 既然犯错 就无处躲
越躲不过 就越迷惑 既然迷惑 就没不妥
越来越错 就越难过 既然难过 就不想躲
越躲不过 就会更多 越来越多 越靠近我
逼近我（逼近我）逼近我 哦 哦
（逼近我 呜 逼近我 呜）</t>
  </si>
  <si>
    <t>二手烟</t>
  </si>
  <si>
    <t>菲林</t>
  </si>
  <si>
    <t>Artist:蔡健雅
Duration:04:19
孔雀鱼 彩色的旗
车鸣笛 脚下阶梯
都收集 我深深的着迷
着迷于 美丽外皮
滤光镜底 揭露的你
触不及 也不能抽离
你的脸型我的眼睛
简单的复色光感应
你捧我在你的手心
用眼神给我肯定
薄玻璃 雨向南移
填充题 踩过的泥
蒙太奇 你是一个字谜
执迷于 种种其余
用八厘米 记忆冲洗
我复习 爱只字不提
我的表情你的眼睛
简单的光学式反应
我爱你爱得好小心
这感觉无关远近
有时有时候
有时有失才会有
然后想然后
然而想从未没有
不停留 我不逗留
逗留回忆太久
那时那时候
那时哪是叫放手
然后想然后
然而我从未牵手
没缘由 也没怨尤
不跟你一起走
你的感情我的眼睛
刹那爱情
藏在眼底的情景
已超越复色光感应
刹那爱情
就是最美的风景
我爱你爱得好小心
越不透明
越不能将你定影
这感觉无关远近
越不透明
越能清晰你背影
专属于我的眼睛
心是菲林
记录最美的风景
那些爱不必澄清</t>
  </si>
  <si>
    <t>假想敌</t>
  </si>
  <si>
    <t>Artist:蔡健雅
Duration:04:19
分开感觉原本 没那么疼
相爱过程 两人都诚恳
平心静气调整 或许还能
把他看成 老朋友般的同等身份
可惜 人总抵不过自尊
不恨 听起来太愚蠹
不闻不问 怕自已平静的心再沸腾
爱过的人 都非得当成假想的敌人
不闻不问 却反复提醒自己有伤痕
冷漠的人 得在狠下心前先对自己残忍
回忆亲暱口吻 亲密眼神
难以平衡 暧昧感觉如何能调整
总之 界限要清楚划分
以防自己还想要等
不闻不问 怕自已平静的心再沸腾
爱过的人 都非得当成假想的敌人
不闻不问 却反复提醒自己有伤痕
冷漠的人 得在狠下心前先对自己残忍
不闻不问 怕自已平静的心再沸腾
爱过的人 都非得当成假想的敌人
不闻不问 却反复提醒自己有伤痕
冷漠的人 得在狠下心前先对自己残忍</t>
  </si>
  <si>
    <t>轮流转</t>
  </si>
  <si>
    <t>Artist:蔡健雅
Duration:04:27
琥珀色的黄昏随每一秒被调暗
等著被遗忘的时光守著左手腕
我也不是遗憾 只有点鼻酸
有些爱再怎么去温暖都会变冷淡
你给的伤害如辐射随年份减半
唯独思念瘫在床底踏不出门槛
是否我太乐观 没想怎么办
喜欢那些回忆的质感 留著不想换
风水轮流转 悲喜各一半
现在的阳光 在你那一端
就算有点慢 属于我的美满
等待生命的轮盘传给我答案
有时候觉得辛苦是不懂得拐弯
想试试顺其自然逞强不是勇敢
泪水自己会干 忍著是负担
感情的事让时间掌管 明天再打算
风水轮流转 悲喜各一半
现在的阳光 在你那一端
就算有点慢 属于我的美满
等待生命的轮盘传给我答案
不能反转那就快转 不能快转也别扭转
不能扭转让它自转 等它自己慢慢好转
一枚铜板是正是反 丢向地板来回旋转
尊重地球转 自转的窥探
生命的轮盘会给我答案
风水轮流转 悲喜各一半
现在的阳光 在你那一端
就算有点慢 属于我的美满
等待生命的轮盘传给我答案
风水轮流转 悲喜各一半
现在的阳光 在你那一端
就算有点慢 属于我的美满
等待生命的轮盘传给我答案
等待生命的轮盘传给我答案</t>
  </si>
  <si>
    <t>谜</t>
  </si>
  <si>
    <t>Artist:蔡健雅
Duration:03:55
有如浮云 的流星
你扰乱了我内心的天平
也如无形 的水晶
你的爱密布却无迹可寻
谜 解不开的你
无 所谓是难题
在自由里 我出不去越出不去越
爱上了谜 把谜语当谜底
啦啦啦啦是真是假
啦啦啦啦随它去吧
有如天明 的曾经
你本身是一件诡异事情
也如殷勤 的冷清
你的爱会不会口说无凭
谜 解不开的你
无 所谓是难题
在自由里 我出不去越出不去越
爱上了谜 把谜语当谜底
啦啦啦啦是真是假
啦啦啦啦随它去吧
谜 解不开的你
无 所谓是难题
在自由里 我出不去越出不去越
爱上了谜 把谜语当谜底
谜 谜一样的你
无 所谓的难题
在自由里 已回不去越回不去越
爱上了谜 等于揭开谜底
啦啦啦啦啦啦啦啦
啦啦啦啦啦啦啦啦
啦啦啦啦是真是假
啦啦啦啦就这样吧</t>
  </si>
  <si>
    <t>你的温度</t>
  </si>
  <si>
    <t>Artist:蔡健雅
Duration:03:41
我紧握著双手让唇间的热轻轻的呼
我闭上眼睛好温暖我冰冷的四处
我捧著杯子围成圆圈 像咖啡色的湖
只是我如何都找不到 你的温度
我将热水开著让镜子里的我起雾
我还是习惯走著你常走的路
我把你给的过去捧在 手里呵护
只是我如何都找不到 你的温度
曾经我们离幸福只差一点点
而如今我却离你好远好远
就算我们相爱已经不如从前
我只希望你能时常在我身边
我将热水开著让镜子里的我起雾
我还是习惯走著你常走的路
我把你给的过去捧在 手里呵护
只是我如何都找不到 你的温度
曾经我们离幸福只差一点点
而如今我却离你好远好远
就算我们相爱已经不如从前
我只希望你能时常在我身边
我紧握著双手让唇间的热轻轻的呼
我闭上眼睛好温暖我冰冷的四处
我捧著杯子围成圆圈 像咖啡色的湖
只是我如何都找不到 你的温度
你的温度 你的温度
你的温度</t>
  </si>
  <si>
    <t>深信不疑</t>
  </si>
  <si>
    <t>Artist:蔡健雅
Duration:04:57
寂寞习惯
变成自然
我走在大街上
整夜车灯辉煌
只剩思念
忽明忽暗
不再那么喧嚷
却不代表已释放
我还是深信不疑地回想
爱情不是偶然
经过了多少蕴酿
让我们爱得那么狂
一半甜蜜 一半感伤
叹 相见恨晚
我还是深信不疑的联想
分手不是必然
因为自尊受了伤
所以才会那么惆怅
久久不能忘
寂寞习惯
变成自然
我走在大街上
整夜车灯辉煌
只剩思念
忽明忽暗
不再那么喧嚷
却不代表已释放
我还是深信不疑地回想
爱情不是偶然
经过了多少蕴酿
让我们爱得那么狂
一半甜蜜 一半感伤
叹 相见恨晚
我还是深信不疑的联想
分手不是必然
因为自尊受了伤
所以才会那么惆怅
久久不能忘
（对我）多少话
（对我）多少的梦想
（对我）现在还没有讲
（对你）多少夜
（对你）还有多少年
（对你）我才能够释放
我还是深信不疑地回想
爱情不是偶然
经过了多少蕴酿
让我们爱得那么狂
一半甜蜜 一半感伤
叹 相见恨晚
我还是深信不疑的联想
分手不是必然
因为自尊受了伤
所以才会那么惆怅
久久不能忘</t>
  </si>
  <si>
    <t>说到爱</t>
  </si>
  <si>
    <t xml:space="preserve">
                  下载txt文档
                                 作曲 : 蔡健雅
 作词 : 葛大为
世界收起了笑容似乎想 提醒我些什麽
电视喃喃自语着为什麽我却变得沉默
永远都追不上那些人那事物消逝的速度
说到爱 如果你感觉到寂寞
Let’s sing it out﻿ of love
有多久时间忘了去拥抱
身边爱的朋友 怀疑幸福的存在那瞬间
其实早就拥有
多盼望有一段旅程拜访每张熟悉的笑容
说到爱 就算是还似懂非懂
Let’s sing it out of love
 sing it out of love  love  love
眼前飞过的蝴蝶也许是
谁在想念着我 那句我爱你虽然难开口
我想现在就说
生命太多遗憾每一分每一秒我都会紧握
说到爱 当你需要我陪着你
Let’s sing it out of love
(sing it out of love love love)
              </t>
  </si>
  <si>
    <t>天使与魔鬼的对话</t>
  </si>
  <si>
    <t>Artist:蔡健雅
Duration:04:16
想你跟谁在一起
猫咪表情诡异
叹气吹苦了咖啡
电视转来转去
你的耳朵不会觉得很痒吗
你的眼皮也该跳的很心虚
哦 想你
微风催着我醒醒
温柔也要骨气
心事明天再整理
阳光错过可惜
简单找个情歌哼给自己听
走着走着脚步也为我合音
哦 想你
Du-du-du-du
Du-du-du-du
Du-du-du du-du-du-du
想你是一种猜谜（想你是一种猜谜）
距离拉开美丽
不想太早有谜底
发呆也很有趣
简单找个情歌哼给自己听
走着走着脚步也为我合音
哦 想你 哦 想你 哦 想你 哦 想你 (Du-du-du...)</t>
  </si>
  <si>
    <t>夜盲症</t>
  </si>
  <si>
    <t>遗书</t>
  </si>
  <si>
    <t>Artist:蔡健雅
Duration:04:16
平常不过的夜晚
这是我最后一次给自己交代
确定没留下任何遗憾
没有任何的不安跟未知对谈
我曾爱过的都爱过了
曾看不开的或许不一定都要释怀
我也认真过了付出多过获得
但愿他们记得感动的每一刻
把留下的泪水藏不住的心碎 写成歌给人安慰
我闭上眼睛唱著感谢这一生没白费
世界会照样运转
只是我已出发在旅程另一段
走在人群中特别孤单
这个错误的安排不需要重来
我曾爱过的都爱过了
曾看不开的或许不一定都要释怀
我也认真过了付出多过获得
但愿他们记得感动的每一刻
把留下的泪水藏不住的心碎 写成歌给人安慰
我闭上眼睛唱著感谢这一生没白费
我会留下什么 请替我保管就别不舍得
We're gonna make it through
我是被疼爱的我会好好的
得到你的祝福怎么会不想哭
我会去片大海无忧无虑去爱
像尘埃自由自在
在那一片大海告别了感慨
So good night
Goodbye</t>
  </si>
  <si>
    <t>走过的路</t>
  </si>
  <si>
    <t>Artist:蔡健雅
Duration:04:32
曾拥有过的这一切 都可能在一瞬间全都消失
曾最让我感动的事 都可能经过时间而被遗忘
也许我过得不够认真
曾经我相信只有他 是我在这世界上最爱的人
但相信不代表永恒 人总会有喜新厌旧的时刻
也许我不懂想要的爱
也许因为不懂 才一再的受伤害
直到现在 走过的路
有些心酸辛苦 但至少有些小幸福
爱过恨过 走过的路
很多感触 或许在一个人散步时心中还会回顾
只希望自己能走出片天空 勇敢的走 到未来
曾经被辜负过的心 是可以重新来过找回勇气
生命中的成功失败 也许总有一天我才会明白
谁会告诉我 什么是对
懂还是不懂 只要不要被打败
直到现在 走过的路
有些心酸辛苦 但至少有些小幸福
爱过恨过 走过的路
很多感触 或许在一个人散步时心中还会回顾
只希望自己能走出片天空 勇敢的走 到未来
遗憾别过度分析 会上瘾
期待别捆绑自己 会失望
简单地来说 我想要的并不多
不需要完美 只要能与众不同
直到现在 走过的路
有些心酸辛苦 但至少有些小幸福
爱过恨过 走过的路
太多感触 常在你最失落的时候让人想不开
想逃想躲但知道应该 勇敢的走 到未来
勇敢地走 到未来</t>
  </si>
  <si>
    <t>坐立不安</t>
  </si>
  <si>
    <t>Artist:蔡健雅
Duration:04:14
Ooh, ooh
Ah-hey-yeah
寂寞的叶 微微的风 穿过这城市里
我独自走过 一连串陌生的街
Oh 望著天 天空数不清的星星
仿佛说著每个问题自有答案
Oh 是否真爱真的存在?
怎么我还在这里等待?
是否明天拥有希望?
怎么全世界还在坐立不安?
Yeah-yeah, yeah-yeah
Yeah-yeah
我已努力 我已疲累 我已失去了你
用多少的心 换来的只是眼泪 yeah-yeah
Oh 忘了问 问自己快不快乐
Oh 忘了问 问自己这值不值得 whoo-yeah-eh
Oh 是否真爱真的存在?
怎么我还在这里等待?
是否明天拥有希望?
怎么全世界还在坐立不安?
是否一切有所安排?
怎么我还是学不会忍耐?
Oh 是否这所有的感触?
会停留在一个没方向的路?
Yeah-yeah, yeah-yeah
Yeah-yeah, yeah, yeah-yeah
Yeah-yeah, yeah-yeah
Yeah-yeah-yeah</t>
  </si>
  <si>
    <t>在你眼中我是谁
你想我代替谁
彼此交换喜悲
爱的多的人总先掉眼泪</t>
  </si>
  <si>
    <t>太多的借口 太多的理由
为了爱情 我也背叛了所有
如果你想离开我 就别再畏畏缩缩</t>
  </si>
  <si>
    <t>忘了</t>
  </si>
  <si>
    <t>忘了喜怒哀乐
忘了想爱的
忽然我不在乎了
忘了吗可以了我是我
梦飘在云端是谁说非得要不可
未来的样子很多才不随便让爱折磨</t>
  </si>
  <si>
    <t>https://www.youtube.com/watch?v=xxCeOJjZEzI</t>
  </si>
  <si>
    <t>恋爱百分百 其实在意你的心
跨越101那是理想标地
我的眼神里不时透露着讯息
我的心Love love love</t>
  </si>
  <si>
    <t>爱情三十六计</t>
  </si>
  <si>
    <t>是谁说的漂亮的女生没大脑 只懂得爱美和傻笑 你看你说话的表情多么的骄傲 难道不怕我说sorry get out</t>
  </si>
  <si>
    <t>说爱你</t>
  </si>
  <si>
    <t>我的世界
变得奇妙更难以言喻
还以为
是从天而降的梦境
直到确定
手的温度来自你心里
这一刻
我终于勇敢说爱你</t>
  </si>
  <si>
    <t>布拉格广场</t>
  </si>
  <si>
    <t>我就站在布拉格黄昏的广场 在许愿池 投下了希望 那群白鸽 背对着夕阳 那画面太美我不敢看</t>
  </si>
  <si>
    <t>终于看开爱回不来 而你总是太晚明白
最后才把话说开 哭着求我留下来
终于看开爱回不来 我们面前太多阻碍
你的手却放不开 宁愿没出息求我别离开</t>
  </si>
  <si>
    <t>天空的霾来的漫不经心 河水像油画一样安静 和平鸽慵懒步伐押着韵 心偷偷的 放晴</t>
  </si>
  <si>
    <t>看我七十二变</t>
  </si>
  <si>
    <t>梦里面 空气开始冒烟 朦胧中完美的脸 慢慢的出现 再见丑小鸭再见 我要洗心革面 人定可以胜天 梦想近在眼前</t>
  </si>
  <si>
    <t>就是爱</t>
  </si>
  <si>
    <t>当我才发觉
就是爱 世界变了
当你在传达
你爱我 手牵着我
当我正想你
就是爱 天空晴了
当我抬起头
你在眼前了</t>
  </si>
  <si>
    <t>https://www.youtube.com/watch?v=A3a_reWiQ2A</t>
  </si>
  <si>
    <t>马德里不思议</t>
  </si>
  <si>
    <t>阳光优雅地
漫步旅店的草坪
人鱼在石刻墙壁
弹奏着竖琴
圆弧屋顶
用拉丁式的黎明
颜色暧昧地勾引
我已经开始微醺</t>
  </si>
  <si>
    <t>https://www.youtube.com/watch?v=kwjAZZYcDNE</t>
  </si>
  <si>
    <t>骑士精神</t>
  </si>
  <si>
    <t>莫名其妙那些话语
莫名其妙那些话语
如同沙子掉进眼里 不用哭泣
莫名其妙那些话语
莫名其妙那些话语
不如下档电影 值得注意</t>
  </si>
  <si>
    <t>https://www.youtube.com/watch?v=ahf4YzLw06k</t>
  </si>
  <si>
    <t>海盗</t>
  </si>
  <si>
    <t>啦啦啦啦
冷漠背后 躲着温柔
我还记得 谁在嘶吼
看你低着头 我站在船头
啦啦啦啦
黑色的风 吹熄烛火
暴风雨外 那片天空
幸福在招手</t>
  </si>
  <si>
    <t>https://www.youtube.com/watch?v=yq1aPXj9oGg</t>
  </si>
  <si>
    <t>哪朵玫瑰 没有荆棘？
最好的 报复是 美丽
最美的 盛开是 反击
别让谁去 改变了你
你是你 或是妳 都行
会有人 全心的 爱你</t>
  </si>
  <si>
    <t>你怎么连话都说不清楚</t>
  </si>
  <si>
    <t>假面的告白</t>
  </si>
  <si>
    <t>我不要爱我不要爱
可是我离不开
假面的告白
不坦白的坦白
你不会爱你不会爱
你只爱接受爱
眼睛睁不开看不到未来
也哭不出来</t>
  </si>
  <si>
    <t>https://www.youtube.com/watch?v=46hdGq4_Mx4</t>
  </si>
  <si>
    <t>特务J</t>
  </si>
  <si>
    <t>尖叫划破漫长黑夜
香水透露你的方位
香味消失赛纳河边
深夜流星勾引月圆
蒙着面我跳过圣母院
转身我来到美丽的结界
冒险开演</t>
  </si>
  <si>
    <t>https://www.youtube.com/watch?v=qRn4KDkKhbE</t>
  </si>
  <si>
    <t>花蝴蝶</t>
  </si>
  <si>
    <t>你是花花世界里限量版的花花蝴蝶
美女们只是比较豁出去比较敢一点
花蝴蝶的美的艳的炫若没三审定谳
那些路人甲们凭什么发言惹人讨厌</t>
  </si>
  <si>
    <t>https://www.youtube.com/watch?v=13QKEvtoE_0</t>
  </si>
  <si>
    <t>许愿池的希腊少女</t>
  </si>
  <si>
    <t>少女手中 的银币 沉入池里
她的表情
像涟漪 那么透明美丽
吉他换成 了快乐 的圆舞曲
诗人决定 了标题 许愿池的希腊少女</t>
  </si>
  <si>
    <t>https://www.youtube.com/watch?v=K-vkSAc9zLc</t>
  </si>
  <si>
    <t>第三人称</t>
  </si>
  <si>
    <t>看着他自成一局歇斯底里
看着他双人床上solo抽泣
第三人称的自己有病就呻吟
那么神经那么入戏</t>
  </si>
  <si>
    <t>https://www.youtube.com/watch?v=S8DLIwjt-kQ</t>
  </si>
  <si>
    <t>怪美的</t>
  </si>
  <si>
    <t>听谁说错的对的
说美的丑的
若问我我看我说
我怪美的</t>
  </si>
  <si>
    <t>https://www.youtube.com/watch?v=9geTTglwg2U</t>
  </si>
  <si>
    <t>招牌动作</t>
  </si>
  <si>
    <t>Up Up 抬起头 Up Up 举个手
Up Up 想个属于你自己的招牌动作
Up Up 甩个头 Up Up 扭一扭
Hey Come On Everybody
通通被你迷惑</t>
  </si>
  <si>
    <t>https://www.youtube.com/watch?v=Mdr9UDH8rDI</t>
  </si>
  <si>
    <t>爱一个人
需要缘份
你何苦让自己
越陷越深
别傻的用你的天真
去碰触不安的灵魂</t>
  </si>
  <si>
    <t>诗人漫步</t>
  </si>
  <si>
    <t>梦想再大你还是看不见我
爱得再深你还是爱自己多
你不会懂伤口真的会痛
你心里的宇宙我不在任何角落</t>
  </si>
  <si>
    <t>https://www.youtube.com/watch?v=o9FK1_i1TUs</t>
  </si>
  <si>
    <t>脑公</t>
  </si>
  <si>
    <t>https://www.youtube.com/watch?v=2mCt6GbeSMs</t>
  </si>
  <si>
    <t>始作俑者</t>
  </si>
  <si>
    <t>想起你电话来时的表情 想起从前爱你的声音
想起总是微微笑的你 想起从前爱你的调皮</t>
  </si>
  <si>
    <t>https://www.youtube.com/watch?v=9Oxrm1L-AQQ</t>
  </si>
  <si>
    <t>乖猫</t>
  </si>
  <si>
    <t>https://www.youtube.com/watch?v=gy4knyx_J0E</t>
  </si>
  <si>
    <t>爱的罗曼死</t>
  </si>
  <si>
    <t>https://www.youtube.com/watch?v=WlL0DsoqmEM</t>
  </si>
  <si>
    <t>心型圈</t>
  </si>
  <si>
    <t>呵气在玻璃上面 画心型的圈 雾渐渐不见
你终于出现 听不进劝 对爱死心眼 希望这趟爱情走很远
我用我指尖 画心型的圈 然后碎碎念 想像你听见
空出时间 默背你的脸
认真翻字典查我们的 永远</t>
  </si>
  <si>
    <t>https://www.youtube.com/watch?v=pOo5JZxp68M</t>
  </si>
  <si>
    <t>Baby Face</t>
  </si>
  <si>
    <t>周末 午夜 连天气都很美
何必 躲在家里发霉
月亮 天黑 处处绽放玫瑰
呼唤 这夜的狂野</t>
  </si>
  <si>
    <t>https://www.youtube.com/watch?v=x2M2nR-4Bp4</t>
  </si>
  <si>
    <t>好东西</t>
  </si>
  <si>
    <t>你真不是 好东西 好东西 但没有人能取代你 总教我沉迷
你不是 好东西 不想又不行 是你的坏让我一再的上瘾</t>
  </si>
  <si>
    <t>https://www.youtube.com/watch?v=DTq4kpBNqM4</t>
  </si>
  <si>
    <t>马赛克</t>
  </si>
  <si>
    <t>五光十色太迷人
倒一季的花色 妆一身霓虹
还是输给他新粉刷的住客
自以为是的春色
一转身成了模糊不清马赛克</t>
  </si>
  <si>
    <t>https://www.youtube.com/watch?v=bfwyzbT74bE</t>
  </si>
  <si>
    <t>迷幻</t>
  </si>
  <si>
    <t>https://www.youtube.com/watch?v=KhHfi7jYZa4</t>
  </si>
  <si>
    <t>有人</t>
  </si>
  <si>
    <t>https://www.youtube.com/watch?v=tVOpNodp3Zc</t>
  </si>
  <si>
    <t>爱引力</t>
  </si>
  <si>
    <t>https://www.youtube.com/watch?v=sS3NJ21mFZI</t>
  </si>
  <si>
    <t>嗨</t>
  </si>
  <si>
    <t>Everything's gonna be alright
爱或不爱自己明白
Everything's gonna be be alright
只想对你说声嗨
听说你把情书偷藏在口袋
虽然有点期待 也不急著摊牌
至少留住做个朋友的自在
不必为了谁 故意作姿态</t>
  </si>
  <si>
    <t>https://www.youtube.com/watch?v=_P5-rA6_P1A</t>
  </si>
  <si>
    <t>上街</t>
  </si>
  <si>
    <t>怀念</t>
  </si>
  <si>
    <t>第二性</t>
  </si>
  <si>
    <t>大丈夫</t>
  </si>
  <si>
    <t>我对我</t>
  </si>
  <si>
    <t>小伤口</t>
  </si>
  <si>
    <t>奴隶船</t>
  </si>
  <si>
    <t>影舞者</t>
  </si>
  <si>
    <t>舍不得</t>
  </si>
  <si>
    <t>开场白</t>
  </si>
  <si>
    <t>Fight as ONE</t>
  </si>
  <si>
    <t>陈奕迅 副歌 要准</t>
  </si>
  <si>
    <t>慢</t>
  </si>
  <si>
    <t>桃花源</t>
  </si>
  <si>
    <t>https://www.youtube.com/watch?v=iHD-nVoP9Uw</t>
  </si>
  <si>
    <t>Don't Stop</t>
  </si>
  <si>
    <t>https://www.youtube.com/watch?v=QQ4QWzX9gzk</t>
  </si>
  <si>
    <t>OH LA LA LA</t>
  </si>
  <si>
    <t>https://www.youtube.com/watch?v=qDTpiJy5KXQ</t>
  </si>
  <si>
    <t>副歌 慢</t>
  </si>
  <si>
    <t>Mr Q</t>
  </si>
  <si>
    <t>https://www.youtube.com/watch?v=dcdmOzm5ZJ8</t>
  </si>
  <si>
    <t>Beast</t>
  </si>
  <si>
    <t>被驯服
心总想说不
夜的浓雾
像千斤重的服
潜意识独斗挣脱他围护的段数
意识嘲弄谢幕</t>
  </si>
  <si>
    <t>https://www.youtube.com/watch?v=XyXfb0_9Yp4</t>
  </si>
  <si>
    <t>冷暴力</t>
  </si>
  <si>
    <t>Artist:蔡依林
Duration:03:01
Oh yeah
你说我很爱讲手机(刻意)
我想去朋友家打wii(不行)
你老爱乱发神经 常常偷看我简讯
考验我的耐性 小心(小心)
对碰你让空气冻成(北极)
却发现是我故意耍自闭(沉默不语)
我使出冷暴力 换你神经兮兮
耍心机 不理你 看看谁先赢
你说这是合理的怀疑(Oh Yeah)
你说这是爱我的证明(Oh Yeah)
超强占有欲 别自己骗自己
我要用冷暴力 冷冻你(Ok)
别让爱情 喘不过气(yaya)
阿司匹林 给你(别自己骗自己)
冷暴力是最后默契(Oh Yeah)
冷却你的火力(Oh Yeah)
今天穿短裙 不行(不行)
一直打喷嚏 是谁(想你)
简单的问题 不需要疑心病
冷暴力 搞定你 治好你的病
你说这是合理的怀疑(Oh Yeah)
你说这是爱我的证明(Oh Yeah)
超强占有欲 别自己骗自己
我要用冷暴力冷冻你(Ok)
你说这是合理的怀疑(Oh Yeah)
你说这是爱我的证明(Oh Yeah)
超强占有欲 别自己骗自己
我要用冷暴力 冷冻你(Ok)
别让爱情 喘不过气(yaya)
阿司匹林 给你(别自己骗自己)
冷暴力是最后默契(Oh Yeah)
冷却你的火力(冷暴力 搞定你)
别让爱情 喘不过气(yaya)
阿司匹林 给你(别自己骗自己)
冷暴力是最后默契(Oh Yeah)
冷却你的火力(冷暴力搞定你)
你说这是合理的怀疑 Oh Yeah(别自己骗自己)
你说这是爱我的证明 Oh Yeah(冷暴力搞定你)
超强占有欲 别自己骗自己
我要用冷暴力 冷冻你(别自己骗自己)
你说这是合理的怀疑(Oh Yeah)
你说这是爱我的证明 Oh Yeah(冷暴力搞定你)
超强占有欲 别自己骗自己
我要用冷暴力 冷冻你(Ok)</t>
  </si>
  <si>
    <t>给我一首歌的时间</t>
  </si>
  <si>
    <t>能不能给我一首歌的时间
紧紧的把那拥抱变成永远
在我的回忆里 不用太多失眠
如果你想忘记我也能适应
能不能给我一首歌的时间
把故事听到最后才说再见
你送我的眼泪 让他留在雨天
如果你怀疑的心依然勇气当作鄙夷</t>
  </si>
  <si>
    <t>最炫民族风</t>
  </si>
  <si>
    <t>苍茫的天涯是我的爱
绵绵的青山脚下花正开
什么样的节奏是最呀最摇摆
什么样的歌声才是最开怀
弯弯的河水从天上来
流向那万紫千红一片海
火辣辣的歌谣是我们的期待
一路边走边唱才是最自在
我们要唱就要唱得最痛快</t>
  </si>
  <si>
    <t>听说爱情回来过</t>
  </si>
  <si>
    <t xml:space="preserve">有一种想见不敢见的伤痛 
有一种爱还埋藏在我心中 
我只能把你放在我的心中 
这一种想见不能见的伤痛 
让我对你的思念越来越浓 
我却只能把你把你放在我心中 </t>
  </si>
  <si>
    <t>https://www.youtube.com/watch?v=qL82-MmT8RA</t>
  </si>
  <si>
    <t>感恩的心</t>
  </si>
  <si>
    <t>感恩的心 感谢有你
伴我一生 让我有勇气做我自己
感恩的心 感谢命运
花开花落 我一样会珍惜</t>
  </si>
  <si>
    <t>浪子回头</t>
  </si>
  <si>
    <t>爱爱爱</t>
  </si>
  <si>
    <t>在 哪里记载 第一个桃花贼 谁在 哪里典卖 第一支紫玉钗
我在 这里见怪更怪 见过电影里面人家的海 更想去看海
唱过人家的爱 更想找爱
你哭了起来 我笑了起来 都为了 爱爱爱
有一天翻开辞海找不到爱 花不开 树不摆 还是更畅快
爱 还是会期待 还是觉得孤单太失败 我爱故我在</t>
  </si>
  <si>
    <t>呼 我喜欢 就这样 靠在你胸膛呼
我喜欢 没有时间 没有方向
呼我喜欢 像这样爱得好自然
不用管别人投什么眼光
随你带着我四处的游荡</t>
  </si>
  <si>
    <t>https://www.youtube.com/watch?v=leSYsdlI4Jw</t>
  </si>
  <si>
    <t>酸甜</t>
  </si>
  <si>
    <t>任贤齐</t>
  </si>
  <si>
    <t>偏见</t>
  </si>
  <si>
    <t>唇语</t>
  </si>
  <si>
    <t>旅程</t>
  </si>
  <si>
    <t xml:space="preserve">
                  下载txt文档
                                马条 - 旅程
作词：马条
作曲：马条
制作：马条
编曲：陈磊、马条、杨杰
吉他：陈磊
贝斯：张继思
鼓：李杨帆
口琴：张晓松
大提琴：张乃文
和声：马条
录音师：杜凯
录音棚：十三月录音棚
混音师：崔禄
母带处理：崔禄
清风撩起你的长发
绯红羞涩你的脸颊
夕阳为你垂下眼帘
拉着你躲进那暮色
你看那高处的山岗
头顶着无边的晚霞
映红这天地的余晖
延伸至无垠的旷野
被烈酒灼伤的夜晚
被彷徨扔掉的年轮
被拉扯挣脱的誓言
被拥抱沁湿的纯真
被挽留拒绝的眼神
被错过追赶的昨天
围堵在空房的清冷
被掏空魂魄的失落
穹顶下寂静的星空
无数精灵在眨眼
倾泻着一路的荧光
照着你远去的身影
被烈酒灼烧的夜晚
被彷徨扔掉的年轮
被拉扯挣脱的誓言
被拥抱沁湿的纯真
被挽留拒绝的眼神
被错过追赶的昨天
围堵在空房的清冷
被掏空魂魄的失落
被虚荣拖拽的抱歉
被冲动搅黄的旅程
总无法释怀的青春
被弹进歌里的时间
被车辙定格的一瞬
是你那犹豫的眼神
被惦念敲醒的爱恋
奔走在回追的路上
混音棚：Dream Tone Studio
              </t>
  </si>
  <si>
    <t>我恨我爱你</t>
  </si>
  <si>
    <t>让爱传出去</t>
  </si>
  <si>
    <t>Artist:蔡依林
Duration:04:38
爱是看不见的语言
爱是摸不到的感觉
爱是我们小小的心愿
希望你平安快乐永远
爱是仰著头的喜悦
爱是说不出的感谢
爱是每天多付出一点点
双手合十不在乎考验
让爱传出去
它像阳光温暖我和你
不管有多遥远
总有到的那一天
让爱传出去
那前方漫漫人生路
有你的祝福
没有过不去的苦
爱是仰著头的喜悦
爱是说不出的感谢
爱是每天多付出一点点
双手合十不在乎考验
让爱传出去
它像阳光温暖我和你
不管有多遥远
总有到的那一天
让爱传出去
那前方漫漫人生路
有你的祝福
没有过不去的苦
爱传出去
它像阳光温暖我和你
不管有多遥远
总有到的那一天
让爱传出去
那前方漫漫人生路
有你的祝福
没有过不去的苦
有你的祝福
没有过不去的苦</t>
  </si>
  <si>
    <t>你还爱我吗</t>
  </si>
  <si>
    <t>你也有今天</t>
  </si>
  <si>
    <t>Artist:蔡依林
Duration:03:06
被最爱的人当作月抛的玩偶
被谎言当作待宰的肥客
在最幸福的云端被一脚踹落
享受吗 享受吗
被最贴心的拥抱把真心爆破
被最温柔的手痛下狠手
被最宝贝的红唇反咬了一口
你值得 你值得
你 终于可以领会什么叫做因果
你 终于可以学学你给我的一课
你 总算没有辜负我对你的祝贺
终于 你也有今天
看花花蝴蝶如何变成女王蜂
看绵羊要如何反捕禽兽
看脆弱眼泪轮回成金刚拳头
有趣吗 有趣吗
你 终于可以领会什么叫做因果
你 终于可以学学你给我的一课
你 总算没有辜负我对你的祝贺
终于 你也有今天
你那么会 让人死心
这点心痛 利息都不够
你且等著 命运的幽默
细水长流
你 终于可以证明世上真有因果
你 终于可以做做你给我的恶梦
你 千万不要辜负我对你的祝贺
祝你 年年有今天</t>
  </si>
  <si>
    <t>有没有人告诉你</t>
  </si>
  <si>
    <t>当火车开入这座陌生的城市
那是从来就没有见过的霓红
我打开离别时你送我的信笺
忽然感到无比的思念
看不见雪的冬天不夜的城市
我听见有人欢呼 有人在哭泣
早习惯穿梭充满诱惑的黑夜
但却无法忘记你的脸
有没有人曾告诉你 我很爱你
有没有人曾在你日记里哭泣
有没有人曾告诉你 我很在意
在意这座城市的距离</t>
  </si>
  <si>
    <t>活该</t>
  </si>
  <si>
    <t>谁不曾有过贼荒唐的青春
谁又信誓旦旦说爱你永远不变
当我唱起那熟悉的老歌
是否你也想起那年的夏天</t>
  </si>
  <si>
    <t>https://www.youtube.com/watch?v=DdMddO6gigE</t>
  </si>
  <si>
    <t>陪你昂首直到世界尽头
渴望的心不要理由
闪亮的青春岁月
紧握住温暖的双手</t>
  </si>
  <si>
    <t>风起时，想你</t>
  </si>
  <si>
    <t>每当温柔的风把头发吹起
总让我想起那时别离情景
你的眼泪是那样晶莹透明
每一滴 在我心里</t>
  </si>
  <si>
    <t>https://www.youtube.com/watch?v=x3vix8yaA5c</t>
  </si>
  <si>
    <t>这样的生活</t>
  </si>
  <si>
    <t>你总是在这样的生活里 却没逃避
你总是在这样的生活里 做着自己
你总是在这样的生活里 更加努力
你总是在这样的生活里 昼夜双栖</t>
  </si>
  <si>
    <t>https://www.youtube.com/watch?v=fuAmaAWn-GI</t>
  </si>
  <si>
    <t>荒废光年</t>
  </si>
  <si>
    <t>睁开眼 闹钟再响最后一遍
挣脱对床的依恋
Oh残酷的考验
等明天 慢慢又消磨了今天
决心开始新的起点
临睡前闭上眼 再默念一遍</t>
  </si>
  <si>
    <t>https://www.youtube.com/watch?v=2FtiB85JKSo</t>
  </si>
  <si>
    <t>给从前的自己</t>
  </si>
  <si>
    <t>说再见的时候认真一些
拥抱用力一点都不会浮夸
也许有人就陪你这一程不会再见啊
不必在乎不属于你的爱
刺痛你的话你就当作笑话
别回头</t>
  </si>
  <si>
    <t>https://www.youtube.com/watch?v=uXHQAWvv4hI</t>
  </si>
  <si>
    <t>晓得</t>
  </si>
  <si>
    <t>只不过见不得你沉默不语
暂时装好心
就连你的过去
我都觉得和我有关系
准备的勇气啊 退路啊
都自作多情
每一次收到你的消息
让我 好好的</t>
  </si>
  <si>
    <t>https://www.youtube.com/watch?v=LQKY4X0Lj0E</t>
  </si>
  <si>
    <t>一个人的好天气</t>
  </si>
  <si>
    <t>一个人的好天气 没关系
反正有没有你都要呼吸
一个人的好天气 要尽兴
就当看了一场爱情电影</t>
  </si>
  <si>
    <t>https://www.youtube.com/watch?v=j4fT9MQgv80</t>
  </si>
  <si>
    <t>风吹过的思念</t>
  </si>
  <si>
    <t>萤火闪烁 星河流淌
小小的我 依偎在你肩膀
可是我啊 终会去向远方
带上思念 记住你的目光</t>
  </si>
  <si>
    <t>https://www.youtube.com/watch?v=ugqARVgtx8Q</t>
  </si>
  <si>
    <t>恍惚</t>
  </si>
  <si>
    <t>恍惚
当过往已逐渐模糊
在乎的脸反而清楚
甘甜与苦 只是个角度
恍惚
不知不觉已到半途
行程长短何须细数
静静目睹 你在不远处
我就能幸福</t>
  </si>
  <si>
    <t>https://www.youtube.com/watch?v=BzLNtK-D3MY</t>
  </si>
  <si>
    <t>半边山半边海</t>
  </si>
  <si>
    <t>山 有小黄花做伴
海 有小船停靠的岸
夜 里星星在眨眼
人 又不觉的想念</t>
  </si>
  <si>
    <t>https://www.youtube.com/watch?v=49NrnWqCF88</t>
  </si>
  <si>
    <t>不如回家喝自来水</t>
  </si>
  <si>
    <t>可我没有机会 再去把你抱住
只能许个愿望你会来找我
阳光呐多明媚 而我在烂泥堆
怎么可能你真的回来找我
这份爱 我想早就烂稀碎
汹涌潮水让我退 然后冲到烂泥堆
对着人潮举杯 没人关心你是谁
一个人从头到尾 不如回家喝
自来水</t>
  </si>
  <si>
    <t>https://www.youtube.com/watch?v=ZyE5UoKVO-c</t>
  </si>
  <si>
    <t>那个远方</t>
  </si>
  <si>
    <t>那个远方 什么模样
萦绕著发烫的梦想
就奋不顾身 撑起手掌
够不到又怎样</t>
  </si>
  <si>
    <t>https://www.youtube.com/watch?v=GTm3t118NsQ</t>
  </si>
  <si>
    <t>远山如昨</t>
  </si>
  <si>
    <t>廊前檐下往事小声喧哗
就月光把思念饮下
手中有酒鬓角往事如沙
一杯诀别 一杯牵挂</t>
  </si>
  <si>
    <t>https://www.youtube.com/watch?v=T2oryFF8OMU</t>
  </si>
  <si>
    <t>像你这样的朋友</t>
  </si>
  <si>
    <t>开始斗嘴是我 作对是我
最不爽你就是我
没想到我们会成为好朋友
现在爱你是我 挺你是我
就算肉麻也是我
多幸运有像你这样的朋友</t>
  </si>
  <si>
    <t>https://www.youtube.com/watch?v=2FehA-DCvjA</t>
  </si>
  <si>
    <t>招摇</t>
  </si>
  <si>
    <t>一句此生不换 (此生不换)
招摇我百转千凡 (招摇这百转千凡)
留一身孤注 悲欢
若是岁月太短
招摇我千凡百转
陪你一世也 无关</t>
  </si>
  <si>
    <t>https://www.youtube.com/watch?v=3-8Gn_OlN2w</t>
  </si>
  <si>
    <t>渺小</t>
  </si>
  <si>
    <t>原来最暗的天空总有最闪烁的星星
为唤不回的 为做不到的 为还在活的我和你
原来最大的怀疑总有最渺小的自己
向蝴蝶知更 向肉体灵魂 向芸芸众生
我该说感谢 还是对不起</t>
  </si>
  <si>
    <t>https://www.youtube.com/watch?v=dRdxaWkp0Qg</t>
  </si>
  <si>
    <t>庙堂之外</t>
  </si>
  <si>
    <t>我当逐明月枕清风
一身坦荡如城门少年郎
我当工有所偿 学有所用
无人欺我无依傍
我当敬来路敬高山
敬春日花开花落的街巷
我当敬那庙堂之外的月光</t>
  </si>
  <si>
    <t>https://www.youtube.com/watch?v=qMNev1eUs8U</t>
  </si>
  <si>
    <t>快乐在哪里</t>
  </si>
  <si>
    <t>你问快乐在哪里 快乐在这里
你问快乐在哪里 现在就告诉你
没关系没关系 只要有我就有你
要快乐更要一起
你问快乐在哪里 现在就告诉你</t>
  </si>
  <si>
    <t>https://www.youtube.com/watch?v=4lXgMomrSJw</t>
  </si>
  <si>
    <t>爱的尽头</t>
  </si>
  <si>
    <t>怎样可以
抹去伤心的记忆
总自以为是忘记
还是躲不开情绪
爱到终点诚实是最后的体面
希望今后每一天
你能开心一点点</t>
  </si>
  <si>
    <t>https://www.youtube.com/watch?v=1VssaWlxCUQ</t>
  </si>
  <si>
    <t>至少今天很快乐</t>
  </si>
  <si>
    <t>在天空下的我们
彼此在聊着人生
也许空气有点微冷
但心里温暖而沸腾
在世间走过我们
用时间证明过程
有时候不愿意承认
太认真也是一种笨</t>
  </si>
  <si>
    <t>https://www.youtube.com/watch?v=o0i_IjqMzI8</t>
  </si>
  <si>
    <t>且听风吟</t>
  </si>
  <si>
    <t>看见风在你的眼里
自由地穿行
这自由值得追寻
听见风在我心里
像一声叹息
说那些你的故事
山林里风歌唱一重重如海浪
是你的目光</t>
  </si>
  <si>
    <t>https://www.youtube.com/watch?v=JEm4nSTf9xs</t>
  </si>
  <si>
    <t>错过</t>
  </si>
  <si>
    <t>踏破了山水错过年华
灯火阑珊处
是否有你在远方
孤独的像个孩子一样
当初的誓言随风飘荡
随风飘荡
是否有你在远方
懂得了彼此的原谅</t>
  </si>
  <si>
    <t>https://www.youtube.com/watch?v=1EkYKKfcB_U</t>
  </si>
  <si>
    <t>瘾</t>
  </si>
  <si>
    <t>我经常嘲笑自己 不能说到做到
忘不了那段甜蜜 戒不掉心中的瘾
我不知道 这样坚持还有什么意义
我经常提醒自己 爱要不留余力
就算是握著真理 也要说错的是自己
最后知道 爱不爱不需要什么道理</t>
  </si>
  <si>
    <t>https://www.youtube.com/watch?v=fKztvkyjKdA</t>
  </si>
  <si>
    <t>思念一个荒废的名字</t>
  </si>
  <si>
    <t>当岁月像海浪带我到很远很远
在望不到边听不到爱的每一天
我用相信明天编织了一个谎言
欺骗每个辗转难眠的夜
看事隔变迁故事都被光阴重写
谁是你现在惦记的人
那些幸福的心动的历历往事
让我思念一个已被荒废的名字</t>
  </si>
  <si>
    <t>https://www.youtube.com/watch?v=b8Ob5Zj-oEA</t>
  </si>
  <si>
    <t>泥巴</t>
  </si>
  <si>
    <t>简单
他们朝我扔泥巴
我拿泥巴种荷花
他们朝我扔石头
我拿石头砌小楼
哦哦
我不闪躲
我眼里只有花朵</t>
  </si>
  <si>
    <t>https://www.youtube.com/watch?v=6r23vNTjuEE</t>
  </si>
  <si>
    <t>随风奔跑自由是方向
追逐雷和闪电的力量
把浩瀚的海洋装进我胸膛
即使再小的帆也能远航</t>
  </si>
  <si>
    <t>词不达意</t>
  </si>
  <si>
    <t>张国荣
拥着你 当初温馨再涌现
心里边 童年稚气梦未污染
今日我 与你又试肩并肩
当年情 此刻是添上新鲜</t>
  </si>
  <si>
    <t>短发</t>
  </si>
  <si>
    <t>你会不会忽然地出现
在街角的咖啡店
我会带着笑脸 挥手寒暄
和你 坐着聊聊天
我多么想和你见一面</t>
  </si>
  <si>
    <t>当你在穿山越岭的另一边
我在孤独的路上没有尽头
时常感觉你在耳后的呼吸
却未曾感觉你在心口的鼻息</t>
  </si>
  <si>
    <t>长亭外 古道边
芳草碧连天
晚风拂柳笛声残
夕阳山外山
天之涯 地之角
知交半零落
一壶浊酒尽余欢
今宵别梦寒</t>
  </si>
  <si>
    <t>我爱你中国
我爱你中国
我爱你春天蓬勃的秧苗
我爱你秋日金黄的硕果</t>
  </si>
  <si>
    <t>浮光</t>
  </si>
  <si>
    <t>可能</t>
  </si>
  <si>
    <t>可能南方的阳光 照着北方的风
可能时光被吹走 从此无影无踪
可能故事只剩下 一个难忘的人
可能在昨夜梦里 依然笑得纯真</t>
  </si>
  <si>
    <t>https://www.youtube.com/watch?v=JnngXODMvnY</t>
  </si>
  <si>
    <t>不再联系</t>
  </si>
  <si>
    <t>我和你不再联系
希望你不要介意
要怪就怪当初没在一起
而你对现在也比较满意
所以我留下来也没有道理</t>
  </si>
  <si>
    <t>四季予你</t>
  </si>
  <si>
    <t>送你三月的风 六月的雨 九月的风景
大雪漫天飘零 做你的嫁衣 多美丽
送你每个梦境 每次清醒 陪伴的长情
让我余生都有关于你</t>
  </si>
  <si>
    <t>https://www.youtube.com/watch?v=nmJUVhjwZ4Y</t>
  </si>
  <si>
    <t>世界这么大还是遇见你</t>
  </si>
  <si>
    <t>世界这么大还是遇见你
多少次疯狂 多少天真
一起做过梦
有一天我们会重逢故里</t>
  </si>
  <si>
    <t>https://www.youtube.com/watch?v=wRmedql89Ro</t>
  </si>
  <si>
    <t>等你归来</t>
  </si>
  <si>
    <t>我在红尘等你 人间等你 守繁华之外
揽尽星辰入怀 千川归来 化一片沧海</t>
  </si>
  <si>
    <t>https://www.youtube.com/watch?v=twZe_8tozuY</t>
  </si>
  <si>
    <t>三生缘</t>
  </si>
  <si>
    <t>茫茫人海 一眼如万年
飘飘落落 你住心田
从不闻红尘与繁喧
素衣度华年</t>
  </si>
  <si>
    <t>https://www.youtube.com/watch?v=2JU166P3mXA</t>
  </si>
  <si>
    <t>时光洪流</t>
  </si>
  <si>
    <t>时光洪流中这份爱多渺小
一放手就消散掉
我也想洒脱一笑
说一生那么长
爱与你都不重要
也许还会遇到另一个人
许下相似的诺言
我知道我难以做到</t>
  </si>
  <si>
    <t>https://www.youtube.com/watch?v=K_NjuRHz0eI</t>
  </si>
  <si>
    <t>千里共婵娟</t>
  </si>
  <si>
    <t>你说 此生不负良人千里共婵娟
怎奈人去楼空似云烟
白发青丝一瞬间
三世轮回为少年
可否 可否一续前缘</t>
  </si>
  <si>
    <t>https://www.youtube.com/watch?v=eVmsCBAAaas</t>
  </si>
  <si>
    <t>人间烟火</t>
  </si>
  <si>
    <t>人间一场烟火 你曾盛开过
刻几人在心窝 从此孤独活
江南花已凋落 怎堪再斟酌
可怜良辰无多 竟似无人说</t>
  </si>
  <si>
    <t>https://www.youtube.com/watch?v=b2_DnPRNPOc</t>
  </si>
  <si>
    <t>故事终章</t>
  </si>
  <si>
    <t>每当我拉著月亮想大醉一场
它却照出记忆里你的模样
你偶然地冲撞 来去都匆忙
让心走了样 又随即恢复原状
后来除了梦以外那些老地方
我再也没见过你笑的晴朗
人潮来往 流言纷扬
只能将原谅写在故事终章</t>
  </si>
  <si>
    <t>https://www.youtube.com/watch?v=vTStPmDxcos</t>
  </si>
  <si>
    <t>新娘不是我</t>
  </si>
  <si>
    <t>男朋友结婚了 新娘却不是我
就算眼泪再多也没人心疼我
我想要的不多 你的爱就够了
千万别怕养不起我
男朋友结婚了 新娘却不是我
所有你想要的唯独缺我一个
有手有脚拼搏 总想不劳而获
没有我要钱干什么</t>
  </si>
  <si>
    <t>https://www.youtube.com/watch?v=EvXE3bzI1QM</t>
  </si>
  <si>
    <t>想起了你</t>
  </si>
  <si>
    <t>你是空 你是空
色即是空的空空
在劫难逃的情劫
愿在你掌心之中
你是风 你是风
炎热之中的清风
让我疯疯疯疯
想要爱你爱到天上</t>
  </si>
  <si>
    <t>https://www.youtube.com/watch?v=aoL6Fxzfua8</t>
  </si>
  <si>
    <t>给我一杯冰水</t>
  </si>
  <si>
    <t>像不可言喻的珍贵
像冰块气泡 海盐柠檬苏打水
像是 突如其来的阵雨
像你 不经意的爱上谁
像是丝丝入扣的般配
让人不由分说的沉醉
抱歉 原谅我还没适应
这灯红酒绿的爱情
请给我一杯冰水</t>
  </si>
  <si>
    <t>https://www.youtube.com/watch?v=DV_sXlhkqfM</t>
  </si>
  <si>
    <t>开往世界边际</t>
  </si>
  <si>
    <t>再翻过一座山 车子开出一百里
往世界的边际 新的太阳亮晶晶</t>
  </si>
  <si>
    <t>https://www.youtube.com/watch?v=Noc4K2yzkRo</t>
  </si>
  <si>
    <t>真心换伤心</t>
  </si>
  <si>
    <t>人家说真心换真情
我却拿真心换伤心
包容你的任性给你我的痴心
你为何全部都否定</t>
  </si>
  <si>
    <t>https://www.youtube.com/watch?v=U78TblrseUE</t>
  </si>
  <si>
    <t>分开那天</t>
  </si>
  <si>
    <t>当我和你分开那一天
眼里才会有泪水出现
是我不懂珍惜你的爱
还是我不在你心里面</t>
  </si>
  <si>
    <t>https://www.youtube.com/watch?v=1nlSqOOfksw</t>
  </si>
  <si>
    <t>江南夜色</t>
  </si>
  <si>
    <t>那悠扬的琴声
在竹林中飘荡
那西下的夕阳
消失地平线上
江南夜色下
小桥流水人家
断肠人在天涯</t>
  </si>
  <si>
    <t>https://www.youtube.com/watch?v=0amzqnfe--o</t>
  </si>
  <si>
    <t>将你还于人海</t>
  </si>
  <si>
    <t>将你还于人海
相聚总有别
谁也不必把缘话深浅
终将归于尘土
万物皆有缘
来生得见再来道方圆</t>
  </si>
  <si>
    <t>https://www.youtube.com/watch?v=L6Rf2WxkJfE</t>
  </si>
  <si>
    <t>今夜的风</t>
  </si>
  <si>
    <t>今夜的风吹呀吹
吹痛故事里的人
你离去在风里
他不肯承认
晚来的雨飘呀飘
淋湿回忆里的人
他不相信
他说要为你再等</t>
  </si>
  <si>
    <t>https://www.youtube.com/watch?v=XsSAxdJklX4</t>
  </si>
  <si>
    <t>经常回家看一看</t>
  </si>
  <si>
    <t>经常回家看一看，多为爸妈想一想
要知道是谁盼你到天亮
有空回家看一看，多为爸妈想一想
养育恩这一辈子不能忘</t>
  </si>
  <si>
    <t>https://www.youtube.com/watch?v=WqOQJmhNIE4</t>
  </si>
  <si>
    <t>妹妹不做仙女</t>
  </si>
  <si>
    <t>妹妹不做仙女 为爱情哭泣
就算最后分离 也不说可惜
一切都随天意 有缘来相聚
直到遇见对的人 为她披嫁衣
为什么红颜如水 命运多可悲
天上掉下林妹妹 流着泪
牛郎和织女 鹊桥上相会
只因为那天仙配 为爱情受罪</t>
  </si>
  <si>
    <t>https://www.youtube.com/watch?v=9oJrNBsGpRg</t>
  </si>
  <si>
    <t>一花一世界</t>
  </si>
  <si>
    <t>一树花开一世界一片灿烂
一叶落一世无可被尘埃沾染
一种念深刻得令人无憾
一心得你温暖</t>
  </si>
  <si>
    <t>https://www.youtube.com/watch?v=ONGXs3lfOjQ</t>
  </si>
  <si>
    <t>玉石俱焚</t>
  </si>
  <si>
    <t>还记得那个夏天我们傻傻的约定
就在那个夜晚为你痴痴的动心
誓言像晚风 星光好朦胧
不懂自己当时为何爱得那么浓</t>
  </si>
  <si>
    <t>https://www.youtube.com/watch?v=CAMfqalIHyI</t>
  </si>
  <si>
    <t>江南多雨时</t>
  </si>
  <si>
    <t>叮叮叮叮叮当
叮叮叮叮叮当
你的佩环叮当 叮当
叮叮叮叮叮当
叮叮叮叮叮当
我的小鹿 乱撞</t>
  </si>
  <si>
    <t>https://www.youtube.com/watch?v=0NARVRd0Xeg</t>
  </si>
  <si>
    <t>决定</t>
  </si>
  <si>
    <t>苦果</t>
  </si>
  <si>
    <t>在他乡</t>
  </si>
  <si>
    <t>我多想回到家乡
再回到她的身旁
看她的温柔善良
来抚慰我的心伤
就让我回到家乡
再回到她的身旁
让她的温柔善良
来抚慰我的心伤</t>
  </si>
  <si>
    <t>只是因为在人群中多看了你一眼
再也没能忘掉你容颜
梦想着偶然能有一天再相见
从此我开始孤单思念</t>
  </si>
  <si>
    <t>而我将 爱你所爱的人间
愿你所愿的笑颜
你的手我蹒跚在牵
请带我去明天</t>
  </si>
  <si>
    <t>那个女孩</t>
  </si>
  <si>
    <t>那个女孩说男生不要太帅
但脾气不能太坏
会唱歌的男生最让她崇拜
开口笑就会停不下来
每本书只会读到一半
没想到我们会喜欢同一种女孩
What a girl</t>
  </si>
  <si>
    <t>https://www.youtube.com/watch?v=lcdAHZdXiiM</t>
  </si>
  <si>
    <t>美丽女人</t>
  </si>
  <si>
    <t>《美丽女人》是
刘嘉亮
作词、作曲，
程响
演唱的歌曲，发行于2020年3月4日。
美丽女人
程响
刘嘉亮
刘嘉亮
2020年3月4日
歌曲歌词
还记得那年下雨的冬天
还记得那年我和你的情人节
你还记得吗 三年以前
我记得和你相爱的那年
我记得那间路边的咖啡店
我还记得呀 那一瞬间
被爱的感觉消失不见
所有的痛藏在心里面
在爱与不爱之间
看着你哭泣的脸
你是我这一生想要的美丽女人
你是我这一辈子最难忘的人
你是我伤心的时候离不开的人
你是我这一生想要的美丽女人
你是我这一辈子最难忘的人
你是我寂寞的时候离不开的人
被爱的感觉消失不见
所有的痛藏在心里面
在爱与不爱之间
看着你哭泣的脸
你是我这一生想要的美丽女人
你是我这一辈子最难忘的人
你是我伤心的时候离不开的人
你是我这一生想要的美丽女人
你是我这一辈子最难忘的人
你是我寂寞的时候离不开的人
你是我这一生想要的美丽女人
你是我这一辈子最难忘的人
你是我伤心的时候离不开的人
你是我这一生想要的美丽女人
你是我这一辈子最难忘的人
你是我寂寞的时候离不开的人
还怎么可能 变的那么的残忍
你是我心中一个美丽女人</t>
  </si>
  <si>
    <t>来日纵使千千阙歌
飘于远方我路上
来日纵使千千晚星
亮过今晚月亮
都比不起这宵美丽
亦绝不可使我更欣赏
AH.因你今晚共我唱</t>
  </si>
  <si>
    <t>人生何处不相逢</t>
  </si>
  <si>
    <t>随浪随风飘荡
随著一生里的浪
你我在重叠那一刹
顷刻各在一方
缘份随风飘荡
缘尽此生也守望
你我在凝望那一刹
心中有泪飘降</t>
  </si>
  <si>
    <t>https://www.youtube.com/watch?v=1T-2gxlN1zM</t>
  </si>
  <si>
    <t>风中风中 心里冷风
吹失了梦
事未过去 就已失踪
此刻有种种心痛
心中心中 一切似空
天黑天光都似梦
迷迷惘惘 聚满心中
追踪一片冷的风</t>
  </si>
  <si>
    <t>https://www.youtube.com/watch?v=FdScisAHKBE</t>
  </si>
  <si>
    <t>飘雪</t>
  </si>
  <si>
    <t>又见雪飘过
飘于伤心记忆中
让我再想你
却掀起我心痛
早经分了手
为何热爱尚情重
独过追忆岁月
或许此生不会懂
又再想起你
抱拥飘飘白雪中
让你心中暖
去驱走我冰冻
冷风催我醒
原来共你是场梦
像那飘飘雪泪下
弄湿冷清的晚空
原来是那么深爱你
此际伴著我追忆的心痛</t>
  </si>
  <si>
    <t>https://www.youtube.com/watch?v=r0eg6U2CpH0</t>
  </si>
  <si>
    <t>月亮</t>
  </si>
  <si>
    <t>临别了拥抱吧 不必说话
倘你心暗地有雷雨在降下
明白我要飞去 不用牵挂
倘要哭让我先走了好吗
愿我的生命璀璨 要闪得漂亮
愿我足迹如风如霜
月儿明亮但曙光终要亮
月儿离别像我心所想</t>
  </si>
  <si>
    <t>https://www.youtube.com/watch?v=vjfbtX8N_bA</t>
  </si>
  <si>
    <t>情意结</t>
  </si>
  <si>
    <t>难得的激情总枉费
残忍的好人都美丽
别怕 你将无人会代替
你把玻璃放低请给我跪
愿这便和你有新话题
然而别叫我小心身体
放过这回忆奴隶</t>
  </si>
  <si>
    <t>https://www.youtube.com/watch?v=_nNTJVlITN8</t>
  </si>
  <si>
    <t>归来吧</t>
  </si>
  <si>
    <t>心里的他 快归来吧
这裹才是快乐老家
几番离合再相聚
成功挫败懒管它
悲哀因有他 快乐为有他
跟他受苦也吧
他知道否 我在想他</t>
  </si>
  <si>
    <t>https://www.youtube.com/watch?v=P7KX_1CePsw</t>
  </si>
  <si>
    <t>逝去的诺言</t>
  </si>
  <si>
    <t>相识是偶然
无奈爱心倾刻变
你在我 又或是我在你
内心曾许下诺言</t>
  </si>
  <si>
    <t>https://www.youtube.com/watch?v=t-VUK3fh-0M</t>
  </si>
  <si>
    <t>夜机</t>
  </si>
  <si>
    <t>原谅今宵我告别了
活泼的心像下沉掉
梦里有他又极微妙情怎可料
怀念当初你太重要
但你始终未尽全力
让这颗心静静逃掉情也抹掉</t>
  </si>
  <si>
    <t>https://www.youtube.com/watch?v=c2hG3knUnfg</t>
  </si>
  <si>
    <t>孤单背影</t>
  </si>
  <si>
    <t>为何未了解这一份情
全为你是否未看清
为何未了解这一份情
谁令我 孤身只影
为何未了解这片心声
反反复复情感难定
为何未了解这一份情
要我占有孤单背影</t>
  </si>
  <si>
    <t>https://www.youtube.com/watch?v=c7wrOYnVeQQ</t>
  </si>
  <si>
    <t>红茶馆</t>
  </si>
  <si>
    <t>红茶馆 情深我款款
怎么你在 望窗畔
枉我一心
与你一起
做你一半
你的生命
另一半</t>
  </si>
  <si>
    <t>https://www.youtube.com/watch?v=n3VexX8q9x8</t>
  </si>
  <si>
    <t>与泪拥抱</t>
  </si>
  <si>
    <t>原谅我 原谅我
风中依稀听到你说的话
生生世世未忘掉我
只因今天有苦衷
心中苦痛与泪拥抱</t>
  </si>
  <si>
    <t>https://www.youtube.com/watch?v=O077-7dReGI</t>
  </si>
  <si>
    <t>今天的爱人是谁</t>
  </si>
  <si>
    <t>今天的爱人是谁 就算往日爱通通都失去
再次遇上 再次爱上别说唏嘘
这一刻的爱人是谁 若你已令我这刻心相许
算吧 让你猜对</t>
  </si>
  <si>
    <t>https://www.youtube.com/watch?v=n0YEdbgSgGc</t>
  </si>
  <si>
    <t>你身边永远是我</t>
  </si>
  <si>
    <t>共闯共行 跨出许多足印
披风披雨 心更锻炼得真
你用时光 教我知道
爱是可以 越来越深</t>
  </si>
  <si>
    <t>https://www.youtube.com/watch?v=tgvRZaZnFDI</t>
  </si>
  <si>
    <t>玻璃窗的爱</t>
  </si>
  <si>
    <t>柔情在今天为他奉献
似玻璃窗 已看清睇见 
柔情在心中万千又似
太空的星星在旋转</t>
  </si>
  <si>
    <t>https://www.youtube.com/watch?v=dvmgt4Vwfyc</t>
  </si>
  <si>
    <t>去吧</t>
  </si>
  <si>
    <t>茫然垂头来吹熄厅中那烛光
呆呆静坐让漆黑把我泪埋藏
无言话别 唯合起两眼为求
永看不到你走 走到远方
如何疲劳仍苦苦高声说谎
扬言日后定轻轻把你淡忘
无言话别 唯合起两眼掩饰
伤心的眼光</t>
  </si>
  <si>
    <t>https://www.youtube.com/watch?v=m98H9PrIHz8</t>
  </si>
  <si>
    <t>反叛</t>
  </si>
  <si>
    <t>苦闷 心极闷
到处有太多审判
反叛 想玩玩
但被限制怎去玩
苦闷 心极闷
永要我早归家去
反叛 想玩玩
实在我喜爱夜半</t>
  </si>
  <si>
    <t>https://www.youtube.com/watch?v=pr9H0LrTlwY</t>
  </si>
  <si>
    <t>痴情意外</t>
  </si>
  <si>
    <t>Artist:陈慧娴
Duration:03:48
潮声浪声去又来
前事降在我心灵内
留低是琐碎片段
变幻 决择 无奈
未知道 可应该
留住你不必再分开
碰到真情谁愿拒人千里外
不过这刻怕被热爱
也许痴情全是恼人的意外
当停住它却又来
如可预知道未来
谁又会害怕它变改
留不住的每段情
心中偏不放开
未知道可应该
留住你不必再分开
碰到真情谁愿拒人千里外
不过这刻 怕被热爱
也许痴情全是恼人的意外
刚停住它却又来
心仍然是怕情不永在
不过也许这就是爱
到底痴情原是恼人的意外
怎能预知道未来</t>
  </si>
  <si>
    <t>不羁恋人</t>
  </si>
  <si>
    <t>Artist:陈慧娴
Duration:03:18
千吨压仰 定要炸开
空虚压逼 没法去忍耐
驱走昨天 慕要变改
只因我心 被你再伤害
当天的心 多么天真
空虚孤单 一等再等
在脸庞泪印 无人再慰问
这冰冷的心 谁人会接近
柔情尽变冷漠
浓情换上憎恨
但是我的爱不变更
在脸庞泪印 全凭你送赠
这失意的心 曾尝试放任
然而面对困惑
完全没法选择
事实我的心总要等
只想你认真
伤心记忆 梦里压逼
不想强忍 倦厌了孤寂
穿起舞衣 画上化妆
高速快车 夜里去闯荡
街中低温 风中飞奔
可惜伤心 伤得更深
在脸庞泪印 无人再慰问
这冰冷的心 谁人会接近
柔情尽变冷漠
浓情换上憎恨
但是我的爱不变更
在脸庞泪印 全凭你送赠
这失意的心 曾尝试放任
然而面对困惑
完全没法选择
事实我的心总要等
只想你认真
怀缅当天 一脸柔情
今天竟变心 多么的冷感
回到这街 轻抹泪痕
始终想再等
在脸庞泪印 无人再慰问
这冰冷的心 谁人会接近
柔情尽变冷漠
浓情换上憎恨
但是我的爱不变更
在脸庞泪印 全凭你送赠
这失意的心 曾尝试放任
然而面对困惑
完全没法选择
事实我的心总要等
只想你认真</t>
  </si>
  <si>
    <t>活得潇洒</t>
  </si>
  <si>
    <t xml:space="preserve">
                  下载txt文档
                                谭咏麟、陈慧娴 - 活得潇洒
词：蔡国权
曲：蔡国权
从来无愧疚这一生
追赶我心里美梦
长期如战斗
总不舍总不弃
不管总扑空
即使风雨扑得汹涌
尽管天意任意作弄
一生只管追踪
心内有梦
谁人能看透这一生
可摆脱心里欲求
谁人能看透了
得失虽得到
终不可永久
抛开争斗挽起衣袖
不牵不挂是最自由
潇潇洒洒地走
不问以后
名利一息间也许消逝
权力不可以任你主宰
谁人能战胜了心魔超出意外
谁做到一生没有所求
无欲方可以活得潇洒
傲视在俗世上
活得精彩
谁人能看透这一生
可摆脱心里欲求
谁人能看透了
得失虽得到
终不可永久
抛开争斗挽起衣袖
不牵不挂是最自由
潇潇洒洒的走
不问以后
名利一息间也许消逝
权力不可以任你主宰
谁人能战胜了心魔超出意外
谁做到一生没有所求
无欲方可以活得潇洒
傲视在俗世上
活得精彩
              </t>
  </si>
  <si>
    <t>沉寂午夜</t>
  </si>
  <si>
    <t>为情为爱</t>
  </si>
  <si>
    <t xml:space="preserve">
                  下载txt文档
                                陈慧娴、黎瑞恩 - 为情为爱
词：简宁
曲：李正帆/姚若辉
人生的恋爱是多变
聚了又分开 只有恨怨
缘缘份份聚散 命运在转
谁能预料或尚有明天
多少的恋爱是温暖
尽觉是唏嘘让我心酸
但真心的相爱 不悔不怨
长流热爱过美丽每天
如何为情 为梦 为爱 守候
一生不悔彼此俩相拥有 真的爱
我怕没永远
不要嗟怨
能地老天荒也共同渡过
人随缘共爱走远
情为何物？爱是何味？
是否不悔不怨就能拥有完美的爱情
人生的恋爱是多变
聚了又分开只有恨怨
缘缘份份聚散 命运在转
谁能预料或尚有明天
多少的恋爱是温暖
尽觉是唏嘘让我心酸
但真心的相爱 不悔不怨
长流热爱过美丽 每 天
如何为情为梦为爱守候
一生不悔彼此俩相拥有 真的爱
我怕没永远
不要嗟怨
能地老天荒也共同渡过
何妨为情 为梦 为爱 守候
一生不悔彼此俩心拥有 真的爱
我怕没永远
不要嗟怨
能地老天荒也共同渡过
人随缘共爱走远
永远相信 为梦 为爱 守候
一生不悔彼此俩心拥有
真的爱 盼会是永远 风雨不变
能地老天荒也共同渡过
人随缘共爱走远
祝天下所
              </t>
  </si>
  <si>
    <t>花店</t>
  </si>
  <si>
    <t>Artist:陈慧娴
Duration:03:57
已错过了你的生日
急赶而来失望而回 是你已远去
共你的友好在不知处
陪同渡这破晓
在这酒店内 灯影照我的痴呆
还在自信 从来这点爱未尝变改
在这酒店内 花店边的酒廊
仍留著这浓浓盛开的清香
就算多平凡 就算就算多平凡
总亦有关心他的伴侣
就算多平凡 总有互爱的情人
怎么偏偏我现时失掉你
已错过了你的生日
急赶而来 失望而回
是你己远去 共你的友好在
不知处 陪同渡这破硗
在这酒店内 灯影照我的痴呆
还在自信从来这点爱未尝变改
在这酒店内 花店边的走廊
仍留著这浓浓盛开的清香
就算多平凡 就算就算多平凡
总亦有关心她的伴侣
就算多平凡 总有互爱的情人
怎么偏偏我现时失掉你
就算多平凡 就算就算多平凡
总亦有她身边的伴侣
就算多平凡 总有互爱的情人
怎么偏偏我现时失掉你</t>
  </si>
  <si>
    <t>还是喜欢看你</t>
  </si>
  <si>
    <t>Dancing Boy</t>
  </si>
  <si>
    <t>Artist:陈慧娴
Duration:04:22
阵阵夜幕是他的漆黑舞衣
夜夜独在路上 他总没名字
默默用劲地让身躯扭与摆
劲度渐令讷闷街灯亦斜视
像在独白某些故事
落寞是那些故事
Dancing boy 像无奈
他与影 像期待
若是寂寞 问问可否告我知
别独荡在路上 疯疯行事
若是落寞 但愿分担孤单拍子
暂别念著旧日一些旧名字
寂寞亦是我的故事
落寞是我的故事
Dancing Boy 别无奈 (Dancing boy, who are you?)
拥我影 入怀内 (Lonely you, lonely me)
若是寂寞 问问可否告我知
夜夜独在路上根本为何
若是落寞 但愿分担孤单拍子
暂别念著旧日一些旧名字
寂寞亦是我的故事
落寞是我的故事
Dancing Boy 别无奈 (Dancing boy, dance with me)
拥我影 入怀内 (Lonely you, lonely me)
牵我手 共期待</t>
  </si>
  <si>
    <t>Love Me e Again</t>
  </si>
  <si>
    <t>玩味</t>
  </si>
  <si>
    <t>Artist:陈慧娴
Duration:04:15
拥有你 原是我极美的传奇
是我 可与你 融入世上每分悲喜
曾是太害怕一旦别离 谁又去为我抚慰这忆记
爱是完全没法将心比己
这世界 原是有著太多限期
愿意 只有我 倍伴我自我玩味
鸣谢你爱我爱得入微 营造这份真切的出奇
世事可曾是有完美 信可安心恋一世纪
地老天荒星空转移 转不去我对你的真挚
前路或是未及预知 只知道我与你的故事
曾成就一生的意义 这真心的一次
人祈望继续爱吧 即使多透支
也愿意
这刹那 回味你赠我的传奇
愿我可与你 无憾继续这梦寐
明白我与你己经别离 情路更是曲折与疏离
世事可曾是有完美 信这真心相恋至死
地老天荒星空转移 转不去我对你的真挚
前路或是未及预知 只知道我与你的故事
延续在心底的每日 这真心的一次
人祈望继续爱吧 即使多透支
地老天荒星空转移 转不去我对你的真挚
前路或是未及预知 只深信我与你的故事
曾成就一生的意义 这真心的一次
仍祈望继续爱吧 即使多透支
也愿意</t>
  </si>
  <si>
    <t>多少柔情多少梦</t>
  </si>
  <si>
    <t>Artist:陈慧娴
Duration:04:05
在我心许多过往的梦
让每点紧收藏脑中
可知我曾为你洒过泪
今天仍感悲痛
愿我可不记起以往的事
让我心将痴情放松
当天柔情是你轻抹掉
几多痴心枉种
我内心中多悲痛
从前事 似万重
多少柔情多少梦
已随水和风中轻轻送
愿我飘空中每天安静
任那海风吹浪四冲
多少柔情无尽多少梦
痴心无奈今天冰冻
我内心中多悲痛
从前事 似万重
多少柔情多少梦
已随水和风中轻轻送
愿我飘空中每天安静
任那海风吹浪四冲
多少柔情无尽多少梦
痴心无奈今天冰冻
多少柔情多少梦
痴心无奈今天冰冻</t>
  </si>
  <si>
    <t>接近</t>
  </si>
  <si>
    <t>Artist:陳慧嫻 &amp; 張學友
Duration:04:22
风光里走过了几千里 一转身却在原地
追忆里一切的好东西 也溢满你的趣味
如浓茶里渗著爱 渗著快乐渗著你 让我可偷偷细味
共你举杯微妙人生里 终于有你有了生机
我那天经过碰著你
你笑得比这世上美
叫我不得不追求你
世界中一切亦无味 不一起
你也许不算最完美
却更加使我挂念你
叫我舍不得不留起
时分秒来共你一起
叫我不得不接近你
猜不透一切世间真理 但明白爱是神奇
不知道怎算可歌可泣 却共创这天这地
如浓茶里渗著爱 渗著快乐渗著你 让我偷偷细味
共你举杯微妙人生里 终于有你有了生机
我那天经过碰著你 (仍会记得起)
你笑得比这世上美 (避也无从避)
叫我不得不追求你 (原来被爱心理)
世界中一切亦无味 (竟然每一刻)
不一起 (都欢喜)
你也许不算最完美 (谁叫你欢喜)
却更加使我挂念你 (让我间中不)
叫我舍不得不留起 (讲理)
时分秒来共你一起 (像个游戏)
叫我不得不接近你
你也许不算最完美 (谁叫你欢喜)
却更加使我挂念你 (让我间中不)
叫我舍不得不留起 (讲理)
时分秒来共你一起 (像个游戏)
叫我不得不接近你</t>
  </si>
  <si>
    <t>爱和承诺</t>
  </si>
  <si>
    <t xml:space="preserve">
                  下载txt文档
                                爱和承诺
张学友 陈慧娴
女 爱和承诺
像指环和花朵
你用一生守候
等待幸福的结果
男 不能让爱沉默
在思念世界探索
当尽觉岁月磋砣
你回头再望着我
你的心
深情眼神
女 一直在感动我
男 再一次拥抱着我
你是来世延续的选择
合 是我心灵最深的寄托
爱情是一句承诺一生执着
纵然过去缘份亏欠太多
在心中一把不灭爱的火
依然那么热烈那么缠绵 燃烧着
等待什么 盼望什么
一起追求什么 分享什么
生命里放弃什么怎么做
才能拥有自由 拥有幸福和快乐
啊……
女 爱和承诺
像指环和花朵
你用一生守候
等待幸福的结果
男 不能让爱沉默
在思念世界探索
女 当尽觉岁月磋砣
男 你回头再望着我
女 你的心
男 深情眼神
女 一直在感动我
男 再一次拥抱着我
你是来世延续的选择
合 是我心灵最深的寄托
爱情是一句承诺一生执着
纵然过去缘份亏欠太多
在心中一把不灭爱的火
依然那么热烈那么缠绵 燃烧着
等待什么 盼望什么
一起追求什么 分享什么
生命里放弃什么怎么做
才能拥有自由 拥有幸福和快乐
啊……
爱情是一句承诺一生执着
纵然过去缘份亏欠太多
在心中一把不灭爱的火
依然那么热烈那么缠绵 燃烧着
等待什么 盼望什么
一起追求什么 分享什么
生命里放弃什么怎么做
才能拥有自由 拥有幸福和快乐
啊……
              </t>
  </si>
  <si>
    <t>把悲伤看透时</t>
  </si>
  <si>
    <t xml:space="preserve">
                  下载txt文档
                                难怪那晚的天空要落雪
才能叫 我的伤口不见血
能令我一生记得的决绝
那夜你分析你这几个月
突然 再不想继续发展
回来了 干线的风景向后退
遗忘了 我怎么身在市区
能令我一生记得的眼泪
困在 眼眶中回荡像湖水
可惜 眼泪也哭不回伴侣
谁曾说 有那么多工作面对
繁忙世界 悲伤都不被允许
能令我一生记得的畏惧
正是 记不起过去怎进睡
别提 每朝醒了为了谁
然后我 对你开始不再在意
甚至不惜 将这种灰心让你知
能令我一生记得的往事
最后 也只不过平淡如此
彷佛 有没有感触都可以
仍令我不敢了解的说话
正是把悲伤看到通透时
未来 谁同渡半生都不介意
              </t>
  </si>
  <si>
    <t>我寂寞</t>
  </si>
  <si>
    <t>Artist:陈慧娴
Duration:04:23
一起高歌吃喝玩乐 一把声音说我寂寞
一分半秒只想跌进幻觉
一生当中与你遇著 一颗痴心作个段落
一些挫折只因太过自觉
离别你 换上他 一边笑 泪流落
曾属我 是你么 是你么
怀念你 热爱他 新感觉 又寻获
原谅我 没法可 再寂寞
是每日背著这平凡的躯壳 得到所有都仍然不快乐
找到新爱都不可抑制 没法停住失落
一起高歌吃喝玩乐 一把声音说我寂寞
一分半秒只想跌进幻觉
一生当中与你遇著 一颗痴心作个段落
一些挫折只因太过自觉
离别你 换上他 一边笑 泪流落
曾属我 是你么 是你么
怀念你 热爱他 新感觉 又寻获
原谅我 没法可 再寂寞
是每日背著这沉沦的感觉 心里挣扎想逃离这角落
找我心爱的不可终结 越爱才越失落
一起高歌吃喝玩乐 一把声音说我寂寞
一分半秒只想跌进幻觉
一生当中与你遇著 一颗痴心作个段落
一些挫折只因太过自觉
一起高歌吃喝玩乐 一把声音说我寂寞
一分半秒只想跌进幻觉
一生当中与你遇著 一颗痴心作个段落
一些挫折只因太过自觉
回味你 梦与想 似幻觉
怀念你 乐与悲 各自各</t>
  </si>
  <si>
    <t>冰点</t>
  </si>
  <si>
    <t>Artist:陈慧娴
Duration:03:02
忘爱者 布下这些
萧刹断肠夜
寻爱者 故梦再编写
只怕天更夜
似苦 似酸 似累 似倦
忆眷恋 心破损
似冰 似渊 似梦 火急转
似雾 似烟 错乱
忘爱者 已被看穿
一笑灭情愿
寻爱者 却独舞深院
泣雨添绪乱
似苦 似酸 似累 似倦
忆眷恋 心破损
似冰 似渊 似梦 火急转
似雾 似烟 错乱</t>
  </si>
  <si>
    <t>今天夜里总下雨</t>
  </si>
  <si>
    <t>Artist:陈慧娴
Duration:03:48
曾是知心友共你的情谊
从未变异
凭无尽的真挚令这生无怀疑
寻获意义
当天分开心里记住
一生知己不太多
我说愿快些再遇
彼此再可倾诉著两心尽处
想起初中的圣诞树
一起山坡中看书
我俩互说恋爱际遇
一起挽手苦笑在伞中避雨
沉闷中的你共我的情人
平静接近
完全是他声线令你心和灵魂
同样震憾
怎么仿佛不再记住
一生知己太多
你却愿上演这故事
今天这一封信愿我宽恕
怎么给他双眼慑住
怎么甘心伤我心
你说愿我摆脱往事
今天你可知道夜里总下雨
人在他乡里独个于凌晨
胡乱发问
如迷路中的你是爱他如情人
还是放任
怎么仿佛不再记住
一生知己太多
你却愿上演这故事
今天这一封信愿我宽恕
怎么给他双眼慑住
怎么甘心伤我心
你说愿我摆脱往事
今天你可知道夜里总下雨
你说愿我摆脱往事
今天你可知道夜里总下雨</t>
  </si>
  <si>
    <t>夜半歌声</t>
  </si>
  <si>
    <t>Artist:陈慧娴
Duration:08:18
(为何仍是你)
星空晚风飘过 漆黑里星闪过
浮云随朦胧掠过
心内想著 心内哭著
为何为何留下我
当一切都失去 当一切都不再
倘说上天爱我
为何让你可不必再伴我
是心底里在想起你
怀著总不减褪的伤悲
忆记在脑海中 当我身边
仍旧有著你 爱是何明媚
今天就只得我
陪伴空虚粉碎的心窝
今只有痛心苦楚
心底里 心底里 心底里 心底里
为何为何仍是你
充满著早上 充满梦的晚上
为何为何仍是你
当一切都失去 当一切都不再
当爱象烟逝去
为何让脑海依依记著你
(夜半歌声)
途经这夜灰的街角
琴声象怨曲伴弦乐
无数晚上是母子的歌声
令这街夜冷添上凄清
无心再路经这街角
如今独幼子在弹乐
寒冷晚上夜雨仿佛低泣
象痛哀挚爱今已痛失
这小手在颤抖 任泪光眼内透
没法可预计将来的以后
这小手在颤抖 独在暗街似木偶
之中苦痛仿佛躲藏背后
(秋色)
谁会留心
长街几多足印
印著往事 诺言
一起走这一生
情变 无心
仍想他可走近
回味那旧日浪漫字句
街中偷给我的吻
看秋色渐近
对倒影盘问
离愁别绪
忘掉你始终不忍
仍在日日夜夜耐心痴痴地去等
秋色的夜一再近 再念去年
秋的温馨 秋的冷感
谁料日日夜夜耐心痴痴地去等
街灯今夜加倍暗 毋用再等
愁绪渐渗
(冰点)
忘爱者 布下这些
萧刹断肠夜
寻爱者 故梦再编写
只怕天更夜
似苦 似酸 似累 似倦
忆眷恋 心破损
似冰 似渊 似梦 火急转
似雾 似烟 错乱</t>
  </si>
  <si>
    <t>可否</t>
  </si>
  <si>
    <t>Artist:陈慧娴
Duration:04:26
门外雨在流 门内我央求
无奈你竟决定走
情义到尽头 愁闷压心头
人祇懂紧紧捉你手
可否 等天色好先走
可否 重头来一点点讲通透
过去算了 不追究
可否 可否今天不走
可否 回头来将痴心再拥有
再过以后 可否
无泪再白流 无话再可求
无尽心酸太长久
回复你自由 来换我哀愁
而偏偏不懂得放手
可否 等天色好先走
可否 重头来一点点讲通透
过去算了 不追究
可否 可否今天不走
可否 回头来将痴心再拥有
再过以后 可否
你竟狠狠说放手
不管怎么也要走
跳进雨夜里 披起风褛
可否 独自活在以后
可否 全忘怀当初一切所有
怎么始终猜不透
可否 可否不想可否
可否 无情 无痴 不恋 不拥有
永远以后 可否</t>
  </si>
  <si>
    <t>秋色</t>
  </si>
  <si>
    <t>Artist:陈慧娴
Duration:04:29
谁会 留心 长街几多足印？
印着往事 诺言 一起走这一生！
情变 无心 仍想他可走近
回味那旧日浪漫字句 街中偷给我的吻
看秋色渐近 对倒影盘问
离愁别绪 忘掉你始终不忍
仍在日日夜夜耐心痴痴的去等
秋色的夜一再近
再念去年
秋的温馨 秋的冷感
谁料日日夜夜耐心痴痴的去等
街灯今夜加倍暗
勿用再等
谁会 留心 长街几多足印?
印着往事 诺言 一起走这一生
情变 无心 仍想他可走近
回味那旧日浪漫字句 街中偷给我的吻
看秋色渐近 对倒影盘问
离愁别绪 忘掉你始终不忍
仍在日日夜夜耐心痴痴的去等
秋色的夜一再近
再念去年
秋的温馨 秋的冷感
谁料日日夜夜耐心痴痴的去等
街灯今夜加倍暗
勿用再等
愁绪渐渗
愁绪在渗</t>
  </si>
  <si>
    <t>留恋</t>
  </si>
  <si>
    <t xml:space="preserve">
                  下载txt文档
                                周慧敏 - 留恋
作词：简宁
作曲：李宗盛
寂寞孤单的等待明天
宁愿确信挚爱一生都不变
直到永远相信爱不完
不相信柔情全是谎言
或许痴心总都难劝勉
无论痛了再痛爱意都不改变
就算发觉热情蜕变
也确信爱到最后也热恋
未到分手始终留恋
直到分手方知他欺骗
而在痛苦之中却又忘不了
仍然怀念着当天
原来梦是不可留恋
未有捉得紧已经走远
然后在某一天面前经过
为了一声再见
越是痴心永远换来敷衍
然后说了再见也看不到哀怨
或许天真只信真情
一转眼无言遗憾多年
就这么等希望能一天
重拾你那挚爱爱意像从前
没有放弃也未曾抱怨
说过爱到最后也热恋
未到分手始终留恋
直到分手方知他欺骗
而在痛苦之中却又忘不了
仍然怀念着当天
原来梦是不可留恋
未有捉得紧已经走远
然后在某一天面前经过
为了一声再见
越是痴心永远换来敷衍
然后说了再见也看不到哀怨
或许天真只信真情
一转眼无言遗憾多年
就这么等希望能一天重拾你
那挚爱爱意像从前
没有放弃也未曾抱怨
说过爱到最后也热恋
未到分手始终留恋
直到分手方知他欺骗
而在痛苦之中却又忘不了
是这么一再苦恋
原来梦是不可留恋
就算捉得紧也都改变
然后在某一天轻轻走过
讲出一声再见
              </t>
  </si>
  <si>
    <t>贪贪贪</t>
  </si>
  <si>
    <t>Artist:陈慧娴
Duration:03:29
自幼不爱贪 绝对不贪玩贪著靓衫
不爱贪吃只吃橙 都已笑得灿烂
但你的臂弯 (温馨得交关) 令我开始心里变贪
想你将你所有的爱 摆进我的夹万
极度贪因你那臂弯 驱散一切冰冷
令寒日如烈火烧山
贪 贪 贪 (贪 贪 贪) 分分钟在祈望跟你眼望眼
贪 贪 贪 (贪 贪 贪) 可否相赠明日今天早午晚间
贪 贪 贪 (贪 贪 贪) 不肯早睡全为贪再靠近你
用放大镜望你多一番 好像侦探
是你使我贪 令我比奸商都要更贪
想要拥有一切 只想满足感浮滥
若你知我贪 (贪贪贪 贪贪) 便更加不应刻意节省
应要将你所有的爱 摆进我的夹万
极度贪因你那臂弯 驱散一切冰冷
令寒日如烈火烧山
贪 贪 贪 (贪 贪 贪) 分分钟在祈望跟你眼望眼
贪 贪 贪 (贪 贪 贪) 可否相赠明日今天早午晚间
贪 贪 贪 (贪 贪 贪) 不肯早睡全为贪再靠近你
用放大镜望你多一番 好像侦探
极度贪因你那臂弯 驱散一切冰冷
令寒日如烈火烧山
贪 贪 贪 (贪 贪 贪) 分分钟在祈望跟你眼望眼
贪 贪 贪 (贪 贪 贪) 可否相赠明日今天早午晚间
贪 贪 贪 (贪 贪 贪) 不肯早睡全为贪再靠近你
用放大镜望你多一番 好像侦探</t>
  </si>
  <si>
    <t>雪飞花</t>
  </si>
  <si>
    <t>胡思乱想</t>
  </si>
  <si>
    <t>Artist:陈慧娴
Duration:04:24
谁令我在想 想这些 想那一些
想的也很多 为何就只得这些
然后我又想 想这天 想那一天
一天再一天 为何未爱多半点
想啊想 如何共你竟可以遇上
又再想如何 竟分开各一方
谁令我又想 想到他 想我跟他
取替你的他 但其实这可以吗
然后继续想 想想 想到天光
将窗帘关上
还是继续想 想放开 偏放不开
虽知再想它 实情亦永不变改
无奈我又想 可与否 该与不该
真的与假的 像期待你的悔改
想啊想 仍然是你真的太混帐
若你不回来 可否释放我思想
然后我又想 想到哭 想到开心
想到某一天 又能共你身贴身
然后我又想 想想 想到逼真
想起你的吻
想啊想 仍然是你真的太混帐
若你不回来 可否释放我思想
然后我又想 想到哭 想到开心
想到某一天 又能共你身贴身
然后我又想 想想想到逼真
想起你的吻（想起你的吻）</t>
  </si>
  <si>
    <t>通宵</t>
  </si>
  <si>
    <t>Artist:陈慧娴
Duration:03:46
天亮了 终于你在身边安睡了
夜看过了 人醉过了
说说笑笑已经通宵
心在跳 只恐怕自己开的玩笑
是爱上了 才会这样 又或是因为极无聊
浑噩 但我到底也明了
你已爱过了不少
但看你 这刻痴得多紧要
我的担心便忘了
活在 伴你的分与秒 呼吸都在笑
若最尾 只得一通宵的爱
已经珍惜 比一切重要
心静了 终于我亦开始想睡了
梦快到了 人更暖了
暗暗晦晦再次轻飘
多谢你 许久已没深深的睡了
是你叫我 完全放任
梦亦做出美丽情调
浑噩 但我到底也明了
你已爱过了不少
但看你 这刻痴得多紧要
我的担心便忘了
活在 伴你的分与秒 呼吸都在笑
若最尾 只得一通宵的爱
已经珍惜 比一切重要
浑噩 但我到底也明了
你已爱过了不少
但看你 这刻痴得多紧要
我的担心便忘了
活在 伴你的分与秒 呼吸都在笑
若最尾 只得一通宵的爱
已经珍惜 比一切重要</t>
  </si>
  <si>
    <t>恋恋风尘</t>
  </si>
  <si>
    <t>Artist:老狼
Duration:03:36
那天黄昏开始飘起了白雪
忧伤开满山岗等青春散场
午夜的电影写满古老的恋情
在黑暗中为年轻歌唱
走吧女孩去看红色的朝霞
带上我的恋歌你迎风吟唱
露水挂在发梢结满透明的惆怅
是我一生最初的迷惘
当岁月和美丽已成风尘中的叹息
你感伤的眼里有旧时泪滴
相信爱的年纪没能唱给你的歌曲
让我一生中常常追忆
相信爱的年纪没能唱给你的歌曲
让我一生中常常追忆</t>
  </si>
  <si>
    <t>永远爱你的人</t>
  </si>
  <si>
    <t>夜半惊魂</t>
  </si>
  <si>
    <t>Artist:陈慧娴
Duration:03:54
宁静午夜 谁人在背后 偷偷地 在接近
提著脚步 如投入战阵 心不断 在发问！
沿著悄静马路我孤独行
这刻他贴紧我极过份 祈望那人 离别我吧！
无谓要令我白去牺牲！
天阴阴 晦暗暗 夜半惊魂
靠向我 那个是谁人声音
天阴阴 晦暗暗 夜半惊魂
我最怕 摧花客突然步近！
仍旧去问 谁人在背后
跟踪著 在接近
提著脚步 如投入战阵
惊慌著 遇恶运！
沿著悄静马路我孤独行
这刻他贴紧我极过份 祈望那人 离别我吧！
无谓要令我白去牺牲！
天阴阴 晦暗暗 夜半惊魂
靠向我 那个是谁人声音
天阴阴 晦暗暗 夜半惊魂
我最怕 摧花客突然步近！
沿著悄静马路我孤独行
这刻他贴紧我极过份 祈望那人 离别我吧！
无谓要令我白去牺牲！
天阴阴 晦暗暗 夜半惊魂
靠向我 那个是谁人声音
天阴阴 晦暗暗 夜半惊魂
我最怕 摧花客突然步近！
天阴阴 晦暗暗 是我失魂
转角里 我跌下红丝巾
天阴阴 晦暗暗 是有心人
笑笑说：「不需要汗仍在惨！」
天阴阴 晦暗暗 是我失魂
转角里 我跌下红丝巾
天阴阴 晦暗暗 是有心人
笑笑说：「不需要汗仍在惨！」</t>
  </si>
  <si>
    <t>夜了点</t>
  </si>
  <si>
    <t xml:space="preserve">Artist:陈慧娴
Duration:03:06
夜了点 - 陈慧娴_x000D_
词：陈少琪_x000D_
曲：竹内玛莉亚_x000D_
夜了点归家意识浮现_x000D_
但始终依靠在你肩_x000D_
夜了点星星似多疲倦_x000D_
亦忠心映照着不变_x000D_
是一双紧贴着的脸_x000D_
相识的一刻感觉自然又温馨_x000D_
心里热流是荡回不定_x000D_
长夜舞会中早应归了家_x000D_
竟又沉迷在你乌黑眼睛_x000D_
不知应不应感觉默默地清醒_x000D_
因你荡来夜突然丰盛_x000D_
说着你的今天明日或昨天_x000D_
可知我想一生也静听我未管_x000D_
夜了点归家意识浮现_x000D_
但始终依靠在你肩_x000D_
夜了点星星似多疲倦_x000D_
亦忠心映照着不变_x000D_
是一双紧贴着的脸_x000D_
相识的一刻感觉自然又温馨_x000D_
心里热流是荡回不定_x000D_
长夜舞会中早应归了家_x000D_
竟又沉迷在你乌黑眼睛_x000D_
不休的猜想感觉愿随着风声_x000D_
把你逗留夜便能安静_x000D_
你问我可不可延续梦境_x000D_
一双背影街灯合并我未管_x000D_
夜了点归家意识浮现_x000D_
但始终依靠在你肩_x000D_
夜了点星星似多疲倦_x000D_
亦忠心映照着不变_x000D_
是一双紧贴着的脸_x000D_
Il est trop tard_x000D_
Et je pense a rentrer_x000D_
Mais ma tete reste sur ta poitrine_x000D_
Il est trop tard_x000D_
Meme les etoiles semblent fatigues_x000D_
Mais ils brillent sur nos visages beaux_x000D_
Mais ils brillent sur nos visages beaux_x000D_
Mais ils brillent sur nos visages beaux_x000D_
﻿_x000D_
</t>
  </si>
  <si>
    <t>几时再见</t>
  </si>
  <si>
    <t>Artist:陈慧娴
Duration:03:39
几时再见?!
Woo... Ha...
Ha... Woo... 说句再见
跟你那一天 再可相见
往事似星 闪在目前
你我的结识 是偶然
到这晚说再见 (再见)
是否都出于偶然
跟你那一天 再可相见
这夜太短 一梦便完
你的眼光 你的声线
我要再认清几遍
别了也可眷恋 (永永远远)
When will I see you again
Woo... Ha...
Ha... Woo... 说句再见
未知日后 怎么打算
我已放下不管 任世间变迁 (仍然留恋)
到那天可再相见
When will I see you again
到那天可再相见
When will I see you again
到那天可再相见
When will I see you again
到那天可再相见
When will I see you again
到那天可再相见</t>
  </si>
  <si>
    <t>梨涡浅笑</t>
  </si>
  <si>
    <t>Artist:许冠杰
Duration:09:02
仓卒岁月 世事如棋
每局都光怪陆离
骤晴骤雨人事天天变
有喜亦有悲
恩怨爱恨 世事如棋
每局都充满传奇
若颦若笑难辨心中意
似比幕前做戏
苦衷抛万里
今天庆幸有知己
捉番盘棋共行乐
冲破内心藩篱
张眼远望 世事如棋
每局应观察入微
但求共你棋艺相比较
了解做人道理
聚也匆 分也匆 匆匆仿似梦
痴心空枉种 相思万千重
梦暗通 心暗通 追忆相与共
秋波轻轻送 款曲付彩虹
泪眼渐觉迷蒙 月明又挂空
过去待我刻意侍奉 以往共妳恩深义重
那日再得喜相逢
是已空 非已空 不堪忆故梦
今宵空悲痛 相思万千重
心惊恐 烛影动 午夜残月碎春梦
枕边空 更深露重 问谁共
秋波涌 忆花容 翠袖摇曳暗低弄
酒千盅 空添苦痛 断肠梦
故梦去匆匆 塞雁隔西东
情恨种朝思晚盼 一封音讯通
悲丹枫 惜飘蓬 远望前路各珍重
哀苦衷 钟声飘送 断肠梦
星星会明白我心 早知恋爱尽怜悯
谁料此际被情困 想伊人空抱憾
春色醉人夜已深 结他轻奏别离韵
盟誓毁碎泪难禁 叹息知音梦里寻
乱我心思伤透神 旧爱竟贪新
肠断那堪风阵阵 凄怨倩谁问
街灯已残月暗昏 惋惜空记热情吻
徒自追索绿云鬓 叹息知音梦里寻
千般相思似毛毛雨 抑郁苦恼一于作首诗
写遍艳丽言词合妳意 借以表心痴
执起张纸却恨无语 心声倾诉实在唔容易
依稀往事言犹在我耳 望妳解深意
胡言乱语更多错字 总之俩心知
全无异志吐出心事 祗盼望知晓意思
深宵追忆会乱神智 怎许相对有若籐缠树
衷心暗示祈求谅错处 夜半轻私语
梨涡浅笑 可知否奥妙
寂寞心锁暗动摇 魂消魄荡 身飘渺
被困扰 怎得共渡蓝桥
梨涡轻照 映出花月调
但望相看慰寂寥 时刻与共 享分秒
愿折腰 今生效同林鸟
梨涡浅笑 似把君邀
绮梦轻泛浪潮 春宵犹未觉晓
梨涡虽俏 悲欢竟逆料
乐极痴恋变恨苗 情丝寸断一朝了
梦已消 花依旧 玉人杳
梦已消 花依旧 玉人杳
梦已消 花依旧 玉人杳</t>
  </si>
  <si>
    <t>我心不死</t>
  </si>
  <si>
    <t>Artist:陈慧娴
Duration:04:08
明明望见 前进只得绝路
但我仍然自愿地踏不归途
朋友来到慰问 都边笑边说我很安好
爱是单程 从无回头路
顽强地爱 是我不肯认命
物有尽时例外独是这恋情
时间流过岁月 冲不退不淡是我热情
这份坚持 宇宙才能作证
文明完了 日与月坠毁
世界破碎了 这里一切都毁灭
夷平城市 天崩跟地裂
就算灭尽灭绝 留低只有我心不死
顽强地爱 是我不肯认命
物有尽时例外独是这恋情
时间流过岁月 冲不退不淡是我热情
这份坚持 宇宙才能作证
文明完了 日与月坠毁
世界破碎了 这里一切都毁灭
夷平城市 天崩跟地裂
末世末日未及 情壮烈
文明完了 日与月坠毁
世界破碎了 这里一切都毁灭
夷平城市 天崩跟地裂
就算灭尽灭绝 留低只有我心不死</t>
  </si>
  <si>
    <t>为你好</t>
  </si>
  <si>
    <t>Artist:陈慧娴
Duration:04:42
一片白 一片蓝 天色很好
以十倍气共力起得更早
工作吧 少说话 前面更好
将每刻都完全消耗
茶饭没吃没有味道
不想再想到 我伴你更好
为怕就快想坏脑
今天怕想到 明天街角遇到
为你好 我决定宁得不到
不该碰到 不便拥抱
她跟你前途原多好
都为我好 你那脸全再看不到
不须怎走开都逃不到
逃不到 为你苦恼
挥霍吧 喧泄吧 能用最好
不怕花钱成为癖好
能忘掉你便算进步
不想再想到 我伴你更好
尚有共对的运数
今天怕想到 明天街角遇到
为你好 我决定宁得不到
不该碰到 不便拥抱
她跟你前途原多好
都为我好 你那脸全再看不到
不须怎走开都逃不到
逃不到 为你苦恼
不用祈告 不须再倾诉
不恋爱的人生也不枯燥
为你好 我决定宁得不到
不该碰到 不便拥抱
她跟你前途原多好
都为我好 你那脸全再看不到
不须怎走开都逃不到
逃不到 为你苦恼</t>
  </si>
  <si>
    <t>还是告别吧</t>
  </si>
  <si>
    <t xml:space="preserve">
                  下载txt文档
                                 作曲 : John Laudon
 作词 : 林志美
缓缓提步去
开始孤单的旅程
翻飞的雨点为何难静
彼起紫风衣
往昔欢欣都洗去
怀缅当天的爱实在已太累
仍然沉痛
只因你依恋的眼神
心中偏爱她仍然移近
说爱说情
我竟天天来自哄
梦中醒觉一切热情都飞纵
笑著说
今天将心锁放下
不再等
飘忽的你难停下
再别要
装饰虚假的爱闲时来牵挂
还是告别吧
专一的爱她
仍然沉痛
只因你依恋的眼神
心中偏爱她仍然移近
说爱说情
我竟天天来自哄
梦中醒觉一切热情都飞纵
笑著说
今天将心锁放下
不再等
飘忽的你难停下
再别要
装饰虚假的爱闲时来牵挂
还是告别吧
专一的爱她
再别说
今天清楚的了断
不再哭
哭乾的眼仍疲倦
快乐吗
不必多讲一句为我来打算
来吧决绝吧
此刻不需转圈
还是告别吧
专一的爱她
              </t>
  </si>
  <si>
    <t>不想你，还想你</t>
  </si>
  <si>
    <t>爱你</t>
  </si>
  <si>
    <t>Artist:G.E.M.
Duration:03:45
分开以后每个夜晚 格外的寂静
滴答滴答 剩大钟在陪着我回忆
电话里头曾经是你最温柔的声音
现在只有空气 冷漠地回应
OH 给你我的心 能否请你别遗弃
一句爱你爱你爱你爱你 能否再也不分离
OH 给你我的心 为什么你却给了我孤寂
就算爱你爱你爱你爱你 可能你也不想聼
你的拥抱曾经是 最温暖最熟悉
现在换了谁安睡在你胸口的位置
你的承诺曾是一种不自觉的甜蜜
现在一划一笔 刺在我心里
OH 给你我的心 能否请你别遗弃
(I gave you everything, Never Asked for anything)
一句爱你爱你爱你爱你 能否再也不分离
(I wish that you could stay, Ha! It's just my wishful thinking)
OH 给你我的心 为什么你却给了我孤寂
(I gave you everything, But all I got is pain)
就算爱你爱你爱你爱你 可能你也不想聼 你不想聼
(Although my heart is bleeding, You still don't feel a thing)
回忆 对你最后的回忆
(回忆 最后的回忆)
是你 慢慢走远的身影
(是你走远的身影)
然后你 离开了没有痕迹
(然后你 离开)
然后我 崩溃了放纵哭泣
(然后我 哭泣)
恨你恨你 每当我想起曾经
(恨你 每当我想起你 每当我想起曾经)
曾经曾经曾经曾经
还是爱你爱你爱你爱你
难道还不能清醒
OH 给你我的心 能否请你别遗弃
(I gave you everything, Never Asked for anything)
一句爱你爱你爱你爱你 难道你也不想听
(I wish that you could stay, Ha! It's just my wishful thinking)
OH 给你我的心 为什么你却给了我孤寂
(I gave you everything, But all I got is pain)
就算爱你爱你爱你爱你 不值得为你伤心 伤心
(Although my heart is bleeding, You still don't feel a thing)
Your confession remains to be my final pleading,
But the only thing that's here with me is tic tac tic tac tic tac tic tac</t>
  </si>
  <si>
    <t>你的梦我的梦</t>
  </si>
  <si>
    <t>明日有明天</t>
  </si>
  <si>
    <t>Artist:陈慧娴
Duration:03:26
流过多少眼泪也不必沮丧
至少也比黑雨浩瀚
玫瑰得到眼泪才特别茁壮
在绝岭中怎可以不盛放
全靠试过绝望才珍惜开朗
每天都享乐便忘记快乐
无法去进睡欣赏每班机升降
最多等天亮说晚安
浮云逐秒远飞我以为会记起
但做人像做戏 tomorrow is another day
如疲倦到半死入睡呼气
难过会过期吸一口新鲜空气
Tomorrow is another day
人世间的配乐配不起天国
却跟我分享过寂寞
在最高峰跌落仍剩下脉搏
如时间总嘲笑这种幻觉
全靠试过绝望才珍惜开朗
每天都享乐便忘记快乐
无法去进睡欣赏每班机升降
最多等天亮说晚安
浮云逐秒远飞我以为会记起
但做人像做戏 tomorrow is another day
如疲倦到半死入睡呼气
难过会过期吸一口新鲜空气
Tomorrow is another day
能够哭出眼泪已得到释放
有观众都不算寂寞
受过苦的笑容才特别耐看
连玫瑰都因此勇于盛放</t>
  </si>
  <si>
    <t>我也有懦弱的时候</t>
  </si>
  <si>
    <t>Artist:陈慧娴
Duration:03:57
每天醒来又面对繁忙的新一天
我的工作似永远也忙不完
你每一天也给我打电话三两遍
我休息了你也会陪在我身边
我生活里的一切都很理想
我心底里的世界却不一样
我也会彷徨也会失去方向
我不是你想得那么坚强
我心底里的需要你不明了
我心底里的懦弱你没照料
我真正渴望不是自主自由
我只要你的温柔一点已足够
每天路过街角处那一家小花店
我总停步在窗前呆坐半天
我想每个女人都渴望有这一天
醒来发现美丽玫瑰放在床前
我生活里的一切都很理想
我心底里的世界却不一样
我也会彷徨也会失去方向
我不是你想得那么坚强
我心底里的需要你不明了
我心底里的懦弱你没照料
我真正渴望不是自主自由
我只要你的温柔一点已足够
我也有懦弱的时候可知道 yeah
需要你照料 whoo
我生活里的一切都很理想
我心底里的世界却不一样
我也会彷徨也会失去方向
我不是你想得那么坚强
我心底里的需要你不明了
我心底里的懦弱你没照料
我真正渴望不是自主自由
我只要你的温柔一点已足够</t>
  </si>
  <si>
    <t>Artist:陈慧娴
Duration:05:32
默契
就是离别过就是怀念过
便清楚爱怎出错
便清楚你真的爱我
但往日我很傻
就是常做错就是求自我
未珍惜身边一个
在此生再不想错过
从年月里能全部看清楚
由始至终只有你一位
难以代替爱得多仔细
静看着对方无言语
仍然是觉安慰
明天世间怎去作估计
和你默契爱一生一世
是你令人生能完美
谁人及你等于我一切
就是常做错就是求自我
未珍惜身边一个
在此生再不想错过
从年月里能全部看清楚
由始至终只有你一位
难以代替爱得多仔细
静看着对方无言语
仍然是觉安慰
明天世间怎去作估计
和你默契爱一生一世
是你令人生能完美
谁人及你等于我一切
由始至终只有你一位
难以代替爱得多仔细
静看着对方无言语
仍然是觉安慰
明天世间怎去作估计
和你默契爱一生一世
是你令人生能完美
谁人及你等于我一切
多谢 thank you
咁呢 系 我觉得
最开心嘅直至到现在为止
我觉得最开心其中嘅一段时间呢就系
我加入佐宝丽金呢个大家庭
系宝丽多呢一段时间
我认识佐好多好多好多好多嘅前辈啦
同埋我嘅系呢一行入面嘅朋友啦
例如就系校长啦仲有学友啦
咁啊仲有好多好多好多
咁啊其中一个呢就是叫李克勤
咁呢一个人呢我想讲下佢 今晚黑
有一次我记得
果阵子我已经唱歌唱佐一段时间
咁但是呢佢就啱啱先至出来唱歌冇几耐
咁啊我地一齐就去外国登台㖞
咁呢就系个飞机上面
我相信佢以佢果个咁唔忍得嘅人呢
其实佢想讲佐好耐了
咁但是呢佢就留到就是落机果阵时佢先讲
佢话 喂慧娴啊 你呢件褛人地着就是中褛
但是你着就变成大褛㖞
不过我心谂啊呢个人咁讲嘢嘅？
啊不过咁但是我嘴角呢就咪咪嘴咁系度笑
因为呢我觉得呢个人真系好似我
一样咁倔嘅一样系咁JU扎人嘅
一样系＊得就＊㖞
咁呢种咁倔嘅人呢其实有一样嘢好
就系我觉得会是好真嘅同埋好直肠直肚嘅
咁呢一种人呢做朋友好
同埋咁倔咁真嘅人其实佢心肠唔坏得去边度</t>
  </si>
  <si>
    <t>心就要飞了</t>
  </si>
  <si>
    <t>Artist:陈慧娴
Duration:05:28
制作：treeychen
编：赵增熹
你觉得我有罪 让我独自陷入伤悲
我只好退 我只好退
退出这些是非
我厌倦内疚如影相随 Wo...
你以为做的对 自以为是充满智慧
我觉得累 我觉得累
爱让我身心疲惫
我只是不愿罪自己背 而不是爱上谁 Wo...
我不避讳心会随著感觉飞
爱的时候不会防备
痛的时候万念俱灰
我们已用言语的尖锐 将彼此击溃
就这样吧 自己的罪自己背
不后悔 不赎罪 缘份注定谁能违背
就这样吧 自己的痛自己背
心已碎 泪已垂 不让你看我的狼狈
你以为做的对 自以为是充满智慧
我觉得累 我觉得累
爱让我身心疲惫
我只是不愿罪自己背 而不是爱上谁 Wo...
我不避讳心会随著感觉飞
爱的时候不会防备
痛的时候万念俱灰
我们已用言语的尖锐 将彼此击溃
就这样吧 自己的罪自己背
不后悔 不赎罪 缘份注定谁能违背
就这样吧 自己的痛自己背
心已碎 泪已垂 不让你看我的狼狈
就这样吧 自己的痛自己背
心已碎 泪已垂 不让你看我的狼狈</t>
  </si>
  <si>
    <t>可曾记起爱</t>
  </si>
  <si>
    <t>真情流露</t>
  </si>
  <si>
    <t>Artist:陈慧娴
Duration:04:31
当天 这世界的空间多冰冷 默默地令我感叹
在静静夜晚 长靠于窗边 星光暗淡
那晚 我看到漆黑天空星闪过 实在令我惊叹
象是在预告 明晚的天际星光灿烂
只想只想真情流露 何时跟他跟他一齐停步
欣赏欣赏星河谁造 柔情几许几许铺成长路
星光之中仿如迷路 完全只因只因心如迷雾
情深到老
今天 我发觉他的心多温暖 象活着在我心间
又象未习惯 怀里的拥抱只恐变幻
这晚 我俩到海边相拥 他使我渐渐地觅到璀璨
在静静夜晚 呆看他双眼 心轻跳弹
路上冰冻 哪怕路上夜静冰冻 来共他相拥抱
多少多少真情流露 随时跟他跟他一齐停步
欣赏欣赏星河谁造 柔情几许几许铺成长路
星光之中仿如迷路 完全只因只因他来情路
来将我抱
多少多少真情流露 随时跟他跟他一齐停步
欣赏欣赏星河谁造 柔情几许几许铺成长路
星光之中仿如迷路 完全只因只因他来情路
来将我抱</t>
  </si>
  <si>
    <t>夜半轻私语</t>
  </si>
  <si>
    <t>Artist:陈慧娴
Duration:03:30
夜半轻私语
千般相思似雾雨
抑郁苦恼一一作首诗
写片艳丽热情合你意
籍以表心痴
执起张纸却恨无语
心声倾诉实在唔容易
依稀往事言犹在我耳
望你解心意
胡言乱语更多错字
总之两心知
全无意智吐出心事
只盼望知晓意思
深宵追忆会乱神智
怎许相对有若腾缠树
衷心暗示祈求谅错处
夜半轻私语
执起张纸却恨无语
心声倾诉实在唔容易
依稀往事言犹在我耳
望你解心意
胡言乱语更多错字
总之两心知
全无意智吐出心事
只盼望知晓意思
深宵追忆会乱神智
怎许相对有若腾缠树
衷心暗示祈求谅错处
夜半轻私语
夜半轻私语</t>
  </si>
  <si>
    <t>碎花</t>
  </si>
  <si>
    <t>Artist:陈慧娴
Duration:04:23
风中碎花已累 任由雨打风吹
在遥远的人 你未明我多苦
掩映烛光有泪 泪流滴进我心里
月儿为我低垂 最是令人觉空虚
为何留在梦里总是你?
不会分 不会离 唯独你是我知己
谁人曾在梦里痛苦你?
锁上心 锁上眉 微笑得多凄美
风中碎花已累 任由雨打风吹
在遥远的人 你未明我多苦
掩映烛光有泪 泪流滴进我心里
月儿为我低垂 最是令人觉空虚
为何留在梦里总是你?
不会分 不会离 唯独你是我知己
谁人曾在梦里痛苦你?
锁上心 锁上眉 微笑得多凄美
Ha-ah-ah-ha-ah
Hm-hm-ha-ah
谁人曾在梦里痛苦你?
锁上心 锁上眉 微笑得多凄美</t>
  </si>
  <si>
    <t>什么都想要</t>
  </si>
  <si>
    <t>Artist:陈慧娴
Duration:03:25
又到错了购票处买明天的戏票 也错过了更新朝子的牌照
朋友说我喝醉了违常规不再笑 我两颊荡了四晚也不肯退烧
*什么都不想知了 随随便便 什么都输清光了 爱也输了
我今天失去 什么都不紧要 心反正 已挖空 仿佛没跳
什么都不想讲了 说了心酸 什么都不想听了 怕了相劝
什么都讨厌 什么都不打算 随便心中再淌血 心中再积雪
害怕看见我从前和如今的对照 也怕了挂于婚纱舖的巨照
害怕到永远人来和人往街里钻 怕以这副毫无灵魂肉身兜圈</t>
  </si>
  <si>
    <t>时间瓶</t>
  </si>
  <si>
    <t>奇妙旅程</t>
  </si>
  <si>
    <t>Artist:陈慧娴
Duration:04:14
却在挂念 失去的你
去越远人越挂牵
谁为我新打算
失意时 来为我赠暖
终于这刻 再遇你便明白
原来是我使你心眷恋
互相一再兜圈
甚么一生不会太多
甚么的心可留下我
觅寻甚么总不退后
谁共我结伴上路惊喜更多
热恋一生不会太多
认真的心可留下我
共同梦想总不退后
无尽爱奇妙旅程你共我
继续过活 继续约会
继续盼望热恋
却在挂念 失去的你
去越远人越挂牵
谁为我新打算
失意时 来为我赠暖
终于这刻 再遇你便明白
原来是我使你心眷恋
互相一再兜圈
甚么一生不会太多
甚么的心可留下我
觅寻甚么总不退后
谁共我结伴上路惊喜更多
热恋一生不会太多
认真的心可留下我
共同梦想总不退后
无尽爱奇妙旅程你共我
甚么一生不会太多
甚么的心可留下我
觅寻甚么总不退后
谁共我结伴上路惊喜更多
热恋一生不会太多
认真的心可留下我
共同梦想总不退后
同步过无限旅程</t>
  </si>
  <si>
    <t>遥远的东方有一条江
它的名字就叫长江
遥远的东方有一条河
它的名字就叫黄河
古老的东方有一条龙
它的名字就叫中国
古老的东方有一群人
他们全都是龙的传人</t>
  </si>
  <si>
    <t>不要问我, 一生曾经爱过多少人?
你不懂我伤有多深!!
要剥开伤口总是很残忍 劝你别作痴心人 多情暂且保留几分
不喜欢孤独 却又害怕两个人相处 这分明是一种痛苦
在人多时候最沉默 笑容也寂寞
在万丈红尘中 啊 找个人爱我
当我避开你的柔情后 泪开始坠落
是不敢不想不应该 再谢谢你的爱
我不得不存在 啊 像一颗尘埃
还是会带给你伤害
是不敢不想不应该 再谢谢你的爱
我不得不存在 啊 在你的未来
最怕这样就是带给你永远的伤害</t>
  </si>
  <si>
    <t>有病 不唱！
最爱你的人是我
你怎么舍得我难过
在我最需要你的时候
没有说一句话就走</t>
  </si>
  <si>
    <t>走马</t>
  </si>
  <si>
    <t>过了很久终于我愿抬头看
你就在对岸走得好慢
任由我独自在假寐与现实之间两难
过了很久终于我愿抬头看</t>
  </si>
  <si>
    <t>你低头不说一句
你朝着灰色走去
你住进混沌深海
你开始无望等待</t>
  </si>
  <si>
    <t>盼我疯魔还盼我孑孓不独活
想我冷艳还想我轻佻又下贱
要我阳光还要我风情不摇晃
戏我哭笑无主还戏我心如枯木</t>
  </si>
  <si>
    <t>纵容着 喜欢的 讨厌的
宠溺的 厌倦的 一个个慢慢黯淡
纵容着 任性的 随意的
放肆的 轻易的 将所有欢脱倾翻</t>
  </si>
  <si>
    <t>你是我未曾拥有无法捕捉的亲昵
我却有你的吻你的魂你的心
载着我飞呀飞呀飞 越过了意义</t>
  </si>
  <si>
    <t>桥豆麻袋</t>
  </si>
  <si>
    <t>请再等一下
还有臭美的飞雪
还有走失的浩劫
还有争气的我 哦耶
请再看一下
还有诈尸的蚯蚓
还有突发的爱情
还有从容的我 嗯哼</t>
  </si>
  <si>
    <t>https://www.youtube.com/watch?v=GU3yz5YyLuQ</t>
  </si>
  <si>
    <t>历历万乡</t>
  </si>
  <si>
    <t>如果我站在朝阳上
能否脱去昨日的惆怅
单薄语言能否传达我所有的牵挂</t>
  </si>
  <si>
    <t>奇妙能力歌</t>
  </si>
  <si>
    <t>我看过沙漠下暴雨
看过大海亲吻鲨鱼
看过黄昏追逐黎明
没看过你</t>
  </si>
  <si>
    <t>性空山</t>
  </si>
  <si>
    <t>半醒半醉日复日
无风无雨年复年
花枝还招酒一盏
祝你娇妻佳婿配良缘</t>
  </si>
  <si>
    <t>https://www.youtube.com/watch?v=Xn_VlZe-84U</t>
  </si>
  <si>
    <t>如也</t>
  </si>
  <si>
    <t>旁人不请自来审视我
当事者闭上眼宣判了
美丽的将我无声抚摸
我不说任由时间涂抹</t>
  </si>
  <si>
    <t>https://www.youtube.com/watch?v=_7HPMuvvsb4</t>
  </si>
  <si>
    <t>绝对占有相对自由</t>
  </si>
  <si>
    <t>山海的浩瀚 宇宙的浪漫
都在我内心翻腾 在推著我前进
移动的森林 伴著我行
对我眨眼睛</t>
  </si>
  <si>
    <t>https://www.youtube.com/watch?v=NxN61sK-Y2Q</t>
  </si>
  <si>
    <t>正趣果上果</t>
  </si>
  <si>
    <t>人生在世三万天
趣果有间 孤独无解
苦练含笑半步癫
呐我去给你煮碗面</t>
  </si>
  <si>
    <t>https://www.youtube.com/watch?v=jUu6-AH_in8</t>
  </si>
  <si>
    <t>祝星</t>
  </si>
  <si>
    <t>你背对着山河一步步走向我
你脚踏着山河一步步走近我
你打开了我的躯壳
你唤醒了我的耳朵
带走我</t>
  </si>
  <si>
    <t>https://www.youtube.com/watch?v=Kt6DspWAujg</t>
  </si>
  <si>
    <t>UU</t>
  </si>
  <si>
    <t>希望你活成诗
喝喜欢的橙汁
有好山可以爬
常听到新笑话
无凶险的关卡
妖怪们懒洋洋
用糖果换翅膀
用翅膀遮太阳</t>
  </si>
  <si>
    <t>https://www.youtube.com/watch?v=cq5ZFqTfjIM</t>
  </si>
  <si>
    <t>七楼</t>
  </si>
  <si>
    <t>然后再一丝不苟求救
看透只是逢场作秀
以后每个忘时夜昼
怀着歉疚算旧怨新仇</t>
  </si>
  <si>
    <t>https://www.youtube.com/watch?v=gBAS5HvJOMs</t>
  </si>
  <si>
    <t>无所求必满载而归</t>
  </si>
  <si>
    <t>它让你受折磨 觉得痛 觉得渴
觉得无路走 无处躲
无所求也求不得
当我昏昏欲睡 摇摇欲坠
却学会 放下错与对 是与非
无所求必满载而归</t>
  </si>
  <si>
    <t>https://www.youtube.com/watch?v=ljXTIRpX0ZM</t>
  </si>
  <si>
    <t>爱若</t>
  </si>
  <si>
    <t>https://www.youtube.com/watch?v=TuzCJS6bqVw</t>
  </si>
  <si>
    <t>妙龄童</t>
  </si>
  <si>
    <t>https://www.youtube.com/watch?v=W9886v3HI3Y</t>
  </si>
  <si>
    <t>情景剧</t>
  </si>
  <si>
    <t>https://www.youtube.com/watch?v=S56AogyODZo</t>
  </si>
  <si>
    <t>悠长假期</t>
  </si>
  <si>
    <t>https://www.youtube.com/watch?v=mQR2L6DMoL4</t>
  </si>
  <si>
    <t>脱缰</t>
  </si>
  <si>
    <t>https://www.youtube.com/watch?v=6zVHc0ms9Ng</t>
  </si>
  <si>
    <t>抱歉抱歉</t>
  </si>
  <si>
    <t>https://www.youtube.com/watch?v=WcwZM9kRhkE</t>
  </si>
  <si>
    <t>贪得</t>
  </si>
  <si>
    <t>https://www.youtube.com/watch?v=ha8wq1zJexI</t>
  </si>
  <si>
    <t>戏台</t>
  </si>
  <si>
    <t>https://www.youtube.com/watch?v=qLKs71YnE8M</t>
  </si>
  <si>
    <t>芳草地</t>
  </si>
  <si>
    <t>https://www.youtube.com/watch?v=AaBSquaZNzI</t>
  </si>
  <si>
    <t>日日</t>
  </si>
  <si>
    <t>https://www.youtube.com/watch?v=vlLiUxHO_W8</t>
  </si>
  <si>
    <t>爱完不完</t>
  </si>
  <si>
    <t>https://www.youtube.com/watch?v=Y5oaRSUdzBg</t>
  </si>
  <si>
    <t>飞松</t>
  </si>
  <si>
    <t>https://www.youtube.com/watch?v=4UEdXM-O5tI</t>
  </si>
  <si>
    <t>好在</t>
  </si>
  <si>
    <t>https://www.youtube.com/watch?v=UQ89XM2H_T4</t>
  </si>
  <si>
    <t>从头</t>
  </si>
  <si>
    <t>https://www.youtube.com/watch?v=HX3LDNDRF_Y</t>
  </si>
  <si>
    <t>浪味仙地</t>
  </si>
  <si>
    <t>https://www.youtube.com/watch?v=6TtJhGKBLJk</t>
  </si>
  <si>
    <t>白亦初</t>
  </si>
  <si>
    <t>https://www.youtube.com/watch?v=NskqxfM4iIs</t>
  </si>
  <si>
    <t>怪不得</t>
  </si>
  <si>
    <t>https://www.youtube.com/watch?v=OLw09QAtxu4</t>
  </si>
  <si>
    <t>五言</t>
  </si>
  <si>
    <t>https://www.youtube.com/watch?v=LXryfOWS6zI</t>
  </si>
  <si>
    <t>走失</t>
  </si>
  <si>
    <t>https://www.youtube.com/watch?v=f800GxtcYV8</t>
  </si>
  <si>
    <t>★</t>
  </si>
  <si>
    <t>https://www.youtube.com/watch?v=AVWM3Qmx6tA</t>
  </si>
  <si>
    <t>兀兀</t>
  </si>
  <si>
    <t>https://www.youtube.com/watch?v=St6kUjL1n0g</t>
  </si>
  <si>
    <t>泥丸</t>
  </si>
  <si>
    <t>https://www.youtube.com/watch?v=ZiEOpJ3WTuA</t>
  </si>
  <si>
    <t>庆祝</t>
  </si>
  <si>
    <t>38号大迪曲</t>
  </si>
  <si>
    <t>https://www.youtube.com/watch?v=c35LzDQRoNM</t>
  </si>
  <si>
    <t>青原</t>
  </si>
  <si>
    <t>https://www.youtube.com/watch?v=D1G-XDy-Oz4</t>
  </si>
  <si>
    <t>望穿</t>
  </si>
  <si>
    <t>https://www.youtube.com/watch?v=1ZBTFYSXbOM</t>
  </si>
  <si>
    <t>亲爱的你</t>
  </si>
  <si>
    <t>https://www.youtube.com/watch?v=U-mL2e2pTVw</t>
  </si>
  <si>
    <t>任朝暮</t>
  </si>
  <si>
    <t>多多流意</t>
  </si>
  <si>
    <t>美丽海</t>
  </si>
  <si>
    <t>远辰</t>
  </si>
  <si>
    <t>草木人间</t>
  </si>
  <si>
    <t>周游</t>
  </si>
  <si>
    <t>且慢</t>
  </si>
  <si>
    <t>留下</t>
  </si>
  <si>
    <t>果实</t>
  </si>
  <si>
    <t>野人</t>
  </si>
  <si>
    <t>清透</t>
  </si>
  <si>
    <t>世界正中</t>
  </si>
  <si>
    <t>让我们荡起双桨</t>
  </si>
  <si>
    <t>让我们荡起双桨
小船儿推开波浪
海面倒映着美丽的白塔
四周环绕着绿树红墙
小船儿轻轻 飘荡在水中
迎面吹来了凉爽的风</t>
  </si>
  <si>
    <t>我明白 太放不开你的爱
太熟悉你的关怀
分不开 想你算是安慰还是悲哀
而现在 就算时针都停摆
就算生命像尘埃
分不开 我们也许反而更相信爱</t>
  </si>
  <si>
    <t>我是真的为你哭了
你是真的随他走了
就在这一刻全世界伤心角色 又多了我一个</t>
  </si>
  <si>
    <t>怪情歌</t>
  </si>
  <si>
    <t>就这样 123422343234 唱得不敷衍
再一次 423452346234 还是有感觉
我不是随随便便
再给我一点时间
我愿意冒着风险 被说敷衍
因为知道爱是种奉献
最后的 723482349234 都唱完一遍
终于我没了歌词 没了遮掩
我的真心能让你看见
我可以没有底线 是为了你的笑脸
为难过的你 添一点 新鲜</t>
  </si>
  <si>
    <t>https://www.youtube.com/watch?v=pGNnHRLVR6c</t>
  </si>
  <si>
    <t>我坐在椅子上 看日出复活
我坐在夕阳里 看城市的衰弱
我摘下一片叶子 让它代替我
观察离开后的变化</t>
  </si>
  <si>
    <t>私奔到月球</t>
  </si>
  <si>
    <t>其实你是个心狠又手辣的小偷
我的心我的呼吸和名字都偷走
你才是绑架我的凶手
机车后座的我吹着风逃离了平庸</t>
  </si>
  <si>
    <t>还是会寂寞</t>
  </si>
  <si>
    <t>太聪明</t>
  </si>
  <si>
    <t>总以为谜一般难懂的我
在你了解了以后
其实也没什么
我总是忽冷又忽热
隐藏我的感受
只是怕爱你的心被你看透</t>
  </si>
  <si>
    <t>After 17</t>
  </si>
  <si>
    <t>主歌 副歌 各唱一遍
一步一步走过昨天我的孩子气
我的孩子气给我勇气…
每天每天电视里贩卖新的玩具
我的玩具是我的秘密
自从那一天起 我自己做决定
自从那一天起 不轻易接受水的邀请
自从那一天起 听我说的道理
When I am after 17</t>
  </si>
  <si>
    <t>https://www.youtube.com/watch?v=4vj3RkD49xY</t>
  </si>
  <si>
    <t>小步舞曲</t>
  </si>
  <si>
    <t>https://www.youtube.com/watch?v=1iujiTGBeaw</t>
  </si>
  <si>
    <t>最初的起点</t>
  </si>
  <si>
    <t>https://www.youtube.com/watch?v=UdpEoyn-nsQ</t>
  </si>
  <si>
    <t>雨水一盒</t>
  </si>
  <si>
    <t>https://www.youtube.com/watch?v=R4-XVnxWMh4</t>
  </si>
  <si>
    <t>烟火</t>
  </si>
  <si>
    <t>快告诉我 你还爱我
用我最后温柔的请求
给你我的堕落
给你我隐藏的脆弱
告诉我 你还爱我</t>
  </si>
  <si>
    <t>https://www.youtube.com/watch?v=sfarmBevOlA</t>
  </si>
  <si>
    <t>告诉我</t>
  </si>
  <si>
    <t>https://www.youtube.com/watch?v=mJsT0i95cAY</t>
  </si>
  <si>
    <t>吉他手</t>
  </si>
  <si>
    <t>https://www.youtube.com/watch?v=t_qY5dXbzzw</t>
  </si>
  <si>
    <t>下个星期去英国</t>
  </si>
  <si>
    <t>https://www.youtube.com/watch?v=sAtziErzpcU</t>
  </si>
  <si>
    <t>蜉蝣</t>
  </si>
  <si>
    <t>https://www.youtube.com/watch?v=A-hfhWt7amA</t>
  </si>
  <si>
    <t>让我想一想</t>
  </si>
  <si>
    <t>https://www.youtube.com/watch?v=FAICyJ8qM_Y</t>
  </si>
  <si>
    <t>失败者的飞翔</t>
  </si>
  <si>
    <t>https://www.youtube.com/watch?v=AXbbqGKdyuw</t>
  </si>
  <si>
    <t>嫉妒</t>
  </si>
  <si>
    <t>https://www.youtube.com/watch?v=Vn8Q93YQuUA</t>
  </si>
  <si>
    <t>https://www.youtube.com/watch?v=JBSInle1U3Q</t>
  </si>
  <si>
    <t>80%完美的日子</t>
  </si>
  <si>
    <t>https://www.youtube.com/watch?v=h3Rdw_NOQ3s</t>
  </si>
  <si>
    <t>https://www.youtube.com/watch?v=nDi82SWcIeM</t>
  </si>
  <si>
    <t>https://www.youtube.com/watch?v=vGIgU9Xaawg</t>
  </si>
  <si>
    <t>腐朽</t>
  </si>
  <si>
    <t>https://www.youtube.com/watch?v=Pw9jk8eAg54</t>
  </si>
  <si>
    <t>台北某个地方</t>
  </si>
  <si>
    <t>https://www.youtube.com/watch?v=OZXy0t2i21A</t>
  </si>
  <si>
    <t>我喜欢上你时的内心活动</t>
  </si>
  <si>
    <t>告诉我 答案是什么
你喜欢去哪
青海或三亚 冰岛或希腊
南美不去吗 沙漠你爱吗
我问太多了</t>
  </si>
  <si>
    <t>https://www.youtube.com/watch?v=7RKmNBmXz4o</t>
  </si>
  <si>
    <t>就算全世界与我为敌</t>
  </si>
  <si>
    <t>就算全世界与我为敌 我还是要爱你
让这爱情的潮汐 在你我之间来来去去
就算全世界与我为敌 我也不会逃避～
我要的不只是爱你而已 我要让所有虚伪的人都看 清自己</t>
  </si>
  <si>
    <t>https://www.youtube.com/watch?v=bVsa8RP71rg</t>
  </si>
  <si>
    <t>和你在一起</t>
  </si>
  <si>
    <t>https://www.youtube.com/watch?v=BNJ90YTCJgs</t>
  </si>
  <si>
    <t>狂恋</t>
  </si>
  <si>
    <t>https://www.youtube.com/watch?v=TtFDBLYYoFk</t>
  </si>
  <si>
    <t>另一种平静</t>
  </si>
  <si>
    <t>https://www.youtube.com/watch?v=f6UViFlhN8Y</t>
  </si>
  <si>
    <t>一首歌让你带回去</t>
  </si>
  <si>
    <t>https://www.youtube.com/watch?v=azKi3GLt8PY</t>
  </si>
  <si>
    <t>倔强爱情的胜利</t>
  </si>
  <si>
    <t>https://www.youtube.com/watch?v=EKOcHM6EImE</t>
  </si>
  <si>
    <t>我亲爱的偏执狂</t>
  </si>
  <si>
    <t>https://www.youtube.com/watch?v=GT1p0pUckZU</t>
  </si>
  <si>
    <t>雨天的尾巴</t>
  </si>
  <si>
    <t>https://www.youtube.com/watch?v=EVlQITruZRs</t>
  </si>
  <si>
    <t>黑眼圈</t>
  </si>
  <si>
    <t>https://www.youtube.com/watch?v=5rLif37MqgE</t>
  </si>
  <si>
    <t>残缺的彩虹</t>
  </si>
  <si>
    <t>https://www.youtube.com/watch?v=KkupznA9B9w</t>
  </si>
  <si>
    <t>Self</t>
  </si>
  <si>
    <t>https://www.youtube.com/watch?v=zSIYX2fuo8s</t>
  </si>
  <si>
    <t>沙漏</t>
  </si>
  <si>
    <t>https://www.youtube.com/watch?v=VkB50BrKkhI</t>
  </si>
  <si>
    <t>表面的和平</t>
  </si>
  <si>
    <t>https://www.youtube.com/watch?v=bpdqsdd1SRk</t>
  </si>
  <si>
    <t>Peace And Revolution</t>
  </si>
  <si>
    <t>https://www.youtube.com/watch?v=c2lc5sKEwq8</t>
  </si>
  <si>
    <t>Sentimental Kills</t>
  </si>
  <si>
    <t>https://www.youtube.com/watch?v=bZvDHyEmTKk</t>
  </si>
  <si>
    <t>Opening</t>
  </si>
  <si>
    <t>https://www.youtube.com/watch?v=jJ_i0JJxpGw</t>
  </si>
  <si>
    <t>Pussy</t>
  </si>
  <si>
    <t>https://www.youtube.com/watch?v=XZDNbliG_MA</t>
  </si>
  <si>
    <t>喝采</t>
  </si>
  <si>
    <t>https://www.youtube.com/watch?v=7awb4sBfob0</t>
  </si>
  <si>
    <t>灵感</t>
  </si>
  <si>
    <t>https://www.youtube.com/watch?v=pFutzOsP50w</t>
  </si>
  <si>
    <t>漂着</t>
  </si>
  <si>
    <t>https://www.youtube.com/watch?v=Zm6KWq9_eX4</t>
  </si>
  <si>
    <t>夜游</t>
  </si>
  <si>
    <t>https://www.youtube.com/watch?v=DWsV6t4wx4U</t>
  </si>
  <si>
    <t>女明星</t>
  </si>
  <si>
    <t>https://www.youtube.com/watch?v=T7CNBIPgUz4</t>
  </si>
  <si>
    <t>孤独是</t>
  </si>
  <si>
    <t>https://www.youtube.com/watch?v=QuOWIHTuruE</t>
  </si>
  <si>
    <t>小心眼</t>
  </si>
  <si>
    <t>https://www.youtube.com/watch?v=PtG-9ZzRBuo</t>
  </si>
  <si>
    <t>完整的我</t>
  </si>
  <si>
    <t>温室花朵</t>
  </si>
  <si>
    <t>随便说说</t>
  </si>
  <si>
    <t>手的预言</t>
  </si>
  <si>
    <t>西风的话</t>
  </si>
  <si>
    <t>小小校歌</t>
  </si>
  <si>
    <t>漫漫长夜</t>
  </si>
  <si>
    <t>越洋电话</t>
  </si>
  <si>
    <t>可爱少年</t>
  </si>
  <si>
    <t>花的姿态</t>
  </si>
  <si>
    <t>夏天蒙太奇</t>
  </si>
  <si>
    <t>秋天蒙太奇</t>
  </si>
  <si>
    <t>静静的生活</t>
  </si>
  <si>
    <t>把你当作他</t>
  </si>
  <si>
    <t>流浪者之歌</t>
  </si>
  <si>
    <t>海里来的沙</t>
  </si>
  <si>
    <t>我的骄傲无可救药</t>
  </si>
  <si>
    <t>每天都是一种练习</t>
  </si>
  <si>
    <t>A Little</t>
  </si>
  <si>
    <t>小船</t>
  </si>
  <si>
    <t>孤岛</t>
  </si>
  <si>
    <t>伤害</t>
  </si>
  <si>
    <t>涟漪</t>
  </si>
  <si>
    <t>华生</t>
  </si>
  <si>
    <t>慢歌3</t>
  </si>
  <si>
    <t>不应该</t>
  </si>
  <si>
    <t>变色龙</t>
  </si>
  <si>
    <t>沙发海</t>
  </si>
  <si>
    <t>跳舞吧</t>
  </si>
  <si>
    <t>观察者</t>
  </si>
  <si>
    <t>微笑上海</t>
  </si>
  <si>
    <t>时间的歌</t>
  </si>
  <si>
    <t>微凉的你</t>
  </si>
  <si>
    <t>午餐的约会</t>
  </si>
  <si>
    <t>偶然与巧合</t>
  </si>
  <si>
    <t>一起去巴黎</t>
  </si>
  <si>
    <t>讨厌喜欢你</t>
  </si>
  <si>
    <t>普鲁斯特行动</t>
  </si>
  <si>
    <t>柏拉图式的爱情</t>
  </si>
  <si>
    <t>容易裂</t>
  </si>
  <si>
    <t>Looonely</t>
  </si>
  <si>
    <t>We are so lonely
We need to be lonely
We are so lonely
It's good to be lonely</t>
  </si>
  <si>
    <t>That Girl Is You</t>
  </si>
  <si>
    <t>du du du du du du
da da da da da
da da da da da da da</t>
  </si>
  <si>
    <t>https://www.youtube.com/watch?v=OGf_gcRPrPA</t>
  </si>
  <si>
    <t>下午三点</t>
  </si>
  <si>
    <t>别送我回家</t>
  </si>
  <si>
    <t>(失明前)我想记得的四十七件事</t>
  </si>
  <si>
    <t>我爱的人 不是我的爱人
她心里每一寸
都属于另一个人
她真幸福 幸福得真残忍
让我又爱又恨
她的爱怎么那么深</t>
  </si>
  <si>
    <t>一杯二锅头 呛得眼泪流
生旦净末丑 好汉不回头
你若要走 我不会留
强留的爱情 不会撑得太久
不耐寂寞 尺度游走
别以为地下恋情 密不透风
我说算你狠 善用无辜的眼神
谎话说了两次 我就当真
我说算我笨 软不隆咚的耳根
只为一时的气氛
搞一肚子的气愤 yeah</t>
  </si>
  <si>
    <t>0932</t>
  </si>
  <si>
    <t>0932313 我爱你
是不是你真的没开机
有没有看到我传的短讯
是否应该删除你的记忆</t>
  </si>
  <si>
    <t>https://www.youtube.com/watch?v=aVoXN9xW_HA</t>
  </si>
  <si>
    <t>抱一抱</t>
  </si>
  <si>
    <t>我的爱 哪里找 我的心 你要不要
我不想 跟你吵 如果你懂 多好
我的爱 哪里找 我的话 重不重要
我只要 你过来 抱一抱</t>
  </si>
  <si>
    <t>没那种命</t>
  </si>
  <si>
    <t>我没那种命呀 她没道理爱上我
英雄和美人哪 是一国的
只怪 爱人太少了 对手太好了 劝自己别傻了
以前甭提了 以后非加油不可</t>
  </si>
  <si>
    <t>https://www.youtube.com/watch?v=V-nyOOA3Fjk</t>
  </si>
  <si>
    <t>神啊 救救我</t>
  </si>
  <si>
    <t>神啊 救救我吧 一把年纪了 一个爱人都没有
孤独是可怜的 如果没爱过 人生是黑白的
神啊 救救我吧 一个人晃了半辈子了 为什么
我这样的男人哪 就快要绝种 她呢 又在哪儿</t>
  </si>
  <si>
    <t>https://www.youtube.com/watch?v=GH45eSyyUoI</t>
  </si>
  <si>
    <t>离不开你</t>
  </si>
  <si>
    <t>赖着你每一天离不开你
再耽误多一秒都不愿意
我才发现永远有多近
不要比我先闭上眼睛</t>
  </si>
  <si>
    <t>https://www.youtube.com/watch?v=_9c6am8TKo8</t>
  </si>
  <si>
    <t>相依为命</t>
  </si>
  <si>
    <t>即使身边世事再毫无道理
与你永远亦连在一起
你不放下我 我不放下你
我想确定每日挽住同样的手臂</t>
  </si>
  <si>
    <t>https://www.youtube.com/watch?v=8M3mTRrHR6E</t>
  </si>
  <si>
    <t>下半辈子</t>
  </si>
  <si>
    <t>要拼到第几回合
能不能够不够我不知道
想一想下半辈子
这么过有点糟
也许男人只是不知道
什么时候应该求饶
再年轻一次多好
ooh~~~</t>
  </si>
  <si>
    <t>https://www.youtube.com/watch?v=juvf6RcjooA</t>
  </si>
  <si>
    <t>别笑我 我犯*被嫌弃 也像蜜甜
别劝我 我自愿 下来这条贼船
别理我 我犯* 被磨折 也是自然
别救我 我自愿 并无怨言</t>
  </si>
  <si>
    <t>https://www.youtube.com/watch?v=lrs2XcDr45U</t>
  </si>
  <si>
    <t>战无不胜</t>
  </si>
  <si>
    <t>哪个叫做正义
哪个战无不胜
对错正邪却难定
哪个有权决定
天地自能做证
不管有什么背景</t>
  </si>
  <si>
    <t>https://www.youtube.com/watch?v=IogDfOmF0O4</t>
  </si>
  <si>
    <t>取消资格</t>
  </si>
  <si>
    <t>我也不知道
如今这算甚么 你是否非他不嫁
当选了是他 我认输都不可怕
最怕其实被取消资格
还不知道 拼命挣扎
如今这算甚么 我是否这么讨厌
只知道付出 以后都不知怎算
最怕其实是输得很远
还不知道 惹人生厌</t>
  </si>
  <si>
    <t>https://www.youtube.com/watch?v=tf1QOW_rPOA</t>
  </si>
  <si>
    <t>女人不该让男人太累</t>
  </si>
  <si>
    <t>爱的好累 真的好苦
女人不应该让男人太累
虽然你是我的一切
也别让我感觉 爱你很可悲
爱的好累 真的好苦
从来听不见你一句赞美
就算我作的都白费
至少自尊让我保留一点</t>
  </si>
  <si>
    <t>https://www.youtube.com/watch?v=FasNtJF_a9Y</t>
  </si>
  <si>
    <t>分流</t>
  </si>
  <si>
    <t>今生找的出口是你么是我么
真的该分开走别再拖 你跟我
要送你搭地铁么
或是直行直过
各自与同路那队友一伙</t>
  </si>
  <si>
    <t>https://www.youtube.com/watch?v=wdeHSSEgdmQ</t>
  </si>
  <si>
    <t>我不是伟人</t>
  </si>
  <si>
    <t>恕我狠心 无限大方非爱人
还有真心 
才难伪装自己遮盖良心
你就当我小气残忍
余情未了 总有记恨 我讲真
(我喜欢你 是我独家的记忆
谁也不行
从我这个身体中拿走你
在我感情的封锁区
有关于你 绝口不提 没问题)</t>
  </si>
  <si>
    <t>如能让我为你犯错 宁愿没有做对过
悠长岁月平静无事亦是蹉跎
值得的 怎可错过 要度日如年
去跟你闪与躲 宁愿 扑火
要是我为你犯错 能换十秒愉快度过
为甚么不奋身 扑火 就像灯蛾
若灰烬 不分你我 但感情存在过
枪火 和眼泪 难划破</t>
  </si>
  <si>
    <t>https://www.youtube.com/watch?v=Iczo1aBdoMc</t>
  </si>
  <si>
    <t>失恋王</t>
  </si>
  <si>
    <t>每段恋爱都会认错人
失恋的冠军
怎会再有别个这样幸运
谁都跟我没可能合衬
才显出我身份
几百万个人
只得一个吸引力完全是零分 最低等所以第一名是我
你那里及我衬</t>
  </si>
  <si>
    <t>https://www.youtube.com/watch?v=qXMuYWO1Id4</t>
  </si>
  <si>
    <t>教我怎么不想你</t>
  </si>
  <si>
    <t>教我怎么不想你
别说太多大道理
缘份听来很俗气
想象却不容易
我真的很想
好好珍惜
拿回忆凭吊过去
教我怎么忘记</t>
  </si>
  <si>
    <t>https://www.youtube.com/watch?v=-LUwPvu49Bg</t>
  </si>
  <si>
    <t>比永远更远</t>
  </si>
  <si>
    <t>爱比永远更远 你可以看见 我不会变
我不只是一天 不只是永远
守护著你 爱千真万确</t>
  </si>
  <si>
    <t>https://www.youtube.com/watch?v=a4pAgZZVUrk</t>
  </si>
  <si>
    <t>该我的爱</t>
  </si>
  <si>
    <t>该我的爱 我逃不开
心碎却一次一次重来
爱得越久
要面对的寂寞
越难 还手</t>
  </si>
  <si>
    <t>https://www.youtube.com/watch?v=RbzE8PeV9TY</t>
  </si>
  <si>
    <t>装聋作哑</t>
  </si>
  <si>
    <t>我想了又想
可是 没道理呀 我爱她 错了吗
想她 心情很差 一整天 不想说话
爱在九死一生中挣扎
我这样子算什么吗
爱情 没道理呀 我爱她 她爱他
可恶 爱的神话 这几年 骗了我吧
也许现在的她快乐吧
我一个人装聋作哑</t>
  </si>
  <si>
    <t>https://www.youtube.com/watch?v=FE3L06Ycol8</t>
  </si>
  <si>
    <t>热血燃烧</t>
  </si>
  <si>
    <t>岁月无情仍愿意
为你闯开新故事
情和义 今天我知
是我不需一再怀疑
世上无情人在变
义气本色不太易
但我知 今天到此
生死与你创造名字</t>
  </si>
  <si>
    <t>https://www.youtube.com/watch?v=U6cJmcnt9aE</t>
  </si>
  <si>
    <t>贪玩传世</t>
  </si>
  <si>
    <t>有今生没来世
贪玩才传世
荣幸和谁并肩保持前倾的姿势
男人的眼神
战士的默契
这个高度只剩我和你</t>
  </si>
  <si>
    <t>https://www.youtube.com/watch?v=C9veZtK8G6g</t>
  </si>
  <si>
    <t>爱你直到宇宙终结</t>
  </si>
  <si>
    <t>今后让我带着你勇往直前
有你在左右就是晴天
超越语言穿越时间
把承诺一一兑现
捍卫我们的每个明天
直到宇宙终结
没人能阻挡我
守在你身边</t>
  </si>
  <si>
    <t>https://www.youtube.com/watch?v=ZHsM8R5D6rU</t>
  </si>
  <si>
    <t>有时候有时候 我会相信一切有尽头
相聚离开都有时候 没有什么会永垂不朽
可是我有时候 宁愿选择留恋不放手
等到风景都看透 也许你会陪我看细水长流</t>
  </si>
  <si>
    <t>把你的心 我的心串一串
串一株幸运草 串一个同心圆
让所有期待未来的呼唤
趁青春做个伴</t>
  </si>
  <si>
    <t>今天我寒夜里看雪飘过
怀着冷却了的心窝飘远方
风雨里追赶 雾里分不清影踪
天空海阔你与我 可会变
原谅我这一生不羁放纵爱自由
也会怕有一天会跌倒
背弃了理想谁人都可以
哪会怕有一天只你共我</t>
  </si>
  <si>
    <t>远处的钟声回荡在雨里
我们在屋簷底下牵手听
幻想教堂里头那场婚礼
是为祝褔我俩而举行
一路从泥泞走到了美景
习惯在彼此眼中找勇气
累到无力总会想吻你
才能忘了情路艰辛</t>
  </si>
  <si>
    <t>时光已逝永不回
往事只能回味
忆童年时竹马青梅
两小无猜日夜相随
春风又吹红了花蕊
你已经也添了新岁
你就要变心像时光难倒回
我只有在梦里相依偎</t>
  </si>
  <si>
    <t>如果那两个字没有颤抖
我不会发现我难受
怎么说出口
也不过是分手
如果对于明天没有要求
牵牵手就像旅游
成千上万个门口
总有一个人要先走</t>
  </si>
  <si>
    <t>把一个人的温暖 转移到另一个的胸膛
让上次犯的错反省出梦想
每个人都是这样 享受过提心吊胆
才拒绝做爱情待罪的羔羊</t>
  </si>
  <si>
    <t>你会不会忽然的出现
在街角的咖啡店
我会带着笑脸 挥手寒暄
和你 坐着聊聊天</t>
  </si>
  <si>
    <t>朋友 我当你一秒朋友
朋友 我当你一世朋友
奇怪 过去再不堪回首
怀缅 时时其实还有</t>
  </si>
  <si>
    <t>给你一张过去的CD
听听那时我们的爱情
有时会突然忘了 我还在爱着你</t>
  </si>
  <si>
    <t>愿意 用一支黑色的铅笔
画一出沉默舞台剧
灯光再亮也抱住你</t>
  </si>
  <si>
    <t>怎么冷酷却仍然美丽
得不到的从来矜贵
身处劣势如何不攻心计
流露敬畏试探你的法规
即使恶梦却仍然绮丽
甘心垫底衬你的高贵
一撮玫瑰无疑心的丧礼
前事作废当爱已经流逝
下一世</t>
  </si>
  <si>
    <t>单车</t>
  </si>
  <si>
    <t>难离难舍想抱紧些
茫茫人生好像荒野
如孩儿能伏于爸爸的肩膊
谁要下车</t>
  </si>
  <si>
    <t>你的背包
背到现在还没烂
却成为我身体另一半
千金不换
它已熟悉我的汗
它是我肩膀上的指环</t>
  </si>
  <si>
    <t>说 我该怎么说 我该怎么做
说与不说 做与不做 都是错
不只你一个
至少还有我 你是什么 终究是什么</t>
  </si>
  <si>
    <t>一丝不挂</t>
  </si>
  <si>
    <t>不聚不散
只等你给另一对手擒获
那时青丝
不会用上余生来量度
但我拖着躯壳
发现沿途寻找的快乐
仍系于你肩膊
或是其实在等我舍割
然后断线风筝会直飞天国</t>
  </si>
  <si>
    <t>https://www.youtube.com/watch?v=kviZ6Wh8rt8</t>
  </si>
  <si>
    <t>爱是一本书</t>
  </si>
  <si>
    <t>https://www.youtube.com/watch?v=lNVjRqj7ngI</t>
  </si>
  <si>
    <t>等你爱我</t>
  </si>
  <si>
    <t>可能是我感觉出了错
或许是我要的太多
是否每个人都会像我</t>
  </si>
  <si>
    <t>可以了</t>
  </si>
  <si>
    <t>https://www.youtube.com/watch?v=B3YBXI3I1IY</t>
  </si>
  <si>
    <t>你给我听好</t>
  </si>
  <si>
    <t>https://www.youtube.com/watch?v=PBfWcT7UgBo</t>
  </si>
  <si>
    <t>兄妹</t>
  </si>
  <si>
    <t>对我好 对我好 好到无路可退
可是我也很想 有个人陪
才不愿把你得罪 于是那么迂回</t>
  </si>
  <si>
    <t>https://www.youtube.com/watch?v=1N4Yc9W2gRM</t>
  </si>
  <si>
    <t>信心花舍</t>
  </si>
  <si>
    <t>https://www.youtube.com/watch?v=A8SQ4pNewoo</t>
  </si>
  <si>
    <t>十面埋伏</t>
  </si>
  <si>
    <t>侠女们都请注意
爱情江湖多危机
面对敌人要冷静
yeh oh~~
甜言蜜语多动听
变成暗器就致命
十面埋伏的丛林</t>
  </si>
  <si>
    <t>My Girl</t>
  </si>
  <si>
    <t>不只是因为相信你的眼光
才找你陪我挑选沙发和床
不只是因为感谢你帮我忙
才不累不烦送你接你上班下班</t>
  </si>
  <si>
    <t>https://www.youtube.com/watch?v=-lZeTmGmg1k</t>
  </si>
  <si>
    <t>苦瓜</t>
  </si>
  <si>
    <t>https://www.youtube.com/watch?v=cQ_86CAgb6s</t>
  </si>
  <si>
    <t>全世界失眠</t>
  </si>
  <si>
    <t>一个人失眠 全世界失眠
无辜的街灯 守候明天
幸福的失眠 
只是因为害怕闭上眼
如何想你想到六点 
如何爱你爱到终点</t>
  </si>
  <si>
    <t>https://www.youtube.com/watch?v=mW2qOGtxfH8</t>
  </si>
  <si>
    <t>Baby Song</t>
  </si>
  <si>
    <t>https://www.youtube.com/watch?v=xwi-AAIeQEo</t>
  </si>
  <si>
    <t>同舟之情</t>
  </si>
  <si>
    <t>还有天地能前往 还有生命发光 
腾跃于闹市海港 爱在旧城窄巷 
谁也经历过迷惘
人间的波折阻不了盼望
只须看见 有你在旁</t>
  </si>
  <si>
    <t>https://www.youtube.com/watch?v=Hw77g2RGXIE</t>
  </si>
  <si>
    <t>落花流水</t>
  </si>
  <si>
    <t>https://www.youtube.com/watch?v=9Ikq8n3gUn0</t>
  </si>
  <si>
    <t>七百年后</t>
  </si>
  <si>
    <t>https://www.youtube.com/watch?v=2EkDfNtBss0</t>
  </si>
  <si>
    <t>今天只做一件事</t>
  </si>
  <si>
    <t>https://www.youtube.com/watch?v=BiPIk9F9ZxU</t>
  </si>
  <si>
    <t>陀飞轮</t>
  </si>
  <si>
    <t>https://www.youtube.com/watch?v=-24vB2AnXHA</t>
  </si>
  <si>
    <t>让我留在你身边</t>
  </si>
  <si>
    <t>https://www.youtube.com/watch?v=bMgPhA10r38</t>
  </si>
  <si>
    <t>夕阳无限好</t>
  </si>
  <si>
    <t>https://www.youtube.com/watch?v=w6iQCPaZ93o</t>
  </si>
  <si>
    <t>吟游诗人</t>
  </si>
  <si>
    <t>https://www.youtube.com/watch?v=RmGxsZL_V5U</t>
  </si>
  <si>
    <t>婚礼的祝福</t>
  </si>
  <si>
    <t>https://www.youtube.com/watch?v=v7_ojFehuhE</t>
  </si>
  <si>
    <t>阿牛</t>
  </si>
  <si>
    <t>不能回头 多年前 早明言不能回头
可恨在 是我这一头蛮牛
几年来无法侍候 才和我分手</t>
  </si>
  <si>
    <t>https://www.youtube.com/watch?v=uCHuQxMt2ys</t>
  </si>
  <si>
    <t>床上的黑洞</t>
  </si>
  <si>
    <t>https://www.youtube.com/watch?v=obojOghv2BA</t>
  </si>
  <si>
    <t>冤家</t>
  </si>
  <si>
    <t>https://www.youtube.com/watch?v=YRduvCJEMMY</t>
  </si>
  <si>
    <t>大激想</t>
  </si>
  <si>
    <t>https://www.youtube.com/watch?v=t-4vzx_83Lw</t>
  </si>
  <si>
    <t>倾城</t>
  </si>
  <si>
    <t>今生因你痴狂
此爱天下无双
剑的影子 水的波光
只是过往 是过往</t>
  </si>
  <si>
    <t>世界上不存在的歌</t>
  </si>
  <si>
    <t>简单
我们再也没见过
可我一直都记得
这首世上并不存在的歌
也许你已经忘了
这个无心的过错
却在我心里
越来越深刻</t>
  </si>
  <si>
    <t>https://www.youtube.com/watch?v=aEEB4VxdYCA</t>
  </si>
  <si>
    <t>防空洞</t>
  </si>
  <si>
    <t>你要我住进你心里的防空洞
不让无谓的思绪暗涌
再多分扰也都没有用
你决定了我所有的喜怒哀愁</t>
  </si>
  <si>
    <t>https://www.youtube.com/watch?v=Kof3_4ovaLM</t>
  </si>
  <si>
    <t>辛德瑞拉</t>
  </si>
  <si>
    <t>Cinderella的眼泪
难道现在就不珍贵吗
Cinderella的伤悲
难道不需要安慰
Cinderella的眼泪
难道现在就不珍贵吗
Cinderella的伤悲
难道不需要安慰</t>
  </si>
  <si>
    <t>https://www.youtube.com/watch?v=AlVUH5jQ14c</t>
  </si>
  <si>
    <t>怎样</t>
  </si>
  <si>
    <t>如果我们现在
还在一起会是怎样
我们是不是还是深爱着对方
像开始时那样
握着手就算天快亮</t>
  </si>
  <si>
    <t>https://www.youtube.com/watch?v=WWX4OD-fge0</t>
  </si>
  <si>
    <t>不一定</t>
  </si>
  <si>
    <t>不一定每件事都要一个解释
不一定天堂里住着一位天使
不一定要大哭才能诉说心事
不一定小心翼翼就不会走失</t>
  </si>
  <si>
    <t>https://www.youtube.com/watch?v=qnKmShHQWKw</t>
  </si>
  <si>
    <t>爱过</t>
  </si>
  <si>
    <t>不管别人怎么看我
我只相信爱没错
不要对我怀疑太多
或去猜测我们的以后</t>
  </si>
  <si>
    <t>https://www.youtube.com/watch?v=dlm7U5JeUQ0</t>
  </si>
  <si>
    <t>好感觉</t>
  </si>
  <si>
    <t>你试著靠近一点
好让她发觉你的出现
也试著和她擦肩
彼此都互望了对方一眼</t>
  </si>
  <si>
    <t>https://www.youtube.com/watch?v=f37IcUNjklc</t>
  </si>
  <si>
    <t>就是你</t>
  </si>
  <si>
    <t>是谁的声音 我想要偷听
侃侃而谈的气氛里弥漫著孩子气
1 2 3 我睁开眼 就是你</t>
  </si>
  <si>
    <t>https://www.youtube.com/watch?v=O21n2_79-wg</t>
  </si>
  <si>
    <t>四季天</t>
  </si>
  <si>
    <t>春天 春天 春天
夏天 夏天 夏天
春天 春天 春天
夏天最适合热恋
春天 春天 春天
夏天 夏天 夏天
春天 春天 春天
夏天最适合热恋</t>
  </si>
  <si>
    <t>https://www.youtube.com/watch?v=CBWLaLv_0xg</t>
  </si>
  <si>
    <t>往前飞</t>
  </si>
  <si>
    <t>放开那些事与愿违
放开那些是是非非
转过身 已走远
请留住我的美</t>
  </si>
  <si>
    <t>https://www.youtube.com/watch?v=5qkYvrYPAw4</t>
  </si>
  <si>
    <t>半生熟</t>
  </si>
  <si>
    <t>我喜欢你却又偏偏喜欢我 零时差的拥有
点燃温柔 让孤单解冻
小心翼翼享受你害羞逗留</t>
  </si>
  <si>
    <t>https://www.youtube.com/watch?v=g7HMpNm1cxg</t>
  </si>
  <si>
    <t>我明白
我要的爱
会把我宠坏
像一个小孩
只懂在你怀里坏</t>
  </si>
  <si>
    <t>https://www.youtube.com/watch?v=oV5wT-ps9DI</t>
  </si>
  <si>
    <t>之间</t>
  </si>
  <si>
    <t>在去留之间
微笑再见
我缺留下眼泪
在我们之间
缺乏语言
你可否听见</t>
  </si>
  <si>
    <t>https://www.youtube.com/watch?v=CVrQz_PEUo0</t>
  </si>
  <si>
    <t>试探</t>
  </si>
  <si>
    <t>反复的试探太无味
疑惑的口吻让我们胆怯了依偎
谁给的拥抱不纯粹
谁的过去是无暇完美</t>
  </si>
  <si>
    <t>https://www.youtube.com/watch?v=_gLzFQ3DOgQ</t>
  </si>
  <si>
    <t>野蔷薇</t>
  </si>
  <si>
    <t>我是一朵为爱永远不低头的蔷薇
任自由纷飞点缀了我 整个城市的灰
勇敢走出路的迂回 默读了眼泪
让悲伤破晓瞬间 因我而美</t>
  </si>
  <si>
    <t>https://www.youtube.com/watch?v=9YutV-7FsxE</t>
  </si>
  <si>
    <t>两难</t>
  </si>
  <si>
    <t>Artist:戴佩妮
Duration:04:10
谁将你眼眶 染成一抹红
谁用模糊语言轻易带过承诺
几度梦里寻觅 踏遍多少愁
敢问弦月缺少了什么
少了那一夜短暂烟火
只能怀念刹那闪烁
少了那一次流星滑落
只能将心意淡没
我说去亦难留亦难怎么办
有些话只能偷偷拿出来纪念遗憾
我说爱亦难恨亦难分作两半
有些人注定和寂寞相伴
少了那一夜短暂烟火
只能怀念刹那闪烁
少了那一次流星滑落
只能将心意淡没
我说去亦难留亦难怎么办
有些话只能偷偷拿出来纪念遗憾
我说爱亦难恨亦难分作两半
有些人注定和寂寞相伴
我说去亦难留亦难怎么办
有些话只能偷偷拿出来纪念遗憾
我说爱亦难恨亦难分作两半
有些人注定和寂寞相伴
有些人注定只能作伴</t>
  </si>
  <si>
    <t>淡水河边</t>
  </si>
  <si>
    <t>Artist:戴佩妮
Duration:04:30
淡水的河边 还没吃完的餐点
热闹的烟火 还没上演
飘流中的船 往返了多少遍
回忆的帆 却停在那一年
熟悉的冬夜 独自呆坐在岸边
听熙来攘往的笑声蔓延
有些情绪啊 我不想遮掩
有一些人 我不想遇见
我很狼狈的 将我的脸偷偷收起了
我很浪费的 将你的好通通放开了
我很惭愧的 将你的手交给他了
我怀疑我 能做什么 当我颓废的难过著
我很狼狈的 将我的眼紧紧闭上了
我很浪费的 将你的话通通忘记了
我很惭愧的 将你未来让给他了
你能够为我做什么 为我快乐
因为我值得
熟悉的冬夜 独自呆坐在岸边
听熙来攘往的笑声蔓延
有些情绪啊 我不想遮掩
有一些人 我不想遇见
我很狼狈的 将我的脸偷偷收起了
我很浪费的 将你的好通通放开了
我很惭愧的 将你的手交给他了
我怀疑我 能做什么 当我颓废的难过著
我很狼狈的 将我的眼紧紧闭上了
我很浪费的 将你的话通通忘记了
我很惭愧的 将你未来让给他了
你能够为我做什么 为我快乐
因为我值得</t>
  </si>
  <si>
    <t>原谅我就是这样的女生</t>
  </si>
  <si>
    <t>Artist:戴佩妮
Duration:04:04
我不够认份 所以怕再为谁作出牺牲
爱要有天份 所以我始终学不会放任
我不够天真 不允许我傻傻的等
对自己残忍 多残忍 我要有分寸
我太过认真 所以才相信所谓的永恒
爱让人慌神 所以止不住不小心沉沦
我太负责任 不允许有太多悔恨
对自己坦诚 多坦诚 我自有分寸
我只是无辜的人 很需要叹气声
有一些文字的吻 只留给伤过的人
明知道有些问题 没有答案还是要问
原谅我 因为我就是 这样的女生
我太过认真 所以才相信所谓的永恒
爱让人慌神 所以止不住不小心沉沦
我太负责任 不允许有太多悔恨
对自己坦诚 多坦诚 我自有分寸
我只是无辜的人 很需要叹气声
有一些文字的吻 只留给伤过的人
明知道有些问题 没有答案还是要问
原谅我 因为我就是
这样的无辜的人 很需要叹气声
有一些文字的吻 只留给伤过的人
明知道有些问题 没有答案还是要问
原谅我 因为我就是 这样的女生
这样的女生 这样的女生 这样的女生
原谅我就是 这样的女生</t>
  </si>
  <si>
    <t>猜不透</t>
  </si>
  <si>
    <t>Artist:戴佩妮
Duration:04:14
只是有一种感觉 不想再争论了
我想他们都猜对了 不是吗 我累了
而灯都关了 而心却还是复杂的
找不到一个借口让自己平静
也许是一种冲动吧
突然想起了
发现每一个细节里我都是被忽略的
把窗都关了 但手却还是冷冷的
仿佛又跌入了两个人的陷阱里挣扎
而结论是什么
我不知道 不知道
猜不透你到底对我有多好 说的话到底又能算多少
祈求已变成是我的依靠 我的沉默是一种祈祷
想不透我到底对你多重要 我的关心你怎么都不想要
我不想再让分开 变成是你的需要
好不好
猜不透你到底对我有多好 说的话到底又能算多少
祈求已变成是我的依靠 我的沉默是一种祈祷
想不透我到底对你多重要 我的关心你怎么都不想要
我不想再让分开 变成是你的需要
好不好
有一种无力感 所以离开了
然而是故意也好是自然也好 我都想逃
我们是不是结束了
谁会知道 我不知道</t>
  </si>
  <si>
    <t>一个人的行李</t>
  </si>
  <si>
    <t xml:space="preserve">
                  下载txt文档
                                戴佩妮 - 一个人的行李
词：戴佩妮
曲：戴佩妮
心情好or心情坏
有什么好假装
反正天若真的塌下来
我自己扛
天气好or天气坏
有什么好紧张
反正下一秒钟的我
开始 开始流浪
我要一个人
去东京铁塔看夜景
我要一个人
去威尼斯看电影
我要一个人
去阳明山上看海芋
拍偶像剧
我要一个人
去纽约纯粹看雪景
我要一个人
去巴黎喝咖啡写信
我要一个人的旅行
一个人 透透气
DO… DO…
DO… DO…
DO… DO…
DODO…
向右转or向左拐
有什么不一样
反正每一条未知的路
都有未来
我和谁在谈恋爱
有什么大惊小怪
反正下一秒钟的我
早已 早已离开
我要一个人
在希腊梦见苏格拉底
我要一个人
的通宵看完鲁迅的背影
我要一个人
呆呆的在浴缸里
思考阮玲玉 阮玲玉
我要一个人
的北京探望孟姜女
我要一个人
的书局和志摩谈情
我要一个人的旅行
一个人彻底
心情好or心情坏
有什么好假装
一个人的旅行
一个人的行李
一个人的旅行
一个人的空气
一个人的旅行 一个人到底
一个人的旅行 一个人的行李
一个人的旅行 一个人的空气
一个人的旅行 一个人到底
              </t>
  </si>
  <si>
    <t>贼</t>
  </si>
  <si>
    <t>Artist:戴佩妮
Duration:03:39
灯开著的 说在摸黑
门开著的 说家不能归
早休息了 却又说累
早厌倦了 却又拼命的挽回
说你有多么爱谁 骗谁
舍不得呢 说别浪费
输不起呢 说怕会得罪
把伤害都 变成误会
把是非都 变得没人能意会
暗地里偷偷作祟 隐瞒谁
我欣赏你直言不讳
但请管好你的嘴
不分青红的喊贼 不分皂白的喊贼
真相不是你玩得起 别太犯规
我欣赏你直言不讳
但请管好你的小臭嘴
别轻易的喊贼 没证据的喊贼
我从不将就随之起舞 沦为你同类
灯开著的 说在摸黑
门开著的 说家不能归
早休息了 却又说累
早厌倦了 却又拼命的挽回
说你有多么爱谁 骗谁
舍不得呢 说别浪费
输不起呢 说怕会得罪
把伤害都 变成误会
把是非都 变得没人能意会
暗地里偷偷作祟 隐瞒谁
我欣赏你直言不讳
但请管好你的嘴
不分青红的喊贼 不分皂白的喊贼
真相不是你玩得起 别太犯规
我欣赏你直言不讳
但请管好你的小臭嘴
别轻易的喊贼 没证据的喊贼
我从不将就随之起舞 沦为你同类
我欣赏你直言不讳
但请管好你的嘴
不分青红的喊贼 不分皂白的喊贼
真相不是你玩得起 别太犯规
我欣赏你直言不讳
但请管好你的小臭嘴
别轻易的喊贼 没证据的喊贼
我从不将就随之起舞 沦为你同类</t>
  </si>
  <si>
    <t>强音
我知道这一路的风风雨雨
它总是让人跌倒
也知道这一路的曲曲折折
会模糊了我的想要
未来也许飘渺
我的力量也许很渺小
要让你知道执着是我
唯一的骄傲</t>
  </si>
  <si>
    <t>https://www.youtube.com/watch?v=DwFj1Ae7cYw</t>
  </si>
  <si>
    <t>谁让你开心</t>
  </si>
  <si>
    <t>好几次你都说你其实不是很花心
只是对女人有一种的好奇
想知道更多关于
女人其它的秘密
所以你才
找机会靠近
你做的每件事情都是想引人注意
特别是女人的眼神你最开心
开始显得风趣
很会用幽默的语气
来收买
每个目标的心
像贩卖
你自己的魅力
可是每一次的好奇
几乎都让你情不自禁
陷下去
用天上星星
还有一阵冷空气
浪漫是你
最擅长的武器
谁让你开心
最好先问问你自己
香烟
音乐
还是酒精
谁让你开心
最好先问问你自己
想爱
就认真爱
别搞太多一夜情
谁让你开心
你做的每件事情都是想引人注意
特别是女人的眼神你最开心
开始显得风趣
很会用幽默的语气
来收买
每个目标的心
像贩卖
你自己的魅力
可是每一次的好奇
几乎都让你情不自禁
陷下去
用天上星星
还有一阵冷空气
浪漫是你
最擅长的武器
谁让你开心
最好先问问你自己</t>
  </si>
  <si>
    <t>好想</t>
  </si>
  <si>
    <t>试试
我写了张字条在你半开抽屉里面
在你还没有睡醒之前偷偷写的
我留了件衣服在你衣橱的左边
只为了证明我到过你的房间</t>
  </si>
  <si>
    <t>https://www.youtube.com/watch?v=c0mXRi4YDN4</t>
  </si>
  <si>
    <t>试试
简单
简简单单
我要简简单单
时间不会太赶</t>
  </si>
  <si>
    <t>https://www.youtube.com/watch?v=8IiSSq0-8Y4</t>
  </si>
  <si>
    <t>时间快转</t>
  </si>
  <si>
    <t>时间快转 它不停的快转 旋转我跟著旋转
失去方向我没有方向 迷失方向我模糊了焦点
想不通太多事情呀 就选择遗忘 就把它遗忘</t>
  </si>
  <si>
    <t>https://www.youtube.com/watch?v=ZYoN4AhyDl0</t>
  </si>
  <si>
    <t>一九九九</t>
  </si>
  <si>
    <t>Goodbye My Angel
再见了天使的心
我和我未知的梦要离开这里</t>
  </si>
  <si>
    <t>https://www.youtube.com/watch?v=1XmT4HSBjC4</t>
  </si>
  <si>
    <t>雨和太阳</t>
  </si>
  <si>
    <t>心情被雨淋的 我全身都麻痺
阳光整个周末 它躲在那里
需要一些耐性和时间玩的游戏
噢 没有理由搞到现在没有地方去
没有地方去</t>
  </si>
  <si>
    <t>https://www.youtube.com/watch?v=Nl1ZeZ5O27A</t>
  </si>
  <si>
    <t>Amen</t>
  </si>
  <si>
    <t>Artist:戴佩妮
Duration:06:00
Amen
Dear Amen
我需要你 请你开门
Amen
Dear Amen
我觉得冷 请给我你的体温
他走了忘了断了给了痛了我的眼神
你站著笑著看著数著我的伤痕
我醒来原来从来他来的就不够单纯
我崩溃是否显得我比较愚蠢
我的告解就是我的眼泪我的哭泣声
我很难过你明明都听见你却不过问
我要的人为何不能和我一样的那么忠诚
Amen
爱都爱了却不能坚持让它长久生存
我的愤怒源自我对他已不会再信任
分都分了为何非要我承受他留下的
Amen Amen
Amen
Dear Amen
我需要你 请你开门
Amen
Dear Amen
我觉得冷 我觉得冷
他走了忘了断了给了痛了我的眼神
你站著笑著看著数著我的伤痕
我醒来原来从来他来的就不够单纯
我崩溃是否显得我比较愚蠢
我的告解就是我的眼泪我的哭泣声
我很难过你明明都听见你却不过问
我要的人为何不能和我一样的那么忠诚
Amen
爱都爱了却不能坚持让它长久生存
我的愤怒源自我对他已不会再信任
分都分了为何非要我承受他留下的
Amen Amen
Amen
Dear Amen
你在不在 你总是关著灯
Amen
Dear Amen
你在不在 你在不在</t>
  </si>
  <si>
    <t>窗外</t>
  </si>
  <si>
    <t>Artist:戴佩妮
Duration:03:50
走出这间房子的冷清
窥探这个城市的风景
依然厌倦着拥挤
不敢深呼吸
漂浮的云有惆怅的倒影
走出整个秋天的屋顶
以为就此告别了凉意
依然推不翻过去
走不出寂静
白色的脸有黑色的投影
我望着窗外夜雨一直下
心开始有点慌
怕弄湿了眼眶
我站在人海不停地遥望
等待着一道曙光
照亮未知的方向
走出整个秋天的屋顶
以为就此告别了凉意
依然推不翻过去
走不出寂静
白色的脸有黑色的投影
我望着窗外夜雨一直下
心开始有点慌
怕弄湿了眼眶
我站在人海不停地遥望
等待着一道曙光
照亮未知的方向
我望着窗外夜雨一直下
心开始有点慌
怕弄湿了眼眶
我站在人海不停地遥望
等待着一道曙光
照亮未知的方向
未知的方向</t>
  </si>
  <si>
    <t>光着我的脚丫子</t>
  </si>
  <si>
    <t>《光着我的脚丫子》是由马来西亚女歌手
戴佩妮
创作并演唱的歌曲，作为第二主打曲收录于戴佩妮2011年11月1日发行的个人第10张全创作专辑《
回家路上
》
。
光着我的脚丫子
Barefooted
回家路上
0时3分42秒
戴佩妮
戴佩妮
戴佩妮
Martin Tang
流行
普通话
2011年11月1日
歌曲灵感来源于戴佩妮自己的脚大拇指的骨头非常突兀，所以穿高跟鞋对平衡感、柔软度都是很大的挑战，变成她每次上通告穿鞋子这件事情都是很大的困扰，她因为拇指外翻的关系，还有平衡，因为没有脚背和弧度，变成前面5个脚指头往前挤，又有拇指外翻，冬天的时候骨头会刺刺麻麻的，所以每次演唱的时候戴佩妮都希望脱掉鞋子
。擅长为女性发声的戴佩妮，谱写此曲吁女生该勇于追求幸福，享受自由自在、无拘无束的感觉
。
光着我的脚丫子 - 戴佩妮
光着我的脚丫子我不烦 就算多了个牵绊
因为你给得很坦然
从不担心 我要了怎么还
我早已不管 就算别人喜欢看
因为我过得很自然
从不怀疑我要的很简单
简单就是觉得冷的时候求个温暖
简单就是寂寞孤单时候有人陪的晚餐
然后两个人缓缓的掂起脚尖
我要光着我的脚丫子在街上漫舞
数着恋爱的样子 一步又一步
左三圈的思路是右三圈的幸福
突然间我像小孩很容易满足
我要踩着你的脚丫子尽情的跳舞
被你疼爱的样子一幕又一幕
进一步是征服退一步是守护
你让我看清楚 这旅途由你带路
我早已不管
就算别人喜欢看
因为我过得很自然
从不怀疑我要的很简单
简单就是觉得冷的时候求个温暖
简单就是寂寞孤单时候有人陪的晚餐
然后两个人缓缓的掂起脚尖
我要光着我的脚丫子在街上漫舞
数着恋爱的样子 一步又一步
左三圈的思路是右三圈的幸福
突然间我像小孩很容易满足
我要踩着你的脚丫子尽情的跳舞
被你疼爱的样子一幕又一幕
进一步是征服退一步是守护
你让我看清楚 这旅途
我要光着我的脚丫子
我要光着我的脚丫子
我要光着我的脚丫子
作曲：戴佩妮
作词：戴佩妮
编曲：Martin Tang
专辑制作人：戴佩妮
音乐监制：戴佩妮(萨摩亚商妮乐佛创意有限公司台湾分公司)
贝斯：Andy Peterson
鼓手：Fendi a.k.a. Sotong
和声编写/和声：戴佩妮
和声协力：深白色
录音室：强力录音室MEGA FORCE
录音师：王永钧
混音师：林正忠
混音室：白金录音室
母带后期处理录音师：Bob Ludwig
母带后期处理录音室：Gateway Mastering Studios
录音助理：柯川耀 / 刘国安(阿洛)
OP：萨摩亚商妮乐佛创意有限公司台湾分公司(Admin. By成果音乐版权)
SP：成果音乐版权有限公司
《光着我的脚丫子》一看歌名就觉得很戴佩妮。会有她的LOGO在的感觉，歌曲听起来是很松驰的状态，没有压力
。歌曲中戴佩妮声音有穿透力，每一个字的尾音依然如过山车般下滑，但情绪中少了过去的无助和悲凉，当她放下一切的时候，也就得到了一切，包括爱情。这首歌完全是戴佩妮写给自己的情歌，从热恋的角度，开心地温暖人
。
在《光着我的脚丫子》MV中，因为戴佩妮要有和男主角搂抱的剧情，她的男友西米露得知后马上自告奋勇接下男主角一职，为女友MV无酬演出，还自贴置装费。MV中应导演要求有亲密“床戏”，搂抱看书、床第互拍、玩脚ㄚ子、亲密搂抱、互拍，十分甜蜜
。戴佩妮为戏豁出去，生活中真实互动不是这样，是很哥儿们的。西米露首度入镜，最不习惯的是，马尾放下来改为披肩长发，感觉像脱光被人看
。
戴佩妮特别为MV设计开、关门就进入另个不同世界的概念，就像“任意门”般，可以到达心中想去的世界，以拍出此曲传达的自在意境，导演特地花3天在熙来攘往的敦南诚品对面的林荫大道上搭建小屋子， 以呈现Penny推开家门，居然就是台北车水马龙的世界，她光着脚ㄚ子悠游在忠孝东路上，逍遥又自在的情境
。
时间
届次
奖
具体奖项
获奖主体
备注
2012
第12届
马来西亚娱协奖
十大原创歌曲
《光着你的脚丫子》
获奖
本地组最佳原创金曲奖
制作公司：外国人个人申请
发行公司：种子音乐
曲目类别：录音资料
媒体格式：CD
国际标准录音代码：TWP031100102</t>
  </si>
  <si>
    <t>恋爱画板</t>
  </si>
  <si>
    <t>Artist:锦零
Duration:03:26
爱情有紫色红色蓝色白色 四种颜色
绘画出恋爱中绚烂的世界
开始的时候 牵你的手都会颤抖
我把这种感觉叫做紫色
终于慢慢的熟悉了 世界只剩你和我
只有红色表达得透彻
有时我 也会有蓝色的小脾气
只要你能接受这点小情绪
我愿为你穿上永恒的白色婚纱
爱情有紫色红色蓝色白色 四种颜色
绘画出恋爱中绚烂的世界
紫色是美好的 红色热烈
蓝色不可避免 白色可否能长一些
爱情有紫色红色蓝色白色 四种颜色
每种都代表我对你的感觉
也许我们有与生俱来的差别
但你的一切我了解
有时我 也会有蓝色的小脾气
只要你能接受这点小情绪
我愿为你穿上永恒的白色婚纱
爱情有紫色红色蓝色白色 四种颜色
绘画出恋爱中绚烂的世界
紫色是美好的 红色热烈
蓝色不可避免 白色可否能长一些
爱情有紫色红色蓝色白色 四种颜色
每种都代表我对你的感觉
也许我们有与生俱来的差别
但你的一切我了解
但你的一切我了解</t>
  </si>
  <si>
    <t>那个那个</t>
  </si>
  <si>
    <t>Artist:戴佩妮
Duration:00:00
怎会被一杯咖啡
打翻了整个深夜都不能入睡
怎么会哼起了某一首歌
就以为那是对的安慰
我很想只盖著我的棉被
假装我不怕黑
卸下我的防备
变成了灰
我还要 谢谢你
分享了狼狈
怎么会是一种罪
彻底将回忆灌醉
潇洒的干杯
我怎么会想忘记某一个人
到头来时间都被浪费
我很想只背著我的guitar
剪掉长的头发
放弃我的挣扎 你讨厌我吧
我还要 谢谢你
成全了眼泪
曾经我是你的那个
最挚爱的那个
嘴边经常挂著你想念的我
如今谁是你的那个
你转身以后 我就没打听过
原来我也是你那个
伤了心的那个
被你忽略的事我不想再说
我不是那个那个 那不是我
怎么会是一种罪
彻底将回忆灌醉
潇洒的干杯
我怎么会想忘记某一个人
到头来时间都被浪费
我很想只背著我的guitar
剪掉长的头发
放弃我的挣扎 你讨厌我吧
我还要 谢谢你
成全了眼泪
曾经我是你的那个
最挚爱的那个
嘴边经常挂著你想念的我
如今谁是你的那个
你转身以后 我就没打听过
原来我也是你那个
伤了心的那个
被你忽略的事我不想再说
我不是那个那个
我不是曾经你的那个
最挚爱的那个
嘴边经常挂著你想念的我
如今谁是你的那个
你转身以后 我就没打听过
原来我也是你那个
伤了心的那个
被你忽略的事我不想再说
我不是那个那个 那不是我
那个的那个 不是我
我不是你的了 我属于我
我属于我 我属于我</t>
  </si>
  <si>
    <t>那个谁</t>
  </si>
  <si>
    <t xml:space="preserve">
                  下载txt文档
                                东方晴儿 - 那个谁谁谁
作词：张世东
作曲：王贺祺
编曲：张亮
吉他：张亮
和声：金天
混音：侯春阳
母带处理：侯春阳
制作人：张亮
出品人：韦娟
出品公司：山东齐通文化传媒有限公司
白昼到天黑开始到结尾
你是否为爱掏心掏肺
独留下我在百转千回
最后变成了落魄的鬼
从南走到北狂欢到纷飞
我们总爱得伤痕累累
拼凑的幸福摇摇欲坠
我苦苦支撑到底对不对
那个谁谁谁不要再搞鬼
枕边的情话总是天花乱坠
滔滔黄河水洗不尽是非
不能给我真爱
你就闭上你的嘴
那个谁谁谁还不快认罪
怎么能忍心看着誓言枯萎
耳边风在吹风干我的泪
原来爱情只是一场大喜大悲
从南走到北狂欢到纷飞
我们总爱得伤痕累累
拼凑的幸福摇摇欲坠
我苦苦支撑到底对不对
那个谁谁谁不要再搞鬼
枕边的情话总是天花乱坠
滔滔黄河水洗不尽是非
不能给我真爱
你就闭上你的嘴
那个谁谁谁还不快认罪
怎么能忍心看着誓言枯萎
耳边风在吹风干我的泪
原来爱情只是一场大喜大悲
那个谁谁谁不要再搞鬼
枕边的情话总是天花乱坠
滔滔黄河水洗不尽是非
不能给我真爱
你就闭上你的嘴
那个谁谁谁还不快认罪
怎么能忍心看着誓言枯萎
耳边风在吹风干我的泪
原来爱情只是一场大喜大悲
              </t>
  </si>
  <si>
    <t>水中央</t>
  </si>
  <si>
    <t xml:space="preserve">
                  下载txt文档
                                明明知道不可能
还硬硬要把我留住
明明知道死了心
还一再对爱的贪图
说好让我飞
却又把我困住
你占有不代表你拥有全部
说好要结束
却一再的反复
能不能就到此为止
各走各的路
爱飘向水中央
恣意的游荡
风若没有方向
就不要阻挡它的去向
我飘向水中央
自由的游荡
你若没有方向
就不要控制我的去向
明明知道不可能
还硬硬要把我留住
明明知道死了心
还一再对爱的贪图
说好让我飞
却又把我困住
你占有不代表你拥有全部
说好要结束
却一再的反复
能不能就到此为止
各走各的路
爱飘向水中央
恣意的游荡
风若没有方向
就不要阻挡它的去向
我飘向水中央
自由的游荡
你若没有方向
就不要控制我的去向
我飘向水中央
自由的游荡
你若没有方向
就不要控制我的去向
              </t>
  </si>
  <si>
    <t>吻</t>
  </si>
  <si>
    <t>Artist:戴佩妮
Duration:04:06
给每一个爱我的人
深深的一个吻
工作太累 从日出到黄昏
甚至到凌晨
给每一个伤过我的人
深深的一个吻
你对我总不太认真
太少慰问甚至太 残忍
我欠了你一个吻
你欠了谁我不敢问
是什么让人恍了神
一错过就会心有悔恨
你到底欠谁一个吻
是她不是我 你从不否认
她没耐心等
我也没资格问
给每一个我爱的人
深深的一个吻
别回来太晚 外面的风太冷
别勉强 一个人
我欠了你一个吻
你欠了谁我不敢问
是什么让人恍了神
一错过就会心有悔恨
你到底欠谁一个吻
是她不是我 你从不否认
她没耐心等
我也没资格问
你到底欠谁一个吻
是她不是我 你从不否认
她没耐心等
我也没资格问</t>
  </si>
  <si>
    <t>无赖</t>
  </si>
  <si>
    <t>Artist:h3R3
Duration:03:32
孤独像是病毒一样扩散在这房间
我却产生了依赖
So sick about that shit 我享受这份病态
在我失去你的每一个夜晚
我害怕弄丢你在我身边仅残留的气味
任凭自己腐烂在有你的回忆里挣扎
多失败 我多失败
我还在不停的翻阅著手机里的相册
翻阅著回忆里我没实现的承诺
你走的时候留给我那失望的眼神
出现在每个关于你的梦
我想我再也写不出那种像样的情歌
在你从我的世界离开以后
我想你再也遇不到像我这样的无赖
在你从我的世界离开以后
多么不该
你残留的余温还在使坏
你骄傲的把我彻底打败
我滞留在原地像个无赖
不该
怎么会把你弄丢
会把你弄丢 让你离开我
怎么会把你弄丢
会把你弄丢 忍心离开我
也许这都是骗自己的理由
也许这都是我找到的借口
从开始你就应该离开我
你是我不配做的梦
却从我身边降落
我不配被你拯救
你早该离开我
你将爱收回的那么赤裸
挽留的话还没等我开口
留我在这人海漂流
都是我自作自受
那回忆里曾被我忽略的你
每一次在我身后哭泣的你
到最后转身离开的你
每一幕的我和你
多么不该
你残留的余温还在使坏
你骄傲的把我彻底打败
我滞留在原地像个无赖
不该
怎么 (so sick, so fucking sackless)
会把你弄丢 (so sick, so fucking sackless)
会把你弄丢 (so sick, so fucking sackless)
让你离开我
怎么 (so sick, so fucking sackless)
会把你弄丢 (so sick, so fucking sackless)
会把你弄丢 (so sick, so fucking sackless)
忍心离开我</t>
  </si>
  <si>
    <t>霸道</t>
  </si>
  <si>
    <t>Artist:戴佩妮
Duration:03:54
疯狂的周末派对
爱闹的早就做好准备
不用名牌的装备
你有你的个人品味
七彩霓虹的搭配
DJ都控制不到分贝
不点可乐不喝咖啡
不管那有的没的是非
就在今夜
我想做的事是谁也阻止不了
我想做的事是甩掉所有烦恼
大声叫 不停跳
舞蹈动作独特奇妙
很难搞 很无聊
就当我是无理取闹
我霸道
很霸道
气氛越来越强烈
沉溺也没有什么不对
但有些人显得很狼狈
像少了根筋的狗乱吠
按捺不住的滋味
想完全奔放又害怕收不回
害羞的人通通干杯
就让酒精尽情的作祟
就在今夜
我想做的事是谁也阻止不了
我想做的事是甩掉所有烦恼
大声叫 不停跳
舞蹈动作独特奇妙
很难搞 很无聊
就当我是无理取闹
我霸道
很霸道
我想做的事是谁也阻止不了
我想做的事是甩掉所有烦恼
大声叫 不停跳
舞蹈动作独特奇妙
很难搞 很无聊
就当我是无理取闹
大声叫 不停跳
舞蹈动作独特奇妙
很难搞 很无聊
就当我是无理取闹
我霸道
很霸道
霸道</t>
  </si>
  <si>
    <t>等你回来</t>
  </si>
  <si>
    <t>Artist:张学友
Duration:04:23
无奈是万分不得意的等待
无奈是共你深爱却分开
路纵远你也应知道
我心中在等你回来
期待如望向飘飘那沧海
原来离别方可知爱的忍耐
原来离别了不免有悲哀
或许不惯有风风雨
却知生命总有际遇
和你明白爱一生也不改
陪你来寻觅孤单的勇气
陪你来承受分开的痛悲
在心中你我的天地
是永远挚爱不抛弃
期待明日再紧紧靠一起
原来离别了加深爱于心内
原来离别了始觉爱精采
愿彼此永远的相爱
靠真心定可到未来
和你明白爱一生也不改
陪你来寻觅孤单的勇气
陪你来承受分开的痛悲
在心中你我的天地
是永远挚爱不抛弃
期待明日再紧紧靠一起
陪你来寻觅孤单的勇气
陪你来承受分开的痛悲
在心中你我的天地
是永远挚爱不抛弃
期待明日再紧紧靠一起
期待明日再紧紧靠一起</t>
  </si>
  <si>
    <t>第十五个耳洞</t>
  </si>
  <si>
    <t>Artist:戴佩妮
Duration:03:50
仔细打量你耳朵 那是我前所未有的惶恐
你左耳右耳都有七个小孔
听一个陌生朋友说 每一个耳洞都是爱的伤口
若再多刺一个耳洞你对爱永不再碰
爱已在你的心里起了变数 无限大的数目
和你在你的心里开始倒数 一秒的倒数
我不愿是你第十五个耳洞
我不要爱在你的世界告终
为了这个危险的耳洞 我什么都肯做
第十五个耳洞</t>
  </si>
  <si>
    <t>忽然</t>
  </si>
  <si>
    <t>Artist:李志
Duration:02:07
忽然就流出泪来
忽然想要听到她的声音
而我却什么话都说不出来
是谁在温暖你
有谁会让我觉得这夜晚还有期盼
我就会跟着它去远行
可是你在哪里
可是明天醒来的第一缕阳光
是否会像梦里一样明亮
幻想朝西的生活
幻想着你被害怕定格的角落
最后我一个人越走越孤单
幻想朝西的生活
幻想着你被灯光伤感了寂寞
最后你一个人越走越孤单
害怕朝西的生活
害怕着你被灯光伤感了寂寞
最后我们就越走越孤单</t>
  </si>
  <si>
    <t>听说</t>
  </si>
  <si>
    <t>Artist:任然
Duration:03:40
关上门让心归零
蜷缩着冰冷身体
好像这样才可以
保持着清醒
亲手打碎的玻璃
还要怎么黏回去
努力让自己冷静 别去 回忆
当听说你和她已没联络
丢了自我没回头
我怎么还 不自觉地为你难过
当听说你现在已经悔过
想和我 重来过
而我竟然 还有一刻心动闪过
关上门让心归零
蜷缩着冰冷身体
好像这样才可以
保持着清醒
亲手打碎的玻璃
还要怎么黏回去
努力让自己冷静 别去 回忆
当听说你和她已没联络
丢了自我没回头
我怎么还 不自觉地为你难过
当听说你现在已经悔过
想和我 重来过
而我竟然 还有一刻心动闪过
当听说你和她已没联络
丢了自我没回头
我怎么还 不自觉地为你难过
当听说你现在已经悔过
想和我 重来过
而我竟然 还有一刻心动闪过
而我竟然 还有一刻心动闪过</t>
  </si>
  <si>
    <t>透气</t>
  </si>
  <si>
    <t>Artist:戴佩妮
Duration:02:59
快不快乐 不是问题 我不过是你的玩贝而已
根本不必 那么在意 我不会是你身边的问题
悲不悲伤 没有力气 看你紧张的透不过气
离开这里 不需要考虑 不想再做你手中的机器
关了灯 开了窗口吸一口气 吐一口气
想到那里 就去那里 没人能管你 没人能管住你
快乐很容易 喝一杯可乐透口气
悲伤不容易 还要我假装输给你 输给你 透口气
快不快乐 不是问题 我不过是你的玩贝而已
根本不必 那么在意 我不会是你身边的问题
悲不悲伤 没有力气 看你紧张的透不过气
离开这里 不需要考虑 不想再做你手中的机器
关了灯 开了窗口吸一口气 吐一口气
想到那里 就去那里 没人能管你 没人能管住你
快乐很容易 喝一杯可乐透口气
悲伤不容易 还要我假装输给你
快乐很容易 喝一杯可乐透口气
悲伤不容易 还要我假装输给你 输给你 透口气</t>
  </si>
  <si>
    <t>我还是很爱你</t>
  </si>
  <si>
    <t>醒了两年，睡了两年</t>
  </si>
  <si>
    <t>你的表情看来有一点点奇怪
我的心跳不停在加快
也许是上天安排
把你我都吓坏
也许是心理障碍
这不是谁在作怪
怎么会你的眼神和我的眼神
映成两个圈圈在交替着
我就这样走进你的世界
过了四年
怎么会
醒了两年睡了两年
现在才发现你还在我身边
我不是没有知觉
我和你已经有四</t>
  </si>
  <si>
    <t>Artist:戴佩妮
Duration:04:04
我从来不敢穿你送的那件毛衣 只敢欺骗自己
冬天比较快过去 所以来不及穿你
我从来不敢打开装满你的抽屉 只敢反锁自己
任日子一天天过去 所以忘记打开你
月半弯伴著每对恋人拥抱背影
不想看却又把幸福都影在眼里
是羡慕还是妒忌 我不懂澄清
一念之间发现你的爱情竟然不见
这几年你留下的原来只有谎言
说得再美也无法沉淀 空洞得可怜
一念之间发现爱情竟然是种危险
这几夜我哭了好几遍
靠得再近也是种亏欠
我不是你随随便可以 敷衍
我从来不敢打开装满你的抽屉 只敢反锁自己
任日子一天天过去 所以忘记打开你
月半弯伴著每对恋人拥抱背影
不想看却又把幸福都影在眼里
是羡慕还是妒忌 我不懂澄清
一念之间发现你的爱情竟然不见
这几年你留下的原来只有谎言
说得再美也无法沉淀 空洞得可怜
一念之间发现爱情竟然是种危险
这几夜我哭了好几遍
靠得再近也是种亏欠
我不是你随随便可以 敷衍
一念之间发现你的爱情竟然不见
这几年你留下的原来只有谎言
说得再美也无法沉淀 空洞得可怜
一念之间发现爱情竟然是种危险
这几夜我哭了好几遍
靠得再近也是种亏欠
我不是你随随便可以 敷衍</t>
  </si>
  <si>
    <t>半句再见</t>
  </si>
  <si>
    <t>为何不放 既是过往云烟
想要遗忘 怎么反复挂牵
往哪里找安慰 会简单一些
我被思念制约 快乐显得卑微</t>
  </si>
  <si>
    <t>https://www.youtube.com/watch?v=APO9bCc4WFk</t>
  </si>
  <si>
    <t>如果开始　就能看见幸福　
不在别人眼光　耳语中迷路　
或许我不能　把爱看清楚　想把你的手　牢牢握住</t>
  </si>
  <si>
    <t>你是我的眼</t>
  </si>
  <si>
    <t>眼前的黑不是黑 我说的白是什么白
人们说的天空蓝 是你记忆中那团白云背后的蓝天
你望向我的脸 却只能看见一片虚无
是不是上帝在你眼前遮住了帘 忘了掀开
你是我的眼 带我领略四季的变换
你是我的眼 带我穿越拥挤的人潮
你是我的眼 带我阅读浩瀚的书海
因为你是我的眼 让我看见这世界就在我眼前
就在眼前</t>
  </si>
  <si>
    <t>我们的故事</t>
  </si>
  <si>
    <t>我们的故事真难忘
太多的回忆和希望
不管它有多疯狂
我愿意一生收藏</t>
  </si>
  <si>
    <t>https://www.youtube.com/watch?v=5O35yZzHj3o</t>
  </si>
  <si>
    <t>小小</t>
  </si>
  <si>
    <t>我的心里从此住了一个人
曾经模样小小的我们
那年你搬小小的板凳
为戏入迷我也一路跟
我在找那个故事里的人
你是不能缺少的部分
你在树下小小的打盹
小小的我傻傻等</t>
  </si>
  <si>
    <t>https://www.youtube.com/watch?v=w04Hf0e9gcE</t>
  </si>
  <si>
    <t>我用情付诸流水 爱比不爱可悲
听山盟海誓曾经说的字字都珍贵
想你温柔的双臂 会甜蜜的圈住谁
圈住谁
我用情付诸流水 爱比不爱可悲
听山盟海誓曾经说的字字都珍贵
不见男人的眼泪 停在眼眶里
那样苦苦徘徊</t>
  </si>
  <si>
    <t>雨一直下</t>
  </si>
  <si>
    <t>就是爱到深处才由他
碎了心也要放得下
难道忘了那爱他的伤
已密密麻麻
就是爱到深处才怨他
舍不舍得都断了吧
那是从来都没有后路的悬崖</t>
  </si>
  <si>
    <t>Artist:戴佩妮
Duration:03:01
想问你我是否黑眼圈有一点重
想问你我是否黑眼圈有一点重
想问你我是否说话的语气太冲
再问你我是否扰乱了你的动作
三问你你是否好奇心有很多很多
一点小事就大惊小怪啰哩啰唆越说越错
我失去原本属于我的自由
想哭就哭 想走就掉头就走
我看见彩虹却少了几个颜色
我失去一般谈恋爱的自由
牵手太少拥抱也不能太久
我们的天空被装上一个镜头
想问你我是否黑眼圈有一点重
再问你我是否为难了你的生活
三问你是否只会哼那么一首
你要的爱 na na na
我好听的歌还有很多
我失去原本属于我的自由
想哭就哭 想走就掉头就走
我看见彩虹却少了几个颜色
我失去一般谈恋爱的自由
牵手太少拥抱也不能太久
我们的天空被装上一个镜头
不要不要再看我 不要不要再剥夺
不要不要研究我 不要不要管我
我已经失去不微笑的自由
我已经失去不化妆的自由
我已经失去到处逛的自由
我已经失去疼爱你的自由
请问你 Ladies &amp; Gentlemen
我的黑眼圈是不是很严重</t>
  </si>
  <si>
    <t>在夜里跳舞</t>
  </si>
  <si>
    <t>我已做好了所有准备
随时将自己燃尽成灰
一场美梦对不对
一句可惜会不会
其实没什么可贵</t>
  </si>
  <si>
    <t>https://www.youtube.com/watch?v=J10z-uEeL2Q</t>
  </si>
  <si>
    <t>亲爱的你躲在哪里发呆
有什么心事还无法释怀
我们总把人生想得太坏
像旁人不允许我们的怪
每一片与众不同的云彩
都需要找到天空去存在
我们都习惯了原地徘徊
却无法习惯被依赖</t>
  </si>
  <si>
    <t>想你时风起</t>
  </si>
  <si>
    <t>如果离别是为了能再见一面
爱是想念后的抛物线
离开始 渐行渐远 和我们 总是擦肩
这次再见如果是最后的一面
也是失眠后的分割线
春天已 开始落叶 七月里 也会下雪</t>
  </si>
  <si>
    <t>续写</t>
  </si>
  <si>
    <t>余生续写的诗
每一笔都是你的名字
再重来一次
也会记得爱你这件事
如果说
几百个世纪书写了我们的开始
爱怎会甘愿停止</t>
  </si>
  <si>
    <t>https://www.youtube.com/watch?v=FoLfhYcG2Xc</t>
  </si>
  <si>
    <t>纯妹妹</t>
  </si>
  <si>
    <t>天怪乖 地怪乖
可爱可爱 有花就开
雨怪乖 雷怪乖
快笑起来 笑得飞起来</t>
  </si>
  <si>
    <t>https://www.youtube.com/watch?v=kY_Or_S_7yk</t>
  </si>
  <si>
    <t>爱我的时候</t>
  </si>
  <si>
    <t>你付出爱我的时候
拥抱你的人还是我
争吵时我都不会走
我不会放开你的手
原谅我还是不成熟
都把话留在我心中
太爱你才会让你走
只怪我想得太多</t>
  </si>
  <si>
    <t>https://www.youtube.com/watch?v=bG563p_moiE</t>
  </si>
  <si>
    <t>给电影人的情书</t>
  </si>
  <si>
    <t>何悲 何爱 何必去愁与苦
何必笑骂恨与爱
人间不过是你寄身之处
银河里 才是你 灵魂的 徜徉地</t>
  </si>
  <si>
    <t>https://www.youtube.com/watch?v=SdDrq8iUN8w</t>
  </si>
  <si>
    <t>空耳</t>
  </si>
  <si>
    <t>https://www.youtube.com/watch?v=_umUUjh3L14</t>
  </si>
  <si>
    <t>如此</t>
  </si>
  <si>
    <t>https://www.youtube.com/watch?v=oqGiNIipsJw</t>
  </si>
  <si>
    <t>雨后日记</t>
  </si>
  <si>
    <t>https://www.youtube.com/watch?v=1S60-9KSBKo</t>
  </si>
  <si>
    <t>喂</t>
  </si>
  <si>
    <t>https://www.youtube.com/watch?v=4o_tPCquTZM</t>
  </si>
  <si>
    <t>照片</t>
  </si>
  <si>
    <t>我们拍过的一张张照片
都印在我 脑海里面
人生还长我要慢慢整理和纪念
你说我对感情过多执念
自己扮成多么冷酷而坚决
你别偷偷流泪删那些照片</t>
  </si>
  <si>
    <t>https://www.youtube.com/watch?v=0EEuL_b2O0w</t>
  </si>
  <si>
    <t>不值得</t>
  </si>
  <si>
    <t>除了想你 除了爱你
Hu 我什么什么都愿意
翻开日记整理心情
Hu 我真的真的想放弃
你始终没有爱过
你在敷衍我
一次一次忽略我的感受
我真的感到力不从心
无力继续</t>
  </si>
  <si>
    <t>https://www.youtube.com/watch?v=qgIaWXRerGc</t>
  </si>
  <si>
    <t>珠玉</t>
  </si>
  <si>
    <t>滚烫的伤口 会冷成月牙
灯火会牵引 梦游的木马
涂鸦 是一张白纸的繁华
她试着 张张嘴巴
雪白的天色 忽尔就炎夏
飞鸟想飞走 甚至不喧哗
眼睛要流泪 蜡烛要融化
何必要 不疑有他</t>
  </si>
  <si>
    <t>https://www.youtube.com/watch?v=8mW7hOvjvA0</t>
  </si>
  <si>
    <t>我管不住我自己</t>
  </si>
  <si>
    <t>我管不住我 不期待 哎哎
管不住自己 不愉快 哎哎
管不住自己 一想到你
就惊天 又动地地 想到爱
我管不住我 不发呆 哎哎
管不住自己 不盛开 哎哎
管不住自己
难道 你就在那看我
却怎么都不挨 过来</t>
  </si>
  <si>
    <t>https://www.youtube.com/watch?v=JfvsIEaowMk</t>
  </si>
  <si>
    <t>余味</t>
  </si>
  <si>
    <t>https://www.youtube.com/watch?v=AoVGphZzVSs</t>
  </si>
  <si>
    <t>你的珍藏</t>
  </si>
  <si>
    <t>留个怀抱让我悲伤
慢点离开等我坚强
给我只能在你面前
哭泣的倔强
那时你在身后凝望
小鸟才相信自己能够飞翔
飞得再远也不怕背对故乡</t>
  </si>
  <si>
    <t>https://www.youtube.com/watch?v=CrTfzl77SHE</t>
  </si>
  <si>
    <t>多少的光阴</t>
  </si>
  <si>
    <t>https://www.youtube.com/watch?v=C6j-KDuwtGc</t>
  </si>
  <si>
    <t>还有什么更好的</t>
  </si>
  <si>
    <t>https://www.youtube.com/watch?v=xjIcZxemTJ4</t>
  </si>
  <si>
    <t>见信如晤</t>
  </si>
  <si>
    <t xml:space="preserve">你字字句句   欲向思念去
日更月落无转移
对沧海桑田   有远赴之心
盼恩爱两不疑
愿堂前三拜   能赐我们灵犀
远隔千山也呼应
愿情落一笔   有挥毫之地
在寻常风景   在流转四季
写满我和你
</t>
  </si>
  <si>
    <t>https://www.youtube.com/watch?v=IB7GOJm-cdQ</t>
  </si>
  <si>
    <t>让我随风</t>
  </si>
  <si>
    <t>https://www.youtube.com/watch?v=cphuCq00ZDk</t>
  </si>
  <si>
    <t>爱里</t>
  </si>
  <si>
    <t>https://www.youtube.com/watch?v=j4tgj1E6zyI</t>
  </si>
  <si>
    <t>Forever In You</t>
  </si>
  <si>
    <t>Artist:The Scary Jokes
Duration:04:37
Static figure in the living room
Hit record, see what it'll do
It moves in stop motion
Camera off
Night wind carries you, but don't get carried away
'Cause we've got lots of work to do today
Hang on to that thought
Though it isn't a lot, it's not, it's not
It's not nothing
Someday, I'll hang up my skin
Lie down, become another thing
Someday, I'll hang up my skin
Lie down, become another thing
Stand down, you'll burn on the spot
I'd kill for my family, blood for blood
I try not to hurt, but when I do
I make that hurt live forever and ever in you
Nail me to a wall, nail me to a wall
Nail me to a wall, nail me to a wall
In the fibers, there's blood in the fibers
The intention of inflicting pain
Yeah, that's all it really takes
That's all it really takes
I hear you in the hall
Bring in the wrecking ball
Bring in the wrecking ball
Garden show me something's growing
For I want only beautiful things
Stand down, you'll burn on the spot
I'd kill for my family, blood for blood
I try not to hurt but when I do
I make that hurt live forever and ever in you</t>
  </si>
  <si>
    <t>你是倒映的微星</t>
  </si>
  <si>
    <t>萤火虫</t>
  </si>
  <si>
    <t>Oh lala</t>
  </si>
  <si>
    <t>Tender</t>
  </si>
  <si>
    <t>君</t>
  </si>
  <si>
    <t>另一种答案</t>
  </si>
  <si>
    <t>无忧念</t>
  </si>
  <si>
    <t>勇敢额度</t>
  </si>
  <si>
    <t>有趣</t>
  </si>
  <si>
    <t>月上歌</t>
  </si>
  <si>
    <t>Artist:单依纯
Duration:03:40
灯满楼 雾云散
吻过霜 也拥过寒
抱自己一下 就当添件薄裳
夹缝中 蓄些暖
轻舟虽未过重山
天已昏暗 不如先暂歇一晚
我要赶在长路之前捧来当年须臾的月光
昨日一履一铿锵 扬起多少梦在心上
让我能躲到避风港惊天巨浪 也不恐慌
出发之前可以深眠一夜 直到天亮
灯满楼 雾云散
吻过霜 也拥过寒
抱自己一下就当添件薄裳
夹缝中 蓄些暖
轻舟虽未过重山
天已昏暗不如先暂歇一晚
我要赶在长路之前捧来当年须臾的月光
昨日一履一铿锵 扬起多少梦在心上
让我能躲到避风港惊天巨浪 也不恐慌
出发之前 可以深眠一夜
我要赶在长路之前捧来当年须臾的月光
昨日一履一铿锵 扬起多少梦在心上
让我能躲到避风港惊天巨浪 也不恐慌
出发之前 可以深眠一夜 直到天亮</t>
  </si>
  <si>
    <t>你会不会忽然的出现 在街角的咖啡店
我会带著笑脸 挥手寒暄 和你 坐著聊聊天
我多么想和你见一面 看看你最近改变
不再去说从前 只是寒喧 对你说一句
只是说一句 好久不见</t>
  </si>
  <si>
    <t>是缘是情是童真 还是意外
有泪有罪有付出 还有忍耐
是人是墙是寒冬 藏在眼内
有日有夜有幻想 没法等待</t>
  </si>
  <si>
    <t>我和我的祖国
一刻也不能分割
无论我走到哪里
都流出一首赞歌</t>
  </si>
  <si>
    <t>旋转　跳跃　我闭着眼
尘嚣看不见　你沉醉了没
白雪　夏夜　我不停歇
模糊了年岁　时光的沙漏被我踩碎</t>
  </si>
  <si>
    <t>怎样的雨 怎样的夜
怎样的我能让你更想念
雨要多大 天要多黑
才能够有你的体贴
其实 没有我你分不清那些 差别
结局还能多明显</t>
  </si>
  <si>
    <t>向往</t>
  </si>
  <si>
    <t>城市之光</t>
  </si>
  <si>
    <t>灿烂的你</t>
  </si>
  <si>
    <t>Get Away</t>
  </si>
  <si>
    <t>单依纯 (美满一生)</t>
  </si>
  <si>
    <t>遇见未来</t>
  </si>
  <si>
    <t>If Only...</t>
  </si>
  <si>
    <t>千灯之约</t>
  </si>
  <si>
    <t>无聊的</t>
  </si>
  <si>
    <t>再次相约二十年</t>
  </si>
  <si>
    <t>对月</t>
  </si>
  <si>
    <t>D.N.A Cypher I</t>
  </si>
  <si>
    <t>Sinking</t>
  </si>
  <si>
    <t>Always On My Way</t>
  </si>
  <si>
    <t>那么爱你</t>
  </si>
  <si>
    <t>让世界再明亮</t>
  </si>
  <si>
    <t>回望</t>
  </si>
  <si>
    <t>未完待续</t>
  </si>
  <si>
    <t>燃</t>
  </si>
  <si>
    <t>中国梦·我的梦</t>
  </si>
  <si>
    <t>破衬衫</t>
  </si>
  <si>
    <t>Sunrise</t>
  </si>
  <si>
    <t>快乐使用手册</t>
  </si>
  <si>
    <t>Dear Friend</t>
  </si>
  <si>
    <t>像烟火爱过</t>
  </si>
  <si>
    <t>Soap</t>
  </si>
  <si>
    <t>奇观</t>
  </si>
  <si>
    <t>根本不是我对手</t>
  </si>
  <si>
    <t>最长的旅途</t>
  </si>
  <si>
    <t>寻一个天荒地老的地方</t>
  </si>
  <si>
    <t>影帝</t>
  </si>
  <si>
    <t>Moon Talk (月光专线)</t>
  </si>
  <si>
    <t>驿动的心</t>
  </si>
  <si>
    <t>落笔成书</t>
  </si>
  <si>
    <t>失焦</t>
  </si>
  <si>
    <t>森之恋歌</t>
  </si>
  <si>
    <t>星芒</t>
  </si>
  <si>
    <t>爱的奇幻旅行</t>
  </si>
  <si>
    <t>再见往事</t>
  </si>
  <si>
    <t>非诚勿扰</t>
  </si>
  <si>
    <t>你的世界</t>
  </si>
  <si>
    <t>分身</t>
  </si>
  <si>
    <t>热汤</t>
  </si>
  <si>
    <t>等你来</t>
  </si>
  <si>
    <t>藏在你的名字里</t>
  </si>
  <si>
    <t>靓仔日记</t>
  </si>
  <si>
    <t>星汉灿烂</t>
  </si>
  <si>
    <t>匿名星</t>
  </si>
  <si>
    <t>月亮舞台</t>
  </si>
  <si>
    <t>羽化</t>
  </si>
  <si>
    <t>时光·倒叙</t>
  </si>
  <si>
    <t>福尔摩斯</t>
  </si>
  <si>
    <t>舍离断</t>
  </si>
  <si>
    <t>无忧·念</t>
  </si>
  <si>
    <t>绿水青山</t>
  </si>
  <si>
    <t>4ever in U</t>
  </si>
  <si>
    <t>VVS</t>
  </si>
  <si>
    <t>Stand By Me</t>
  </si>
  <si>
    <t>一个人跳舞</t>
  </si>
  <si>
    <t>Let Me Go</t>
  </si>
  <si>
    <t>明知故问</t>
  </si>
  <si>
    <t>星·Sailing</t>
  </si>
  <si>
    <t>终身孤独</t>
  </si>
  <si>
    <t>太阳公主</t>
  </si>
  <si>
    <t>All In</t>
  </si>
  <si>
    <t>冲动的惩罚</t>
  </si>
  <si>
    <t>那夜我喝醉了拉着你的手
胡乱地说话
只顾着自己心中压抑的想法
狂乱地表达
我迷醉的眼睛已看不清你表情
忘记了你当时会有怎样的反应</t>
  </si>
  <si>
    <t>西海情歌</t>
  </si>
  <si>
    <t>还记得你答应过我
不会让我把你找不见
可你跟随那南归的候鸟飞得那么远
爱像风筝断了线
拉不住你许下的诺言</t>
  </si>
  <si>
    <t>爱是你我</t>
  </si>
  <si>
    <t>爱是你我
用心交织的生活
爱是你和我
在患难之中不变的承诺
爱是你的手
把我的伤痛抚摸
爱是用我的心
倾听你的忧伤欢乐</t>
  </si>
  <si>
    <t>https://www.youtube.com/watch?v=XX596EMea8Y</t>
  </si>
  <si>
    <t>2002年的第一场雪</t>
  </si>
  <si>
    <t>2002年的第一场雪
比以往时候来的更晚一些
停靠在八楼的二路汽车
带走了最后一片飘落的黄叶</t>
  </si>
  <si>
    <t>你是我的情人
像玫瑰花一样的女人
用你那火火的嘴唇
让我在午夜里无尽的消魂</t>
  </si>
  <si>
    <t>披着羊皮的狼</t>
  </si>
  <si>
    <t>我确定我就是那一只披着羊皮的狼
而你是我的猎物
是我嘴里的羔羊
我抛却同伴独自流浪
就是不愿别人把你分享</t>
  </si>
  <si>
    <t>喀什噶尔胡杨</t>
  </si>
  <si>
    <t>任我是三千年的成长
人世间中流浪
就算我是喀什葛尔的胡杨
我也会仔仔细细找寻你几个世纪
在生命轮回中找到你</t>
  </si>
  <si>
    <t>https://www.youtube.com/watch?v=sRvmDC_pJwk</t>
  </si>
  <si>
    <t>大眼睛</t>
  </si>
  <si>
    <t>你的大眼睛
我每天都想起
不知不觉我又来到
你家的小树林</t>
  </si>
  <si>
    <t>https://www.youtube.com/watch?v=b7xtIQNwKyQ</t>
  </si>
  <si>
    <t>驼铃</t>
  </si>
  <si>
    <t>送战友踏征程
默默无语两眼泪
耳边响起驼铃声</t>
  </si>
  <si>
    <t>https://www.youtube.com/watch?v=5F6QGwxeqEI</t>
  </si>
  <si>
    <t>十送红军</t>
  </si>
  <si>
    <t>三送里格红军
介支个到拿山
山上里格包谷
介支个金灿灿
包谷种子
介支个红军种
包谷棒棒
咱们穷人搬</t>
  </si>
  <si>
    <t>https://www.youtube.com/watch?v=AnSa2ihdTRY</t>
  </si>
  <si>
    <t>永远的兄弟</t>
  </si>
  <si>
    <t>风去花谢风来花开
曾经的日子只是在沉睡
风去花谢风来花开重逢的日子
总是不期而会</t>
  </si>
  <si>
    <t>https://www.youtube.com/watch?v=SXGgTT-y3Aw</t>
  </si>
  <si>
    <t>手心里的温柔</t>
  </si>
  <si>
    <t>你在我身边相对无言
默默的许愿对爱的依恋
牧场的炊烟装点着草原
爱相拥着牧归的少年</t>
  </si>
  <si>
    <t>https://www.youtube.com/watch?v=9ASWLLGRDko</t>
  </si>
  <si>
    <t>谢谢你</t>
  </si>
  <si>
    <t>谢谢你
你搂著我的伤痛抱著我受伤的心
在迷乱尘世中从来未曾说放弃
你牵著我的手走进明天的风雨
不管前路崎岖你从来坚定</t>
  </si>
  <si>
    <t>https://www.youtube.com/watch?v=4gQOJ7EiDVk</t>
  </si>
  <si>
    <t>黄玫瑰</t>
  </si>
  <si>
    <t>Artist:孙露
Duration:04:18
黄玫瑰，别落泪
所有的花儿你最美
受了伤，别伤悲
别让泪珠湿花蕊
别让我看见你的伤悲
我会为她心碎
别问自己对不对
心中有爱就很美
即使告别了春天阳光
你依然要开放
别害怕，别犯傻
别轻易剪去长发
我会站在你身旁
给你依靠的肩膀
别说话，微笑吧
回头是灿烂的霞
我默默的祝福你
感觉到了吗？
海角，天涯
那里不是你的家
别怕，别傻
哪里都能开花
黄玫瑰，别落泪
所有的花儿你最美
受了伤，别伤悲
别让泪珠湿花蕊
你应该知道
你是那样美
谁都为你心碎
别再抱怨，爱太累
真爱能有机会
即使告别了春天阳光
你依然要开放
别害怕，别犯傻
别轻易剪去长发
我会站在你身旁
给你依靠的肩膀
别说话，微笑吧
回头是灿烂的霞
我默默的祝福你
感觉到了吗？
海角，天涯
那里不是你的家
别怕，别傻
哪里都能开花</t>
  </si>
  <si>
    <t>草原之夜</t>
  </si>
  <si>
    <t>Artist:降央卓玛
Duration:04:09
美丽的夜色多沉静
草原上只留下
我的琴声
想给远方的姑娘
写封信
吔...
可惜没有邮递员
来传情
等到千里雪消融
等到草原上
送来春风
可克达拉
改变了模样
吔...
姑娘就会来伴
我的琴声
来来来来来...
来来来来来...
姑娘就会来伴
我的琴声
姑娘就会来伴
我的琴声
嘿哎哎
嘿哎哎
嘿哎哎
哎哎咿
嘿哎哎
嘿哎哎
嘿哎哎
哎哎咿</t>
  </si>
  <si>
    <t>怀念战友</t>
  </si>
  <si>
    <t>Artist:刀郎
Duration:05:03
天山脚下是我可爱的家乡
当我离开他的时候
好象那哈密瓜断了瓜秧
白杨树下住着我心上的姑娘
当我和她分别后
好象那都它尔闲挂在墙上
瓜秧断了哈密瓜依然香甜
琴师回来都它尔还会再响
民族乐器 都它尔
当我永别了战友的时候
好象那雪崩飞滚万丈
啊
亲爱的战友
我再不能见到你雄伟的身影
和蔼的脸庞
啊
亲爱的战友
你也再不能听我弹琴
听我歌唱
吉他</t>
  </si>
  <si>
    <t>白水煮一切</t>
  </si>
  <si>
    <t>酸甜苦辣咸 喜怒哀乐怨
人生太多变 但白水煮一切
高低贫贵贱 风沙雪雨天
世事难如愿 但白水煮一切</t>
  </si>
  <si>
    <t>https://www.youtube.com/watch?v=wiCtDmZoRrg</t>
  </si>
  <si>
    <t>百变摇</t>
  </si>
  <si>
    <t>百变大咖秀 哦大咖秀
哦大咖秀 啊咿呀咿YO
百变大咖秀 哦大咖秀
哦大咖秀 秒杀全宇宙的羞</t>
  </si>
  <si>
    <t>https://www.youtube.com/watch?v=_fCe-MBO6go</t>
  </si>
  <si>
    <t>倍儿爽</t>
  </si>
  <si>
    <t>天是那么豁亮 地是那么广
情是那么荡漾 心是那么浪
歌是那么悠扬 曲儿是那么狂
看什么都痛快 今儿我就是爽</t>
  </si>
  <si>
    <t>乘着爱的翅膀</t>
  </si>
  <si>
    <t xml:space="preserve">让我乘着爱的翅膀 
让我为你放声歌唱 
让我随着心的方向 
追着梦的光芒迎着最美的太阳 </t>
  </si>
  <si>
    <t>https://www.youtube.com/watch?v=R5nf-wJlpQ0</t>
  </si>
  <si>
    <t>世上梗最多的歌儿</t>
  </si>
  <si>
    <t>哎呦 呦呦呦 甜筒顶额头
化作一只独角兽
我gag吗
Do re mi fa sol 快乐几分熟
帮你热到最可口
我gag吗
你愁什么愁 愁又不能解了愁
举杯敬你杯甜酒
我gag吗</t>
  </si>
  <si>
    <t>https://www.youtube.com/watch?v=FRi0TZqr2wA</t>
  </si>
  <si>
    <t>世上最可爱的歌儿</t>
  </si>
  <si>
    <t>我的那个最可爱的人在哪儿
过来让我啵儿个你的小脸蛋儿
黏黏糊糊腻腻咕咕就要这个样儿
把你我的心连成串儿</t>
  </si>
  <si>
    <t>https://www.youtube.com/watch?v=iYjMavWBTy0</t>
  </si>
  <si>
    <t>偏偏爱上洋葱</t>
  </si>
  <si>
    <t>想不通世上蔬菜千千万种
偏偏我怎么却爱上洋葱
伤口在咚咚咚敲不醒的梦
偏偏爱上洋葱</t>
  </si>
  <si>
    <t>https://www.youtube.com/watch?v=qv1IrRRvmUc</t>
  </si>
  <si>
    <t>范儿</t>
  </si>
  <si>
    <t>我不管美的 不管丑的
我不管有的没有的
我不管新的 不管旧的
我管他谁的</t>
  </si>
  <si>
    <t>https://www.youtube.com/watch?v=bqNgFdglYGY</t>
  </si>
  <si>
    <t>胡撸胡撸瓢儿</t>
  </si>
  <si>
    <t>我爱的小公主
我的小公主 爱的小公主
我来温暖你幸福
知道你逞强的痛
知道你无心的毒
知道你笑着只是藏着哭</t>
  </si>
  <si>
    <t>https://www.youtube.com/watch?v=RavRu3Wxt-Y</t>
  </si>
  <si>
    <t>酷盖</t>
  </si>
  <si>
    <t>随便走 路人都 冻住Say WoW
随便秀 神魂都 炸裂Say So Cool
我没有 真没有 想撩你冲动
怎么就 脸庞都 痴迷成粉红</t>
  </si>
  <si>
    <t>https://www.youtube.com/watch?v=NraVG1J8htw</t>
  </si>
  <si>
    <t>流着眼泪唱起歌</t>
  </si>
  <si>
    <t>那是为什么 为什么
为什么为什么 你的心里没有我
这是为什么 为什么
为什么为什么 流著眼泪唱起歌</t>
  </si>
  <si>
    <t>https://www.youtube.com/watch?v=X6wj3o7gSR4</t>
  </si>
  <si>
    <t>嘛呢</t>
  </si>
  <si>
    <t>嘛呢！愁眉苦脸实在不像话
嘛呢！雨都停了还打伞干嘛？
把那 奶茶喝掉 忘了那些渣
重生遍地春芽 荆棘开成了莲花</t>
  </si>
  <si>
    <t>https://www.youtube.com/watch?v=XS9CB2CRibQ</t>
  </si>
  <si>
    <t>腻歌</t>
  </si>
  <si>
    <t>我们得
腻乎~ 腻乎~ 你一下儿我一下儿
腻乎~ 腻乎~ 你一半儿我一半儿
腻乎~ 腻乎~ 你一团儿我一团儿
爱一爱耶（爱一爱耶）</t>
  </si>
  <si>
    <t>https://www.youtube.com/watch?v=8zZUhnXTdu4</t>
  </si>
  <si>
    <t>什么都不必说</t>
  </si>
  <si>
    <t xml:space="preserve">简单
什么都不必说 
什么都不必说 
记得这里有我 
记得心里有我 
什么都不必说 
什么都不必说 
思念将伴着歌 
穿过伤感抚摸 
什么都不必说 </t>
  </si>
  <si>
    <t>https://www.youtube.com/watch?v=p4TRAIGQ4RU</t>
  </si>
  <si>
    <t>奋斗</t>
  </si>
  <si>
    <t>强音 Qni
奋斗 奋斗 为了理想而奋斗
为了将来而奋斗 wow 吼吼吼吼
奋斗 奋斗 为了欢笑而奋斗
为了真爱而奋斗 wow 吼吼吼</t>
  </si>
  <si>
    <t>https://www.youtube.com/watch?v=IipERLMrwBI</t>
  </si>
  <si>
    <t>爱上洋葱</t>
  </si>
  <si>
    <t>试试唱完
世上蔬菜千千万种
偏偏爱上洋葱
情深处伤口咚咚
让人捆在其中</t>
  </si>
  <si>
    <t>https://www.youtube.com/watch?v=vZncLR-K4C8</t>
  </si>
  <si>
    <t>穷开心</t>
  </si>
  <si>
    <t>小小的人儿啊 风生水起呀
天天就爱穷开心那
逍遥的魂儿啊 假不正经吧
嘻嘻哈哈我们穷开心</t>
  </si>
  <si>
    <t>沙发一躺过半天</t>
  </si>
  <si>
    <t>春有百花秋有月
沙发一躺过半天
心真大心真大
心真大心真大
夏有凉风冬有雪
心无闲事好时节
心真大心真大
心真大心真大</t>
  </si>
  <si>
    <t>https://www.youtube.com/watch?v=AqM3WLI9B1c</t>
  </si>
  <si>
    <t>傻了吧</t>
  </si>
  <si>
    <t>傻了吧 你傻了吧 傻啦啦啦啦
傻了吧 看傻了吧 傻啦啦啦啦
你傻了吧 吓傻了吧 傻啦啦啦啦
傻了吧 都傻了吧 噢耶！</t>
  </si>
  <si>
    <t>https://www.youtube.com/watch?v=zdXB0aaqxlk</t>
  </si>
  <si>
    <t>世上最撩人的歌儿</t>
  </si>
  <si>
    <t>我的那个最可爱的人在哪儿
过来让我啵儿个你的小脸蛋儿
黏黏糊糊腻腻咕咕就要这个样儿
把你我的心连成串儿
你的那个最贴心的人在这儿
是你天天挂嘴边儿的小伙伴儿
晃晃悠悠嘻嘻哈哈刻入你心坎儿
手牵手依偎着像副画儿 诶</t>
  </si>
  <si>
    <t>https://www.youtube.com/watch?v=_LaeSfms7Yc</t>
  </si>
  <si>
    <t>爽歪歪</t>
  </si>
  <si>
    <t>我们爽歪歪呀
奶球嗨呀 禁踩又禁拽
我们爽歪歪呀
奶球嗨呀 禁掰又禁踹</t>
  </si>
  <si>
    <t>https://www.youtube.com/watch?v=s55B1n-xqP4</t>
  </si>
  <si>
    <t>为什么要流泪</t>
  </si>
  <si>
    <t>为什么要流泪 你流泪为了谁
是不是为了爱人去不归
为什么要伤悲 你伤悲为了谁
是不是为了梦儿破碎</t>
  </si>
  <si>
    <t>https://www.youtube.com/watch?v=S11swc3aCuw</t>
  </si>
  <si>
    <t>我滴神</t>
  </si>
  <si>
    <t>我滴神 忽然间你滴吻
陷入了我滴唇
那一瞬 要了我滴魂
神 就这么我滴人
恋上了你滴粉
不多问 义无反顾滴真</t>
  </si>
  <si>
    <t>https://www.youtube.com/watch?v=LcDeQyraq9E</t>
  </si>
  <si>
    <t>我就不爱唱情歌</t>
  </si>
  <si>
    <t>你知道我就不爱唱情歌
对你却忘我
你知道我就不会
深情说为你我想点把火</t>
  </si>
  <si>
    <t>https://www.youtube.com/watch?v=XFKDGAT2kaQ</t>
  </si>
  <si>
    <t>我们能不能不分手</t>
  </si>
  <si>
    <t>我们能不能不分手
亲爱的别走
全世界都让你要爱我
难道你就不会心动</t>
  </si>
  <si>
    <t>我们羞于表达的感情</t>
  </si>
  <si>
    <t>我们羞于表达的感情 身陷内心花园里
盛开喜剧 怎么哭都可以
我们乐于诙谐的话语 深陷恼人的风景
望穿悲情 怎么笑都可以</t>
  </si>
  <si>
    <t>https://www.youtube.com/watch?v=ExRMrarJ2AM</t>
  </si>
  <si>
    <t>我怎么这么好看</t>
  </si>
  <si>
    <t>我让天地焕然一下灿烂
服啦服啦
我让年华猛然一下慌乱
服啦服啦
我让空气醉然一下酥软
服啦服啦
整个地球油然围着我转 yeah yeah</t>
  </si>
  <si>
    <t>https://www.youtube.com/watch?v=biBH8EPPcY4</t>
  </si>
  <si>
    <t>嘻唰唰</t>
  </si>
  <si>
    <t>吃了我的给我吐出来
闪闪红星里面的记载
变成此时对白
欠了我的给我补回来
偷了我的给我交出来
你我好像划拳般恋爱
每次都是猜 唉</t>
  </si>
  <si>
    <t>阳光灿烂小白马</t>
  </si>
  <si>
    <t>你是内内个内内
内个内个内内
内内个内内
内个内个内内
阳光彩虹小白马
滴滴哒滴滴哒</t>
  </si>
  <si>
    <t>https://www.youtube.com/watch?v=qn5_VsDsO7w</t>
  </si>
  <si>
    <t>要是你又不高兴了</t>
  </si>
  <si>
    <t>怎么哄你哄你哄你 你都不听 你都不听
怎么哄你哄你哄你 你都较劲过不去
我都懂你懂你懂你 痛在哪里 痛在哪里
我会等你等你等你 心疗愈</t>
  </si>
  <si>
    <t>https://www.youtube.com/watch?v=r4xelmPGlno</t>
  </si>
  <si>
    <t>永远唱不完的歌</t>
  </si>
  <si>
    <t>我不知道 我想笑 泪却往下掉
离别总比我的预料来得心绞
都不重要 只愿你从容的燃烧
忠于你自己的美好 不负辛劳</t>
  </si>
  <si>
    <t>https://www.youtube.com/watch?v=m1C69Hftv6k</t>
  </si>
  <si>
    <t>有钱你买不到</t>
  </si>
  <si>
    <t>有钱你买不到
买不到我的好 买不到真挚的拥抱
你说这太多的纷扰 让你忘了会笑
亲爱的 那些哪儿去了</t>
  </si>
  <si>
    <t>https://www.youtube.com/watch?v=4PDIe7tIOjw</t>
  </si>
  <si>
    <t>BiuBiuBiu</t>
  </si>
  <si>
    <t>反手一枪 Biu Biu Biu Biu
小范儿一抖 Biu Biu Biu Biu
谁敢来劲 Biu Biu Biu Biu
我就一顿 Biu Biu Biu</t>
  </si>
  <si>
    <t>https://www.youtube.com/watch?v=FttY0FKSXLw</t>
  </si>
  <si>
    <t>大摇大摆迎春来</t>
  </si>
  <si>
    <t>大摇大摆迎春来
大锣大鼓敲得嗨
大富大贵把年拜
事事兴隆通四海</t>
  </si>
  <si>
    <t>https://www.youtube.com/watch?v=iOdmY2M6E5o</t>
  </si>
  <si>
    <t>我的果汁分你一半</t>
  </si>
  <si>
    <t xml:space="preserve">
                  下载txt文档
                                花儿乐队 - 我的果汁分你一半
词：大张伟
曲：大张伟
我要那个那个那个那个那个
那个那个那个那个啊
你要那个那个那个那个那个
那个那个那个那个啊
月亮弯弯 绵绵绵绵缠缠
果汁分你一半 爱相互分担
长路漫漫 磕磕磕磕绊绊
果汁分你一半 爱相互扶搀
今晚的我没伴
也会想到浪漫
我果汁分你一半
我结账你买单
谁跟谁别细算
我果汁分你一半
偶尔我也会烦
脸色说翻就翻
我果汁分你一半
就算怎么艰难
也要保持乐观
我果汁分你一半
月亮弯弯 绵绵绵绵缠缠
果汁分你一半
爱相互分担
长路漫漫 磕磕磕磕绊绊
果汁分你一半
爱相互扶搀
我要那个那个那个那个那个
那个那个那个那个啊
你要那个那个那个那个那个
那个那个那个那个啊
当喜欢上自然
一个眼神交换
我果汁分你一半
我吃饭你刷碗
不是我要偷懒
我果汁分你一半
偶尔你也会乱
发脾气不敢惯
我果汁分你一半
想念像么空谈
念我阴魂不散
我果汁分你一半
月亮弯弯 绵绵绵绵缠缠
果汁分你一半
爱相互分担
长路漫漫 磕磕磕磕绊绊
果汁分你一半
爱相互扶搀
我要那个那个那个那个那个
那个那个那个那个啊
你要那个那个那个那个那个
那个那个那个那个啊
我要那个那个那个那个那个
那个那个那个那个啊
你要那个那个那个那个那个
那个那个那个那个啊
月亮弯弯 绵绵绵绵缠缠
果汁分你一半 爱相互分担
长路漫漫 磕磕磕磕绊绊
果汁分你一半 爱相互扶搀
月亮弯弯 绵绵绵绵缠缠
果汁分你一半 爱相互分担
长路漫漫 磕磕磕磕绊绊
果汁分你一半 爱相互扶搀
那那那那 那那那那那那
那那那那那那
那那那那那...
那那那那 那那那那那那
那那那那那那
那那那那那...
              </t>
  </si>
  <si>
    <t>世上最美好的祈祷</t>
  </si>
  <si>
    <t xml:space="preserve">
                  下载txt文档
                                大张伟 - 世上最美好的祈祷(电影《你好，李焕英》片尾曲)
作词：大张伟
作曲：大张伟
编曲：大张伟、程振兴
混音：程振兴、大张伟
母带处理：程振兴、大张伟
愿你的眼角带着笑
待在我最美好的祈祷的祈祷
我祈祷
愿你的亲热永年少
涌在我最美好的祈祷的祈祷
我祈祷
愿你的月色不染眉梢
愿你的嗯嗯嗯
愿你的锋芒不灭闪耀
愿你的嗯嗯嗯
啊呜呜呜
愿你在云漫间听到
我祈祷我祈祷我祈祷
啊呜呜呜
愿安暖伴着你永心跳
愿你的寂寥有怀抱
悠在我最美好的祈祷的祈祷
我祈祷
愿你的相信避纷扰
彼在我最美好的祈祷的祈祷
我祈祷
愿你的岁暮不催丰茂
愿你的嗯嗯嗯
愿你的盛开不畏霜凋
愿你的嗯嗯嗯
啊呜呜呜
愿你在星河边听到
我祈祷我祈祷我祈祷
啊呜呜呜
愿安暖伴着你
愿归潮终相遇
我知道天之遥你知道
我祈祷我祈祷我祈祷
我祈祷我祈祷我祈祷
你知道
              </t>
  </si>
  <si>
    <t>万物盛开法则</t>
  </si>
  <si>
    <t xml:space="preserve">
                  下载txt文档
                                万物盛开法则 - 大张伟
词：大张伟
曲：大张伟
编曲：大张伟/程振兴
混音：程振兴/大张伟
母带处理：程振兴/大张伟
只要我不在乎 就没人能够伤害我
只要我不在乎 就没什么能伤害我
我不生气 我不生气 别和傻子至气
都不至于 都不至于 都跟我没关系
您说什么就是什么
就是厉害厉害 就是服气
我不生气 我不生气 别跟自己较劲
我爱自己 要爱自己 我要爱我自己
这个世界美得要命
一身旧雪掸去 怨不走心
我说好滴呀滴呀 好滴呀滴呀
全都好滴呀滴呀 好滴呀滴呀
必须好滴呀滴呀 好滴呀滴呀
Homie 来燥一曲
只要我不在乎 就没人能够伤害我
只要我不在乎 就没什么能伤害我
只要我不在乎 就没人能够伤害我
只要我不在乎 就没什么能伤害我
我不在乎 我不在乎
我不在乎
没有道理 再有道理 不摔疼了不听
找不到答案的时候 我就找我自己
这个世界美得要命
一身旧雪掸去 怨不走心
我说好滴呀滴呀 好滴呀滴呀
全都好滴呀滴呀 好滴呀滴呀
必须好滴呀滴呀 好滴呀滴呀
怄气 怎么可以
只要我不在乎 就没人能够伤害我
只要我不在乎 就没什么能伤害我
只要我不在乎 就没人能够伤害我
只要我不在乎 就没什么能伤害我
只要我不在乎 就没人能够伤害我
只要我不在乎 就没什么能伤害我
我不在乎 我不在乎
我不在乎
我不在乎 我不在乎
我不在乎
              </t>
  </si>
  <si>
    <t>哈鹿哈鹿哈鹿</t>
  </si>
  <si>
    <t xml:space="preserve">
                  下载txt文档
                                大张伟 - 哈鹿哈鹿哈鹿
词：大张伟
曲：大张伟
鹿哈 鹿哈呦
鹿哈 鹿哈呦
鹿哈 鹿哈呦
鹿哈 鹿哈呦
您了伸手 您了伸手
您了伸手伸手伸伸手
您了伸手 您了伸手
哈鹿哈鹿哈鹿哈鹿
您了伸手 您了伸手
您了伸手伸手伸伸手
您了伸手 您了伸手
哈鹿哈鹿哈鹿哈鹿
梦之舟 艳阳了忧愁
彩虹球 明媚着星眸
小鹿秀 出绚烂茸柳
伸伸手揉揉揉揉揉揉
清泉游 斑斓了水流
糖入口 绵绵着心头
小鹿就 在你的左右
伸伸手揉揉揉揉揉揉
鹿哈 鹿哈呦
鹿哈 鹿哈呦
鹿哈 鹿哈呦
鹿哈 鹿哈呦
鹿哈 鹿哈呦
鹿哈 鹿哈呦
鹿哈 鹿哈呦
鹿哈 鹿哈呦
鹿哈 鹿哈呦
鹿哈 鹿哈呦
鹿哈 鹿哈呦
鹿哈 鹿哈呦
鹿哈 鹿哈呦
鹿哈 鹿哈呦
鹿哈 鹿哈呦
鹿哈 鹿哈呦
您了伸手 您了伸手
您了伸手伸手伸伸手
您了伸手 您了伸手
哈鹿哈鹿哈鹿哈鹿
您了伸手 您了伸手
您了伸手伸手伸伸手
您了伸手 您了伸手
哈鹿哈鹿哈鹿哈鹿
梦之舟 艳阳了忧愁
彩虹球 明媚着星眸
小鹿秀 出绚烂茸柳
伸伸手揉揉揉揉揉揉
清泉游 斑斓了水流
糖入口 绵绵着心头
小鹿就 在你的左右
伸伸手揉揉揉揉揉揉
鹿哈 鹿哈呦
鹿哈 鹿哈呦
鹿哈 鹿哈呦
鹿哈 鹿哈呦
鹿哈 鹿哈呦
鹿哈 鹿哈呦
鹿哈 鹿哈呦
鹿哈 鹿哈呦
鹿哈 鹿哈呦
鹿哈 鹿哈呦
鹿哈 鹿哈呦
鹿哈 鹿哈呦
鹿哈 鹿哈呦
鹿哈 鹿哈呦
鹿哈 鹿哈呦
鹿哈 鹿哈呦
您了伸手 您了伸手
您了伸手伸手伸伸手
您了伸手 您了伸手
哈鹿哈鹿哈鹿哈鹿
您了伸手 您了伸手
您了伸手伸手伸伸手
您了伸手 您了伸手
哈鹿哈鹿哈鹿哈鹿
              </t>
  </si>
  <si>
    <t>剑魂</t>
  </si>
  <si>
    <t>Artist:Silence Wang
Duration:03:34
风声飘飘 雨也潇潇
夜半还睡不著
忧伤怀抱 谁眼泪掉
窗外雨打芭蕉
漫天繁星闪耀 人儿痴痴笑
不管来世只看今朝
抛开宿命缠绕 画一条轨道
伴我逍遥去走一遭
山外还有山比山高 半山腰
一声惊雷摇晃树梢
人外还有人忘不掉 你怀抱
夜夜都是魂牵梦绕
爱恨情仇都付谈笑 多寂寥
星辰变换诛仙桀骜
引无数英雄竞折腰 江山多娇
封印魂魄于我剑鞘 一声咆哮
风声飘飘 雨也潇潇
夜半还睡不著
忧伤怀抱 谁眼泪掉
窗外雨打芭蕉
漫天繁星闪耀 人儿痴痴的笑
不管来世只看今朝
抛开宿命缠绕 画一条轨道
伴我逍遥去走一遭
山外还有山比山高 半山腰
一声惊雷摇晃树梢
人外还有人忘不掉
你怀抱 夜夜都是魂牵梦绕
爱恨情仇都付谈笑 多寂寥
星辰变换诛仙桀骜
引无数英雄竞折腰 江山多娇
封印魂魄于我剑鞘 一声咆哮
山外还有山比山高 半山腰
一声惊雷摇晃树梢
人外还有人忘不掉 你怀抱
夜夜都是魂牵梦绕
爱恨情仇都付谈笑 多寂寥
星辰变换诛仙桀骜
引无数英雄竞折腰 江山多娇
余生迢迢可有烦恼 伴我寂寥</t>
  </si>
  <si>
    <t>花的心藏在蕊中
空把花期都错过
你的心忘了季节
从不轻易让人懂
为何不牵我的手
共听日月唱首歌
黑夜又白昼
黑夜又白昼
人生为欢有几何
春去春会来
花谢花会再开
只要你愿意
只要你愿意
让梦划向你心海</t>
  </si>
  <si>
    <t>葫芦娃</t>
  </si>
  <si>
    <t xml:space="preserve">
                  下载txt文档
                                声入人心男团 - 葫芦娃
作词：姚忠礼
作曲：吴应炬
创意改编：刘乃铭@流水纪
制作人：张筱真
编曲：孙彬赫
管弦编配：张筱真
琵琶：孟霄
弦乐：国际首席爱乐乐团
人声录音：郑晓桐
器乐录音：刘韧
音频编辑：宋舒蕾
混音：张步若
母带：张步若
录音棚：Tweak Tone Labs
A&amp;R制作统筹：刘乃铭@流水纪
监制：刘乃铭@流水纪、高鹏
鞠红川：葫芦娃 葫芦娃
一根藤上七朵花
阿云嘎：风吹雨打都不怕
啦啦啦啦
郑云龙：叮当当咚咚当当
葫芦娃
蔡程昱：叮当当咚咚当当
本领大
四人合：本领大
阿云嘎：葫芦娃 葫芦娃
一根藤上七朵花
郑云龙：风吹雨打都不怕
四人合：啦啦啦啦
鞠红川：叮当当咚咚当当
鞠红川、阿云嘎：葫芦娃
郑云龙：叮当当咚咚当当
郑云龙、蔡程昱：本领大
郑云龙、蔡程昱、阿云嘎：本领大
鞠红川：Hey 长大后的我们
找回天真吧
鞠红川、郑云龙：你听
阿云嘎：妖精 快还我爷爷 Uh
鞠红川：所谓成熟
不该用遗忘来作为代价
郑云龙：妖精 快还我爷爷 Uh
鞠红川：打败妖魔 鬼怪
要保持赤子之心 Woo
郑云龙、蔡程昱、阿云嘎：叮当咚当葫芦娃
啦啦本领最大
蔡程昱：妖怪 还我爷爷
蔡程昱、鞠红川：本领大
郑云龙、阿云嘎：葫芦娃 葫芦娃
蔡程昱、鞠红川：本领大
郑云龙、阿云嘎：葫芦娃 本领大
鞠红川、郑云龙：你听
蔡程昱：妖怪 快还我爷爷
郑云龙、阿云嘎：葫芦娃 葫芦娃
鞠红川、郑云龙：你听
蔡程昱：妖怪 快还我爷爷
郑云龙、阿云嘎：葫芦娃
四人合：本领大
葫芦娃 葫芦娃
一根藤上七朵花
风吹雨打都不怕
啦啦啦啦
叮叮当当咚咚当当 葫芦娃
叮叮当当咚咚当当 本领大
叮叮当当咚咚当当 葫芦娃
叮叮当当咚咚当当 本领大
葫芦娃 葫芦娃 本领大
              </t>
  </si>
  <si>
    <t>Artist:张信哲
Duration:04:31
不问你为何流眼泪 不在乎你心里还有谁
且让我给你安慰 不论结局是喜是悲
走过千山万水 在我心里你永远是那么美
既然爱了就不后悔 再多的苦我也愿意背
我的爱如潮水 爱如潮水将我向你推 紧紧跟随 爱如潮水它将你我包围
我再也不愿见你在深夜里买醉 不愿别的男人见识你的妩媚
你该知道这样会让我心碎
答应我你从此不在深夜里徘徊 不要轻易尝试放纵的滋味
你可知道这样会让我心碎
既然爱了就无怨无悔 再多的苦我也愿意背
我的爱如潮水 爱如潮水将我向你推 紧紧跟随 爱如潮水它将你我包围
我再也不愿见你在深夜里买醉 不愿别的男人见识你的妩媚
你该知道这样会让我心碎
答应我你从此不在深夜里徘徊 不要轻易尝试放纵的滋味
你可知道这样会让我心碎
我再也不愿见你在深夜里买醉 不愿别的男人见识你的妩媚
你该知道这样会让我心碎
答应我你从此不在深夜里徘徊 不要轻易尝试放纵的滋味
你可知道这样会让我心碎</t>
  </si>
  <si>
    <t>意外</t>
  </si>
  <si>
    <t>Artist:Joker Xue
Duration:04:47
我在清晨的路上
谁被我遗忘
我在深夜里旅行
谁被我遗忘
肩上的破旧行囊
能收藏多少坚强
不如全身赤裸
还给我那脆弱
明知这是一场意外
你要不要来
明知这是一场重伤害
你会不会来
当疯狂慢慢从爱情离开
还有什么你值得感慨
如果风景早已都不存在
我想我谁都不爱
（都不爱 都不爱 都不爱 都不爱）
（都不爱）
（都不爱 都不爱 都不爱 都不爱）
我在清晨的路上
谁被我遗忘
我在深夜里旅行
谁被我遗忘
肩上的破旧行囊
能收藏多少坚强
不如全身赤裸
还给我那脆弱
明知这是一场意外
你要不要来
明知这是一场重伤害
你会不会来
当疯狂慢慢从爱情离开
还有什么你值得感慨
如果风景早已都不存在
我想我谁都不爱
明知这是一场意外
你要不要来
明知这是一场重伤害
你会不会来
当疯狂慢慢从爱情离开
还有什么你值得感慨
如果风景早已都不存在
我想我谁都不爱 谁都不爱（哦）</t>
  </si>
  <si>
    <t>Artist:Mok, Karen
Duration:03:22
忽然之间 天昏地暗 世界可以忽然什么都没有
我想起了你 再想到自己
我为什么总在非常脆弱的时候 怀念你
我明白 太放不开你的爱 太熟悉你的关怀
分不开 想你算是安慰还是悲哀
而现在 就算时针都停摆 就算生命像尘埃
分不开 我们也许反而更相信爱
如果这天地 最终会消失
不想一路走来珍惜的回忆 没有你
我明白 太放不开你的爱 太熟悉你的关怀
分不开 想你算是安慰还是悲哀
而现在 就算时针都停摆 就算生命像尘埃
分不开 我们也许反而更相信爱
我明白 太放不开你的爱 太熟悉你的关怀
分不开 想你算是安慰还是悲哀
而现在 就算时针都停摆 就算生命像尘埃
分不开 我们也许反而更相信爱</t>
  </si>
  <si>
    <t>生日祝福歌</t>
  </si>
  <si>
    <t>Artist:格格
Duration:03:45
祝你生日快乐
祝你生日快乐
祝你生日快乐
祝你生日快乐
今天你生日
送上我祝福
特别的日子有灿烂的笑容
我们来相聚
带着满满的关爱
祝福你好运常伴
点燃了蜡烛
许下你心愿
未来的日子每个梦想都实现
唱首祝福歌
我们相亲又相爱
祝福你健康平安
对所有的烦恼说 bye bye
对所有的快乐说 hi hi
亲爱的亲爱的生日快乐
每一天都精彩
看幸福的花儿为你盛开
听美妙的音乐为你喝彩
亲爱的亲爱的生日快乐
祝你幸福永远
幸福永远
点燃了蜡烛
许下你心愿
未来的日子每个梦想都实现
唱首祝福歌
我们相亲又相爱
祝福你健康平安
对所有的烦恼说 bye bye
对所有的快乐说 hi hi
亲爱的亲爱的生日快乐
每一天都精彩
看幸福的花儿为你盛开
听美妙的音乐为你喝彩
亲爱的亲爱的生日快乐
祝你幸福永远
幸福永远
生日快乐
生日快乐
生日快乐
对所有的烦恼说 bye bye
对所有的快乐说 hi hi
亲爱的亲爱的生日快乐
每一天都精彩
看幸福的花儿为你盛开
听美妙的音乐为你喝彩
亲爱的亲爱的生日快乐
祝你幸福永远
幸福永远</t>
  </si>
  <si>
    <t>Artist:TFBOYS
Duration:03:29
玺：推开夜的天窗 对流星说愿望
给我一双翅膀 能够接近太阳
源：我学着一个人成长 爱给我能量
梦想是神奇的营养 催促我开放
凯：想唱就唱 要唱的响亮 就算没有人为我鼓掌
至少我还能够 勇敢的自我欣赏
合：想唱就唱 要唱的漂亮 就算这舞台多空旷
总有一天能看到 挥舞的萤光棒
凯：推开夜的天窗 对流星说愿望
给我一双翅膀 能够接近太阳
玺：我学着一个人成长 爱给我能量
梦想是神奇的营养 催促我开放
玺&amp;源：想唱就唱 要唱的响亮
合：就算没有人为我鼓掌
至少我还能够 勇敢的自我欣赏
想唱就唱 要唱的漂亮 就算这舞台多空旷
总有一天能看到 挥舞的萤光棒
凯：想唱就唱 要唱的响亮
玺：就算没有人为我鼓掌
源：至少我还能够 勇敢的自我欣赏
合：想唱就唱 要唱的漂亮 就算这舞台多空旷
总有一天能看到 挥舞的萤光棒
想唱就唱 想唱就唱
电影 我就是我 主题曲
推开夜的天窗 对流星说愿望
给我一双翅膀 能够接近太阳
我学着一个人成长 爱给我能量
梦想是神奇的营养 催促我开放
想唱就唱 要唱的响亮 就算没有人为我鼓掌
至少我还能够 勇敢的自我欣赏
想唱就唱 要唱的漂亮 就算这舞台多空旷
总有一天能看到 挥舞的萤光棒
推开夜的天窗 对流星说愿望
给我一双翅膀 能够接近太阳
我学着一个人成长 爱给我能量
梦想是神奇的营养 催促我开放
想唱就唱 要唱的响亮 就算没有人为我鼓掌
至少我还能够 勇敢的自我欣赏
想唱就唱 要唱的漂亮 就算这舞台多空旷
总有一天能看到 挥舞的萤光棒
想唱就唱 要唱的响亮 就算没有人为我鼓掌
至少我还能够 勇敢的自我欣赏
想唱就唱 要唱的漂亮 就算这舞台多空旷
总有一天能看到 挥舞的萤光棒
想唱就唱 想唱就唱</t>
  </si>
  <si>
    <t>闷</t>
  </si>
  <si>
    <t xml:space="preserve">
                  下载txt文档
                                闷 - 王菲
词：林夕
曲：张亚东
谁说爱上一个不回家的人
唯一结局就是无止境的等
是不是不管爱上什么人
也要天长地久求一个安稳
噢 噢 难道真没有别的剧本
怪不得能动不动就说到永恒
谁说爱人就该爱他的灵魂
否则听起来让人觉得不诚恳
是不是不管爱上什么人
也要天长地久求一个安稳
噢 噢 我真想有那么的单纯
不可能难道真没有别的可能
这怎么成
我不要安稳
我不要牺牲
谁说爱上一个不回家的人
唯一结局就是无止境的等
是不是不管爱上什么人
也要天长地久求一个安稳
噢 噢 难道真没有别的剧本
怪不得能动不动就说到永恒
谁说爱人就该爱他的灵魂
否则听起来让人觉得不诚恳
是不是不管爱上什么人
也要天长地久求一个安稳
噢 噢 我真想有那么的单纯
不可能难道真没有别的可能
这怎么成
我不要安稳
别希望我会爱到满身伤痕
我不怕沉沦
一切随兴 能不能
              </t>
  </si>
  <si>
    <t>Artist:TFBOYS
Duration:04:24
跟著我左手右手 一个慢动作
右手左手 慢动作重播
这首歌 给你快乐
你有没有爱上我
跟著我鼻子眼睛动一动耳朵
装乖耍帅换不停风格
青春有太多 未知的猜测
成长的烦恼算什么
One! Two! Three! Go!
(Yeah)
皮鞋擦亮 换上西装
佩戴上一克拉的梦想
我的勇敢 充满电量
昂首到达每一个地方
这世界的太阳
因为自信才能把我照亮
这舞台的中央
有我才闪亮
有我才能发著光
跟著我左手右手 一个慢动作 (hey)
右手左手 慢动作重播 (woo)
这首歌 给你快乐
你有没有爱上我 (爱上我)
跟著我鼻子眼睛动一动耳朵 (hey)
装乖耍帅换不停风格 (woo)
青春有太多 未知的猜测
成长的烦恼算什么
(Hey hey)
经常会想 长大多好
有些事情却只能想像
想说就说 想做就做
为了明天的自己鼓掌
这世界的太阳 (wow)
因为自信才能把我照亮
这舞台的中央 (wow)
有我才闪亮
有我才能发著光
跟著我左手右手 一个慢动作 (hey)
右手左手 慢动作重播 (woo)
这首歌 给你快乐
你有没有爱上我 (爱上我)
跟著我鼻子眼睛动一动耳朵 (hey)
装乖耍帅换不停风格 (woo)
青春有太多 未知的猜测
成长的烦恼算什么
Yeah
向明天 对不起
向前冲不客气 (不客气)
一路有你 充满斗志无限动力 (yeah)
男子汉 没有什么输不起
正太修炼成功的秘笈
跟著我左手右手 一个慢动作
右手左手 慢动作重播
这首歌 给你快乐
你有没有爱上我
跟著我鼻子眼睛 动一动耳朵 (hey)
装乖 耍帅 换不停风格 (woo)
青春有太多 未知的猜测
成长的烦恼算什么
Hey!
TFBOYS!</t>
  </si>
  <si>
    <t>我爱洗澡</t>
  </si>
  <si>
    <t xml:space="preserve">
                  下载txt文档
                                范晓萱 - 我爱洗澡
词：姚艳萍
曲：王嘉晨
噜啦啦噜啦啦噜啦噜啦咧
噜啦噜啦噜啦噜啦噜啦咧
噜啦啦噜啦啦噜啦噜啦咧
噜啦噜啦噜啦咧
我爱洗澡乌龟跌倒
幺幺幺幺
小心跳蚤好多泡泡
幺幺幺幺
潜水艇在祷告
我爱洗澡皮肤好好
幺幺幺幺
带上浴帽唱唱跳跳
幺幺幺幺
美人鱼想逃跑
上冲冲下洗洗
左搓搓右揉揉
有空再来握握手
上冲冲下洗洗
左搓搓右揉揉
我家的浴缸好好坐
噜啦啦噜啦啦噜啦噜啦咧
噜啦噜啦噜啦噜啦噜啦咧
噜啦啦噜啦啦噜啦噜啦咧
噜啦噜啦噜啦咧
我爱洗澡乌龟跌倒
幺幺幺幺
小心跳蚤好多泡泡
幺幺幺幺
潜水艇在祷告
我爱洗澡皮肤好好
幺幺幺幺
带上浴帽唱唱跳跳
幺幺幺幺
美人鱼想逃跑
上冲冲下洗洗
左搓搓右揉揉
有空再来握握手
上冲冲下洗洗
左搓搓右揉揉
我家的浴缸好好坐
上冲冲下洗洗
左搓搓右揉揉
有空再来握握手
上冲冲下洗洗
左搓搓右揉揉
我家的浴缸好好坐
噜啦啦噜啦啦噜啦噜啦咧
噜啦噜啦噜啦噜啦噜啦咧
噜啦啦噜啦啦噜啦噜啦咧
噜啦噜啦噜啦咧
噜啦噜啦咧
噜啦噜啦咧
              </t>
  </si>
  <si>
    <t>有没有那么一首歌让你想起我</t>
  </si>
  <si>
    <t>一村土 一年木
 一花一树一贪图 
情是种 爱偏开在迷途
 忘前路 忘旧物 忘心忘你忘最初 
花斑斑 留在爱你的路</t>
  </si>
  <si>
    <t>早该知道泡沫 一触就破
就像已伤的心 不胜折磨
也不是谁的错 谎言再多
基于你还爱我</t>
  </si>
  <si>
    <t>来自天堂的魔鬼</t>
  </si>
  <si>
    <t>夜里造了美丽的噩梦
想清醒我却抵不过心动
梦里你是无底的黑洞
我无力抗拒失重</t>
  </si>
  <si>
    <t>多远都要在一起</t>
  </si>
  <si>
    <t>我能习惯远距离
爱总是身不由己
宁愿换个方式
至少还能遥远爱着你</t>
  </si>
  <si>
    <t>句号</t>
  </si>
  <si>
    <t>时针滴滴答
你还记得吗
说句心里话
你还怀念吗</t>
  </si>
  <si>
    <t>我的秘密</t>
  </si>
  <si>
    <t>我们之间的距离好像忽远又忽近
你明明不在我身边我却觉得很亲
Ha 有一种感觉我想说明
我心里的秘密 是你给的甜蜜</t>
  </si>
  <si>
    <t>你不是真正的快乐
你的笑只是你穿的保护色
你决定不恨了
也决定不爱了</t>
  </si>
  <si>
    <t>后会无期</t>
  </si>
  <si>
    <t>当一艘船沉入海底
当一个人成了谜
你不知道
他们为何离去
那声再见竟是他最后一句</t>
  </si>
  <si>
    <t>https://www.youtube.com/watch?v=K8PuQPLHiGU</t>
  </si>
  <si>
    <t>我把你画成花
未开的一朵花
再把思念一点一滴
画成雨落下</t>
  </si>
  <si>
    <t>https://www.youtube.com/watch?v=lz-N00qLiio</t>
  </si>
  <si>
    <t>不要对我说再见一句再见
就结束这一切
能否不要说再见
你的再见说得那么明确
怎么我和你之间
两个世界再也没有交接
如果告别
能不能再见</t>
  </si>
  <si>
    <t>https://www.youtube.com/watch?v=W9SEKXx-27g</t>
  </si>
  <si>
    <t>A.I.N.Y</t>
  </si>
  <si>
    <t>OH 给你我的心
能否请你别遗弃
一句爱你爱你爱你爱你
能否再也不分离</t>
  </si>
  <si>
    <t>回忆的沙漏</t>
  </si>
  <si>
    <t>像流星的坠落 灿烂夺去了轮廓
这刹那过后
世界只是回忆的沙漏</t>
  </si>
  <si>
    <t>https://www.youtube.com/watch?v=U-cIHm7sOQY</t>
  </si>
  <si>
    <t>红蔷薇白玫瑰</t>
  </si>
  <si>
    <t>梦里鲜红的蔷薇
睁眼是苍白的玫瑰
它躺在月亮下
纪念着曾经最真挚的爱</t>
  </si>
  <si>
    <t>https://www.youtube.com/watch?v=KWKqcGVBQr0</t>
  </si>
  <si>
    <t>烟熏妆</t>
  </si>
  <si>
    <t>我用尽了力气 想要留住你 你却没会意
你的坚决让我最後不得不放弃
看进我眼里 黑色的眼泪流着不停</t>
  </si>
  <si>
    <t>https://www.youtube.com/watch?v=8lg1ymm99CQ</t>
  </si>
  <si>
    <t>好想好想你</t>
  </si>
  <si>
    <t>我好想好想好想你
好想知道此刻你在哪里
真的好想好想好想你
等待下一次再遇见你</t>
  </si>
  <si>
    <t>https://www.youtube.com/watch?v=P6QXo88IG2c</t>
  </si>
  <si>
    <t>Amazing Grace</t>
  </si>
  <si>
    <t>Through many dangers, toils and snares
We have already come
It was grace that brought us safe thus far
And grace will lead us home</t>
  </si>
  <si>
    <t>https://www.youtube.com/watch?v=FkaSTC-GrnU</t>
  </si>
  <si>
    <t>冰河时代</t>
  </si>
  <si>
    <t>https://www.youtube.com/watch?v=hwENuZHFTj0</t>
  </si>
  <si>
    <t>超能力</t>
  </si>
  <si>
    <t>https://www.youtube.com/watch?v=El10o8OeVzQ</t>
  </si>
  <si>
    <t>给你的歌</t>
  </si>
  <si>
    <t>https://www.youtube.com/watch?v=-MCBiMLnG7g</t>
  </si>
  <si>
    <t>Game Over</t>
  </si>
  <si>
    <t>https://www.youtube.com/watch?v=uCIoAwJ_5Ao</t>
  </si>
  <si>
    <t>HELL</t>
  </si>
  <si>
    <t>https://www.youtube.com/watch?v=pMgkh9F_564</t>
  </si>
  <si>
    <t>Where Did U Go</t>
  </si>
  <si>
    <t>https://www.youtube.com/watch?v=9k_qrnQpwR8</t>
  </si>
  <si>
    <t>寂寞星球的玫瑰</t>
  </si>
  <si>
    <t>https://www.youtube.com/watch?v=eifJaaYCBBM</t>
  </si>
  <si>
    <t>少年与海</t>
  </si>
  <si>
    <t>https://www.youtube.com/watch?v=5R4y4ZVgR70</t>
  </si>
  <si>
    <t>Someday I'll Fly</t>
  </si>
  <si>
    <t>https://www.youtube.com/watch?v=peXpXFYhhyY</t>
  </si>
  <si>
    <t>透明</t>
  </si>
  <si>
    <t>当我的世界出现了你 出现了你
我看著自己变得透明 变得透明
怪我对你太执迷
让我变得不像自己
在想念你的寂寞夜里 寂寞夜里
我想把自己变得透明 变得透明
想把你忘得干净
我的心却被你占领</t>
  </si>
  <si>
    <t>https://www.youtube.com/watch?v=WP17TVtWeR0</t>
  </si>
  <si>
    <t>无双的王者</t>
  </si>
  <si>
    <t>https://www.youtube.com/watch?v=LcNlzut_n6o</t>
  </si>
  <si>
    <t>等一个他</t>
  </si>
  <si>
    <t>https://www.youtube.com/watch?v=ordZIcwXZTs</t>
  </si>
  <si>
    <t>睡皇后</t>
  </si>
  <si>
    <t>https://www.youtube.com/watch?v=TsrxItDMdI0</t>
  </si>
  <si>
    <t>All About U</t>
  </si>
  <si>
    <t>https://www.youtube.com/watch?v=B7BGm1uwHg0</t>
  </si>
  <si>
    <t>Victoria</t>
  </si>
  <si>
    <t>https://www.youtube.com/watch?v=KV2aigTQBAE</t>
  </si>
  <si>
    <t>摩天动物园</t>
  </si>
  <si>
    <t>https://www.youtube.com/watch?v=Uj2EQZVbcmc</t>
  </si>
  <si>
    <t>天空没有极限</t>
  </si>
  <si>
    <t>天空没有极限 我的未来无边
破茧的我会飞向更蔚蓝的明天
前方路若遥远 回头看看从前
看看镜子里的你带着曾经的我
已走了多远</t>
  </si>
  <si>
    <t>https://www.youtube.com/watch?v=o6qklO8rN4w</t>
  </si>
  <si>
    <t>两个自己</t>
  </si>
  <si>
    <t>https://www.youtube.com/watch?v=3U_gTLtJm9s</t>
  </si>
  <si>
    <t>新的心跳</t>
  </si>
  <si>
    <t>Mascara</t>
  </si>
  <si>
    <t>心之焰</t>
  </si>
  <si>
    <t>面壁者</t>
  </si>
  <si>
    <t>岩石里的花</t>
  </si>
  <si>
    <t>单行的轨道</t>
  </si>
  <si>
    <t>末日</t>
  </si>
  <si>
    <t>另一个童话</t>
  </si>
  <si>
    <t>查克靠近</t>
  </si>
  <si>
    <t>写不完的温柔</t>
  </si>
  <si>
    <t>夜的尽头</t>
  </si>
  <si>
    <t>差不多姑娘</t>
  </si>
  <si>
    <t>两个你</t>
  </si>
  <si>
    <t>一路逆风</t>
  </si>
  <si>
    <t>盲点</t>
  </si>
  <si>
    <t>毒苹果</t>
  </si>
  <si>
    <t>别勉强</t>
  </si>
  <si>
    <t>多美丽</t>
  </si>
  <si>
    <t>Gloria</t>
  </si>
  <si>
    <t>只有我和你的地方</t>
  </si>
  <si>
    <t>你不是第一个离开的人</t>
  </si>
  <si>
    <t>瞬间</t>
  </si>
  <si>
    <t>攀登</t>
  </si>
  <si>
    <t>你成为了谁的幸福</t>
  </si>
  <si>
    <t>平行世界</t>
  </si>
  <si>
    <t>那一夜</t>
  </si>
  <si>
    <t>那一夜
你没有拒绝我
那一夜
我伤害了你
那一夜
你满脸泪水
那一夜
你为我喝醉</t>
  </si>
  <si>
    <t>忐忑</t>
  </si>
  <si>
    <t>[a---o, a---o e,
a se di, a se do, a se da ge di ge do, a se di, a se da ge do, ] x2
a-----------
x2</t>
  </si>
  <si>
    <t>https://www.youtube.com/watch?v=GVDsFAzIrqs</t>
  </si>
  <si>
    <t>于是</t>
  </si>
  <si>
    <t>忘不了你我互相的甜蜜
是你给我的最后的记忆
鬆开的手再抓不紧
等雨后等天晴
一起走的路都泥泞 沉睡向往的梦境
说来又说去还放不下你
最后再求你求你别离去
即便现实都已看清
镜子两面我破碎又织起
倔强的我最后过回了沉溺</t>
  </si>
  <si>
    <t>https://www.youtube.com/watch?v=sYvtyISRzVg</t>
  </si>
  <si>
    <t>如果忽远忽近的洒脱 是你要的自由
那我宁愿回到一个人生活
如果忽冷忽热的温柔 是你的借口
那我宁愿对你从没认真过</t>
  </si>
  <si>
    <t>我爱他 轰轰烈烈最疯狂
我的梦 狠狠碎过却不会忘
曾为他 相信明天就是未来
情节有多坏 都不肯醒来</t>
  </si>
  <si>
    <t>https://www.youtube.com/watch?v=RaxDsOR64CU</t>
  </si>
  <si>
    <t>一寸光阴 一寸心
一朵昙花 一朵云
一朵雪花 一朵梦境 一一捧在手掌心</t>
  </si>
  <si>
    <t>https://www.youtube.com/watch?v=7wvNwOPprBE</t>
  </si>
  <si>
    <t>你为什么说谎</t>
  </si>
  <si>
    <t>你不必解释 你为什么说谎
你不能说我没有爱过 说我没等过难过
我也想说 也许能重来我却还是沉默
你一直问我的心到底在不在
问我怎能不遗憾就丢失了爱
而我的泪 怎么就流下来</t>
  </si>
  <si>
    <t>https://www.youtube.com/watch?v=aYSvA_SR90g</t>
  </si>
  <si>
    <t>走火入魔</t>
  </si>
  <si>
    <t>一字一句 一瞬间 走了火
一天一点 一转眼 入了魔
忘了我从什么时候
忘了你为什么能够让我
一步一步走火入魔</t>
  </si>
  <si>
    <t>https://www.youtube.com/watch?v=UeY2tPYmLlk</t>
  </si>
  <si>
    <t>Here</t>
  </si>
  <si>
    <t>身不由己</t>
  </si>
  <si>
    <t>夜夜惊醒在空荡的梦里
失去你失去勇气失去意义
谁记得分手那天 还下著雨
曾经 做了约定说不放弃
傻得可以 不留余地
寂寞只剩自己 身不由己</t>
  </si>
  <si>
    <t>https://www.youtube.com/watch?v=UdqMU9IJLW4</t>
  </si>
  <si>
    <t>快乐少一人分享 快乐就只剩一半
喝一碗汤 心怎么都不够暖
这张被单 这张睡床
再舒服都觉得太宽
没人分享 幸福就只剩一半
就算把日子 都填满
节日却提醒我 孤单</t>
  </si>
  <si>
    <t>https://www.youtube.com/watch?v=HyHU7DzADTI</t>
  </si>
  <si>
    <t>白头吟</t>
  </si>
  <si>
    <t>凄凄复凄凄 嫁娶不须啼
愿得一心人 白头不相离
竹竿何袅袅 鱼尾何簁簁
男儿重意气 何用钱刀为</t>
  </si>
  <si>
    <t>https://www.youtube.com/watch?v=KhBHEqyv-sU</t>
  </si>
  <si>
    <t>亲人</t>
  </si>
  <si>
    <t>不要吻我 只要抱着我
不要爱我 做我的亲人 
把手借我 一天一分钟
做我最亲密的亲人
不是谁的情人 谁的某某某</t>
  </si>
  <si>
    <t>https://www.youtube.com/watch?v=QHjpdSYizMo</t>
  </si>
  <si>
    <t>一个人不可能</t>
  </si>
  <si>
    <t>只是我一个人 一个人不可能
不可能有多快乐我承认
从前是两个人 两个人多认真
一年后却像两个陌生人</t>
  </si>
  <si>
    <t>https://www.youtube.com/watch?v=44yINg46qsE</t>
  </si>
  <si>
    <t>我还是一样</t>
  </si>
  <si>
    <t>你聊起你的流浪
很客气地分享
你有没有看穿我还是一样
淡然应付窘状
为何还是好难
而你已比从前宽广</t>
  </si>
  <si>
    <t>https://www.youtube.com/watch?v=syDby_5hb-4</t>
  </si>
  <si>
    <t>不是你的错</t>
  </si>
  <si>
    <t>再痛的痛哭泪水 换不回 一点点感动
我不怪你 不是你的错
再深的深情容忍 也不能 让你再爱我
我不怪你 不是你的错</t>
  </si>
  <si>
    <t>https://www.youtube.com/watch?v=CqlnZuXQpy8</t>
  </si>
  <si>
    <t>只是不够爱自己</t>
  </si>
  <si>
    <t>也许只是不够爱自已
才一再而再勉强自己
反覆提醒 应该前进
我不是没有尽力</t>
  </si>
  <si>
    <t>https://www.youtube.com/watch?v=d3IQo9NgTtI</t>
  </si>
  <si>
    <t>有一种勇气叫放弃</t>
  </si>
  <si>
    <t>我想我是真的可以
可以放弃爱你的任性
我可以体谅你的决定
我可以接受我的宿命</t>
  </si>
  <si>
    <t>https://www.youtube.com/watch?v=sGsCc34EgeI</t>
  </si>
  <si>
    <t>分手吧</t>
  </si>
  <si>
    <t>过去的美丽日子已经不再
我还在傻傻地找寻
也许你想要说但说不出口
我知道你想说</t>
  </si>
  <si>
    <t>https://www.youtube.com/watch?v=Zf9aqoQHZVM</t>
  </si>
  <si>
    <t>跟自己说晚安</t>
  </si>
  <si>
    <t>彼此约定 好聚好散 就圆满
放肆哭 不用谁来管
从今以后 独来独往 总会习惯
一个人 吃晚饭</t>
  </si>
  <si>
    <t>https://www.youtube.com/watch?v=7hI3qhZaoAY</t>
  </si>
  <si>
    <t>还是猜不透的人</t>
  </si>
  <si>
    <t>等我
慢慢学会用琐碎的事填满生活
慢慢懂得用自己的手收拾寂寞
等等我
慢慢发现你已经走了
好久好远好快 好痛
等我都能说好了之后 有没有人等我</t>
  </si>
  <si>
    <t>https://www.youtube.com/watch?v=7UAssPRPQh4</t>
  </si>
  <si>
    <t>天空 正绽放无数花火
短暂美丽的花火
没有空去想 明天以后
如果 爱情是一场花火
一闪即逝的花火
我也要去追求</t>
  </si>
  <si>
    <t>https://www.youtube.com/watch?v=OOds5zSTNcg</t>
  </si>
  <si>
    <t>白天的月亮</t>
  </si>
  <si>
    <t>试试
白天的月亮透着天蓝
映照内心中 最真诚的洁白
看遍这日夜更迭人间聚散
不更改</t>
  </si>
  <si>
    <t>https://www.youtube.com/watch?v=FSNAz9IJSQk</t>
  </si>
  <si>
    <t>好难得</t>
  </si>
  <si>
    <t>Artist:丁当
Duration:03:04
爱让我们变得比单身愚笨
也让我们拥有从未的完整
问也不问就越陷越深 如果不是那个吻 那年会更冷
相信变成了某种特殊天分
缘份只是自欺欺人的天真
想念总是在夜里狂奔
特别想他著魔的眼神
好难得你遇见了对的人
难得你很认真 不想太多去奋不顾身
好难得你爱上了对的人 可惜他不是你的可能
我们都曾以为爱就像清晨
原来最难挨过的竟是黄昏
我们都爱过某个诗人
可是诗人也是平凡人
好难得你遇见了对的人
难得你很认真 不想太多去奋不顾身
好难得你爱上了对的人 可惜他不是你的可能
好难得我们遇见了对的人
难得好几辈子的好运 才有机会完成
好难得我们爱上了对的人
就算他不是到最后的人
也祝他更勇敢爱别人</t>
  </si>
  <si>
    <t>幸运草</t>
  </si>
  <si>
    <t xml:space="preserve">
                  下载txt文档
                                刘亦菲 - 幸运草
词：严云农
曲：hitoyukl sawano
睡前的祈祷
期待着 把你忘掉
用了一整夜
寂寞还是睡不着
思念的暗礁
搁浅了 倔强微笑
洒脱的承诺
总是在我 落单时抛锚
也许我的眼泪 不够牢
支撑不了回忆
不自觉地 往下掉
幸运草 太美好
我用未来得不到
你的爱 要对的人
才有资格寻找
我放掉 双手里
曾经紧握的青鸟
飞啊飞 飞回过去
寻找失落的羽毛
风筝飞不高
是因为 风安静了
我等待下个
奔跑的男孩来到
思念的退潮
带走沙滩的烦恼
再喜欢的人
我会学着 慢慢的忘掉
如果我的眼泪 不够牢
我也希望那是
为了快乐 往下掉
幸运草 太美好
我用未来得不到
你的爱 要对的人
才有资格寻找
我迎接 天空里
下只美丽的青鸟
飞啊飞 飞到远方
寻找温暖的依靠
我不再寻找
你的幸运草
爱不应该是
用幸运得到
对你挥挥手
幸福 只是迟到
在孤单的时候
我就先练习微笑
幸运草 太美好
我用未来得不到
你的爱 要对的人
才有资格寻找
我迎接 天空里
下只美丽的青鸟
飞啊飞 飞到远方
寻找温暖的依靠
              </t>
  </si>
  <si>
    <t>可以不可以</t>
  </si>
  <si>
    <t xml:space="preserve">
                  下载txt文档
                                可以不可以 - 冯舆轩
词：群可
曲：群可
编曲：王柏鸿
是不是一场梦后 不太清醒
你的沉默 变成了更多的距离
我确实答应过 会一直 懂你 陪你
没人能代替 最好的奖励
带你去旅行 沿途的风景 多么的美丽
而我呢 怎么去回忆 重逢的话别提
你打破最后的平衡 我怎么办 ah
我确实需要你在身边 能怎么办
我过的不好不坏 生活不紧不慢
没有你在身边 我也不知道要怎么办 ah
我去的地方 却没有选择
我爱你当然胜过 爱的每一首歌
全属于你的 每一个承诺
那些废话 刻骨铭心 从我嘴巴说过
你笑的那么甜 看起来惹人嫌
都装的很优雅 在众人的面前
但是其实 我和你一样都失眠
泪快滴下的眼
出现在凌晨过后两三点
我们看起来 像仇人吗
怎么仇人一样的对待
你还是对我不耐烦 我也 并不会奇怪
我还是给你开了一扇窗
却想砸破你心墙 在看清楚你心里后
才发现 不一样
是不是一场梦后 不太清醒
你的沉默 变成了更多的距离
我确实答应过 会一直 懂你 陪你
没人能代替 最好的奖励
带你去旅行 沿途的风景 多么的美丽
而我呢 怎么去回忆 重逢的话别提
带你去旅行 沿途的风景 多么的美丽
而我呢 怎么去回忆 重逢的话别提
你笑的那么甜 看起来惹人嫌
都装的很优雅 在众人的面前
但是其实 我和你一样都失眠
泪快滴下的眼
出现在凌晨过后两三点
我们看起来 像仇人吗
怎么仇人一样的对待
你还是对我不耐烦 我也 并不会奇怪
我还是给你开了一扇窗
却想砸破你心墙 在看清楚你心里后
才发现 不一样
是不是一场梦后 不太清醒
你的沉默 变成了更多的距离
我确实答应过 会一直 懂你 陪你
没人能代替 最好的奖励
带你去旅行 沿途的风景 多么的美丽
而我呢 怎么去回忆 重逢的话别提
带你去旅行 沿途的风景 多么的美丽
而我呢 怎么去回忆 重逢的话别提
              </t>
  </si>
  <si>
    <t>Goodbye</t>
  </si>
  <si>
    <t xml:space="preserve">
                  下载txt文档
                                Jason Derulo、David Guetta、Nicki Minaj、Willy William - Goodbye
Written by：David Guetta、David Saint Fleur、Phil Greiss、VodKa
It's time to say goodbye
But dont leave me alone
Just stay for the night
I need you I need you tonight
Derulo
Ooh it's 3 in the morning
Why you wash all you for me
One word in Español bae
And I come and you know what huh
Young and hatin' they throw it
In Jamaica they roll it
Girls in Spain do the mostest
But only you got my focus
Girl I'm down for your lovin'
Down for my fatty fatty
Down for your lovin'
Down for my naughty naughty
Down for your lovin'
I'm giving you lovin'
Stay with me 'cause
It's time to say goodbye
But don't leave me alone
Just stay for the night
I need you I need you tonight
Baby you know that
It's time to say goodbye
But don't leave me alone
Just stay for the night
I need you I need you tonight
Baby you know that its-
Dame solo un momento
Quiero sentir tu cuerpo
yeah yeah yeah
Que ya no tengo tiempo
Tú y yo una noche de cuento
Oui oui oui
Y hablo francés like
Sí sí sí
Teis vigo gasoil de
Chi chi chi
Parlez vous Français
Oui oui oui
Síguelo mami dale
Girl I'm down for your lovin'
Down for my fatty fatty
Down for your lovin'
Down for my naughty naughty
Down for your lovin'
I'm giving you lovin'
Stay with me 'cause
It's time to it's time say goodbye
But don't leave me alone
Just stay for the night
I need you I need you tonight
Baby you know that
It's time to say goodbye
Say goodbye say goodbye
But don't leave me alone
Just stay for the night
I need you I need you tonight ooh
Uh tell 'em said Papa and prim and prim
A mermaid ting and he wanna swim
He wanna swim
A gyal bright so put them ice dim
They ice dim
Ch-ch-chain heavy but I'm light-skinned
I'm light-skinned
I pull up on 'em
And let him put the pipe in pipe in
Then I gotta dash like a hyphen hyphen
I bring the cake
Let him lick the icing icing
Some little open-toes Stuart Weitzman
Advising ye-yes this ties in okay
No-none of you hoes will ever see my pen
YSL Nicki boot just to drive in
The way my foot ball
Just give me the Heisman
Touchdown touchdown touchdown touch
'Cause It's time to say goodbye yeah
But don't leave me alone
Just stay for the night
Just need to break
I need you I need you tonight
Baby you know that
It's time to say goodbye
I hate it
But don't leave me alone
Just stay for the night
I need you I need you tonight
Baby you know that it's-
Papi Chulo
¿Cuánto amas este culo
Culo culo
¿Cuánto amas este culo
Say goodbye stay the night
One more time one more time rrrh
              </t>
  </si>
  <si>
    <t>弗丽嘉</t>
  </si>
  <si>
    <t>真爱到永远</t>
  </si>
  <si>
    <t>牵挂</t>
  </si>
  <si>
    <t>Artist:伍佰 &amp; China Blue
Duration:05:30
牵挂著妳是那颗我的心
飘呀飘地在妳面前捉摸不定
牵挂著妳是那份我的情
吹呀吹到妳的面前我的心
我不愿看到妳那湿润的眼睛
怕我会忍不住疼妳怕妳伤心
我不愿听见妳说寂寞的声音
怕我会忍不住对妳说我的真感情
牵挂著妳是那双我的手
越过妳的长发越过妳心窝
牵挂著妳是那份我的温柔
飞过妳的肩膀飞过妳的手
我不愿看见妳独自离去的身影
怕我会忍不住牵妳手将妳带走
我不愿看到你依依不舍的表情
怕我又会忍不住再停留怕你难过
妳像盛开花朵绽放整个天空
温暖著我将我拥抱在妳的怀中
不愿承认是我最深情的脆弱
能否与妳一生守候
妳像盛开花朵绽放整个天空
温暖著我将我拥抱在妳的怀中
不愿承认是我最深情的脆弱
悲伤的我从此飘流
舍不得妳是那颗我的心
飘呀飘地在妳面前捉摸不定
舍不得妳是那份我的情
而徘徊在妳面前属于你的我
爱妳</t>
  </si>
  <si>
    <t>偷偷的爱</t>
  </si>
  <si>
    <t>好时光</t>
  </si>
  <si>
    <t>Artist:陈慧琳
Duration:03:48
共你那一晚 玩煮晚饭
餐单全是我拣
但见你嘲笑我 太花时间
再嘉奖一句 甚么汤 这样咸
发梦也估不到 能成熟有多好
大家过多个学年 各自上路
回头仍做朋友 我们原来做不到
年年大个 罐头汤亦失去味道
连谈电话 也需要预告
为何没法 回到年少的好地方
一起倾谈萤火怎么发光
如荔园可以再度长年开放
我与你却已再抽不到数十分钟倾讲
无法 回到年少的好时光
已经 不可回你家一起喝汤
我在这里发现如今公干日子的扎幌
在当天暑假才好看
共你手拖手 哪管理由
听惯陪著你走
做了你的女友 还未曾够
幻想肯娶我 便开心到泪流
发梦也估不到 能成熟有多好
大家过多个学年 各自上路
回头仍做朋友 我们原来做不到
年年大个 罐头汤亦失去味道
连谈电话 也需要预告
为何没法 回到年少的好地方
一起倾谈萤火怎么发光
如荔园可以再度长年开放
我与你却已再抽不到数十分钟倾讲
无法 回到年少的好时光
已经 不可回你家一起喝汤
我在这里发现如今公干日子的扎幌
在当天暑假才好看
我 为何没法 回到年少的好地方
一起倾谈萤火怎么发光
如荔园可以再度长年开放
我与你却已再抽不到数十分钟倾讲
无法 回到年少的好时光
已经 不可回你家一起喝汤
我在这里发现如今公干日子的扎幌
在当天暑假才好看</t>
  </si>
  <si>
    <t>亲爱陌生人</t>
  </si>
  <si>
    <t>明白</t>
  </si>
  <si>
    <t>Artist:丁当
Duration:03:59
你说你感觉不对 心情很坏
我无法控制 泪水留下来
莫名的难过 是情绪作祟
没有谁 错谁对需要安慰
不能离开
我只是要你明白
明白我对你的爱
除了你 我的爱无可取代
我只是要你明白
明白我对你的爱
没有人 让我如此的依赖
你说你感觉不对 心情很坏
我无法控制 泪水留下来
莫名的难过 是情绪作祟
没有谁 错谁对需要安慰
不能离开
我只是要你明白
明白我对你的爱
除了你 我的爱无可取代
我只是要你明白
明白我对你的爱
没有人 让我如此的依赖
我只是要你明白
明白我对你的爱
除了你 我的爱无可取代
我只是要你明白
明白我对你的爱
没有人 让我如此的依赖
因为你 我的爱 永远存在</t>
  </si>
  <si>
    <t>我爱上的</t>
  </si>
  <si>
    <t>夜猫</t>
  </si>
  <si>
    <t>Artist:丁当
Duration:04:06
昨晚又没睡好 起床又快昏倒
老板的唠叨像催眠曲 让我快睡著
生活又太单调 压力没完没了
太烦恼让我掉毛 快把无聊都踹跑
越玩越疯 越黑越闹 越不行越想要
我又累又想睡 又想要再high一点
没日没夜 没大没小 没分寸没礼貌
想叛逆无理取闹 叫规矩上床去睡觉
黑白 颠倒 白天黑夜 任我特调
我是野猫 乖巧混搭难搞
夜猫 驾到 月亮抛锚 太阳坐牢
我是夜猫 今晚我是主角 喵
别要我吃饲料 别要我为你喵
想撒娇就撒娇 想离开你只能靠脚
高跟鞋不睡觉 假睫毛不睡觉
Party的时候 不能胆小 不能戴手表
越玩越疯 越黑越闹 越不行越想要
我又累又想睡 又想要再晚一点
没日没夜 没大没小 没分寸没礼貌
谁管明天会迟到 现在要快乐最重要
黑白 颠倒 白天黑夜 任我特调
我是野猫 乖巧混搭难搞
夜猫 驾到 月亮抛锚 太阳坐牢
我是夜猫 今晚我是主角 喵
乖巧的夜猫
难搞的夜猫
自己的主角
黑夜由我来主导
黑白 颠倒 白天黑夜 任我特调
我是野猫 乖巧混搭难搞
夜猫 驾到 月亮抛锚 太阳坐牢
我是夜猫 今晚我是主角 喵
黑白 颠倒 白天黑夜 任我特调
我是野猫 越夜越野的猫
夜猫 驾到 月亮抛锚 太阳坐牢
都是夜猫 做自己的主角 喵</t>
  </si>
  <si>
    <t>他还认不认得我</t>
  </si>
  <si>
    <t>女字旁</t>
  </si>
  <si>
    <t>Artist:Della
Duration:04:34
那橱窗
曾经装著我 的向往
马路上
剩谁的脚步 在飞扬
这卧房
几个人来过 将感伤留下
每一趟辜负
我都试著体谅
看人们
把简单的事 变复杂
不再唱
这城市不是 我的家
到哪天
才发现我能 像别人一样
不坚持幸福 是唯一的信仰
我很快乐 很坚强
想要飞翔 就可以自在飞翔
我是我 不是谁的女字旁
无关任何他
肯定过去的创伤
喜欢现在的模样
对明天该徬徨就 徬徨
我有力量 有盼望
就算受伤 也不会忘记善良
我是我 在我心里最中央
不需要逞强
没有成为理想 那个她
却靠近 更像自己的愿望
当流浪
只是我必经 的转场
是不是
我还对稳定 不擅长
做的梦
依稀还发出 微弱的声响
但我的孤独 有人听见了吗
我很快乐 很坚强
想要飞翔 就可以自在飞翔
我是我 不是谁的女字旁
无关任何他
肯定过去的创伤
喜欢现在的模样
对明天该徬徨就 徬徨
我有力量 有盼望
就算受伤 也不会忘记善良
我是我 在我心里最中央
不需要逞强
没有成为理想 那个她
却靠近 更像自己 的愿望</t>
  </si>
  <si>
    <t>为你而活</t>
  </si>
  <si>
    <t xml:space="preserve">
                  下载txt文档
                                流浪者、黑天鹅 - 为你而活 (Live)
作词：马嵩惟
看生命像阵风
抱不住的痛
所以握紧双手
抬起头那流星般的笑容
只不过坠落在心中
天空会裂缝我肩头
添上的爱那么重
就不怕滂沱
用眼泪庆贺跨过了
坚信这一扇门后
真的有天国
为了你而活为了你而梦
为了爱我会撑到最后
当世界都乌有
守着你的人是我
为了你而活为了你而梦
伤痕再深心无法划破
跟命运在逆流就算错了
也不退后
天空会裂缝我肩头
添上的爱那么重
就不怕滂沱
用眼泪庆贺跨过了
坚信这一扇门后
真的有天国
为了你而活为了你而梦
为了爱我会撑到最后
当世界都乌有
守着你的人是我
为了你而活为了你而梦
伤痕再深心无法划破
跟命运在逆流就算错了
也不退后
也不退后
也不退后
为了你而活为了你而梦
为了爱我会撑到最后
当世界都乌有
守着你的人是我
为了你而活为了你而梦
伤痕再深心无法划破
跟命运在逆流就算错了
也不退后
退后退后
              </t>
  </si>
  <si>
    <t>与光同行</t>
  </si>
  <si>
    <t xml:space="preserve">
                  下载txt文档
                                与光同行 - 丁当
词 Lyricist：HAMA陈缇
曲 Composer：HAMA陈缇
编曲 Arrangement：钟承洋 Cheng Yang Chung
制作人 Producer：蔡尚文 Aven Tsai
吉他 Guitar：钟承洋 Cheng Yang Chung
和声 Chorus：丁当 Della Ding
录音室 Recording Studio：Soundhub Studios (上海)/耀声录音室 Awesome music Studio
录音师 Recording engineer：小宇@Soundhub Studios/蔡尚文 Aven Tsai
混音工程师 Mixing Engineer：宋星凯 Sean M. Sinclair
混音录音室 Mixing Studio：这家录音室 Resident Studios
OP：上海字在声音乐文化传播有限公司
SP：相信音乐国际股份有限公司
【本作品声明，著作权权利保留。未经著作权人书面许可，不得以任何方式 (包括翻唱、翻录等) 使用。】
看一朵花 很骄傲的开啊
抬头挺胸 花期短暂 只要此刻张扬
天空很大 亲爱的不要悲伤
让我拥抱 你的逞强
我们啊其实都一样
我们曾翻山越岭的去找寻
却忘了抬头看沿途的美景
挣扎着抵抗着脚边的阴影
转身发现 我们与光同行
展开着的 舞蹈着的生命
穿过缝隙 接住雨滴 又刺痛又着迷
你的温柔 把我还给我自己
任我荒唐 任我倔强
抚平我皱褶的过往
我们曾翻山越岭的去找寻
却忘了抬头看沿途的美景
挣扎着抵抗着脚边的阴影
转身发现 我们与光同行
我们也沉迷世界无边无际
任一场大雨倾落随它而去
无数次闯入风暴被浪卷起
无数次想逃离
回望身后才发现 我们与光同行
              </t>
  </si>
  <si>
    <t>叹</t>
  </si>
  <si>
    <t>Artist:丁当
Duration:03:59
笙笙所愿 一望千年 听 半曲离殇
云生雾 柳成双 醒来梦一场
幽幽斜阳 染尽红颜 看 前尘如烟
爱无解 来世再束红妆
叹离别 太漫长 我拿几生换和你遇上
世间字千万 唯有情最伤
叹相思 太断肠 我用深情刻画你模样
万千红尘 写不尽我痴狂
笙笙所愿 一望千年 听 半曲离殇
云生雾 柳成双 醒来梦一场
幽幽斜阳 染尽红颜 看 前尘如烟
爱无解 来世再束红妆
叹离别 太漫长 我拿几生换和你遇上
世间字千万 唯有情最伤
叹相思 太断肠 我用深情刻画你模样
万千红尘 写不尽我痴狂
叹离别 太漫长 我拿几生换和你遇上
世间字千万 唯有情最伤
叹相思 太断肠 眉间心上 是爱皆痴狂
看尽缘分 却难看破过往
念念不忘 是最深的情长</t>
  </si>
  <si>
    <t>我没那么爱你</t>
  </si>
  <si>
    <t>陷</t>
  </si>
  <si>
    <t xml:space="preserve">
                  下载txt文档
                                丁当 - 陷（《江照黎明》片尾曲）
作词：林乔、刘恩汛
作曲：高小阳、李缤
编曲：李缤、王东宇
制作人：高小阳、李缤
混音：李缤
音乐制作：大音吾声
录音棚：大音吾声录音棚
我们 都是卑微的尘埃
跌落在梦里 石沉大海
为什么谎言会无处不在
睁开眼 却又不敢醒来
越感慨 回忆越悲哀
时光的色彩
只剩命运的苍白
财富与真爱
要怎样期待
才在面具下释怀
一次一次恍然陷落
一天一天阴差阳错
一段一段跋前踬后
不安沉默孤独却动魄
一场一场飞蛾扑火
一点一点自食其果
却找不到该如何解脱
夜幕下 是谁面色不改
罗生门打开相互的伤害
谎言中迎接曙光到来
一次一次恍然陷落
一天一天阴差阳错
一段一段跋前踬后
不安沉默孤独却动魄
一场一场飞蛾扑火
一点一点自食其果
一段一段黑色幽默
却不断将信任挥霍
陷落 最无情的陷落
在谎言里包裹
这虚假的对错 喔
沦落 像陷阱的沦落
吞噬了你还有我
一场一场飞蛾扑火
一点一点自食其果
越感慨 回忆越悲哀
时光的色彩
只剩命运的苍白
财富与真爱 要怎样期待
才在面具下释怀
陷落 最无情的陷落
在谎言里包裹
这虚假的对错 喔
沦落 像陷阱的沦落
吞噬了你还有我
              </t>
  </si>
  <si>
    <t>太傻</t>
  </si>
  <si>
    <t>守住你的承诺太傻 只怪自己被爱迷惑
说过的话已不重要 可是我从不曾忘掉
守住你的承诺太傻 只怪自己被爱迷惑
醉过的心那里去找 对著满满空虚回忆 怎么逃</t>
  </si>
  <si>
    <t>妹妹</t>
  </si>
  <si>
    <t>如果要从头讲 我想应该是八七年
让我想起小时候的时候的事情
有很多话好说 有好多值得说
但这一首是特别写给我的表妹
当年她大概一岁 我才五岁
还不知道她是谁
妈妈说那是你的表妹 我说OK
你是我的妹妹
多可爱的妹妹 你有很高的地位
你是我的妹妹
多美丽的妹妹 你永远会是宝贝</t>
  </si>
  <si>
    <t>https://www.youtube.com/watch?v=V1T3AqMu6cQ</t>
  </si>
  <si>
    <t>MID(A1, FIND(".", A1) + 1, LEN(A1))</t>
  </si>
  <si>
    <t>春风吹</t>
  </si>
  <si>
    <t>吹红了桃花 吹绿了柳树
你在路上总会安慰谁
吹醒了青蛙 吹来了燕子
我在城里刚好缺了谁
你纵然带来地下的玫瑰
能否收回地上的滋味
有人唱胡不归</t>
  </si>
  <si>
    <t>每天每天</t>
  </si>
  <si>
    <t>https://www.youtube.com/watch?v=oXakYiS38xU</t>
  </si>
  <si>
    <t>女人</t>
  </si>
  <si>
    <t>你别总提 你这关系 有多复杂多可怕
看她多一眼 想说再见 感觉到不耐烦
煞有其事 却说不出原因 真的莫名其妙
其实她也很耐心 体贴 温柔
只是你从没有到过维纳斯世界
你 你要对你的女人好
不要总说她不好
千万不要 随便爱一个甩一个</t>
  </si>
  <si>
    <t>叫我怎么说</t>
  </si>
  <si>
    <t>我想我爱你
我想你爱我
我真的很想你
我应该怎么做
我想你也知道
我想你已感染
我对你的爱意
我怎么跟你说
叫我怎么说</t>
  </si>
  <si>
    <t>https://www.youtube.com/watch?v=jLbxKsd4tj0</t>
  </si>
  <si>
    <t>哪怕</t>
  </si>
  <si>
    <t>我不想不想再与你共舞
不想让你察觉我的心
哪怕你觉得我不近人情
哪怕</t>
  </si>
  <si>
    <t>https://www.youtube.com/watch?v=wKV2Q-WeYKM</t>
  </si>
  <si>
    <t>南音</t>
  </si>
  <si>
    <t>在他的墨镜里
看不到二泉的月映有多么蒙眬
只记得少年时
练习著二胡时琴弦勒出了血红
三十四岁后失明了
怎么用他双眼寻找自己的光荣
小时候拉奏著浪淘沙
他们说他是个天才儿童</t>
  </si>
  <si>
    <t>https://www.youtube.com/watch?v=INJlCNQw72U</t>
  </si>
  <si>
    <t>我们能不能</t>
  </si>
  <si>
    <t>我们能不能别吵别闹
冷静别再伤人心
我们能不能相处把世界搞好
我们能不能别吵别闹
冷静别再伤人心
我们能不能相处把世界搞好
我们能不能</t>
  </si>
  <si>
    <t>https://www.youtube.com/watch?v=kOxruypW4-Y</t>
  </si>
  <si>
    <t>跳</t>
  </si>
  <si>
    <t>https://www.youtube.com/watch?v=pvC0jiRwveo</t>
  </si>
  <si>
    <t>总结</t>
  </si>
  <si>
    <t>在历史开始前
无言的祖先 简单的思念
打过甚么猎 闪过甚么电
就用一条线 打了一个结
在我们的世界
无常的转变 迂回的思念
吻过谁的脸 道过谁的别
不用一条线 总有一个结</t>
  </si>
  <si>
    <t>https://www.youtube.com/watch?v=mKOLlwj_UaY</t>
  </si>
  <si>
    <t>赶场</t>
  </si>
  <si>
    <t>你总是说大家要聚一聚久违了
说找个时间上我家谈谈家庭事
这大概是去年的约定还记得吗
小宝才只有两周岁刚会叫叔叔
难得有缘相逢在路上
赶赶赶赶赶赶
赶来赶去赶什么
赶早场赶尾场
这是超时代生活
赶科场赶试场
什么不管一直走
日日夜夜团团转
你听我说
我总是说大家要聚一聚久违了
说找个时间上你家谈谈别后事
这大概是多年前的事还记得吗
当时你还没有成家事业稍有成
难得有缘相逢在路上
赶赶赶赶赶赶
赶来赶去赶什么
赶早场赶尾场
这是超时代生活
赶科场赶试场
什么不管一直走
日日夜夜团团转
你听我说
人生旅途上
多看两岸的风光
东西南北有影无影
找一下真的感觉
感觉
她总是说大家要聚一聚久违了
说找个时间上她家天南与地北
这大概是多年前的事还记得吗
当时大家充满了憧憬生命刚开始
难得
赶赶赶赶赶赶
赶来赶去赶什么
赶早场赶尾场
这是超时代生活
赶上班赶下班
什么不管一直走
日日夜夜团团转
你听我说</t>
  </si>
  <si>
    <t>https://www.youtube.com/watch?v=bvAO2Kszkf4</t>
  </si>
  <si>
    <t>等著你回来</t>
  </si>
  <si>
    <t>我等着你回来
我等着你回来
我想着你回来
我想着你回来</t>
  </si>
  <si>
    <t>https://www.youtube.com/watch?v=5T1NyLwFIIo</t>
  </si>
  <si>
    <t>认识你</t>
  </si>
  <si>
    <t>小姐我能不能坐下和你聊聊天
我从那边看见你好像有点时间
如果你觉得我烦你可以叫我走
不过我觉得我们可以交个朋友
你叫什么名字
你有什么兴趣
你的咖啡喜欢怎么喝
你最喜欢吃得是什么
因为我只想认识你
能不能让我认识你
我一定不会勉强你
怎么样这样行不行</t>
  </si>
  <si>
    <t>https://www.youtube.com/watch?v=BZRiq0yOwZU</t>
  </si>
  <si>
    <t>在 哪里记载 第一个桃花贼 谁在 哪里典卖 第一支紫玉钗
我在 这里见怪更怪 见过电影里面人家的海 更想去看海
唱过人家的爱 更想找爱
你哭起来 我笑起来 都为了 爱爱爱
有一天翻开辞海找不到爱 花不开 树不摆 还是更畅快
爱 还是会期待 还是觉得孤单太失败 我爱故我在</t>
  </si>
  <si>
    <t>苏丽珍</t>
  </si>
  <si>
    <t>如果没有如果 错过才知错过 连旗袍都会为你复活
还有什么叫你一直沉默 拉拉拖拖 难道就是生活
一句话 一点墨 两个人 快乐有几多
你在写一部写不完的小说 还是怕一切都会告一段落
Oh yeah
苏丽珍 你叫我明白花样的幽默
有情有义有时却有年华的寂寞 对所爱的人不说 却对自己太噜唆
想啊想 这是对 还是错 到最后总是想得太多</t>
  </si>
  <si>
    <t>歌手与模特儿</t>
  </si>
  <si>
    <t>难过
我终于跑了去唱歌
我不会感到了不得
我只是继续给予自己快乐
我只是进了这圈自家娱乐
你说我 变了 变了 变了 变了 变明星了
那为甚么你 立即把你素脸涂了一个五光十色
那为甚么你 当起了 模特儿
我们一个七情上面唱著情歌
另一个黑了脸走猫步绘形绘色
深情的 绝望的 冷冰的 火热的
一个有声一个有色 whoa-oh-oh
我用喉咙把自己的感情表达
你用你身体表演著别人的风格
你为了 让我俩 好像天造地设
Whoa-oh-oh-ooh</t>
  </si>
  <si>
    <t>https://www.youtube.com/watch?v=faHcWy1daMA</t>
  </si>
  <si>
    <t>唉</t>
  </si>
  <si>
    <t>https://www.youtube.com/watch?v=KDaqinbZ6DM</t>
  </si>
  <si>
    <t>四人游</t>
  </si>
  <si>
    <t>你的长发为何不留
你干么会学懂喝酒
你那个男朋友
酒量也算一流
聊个一整夜只怕不够
你为甚么跟他闹酒
你莫非要借酒消愁
你那个女朋友
到底还有没有
搞不好我们四个人去旅游
原来一回头
原来才显出你温柔
我当时爱得不够
原来只能够做朋友
从前快乐没变哀愁
原来在那关头
全因舍得分手
你说是否荒谬
我们比从前看起来更熟</t>
  </si>
  <si>
    <t>手拖手</t>
  </si>
  <si>
    <t>走一步又摔一步 小不点儿你不用哭 爹娘教会你走路
走一步又摔一步 终于有一个人陪我走到天鹅湖 学会了冰上舞
可爱的 可信的 感性的 伤心的
想念了 爱上了 一个人 不再孤单 要紧紧的握著别放手</t>
  </si>
  <si>
    <t>https://www.youtube.com/watch?v=4rl7NtYyCaE</t>
  </si>
  <si>
    <t>偷笑</t>
  </si>
  <si>
    <t>人左你右刁蛮不爱听话
会不会 是不是我太闲 这意外 
你忽然会偷偷笑开
笑的解释 字典里记载
那好像是一种甜蜜的表白
就说我太多心 不对 是你 真有点神秘
你的耳朵 听到什么 脑袋里想什么 你怎么了
你的双手 捏著衣袖 道出你的温柔 值得研究
两个人还不懂的科学 像刚开课会念的第一节
错 对 没答案的问题
现在让我再来做个推测
会不会 是不是我太闲 这意外 你忽然会偷偷笑开
笑的解释 字典里记载 那好像是一种甜蜜的表白
就说我太多心 不对 是你 真有点神秘
不对了 怎么会那么在意了 再没有看到你笑了
是否再不想为谁 来回味 不是为我费心 实在可惜
会不会 是不是我太闲 这意外 你忽然会偷偷笑开
笑的解释 字典里记载 那好像是一种甜蜜的表白
就说我太多心 不对 是你 真有点神秘</t>
  </si>
  <si>
    <t>https://www.youtube.com/watch?v=ZNn1DbhzgIs</t>
  </si>
  <si>
    <t>Goodbye Melody Rose</t>
  </si>
  <si>
    <t>我们的城市吹著属于空调的疲累 怪不得你会点起火来希望一直沉睡
就连蔷薇 都会变灰 我想问你是谁
千般不对 万念俱灰 为何一去不回
GODDBYE MELODY ROSE 我也许不能体会 你的憔悴
GOODBYE MELODY ROSE 我的蔷薇 我会陪你等到雨水
多留一会 给命运一个机会
就算不相信完美 请相信总会有人为了你 掉眼泪</t>
  </si>
  <si>
    <t>https://www.youtube.com/watch?v=AwF22K6yZGs</t>
  </si>
  <si>
    <t>诗人的情人</t>
  </si>
  <si>
    <t>缠绵是首诗 很容易迷失 北风的朦胧不减李商隐的精致
感情是首诗 要懂爱才能知 我希望像李宗盛一针挑中你心事
别像宋代李清照凄凄惨惨戚戚
我愿为你背诵 每一首情诗 我愿意做你的老师
示范著执子之手如何解释 不愿为深奥的感情 变白痴
我俩的情事 是一首情诗 要像徐志摩那么痴
要像对押韵的坚持 要成为文学的历史 让我们要多美丽有多美丽</t>
  </si>
  <si>
    <t>https://www.youtube.com/watch?v=hyhsN98Ar-Q</t>
  </si>
  <si>
    <t>拖男带女</t>
  </si>
  <si>
    <t>COME ON EVERYBODY 打开收音机
ALL AROUND THE WORLD 拖男带女 说爱的主义
COME ON EVERYBODY 打开你的心
ALL AOUND THE WORLD 拖男带女 说爱的主义 每天都让我唱著</t>
  </si>
  <si>
    <t>https://www.youtube.com/watch?v=s-8BZaei4H8</t>
  </si>
  <si>
    <t>If You Leave Me Now</t>
  </si>
  <si>
    <t>If you leave me now,
You'll take away the biggest part of me
No baby please don't go
If you leave me now,
You'll take away the very heart of me
No baby please don't go,</t>
  </si>
  <si>
    <t>https://www.youtube.com/watch?v=ZQig0CCNhnw</t>
  </si>
  <si>
    <t>Love Song</t>
  </si>
  <si>
    <t>如果你是一幅画
你会是最珍贵的一幅画
如果那画家是梵高的话
有何贵人前来有钱花 个个向你求嫁
梵高他说 你们都该回家
又或者你是Melody 就是最动听
所有的人都会跟著你齐唱
就算在夜晚 你的星太亮
让我忘了月亮代表我的</t>
  </si>
  <si>
    <t>够不够</t>
  </si>
  <si>
    <t>你想开宝马我和我的Toyota
是否让你尴尬
你最爱卡拉我对戴蒙有看法
你说我是傻瓜
你的朋友说我太瘦
怎么不在意我对你的爱够不够
够不够是否能体会
Do u know how it feels
Every time that u say goodbye
Goodbye U say（Please don't say goodbye）
Do u know how it feels
Every time that u make me cry
Don't break my heart
Oh我对你的爱在世上难买
要是错过我也无能为力</t>
  </si>
  <si>
    <t>https://www.youtube.com/watch?v=xYSONYKXinU</t>
  </si>
  <si>
    <t>暖</t>
  </si>
  <si>
    <t>我听说有个世界越来越暖
我听说有些蝴蝶越来越狂
我听说有些美丽越来越马虎
在三十八度下
他热得越来越不想拥抱她
当一切正在蒸发 总会想起最浓烈的刹那 (一刹那)
当一切汗水正在流下 要接近只会更困难
全世界在暖化 我怕再不可以一起看雪花
他不送她手袜 她不泡他热茶
冬变夏 总有心事放不下
有没有亲密在溶化</t>
  </si>
  <si>
    <t>https://www.youtube.com/watch?v=il7Jx4auzFY</t>
  </si>
  <si>
    <t>爱在</t>
  </si>
  <si>
    <t>买了菜 她跟他慢慢的炒著菜
他为她赶回家 走得快
爱无处不在 可是 呼 之 却 不 来
小阳台 她拿走死掉的小盆栽
他对著啤酒杯 等下载
爱无处不在 可是 到 处 有 悲 哀
爱在 大街上 小路上 每个人海
谁却爱在小岛上 不愿离开
难道 爱在不该爱的时候才爱
就算 百步以外 总有爱在 爱在
我爱在黄昏看谁的浏海
妳爱在清早打谁的领带
我们都要爱 偏偏无法同在
不能明白 只能够期待
爱无处不在</t>
  </si>
  <si>
    <t>https://www.youtube.com/watch?v=QE1fgMH-bf0</t>
  </si>
  <si>
    <t>公园</t>
  </si>
  <si>
    <t>唏小姐真想不到
我和你聊得蛮好
一开始有些问号
如今变了熟悉
你个性有魔力的
我认识你以后
我脑子里脑子里
脑子里全都是你
用时间来陪你
怎么都能随你
怎么都能为你
只要你说愿意我要给你
最美丽的回忆
也许这是天意
我好像在梦里
想和你到公园跟我一起走
想到公园跟我一起走
想到公园跟我一起走
想和你到公园跟我一起走
想到公园跟我一起走
想到公园跟我一起一起一起走</t>
  </si>
  <si>
    <t>简单最浪漫</t>
  </si>
  <si>
    <t>我为你修理好电器
你为我盖好了被子
起起床望见你的日子最美丽
You're my love
你不用多说
只要我们都爱着
就爱得最简单最浪漫
一直这样Yes I do</t>
  </si>
  <si>
    <t>https://www.youtube.com/watch?v=ZB4JNuT7jXY</t>
  </si>
  <si>
    <t>十九八七</t>
  </si>
  <si>
    <t>忘记公车开到哪里
路灯照到哪里
回忆走到哪里
谎言总是难忘记
容易手脚为我打气
指头替我焦急
灵魂叫我怀疑
表白从来不容易
十九八七六五四三二一
会不会生气会不会哭泣
道歉时我不会送你玫瑰
只想送你诚实要从何说起
不是说爱得越深越该有信心</t>
  </si>
  <si>
    <t>https://www.youtube.com/watch?v=LIcMaREtRVU</t>
  </si>
  <si>
    <t>未来</t>
  </si>
  <si>
    <t>还有一点爱 在未来
要等你灌溉 花才开
最后一滴泪 流出来
还有甚么事 看不开
总有人会离开 有人会悲哀
总会有意外
有人会重来 有人会期待
总会有喝采</t>
  </si>
  <si>
    <t>https://www.youtube.com/watch?v=-7RBU0YhoLc</t>
  </si>
  <si>
    <t>忘了美丽</t>
  </si>
  <si>
    <t>别怪我 也只是碰巧而已
知道我没有资格评论你 yeah
但作为你一个多年的朋友
我有些事要请求你
请你别让我对爱从今失去肯定
别粗心 别大意 别玩弄感情
千万别让我对爱有这样的怀疑
别来不及 别太可惜
忘了美丽 那爱的承诺</t>
  </si>
  <si>
    <t>https://www.youtube.com/watch?v=d_bSby8AoM4</t>
  </si>
  <si>
    <t>Sorry</t>
  </si>
  <si>
    <t>当我回头 发现是我
伤妳最多 欠妳最多
曾经拥有 一种幸福
当妳流泪 还问妳到底 想要什么?
I'm so sorry 我现在知道妳伤心 有同样的心情
I'm so sorry 我现在终于能明白
当我为爱付出 一样得到伤害 我才看得见
妳的爱是那么深 最深的爱 原来最沉默</t>
  </si>
  <si>
    <t>https://www.youtube.com/watch?v=R4v-G7JLj30</t>
  </si>
  <si>
    <t>我从小不会说话 总会说些不该说的话 也没办法
我知道我是傻瓜 我不是说情话的专家 别怪我
我搞不懂 要不是这条小小的虫 吓得你跳进了我的怀中
可不可这样跟你相拥 我真的很没用
要感谢这小小虫给我机会 这是我初次尝到恋爱滋味
感觉好奇怪 好像 伤害了谁 或许我太坏
把小虫摔下来 去换你的爱</t>
  </si>
  <si>
    <t>黑白</t>
  </si>
  <si>
    <t>很慢 别跟唱
傻起来 边走边唱 困起来 你躺在芙蓉镇上 世界不再 你依然在站台
走了依然会回来 扬起尘埃 都变成一种黑白
你是我爱的女孩 最爱的女孩 带我到温柔的默片时代
你那白的裙摆 那黑的刘海 教我说美丽的一句对白
当时一瞇眼一扬眉一样期待 却等不到后来 只等你重头再来</t>
  </si>
  <si>
    <t>https://www.youtube.com/watch?v=3UlcSiBruxg</t>
  </si>
  <si>
    <t>如果爱</t>
  </si>
  <si>
    <t>如果爱没有那么烦 我不会食不下晚饭
也不会多么的堕落 如果你说你爱我
如果爱可以更简单 我也不会有这么乱
整个世界在转 你或许可以说你爱我吗
地图有东南西北 爱情却不是绝对
跑很远 累不累 一加一不是二 虾米 无解的逻辑
我不问完美是什么 怀疑是什么
明天你是什么 不后悔</t>
  </si>
  <si>
    <t>https://www.youtube.com/watch?v=n60yzdyOns0</t>
  </si>
  <si>
    <t>黑洞里</t>
  </si>
  <si>
    <t>你的太阳系 活在阳光里
为何总是跟着不变的旧轨迹
我的一片地 藏在黑洞里
仿佛都是超乎意料的好东西
怎样叫你相信 怎样叫你也发现神秘的生命
也许太多猜疑 也许不够好奇
也许是你的世界太真实
闭上眼睛 我好想带你到我的星星
看我看的风景
树上长爱情 河水洗回忆
什么都可以 只要你愿意
屏住呼吸 我好想带你离开这里
你不用飞机 只要放肆 万里以外美丽</t>
  </si>
  <si>
    <t>https://www.youtube.com/watch?v=BliOkLi4fss</t>
  </si>
  <si>
    <t>三人游</t>
  </si>
  <si>
    <t>有些话你选择不对他说
你说某种脆弱 我才感同身受
我永远都愿意当个听众 安慰你的痛
保护着你从始至终
就算你的爱 属于他了
就算你的手 他还牵着
就算你累了 我会在这
一人留 两人疚 三人游
悄悄的 远远的 或许舍不得
默默地 静静地 或许很值得
我还在某处守候着
说不定这也是一种幸福的资格
至少我们中还有人能快乐
这样就已足够了</t>
  </si>
  <si>
    <t>每个人都会</t>
  </si>
  <si>
    <t>爱是两人一张绵被 也是一人一瓶清水 都说对
爱是送一百支玫瑰 也是让赤地开花蕊 就 OK
人间的青草地 需要浇水 内心的花园 就不会枯萎
把最甜最好的滋味 散播到 东南西北
甚么比 luv luv luv luv luv 更美 爱让人安心在梦中 熟睡
啊 luv luv luv luv luv 最美 美在每一个人都会</t>
  </si>
  <si>
    <t>https://www.youtube.com/watch?v=scETZqrZ64I</t>
  </si>
  <si>
    <t>100种表情</t>
  </si>
  <si>
    <t>雨点飘 你的酒窝在笑
你说水滴在跳 很辛苦的去掉
彩虹点亮了下一秒
世界很大 人很渺小 惊喜总出乎意料
100种表情 哦 快乐的小事情
100种表情 哦 微笑在你眼睛
简单的音符最动听
你的甜蜜随风 轻易感染我的心</t>
  </si>
  <si>
    <t>https://www.youtube.com/watch?v=SEjRbnkRSDw</t>
  </si>
  <si>
    <t>爱我吧</t>
  </si>
  <si>
    <t>别回答 别回答我
我爱著你也不能说
别回答 别回答我
我担心你是否我太瞭了</t>
  </si>
  <si>
    <t>https://www.youtube.com/watch?v=tQBeoB4aMDs</t>
  </si>
  <si>
    <t>为你写的歌</t>
  </si>
  <si>
    <t>耳朵借我这几分钟
这首歌会替我说
妳在心中怎么形容
像荒漠开出花朵
原谅我的指头在颤抖
是我把黑键当妳的手
如果妳心里也能协奏
请妳对我轻轻点头
这是为妳写的歌 充满忐忑
像生命所有转折 要妳认可
只等妳来唱和 我会在妳左右
'Cause baby I wrote this, I wrote this for you</t>
  </si>
  <si>
    <t>https://www.youtube.com/watch?v=-IAhp5VrSmI</t>
  </si>
  <si>
    <t>Orange Moon</t>
  </si>
  <si>
    <t>There we sat among the thousand
Fools just like us
But not so in love like us
There we spoke of all our feelings
And dreams were born like that
And we hope for love like that</t>
  </si>
  <si>
    <t>https://www.youtube.com/watch?v=_yPxodQ5ua4</t>
  </si>
  <si>
    <t>Gotta Make A Change</t>
  </si>
  <si>
    <t>It's your world, don't forget your world
Don't you turn your back on the things that you do
It's your world, don't forget your world
Don't you realize when it's too late
Don't forget the world is yours</t>
  </si>
  <si>
    <t>https://www.youtube.com/watch?v=lIxTT42ejAM</t>
  </si>
  <si>
    <t>昙花</t>
  </si>
  <si>
    <t>世上 每天有不同的可惜
她总选择微笑多于哭泣
总要面对不要想着 放弃
生命还没结束自然就有它的目的
难道不是爱 这是爱 不变的爱
她的每一步 比常人走得快
可以是无奈 可以是 无比精彩
爸爸走了妈妈不弃小孩</t>
  </si>
  <si>
    <t>https://www.youtube.com/watch?v=FlSoouliz9w</t>
  </si>
  <si>
    <t>张永成</t>
  </si>
  <si>
    <t>对手 我跟你没有什么怨仇
我没有金带在我背后
我老婆让我觉得幸福
你口气那么大
声怎么不累
我帮不了你那么欠揍
比武 你所示范的只是欺负
你叫我回家当人媳妇
你骂我姿势像个尼姑
我只想赶快打完这擂台
让我快点回家</t>
  </si>
  <si>
    <t>https://www.youtube.com/watch?v=cbWMqa0pGDI</t>
  </si>
  <si>
    <t>因为你</t>
  </si>
  <si>
    <t>噔噔噔 噔 噔
噔噔噔 噔 噔噔
噔噔噔 噔 噔 噔噔噔噔
噔噔噔 噔
有人对我 hi
街头的情人又说 bye
孩子的父亲赞他乖
写啦啦啦...
也许是天气 也许是运气
也许是因为有人不放弃
也许是天意 也许不愿意
也许是因为她 还是因为我和你</t>
  </si>
  <si>
    <t>https://www.youtube.com/watch?v=XN7rKLpBKxs</t>
  </si>
  <si>
    <t>情胜策略</t>
  </si>
  <si>
    <t>告诉你恋爱的秘方
让你能牵制著对方
保证他以后绝对没有胆量
跟你抬杠
最重要是你对他不关心
他呼天喊地 你也不眨眼睛
转过来要他每天迁就著你
爱得无敌
你应该清楚
对爱情谁越不在乎 越不会输
就算要分开 不会哭也不痛苦
继续装酷 到最后一定会胜出
但留不住幸福</t>
  </si>
  <si>
    <t>https://www.youtube.com/watch?v=3X3_TjS3Bpo</t>
  </si>
  <si>
    <t>无菇朋友</t>
  </si>
  <si>
    <t>我走过红地毯 谁在沙发上 我不认得
碎的玻璃杯 我也破了嘴 我不记得
无菇的朋友 也许不会打你
无菇的朋友 也许不会杀你
无菇的朋友 也许闷也许惆
但无菇不会忘无辜朋友</t>
  </si>
  <si>
    <t>https://www.youtube.com/watch?v=P_SJNjkrlLU</t>
  </si>
  <si>
    <t>自以为</t>
  </si>
  <si>
    <t>开个玩笑 别太认真我只是天生幽默
干嘛这样 转过头不理我
好吧宝贝 是我哪里做错说错加搞错
冷静一下别发火
不要生气 我说一百次对不起
不要叹气 吵架什么了不起
我说男生的无所谓都是自以为
我们女生一回一回都在给你机会
请你别理由一堆别再傻傻自以为
怎么学也不会 是误会是赎罪是你不对</t>
  </si>
  <si>
    <t>https://www.youtube.com/watch?v=Q91aI_WC5x8</t>
  </si>
  <si>
    <t>徐佳莹</t>
  </si>
  <si>
    <t>二人游</t>
  </si>
  <si>
    <t>不要再过来 不要靠近我
绝别再诱我 也别再秀
你知不知道 合时可收
这不能把握 就别再进 我的二人游</t>
  </si>
  <si>
    <t>https://www.youtube.com/watch?v=8Nxpbrpyv24</t>
  </si>
  <si>
    <t>Over</t>
  </si>
  <si>
    <t>Its over心碎了然后呢
妳为他消瘦了 也换不回甚么了
爱走了its over 心碎了然后呢
结束了闷够了 是否该放手了
灰的坏的苦的恨的都过去了 阳光出来了</t>
  </si>
  <si>
    <t>https://www.youtube.com/watch?v=q-m8zUu13qg</t>
  </si>
  <si>
    <t>Take Me</t>
  </si>
  <si>
    <t>Just Take me to the address
Take me to the address
Take me to the address
Just Take me to the address
Take me to the address
这就是我的主义 创未来</t>
  </si>
  <si>
    <t>https://www.youtube.com/watch?v=uTII_zM1emw</t>
  </si>
  <si>
    <t>好不容易</t>
  </si>
  <si>
    <t>我在这里 带著你 很值得 一直我会爱著你
心服的 心不舍 一切都不可思议
因为爱的只有你 我已换了自己 我意识到
好不容易 好不容易 好不容易 爱到你</t>
  </si>
  <si>
    <t>Can You Feel the Music</t>
  </si>
  <si>
    <t>Artist:方大同
Duration:02:43
感受这律动
这绝不是懒音乐
你得找个簿子
给我招来一个猛的鼓手
而不是一台机器
拍子里每一刻在陶醉
OH 你行不行
So tell me can you feel it
Can you feel the music
Well tell me can you feel it
Can you feel the music
把握你的TONE
就算弹一根弦
必须找到那共鸣
给我招来一个贝斯手
最好他来自少林
看他马步站的稳不稳
OH 你行不行
So tell me can you feel it
Can you feel the music
Well
Tell me can you feel it
Can you feel the music
Tell me can you feel it
Can you feel the music
Well
Tell me can you feel it
Can you feel the music
Can you feel the
Can you feel the
Can you Can you
Can you Can you
Tell me can you
Can you feel the
Tell me can you</t>
  </si>
  <si>
    <t>I Want You Back</t>
  </si>
  <si>
    <t>在我心里的声音
是不是无病呻吟
想到热情曾经不冷静也不生硬
有些感觉没来对
就像杯白开水
是少了虚伪可是也少了点趣味</t>
  </si>
  <si>
    <t>https://www.youtube.com/watch?v=MieRKBIgiDE</t>
  </si>
  <si>
    <t>你就是</t>
  </si>
  <si>
    <t>BABY CAN'T YOU SEE
你就是我心中的最爱
你就是我唯一的女孩
我想与你度过这世代
YOU COULD BE THE ONE
YOU COULD BE THE ONE
你就是我心中的可爱
你就是我最佳的心态
我想与你有美好未来
YOU COULD BE THE ONE
YOU COULD BE THE ONE</t>
  </si>
  <si>
    <t>https://www.youtube.com/watch?v=bKB7-aaa9xM</t>
  </si>
  <si>
    <t>千纸鹤</t>
  </si>
  <si>
    <t>咖啡 再续杯 回想 这一切
好多 的细节 譬如妳嘟嘴 微笑的离别
窗外 的世界 霓虹 在交会
缤纷 整条街 我安静了解 没妳的感觉
纸鹤 妳温柔对折 如爵士乐般随性的快乐
此刻 水清澈 远方的麦田金黄色
千纸鹤 故事还温热 随性的 我们唱起歌
我走过 牧笛声轻吹著 那爱情走到这 微笑不争了
OH 山水泼墨的感觉 一页 彩蝶前世的感觉
一页 红尘几世的轮回 再写 今生缘份还是倾斜</t>
  </si>
  <si>
    <t>关于爱的定义</t>
  </si>
  <si>
    <t>LOVE 用色彩最美丽
用歌声最甜蜜无法形容
爱情流动在你走过的空气里
多么爱你
只要 天空开始下雨
想念在心里就漫漫而来
在熟悉却寂寞的城市 爱如此的迂回
是还要等多久 好近又好远
现在的我该如何 能走进你最深的心
要多久 有些花会晚开
多久 有些人要等待
多久 为了你一句话 Baby
那一句话 Baby
要等多久 痴心像个小孩
多久 每天都在期待
有时候 转一个弯的幸福
才是最真的幸福</t>
  </si>
  <si>
    <t>https://www.youtube.com/watch?v=-1LqgvBMAhQ</t>
  </si>
  <si>
    <t>麦恩莉</t>
  </si>
  <si>
    <t>曾经受过一些伤害 曾经有些看不开
却也胆怯迎接将来 怕爱再卷来
所以我已停止爱 倒也过得挺自在
我的爱停泊在无风的海
有点奇怪 天使带你来
叫我期待重新振作起来
别让自己后悔 把眼泪收回
不跟谁斗苦斗累
感谢你的出现
过去的往事就如烟
在眼前甚么都不欠
你是下雨时的屋簷
那份爱没时限
幸福就在我们指尖
感动得模糊了视线
那憧憬的一转眼
一瞬间就能实现
在有生之年
My only girlfriend
My only girlfriend
Doo-doo-doo-doo, doo-doo-doo-doo
Doo-doo-doo-doo</t>
  </si>
  <si>
    <t>https://www.youtube.com/watch?v=mZsm8aB-R6A</t>
  </si>
  <si>
    <t>孤独孩儿</t>
  </si>
  <si>
    <t>Romeo</t>
  </si>
  <si>
    <t>Artist:方大同
Duration:03:32
心情好 要他上天下海来证明热恋
吵架了是他罚站在雨中跟你道歉
才刚说再见那几天红色警戒闪远一点
却夺命连环CALL他又奔到面前
ROMEO 的JULIET
拜托你冷静一些
喜怒哀乐同一夜
女人的心难了解
ROMEO 的JULIET
事情干嘛不简单一些
又爱又恨太激烈
八字都还没一撇
猜不透的太多细节
火都快熄灭
哪来这么多分手复合戏码在上演
哪有这么多考验彼此信任的场面
你要的恋爱情调浪漫轰轰烈烈爱一遍
歇斯底里把我推向了极限
ROMEO 的JULIET
拜托你冷静一些喜怒哀乐
同一夜 女人的心难了解
ROMEO 的JULIET
事情干嘛不简单一些
又爱又恨太激烈
八字都还没一撇
猜不透的太多细节
火都快熄灭
两个人握紧了爱
搞得死去又活来
爱与被爱不放开
就变成两人的债
爱到这么难 已经不是浪漫
为何不简单享受
别再自找麻烦
ROMEO 的JULIET
拜托你冷静一些
喜怒哀乐同一夜
女人的心难了解
ROMEO 的JULIET 事情干嘛不简单一些
又爱又恨太激烈 八字都还没一撇
猜不透的太多细节 火都快熄灭
ROMEO 的JULIET
拜托你冷静一些
喜怒哀乐同一夜
女人的心难了解
ROMEO 的JULIET
事情干嘛不简单一些
又爱又恨太激烈
八字都还没一撇
猜不透的太多细节 火都快熄灭</t>
  </si>
  <si>
    <t xml:space="preserve">
                  下载txt文档
                                 作词 : 董唧唧/Rokka$
JIJI：
妈妈说要节约水
所以你别一个人洗澡
妈妈说说话要算话
所以每句话打好了底稿
妈妈说做人要有信仰
为了遇见每天都祈祷
妈妈说红颜是祸水
遇见你我凶多吉少
我总是妈妈说 妈妈说
因为妈妈说的对
从China飞到Singapore
我从来不会累
一直听你的声音听到电话都没了电
I dont care I dont care about the *
JIJI：
妈妈说
妈妈说你要慢慢来
hey 女孩
我看见你心跳变快
从你po了的照片的眼睛看见了自己
我身边的朋友都说
“诶 bro你超有运气”
oh ready know
想把你show到每一个party
想把你口中的阿姨改口叫妈咪
想带你去口中的土耳其和巴黎
你和我falling in love小心我甜得发腻
和你睡到下午四点
过分beauty没敢冒险
你太过收敛笨拙丢脸
你说我戳中你的笑点
你说睡到了天亮衣服怎么还穿在身上
我说sorry bae妈妈说不穿衣服会着凉
JIJI：
如果同时掉进水里homie你会先救谁
Rokkas：
我会假装看不见开始我的风骚的走位
JIJI：
你个不孝之子怎么回事狼心又狗肺
Rokkas：
昨晚你还说我是你的心肝和宝贝
JIJI：
妈妈说要节约水
所以你别一个人洗澡
妈妈说说话要算话
所以每句话打好了底稿
妈妈说做人要有信仰
为了遇见每天都祈祷
妈妈说红颜是祸水
遇见你我凶多吉少
我总是妈妈说 妈妈说
因为妈妈说的对
从China飞到Singapore
我从来不会累
一直听你的声音听到电话都没了电
I dont care I dont care about the *
Rokkas：
妈妈说妈妈说慢慢来
妈妈说的话你要慢慢悟透
看透你的小心思
她是的你的小镜子
她是你肚子的蛔虫 变成她随同 坏主意都心死
她时常在问
和她时常在论
妈妈和她掉进水里答案不能再混
所以我的回答总是
当然是你我的宝贝不可否认
装扮情绪掉泪对你一往情深
结果最后还是给我打了零分
一直在我身边的那是你
别人总保持神秘
仿佛身处爱的森林
虽然偶尔会生闷气
妈妈会飞檐走壁
我却顾着打游戏
但是见到你我不能忘记可乐要走冰
妈妈 面前是乖乖
在你面前偶尔使坏坏
“几点了 何时才回来”
为你陪着你呀 我不知悔改
JIJI：
妈妈说要节约水
所以你别一个人洗澡
妈妈说说话要算话
所以每句话打好了底稿
妈妈说做人要有信仰
为了遇见每天都祈祷
妈妈说红颜是祸水
遇见你我凶多吉少
我总是妈妈说 妈妈说
因为妈妈说的对
从China飞到Singapore
我从来不会累
一直听你的声音听到电话都没了电
I dont care I dont care about the *
              </t>
  </si>
  <si>
    <t>爱立刻</t>
  </si>
  <si>
    <t>爱 有时需要些鼓励
有时拿不定主意
有时后悔来不及
让我们一起努力
爱 虽然有些孩子气
感情谈的很仔细
疼你胜过了自己
胜过自己
我的爱立刻
要证明是你的
不需等待臆测
选择只有一个
现在呢 我的爱立刻要证明是你的
我们都会记得彼此是唯一的
现在呢 用心体会互相依偎把握住机会
我连一秒钟也不要浪费</t>
  </si>
  <si>
    <t>https://www.youtube.com/watch?v=B0B0oLCTbg0</t>
  </si>
  <si>
    <t>BB88</t>
  </si>
  <si>
    <t>我走一步 你就翻脸
我给你的爱 你说不够甜
最会装酷 多么爱演
妈妈曾经说过不要被骗
说LOVE OH LOVE 这是什么
OH GIRL你嘴边的话算什么
LOVE OH LOVE 你怎么了
不不不不不 爱不是赢或输
BABY别太坏 BABY别破坏
别总是偷偷摸摸 让我想哭
要我吃醋 你让我发怒
不乖乖baby就要说88</t>
  </si>
  <si>
    <t>https://www.youtube.com/watch?v=nvjl90jY278</t>
  </si>
  <si>
    <t>危险世界</t>
  </si>
  <si>
    <t>一条毒蛇 别靠近
遇到老虎 就要小心
避开猎人的陷阱
别总说那是命运
紧紧握着我的手
冲出千变的迷宫
我不放开你的手
不让你受伤害
我在 这里证明对你多爱
何时证明对你的爱now
再不需要你看left
再不需要你看right
在你面前
不管世界多危险啊
有我站在你身边啊
保护你我不厌倦啊
面对未来的一切一切一起体验</t>
  </si>
  <si>
    <t>https://www.youtube.com/watch?v=jflwmpa2OHM</t>
  </si>
  <si>
    <t>Peace</t>
  </si>
  <si>
    <t>Peace love living in harmony
one world in unity my brotha no enemy
Peace love living in harmony
one world in unity my brotha no enemy
(so let me talk about it)
Peace love living in harmony
one world in unity my brotha no enemy</t>
  </si>
  <si>
    <t>https://www.youtube.com/watch?v=QlceatYErmE</t>
  </si>
  <si>
    <t>袁娅维</t>
  </si>
  <si>
    <t>小方</t>
  </si>
  <si>
    <t>谢谢你 给我的爱 今生今世 我不忘怀
谢谢你 给我的温柔 伴我度过那个年代
I wanna thank you, wanna thank you
wanna thank you woah
I wanna thank you, wanna thank you
wanna thank you woah
谢谢你给我的爱 谢谢曾经陪伴我的海
在 这个小孩小小的时代
大家都笑笑的实在
是在 午睡还梦著将来 五岁就到了上海
以为我不爱说话 是因为中文太差
多谢老师 老是考试
搞尽脑汁 才知道是好事
记得同学跟我荡过秋千
下雨时间 我们一起躲在屋簷
你送的书签 已经不在身边
但是还是会叫人想念 下一篇说说我的初恋
谢谢你 给我的爱 今生今世 我不忘怀
谢谢你 给我的温柔 伴我度过那个年代
I wanna thank you, wanna thank you
wanna thank you woah
I wanna thank you, wanna thank you
wanna thank you woah
我的初恋叫MUSIC 她让我恋爱 ING
乐器 和音乐等于I AM FREE
STEVIE MARVIN MJ 还有MTV
努力学习 学习努力
ABC 我的课本是他们的专辑
父母的鼓励让我对它们更专一
没有叫我做医生 太空人
只有说我的音乐太动人
带动人 一起跟著节奏
在不同的街头大家一起接受
这种享受 我最讲究
也许我有一些音乐慧根
也许我想用音乐为生
或者说 不想有悔恨
一辈子做音乐人
谢谢你 给我的爱 今生今世 我不忘怀
谢谢你 给我的温柔 伴我度过那个年代
谢谢公司让我作我的歌
谢谢DJ播我的歌 和我的歌迷听我的歌
爱我的歌 就算你不太会唱我的歌
唱我的歌的各位歌手要我的歌
各个乐手监制有见识 坚持
就算有人说不现实 坚持
突破自己的限制
要谢谢你的关心 要谢谢你的欢心
给我最好的环境 这些年来都好安心
要谢谢你的关心 要谢谢你的欢心
给我最好的环境 这些年来都好安心
Everybody say ...Ooo
Everybody say ...Ooo
Everybody say ...Ooo
Everybody say ...Ooo
I wanna thank you, wanna thank you
wanna thank you woah
I wanna thank you, wanna thank you
wanna thank you woah
小方</t>
  </si>
  <si>
    <t>黑白灰</t>
  </si>
  <si>
    <t>对于善恶 何必专一
过来这里 也没关系
所谓英雄 无聊玩意
就换个立场哪有谁能管你
所以 试试看 没关系
把黑的白的乖的坏的全忘记
我会让你做真正的自己
邪恶与正义 谁才会胜利
左右的拉锯 些微的差距
你会接受还是Stay away stay away stay away
你会不会Stay away stay away stay away
是非该如何抉择
是非该如何抉择 地带有没有灰色
甚么样子才是对的
是非如何抉择 结果如何推测
这世界黑白灰色 甚么样子才是对的
戴上面具 何必在意
是非对错 听得太腻
好人坏人 白费力气
谁说这世界不能臣服于你
所以 试试看 没关系
把黑的白的乖的坏的全忘记
我会让你做真正的自己
邪恶与正义 谁才会胜利
左右的拉锯 些微的差距
你会接受还是Stay away stay away stay away
你会不会Stay away stay away stay away
是非该如何抉择
是非该如何抉择 地带有没有灰色
甚么样子才是对的
是非如何抉择 结果如何推测
这世界黑白灰色 甚么样子才是对的
Oh恶魔点著头说its OK
Oh天使摇著头说你不对
Oh怎么知道选择对不对
让我静一静 可以不可以
是非该如何抉择 地带有没有灰色
甚么样子才是对的
是非如何抉择 结果如何推测
这世界黑白灰色 甚么样子才是对的
是非该如何抉择 地带有没有灰色
甚么样子才是对的
是非如何抉择 结果如何推测
这世界黑白灰色 甚么样子才是对的</t>
  </si>
  <si>
    <t>https://www.youtube.com/watch?v=RanubuNsxac</t>
  </si>
  <si>
    <t>桃花运</t>
  </si>
  <si>
    <t>Artist:方大同
Duration:03:23
春意等谁浓
青山等谁染红
结束萧瑟秋梦
一年开一重
有情人 才会懂
冬雪等谁融
旧枝等谁新种
流年在流动
花色千万种
等一片 女儿红
谁为谁心动 桃花笑春风
谁为谁心痛忘不了映山红
我自作我梦 谁在花丛中
我猜不懂
谁为谁心痛 桃花送春风
谁为谁心动掀开一帘幽梦
回首花丛中 情灭又情浓
我想不懂
我不需懂</t>
  </si>
  <si>
    <t>特别的人</t>
  </si>
  <si>
    <t>Artist:方大同
Duration:04:19
爱一个人或许要慷慨
若只想要被爱 最后没有了对白
必须有你我的情真 不求计分的平等
总有幸福有心疼 生命的起伏要认可
懂一个人也许要忍耐
要经过了意外 才了解所谓的爱
今后的岁月 让我们一起了解
多少天长地久 有几回细水长流
我们是对方 特别的人
奋不顾身 难舍难分
不是一般人的认真
若只有一天 爱一个人
让那时间每一刻在倒退
生命中有万事的可能
你就是我要遇见的 特别的人
懂一个人也许要忍耐
要经过了意外 才了解所谓的爱
今后的岁月 让我们一起了解
多少天长地久 有几回细水长流
我们是对方 特别的人
奋不顾身 难舍难分
不是一般人的认真
若只有一天 爱一个人
让那时间每一刻在倒退
生命中有万事的可能
你就是我要遇见的 特别的人
有时候我们都会寂寞
有时也会失败 怕被淘汰
想去找一个明白
而我曾经多次的等待未来
你何时会来 人山人海
总有你的存在 有你我的爱
我们是对方 特别的人
奋不顾身 难舍难分
不是一般人的认真
若只有一天 爱一个人
让那时间每一刻在倒退
生命中有万事的可能
你就是我要遇见的 特别的人</t>
  </si>
  <si>
    <t>Weather Report</t>
  </si>
  <si>
    <t>Artist:方大同
Duration:01:01
Well it's gonna be a beautiful sunny day today
And we can expect much more the same over
The next couple of days
You might want to do some of those outdoor activities
That you've been saving up for
Well it looks like another rare one, folks
Get your umbrellas out if you're going out
Possible thunder shower is over the next hours
Cloudy tomorrow with a 50% chance of precipitation
It's gonna be a cold one folks, so just warned
This is the kind of weather that makes you wanna stay at home
In fact, this is the kind of weather
That makes you want to move somewhere warm
If you don't have to go out today, don't
The heat and humidity are at then all-time high
And it's particularly brutal for anyone with
Heart or respiratory problems
Make sure that if you gotta go out or exert yourself
That you drink lots of fluids
This is serious, folks
Hospitals are already reporting record numbers of
Respiratory emergencies due to this heat wave
The weather situation is much worse across the country
38 deaths are being blamed on this heat wave, and is suspected
To continue for at least another 3 days
Stay cool however you can, and make sure that
You're drinking lots of water</t>
  </si>
  <si>
    <t>天气先生</t>
  </si>
  <si>
    <t xml:space="preserve">
                  下载txt文档
                                 作词 : 方大同
 作曲 : 方大同
Maybe we won't see the sunrise
Maybe we won't see the moon shine
Even if the whole world is just you and I
It's ok girl everything will be fine
It's ok girl
Maybe the sun won't shine
It's ok girl
Maybe the rain won't fall
It's ok girl
Maybe our love will find a way
And rise above it all
Maybe there comes a day
When all of the skies turn grey
Maybe today our love can fly high
You and I will soar
Everybody's talking bout how to stop
Everybody's talking bout where to start
Everybody's talking straight from the heart
Everybody's talking everybody's talking about it
爱你并不是巧合
万年只有你一个
遇上你的那一刻
改变了所有规则
让我描述你的美
譲我擦掉你滴泪
有我安慰你入睡
你是我最珍贵
这个世界  谁知未来
你我之间  非常的时代
我们的爱  是否会在
I just wanna tell you girl oh
Maybe the sun won't shine
Maybe the rain won't fall
But maybe our love will find a way
And rise above it all
Maybe there comes a day
When all of the skies turn grey
Maybe today our love can fly high
You and I will soar
Everybody's talking bout how to stop
Everybody's talking bout where to start
Everybody's talking straight from the heart
Everybody's talking everybody's talking about it
慢慢靠近我耳朵
在我耳边轻轻说
永远爱的人是我
说我担心的太多
让我感受你温柔
让我爱你的理由
昨日今天和今后
I'll be in love with you
这个世界  谁知未来
你我之间  非常的时代
我们的爱  是否会在
I just wanna tell you girl oh
Maybe the sun won't shine
Maybe the rain won't fall
But maybe our love will find a way
And rise above it all
Maybe there comes a day
When all of the skies turn grey
Maybe today our love can fly high
You and I will soar
一百多年  不如一面  在你身边
再多留几天  珍惜这时间
最终的起点
我会一直想起
一直一直想起
岁月留下的回忆
Maybe the sun won't shine
Maybe the rain won't fall
But maybe our love will find a way
And rise above it all
Maybe there comes a day
When all of the skies turn grey
Maybe today our love can fly high
You and I will soar
Everybody's talking bout how to stop
Everybody's talking bout where to start
Everybody's talking straight from the heart
Everybody's talking everybody's talking about it
              </t>
  </si>
  <si>
    <t>枫叶做的风铃</t>
  </si>
  <si>
    <t xml:space="preserve">
                  下载txt文档
                                 作词 : 小寒
 作曲 : 方大同/Edward Chan
 编曲 : 方大同/Edward Chan/Derrick Sepnio
Girl 你记不记得
那年你在这
等大地退了被认可的保护色
说那一刻能将人看得更透彻
你如此独特
二三四五
陪我细数
很薄却值得维护的幸福
有如枫叶做的风铃
你离开踏步好轻盈
早晨光影
把这风景
转印你碎花裙
满树枫叶做的风铃
演习着对你的欢迎
当风钻进你靠过的衣领
You're always on my mind
You're always on my mind
Girl 你应该记得
那仅一公克
为你摘的一叶不舍
你要收着
这纷乱世界谁能更懂我们呢
就剩彼此了
二三四五
陪我细数
很薄却值得维护的幸福
有如枫叶做的风铃
你离开踏步好轻盈
早晨光影
把这风景
转印你碎花裙
满树枫叶做的风铃
演习着对你的欢迎
当风钻进你靠过的衣领
You're always on my mind
我们本是谁
坚持分错对
任季节轮回
你还是你多可贵
管时间它是贼
偷不走这份美
红色思念能依偎
守候多久无所谓
无所谓
有如枫叶做的风铃
你离开踏步好轻盈
早晨光影
把这风景
转印你碎花裙
满树枫叶做的风铃
演习着对你的欢迎
当风钻进你靠过的衣领
You're always on my mind
You're always on my mind
              </t>
  </si>
  <si>
    <t>Boarding</t>
  </si>
  <si>
    <t>Artist:方大同
Duration:00:21
John, hey yeah, John
Eh, this is Paul, eh
(Flight FX-525)
To be on the flight, eh
(Flight FX-525)
(Departing for Paris)
Eh
(Ladies and gentlemen)
New Jersey, eh, I'll miss you</t>
  </si>
  <si>
    <t>巴黎</t>
  </si>
  <si>
    <t>在楼下买了一杯茶 喝了一口
上一次遇到你好像 过了很久
上两次寄的生日卡 应该到手吧
请你提我问候一声 你的爸妈
(听说你很开心)
我早就说不相信有末日
就算有末日 不会是那么一回事
其实分手的时候有点像末日
明年我心想去一次巴黎
下定决心要存一点 money
我不喝酒也不太爱b party
但我想去那里 我想去那里
拍拍照 拍拍照
我和我的相机 还是有点想你
拍拍照 拍拍照
虽然不在一起 心里还是有你你你的甜蜜</t>
  </si>
  <si>
    <t>https://www.youtube.com/watch?v=IT5y-SW7AME</t>
  </si>
  <si>
    <t>爱不来</t>
  </si>
  <si>
    <t>僵尸</t>
  </si>
  <si>
    <t>Artist:方大同
Duration:04:48
怕黑
怕谁
谁在
搞鬼
甚么心理
在作祟
甚么心机
在周围
看见小倩在飘 僵尸会跳
活尸拖著脚 吸血嘴角
当观众尖叫 谁在微笑
难说 疑神疑鬼 谁夜路走多
难说 装神弄鬼 人更难捉摸
难说 蛇神牛鬼 坏心眼更多
难说 谁让鬼 推磨
怕黑
怕谁
最怕
吃亏
甚么心理
在作祟
甚么心机
在周围
一种人在取巧 两种爆料
三人看热闹 四人冷笑
人心像毒药 更难推敲
难说 疑神疑鬼 谁夜路走多
难说 装神弄鬼 人更难捉摸
难说 蛇神牛鬼 坏心眼更多
难说 谁让鬼 推磨
长大后才发现 小时候故事里的鬼
还不如人言可畏
笑里藏刀的嘴 隔著肚皮难辨真伪
一句句天花乱坠 你该怕人 还是鬼
难说 疑神疑鬼 谁夜路走多
难说 装神弄鬼 人更难捉摸
难说 蛇神牛鬼 坏心眼更多
难说 谁让鬼 推磨</t>
  </si>
  <si>
    <t>Lights Up</t>
  </si>
  <si>
    <t>Artist:方大同
Duration:16:56
Oh, whatchu be like
It's a good life
In the limelight
With your heart of gold
I could tell you 'bout it
Make you doubt it or we could try
Release your mind and your soul
Whatchu feel like
Catchin' spotlights
In the crowd life
Put you on a show
You be thinking 'bout it
'Cause you can't let it go
Oh baby, yeah (ooh-ooh, whoo)
If ever you can't fight the feeling
When the music is right, you'll always be true
So stay close to me, I can show you girl
'Bout all of the things we can do
I got what you want (whoo-ooh)
I got what you need (whoo-ooh)
Just come out and see my world
Girl, we gotta go
Girl, we gotta leave
Turn the lights up
Put your shoes on
Get your groove on
Ain't nobody stopping us now
Before the night's up
Put your suit on
Get your move on
Get on floor
I said lights up
No other place I'd rather be
Lights up
Get away for a while girl
Lights up
Leave your worries and fly away
Be the one who
You could run to
'Bout all the things that
Are out of your control
I could tell you 'bout it
But you already know
Oh baby, yeah (ooh-ooh, whoo)
If ever you can't fight the feeling
When the music is right, you'll always be true
So stay close to me, I can show you girl
'Bout all of the things we can do
I got what you want (whoo-ooh)
I got what you need (whoo-ooh)
Just come out and see my world
Girl, we gotta go
Girl, we gotta leave (girl)
Turn the lights up (turn the lights up)
Put your shoes on (put your shoes on)
Get your groove on
Ain't nobody stopping us now (ain't nobody stopping us now)
Before the night's up
Put your suit on (yeah, yeah)
Get your move on
Get on floor
I said lights up
No other place I'd rather be
Lights up
Get away for a while girl
Lights up
Leave your worries and fly away
Follow your way to the stars
Don't be afraid, I'll be right where you are
We can go on like this forever
And though were far apart
I don't care what the others say
We'll share another day, baby
I'm here to stay
Show me the way to your heart, girl
Show me the way
Show me the way
Show me the way to your heart
Show me the way
Show me the way
Show me the way to your heart
Show me the way
Show me the way to your heart
Show me the way
Show me the way to your heart
Show me the way to your heart
Show me the way to your heart
Show me the way
Show me the way
Show me the way to your heart
Show me the way to your heart
I said lights up
No other place I'd rather be (no other place I'd rather be)
Lights up
Get away for a while girl (get away for a while girl)
Lights up
Leave your worries and fly away
(Leave your worries, leave your worries)
Girl, yeah
Lights up
No other place I'd rather be (no other place I'd rather be)
Lights up
Get away for a while girl (away for a while girl)
Lights up
Leave your worries and fly away (leave your worries)
Just leave your worries and fly away, yeah
Lights up (oh, yeah)
Lights up (hey)
Get away for a while girl (oh yeah)
Lights up</t>
  </si>
  <si>
    <t>悟空</t>
  </si>
  <si>
    <t>我是谁
记得当年大闹天宫 还用说
我喝醉
犯了每个规条 从不会改过
双眼里只有自己
有些恶意
有些暴力
有点著急
惹了报应
如来随意把我压进五指山下后
现在我有一千年修炼
别想破我的阵 七十二变
什么凡人或灵魂或妖孽
不要阻止我看守著师父他的命
我有一千年修炼
别想破我的阵 七十二变
什么凡人或灵魂或妖孽
记得遇上我的时辰 不要太得意</t>
  </si>
  <si>
    <t>https://www.youtube.com/watch?v=G7Qkde1h_lM</t>
  </si>
  <si>
    <t>Flow</t>
  </si>
  <si>
    <t>跟著我Flow
跟著我Flow
这么自由
这么自由
Yi Li A E
Yi Li A O
跟著我Flow
跟著我Flow... Flow... Flow</t>
  </si>
  <si>
    <t>Ring Finger</t>
  </si>
  <si>
    <t>Artist:方大同
Duration:04:44
她一现身就像海啸无辜表情眼睛在笑
愿为她把灵魂出卖掉 (无法说不要)
她是女神是女主角三千佳丽只是塑胶
理智断线急救无效
只是谈谈心 (又没关系)
动一点凡心 (也没关系)
二意又三心 (我没关系)
是否该担心 (复杂的关系)
旋转或靠近 (全部都可以)
掏肺或掏心 (一切都合理)
桃花或好运 (要为你做甚什么我都乐意)
That girl is a danger zone
Everybody in the corner wanna say hello
And if she comin" to you strong like "take me home"
Are gonna let her just linger
She said why you takin' so long
Just meet me outside at the end of this song
She said she ain't right or wrong
But don't forget the ring on your finger
Ring finger I think I gotta go back I gotta go back I gotta go
Ring finger I think I gotta go back I gotta go back I gotta go
Ring finger I think I gotta go back I gotta go back I gotta go
Ring finger I think I gotta go back I gotta go back I gotta go
Oh oh oh oh 不想逃也逃不了
Oh oh oh oh 电话正在呼叫
Oh oh oh oh老婆正在苦笑
(暧昧正在读秒别让我无聊)
只是谈谈心 (又没关系)
动一点凡心 (也没关系)
二意又三心(我没关系)
是否该担心 (复杂的关系)
旋转或靠近 (全部都可以)
掏肺或掏心 (一切都合理)
桃花或好运 (要为你做甚什么我都乐意)
That girl is a danger zone
Everybody in the corner wanna say hello
And if she comin" to you strong like "take me home"
Are gonna let her just linger
She said why you takin" so long
Just meet me outside at the end of this song
She said she ain't right or wrong
But don't forget the ring on your finger
Ring finger I think I gotta go back I gotta go back I gotta go (gotta get back)
Ring finger I think I gotta go back I gotta go back I gotta go
Ring finger I think I gotta go back I gotta go back I gotta go (gotta get back)
Ring finger I think I gotta go back I gotta go back I gotta go
错选了不能怪我这是天底下男人都会犯的错
在天堂没想太多忘了指环的承诺管她是天使或恶魔
天雷地火你我寂寞暂时寄托
(这是秘密不要跟别人说)
美梦忽然惊醒这代价我付不起
现在喊停还来得及
That girl is a danger zone
Everybody in the corner wanna say hello
(They wanna say hello)
And if she comin' to you strong like "take me home"
Are gonna let her just linger
(Are you gonna let her linger)
She said why you takin' so long
Just meet me outside at the end of this song (Just meet me outside)
She said she ain't right or wrong
But don't forget the ring on your finger
Ring finger I think I gotta go back I gotta go back I gotta go (I think I gotta go back)
Ring finger I think I gotta go back I gotta go back I gotta go (I think I gotta go back)
Ring finger I think I gotta go back I gotta go back I gotta go(I think I gotta go back)
Ring finger I think I gotta go back I gotta go back I gotta go (I think I gotta)</t>
  </si>
  <si>
    <t>NMW</t>
  </si>
  <si>
    <t>Artist:方大同
Duration:04:27
关于爱情的轻重 我们都在学习中 曾经很懵懂
用时间领悟包容 不再那么冲动
爱是难题 相处不容易 (不容易)
人海中找到你 可以相知相惜 (除了你)
I'm never gonna love again
I'm never gonna love again
对的你 为了你 爱唯一的你
I'm never gonna love again
I'm never gonna love again
我只想用整个未来守护著你
No matter what, no matter what
I never wanna lose this feeling (I never wanna lose you)
No matter what, no matter what
I never wanna lose this feeling
永远都不用怀疑 I never wanna lose this feeling
关于往日的伤痛 我们都在痊愈中 所以我们懂
有一种幸福与共 因为你才不同
爱是难题 相处不容易 (不容易)
人海中找到你 可以相知相惜 (除了你)
I'm never gonna love again
I'm never gonna love again
对的你 为了你 爱唯一的你
I'm never gonna love again
I'm never gonna love again
我只想用整个未来守护著你
No matter what, no matter what
I never wanna lose this feeling (I never wanna lose you)
No matter what, no matter what
I never wanna lose this feeling
永远都不用怀疑 I never wanna lose this feeling
Girl 你让我看见爱的真谛
就在我手中握著永不分离
我会牵著你 不会放开你
让爱一直延续 这是我们的专属约定
I'm never gonna love again
I'm never gonna love again
Yeah, yeah, yeah
I'm never gonna love again (never, never gonna love)
I'm never gonna love again (never, never gonna love)
我只想用整个未来守护著你 (整个未来)
No matter what, no matter what
I never wanna lose this feeling (I never wanna lose you)
No matter what, no matter what (no, no, no, no)
I never wanna lose this feeling (no, no matter what)
永远都不用怀疑 I never wanna lose this feeling (no, no, no matter what)</t>
  </si>
  <si>
    <t>笑开</t>
  </si>
  <si>
    <t>Artist:方大同
Duration:03:24
作词: 方大同
忘了你微笑的脸
和你说话的声音
你拥抱我的时候
紧紧握着我的手
不记得你那一句
说只爱我的一句
你最爱听的唱片
这一些都是从前
我一直无能为力
无法放开你留下的感情
我无法放弃
这一切我已度过
终于找到了解脱
从此以后只有晴天
我笑开
我随时随意等着未来
那银河的星星在更改
我属相的命运
终于知道什么是爱
忘了你微笑的脸
和你说话的声音
你拥抱我的时候
紧紧握着我的手
不记得你那一句
说只爱我的一句
你最爱听的唱片
这一些都是从前
我一直无能为力
无法放开你留下的感情
我无法放弃
这一切我已渡过
终于找到了解脱
从此以后只有晴天
我笑开
我随时随意等着未来
那银河的星星在更改
我属相的命运
终于知道什么是爱
曾经有过
沉重的心
曾经走过
崎岖的路
一段又一段的悲曲
一幕一幕的回忆
我笑开
我随时随意等着未来
那银河的星星在更改
我属相的命运
终于知道什么是爱
我随时随意等着未来
那银河的星星在更改
我属相的命运
终于知道什么是爱
终于知道...</t>
  </si>
  <si>
    <t>梦蝴蝶</t>
  </si>
  <si>
    <t>Artist:方大同
Duration:04:22
长满蔷薇的 像写满传说的
为你的永恒展开的 小原野
破开自己的 像迎著自由的
为你的刹那出现的 小蝴蝶
飞过大城市 吻过所有钢筋
慢慢飞到我的心里
没什么 有数不尽的小蝴蝶 找小原野
到处都在喊著你你你
像数不尽的翅膀摆著的壮丽
像数不尽的触角碰著的细腻
像数不尽的复眼看著的神秘
像数不尽的一切带著的生命
春夏秋冬有多一个季节
是温柔是轰烈
有爱就有的一个季节
空气香一些
天色蓝一些
现在总会现在一些
日以作夜
雨水甜一些(我们的梦多一些)
日子青一些
未来快乐一些
只能感受的 快不能承受的
当渴望都是轰烈的 一种热
只能相信的 却不敢相信的
当回忆都是温柔的 一首歌
飞过大城市 吻过所有钢筋
慢慢飞到我的心里
没什么 有数不尽的小蝴蝶 找小原野
到处都在喊著你你你
像数不尽的翅膀摆著的壮丽
像数不尽的触角碰著的细腻
像数不尽的复眼看著的神秘
像数不尽的一切带著的生命
春夏秋冬有多一个季节
是温柔是轰烈
有爱就有的一个季节
空气香一些
天色蓝一些
现在总会现在一些
日以作夜
雨水甜一些(我们的梦多一些)
日子青一些
未来快乐一些
知不知美好不用贪嗔痴
会不会存在本来就如此
只需要记著庄子的故事
世界假得彷佛真的剩下我和你你你
像数不尽的翅膀摆著的壮丽
像数不尽的触角碰著的细腻
像数不尽的复眼看著的神秘
像数不尽的一切带著的生命
春夏秋冬有多一个季节
是温柔是轰烈
有爱就有的一个季节
空气香一些
天色蓝一些
现在总会现在一些
日以作夜
雨水甜一些(我们的梦多一些)
日子青一些
未来快乐一些</t>
  </si>
  <si>
    <t>Love You So Much</t>
  </si>
  <si>
    <t>Artist:方大同
Duration:04:25
夜
绚烂花火已熄灭
最刺心的是离别
痛在没有你的季节
回忆爱
从快乐走到悲哀
紧握的手却松开
再也不可能重来
现在夜不眠也不倦也不变
是想念
你说你不愿你不见你不恋
旧情难圆
是我该说抱歉
Everytime you sigh
Everytime you cry
Girl I miss the way we were sometimes
Just the way we were
When we were so sure
We were both in the love of our lives
If this is a dream
I just wanna lose myself
In every shadow of your smile
'Cause girl I love you so much
Yes I love you so much
追
错身以后的体会
习以为常的依偎
有你相伴的珍贵
回忆爱
从相知变成了独白
我们的笑容不再
一切是我自己活该
现在夜不眠也不倦也不变
是想念
你说你不愿你不见你不恋
旧情难圆
是我该说抱歉
对从前
Everytime you sigh
Everytime you cry
Girl I miss the way we were sometimes
Just the way we were
When we were so sure
We were both in the love of our lives
If this is a dream
I just wanna lose myself
In every shadow of your smile
'Cause girl I love you so much
Yes I love you so much
If you have to go I know that I can't keep you here
If you ain't with me no more
No use talkin' 'bout before
If you were with me right now what would you say or do
Would you be the way you were or would you be another girl
There's so much that I'd like to know about the way you feel
What's in your heart when we're apart (tell me)
Tell me if it wasn't real
And if there is one thing I know that I can say is true
In me there'll always be a place
(Where everytime I think about you)
Everytime you sigh
Everytime you cry
Girl I miss the way we were sometimes
Just the way we were
When we were so sure
We were both in the love of our lives
If this is a dream
I just wanna lose myself
In every shadow of your smile
'Cause girl I love you so much
Yes I love you so much
Everytime you sigh
Everytime you cry (everytime you cry)
Girl I miss the way we were sometimes (girl I miss the way we said we'd never say goodbye)
Just the way we were (and I miss the way we were)
When we were so sure (we were so sure)
We were both in the love of our lives (Said we'd be forever baby girl don't you remember)
If this is a dream, I just wanna lose myself (When you would smile and sigh)
In every shadow of your smile (When you would cry and I would cherish every precious moment spent with you)
'Cause girl I love you so much
Yes I love you so much girl
Wo-oh-oh
Girl I love you so much, I</t>
  </si>
  <si>
    <t>醉</t>
  </si>
  <si>
    <t>Artist:周华健
Duration:04:40
彷彷忽忽寻找着安慰
努力不闻不问会不会
总是不想你啊 不念你啊
却情不自禁 一杯又一杯
反反复复找不到依偎
害怕孤孤单单对不对
总是一点点啊 一天天啊
翻来覆去 无法入睡
我的心一遍遍的累啊累
我的痛一遍一遍为了谁
拥抱着虚空空的疲惫
我喝着心痛痛的滋味
我的心一遍遍的飞啊飞
我的痛一遍一遍在后悔
流不尽朦胧胧的泪水
忍不住林林种种的伤悲
反反复复找不到依偎
害怕孤孤单单对不对
总是一点点啊 一天天啊
翻来覆去 无法入睡
我的心一遍遍的累啊累
我的痛一遍一遍为了谁
拥抱着虚空空的疲惫
我喝着心痛痛的滋味
我的心一遍遍的飞啊飞
我的痛一遍一遍一遍在后悔
流不尽朦胧胧的泪水
忍不住林林种种的伤悲
我的心一遍遍的累啊累
我的痛一遍一遍一遍为了谁
拥抱着虚空空的疲惫
我喝着心痛痛的滋味
我的心一遍遍的飞啊飞
我的痛一遍一遍一遍在后悔
流不尽朦胧胧的泪水
忍不住林林种种 林林种种 林林种种
反反复复 恍恍惚惚
反反复复 恍恍惚惚</t>
  </si>
  <si>
    <t>All Night</t>
  </si>
  <si>
    <t>Artist:Khalil Fong (方大同)
Duration:03:35
把音乐打开 DJ专注的姿态
现在很自在 就让身体尽情摇摆
举起双手来 不协调也没关系
快点把偶像包袱全都抛弃
站起来 然后跳起来
眼睛闭起来 放空你的思维
别管谁厉害 这不是比赛
转一个圈快乐就存在 不用再期待
(Come and dance with me) 就跟著节奏have fun
(Boy just you and me) 跳支舞 没什么好紧张
(就在音乐里) 放个轻松你不用太刻意
(什么都可以) 嘿享受这气氛就趁现在
All night (all night)
You got to dance all night (all night yeah)
You got to groove all night (got to groove with me)
You got to move all night (gotta move, gotta groove)
Got to move, got to groove, got to move all night (gotta move, gotta groove all night)
把心情放开 一股电流传上来
在云端的high 举杯敬那个1970的年代
每个细胞都愉快
转个圈快乐就存在 不用再期待
(Come and dance with me) 就跟著节奏have fun
(Boy just you and me) 跳支舞 没什么好紧张
(就在音乐里) 放个轻松你不用太刻意
(什么都可以) 嘿享受这气氛就趁现在
All night (all night)
You got to dance all night (all night yeah)
You got to groove all night (got to groove with me)
You got to move all night (gotta move, gotta groove)
Got to move, got to groove, got to move all night (gotta move, gotta groove all night)
别管明天只要今天精彩
让自己心态跟音符一样轻快 (let it flow)
制造快乐 这一秒突然明白 还不够
(我们要party all night)
All night (all night yeah)
You got to dance all night (you got to dance all night)
You got to groove all night (you got to move with me, yeah)
You got to move all night (I gotta, you gotta)
Got to move, got to groove, got to move all night (we gotta, we gotta move all night, yeah)
You got to dance all night (you gotta dance with me)
You got to groove all night (Will everyboday get on the floor and dance all night, all night)
You got to move all night (you gotta, you gotta)
Got to move, got to groove, got to move all night (you gotta, you gotta move all night, yeah)</t>
  </si>
  <si>
    <t>Right Girl</t>
  </si>
  <si>
    <t>Artist:方大同
Duration:03:25
猜不透妳的动机
妳想要甚么东西
对妳的好被妳当空气
妳却偷走我的心恭喜
You are not the right girl
You are not the right girl
You are not the right girl
You are not the right girl for me
我决定立马飞奔离开妳身旁
忍不住很想靠近
美丽谎话太好听
黑玫瑰在危险里淘金
我该抱紧还是该报警
You are not the right girl
You are not the right girl
You are not the right girl
You are not the right girl for me
我决定立马飞奔离开妳身旁
Wanna say goodbye, wanna let you go
合不来的爱 就别再逗留
别穿不合脚的鞋
Wanna say goodbye, wanna let you go
你爱高富帅 就让我先走
Yeah 就请你check out我心房
如果 没有爱 我们之间
就不要 再浪费 彼此时间
Uh 简单点 别搞复杂
分吧 你和我 太多误差
Uh 欲罢不能的傻
差不多该醒过来了吧
该找个方法 戒掉妳那迷人一头长发
忘了吧 放了吧
You are not the right girl
You are not the right girl
You are not the right girl
You are not the right girl for me
我决定立马飞奔离开妳身旁</t>
  </si>
  <si>
    <t>Run From Your Love</t>
  </si>
  <si>
    <t>有时我不是自己
镜子里能看到你
这是古时的咒语
还是有更深奥的意义
我们曾在历史里
两个埋藏的秘密
拥有自古的记印
中有多少次的分离
遥望著你我依依不舍
隔著永恒你渐渐消失了
I can't run from run from your love
远在何方 睁眼在你身旁
I can't run from run from your love
月在河上 千万年的距离
却近在我心堂
我这么想你
快迷失自己
我盼望无期
夜空很寂静
你多么深情
宇宙没声音
我须要澄清
我的爱</t>
  </si>
  <si>
    <t>https://www.youtube.com/watch?v=Gw6QT_JBu9E</t>
  </si>
  <si>
    <t>烦</t>
  </si>
  <si>
    <t xml:space="preserve">
                  下载txt文档
                                烦 - 王文颖
词：王文颖
曲：王文颖
问：
Hi贝贝
答：
Hi
问：
最近怎么样
答：
嗯 最近就是烦呗
还能 还能什么
问：
嗯 为什么烦呀
答：
老是睡不好 困
现在就特别困 说什么说呀
问：
睡不好觉你就发脾气呀
对不对
答：
是的
问：
这叫起床气
答：
嗯
问：
从小你就这样么
答：
嗯
问：
从小就爱生气
答：
对啊
问：
都什么事儿让你很生气
答：
不如意 不是自己想的
有偏差 就会生气
问：
你每天都在想什么
答：
我每天都在想
宇宙的边界到底是哪儿
问：
你从什么时候开始对这些感兴趣的
答：
小学 噢 可能不是小学
在五六岁的时候吧
我五岁的时候
第一次开始考虑什么是死亡
第一次面对死 嗯 死 对第一次
问：
你愿意多谈谈这些吗
答：
可以呀 我理解死亡在小时候
就是我不知道是永远见不到了
还是能见到 对么
这个问题一直在困扰着我
现在我知道
这是我们每一个人都要面对的事情
我不知道该 该 该该 该 该说什么
问：
好了我们不聊这个了
答：
说句实在话吧
我也不知道我玩什么呢
反正就是我觉得 玩好了烦
玩不好了烦 玩的不好不坏内
内最烦了内个
所以 我玩烦了 哈哈哈
              </t>
  </si>
  <si>
    <t>Once</t>
  </si>
  <si>
    <t>Artist:方大同
Duration:02:52
When the time had come
Many times before
Many lives before
Many wives before
When every mother's child
Every father's son
Joined the regiments
Of the generals
When the night had gone
And the day had dawned
We realized how great a loss
Just once
If we only had a single chance
Just once
With a decision that would influence the world
What would we do if we were given just once
If the final rule
In a court of law
Could determine life
Or death for all
Or punishment
Of the innocent
And negligence
Of the guilty men
would the world be brought to loftiness
Or fall unto its knees
Just once
If we only had a single chance
Just once
With a decision that would influence the world
What would we do if we were given just once
To make the wisest choice that we have ever made
To spread a word of love to every race
Just once
What would we do if we were given
Just once</t>
  </si>
  <si>
    <t>黑夜</t>
  </si>
  <si>
    <t>Artist:方大同
Duration:05:13
一个人起床 一边穿好一套西装
一路街上逛 一直等到阳光
换成了月亮 换成行人一双一双
幸福的模样 让我有点迷惘
一张嘴 有点闷 (耶) 两片唇 能亲个吻 (能亲个吻)
还是不 太卫生 不停发问 (耶)
一个人 最可靠 (哦) 两个人 会更热闹 (会更热闹)
还是更 多争吵 一个问号 (叫我怎么知道)
黑夜 我会胡思乱想
想找个对象 想得自己心痒痒
黑夜 我会那么突然
很享受孤单 至少没太多负担
海滩上的沙 谁用爱情画成涂鸦
一个人的家 两个人挤不下
月亮高高挂 谁为爱情哭得沙哑
要结束的话 不开始也没差
一双手 就足够 (耶) 两对手 十指紧扣 (十指紧扣)
如果有 小朋友 也许很逗 (耶)
一张腿 就会走 (哦) 一直走 永不回头 (永不回头)
到最后 已拥有 还是没有 (走在十字路口)
黑夜 我会胡思乱想
想找个对象 想得自己心痒痒
黑夜 我会那么突然
很享受孤单 至少没太多负担
白天 不要来
我在黑夜感觉很自在
明天 不要靠近我
不要被迫逼 装忙碌干活
自己的空间 只有在日出之前
才能天马行空放纵一瞬间
黑夜 我会胡思乱想
想找个对象 想得自己心痒痒
黑夜 (黑夜) 我会那么突然 (那么突然)
很享受孤单 (享受孤单) 至少没太多负担 (没太多负担)
黑夜 (黑夜) 我会胡思乱想 (胡思乱想)
想找个对象 想得自己心痒痒 (想得自己)
黑夜 我会那么突然 (那么突然)
很享受孤单 (享受孤单) 至少没太多负担 (没太多负担)
耶 baby
耶耶 耶耶 耶耶
哦很自在 别靠近我
耶耶 耶耶 耶 喔喔喔
自己空间 (自己空间)
我的时间 (我的时间)
在日出之前 喔喔喔
梦里 在梦里
在梦里 在梦里
梦里 (my dream) 在梦里 (my dream)
在梦里 (my dream) 在梦里
梦里 (my dream) 在梦里 (my dream)
在梦里 (my dream) 在梦里
在梦里 (my dream) 在梦里 (my dream)
在梦里 (my dream) 在梦里</t>
  </si>
  <si>
    <t>很不低调</t>
  </si>
  <si>
    <t>Artist:方大同
Duration:04:31
有一位天才 改变了整个时代
造的机器 我和你 都放在口袋
创意澎湃 被人笑他不实在
他这个那个 设计 人与人沟通的未来
除了这伟人 你工作认真
我昼夜不分 他安守本分
不分秋冬春夏
你我他开发世界的繁华
每天每天的无声无息
多少人默默努力
多少年始终如一
维持城市的呼吸
每天每天的种出稻香
载旅客天上翱翔
照顾每人的健康
发明把黑暗照亮 都一样
无名字的每个英雄
无数年来把世界推动
无声的贡献有天会懂
(无论一个齿轮再渺小 世界没有了它也动不了)
没有他感动不了
很不低调...
不管多细少 创出奇妙
有一位先生 多年足不出门
他的发明 到如今 照亮每个人
那份专注 没有多少人关注
他继续研究 不求 任何人记住他付出
除了这伟人 你工作认真
我昼夜不分 他安守本分
不分秋冬春夏 你我他开发世界的繁华
每天每天的无声无息
多少人默默努力
多少年始终如一
维持城市的呼吸
每天每天的种出稻香
载旅客天上翱翔
照顾每人的健康
发明把黑暗照亮 都一样
无名字的每个英雄
无数年来把世界推动
无声的贡献有天会懂
(无论一个齿轮再渺小 世界没有了它也动不了)
没有他感动不了
很不低调...
不管多细少 创出奇妙
很不低调...</t>
  </si>
  <si>
    <t>放不过自己</t>
  </si>
  <si>
    <t>Artist:方大同
Duration:04:47
你还在望著窗外发呆
突然又想起来他给你的伤害
你想说明明是他犯错
怎么是你难过? 他却好好生活
过很久 你还不能够向前走
最怕知道他跟谁牵手 你不能接受
爱恨是非对错恩怨情仇
再怎么追究 还是看不透
放不过自己
过往不过去 未来来不及
爱情的问题 问天问地
都问不出个道理
分开了 不爱了 亲爱的
结果都出来了
缅怀著不快乐
又怎么值得呢
春风吹 吹不散的心碎
蓝蓝绿绿海水 洗不清错与对
生活在自我执著作怪
谈情但不说爱才是问题所在
在一起要两人同意
但分离只要一份狠心的勇气
在那个夜里你流下了泪滴 他留下你
再死心塌地换不回珍惜
放不过自己
过往不过去 未来来不及
爱情的问题 问天问地
都问不出个道理
分开了 不爱了 亲爱的
结果都出来了
缅怀著不快乐
又怎么值得呢
伤害你如同伤天害理
他折磨你 不必自己折磨自己
本来两人就是陌生人
碰巧做一对情人
分开没有这身份
以后不到你过问
别放不过自己
过往不过去 未来来不及
只有爱不爱 没对不对
快给下个谁机会
是难得 也难舍 眼眶的
泪光呢 擦干了
昨天的辛苦写成明天的幸福</t>
  </si>
  <si>
    <t>As I Do</t>
  </si>
  <si>
    <t>Artist:方大同
Duration:04:12
方大同 As I Do
Rays of sunlight show when I think of you
Only blue skies show when I think of you
Broken heartache when I imagine that you've gone
Growing love for you from the depths of my heart
And I want to know
Will you be the one who loves me
Will you be the one to say I do
when I ask you If you'll stay forever
Like the other guys who ask you to
Cos' they love you more and more each day
Just as I do
Cold of winter gone when I think of you
Gloomy rainfall are like tears of heaven when I think of you
It's celestial it must be sent down from above
It's a wonder God created this love
That I feel
Will you be the one who loves me
Will you be the one to say I do
when I ask you If you'll stay forever
Like the other guys who ask you to
Cos' they love you more and more each day
Just as I do
And if things don't turn out the way I'd like
Least I knew I loved you more than life
And I wouldn't trade all the times we had together for always
But you still could be
Still could be the one who loves me
And you still could be the one to say I do
When I ask you if you'll stay forever
Like the other guys who ask you to
Cos' they love you more and more each day
Just as I do
Still could be the one who loves me
And you still could be the one to say I do
When I ask you if you'll stay forever
Like the other guys who ask you to
Cos' they love you more and more each day
Just as I do</t>
  </si>
  <si>
    <t>XZMHXDXH</t>
  </si>
  <si>
    <t>Artist:方大同
Duration:03:28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Hey!</t>
  </si>
  <si>
    <t>江湖中人</t>
  </si>
  <si>
    <t>Artist:方大同
Duration:03:06
(一 二 三)
帽子落在他下巴
桌面卧著剑一把
坐姿就像在站马
也没啥话
我一直盯著他
他的一举一动
呆了好几个时辰
这汉子好有空
人来人往啊
神来慎防啊
从何而来
来去无踪
他像是个江湖中人
我绝不是糊弄人
我端了一壶茶
问大侠吃些啥
大侠一句不回答
真的可真潇洒
好有型啊
他冒著一股正气
他传来一身正义
做到贵客的生意
是我福气
冲进来一帮人
来头不是用饭的
一拳砸坏扇大门
酒菜都给弄翻了
人来人往啊
神来慎防啊
从何而来
来去无踪
他像是个江湖中人
我绝不是糊弄人
我端了一壶茶
问大侠吃些啥
大侠一句不回答
真的可真潇洒
好有型啊
场面冷而无声
门外飘一阵风
吹来了一位大师
大师说别干傻事
请他们立地成佛
恩怨不会成正果
这伙听不懂道理
只会动拳和暴力
我好想早点打烊
老大喊咱一起上
在千钧一发之际
醒来了那位侠客
抬头就一句话
大哥你认错人了
嘿嘿嘿 嘿嘿嘿 (江湖中人)
嘿嘿嘿 嘿嘿嘿 (好有型)
嘿嘿嘿 嘿嘿嘿 (江湖中人)
嘿嘿嘿 嘿
江湖中人
好有型啊</t>
  </si>
  <si>
    <t>GF</t>
  </si>
  <si>
    <t>Artist:方大同
Duration:04:44
An old friend once told me of his favourite movies
A trilogy of classics, he said
They won accolades and made some careers
Becoming great masterpieces
But life moved along, and though I meant to see them
They slipped to the back of mind
Then came a day, when they passed my way
Now I can finally say
I watched Godfather, a sad, sad story
I watched Godfather in 4K glory
It was good but it was sad
Mike was good and Mike was bad
But mostly mad and lonely
I watched Godfather
Decisions and consequence, loyalty, betrayal
Unsavoury choices, horrors unveiled
Power without purpose, a throne in a circus
You traded your soul, for all that is worthless
This cycle of karma, has you drowning in drama
Gasping for breath, in all of your armour
Awake in your sleep, asleep while awake
Your fate is of that, and of all that you make
Dreams of chivalry, now reek of misery
Can you find your peace in the end?
Can you trust those you love?
Can you love those you trust?
When death is your only friend
Death is your only friend
I watched Godfather, a sad, sad story
I watched Godfather in 4K glory
It was good but it was sad
Mike was good and Mike was bad
But mostly mad and lonely
I watched Godfather</t>
  </si>
  <si>
    <t>Tango</t>
  </si>
  <si>
    <t>Artist:方大同
Duration:02:44
好莱坞片有几部
总会出现这几步
像是种浪漫情书
百年不倦的一支舞
男女主角拉扯
咬著耳朵碎碎念不舍
背后的 cello 乐手很出色
瞬间的寻常而独特
有没有跳过一段 tango? (Tango, tango)
有没有听过或有看过? (Ooh-ooh-ooh)
是种巨浪漫的舞蹈
虽然我跳的有点粗糙
快来跟我绕一绕
你静静在这角落
我慢慢在这儿飘过
伸出手邀你起舞
败给了岁月的习俗
你我打圈拉扯
咬著耳朵碎碎念不舍
背后的提琴虽然很出色
可永远没有你深刻
有没有跳过一段 tango? (Tango, tango)
有没有听过或有看过? (Ooh-ooh-ooh)
是种巨浪漫的舞蹈
虽然我跳的有点粗糙
快来跟我绕一绕</t>
  </si>
  <si>
    <t>才二十三</t>
  </si>
  <si>
    <t>Artist:方大同
Duration:03:44
时间 等不了人
生活中 一不留神
转个眼秒杀了
随秒针蒸发了
昨天变成了今天
过去变成了现在
未来刚才来
它从何而来
岁月 眨眼就过了
瞬间 就那样默默的
上一次看 才二十三
现在的日子没有那么简单
树叶 又要撒落了
花儿 就快要复活了
回想以前 没那么累
现在的白发 和皱纹匹配
也是一种美
青春 是一个梦
人生 如一阵春风
不经意的飘过
境界蓦然辽阔
昨天变成了今天
过去变成了现在
未来刚才来
它从何而来
岁月 眨眼就过了
瞬间 就那样默默的
上一次看 才二十三
现在的日子没有那么简单
树叶 又要撒落了
花儿 就快要复活了
回想以前 没那么累
现在的白发 和皱纹匹配
也是一种美
放下那 曾经 留下那 痕迹
前方的你 别忘了自己
成长是 永远 离别是 空悬
在千寻之外 我依然存在
岁月 眨眼就过了
瞬间 就那样默默的
上一次看 才二十三
现在的日子</t>
  </si>
  <si>
    <t>谁知爱是什么</t>
  </si>
  <si>
    <t xml:space="preserve">
                  下载txt文档
                                 作曲 : 方大同
 作词 : 方大同
 制作和编曲 : 方大同
 所有乐器和编程 : Soulboy
 数字编辑 : Jeff Li
 混音 : Eric Lau
 母带处理 : Randy Merrill@Sterling Sound
人与人之间
多少个诗篇
熬过几多日夜
多少的思念
快活的滋味
痛苦和伤悲
演过几次主角
有几分狼狈
天才也不明白她
多么的难懂
科学家的脑袋瓜
未能看得通
如果这时代有谁
能够看得透
那我就会在此地等候
噢谁知爱是什么
如何解读她
她是一颗种子
也是  一朵花
天塌下来 胆小鬼们  都不怕
爱呀就是那么的伟大
人与人之间
多少的敷衍
战斗中的岁月
多少的误解
古今的追悔
无辜的傀儡
点燃光的世界
别吹毁
天才也不明白她
多么的难懂
科学家的脑袋瓜
未能看得通
如果这时代有谁
能够看得透
那我就会在此地等候
噢谁知爱是什么
如何解读她
她是一颗种子
也是  一朵花
天塌下来 胆小鬼们  都不怕
爱呀就是那么的伟大
爱呀  爱耶  爱唷
谁知爱是什么
爱呀  爱耶  爱唷
              </t>
  </si>
  <si>
    <t>我不是农人</t>
  </si>
  <si>
    <t>Artist:方大同
Duration:03:10
前阵子 我朋友发了个文给我看
他跟我说 欸 你种菜去啦
我说 没有阿
他说 你看看 写得好像真的一样
So check it out
谁又胡说八道? 网文常会瞎闹
吸眼球追流量 搞得乱七八糟
谁都能发消息? 世界大同小异
越来越不靠谱 让人有点焦急
说我买房了 什么? Nah, huh?
说我变胖了 wait, what?
说我转行了 uh-uh, huh?
你们别上当了 no, no
我不是农人 我还是歌手
若要我耕田 得等我退休
有机 有机 有机 有机 有机蔬菜好
有机 有机 有机 有机 有机水果好
但我不是农人 我还是歌手
所以听了前半首歌 大家知道
现在网路的世界 可要多么地小心
别随便把自己的个人资料给出去喔
我们继续
小心种种骗局 常会有人假冒
汇钱 邮箱 密码 什么都能瞎搞
若被留言攻击 不需要太介意
自知专注自己 是最好的免疫
说我买房了 买房了
说我变胖了 变胖了
说我转行了 转行了
你们别上当了 oh 你们别上当
我不是农人 我还是歌手
若要我耕田 得等我退休
有机 有机 有机 有机 有机蔬菜好
有机 有机 有机 有机 有机水果好
我不是农人 我还是歌手
有机 有机 有机 有机 有有有 有机蔬菜好
有机 有机 有机 有机 有有有 有机水果好
有机 有机 有机 有机 有有有 有机蔬菜好
有机 有机 有机 有机 hey, hey
有机 有机 有机 有机 有机蔬菜好
有机 有机 有机 有机 有机水果好</t>
  </si>
  <si>
    <t>那沙漠里的水</t>
  </si>
  <si>
    <t>Artist:方大同
Duration:02:41
热闹的世界有时沉默
繁忙的日夜能感到冷漠
刹那瞬间 转眼而过
却还没来得及生活
遇见了妳 这也许是天意
如果妳也不介意 我想对妳说
我心里藏的小秘密
妳就像那沙漠里的水
那甜蜜的滋味多么珍贵
妳愿不愿意做我沙漠里的水?
静默的宇宙无边辽阔
太空之旅游没有著落
又何必等待 不用意外
缘分自有它的节拍
遇见了妳 这也许是天意
如果妳也不介意 我想对妳说
我心里藏的小秘密
妳就像那沙漠里的水
那甜蜜的滋味多么珍贵
妳愿不愿意做我沙漠里的水?
请原谅我没有准备
摘几朵红玫瑰
梅花却为妳绽放
请走出您深闺
Oh 妳就像那沙漠里的水
那甜蜜的滋味多么珍贵
妳愿不愿意做?
妳愿不愿意做?
(Be my water in the desert)
妳愿不愿意做我沙漠里?</t>
  </si>
  <si>
    <t>回留</t>
  </si>
  <si>
    <t>Artist:方大同
Duration:03:56
悔不悔? 离别之后
会不会又上心头?
我惦著你在时间里洄游
以为能忘记 但是我还没有
挥不挥松开的手?
会不会覆水能收?
我在这里试著抚平愧疚
无人回应我的祈求
弄丢了爱 失去了你 I'm so sorry
再会我的爱 终究会释怀
再会的那天 我心还在
回忆把我们留了下来
Let's go back to the place
Where I first saw your face girl
退不回 只好等候
会不会淡掉伤口?
我向前走 不知过了多久
无人回应我的祈求
弄丢了爱 失去了你 I'm so sorry
再会我的爱 终究会释怀
再会的那天 我心还在
回忆把我们留了下来
Let's go back to the place
Where I first saw your face girl
一切仿佛昨天 想你的习惯没有改变
时光不会倒流 往事不会重来
但回忆的美好 每一分都保留
让我们笑著擦身而过
再会我的爱 我的爱
再会终究会释怀
那天我心还在 把回忆留下来
So, let's go back
Let's go back to the place</t>
  </si>
  <si>
    <t>没啥好说</t>
  </si>
  <si>
    <t>Artist:方大同
Duration:03:29
(Five, six, three, two, eight)
I framed your picture on my wall
说过的话 美丽的夏都过完了
I didn't know that I would fall
都忘了吧 说不需挂 回忆放下
生活里种种的平凡
现实总会让人心烦
话语中常会带许多的批判
往往脱口而出的交流带来遗憾
Well, it's useless to say anymore
It's OK, anyway
You'll give up, I'll let down
That's the way it should go
Oh, my love, I could want you to stay
But the truth's telling me
That there's nothing here left to say
I framed your picture on my wall
说过的话 美丽的夏都过完了
I didn't know that I would fall
都忘了吧 说不需挂 回忆放下
没有最完美的选择
缘份自有它的原则
恋爱的对话中有多少决策
做好了决定 狠心 但总算有解了
Well, it's useless to say anymore
It's OK anyway
You'll give up, I'll let down
That's the way it should go
Oh, my love, I could want you to stay
But the truth's telling me
That there's nothing here left to say
I think we've said it all
I think we've said it all, all
Doo-doo-doo-doo-doo-doo
Well, it's useless to say anymore
It's OK anyway
You'll give up, I'll let down
That's the way it should go
Oh, my love, I could want you to stay
But the truth's telling me
That there's nothing here left to</t>
  </si>
  <si>
    <t>面面</t>
  </si>
  <si>
    <t xml:space="preserve">
                  下载txt文档
                                面面 - 方大同 (Khalil Fong)
词：方大同
曲：方大同
编曲：方大同
制作人：方大同
数字工程：Jeff Li
混音：周天澈 (Studio21A)
母带：Chris Gehringer (Sterling Sound, Edgewater, NJ)
唱片公司：赋音乐
来切一点点葱花 备用
再来一点点蒜蓉 备用
要切一点点香菜
有很多人不喜欢 好害怕
但是我非常喜欢 yea
不喜欢就别放
要准备 酱油
香油 有时叫 芝麻油
最近买的 辣油
再放几勺 盐
然后一勺 甜
不放猪油 因为我吃素
这是我的阳春
面面
随时随地 任何时期 都爱吃
面面
何时何况 都会盼望 每一日
面面
韩式意式中式 啥事
俺是一个面条花痴
我爱吃
面面面面面
Aglio e olio
窍门就在油里哦
Garlic and peperoncino
看起来很简单
做起来不简单
吃起来更不简单
饿 絮说这是我最喜欢的 意面
据说是进意式厨房的 起点
喜欢吃 pasta
初榨橄榄油 留给好朋友
面面
随时随地 任何时期 都爱吃
面面
何时何况 都会盼望 每一日
面面
韩式意式中式 啥事
俺是一个面条花痴
我爱吃
面面面面面
N O O D L E S
Noodles
That's right
给我一碗 面
随时随地任何时期
面面
随时随地 任何时期 都爱吃
面面
何时何况 都会盼望 每一日
面面
韩式意式中式 啥事
俺是一个面条花痴
我爱吃
面面面面面
我爱吃这个面
吃那个面 今天聚哪个店
新鲜 刚切的手擀面
各自形状有各自体验
有扁的 宽的 细的 粗的
某些适合 酱和醋的
有些不是 Chinese food
这高汤底 不是素的
              </t>
  </si>
  <si>
    <t>头发有点长</t>
  </si>
  <si>
    <t xml:space="preserve">
                  下载txt文档
                                头发有点长 - 方大同 (Khalil Fong)
词：方大同
曲：方大同
编曲：方大同
制作人：方大同
数字工程：Jeff Li
混音：周天澈 (Studio21A)
母带：Chris Gehringer (Sterling Sound, Edgewater, NJ)
唱片公司：赋音乐有限公司
我的头发有点长
确实长得有点long
虽然感觉不太爽
起码还有事在忙忙忙
家里面的办公室
让这日子蛮充实
我身边没有同事
和墙壁有了共识
在我 home sweet home
做个室外梦
头发有一点长长
谁来帮我剪短短
怎么还有人观光
待着别到处乱乱晃
头发有点长
写到第十册的绘本
希望我今年不会亏本
印完了书会慢慢推出
期望那小朋友都会读会读
家里面的办公室
让这日子蛮充实
我身边没有同事
和墙壁有了共识
在我home sweet home
做个室外梦
突然被发尾刺痛眼
头发有一点长长
谁来帮我剪短短
怎么还有人观光
待着别到处乱乱晃
头发有点长
想到我小时候
我们跑远了
看到我脚趾头
他们抱怨了
好想回到87年
太平洋的水平线
头发有一点长长
谁来帮我剪短短
怎么还有人观光
待着别到处乱乱晃
头发有点长
              </t>
  </si>
  <si>
    <t>The Secret Of The Golden Bricks</t>
  </si>
  <si>
    <t>Artist:方大同
Duration:02:33
我要帮助好皇帝
找出金砖的秘密
城里每个人都在 烦恼
他们找不到答案
我们一起来想答案
The secret of the golden bricks
Can you tell me what it is
Is it this
Is it that
Is it this
Is it that
Help me out Zier
Who can tell me
金砖的秘密
我要帮助好皇帝
找出金砖的秘密
城里每个人都在 烦恼
他们找不到答案
我们一起来想答案
The secret of the golden bricks
Can you tell me what it is
Is it this
Is it that
Is it this
Is it that
Help me out Zier
Who can tell me
金砖的秘密
The secret of the golden bricks
Golden bricks can you tell me
Tell me
Can you tell me what it is
到底是什么
Can you tell me
Is it this
Is it that
Is it this
Is it that
Help me out Zier
Who can tell me
金砖的秘密
真实 是所有美德的基础
记住 才能看得清楚
如果迷糊 我们需要找到方向
眼前 模糊 需要找到光亮
天下没有一个人 是完美的
地上也没有一个人 是不含美德
让彼此有学习的空间
所有的答案也许会梦见
Truthfulness is the foundation of all human virtues
真实是一切的基础
Truthfulness is the foundation of all human virtues
The secret of the golden bricks
Golden bricks can you tell me
Tell me
Can you tell me what it is
到底是什么
Can you tell me
Is it this
Is it that
Is it this
Is it that
Help me out Zier
Who can tell me
金砖的秘密</t>
  </si>
  <si>
    <t>玩乐</t>
  </si>
  <si>
    <t>Artist:方大同
Duration:03:53
如果你正在那条路
或是在米兰的小屋
这个世界有那个who
不会有种感触
如果你正好在成都
或是尼加拉瓜瀑布
游乐还是工作旅途
铃声都会响出
Oh 欢迎
无论你属什么外型
不管你是来自外星
只要有一种语言
我不会拒绝
就给我一个节奏给我七个音符
So fa mi re la so mi re do
你说我来晚了因为我在玩乐
Baby wo yeah
Baby you know my love is true
如果你正在那条路
或是在米兰的小屋
这个世界有那个who
不会有种感触
如果你正好在秘鲁
雅鲁藏布江大峡谷
游乐还是工作旅途
铃声都会响出
Oh 欢迎
无论你属什么外形
不管你是来自外星
只要有一种语言
我不会拒绝
就给我一个节奏给我七个音符
So fa mi re la so mi re do
你说我来晚了因为我在玩乐
Baby wo yeah
Baby you know my love is true
Oh 欢迎
无论你属什么外型
不管你是来自外星
只要有一种语言
我不会拒绝
就给我一个节奏给我七个音符
So fa mi re la so mi re do
你说我来晚了因为我在玩乐
Baby wo yeah
Baby you know my love is true
(Oh baby you know)
(That my love is true) Oh baby you know
That my love is true
That my love my love my love
Baby you know that I love you
Nothing can change that you know</t>
  </si>
  <si>
    <t>写一首歌</t>
  </si>
  <si>
    <t>Artist:順子
Duration:05:02
月亮在你的眼睛
太阳在我心
现在我唱这首歌
OHH只为你
想把所有烦恼都忘掉
做不做的到
你明白我心在燃烧
因为你 因为你 OH 为你
你心中的话
我全都想听
能不能相信
所有的梦里全都是你会不会停息
和你一起是否
不会再放弃
你的心里有没有秘密
我分不清不要在意
只想为想为你
写一首歌
写一首歌
都是你 OOH
月亮在你的眼睛
太阳在我心
现在我唱这首歌
OH只为你
想把所有烦恼都忘掉
做不做的到
你明白我心在燃烧
因为你 因为你
OOH为你 为你 OOH
OH, love's in the air it's everywhere
Everyone can see
Everyone can feel
That love's in the air
It doesn't matter where
Everyone agrees
Love is all we need
When the moon falls in your eyes
I know the sun has set
The fire still burns within me since the day we met
I know my heaven would be so complete
You could make it real
I won't let this chance go by
I can see, I can feel you
When the moon falls in your eyes
I know the sun has set
The fire still burns within me, within me
月亮在你的眼睛
太阳在我的心
现在我唱这首歌 只为你</t>
  </si>
  <si>
    <t>My Heart Will Go On</t>
  </si>
  <si>
    <t>如果说你要离开我
请诚实点来告诉我
不要偷偷摸摸地走
像上次一样等半年
如果说你真的要走
把我的相片还给我
在你身上也没有用
我可以还给我妈妈</t>
  </si>
  <si>
    <t>爱我别走
如果你说 你不爱我
不要听见你真的说出口
再给我一点温柔
爱我别走
如果你说 你不爱我
不要听见你真的说出口
再给我一点温柔</t>
  </si>
  <si>
    <t>不要爱我</t>
  </si>
  <si>
    <t>你的姿态
你的青睐
我存在
在 你的存在
你以为爱
就是被爱
你挥霍了我的崇拜</t>
  </si>
  <si>
    <t>如果有一天 我老无所依
请把我留在 在那时光里
如果有一天 我悄然离去
请把我埋在 这春天里</t>
  </si>
  <si>
    <t>还没好好的感受 雪花绽放的气候
我们一起颤抖 会更明白什么是温柔
还没跟你牵著手 走过荒芜的沙丘
可能从此以后学会珍惜 天长和地久
有时候有时候 我会相信一切有尽头
相聚离开都有时候 没有什么会永垂不朽
可是我有时候 宁愿选择留恋不放手
等到风景都看透 也许你会陪我看细水长流</t>
  </si>
  <si>
    <t>谁还记得 是谁先说永远的爱我
以前的一句话是我们以后的伤口
过了太久 没人记得 当初那些温柔
我和你手牵手说要一起走到最后</t>
  </si>
  <si>
    <t>酷爱</t>
  </si>
  <si>
    <t>无论怎得罪 你说我是负累
陪着我等于死去了无情趣
从前或现在当我是谁
你这一种伴侣
前夜一起睡 你却没廉耻
竟讲出口你怕受罪
完全忘记往日为何
凌晨仍潮浪戏水</t>
  </si>
  <si>
    <t>我说话没重点一句话说三遍
可是你明白我还有些眷念
挥霍的时间对你的依恋
不就代表我身为人的极限
一切都在变化在那些阴暗的地方
人性渐渐散慢活着只求好玩
我的人生追求绝对的感受</t>
  </si>
  <si>
    <t>千年等一回</t>
  </si>
  <si>
    <t>千年等一回 等一回啊
千年等一回 我无悔啊
是谁在耳边 说 爱我永不变
只为这一句 啊哈断肠也无怨
雨心碎 风流泪
梦缠绵 情悠远
西湖的水 我的泪
我情愿和你化作一团火焰</t>
  </si>
  <si>
    <t>水手</t>
  </si>
  <si>
    <t>苦涩的沙 吹痛脸庞的感觉
像父亲的责骂 母亲的哭泣 永远难忘记
年少的我 喜欢一个人在海边
卷起裤管 光著脚丫 踩在沙滩上
总是幻想海洋的尽头有另一个世界
总是以为勇敢的水手是真正的男儿
总是一副弱不禁风 孬种的样子
在受人欺负的时候总是听见水手说
他说 "风雨中 这点痛算什么?
擦干泪 不要怕 至少我们还有梦"
他说 "风雨中 这点痛算什么?
擦干泪 不要问为什么"</t>
  </si>
  <si>
    <t>手牵手 一步两步三步四步望着天
看星星 一颗两颗三颗四颗连成线
背对背 默默许下心愿
看远方的星 是否听的见
手牵手 一步两步三步四步望着天
看星星 一颗两颗三颗四颗连成线
背对背 默默许下心愿
看远方的星 如果听的见
它一定实现</t>
  </si>
  <si>
    <t>原谅我</t>
  </si>
  <si>
    <t>请原谅我 原谅我不成熟
不爱你是借口 好让你离开我
请原谅我 好想自私将你占有
一个寂寞就给我承受
换你过更好的生活</t>
  </si>
  <si>
    <t>https://www.youtube.com/watch?v=YQCEyqL-iic</t>
  </si>
  <si>
    <t>你问我爱你有多深 我爱你有几分
我的情也真 我的爱也真 月亮代表我的心
你问我爱你有多深 我爱你有几分
我的情不移 我的爱不变 月亮代表我的心
轻轻的一个吻 已经打动我的心
深深的一段情 教我思念到如今
你问我爱你有多深 我爱你有几分
你去想一想 你去看一看 月亮代表我的心</t>
  </si>
  <si>
    <t>小彩之歌</t>
  </si>
  <si>
    <t>你从哪里来 要到哪里去
也许无人应答
可你被千万次爱过
已是最动人的解答</t>
  </si>
  <si>
    <t>https://www.youtube.com/watch?v=-wOHqfdXwUs</t>
  </si>
  <si>
    <t>云烟成雨</t>
  </si>
  <si>
    <t>我多想再见你
哪怕匆匆一眼就别离
路灯下昏黄的剪影
越走越漫长的林径</t>
  </si>
  <si>
    <t>https://www.youtube.com/watch?v=cxNWXxBoaHg</t>
  </si>
  <si>
    <t>和宇宙的温柔关联</t>
  </si>
  <si>
    <t>后来再未见过那么美的日落
天黑了影子会消失在路口
挥手的温柔卻仍陪着我梦游
是晚风是星河是我哼的歌
是宇宙坐标闪烁</t>
  </si>
  <si>
    <t>https://www.youtube.com/watch?v=8-JQjj25NJY</t>
  </si>
  <si>
    <t>下一站，茶山刘</t>
  </si>
  <si>
    <t>南湖大道的五三八
总会被奔驰的汽车代替呀
但那拥堵的一小时
是最美丽的虚度年华</t>
  </si>
  <si>
    <t>https://www.youtube.com/watch?v=0J5zEI7aAe4</t>
  </si>
  <si>
    <t>请你一定要记得我好吗</t>
  </si>
  <si>
    <t>请你一定要记得我好吗
在落日亲吻天际的剎那
有人曾陪你
挥霍时光看一场晚霞</t>
  </si>
  <si>
    <t>https://www.youtube.com/watch?v=INO3RdvKl54</t>
  </si>
  <si>
    <t>我是任何野蛮生长的事物</t>
  </si>
  <si>
    <t>我是清澈目光逗留的一处
孟夏的晨露
将我的生命
喂养你旅途
在爱的怀抱
长出花束</t>
  </si>
  <si>
    <t>https://www.youtube.com/watch?v=ZrZWKVRjr2M</t>
  </si>
  <si>
    <t>给妈妈</t>
  </si>
  <si>
    <t>神摧毀通天塔 只留下一个密码
名字叫做妈妈
这个音节统领了 所有动情的回答
孤单时念出它</t>
  </si>
  <si>
    <t>https://www.youtube.com/watch?v=EcrhBviWL5M</t>
  </si>
  <si>
    <t>鲸鱼电台</t>
  </si>
  <si>
    <t>如果我真能学会放手
真能懂得拥有
真能平静接受
你说会变富有
可是我 拥有愚蠢的借口
也不想和命运做朋友
闹闹别扭</t>
  </si>
  <si>
    <t>https://www.youtube.com/watch?v=LLS9Ga87-mo</t>
  </si>
  <si>
    <t>好好宠爱</t>
  </si>
  <si>
    <t>当情绪迷了路 你是安全出口
疏离的亲昵 正适合放空
转动了钥匙 关掉喧闹 只留一盏灯
听你喃喃说 晚安啦 好梦</t>
  </si>
  <si>
    <t>https://www.youtube.com/watch?v=FP451shkBBM</t>
  </si>
  <si>
    <t>秋酿</t>
  </si>
  <si>
    <t>你说要穿红色的旗袍
点一盏不灭的烛光
他说要种春天的麦芽
喝杯秋天的酒啊
话音还在风中飘荡
他已去了遥远的北方
繁华城市的繁华
让人迷失了方向</t>
  </si>
  <si>
    <t>https://www.youtube.com/watch?v=YtpYdj6Sjy8</t>
  </si>
  <si>
    <t>时光，一如既往</t>
  </si>
  <si>
    <t>我知道 最难熬的告别
是彼此不能 拥抱
最勇敢的逆行
往往要背对 人潮
长夜后 最如常的破晓
一定会赴约 刚好
最向往的时光
是一如既往 就好</t>
  </si>
  <si>
    <t>https://www.youtube.com/watch?v=oRo6gYZhY8g</t>
  </si>
  <si>
    <t>所念皆星河</t>
  </si>
  <si>
    <t>所念皆星河 辗转复反侧
你占领每个 永恒的片刻
无垠的宇宙 浩瀚的选择
你是最亮那颗</t>
  </si>
  <si>
    <t>https://www.youtube.com/watch?v=JGQ9YaI6kpk</t>
  </si>
  <si>
    <t>爱你就像爱生命</t>
  </si>
  <si>
    <t>我一生的黄金时代
细看过沉默的大多数
验证本质无能的愤怒
行驶特立独行的路途</t>
  </si>
  <si>
    <t>https://www.youtube.com/watch?v=Ll653w9rHig</t>
  </si>
  <si>
    <t>颠倒</t>
  </si>
  <si>
    <t>写下这一首歌
世界反了
渺小的爱
也变得很大 很深刻
你说天空的颜色
偷换了我
眼中清澈
你会陪着我
等每一次日落
梦醒了</t>
  </si>
  <si>
    <t>https://www.youtube.com/watch?v=HG1NZ7C8uik</t>
  </si>
  <si>
    <t>短叹</t>
  </si>
  <si>
    <t>谁会 给予宽容
待苦难后不袖手旁观
雨夜 不必撑伞
侵透你灰蒙的感官
爱人 不是喜欢
也不是寻欢作乐的伴
而是 口吻平常
河畔未曾驶远的船</t>
  </si>
  <si>
    <t>https://www.youtube.com/watch?v=GnYcoXCYtmo</t>
  </si>
  <si>
    <t>是对爱的渴望</t>
  </si>
  <si>
    <t>我的眼泪
止不住地淌
是因为快忘了家的模样
我的伤悲
督促着我成长
可一个人容易走错方向</t>
  </si>
  <si>
    <t>https://www.youtube.com/watch?v=5bw-oOpej5o</t>
  </si>
  <si>
    <t>是初恋是心动是你</t>
  </si>
  <si>
    <t xml:space="preserve">
                  下载txt文档
                                 作词 : 唐恬
 作曲 : 少年佩
制作人:韦伟
编曲:韦伟
和声：少年佩@房东的猫
监制:李纤橙
制作统筹:OneCandy
吉他:谢星
贝斯:王溪
鼓:伍晓东
键盘:韦伟
阳光描绘 树叶的剪影
车窗外的风 是晴朗的邀请
一车二人三餐四季
所有未遇见的风景 像初恋般动心
步履不停 眼眸里有星
我喜欢你像 爱上一场远行
一车二人三餐四季
勇敢去往大大的天地 落笔小小的点滴
喜欢去追风 无所谓目的地
喜欢把故事 都捉到镜头里
喜欢你识别我表情 和怦然心动的瞬息
喜欢正年轻 像兽类的眼睛
喜欢以好奇 演一出好戏
喜欢去品尝悲喜 有放手去爱的勇气
假如美好拥有前提
是初恋是心动是你
假如美好可以具体
是初恋是心动是你
喜欢去追风 无所谓目的地
喜欢把故事 都捉到镜头里
喜欢你识别我表情 和怦然心动的瞬息
喜欢正年轻 像兽类的眼睛
喜欢以好奇 演一出好戏
喜欢去品尝悲喜 有放手去爱的勇气
乐器录音：李越/祝薇
人声&amp;音频编辑：祝薇
混音&amp;母带：李越
乐器录音棚：野火春风工作室
配唱制作人：何文锐@光合声
人声录音棚：杭州网易放刺电音制作学院录音棚
录音师：段志明 Corey
              </t>
  </si>
  <si>
    <t>没有你就没有远方</t>
  </si>
  <si>
    <t xml:space="preserve">
                  下载txt文档
                                没有你就没有远方 (香肠派对六周年主题曲) - 房东的猫
词：一只然
曲：吴佩岭@房东的猫
编曲：火星电台
主唱：王心怡@房东的猫
和声：吴佩岭@房东的猫/耿潇微
制作人：火星电台
监制：李纤橙
策划：香肠派对
吉他：曾宇
贝斯：曾宇
和声编写：耿潇微
配唱制作人：耿潇微
录音师：马一宁
录音棚：Show Music Studio
混音师：李游(小骷髅)
混音室：55TEC Beijing
母带工程师：李游(小骷髅)
母带工作室：55TEC Beijing
螺旋桨已启动
青春开始滑翔
勇敢的人欢聚在此
说一句别来无恙
穿上鲜红上衣
带上无畏气场
踏遍千万鲁莽稻草
你一直在我身旁
这是梦开始的地方
也许有终结的一章
我们青春漫长并肩勇往
没有你就没有远方
这是梦开始的地方
要活成自己的偶像
光或许会暗我不会遗忘
远方浮现彩虹
天气预报晴朗
宇宙间的一次碰撞
共振着我的孤掌
我们一路成长
无畏但不轻狂
在黑暗中将爱点亮
打败命运也无妨
这是梦开始的地方
也许有终结的一章
我们青春漫长并肩勇往
黑夜里总有星光
这是梦开始的地方
拥抱日出追逐海浪
光或许会暗我不会遗忘
这是梦开始的地方
也许有终结的一章
我们青春漫长并肩勇往
黑夜里总有星光
这是梦开始的地方
拥抱日出追逐海浪
光或许会暗我不会遗忘
你陪我共赴过时光
              </t>
  </si>
  <si>
    <t>美好事物</t>
  </si>
  <si>
    <t>Artist:房东的猫
Duration:04:13
热夏 你归来 听蝉
再游于 北方 知寒
沿途 不枉为 少年
终有个 结局圆满
你看 顽皮细雨招摇过远帆
修理过小店某处忽明忽暗的灯盏
你听 江水流过人家吵著要上岸
你去过烟花三月的江南
你看 秋月温柔撕破了花瓣
却只为迎著暮冬大雪纷飞时贪玩
你说 要忘却所有不愉快的片段
把美好事物纯真地走完
把疲乏往期 装进朴质的长街
把失败恋爱 藏进路人的详谈
把起舞的今日 写成诗篇
多年后 也不遗憾
把无味春风 融进街边的早餐
把仰头月色 化为潇洒的释然
把漫长的故事 变成短暂
才配得起勇敢
别忧愁聚散
又何惧放胆
让幽邃夜晚
静躺入空山</t>
  </si>
  <si>
    <t>new boy</t>
  </si>
  <si>
    <t>是的我看见到处是阳光
快乐在城市上空飘扬
新世界来得像梦一样
让我暖洋洋</t>
  </si>
  <si>
    <t>https://www.youtube.com/watch?v=_-u2QM-Qb3s</t>
  </si>
  <si>
    <t>我可以</t>
  </si>
  <si>
    <t>Artist:蔡旻佑
Duration:04:27
寄 没有地址的信
这样的情绪 有种距离
你 放著谁的歌曲
是怎样的心情
能不能说给我听
雨 下的好安静
是不是你 偷偷在哭泣
幸福真的不容易
在你的背景 有我爱你
我可以 陪你去看星星
不用再多说明 我就要和你在一起
我不想 又再一次和你分离
我多么想每一次的美丽 是因为你
寄 没有地址的信
这样的情绪 有种距离
你 放著谁的歌曲
是怎样的心情
能不能说给我听
雨 下的好安静
是不是你 偷偷在哭泣
幸福它真的不容易
在你的背景 有我爱你
我可以 陪你去看星星
不用再多说明 我就要和你在一起
我不想 又再一次和你分离
我多么想每一次的美丽 是因为你
我可以 陪你去看星星
不用再多说明 我就要和你在一起
我不想 又再一次和你分离
我多么想每一次的美丽 是因为你</t>
  </si>
  <si>
    <t>凤凰花开的路口</t>
  </si>
  <si>
    <t xml:space="preserve">
                  下载txt文档
                                凤凰花开的路口 - 林志炫
词：楼南蔚
曲：陈熙
又到凤凰花朵开放的时候
想起某个好久不见老朋友
记忆跟着感觉慢慢变鲜活
染红的山坡 道别的路口
青春带走了什么 留下了什么
剩一片感动在心窝
时光的河入海流 终于我们分头走
没有哪个港口 是永远的停留
脑海之中有一个 凤凰花开的路口
有我最珍惜的朋友
也许值得纪念的事情不多
至少还有这段回忆够深刻
是否远方的你有同样感受
成长的坎坷 分享的片刻
当我又再次唱起 你写下的歌
仿佛又回到那时候
时光的河入海流 终于我们分头走
没有哪个港口 是永远的停留
脑海之中有一个 凤凰花开的路口
有我最珍惜的朋友
几度花开花落 有时快乐 有时落寞
很欣慰生命某段时刻 曾一起渡过
时光的河入海流 终于我们分头走
没有哪个港口 是永远的停留
脑海之中有一个 凤凰花开的路口
有我最珍惜的朋友
给我最珍惜的朋友
              </t>
  </si>
  <si>
    <t>Artist:李志
Duration:03:22
长亭外 古道边
芳草碧连天
晚风拂柳笛声残
夕阳山外山
天之涯 地之角
知交半零落
一壶浊酒尽余欢
今宵别梦寒
长亭外 古道边
芳草碧连天
晚风拂柳笛声残
夕阳山外山
天之涯 地之角
知交半零落
一壶浊酒尽余欢
今宵别梦寒
天之涯 地之角
知交半零落
一壶浊酒尽余欢
今宵别梦寒
今宵别梦寒</t>
  </si>
  <si>
    <t>北京欢迎你</t>
  </si>
  <si>
    <t>Artist:群星
Duration:03:35
迎接另一个晨曦 带来全新空气
气息改变情味不变 茶香飘满情谊
我家大门常打开 开放怀抱等你
拥抱过就有了默契 你会爱上这里
不管远近都是客人请不用客气
相约好了在一起 我们欢迎你
我家种着万年青 开放每段传奇
为传统的土壤播种 为你留下回忆
陌生熟悉都是客人请不用拘礼
第几次来没关系 有太多话题
北京欢迎你 为你开天辟地
流动中的魅力充满着朝气
北京欢迎你，在太阳下分享呼吸
在黄土地刷新成绩
我家大门常打开 开怀容纳天地
岁月绽放青春笑容 迎接这个日期
天大地大都是朋友请不用客气
画意诗情带笑意 只为等待你
北京欢迎你 像音乐感动你
让我们都加油去超越自己
北京欢迎你 有梦想谁都了不起
有勇气就会有奇迹
北京欢迎你 为你开天辟地
流动中的魅力充满着朝气
北京欢迎你 在太阳下分享呼吸
在黄土地刷新成绩
北京欢迎你 像音乐感动你
让我们都加油去超越自己
北京欢迎你 有梦想谁都了不起
有勇气就会有奇迹
我家大门常打开 开放怀抱等你
拥抱过就有了默契 你会爱上这里
不管远近都是客人请不用客气
相约好了在一起 我们欢迎你
北京欢迎你 为你开天辟地
流动中的魅力充满着朝气
北京欢迎你 在太阳下分享呼吸
在黄土地刷新成绩
我家大门常打开 开怀容纳天地
岁月绽放青春笑容 迎接这个日期
天大地大都是朋友请不用客气
画意诗情带笑意 只为等待你
北京欢迎你 像音乐感动你
让我们都加油去超越自己
北京欢迎你 有梦想谁都了不起
有勇气就会有奇迹
北京欢迎你 为你开天辟地
流动中的魅力充满着朝气
北京欢迎你 在太阳下分享呼吸
在黄土地刷新成绩
北京欢迎你 像音乐感动你
让我们都加油去超越自己
北京欢迎你 有梦想谁都了不起
有勇气就会有奇迹
北京欢迎你 有梦想谁都了不起
有勇气就会有奇迹
北京欢迎你 有梦想谁都了不起
有勇气就会有奇迹</t>
  </si>
  <si>
    <t>飞鸟和蝉</t>
  </si>
  <si>
    <t>Artist:任然
Duration:04:56
你说青涩最搭初恋
如小雪落下海岸线
第五个季节某一天上演
我们有相遇的时间
你说空瓶适合许愿
在风暖月光的地点
第十三月你就如期出现
海之角也不再遥远
你骄傲的飞远
我栖息的夏天
听不见的宣言
重复过很多年
北纬线的思念被季风吹远
吹远默念的侧脸
吹远鸣唱的诗篇
你骄傲的飞远
我栖息的叶片
去不同的世界
却从不曾告别
沧海月的想念羽化我昨天
在我成熟的笑脸
你却未看过一眼
你说空瓶适合许愿
在风暖月光的地点
第十三月你就如期出现
海之角也不再遥远
你骄傲的飞远
我栖息的夏天
听不见的宣言
重复过很多年
北纬线的思念被季风吹远
吹远默念的侧脸
吹远鸣唱的诗篇
你骄傲的飞远
我栖息的叶片
去不同的世界
却从不曾告别
沧海月的想念羽化我昨天
在我成熟的笑脸
你却未看过一眼
你骄傲的飞远
我栖息的夏天
听不见的宣言
重复过很多年
北纬线的思念被季风吹远
吹远默念的侧脸
吹远鸣唱的诗篇
你骄傲的飞远
我栖息的叶片
去不同的世界
却从不曾告别
沧海月的想念羽化我昨天
在我成熟的笑脸
你却未看过一眼</t>
  </si>
  <si>
    <t>一个像夏天一个像秋天</t>
  </si>
  <si>
    <t>Artist:范玮琪
Duration:04:11
第一次见面看妳不太顺眼
谁知道后来关系那么密切
我们一个像夏天 一个像秋天
却总能把冬天变成了春天
妳拖我离开一场爱的风雪
我揹妳逃出一次梦的断裂
遇见一个人然后生命全改变
原来不是恋爱才有的情节
如果不是妳我不会相信
朋友比情人还死心蹋地
就算我忙恋爱 把妳冷冻结冰
妳也不会恨我 只是骂我几句
如果不是妳我不会确定
朋友比情人更懂得倾听
我的弦外之音 我的有口无心
我离不开Darling 更离不开妳
妳拖我离开一场爱的风雪
我揹妳逃出一次梦的断裂
遇见一个人然后生命全改变
原来不是恋爱才有的情节
如果不是妳我不会相信
朋友比情人还死心蹋地
就算我忙恋爱 把妳冷冻结冰
妳也不会恨我只是骂我几句
如果不是妳我不会确定
朋友比情人更懂得倾听
我的弦外之音 我的有口无心
我离不开Darling 更离不开妳
妳了解我所有得意的东西
才常泼我冷水怕我忘形
妳知道我所有丢脸的事情
却为我的美好形象保密
如果不是妳我不会相信
朋友比情人还死心蹋地
就算我忙恋爱 把妳冷冻结冰
妳也不会恨我只是骂我几句
如果不是妳我不会确定
朋友比情人更懂得倾听
我的弦外之音 我的有口无心
我离不开Darling 更离不开妳</t>
  </si>
  <si>
    <t>如果要从头讲 我想应该是八七年
让我想起小时候的时候的事情
有很多话好说 有好多值得说
但这一首是特别写给我的表妹
当年她大概一岁 我才五岁
还不知道她是谁
妈妈说那是你的表妹 我说OK
你是我的妹妹
多可爱的妹妹 你有很高的地位
你是我的妹妹
多美丽的妹妹 你永远会是宝贝
我们在一起的时候真的很快乐
我一直最拿手的就是逗她笑笑
就算是多云天 就算是暴雨天
如果有她陪著我就好像变了晴天
眨眼已过了几年 我们隔几年见一面
真想不到你今年有十七岁 长大了
你以后有困难 可以来找我谈谈
说说点心里话 说出来没那么烦
你可以相信我 只想你好好过
我只希望你知道</t>
  </si>
  <si>
    <t>吹红了桃花 吹绿了柳树
你在路上总会安慰谁
吹醒了青蛙 吹来了燕子
我在城里刚好缺了谁
你纵然带来地下的玫瑰
能否收回地上的滋味
有人唱胡不归
春风一吹想起谁
有所谓 无所谓 只要不后悔
春风一吹忘了谁
我上一次流泪又几岁
你会退 我想追
会不会 对不对
也难怪我有点累
洞里蛇 冬日睡
原上草 春风吹
到夏天我变了谁
吹过玉门关 吹过南泥湾
你在北方注定抛弃谁
吹皱了河水 吹散了云堆
我在世界不巧背著谁
你可以怂恿三月的闷雷
能否保证十年的约会
有人唱胡不归
春风一吹想起谁
有所谓 无所谓 只要不后悔
春风一吹忘了谁
我上一次流泪又几岁
你会退 我想追
会不会 对不对
也难怪我有点累
洞里蛇 冬日睡
原上草 春风吹
到夏天我变了谁
你可以怂恿三月的闷雷
能否保证十年的约会
有人放生乌龟
春风一吹想起谁
有所谓 无所谓 只要不后悔
春风一吹忘了谁
我上一次流泪又几岁
你会退 我想追
会不会 对不对
也难怪我有点累
洞里蛇 冬日睡
原上草 春风吹
到夏天我变了谁
春风吹</t>
  </si>
  <si>
    <t>每天每天站在忙乱又无聊的路旁
等你向我走来
每天每天一直看见到妳和你说话
才算有个开始
每天每天我都没感觉我们有什么 改变
我一直以为
这是永远而我无法想像你会离开
我已习惯 你走在我的右手边
一起看无聊搞笑片
约好去看地中海 的蓝
我已习惯 我们在一起像old friend
分享生活里的一切
我知道你每个笑
有不同的意义存在
每天每天站在忙乱又无聊的路旁
等你向我走来
每天每天一直看见到妳和你说话
才算有个开始
每天每天我都没感觉我们有什么 改变
我一直以为
这是永远而我无法想像你会离 开
我已习惯 你走在我的右手边
一起看无聊搞笑片
约好去看地中海 的蓝
我已习惯 我们在一起像old friend
分享生活里的一切
我知道你每个笑
有不同的意义存在
明白让你走会后悔(不愿意你离开)
这样的感情太可贵(我现在已了解)
我要的幸福
每一天 每一天 慢慢发现
And I love you babe
不会再后退
也不能只是你的朋友
我已习惯 你走在我的右手边
一起看无聊搞笑片
约好去看地中海 的蓝
我已习惯 我们在一起像old friend
分享生活里的一切
我知道你每个笑
有不同的意义存在
我已习惯 你走在我的右手边
一起看无聊搞笑片
约好去看地中海 的蓝
我已习惯 我们在一起像old friend
分享生活里的一切
我知道你在身边
让你明白我的</t>
  </si>
  <si>
    <t>你别总提 你这关系 有多复杂多可怕
看她多一眼 想说再见 感觉到不耐烦
煞有其事 却说不出原因 真的莫名其妙
其实她也很耐心 体贴 温柔
只是你从没有到过维纳斯世界
你 你要对你的女人好
不要总说她不好
千万不要 随便爱一个甩一个
你 你要对你的女人好
不要总说她不好
千万不要 随便爱一个甩一个
你别总提 你这关系 有多复杂多可怕
稍有时间 不是翻脸 就是无聊磨擦
怎么小事变成了大问题 怎么什么都计较
其实你不够耐心 体贴 温柔
只是她不放在心里 没有介意过
你 你要对你的女人好
不要总说她不好
千万不要 随便爱一个甩一个
你 你要对你的女人好
不要总说她不好
千万不要 随便爱一个甩一个
如果有一天你发现有一个多么好的人和你过一生
但在你手上只有一张旧照片
到时你会承认 你爱了她多少年
你 你要对你的女人好
不要总说她不好
千万不要 随便爱一个甩一个
你 你要对你的女人好
不要总说她不好
千万不要 随便爱一个甩一个
你 你要对你的女人好
不要总说她不好
千万不要 随便爱一个甩一个
你 你要对你的女人好
不要总说她不好
千万不要 随便爱一个甩一个</t>
  </si>
  <si>
    <t>你对我笑一次
就足够让我
每天感谢你的存在
我已经不能再隐瞒
我在此开门见山
说得多么坦白
我想在街上遇到你
就像在旧电影里的
情男情女的神话
是否能实现
我想我爱你
我想你爱我
我真的很想你
我应该怎么做
我想你也知道
我想你已感染
我对你的爱意
我怎么跟你说
叫我怎么说
你对我笑一次
就足够让我
每天感谢你的存在
我已经不能再隐瞒
我在此开门见山
说得多么坦白
我想在街上遇到你
就像在旧电影里的
情男情女的神话
是否能实现
我想我爱你
我想你爱我
我真的很想你
我应该怎么做
我想你也知道
我想你已感染
我对你的爱意
我怎么跟你说
叫我怎么说
我想在街上遇到你
就像在旧电影里的
情男情女的神话
是否能实现
我想我爱你
我想你爱我
我真的很想你
我应该怎么做
我想你也知道
我想你已感染
我对你的爱意
我怎么跟你说
我想我爱你
我想你爱我
我真的很想你
我应该怎么做
我想你也知道
我想你已感染
我对你的爱意
我怎么跟你说
叫我怎么说</t>
  </si>
  <si>
    <t>你侧著你的头
仰著你的脸
双目在眨动
眼睛在说话
是欲言又止
我越来越紧张
随著音乐的节奏
美妙的旋律
柔扬的歌曲
感性的词调
我的心乱如麻
总跟不上拍
我不想不想再与你共舞
不想让你察觉我的心
哪怕你觉得我不近人情
哪怕
你侧著你的头
仰著你的脸
双目在眨动
眼睛在说话
是欲言又止
我越来越紧张
随著音乐的节奏
美妙的旋律
柔扬的歌曲
感性的词调
我的心乱如麻
总跟不上拍
我不想不想再与你共舞
不想让你察觉我的心
哪怕你觉得我不近人情
哪怕
我想找个医生
替我把把脉
这种现象听说是有所依据的
我最好早点习惯
我不想不想再与你共舞
不想让你察觉我的心
哪怕你觉得我不近人情
哪怕</t>
  </si>
  <si>
    <t>在他的墨镜里
看不到二泉的月映有多么蒙眬
只记得少年时
练习著二胡时琴弦勒出了血红
三十四岁后失明了
怎么用他双眼寻找自己的光荣
小时候拉奏著浪淘沙
他们说他是个天才儿童
可是下一个画面里
他就走在街头贩卖著他的童梦
喧哗酒家中拥挤的小巷中
他拉著等待著谁为他而动容
音乐没人懂
打赏要人懂因为他真的很穷
漆黑北风中飘渺的烛光中
他想他总能为人们奏出彩虹
音乐自己懂
一样有听众沿途点亮 他命运的灯笼
二泉映月 他才不管红与不红
圆圆的墨镜里
自圆其乐昭君出塞自有人歌颂
他人穷名不穷
他人穷志不穷音乐证明他有用
回家路上由他老婆
掺扶著拉奏著那一曲才最感动
不知道路过的听到的
免费的有没有因此心痛
可是下一个画面里
他就走在街头贩卖著他的童梦
喧哗酒家中拥挤的小巷中
他拉著等待著谁为他而动容
音乐没人懂
打赏要人懂因为他真的很穷
漆黑北风中飘渺的烛光中
他想他总能为人们奏出彩虹
一样有听众沿途点亮 他命运的灯笼
二泉映月 他才不管红与不红
最亲爱的听众
想像他们的脸孔流泪或满脸春风
老爸是他英雄 他慈祥的脸孔
也渐渐地消逝在南音的琴声中
漆黑北风中飘渺的烛光中
他拉著等待著谁为他而动容
喧哗酒家中拥挤的小巷中
他拉著等待著谁为他而动容
音乐没人懂
打赏要人懂
沿途点亮 他命运的灯笼
二泉映月 他才不管红与不红</t>
  </si>
  <si>
    <t>哦啦啦啦啦啦啦啦
哦哦耶耶哦哦
我们在一个很大的宇宙的小地球上
无论我们的肤色都在一个太阳下
好多好多年他一直都受了不少苦
怎么今天还没有找到大同的路
无论是国家或是朋友还是家里面
他们之间都需要团结
在这一天我们都需要
我们能不能别吵别闹
冷静别再伤人心
我们能不能相处把世界搞好
我们能不能别吵别闹
冷静别再伤人心
我们能不能相处把世界搞好
我们能不能
我们在一个很大的宇宙的小地球上
无论我们的想法其实我们都一样
好多好多年来一直都是顾著自己
怎么今天还不懂要从人类而起
无论是国家或是朋友还是家里面
他们之间都需要团结
在这一天我们都需要
我们能不能别吵别闹
冷静别再伤人心
我们能不能相处把世界搞好
我们能不能别吵别闹
冷静别再伤人心
我们能不能相处把世界搞好
我们能不能
有一天没有战争
有一天没有伤痕
有一天没有仇恨
痛得那么深
如果我们想看见
我们一定能实现
只需要一点时间
真正去改变
我们能不能别吵别闹
冷静别再伤人心
我们能不能相处把世界搞好
我们能不能别吵别闹
冷静别再伤人心
我们能不能相处把世界搞好
我们能不能别吵别闹
冷静别再伤人心
我们能不能相处把世界搞好
我们能不能别吵别闹
冷静别再伤人心
我们能不能相处把世界搞好
我们能不能别吵别闹
冷静别再伤人心
我们能不能相处把世界搞好
我们能不能别吵别闹
冷静别再伤人心
我们能不能相处把世界搞好
我们能不能别吵别闹
冷静别再伤人心
我们能不能相处把世界搞好
我们能不能别吵别闹
冷静别再伤人心
我们能不能相处把世界搞好
我们能不能</t>
  </si>
  <si>
    <t>今天所有混乱 新闻报纸登满
是非暗箭伤人 难怪睡眠不安
左看拥有一切 右看只有分裂
这个痛苦世界 我们可以解决
我们要团结世界 我们要彩虹世界
我们要团结世界 我们要彩虹世界
我们要团结世界 我们要彩虹世界
我们要团结世界 我们要
叫你跟我跳 叫你跟我跳
叫你跟我跳 叫你跟我跳
叫你跟我跳 叫你跟我跳
叫你跟我跳 叫你跟我跳
今天所有混乱 新闻报纸登满
是非暗箭伤人 难怪睡眠不安
左看拥有一切 右看只有分裂
这个痛苦世界 我们可以解决
我们要团结世界 我们要彩虹世界
我们要团结世界 我们要彩虹世界
我们要团结世界 我们要彩虹世界
我们要团结世界 我们要
叫你跟我跳 叫你跟我跳
叫你跟我跳 叫你跟我跳
叫你跟我跳 叫你跟我跳
叫你跟我跳 叫你跟我跳
Y'all people We gotta be the rays of the sun
Like I but then they phase into one
Straight from the sun Gotta keep it blazin'hot
Not gon'let dissension and strife tear us apart
And this world can get crazy sometimes
Keep it real for your homies
Cos'all around the world we got homies
Spread the words United we stand Divided we fall
Have we learn this lesson at all?
叫你跟我跳 叫你跟我跳
叫你跟我跳 叫你跟我
叫你跟我 跳 叫你跟我 跳
叫你跟我跳 叫你跟我 跳
叫你跟我跳 叫你跟我 跳
叫你跟我 跳 叫你跟我 跳
叫你跟我 跳 叫你跟我 跳
叫你跟我 叫你跟我
叫你跟我 叫你跟我</t>
  </si>
  <si>
    <t>在历史开始前
无言的祖先 简单的思念
打过甚么猎 闪过甚么电
就用一条线 打了一个结
在我们的世界
无常的转变 迂回的思念
吻过谁的脸 道过谁的别
不用一条线 总有一个结
天飞过几多蝴蝶 有几多原野
像我在无边无界之间
谁都说我苟且 不敢面对从前
纵不能干脆的人可怜
我做过几多奉献 有几多亏欠
像爱在喜怒哀乐之间
我也知我苟且 全是过眼云烟
可一直蔓延 谁不想对从前总结
谁够勇气了解一切
在故事结束前
无瑕的诗篇 动人的谎言
眼神多清澈 眼泪多暴烈
失了几次眠 打了几个结
在我们的世界 总有人类的征战
在混乱的面前 总有暧昧的恳切
你和我之间 有千条虚线
总有一个结 有没有真的总结
天飞过几多蝴蝶 有几多原野
像我在无边无界之间
谁都说我苟且 不敢面对从前
纵不能干脆的人可怜
我做过几多奉献 有几多亏欠
像爱在喜怒哀乐之间
我也知我苟且 全是过眼云烟
可一直蔓延 谁不想对从前总结
有没有一种新的语言
能表达说不出的一切
有没有真的总结 能删掉 你的脸
天飞过几多蝴蝶 有几多原野
像我在无边无界之间
谁都说我苟且 不敢面对从前
等蒙著眼睛的神出现
我做过几多奉献 有几多亏欠
像爱在喜怒哀乐之间
我也知我苟且 全是过眼云烟
可一直蔓延 谁不想对从前总结
谁够勇气了解一切</t>
  </si>
  <si>
    <t>小姐我能不能坐下和你聊聊天
我从那边看见你好像有点时间
如果你觉得我烦你可以叫我走
不过我觉得我们可以交个朋友
你叫什么名字
你有什么兴趣
你的咖啡喜欢怎么喝
你最喜欢吃得是什么
因为我只想认识你
能不能让我认识你
我一定不会勉强你
怎么样这样行不行***
有没有人说过你笑得很漂亮
我太坦白的话原谅我这是我的习惯
你常来这里吗以前没见过你
原来你刚搬家住在我的附近
这是我的手机
有空来个电话
你有什么主意
我们可以一起听听歌
Repeat***
下个星期一好吗
或者星期二也可以
星期五的晚上太急
那就星期六看电影</t>
  </si>
  <si>
    <t>在 哪里记载 第一个桃花贼 谁在 哪里典卖 第一支紫玉钗
我在 这里见怪更怪 见过电影里面人家的海 更想去看海
唱过人家的爱 更想找爱
你哭起来 我笑起来 都为了 爱爱爱
有一天翻开辞海找不到爱 花不开 树不摆 还是更畅快
爱 还是会期待 还是觉得孤单太失败 我爱故我在
找到爱 幸福的人 肯不肯躲起来 正在 寂寞的人 能不能站起来
我在 这里陪你无奈 看过小说里面人家等待 更习惯等待
唱过人家的爱 更想找爱
你喊出来 我静下来 都为了 爱爱爱
有一天翻开辞海找不到爱 花不开 树不摆 还是更畅快
爱 还是会期待 还是觉得孤单太失败 我爱故我在
挥不出满天满地的尘埃 买不起满街口袋的品牌
你闷起来 我傻起来 可以爱
会不会整个时代只有一个告白 谁不爱过不存在
不明不白 不分好歹 都为了 爱爱爱
有一天翻开辞海找不到爱 花不开 树不摆 还是更畅快
爱 还是会期待 还是觉得孤单太失败 我爱故我在</t>
  </si>
  <si>
    <t>如果没有如果 错过才知错过 连旗袍都会为你复活
还有什么叫你一直沉默 拉拉拖拖 难道就是生活
一句话 一点墨 两个人 快乐有几多
你在写一部写不完的小说 还是怕一切都会告一段落
Oh yeah
苏丽珍 你叫我明白花样的幽默
有情有义有时却有年华的寂寞 对所爱的人不说 却对自己太噜唆
想啊想 这是对 还是错 到最后总是想得太多
如果没有如果 错过才知错过 连背影都会为你婆娑
还有什么跟你永远擦过 拉拉拖拖 难道就是生活
一个上 一个落 两个人 美丽有几多
你在爬一道爬不完的斜坡 还是想一切不如重头来过
Oh yeah
苏丽珍 你叫我明白花样的幽默
有情有义有时却有年华的寂寞 对所爱的人不说 却对自己太噜唆
想啊想 这是对 还是错 到最后总是想得太多
两个人能够开花就应该结果 能把握也就不该摔破
一辈子最怕闯过一种祸 是不是 蹉跎
有情有义有时却有年华的寂寞 对所爱的人不说 却对自己太噜唆
这是对 还是错
丽珍
苏丽珍 所以到了最后最后 到了最后最后
最后 最后 到了最后最后
要到最后最后 是我想的太多
最后 最后 到了最后最后
是我 是我想的太多
最后 最后 到了最后最后
要到最后最后 是我想的太多
是我 是我想的太多
最后 最后 到了最后最后</t>
  </si>
  <si>
    <t>我终于跑了去唱歌
我不会感到了不得
我只是继续给予自己快乐
我只是进了这圈自家娱乐
你说我 变了 变了 变了 变了 变明星了
那为甚么你 立即把你素脸涂了一个五光十色
那为甚么你 当起了 模特儿
我们一个七情上面唱著情歌
另一个黑了脸走猫步绘形绘色
深情的 绝望的 冷冰的 火热的
一个有声一个有色 whoa-oh-oh
我用喉咙把自己的感情表达
你用你身体表演著别人的风格
你为了 让我俩 好像天造地设
Whoa-oh-oh-ooh
你爱得我 疯了 爽了 绝了 烦了 乖了 没了
我为你写了一首歌
可是你完全认不得
还问我是用心送给谁的
我只好敷衍你是写给歌迷的
我说你 变了 变了 变了 我快死了
那为甚么你 立即把你素脸涂了一个五光十色
那为甚么你 当起了 模特儿
我们一个七情上面唱著情歌
另一个黑了脸走猫步绘形绘色
深情的 绝望的 冷冰的 火热的
一个有声一个有色 whoa-oh-oh
我用喉咙把自己的感情表达
你用你身体表演著别人的风格
你为了 让我俩 好像天造地设
Whoa-oh-oh-ooh
我的天啊 你的眼盖变深了
可是你的眼光变浅了
你指甲把我抓得够紧吧
我也没梦想炙手可热 yeah
我只写写歌 想唱歌 给你听
怕甚么 ooh-ooh
我们一个七情上面唱著情歌
另一个黑了脸走猫步绘形绘色
深情的 绝望的 冷冰的 火热的
一个有声一个有色 whoa-oh-oh
我用喉咙把自己的感情表达
你用你身体表演著别人的风格
你为了 让我俩 好像天造地设
Whoa-oh-oh-ooh
你爱得我 疯了 爽了 绝了 烦了 乖了 没了</t>
  </si>
  <si>
    <t>唉！妈妈说著她妹妹有多不对 她妹妹对爸爸搬弄著是非
爸爸和他朋友喝到第七杯 说我活得多颓废
我在听著想著看著 看不下你这样表达的方法
(他装疯扮傻躲在墨镜背后不说话)
有没有一伙人家说的 耳语不尽是坏话
(告诉你 我最讨厌的就是他)
你每一天都说说 这么多 你每一个都说过 他的错
为什么没有好的 可以说 背著我你对著他又说著我
我每一天都听过 这么多 我每一个都有错 又怎么
美好的话都可以 背著说 背著我你对著他又说著我
妈妈说著她妹妹是她宝贝 她妹妹说爸爸是男人之最
爸爸和他朋友轻声的赞美 说不爱我还爱谁
我在听著想著看著 看一下你这样表达的方法
(他不毒不辣躲在墨镜背后说笑话)
有没有一伙人家说的 耳语都尽是好话
(告诉你 我最喜欢的就是他)
你每一天都说说 这么多 你每一个都说过 他的错
为什么没有好的 可以说 背著我你对著他又说著我
我每一天都听过 这么多 我每一个都有错 又怎么
美好的话都可以 背著说 背著我你对著他又说著我
(RAP)
有人会喜欢躲在背后说著别人的不是 并不能够阻止
他喋喋不休 说三道四 有人就喜欢歌颂别人的美事
是非的非他不说 只说是非的是 怎么有人 尽说著不好的故事
怎么有人 就不会说说别人的不是 有人会说你好的 有人会说你坏的
你要怎么做要怎么说就看你选择什么
你每一天都说说 这么多 你每一个都说过 他的错
为什么没有好的 可以说 背著我你对著他又说著我
我每一天都听过 这么多 我每一个都有错 又怎么
美好的话都可以 背著说 背著我你对著他又说著我
你每一天都说说 这么多 你每一个都说过 他的错
为什么没有好的 可以说 背著我你对著他又说著我
我每一天都听过 这么多 我每一个都有错 又怎么
美好的话都可以 背著说 背著我你对著他又说著我</t>
  </si>
  <si>
    <t>方: 你的长发为何不留
你干么会学懂喝酒
你那个男朋友
酒量也算一流
聊个一整夜只怕不够
薛: 你为甚么跟他闹酒
你莫非要借酒消愁
你那个女朋友
到底还有没有
搞不好我们四个人去旅游
原来一回头
方: 原来才显出你温柔
我当时爱得不够
薛: 原来只能够做朋友
从前快乐没变哀愁
合: 原来在那关头
全因舍得分手
你说是否荒谬
我们比从前看起来更熟
方: 改天你母亲搞贺寿
我带女友出来走走
你就知我理由
不外乎太羞
合: 如果要一起去旅游去欧洲
原来一回头
方: 原来才显出你温柔
我当时爱得不够
薛: 原来只能够做朋友
从前快乐没变哀愁
合: 原来在那关头
全因舍得分手
你说是否荒谬
我们比从前看起来更熟
方: 那天澎一声关门
就走很想问
你有没有眼泪想流
薛: 你以为
你的魅力大得足够
合: 少有我们像在迎新怀旧
薛原来一回头
合: 原来才显出你温柔
我当时爱得不够
原来只能够做朋友
从前快乐没变哀愁
原来在那关头
全因舍得分手
还去不去欧洲
四个人不许酸溜溜</t>
  </si>
  <si>
    <t>走一步又摔一步 小不点儿你不用哭 爹娘教会你走路
走一步又摔一步 终于有一个人陪我走到天鹅湖 学会了冰上舞
可爱的 可信的 感性的 伤心的
想念了 爱上了 一个人 不再孤单 要紧紧的握著别放手
走一步又摔一步 两人世界时乐时苦 爱的谜在于克服
走一步又摔一步 不停留的岁月中我们找到满足 像一对老糊涂
可爱的 可信的 感性的 伤心的
想念了 爱上了 一个人 不再孤单 要紧紧的握著别放手
可爱的 可信的 感性的 伤心的
想念了 爱上了 每个人会有迷惑和孤单的时候
当你觉得累在你身边会有谁
愿意和你永远爱相随
要紧紧的握著别放开</t>
  </si>
  <si>
    <t>你的眉毛 说了什么 也许没有什么 我怎么了
你的姿态 多么难猜 有趣又有可爱 也有点奇怪
你的手里只有一杯水 从没听过一杯水会令人醉
不知应不应该叫你一个大孩子 人左你右刁蛮不爱听话
会不会 是不是我太闲 这意外 你忽然会偷偷笑开
笑的解释 字典里记载 那好像是一种甜蜜的表白
就说我太多心 不对 是你 真有点神秘
你的耳朵 听到什么 脑袋里想什么 你怎么了
你的双手 捏著衣袖 道出你的温柔 值得研究
两个人还不懂的科学 像刚开课会念的第一节
错 对 没答案的问题
现在让我再来做个推测
会不会 是不是我太闲 这意外 你忽然会偷偷笑开
笑的解释 字典里记载 那好像是一种甜蜜的表白
就说我太多心 不对 是你 真有点神秘
不对了 怎么会那么在意了 再没有看到你笑了
是否再不想为谁 来回味 不是为我费心 实在可惜
会不会 是不是我太闲 这意外 你忽然会偷偷笑开
笑的解释 字典里记载 那好像是一种甜蜜的表白
就说我太多心 不对 是你 真有点神秘</t>
  </si>
  <si>
    <t>我们的城市吹著属于空调的疲累 怪不得你会点起火来希望一直沉睡
就连蔷薇 都会变灰 我想问你是谁
千般不对 万念俱灰 为何一去不回
GODDBYE MELODY ROSE 我也许不能体会 你的憔悴
GOODBYE MELODY ROSE 我的蔷薇 我会陪你等到雨水
多留一会 给命运一个机会
就算不相信完美 请相信总会有人为了你 掉眼泪＊
我们的少年哪个不懂哀愁的滋味 怪不得你会垂起头来不怕支离破醉
就连蔷薇 都会变灰 我想问你几岁
千般不对 万念俱灰 为何一去不回
我们的少年哪个不懂哀愁的滋味 怪不得你会垂起头来不怕支离破醉
就连蔷薇 都会变灰 我想问你几岁
千般不对 万念俱灰 为何一去不回
你会否后悔 我也会惭愧 遍地蔷薇 没有璨烂已经枯萎
我来不及在道别时给你安慰 只好在离开后说再会
你会否后悔 我也会惭愧 遍地蔷薇 没有璨烂已经枯萎
我来不及在道别时给你安慰 只好在离开后说再会</t>
  </si>
  <si>
    <t>缠绵是首诗 很容易迷失
北岛的朦胧不减李商隐的精致
感情是首诗 要懂爱才能知
我希望像李宗盛一针挑中你心事
别像宋代李清照凄凄惨惨戚戚
我愿为你背诵 每一首情诗
我愿意做你的老师 示范著执子之手如何解释
不愿为深奥的感情 变白痴
我俩的情事 是一首情诗
要像徐志摩那么痴 要像对押韵的坚持
要成为文学的历史 让我们要多美丽有多美丽
很少人看诗 很少人得知
拥抱时怎创作接近诗意的手势
很少人懂诗 很少人情痴
莎士比亚的十四行诗快没人认识
可我对你吟颂并不如烟的往事
我愿为你背诵 每一首情诗
我愿意做你的老师 示范著执子之手如何解释
不愿为深奥的感情 变白痴
我俩的情事 是一首情诗
要像徐志摩那么痴 要像对押韵的坚持
要成为文学的历史 要这段情感动他人名噪一时
让这一首解构拥抱的诗 感染这误解爱情的城市
多少艰涩的美感快消失 可我们是少数的奢侈
我送你情诗就靠著 灵犀一指
走遍世界也能步步成诗 给写成故事
我愿为你背诵 每一首情诗
我愿意做你的老师 示范著执子之手如何解释
不愿为深奥的感情 变白痴
我俩的情事 是一首情诗
要像徐志摩那么痴 要像对押韵的坚持
要成为文学的历史
闺房的文字只为多情传世</t>
  </si>
  <si>
    <t>COME ON EVERYBODY 打开收音机
ALL AROUND THE WORLD 拖男带女 说爱的主义
COME ON EVERYBODY 打开你的心
ALL AOUND THE WORLD 拖男带女 说爱的主义 每天都让我唱著
太阳走过的地方 春风吹醒地上霜 六月天田野在寻找夏天的下落
心与灵爱的呼吸 飞跃海洋的距离 每分每秒每天时时刻刻在延续
多少钱与多少名和利 换回来的是空虚 放开我们的怀抱
让我们的爱带动世界
COME ON EVERYBODY 打开收音机
ALL AROUND THE WORLD 拖男带女 说爱的主义
COME ON EVERYBODY 打开你的心
ALL AOUND THE WORLD 拖男带女 说爱的主义 每天都让我唱著
LOVE ACTUALLY LOVE ACTUALLY
LIKE THE SUNSHINE IN MY EYES, LIKE THE SHOWERS FROM THE SKIES
JUST LIKE FLOWERS BLOOM FOR EVERY GIRL ON VALENTINE
EVERY BREATH OF LOVE WE BREATH, CROSS THE OCEAN OAS
NOTHING CAN HOLD BACK THE MAGIC THAT WAS MADE FOR US
I KNOW MONEY DON'T MAKE THE WORLD GO'ROUND
POWER DON'T MAKE THE WORLD GO'ROUND
HATE DON'T MAKE THE WORLD GO'ROUND
PEOPLE MAKE THE WORLD GO'ROUND WITH LOVE
C'MON EVERYBODY IT'S TIME TO GIVE
MAKE A BETTER PLACE FOR ALL TO LIVE IN LOVE ACTUALLY
C'MON EVERYBODY ALL AROUND THE WORLD
MR. AND YOUR MRS. ALL THE BOYS N GIRLS FOR LOVE ACTUALLY
IT'S ALL ABOUT THIS THING CALL LOVE
LOVE ACTUALLY LOVE ACTUALLY
ALL MY FRIENDS AROUND THE GLOBE
TURN ON UP YOUR RADIO C'MON AND LISTEN TO MY SONG
多少钱与多少名和利 换回来的是空虚 放开我们的怀抱
让我们的爱带动世界
COME ON EVERYBODY 打开收音机
ALL AROUND THE WORLD 拖男带女 说爱的主义
COME ON EVERYBODY 打开你的心
ALL AOUND THE WORLD 拖男带女 说爱的主义 每天都让我唱著
LOVE ACTUALLY LOVE ACTUALLY</t>
  </si>
  <si>
    <t>If you leave me now,
You'll take away the biggest part of me
No baby please don't go
If you leave me now,
You'll take away the very heart of me
No baby please don't go,
Girl i just want you to stay
A love like ours is love that's hard to find
How could we let it slip away
We've come too far to leave it all behind
How could we end it all this way
When tomorrow comes and we both feel bad
The things we said totday
If you leave me now,
You'll take away the very heart of me
No baby please don't go,
Girl i just want you to stay
A love like ours is love that's hard to find
How could we let it slip away
We've come too far to leave it all behind
How could we end it all this way
When tomorrow comes and we both feel bad
The things we said totday
And it you leave me now,
You'll take away the very heart of me
No baby please don't go
Oh girl, i just i just want you to stay
And it you leave me now,
You'll take away the very heart of me
No baby please don't go
Oh girl, i just got to have you by my side
Cos if you...
Cos if you...</t>
  </si>
  <si>
    <t>我写了这首歌
是一首简单的 不复杂也不难唱的那一种歌
这不是那种 只剩下那钢琴的歌
也不是那种 不能只是朋友的歌
这不是那种 两个人的故事写在一本小说
那小说里有谁会在花田里犯了错
这就是一首写给你听的一个
Love Song 一直想写一首
Love Song 你给了我一首
Love Song 那DJ会播放
这也许会上榜
不过我只想写出一首
Love Song 一直想写一首
Love Song 你给了我一首
你就像那夏天的凉风
吹过我的面孔 情翔飞
在我心底 你就是我第一 想说爱你
我写了这首歌
是一首简单的 不复杂也不难唱的那一种歌
这不是那种 童话里会遇见的歌
也不是那种 真真切切爱我的歌
这不是那种 两个人的故事写在一本小说
那小说里有谁陪她看流星再降落
这就是一首写给你听的一个
Love Song 一直想写一首
Love Song 你给了我一首
Love Song 那DJ会播放
这也许会上榜
不过我只想写出一首
Love Song 一直想写一首
Love Song 你给了我一首
你就像那夏天的凉风
吹过我的面孔 情翔飞
在我心底 你就是我第一 想说爱你
如果你是一幅画
你会是最珍贵的一幅画
如果那画家是梵高的话
有何贵人前来有钱花 个个向你求嫁
梵高他说 你们都该回家
又或者你是Melody 就是最动听
所有的人都会跟著你齐唱
就算在夜晚 你的星太亮
让我忘了月亮代表我的
Love Song 你给了我一首
Love Song 那DJ会播放
这也许会上榜
不过我只想写出一首
Love Song 一直想写一首
Love Song 你给了我一首
你就像那夏天的凉风
吹过我的 情翔飞
在我心底 你就是我第一</t>
  </si>
  <si>
    <t>你爸爸妈妈不会随便让你嫁
有财能够讲话
你君临天下
单位价格太浮夸
除非可以刷卡
你的要求让我发抖
已经拥有还没有拥有的够不够
够不够做你的宝贝
do u know
how it feels
every time that u say goodbye
goodbye u say
(please don't say goodbye)
do u know
how it feels
every time that u make me cry
don't break my heart
(please don't break my heart)
oh我对你的爱在世上难买
要是错过我也无能为力
你想开宝马我和我的toyota是否让你尴尬
你最爱卡拉我对戴蒙有看法你说我是傻瓜
你的朋友说我太瘦
怎么不在意我对你的爱够不够
够不够是否能体会
do u know
how it feels
every time that u say goodbye
goodbye u say
(please don't say goodbye)
do u know
how it feels
every time that u make me cry
don't break my heart
(please don't break my heart)
oh我对你的爱在世上难买
要是错过我也无能为力
baby tell me如果我离开
oh要是我不再与你合拍
再不会有我在这里等着你
再没有我的安慰
我会心碎
只剩下我每一天每一天在回味
失去你失去爱世界不再美
oh don't u don't u know how it feels
every time that u say goodbye
goodbye u say
(please don't say goodbye)
do u know
how it feels
every time that u make me cry
don't break my heart
(please don't break my heart)
oh我对你的爱在世上难买
要是错过oh
不要错过如果爱我不要错过
我对你的爱你难道还不明白</t>
  </si>
  <si>
    <t>我听说有个世界越来越暖
我听说有些蝴蝶越来越狂
我听说有些美丽越来越马虎
在三十八度下
他热得越来越不想拥抱她
当一切正在蒸发 总会想起最浓烈的刹那 (一刹那)
当一切汗水正在流下 要接近只会更困难
全世界在暖化 我怕再不可以一起看雪花
他不送她手袜 她不泡他热茶
冬变夏 总有心事放不下
有没有亲密在溶化
我觉得有个季节越来越短
我觉得有些晚上越来越长
我觉得有些快乐越来越模糊
在三十九度下
他热得越来越不想多说话
当一切正在蒸发 总会想起最浓烈的刹那 (一刹那)
当一切汗水正在流下 要接近只会更困难
全世界在暖化 我怕再不可以一起看雪花
他不送她手袜 她不泡他热茶
冬变夏 总有心事放不下
有没有亲密在溶化
看冰山一个一个的倒下
忽尔今夏
而他还在找冬季的双人沙发
而她还在等有天冷锋下靠著他回家
太阳之下 谁会浪漫
(全世界在暖化)
再没有腊梅花 再没有圣诞餐
他不送她手袜 她不泡他热茶
冬变夏 总有心事放不下
有没有亲密在溶化</t>
  </si>
  <si>
    <t>买了菜 她跟他慢慢的炒著菜
他为她赶回家 走得快
爱无处不在 可是 呼 之 却 不 来
小阳台 她拿走死掉的小盆栽
他对著啤酒杯 等下载
爱无处不在 可是 到 处 有 悲 哀
爱在 大街上 小路上 每个人海
谁却爱在小岛上 不愿离开
难道 爱在不该爱的时候才爱
就算 百步以外 总有爱在 爱在
我爱在黄昏看谁的浏海
妳爱在清早打谁的领带
我们都要爱 偏偏无法同在
不能明白 只能够期待
爱无处不在
那是爱 到头来也发现 这是爱
流泪的 微笑的 都是爱
管它好与坏 总是 呼 之 却 不 来
雪花白 永远都渴望看 桃花开
梁山伯辜负了祝英台
在何年何代 总是 到 处 有 悲 哀
爱在 阳光下 烛光下 每点尘埃
谁却爱在黑暗里 不愿离开
难道 爱在不该爱的时候才爱
就算 百步以外 总有爱在 爱在
我爱在黄昏看谁的浏海
妳爱在清早打谁的领带
我们都要爱 偏偏无法同在
不能明白 只能够期待
爱无处不在
从来微风都靠树枝摇摆
从来种子都靠春泥破开
所有人世间的美好 都存在
就算看不到都 依然存在
在意料之外
我的女孩 妳快走过来
爱在期待 (爱在 爱在)
无处不在
我们无处不在
爱
我爱在黄昏看谁的浏海
妳爱在清早打谁的领带
我们都要爱 偏偏无法同在
不能明白 只能够期待
我爱在楼下找谁的门牌
妳爱在途上靠谁的胸怀
我们都要爱 偏偏分开无奈
不能明白 只能够期待
爱 无处不在</t>
  </si>
  <si>
    <t>唏小姐真想不到
我和你聊得蛮好
一开始有些问号
如今变了熟悉
你个性有魔力的
我认识你以后
我脑子里脑子里
脑子里全都是你
用时间来陪你
怎么都能随你
怎么都能为你
只要你说愿意我要给你
最美丽的回忆
也许这是天意
我好像在梦里
想和你到公园跟我一起走
想到公园跟我一起走
想到公园跟我一起走
想和你到公园跟我一起走
想到公园跟我一起走
想到公园跟我一起一起一起走
La...
唏小姐真想不到
我和你聊得蛮好
也开始有些暗号
如今变了熟悉
你个性有潜力的
我认识你以后
我脑子里脑子里
脑子里全都是你
用时间来陪你
怎么都能随你
怎么都能为你
只要你说愿意我要给你
最美丽的回忆
也许这是天意
也许好象在梦里
想和你上公园一起走
想到公园跟我一起走
想到公园跟我一起走
想和你到公园跟我一起走
想到公园跟我一起走
想到公园跟我一起一起一起走
可不可以一起走到公园
我们可以手拖手
几句话我也想了好久
能不能让我听听你的感受
因为我你就是说你
我的心里只有你
这个题是一加一等于二
就是我们可以一块
就是我们可以一块
方大同-公园
★ danfeng927制作
想和你到公园跟我一起走
想到公园跟我一起走
想到公园跟我一起走
想和你到公园跟我一起走
想到公园跟我一起走
想到公园跟我一起一起一起走
方大同-公园
★ danfeng927制作</t>
  </si>
  <si>
    <t>Baby只要你愿意
在一起就甜蜜
爱情也够简单
简单也够浪漫
Baby 当我爱着你
不要再多怀疑
略去所有复杂情节
简单清澈 听着我爱你
听着我爱你Sweety Pie
在下雨的时候
牵着你的手
就觉得温柔
就算我全身湿透
我们的晚餐可以很清淡
就只有白饭没有烛光但却温暖
我为你修理好电器
你为我盖好了被子
起起床望见你的日子最美丽
You're my love
你不用多说
只要我们都爱着
就爱得最简单最浪漫
一直这样Yes I do
我不用多说
甜言蜜语太多了
就爱得最简单最浪漫
一直这样只有我俩Yes I do
在教堂说Yes I do
Hey girl你的咖啡
冲泡得不对
甜味却会记录在我们的味蕾
没有什么事
看看周星驰
已够我快乐我的快乐就是你了
也能快乐一辈子
我为你载上了戒指
你为我买了新鞋子
起床望见你的日子最美丽
Oh you're my love
你不用多说
只要我们都爱着
就爱得最简单最浪漫
一直这样Yes I do
我不用多说
甜言蜜语太多了
就爱得最简单最浪漫
一直这样只有我俩Yes I do
在教堂说Yes I do
当我们都是一对白发老人家
和几对孩子的爸爸妈妈
回看一辈子我们只是路人甲
但是我们的爱情也足够我们自夸
不多说
只要我们都爱着
就爱得最简单最浪漫
一直这样Yes I do
我不用多说
甜言蜜语太多了
就爱得最简单最浪漫
一直这样只有我俩Yes I do
也在教堂说I do
Baby只要你愿意
在一起就甜蜜
爱情也够简单
简单也够浪漫
Baby 当我爱着你
不要再多怀疑
略去所有复杂情节
简单清澈 听着我爱你
听着我爱你Sweety Pie</t>
  </si>
  <si>
    <t>忘记公车开到哪里
路灯照到哪里
回忆走到哪里
谎言总是难忘记
容易手脚为我打气
指头替我焦急
灵魂叫我怀疑
表白从来不容易
十九八七六五四三二一
会不会生气会不会哭泣
道歉时我不会送你玫瑰
只想送你诚实要从何说起
不是说爱得越深越该有信心
叹气然后歇斯底里
也许到此为止
还是重新开始
表白总得靠勇气
一次我再想了一次
明明错了一次
会否再错一次
谎言从来都美丽
十九八七六五四三二一
会不会生气会不会哭泣
道歉时我不会送你玫瑰
只想送你诚实要从何说起
不是说爱得越深越该有信心
Ive got to tell you
为什么想得越多越觉得担心
要从哪一分要从哪一秒说起
Got to tell you all this
要送你最大的诚实
我爱你爱你爱你
十秒后我会鼓起勇气再念
十九八七六五四三二一
会不会生气会不会哭泣
道歉时我不会送你玫瑰
只想送你诚实要从何说起
不是说爱得越深越该有信心
Ive got to tell you
为什么想得越多越觉得担心
当初你与我永远不分离
最后的温暖也好像大约在冬季
回想每一页是否我不够努力
一个人孤独的赖在这里怪自己
不知不觉世界变了
而我成了爱情的实验算什么道理
在你离开的时候有没有一些怀旧
你对我有没有
爱的是你我爱的是你
Oh你却说要离开你别说要离开
爱的是你我爱的是你
Oh你却说要离开你别说要离开
爱的是你我爱的是你
Oh你却说要离开你别说要离开
爱的是你我爱的是你
Oh你却说要离开你别说要离开
爱的是你我爱的是你
Oh你却说要离开你别说要离开
爱的是你我爱的是你
Oh你却说要离开你别说要离开
爱的是你我爱的是你
Oh你却说要离开你别说要离开
爱的是你我爱的是你
Oh你却说要离开你别说要离开</t>
  </si>
  <si>
    <t>往天上看 污云遮盖了阳光
往地下看 月亮没有照地堂
躺在身旁 只有一点点空荡
房间的光 照不亮你的绝望
还有没有希望 不敢想像
还有一点爱 在未来
要等你灌溉 花才开
最后一滴泪 流出来
还有甚么事 看不开
总有人会离开 有人会悲哀
总会有意外
有人会重来 有人会期待
总会有喝采
往天上看 没月光就不流汗
往地下看 没月亮就不会思故乡
躺在身旁 空空荡荡会习惯
房间的光 柔弱却非常温暖
换一个角度想 就有希望
还有一点爱 在未来
要等你灌溉 花才开
最后的滴泪 流出来
还有甚么事 看不开
总有人会离开 有人会悲哀
总会有意外
有人会重来 有人会期待
总会有喝采
想不开就去闪躲
躲不开别想太多
到底没有甚么大不了 没大不了
结局在电视还没播
剧情还要你揣摩
千万不要错过
没有希望因为你没有爱
没爱希望就不存在
有爱就存在
明天的事不用去猜 我用爱来明白
没有希望因为你没有爱
没爱希望就不存在
有爱就存在
(别奇怪 我期待)
还有一点爱 在未来
要等你灌溉 花才开
最后的滴泪 在等待
为我的最爱 流出来
总有人会离开 有人会悲哀
总会有意外
有人会重来 有人会期待
总会有喝采</t>
  </si>
  <si>
    <t>昨天我看见你在下班之后
拖著他的手 (但不是你现在的男朋友)
我明白你已拥有一个所爱你的人
他也是我多年的好朋友 (你记得吗?)
那年是你教我 若爱是对 是错
不要伤一个所爱你的人 (千万不要伤了一个所爱你的人)
别怪我 也只是碰巧而已
知道我没有资格评论你 yeah
但作为你一个多年的朋友
我有些事要请求你
请你别让我对爱从今失去肯定
别粗心 别大意 别玩弄感情
千万别让我对爱有这样的怀疑
别来不及 别太可惜
忘了美丽 那爱的承诺
我想我需要衡量这件事情 (怎么想 怎么看 怎么办 应该如何反应)
让我怎么想 怎么看 怎么办 如何反应 yeah
其实我不该说什么
这不关我的事 这是你和他和他的事 oh
我 应不应该劝你
而我应不应该背著你说给我那个兄弟听
你对他犯的错
别怪我 也只是碰巧而已
我真的没有心去连累你 yeah
但作为你一个多年的朋友
我有些事要请求你
请你别让我对爱从今失去肯定
别粗心 别大意 别玩弄感情
千万别让我对爱有这样的怀疑
别来不及 别太可惜
忘了美丽 那爱的承诺
有时候人会做些不该做的事
人总是会有后悔的时候
有的时候我会迷路
那种时候你来带路
我也了解你也许还不能决定你的未来
所以我希望你不要见外
请你别让我对爱从今失去肯定 (oh, yeah, yeah)
别粗心 别大意 别玩弄感情
千万别让我对爱有这样的怀疑
别来不及 别太可惜
忘了美丽 那爱的承诺 (wow, oh, no)
(Oh, oh) 请你别让我对爱从今失去肯定 (oh, oh, oh, ooh, oh, oh, oh)
别粗心 别大意 别玩弄感情 (oh, oh, oh, oh, yeah)
千万别让我对爱有这样的怀疑 (千万别让我对爱情 有这样的怀疑 yeah)
别来不及 别太可惜
忘了美丽 那爱的承诺
那爱的承诺</t>
  </si>
  <si>
    <t>当我回头 发现是我
伤妳最多 欠妳最多
曾经拥有 一种幸福
当妳流泪 还问妳到底 想要什么?
I'm so sorry 我现在知道妳伤心 有同样的心情
I'm so sorry 我现在终于能明白
当我为爱付出 一样得到伤害 我才看得见
妳的爱是那么深 最深的爱 原来最沉默
爱能温柔 爱能残酷
爱的自私 爱的自由
爱的背叛 爱的挣扎
这些我都走过 妳的痛 我现在也都有
I'm so sorry 我现在知道妳伤心 有同样的心情
I'm so sorry 我现在终于能明白
当我为爱付出 一样得到伤害
我才看得见 妳的爱是那么深
最深的爱 原来最沉默
在过了好久好久 当我们又再相遇
当爱 也许已经不存在
我是否可以 再和妳坐一起 一切都不在意
想要告诉妳 对妳的伤害 yeah
没有说对不起 没有说对不起
I'm so sorry 我现在知道妳伤心 有同样的心情
I'm so sorry 我现在终于能明白
我也为爱付出 也得到爱的伤害
我也才明白 妳的爱是那么深 伤妳多深
Oh 想要对妳说 爱</t>
  </si>
  <si>
    <t>如果几天 没斗嘴 全身感觉 都不太对 早就习惯 妳出招 我奉陪
我们总是 爱作对' 什么时候 才能变一对 好想跟妳 每一天 回家都顺路
下次看影碟' 换我选 动作片 难道妳看不累 找部感动的 流眼泪 让你靠肩
给我机会 表现温柔体贴
为什么 我一个字都还没说 明明是该表态时候 1234567 爱上妳了 对不起
慢几拍 麻烦你稍候 爱我 别放过我 我一定会 为妳 不保留 我想 我没时间寂寞
如果几天 没斗嘴 全身感觉 都不太对 早就习惯 妳出招 我奉陪
我们总是 爱作对 什么时候 才能变一对 好想跟妳 每一天 天天都幸福
下次看影碟 换我选 动作片 难道妳看不累 找部感动的 流眼泪 让你靠肩
给我机会 表现温柔体贴
为什么 我一个字都还没说 明明是该表态时候 1234567 爱上妳了 对不起
慢几拍 麻烦你稍候 爱我 别放过我 我一定会 为妳 不保留 我想 我没时间寂寞
想要天天搅和 想闯浪漫的祸 好不容易胆子够 偏偏词穷
全世界都在沉默 直到妳说 答应我 要跟妳在一起 美分美秒 快乐的折磨
为什么 我一个字都还没说 明明是该表态时候 1234567 爱上妳了 对不起
慢几拍 麻烦你稍后 爱我 别放过我 妳等著我来 Say I Love You
我确实很在乎 一定让你 非常感动</t>
  </si>
  <si>
    <t>傻起来 边走边唱 困起来 你躺在芙蓉镇上 世界不再 你依然在站台
走了依然会回来 扬起尘埃 都变成一种黑白
你是我爱的女孩 最爱的女孩 带我到温柔的默片时代
你那白的裙摆 那黑的刘海 教我说美丽的一句对白
当时一瞇眼一扬眉一样期待 却等不到后来 只等你重头再来
艳阳天 为你张开 手中的蓝风筝 也为你摇和摆 世界不再 你依然在站台
走了依然会回来 扬起尘埃 都变成一种黑白
你是我爱的女孩 最爱的女孩 带我到温柔的默片时代
你那白的裙摆 那黑的刘海 教我说美丽的一句对白
当时一瞇眼一扬眉一样期待 却等不到后来 只等你重头再来
才发现我的喜怒哀乐应犹在 都为了你的素脸朱颜不会改
从你的马路再走回来 二月再淌回来 世界再逆转过来
是否现在越无奈 过去越实在 难道回忆是为了明白
你是我爱的女孩 最爱的女孩 带我到温柔的默片时代
你那白的裙摆 那黑的刘海 教我说美丽的一句对白
当时一幕幕一幕幕一样精彩 却等不到后来 只等你重头再来
到双鬓都斑白 也等你重头再来
我爱的女孩 快回来 回来 快回来 我爱的女孩 快回来</t>
  </si>
  <si>
    <t>如果爱没有那么烦 我不会食不下晚饭
也不会多么的堕落 如果你说你爱我
如果爱可以更简单 我也不会有这么乱
整个世界在转 你或许可以说你爱我吗
地图有东南西北 爱情却不是绝对
跑很远 累不累 一加一不是二 虾米 无解的逻辑
我不问完美是什么 怀疑是什么
明天你是什么 不后悔
如果爱没有那么烦 我不会食不下晚饭
也不会多么的堕落 如果你说你爱我
如果爱可以更简单 我也不会有这么乱
整个世界在转 你或许可以说你爱我吗
黑夜有了你更美 让人自愿变傀儡
月憔悴 看不见 我要爬上一座天梯 摘星星给你（耶）
我不管完美是什么 唯一是什么
明天我是什么 无所谓
如果爱没有那么烦 我不会食不下晚饭
也不会多么的堕落 如果你说你爱我
如果爱可以更简单 我也不会有这么乱
整个世界在转 你或许可以说你爱我吗
如果爱可以（耶）
如果爱可以（耶）
如果爱可（哦）
如果（喔）
如果爱可以
如果爱（哦）
（啊 耶 哦 哦）
如果爱没有那么烦 我不会食不下晚饭
也不会多么的堕落 如果你说你爱我
如果爱可以更简单 我也不会有这么乱
整个世界在转 你或许可以说你爱我吗</t>
  </si>
  <si>
    <t>你的太阳系 活在阳光里
为何总是跟着不变的旧轨迹
我的一片地 藏在黑洞里
仿佛都是超乎意料的好东西
怎样叫你相信 怎样叫你也发现神秘的生命
也许太多猜疑 也许不够好奇
也许是你的世界太真实
闭上眼睛 我好想带你到我的星星
看我看的风景
树上长爱情 河水洗回忆
什么都可以 只要你愿意
屏住呼吸 我好想带你离开这里
你不用飞机 只要放肆 万里以外美丽
我越想靠近 你越想逃避
难道外星人是可怕的大骗子
那是织女星 那是牵牛星
只怪地球人有无聊的老传奇
怎样叫你相信 怎样叫你想跨过陌生的距离
也许太多猜疑 也许不够好奇
也许是你的世界太真实
闭上眼睛 我好想带你到我的星星
看我看的风景
树上长爱情 河水洗回忆
什么都可以 只要你愿意
屏住呼吸 我好想带你离开这里
你不用飞机 只要放肆 万里以外更加爱你
放开你双手的武器 抛弃你背后的历史
因为在我住的黑洞里 从来没有引力
从来不懂什么脚踏实地 OH 闭上眼睛 我好想带你到我的星星
看我看的风景
树上长爱情 河水洗回忆
什么都可以 只要你愿意
屏住呼吸 我好想带你离开这里
我没有证明 只能答应
万里以外更美丽
Ohoh 我在黑洞里</t>
  </si>
  <si>
    <t>有些话你选择不对他说
你说某种脆弱 我才感同身受
我永远都愿意当个听众 安慰你的痛
保护着你从始至终
就算你的爱 属于他了
就算你的手 他还牵着
就算你累了 我会在这
一人留 两人疚 三人游
悄悄的 远远的 或许舍不得
默默地 静静地 或许很值得
我还在某处守候着
说不定这也是一种幸福的资格
至少我们中还有人能快乐
这样就已足够了
有些话我选择保持沉默
别把实话说破 隐藏我的寂寞
你的情绪依然把我牵动
躲在你心中 角落的心事我能懂
就算你的爱 属于他了
就算你的手 他还牵着
就算你累了 我会在这
一人留 两人疚 三人游
悄悄的 远远的 或许舍不得
默默地 静静地 或许很值得
我还在某处守候着
说不定这也是一种幸福的资格
至少我们中还有人能快乐
这样就已足够了
不知道 不知道 不知道
为什么 为什么 我的爱
我的怀抱留不住你的离开
却总在等待着你回来
一人留 两人疚 三人游
悄悄的 远远的 或许舍不得
默默地 静静地 或许很值得
我还在某处守候着
说不定这也是一种得不到的 却美好的
至少我们中还有人能快乐
这样就已足够了
至少我们中还有人能快乐
这样就已经够了</t>
  </si>
  <si>
    <t>爱是两人一张绵被 也是一人一瓶清水 都说对
爱是送一百支玫瑰 也是让赤地开花蕊 就 OK
人间的青草地 需要浇水 内心的花园 就不会枯萎
把最甜最好的滋味 散播到 东南西北
甚么比 luv luv luv luv luv 更美 爱让人安心在梦中 熟睡
啊 luv luv luv luv luv 最美 美在每一个人都会
爱是让人感动流泪 也是停止制造伤悲 都答对
爱是为好朋友解围 也是为陌生人破费 就 OK
人间的青草地 需要浇水 内心的花园 就不会枯萎
把最甜最好的滋味 散播到 东南西北
甚么比 luv luv luv luv luv 更美 爱让人安心在梦中 熟睡
啊 luv luv luv luv luv 最美 美在每一个人都会
爱肯付出的汗水 爱小王子的蔷薇 爱旅途上的兄弟姊妹
爱所有青山绿水 爱所有难忘约会 爱上对爱的体会
只有 luv luv luv luv luv 最美 它会建成最安全的堡垒
甚么比 luv luv luv luv luv 更美 美在只要有心都会 学会
不用甚么智慧 只要用心体会 爱让每人都有机会
爱让每人都有机会</t>
  </si>
  <si>
    <t>雨点飘 你的酒窝在笑
你说水滴在跳 很辛苦的去掉
彩虹点亮了下一秒
世界很大 人很渺小 惊喜总出乎意料
100种表情 哦 快乐的小事情
100种表情 哦 微笑在你眼睛
简单的音符最动听
你的甜蜜随风 轻易感染我的心
电视里 他和她都苦笑
你弯着嘴角笑 说是自找烦恼
Yeah 转个思考 换个频道
不去计较 坐寻诀窍 还不如来个拥抱
100种表情 哦 快乐的小事情
100种表情 哦 微笑在你眼睛
简单的音符最动听
你的甜蜜随风 轻易感染我的心
鸟语了 虫鸣了 桃源之夷 你我耳边飞行
花开了 叶落了 窗外的风景 很憧憬
你问问我的生命 躺在手心 最爱是你专注的神情
100种表情 哦 快乐的小事情
100种表情 哦 微笑在你眼睛
简单的音符最动听
你的甜蜜随风 轻易感染我的心
Oh Yeah Gotta Simle In Face
Oh Sure Your Simle In Face
Oh No Gotta Simle In Yeah
Your Gotta Simle In Yeah Oh Woo</t>
  </si>
  <si>
    <t>别回答 别回答我
我爱著你也不能说
别回答 别回答我
我担心你是否我太瞭了
可时空变幻了这么多
给了你我心中的王国
我不愿一切就要跟你离开
随著漩涡渐渐沉没
爱我吧 像是你的心不动
说完了 我都不想承认心痛
忘了吧 我也不能坐在这儿心挂
爱我吧 爱我吧
别回答 别回答我
我爱著你也不能说
别回答 别回答我
我担心你是否我太瞭了
可时空变幻了这么多
给了你我心中的王国
我不愿一切就要跟你离开
随著漩涡渐渐沉没
爱我吧 像是你的心不动
说完了 我都不想承认心痛
忘了吧 我也不能坐在这儿心挂
爱我吧 爱我吧
凡人的无奈像是一袋赤手的红尘
这倒带消失的爱追不来 要去忍受
在笑颜后有难过的时候
古人曾经说过知己难求
爱我吧 我还没有得牵挂
说完了 我都不想承认心痛
忘了吧 我也不能坐在这儿心挂
爱我吧 oh 爱我吧 爱我</t>
  </si>
  <si>
    <t>耳朵借我这几分钟
这首歌会替我说
妳在心中怎么形容
像荒漠开出花朵
原谅我的指头在颤抖
是我把黑键当妳的手
如果妳心里也能协奏
请妳对我轻轻点头
这是为妳写的歌 充满忐忑
像生命所有转折 要妳认可
只等妳来唱和 我会在妳左右
'Cause baby I wrote this, I wrote this for you
每次斟酌 每个段落
是妳应得的温柔
每小节的心跳触动
想传到妳的胸口
也没有一时澎湃悸动
却能在深秋细水长流
这世界甚么都会陈旧
除了妳回头的微笑
这是为妳写的歌 充满忐忑
像生命所有转折 要妳认可
只等妳来唱和 我会在妳左右
'Cause baby I wrote this, I wrote this for you
每一天我愿像银河陪伴着夜空
是否妳也愿身边永远有我?
失去记忆一样哼着
让和弦在我们心口流动
直到两双手都弹皱了
我还依旧为妳写歌
这是为妳写的歌 充满忐忑
像生命所有转折 要妳认可
只等妳来唱和 我会在妳左右
'Cause baby I wrote this, I wrote this for you
Oh, it's a singalong song that's not too long
It's when I think about you that I hear songs
And you can singalong maybe if you want to
'Cause baby I wrote this, I wrote this for you
'Cause baby I wrote this, I wrote this for you</t>
  </si>
  <si>
    <t>There we sat among the thousand
Fools just like us
But not so in love like us
There we spoke of all our feelings
And dreams were born like that
And we hope for love like that
Now your dreams have changed we're far apart
I don't know when or where to start
Leading you from my mind
I want to stand with you again
I hope to find you here again
In the eternal sunshine
I'll search for the orange moon
That lit up our love on the ocean
While I held your hand
I'll watch all the waves from the stones
Where we gazed to the golden sun
If I see the horizon
Glow just the same as it did when we stood on the hill
I'll make the arrangements
Just wait on that corner for me
If you drop me a line
I'll be sure to make these arrangements
Lay your head upon my shoulder
I'll sing a tune or three
Sweet melodies for thee
Softly speak to say what I need
Why do you leave
My heart is at your feet
Well I'd like to share three words again
Practice these words with you again
If you think is possible
And maybe I can pull you close
Whisper in your ear again that I want you in my life
Forever
I'll search for the orange moon
That lit up our love on the ocean
While I held your hand
I'll watch all the waves from the stones
Where we gazed to the golden sun
If I see the horizon
Glow just the same as it did when we stood on the hill
I'll make the arrangements
Just wait on that corner for me
You're like summer rain that cools me
It soothes me ah
You are the person that
I pray for every day
Maybe we'll sit on those stairs once again
Maybe we won't and I'll have to pretend
You will be here in my imaginings
Faint imaginings
I'll search for the orange moon
That lit up our love on the ocean
While I held your hand
I'll watch all the waves from the stones
Where we gazed to the golden sun
If I see the horizon
Glow just the same as it did when we stood on the hill
I'll make the arrangements
Just wait on that corner for me
If you drop me a line
I'll be be sure to make these arrangements
If you drop me a line
I'll be be sure to make these arrangements</t>
  </si>
  <si>
    <t>Gotta make a change... Gotta make a change
Gotta make a change... Gotta make a change
Gotta make a change... Gotta make a change
Gotta make a change... Gotta make a change
Let's change the world... Let's change the world
Let's change the world... Let's change the world
每个城每个省每个国家 每个人记得这是我们的家
We look at the signs and we think it's ok
You've got death, I've got trouble
You've got grief, I've got pain
And the world is in vain only thinking of
Gaining the things that eventually put us to shame
It's like the whole wide world is at war
It's like the whole wide world is at war
It's your world, don't forget your world
Don't you turn your back on the things that you do
It's your world, don't forget your world
Don't you realize when it's too late
Don't forget the world is yours
Gotta make a change... Gotta make a change
Gotta make a change... Gotta make a change
Gotta make a change... Gotta make a change
Gotta make a change... Gotta make a change
The people run dry with the games that we play
In contempt of the trauma, you achieve all the fame
Thru' the lies, thru' the shame, you will cease to remain
For what's left is the product of the greed from your reign
It's like the whole wide world is at war
It's like the whole wide world is at war
It's your world, don't forget your world
Don't you turn your back on the things that you do
It's your world, don't forget your world
Don't you realize when it's too late
Don't forget the world is yours
Listen to the tree they see everything you do
Look up at the sky can't you see all things you do become a sign
That everything has a reason for leaving
If you think there's a way to change your life
Then it's now time to say that I believe
It's your world, don't forget your world
Don't you turn your back on the things that you do
It's your world, don't forget your world
Don't you realize when it's too late
Don't forget the world is yours
Gotta make a change... Gotta make a change
Gotta make a change... Gotta make a change
Gotta make a change... Gotta make a change
Gotta make a change... Gotta make a change</t>
  </si>
  <si>
    <t>Artist:张洪量
Duration:04:46
《昙花》歌词：
昙花
词曲: 张洪量
是谁带走了你
让我得不到你
你用你的爱情
说出生命的意义
着魔的瞬间 世界变好美
以为一直这样会到永远 爱你
这一切都是我自愿
你像昙花一现
雪花般消失在我眼前
人说爱痛到极点
什么都可以谅解
为什么我都不能体会
为何会爱上你
连我自己都不能了解
我是多么的想你
多么的想看到你
你明知道我还在迷恋
昙花一现的那夜</t>
  </si>
  <si>
    <t>对手 我跟你没有什么怨仇
我没有金带在我背后 我老婆让我觉得幸福
你口气那么大 声怎么不累
我帮不了你那么欠揍
比武 你所示范的只是欺负
你叫我回家当人媳妇 你骂我姿势像个尼姑
我只想赶快打完这擂台 让我快点回家
They say I'm cocky but I'm good I'm like the king of the hood
Missing my queen I'm mean you wanna test make a blood fest so obscene
I'm a student of this game so let's respect this status
Challengers must have madness cos' in the ring I'm the baddest
Chinaman with sticky hands spread my style across the land
You wanna step I won't be rushed I'll end you quick
but let's have lunch together let's pour tea my brother
I can teach you a righteous life or about life after death
There's nothing left in an aftermath
拳头 我摊了手再出此拳头
你耍不了我这个念头 我练了大有几个年头
你受了我八拳不退 莫非我要试出绝窍</t>
  </si>
  <si>
    <t>噔噔噔 噔 噔
噔噔噔 噔 噔噔
噔噔噔 噔 噔 噔噔噔噔
噔噔噔 噔
有人对我 hi
街头的情人又说 bye
孩子的父亲赞他乖
写啦啦啦...
也许是天气 也许是运气
也许是因为有人不放弃
也许是天意 也许不愿意
也许是因为她 还是因为我和你
是不是你错
是不是她错了
但随便说说也不算
你别来 怪我
好事会变坏
这世界都环绕著爱
爱过之后会放的开
写啦啦啦...
也许是天气 也许是运气
也许是因为有人不放弃
也许是天意 也许不愿意
也许是因为她 还是因为我和你
写一首歌 填一首诗
一首歌的生命 如此动听
如果你觉得我在讲你心里的话
这也许是天气 也许是运气
也许是因为有人不放弃
也许是天意 也许不愿意
也许是因为她 还是因为我和你
因为我和你
因为我和你
因为我和你</t>
  </si>
  <si>
    <t>告诉你恋爱的秘方
让你能牵制著对方
保证他以后绝对没有胆量
跟你抬杠
最重要是你对他不关心
他呼天喊地 你也不眨眼睛
转过来要他每天迁就著你
爱得无敌
你应该清楚
对爱情谁越不在乎 越不会输
就算要分开 不会哭也不痛苦
继续装酷 到最后一定会胜出
但留不住幸福
我发现恋爱的秘密
一下子爱变得容易
只要一恋爱 只有一个目的
争取胜利
每当爱上人不要太认真
要明哲保身 不能爱得太深
收起情感 只需要把你爱人
当作路人
你应该清楚
对爱情谁越不在乎 越不会输
就算要分开 不会哭也不痛苦
继续装酷 到最后一定会胜出
但留不住幸福
恋爱的高手 苦练到白头
最后只能够看著她跟他手牵著手
胜利的背后 是一无所有
没有往前 没有感受 只有伤口
你应该清楚
对爱情谁越不在乎 越不会输
就算要分开 不会哭也不痛苦
继续装酷 到最后一定会胜出
但留不住幸福
在乎 在乎 (whoa, whoa-oh)
在乎 在乎 (whoa, whoa-oh)
在乎 在乎 (whoa, whoa-oh)
在乎 在乎 (whoa, whoa-oh)</t>
  </si>
  <si>
    <t>我走过红地毯 谁在沙发上 我不认得
碎的玻璃杯 我也破了嘴 我不记得
无菇的朋友 也许不会打你
无菇的朋友 也许不会杀你
无菇的朋友 也许闷也许惆
但无菇不会忘无辜朋友
刚才还在玩 现在很完蛋 但但但
我不是坏蛋 不信问约翰 她在这儿
无菇的朋友 也许不会打你
无菇的朋友 也许不会杀你
无菇的朋友 也许闷也许惆
但无菇不会忘无辜朋友
别就一眼
怪怪的盯着我
我不知道我应不应该觉得难过
我错过了什么
无菇的朋友 也许不会打你
无菇的朋友 也许不会杀你
无菇的朋友 也许闷也许惆
但无菇不会忘无辜朋友
无菇不会忘无辜朋友</t>
  </si>
  <si>
    <t>Artist:刘大壮
Duration:04:01
想陪她去瞧 夏日的风景
想陪她去赏 最美的花雨
想陪她去看 浪漫的电影
想给她一个 温馨的家庭
做她的天空 离不开的云
汪洋大海里 嬉戏的鱼
崇俊山峰上 盛开的雏菊
可是梦 它终会苏醒
自以为是她的内心里的命中注定
自以为是她的世界里的万中无一
自以为是她的生命里 不可或缺的一笔
自以为是她的所有无可代替
自以为是她压在心底的秘密
自以为她是我 最后的结局
做她的天空 离不开的云
汪洋大海里 嬉戏的鱼
崇俊山峰上 盛开的雏菊
可是梦 它终会苏醒
自以为是她的内心里的命中注定
自以为是她的世界里的万中无一
自以为是她的生命里 不可或缺的一笔
自以为是她的所有无可代替
自以为是她压在心底的秘密
自以为她是我 最后的结局
自以为是她的内心里的命中注定
自以为是她的世界里的万中无一
自以为是她的生命里 不可或缺的一笔
自以为是她的所有无可代替
自以为是她压在心底的秘密
自以为她是我 最后的结局</t>
  </si>
  <si>
    <t>不要再过来 不要靠近我
绝别再诱我 也别再秀
你知不知道 合时可收
这不能把握 就别再进 我的二人游
我已经透过 朋友网络
他们告诉我 你犯的错
我想你应该向她道歉
自从你嘴边散的谎言 哦 不对
别再靠近 你要小心
别再一步 你很离谱
你知不知道 我现在好好
不要再骚我 别再来闹 我的二人游
(二人游 这是我的二人游)别再 别再搞我二人游</t>
  </si>
  <si>
    <t>谎言是毒液 有心无意 雨季般的哭泣
真情不易 一败涂地 这场爱没了伏笔
他不值得妳 为他可惜 到了结局的戏
傻傻的妳 痛得彻底 其实我舍不得妳
Why oh why 又受伤害
oh tell me why oh why
又被回忆收买 忘不掉的旧爱 走不开
Its over心碎了然后呢
妳为他消瘦了 也换不回甚么了
爱走了its over 心碎了然后呢
结束了闷够了 是否该放手了
灰的坏的苦的恨的都过去了 阳光出来了
﹡
他怀著歉意 埋葬甜蜜 短暂的坏天气
或许天意 断了联系 请妳练习爱自己
他不够珍惜 不懂疼你 不需要再生气
伤心的妳 就到这里 最后一次的分离
Why oh why 又受伤害
oh tell me why oh why
又被回忆收买 忘不掉的旧爱 走不开
Its over心碎了然后呢
妳为他消瘦了 也换不回甚么了
爱走了its over 心碎了然后呢
结束了闷够了 是否该放手了
灰的坏的苦的恨的都过去了 阳光出来了
﹡
Its over 心碎了然后呢
妳为他消瘦了 也换不回甚么了
爱走了its over 心碎了然后呢
结束了闷够了 是否该放手了
灰的坏的苦的恨的都过去了 阳光出来了 而悲伤再见了
﹡</t>
  </si>
  <si>
    <t>全世界都大乱
为什么只有我一个人逃
全世界要财权力
我怎么总觉得没有人好
假如有谁 不玩这游戏 能带来正义
和我一起找到全新的终点
而以后 我这朋友
就能拥有一颗最善良的心
天空最闪亮的星
Just Take me to the address
Take me to the address
Take me to the address
Just Take me to the address
Take me to the address
这就是我的主义 创未来
全世界都大乱
为什么只有我一个人逃
全世界都像奴隶
我怎么总觉得没有人跑
假如乌龟 不受兔子气 所以不在意
最后一起到达全新的终点
而以后 我的朋友
就能拥有一颗最善良的心
天空最闪亮的星
Just Take me to the address
Take me to the address
Take me to the address
Just Take me to the address
Take me to the address
这就是我的主义
Just Take me to the address
Take me to the address
Take me to the address
Just Take me to the address
Take me to the address
Take me to the address
Just Take me to the address
Take me to the address
Take me to the address
Just Take me to the
Take me to the
这就是我的主义
创未来</t>
  </si>
  <si>
    <t>太多人失意 太多人忘记 太多人都说爱情失重无影
爱 也许是我的 爱 也许是他的 爱 也需要你做媒
听说人呻鸣 听说人分离 听说人都说爱也无法证明
坏 别在数我的 怪 别在诉她的 再也不视你的美
我在这里 带著你 很值得 一直我会爱著你
心服的 心不舍 一切都不可思议
因为爱的只有你 我已换了自己 我意识到
好不容易 好不容易 好不容易 爱到你
总有人坚定 总有人相信 总有人懂得爱能深刻无底
爱 也许是我的 爱 也许是她的 爱 也许要你做媒
我在这里 带著你 很值得 一直我会爱著你
心服的 心不舍 一切都不可思议
因为爱的只有你 我已换了自己 我意识到
好不容易 好不容易 好不容易 爱到你
我还有万事不会 已听不少无可到老的承诺 世界里有多少胡不归
而我有我知己 陪我度过四季 没有什么在这一生可求
我在这里 带著你 很值得 一直我会爱著你
心服的 心不舍 一切都不可思议
因为爱的只有你 我已换了自己 我意识到
好不容易 好不容易 好不容易 爱到你</t>
  </si>
  <si>
    <t>感受这律动
这绝不是懒音乐
你得找个簿子
给我招来一个猛的鼓手
而不是一台机器
拍子里每一刻在陶醉
OH 你行不行
So tell me can you feel it
Can you feel the music
Well tell me can you feel it
Can you feel the music
把握你的TONE
就算弹一根弦
必须找到那共鸣
给我招来一个贝斯手
最好他来自少林
看他马步站的稳不稳
OH 你行不行
So tell me can you feel it
Can you feel the music
Well
Tell me can you feel it
Can you feel the music
Tell me can you feel it
Can you feel the music
Well
Tell me can you feel it
Can you feel the music
Can you feel the
Can you feel the
Can you Can you
Can you Can you
Tell me can you
Can you feel the
Tell me can you</t>
  </si>
  <si>
    <t>Hey 我们好久没有摩擦
因为好久没有说话
人家说那 爱的火花
有过吗 我晓得
从前要聊的都聊了
现在没那种心跳了
最好彼此 不打扰的
睡觉了
在我心里的声音
是不是无病呻吟
想到热情曾经不冷静也不生硬
有些感觉没来对
就像杯白开水
是少了虚伪可是也少了点趣味
不断变化 要向前吗
可不可停下 或许 回到过去
不要沉默 做些什么
别让 当初 喜欢 变成 习惯
I want you back girl
Oh, I want you back girl
享受我们双手每天紧扣
I want you back girl
Oh, I want you back girl
就让这爱今后没有尽头
Girl, you know what you mean to me
Do you recall how it used to be?
When we first started it was like if we ever ever parted
We would be broken-hearted
And look at where we've come to lately
If this is a dream please wake me
Sometimes I even think that you hate me
I look up at the sky and cry heaven please take me
I guess if god brought us together girl
He thought we'd have a chance at forever girl
If that's the case maybe I should try harder
They say love is blind maybe true love is smarter
Baby girl, I don't wanna be apart
Speak your mind and your thoughts and reveal your heart
I wanna know what you think what you want
If you want what I want
'Cause think I want you back girl
在我心里的声音
是不是无病呻吟
想到热情曾经不冷静也不生硬
有些感觉没来对
就像杯白开水
是少了虚伪可是也少了点趣味
不断变化 走向前吗
可不可停下 或许 回到过去
不要沉默 做些什么
别让 当初 喜欢 变成 习惯
I want you back girl
Oh, I want you back girl
享受我们双手每天紧扣
I want you back girl
Oh, I want you back girl
就让这爱今后没有尽头
不断变化 走向前吗
可不可停下 或许 回到过去
不要沉默 做些什么
别让 当初 喜欢 变成 习惯
I want you back girl
Oh, I want you back girl
享受我们双手每天紧扣
I want you back girl
Oh, I want you back girl
就让这爱今后没有尽头</t>
  </si>
  <si>
    <t>聊聊我和你
你与我之间的关系
像银河系的轨迹
地球和月亮的引力
不需求最新的系列
爱情并不是潮流
陪我走数不尽的每一步 OH BABY
我想要照亮你的地图
除了那伤天害理的事我什么都能为你
收这封信 一切都写给你
最后有我签名
BABY CAN'T YOU SEE
你就是我心中的最爱
你就是我唯一的女孩
我想与你度过这世代
YOU COULD BE THE ONE
YOU COULD BE THE ONE
你就是我心中的可爱
你就是我最佳的心态
我想与你有美好未来
YOU COULD BE THE ONE
YOU COULD BE THE ONE
GIRL你是我的天空我的海
宇宙乃是黑洞没有你澎湃
因有你我存在 这一刻
那最简单的物理
必须停下来呼吸
谢天地赐予我们吸引力 OH BABY
我想要照亮你的地图
除了那伤天害理的事我什么都能为你
收这封信 一切都写给你
最后有我签名
BABY CAN'T YOU SEE
你就是我心中的最爱
你就是我唯一的女孩
我想与你度过这世代
YOU COULD BE THE ONE
YOU COULD BE THE ONE
你就是我心中的可爱
你就是我最佳的心态
我想与你有美好未来
YOU COULD BE THE ONE
YOU COULD BE THE ONE
谁曾见过那时代的迁移
谁曾理解那创生的原意OH
从那最早的荒漠透过戒律学会去爱
这绝对不是意外
你就是我心中的最爱
你就是我唯一的女孩
我想与你度过这世代
YOU COULD BE THE ONE
YOU COULD BE THE ONE
你就是我心中的可爱
你就是我最佳的心态
我想与你有美好未来
YOU COULD BE THE ONE
YOU COULD BE THE ONE
你就是我心中的最爱
你就是我唯一的女孩
我想与你度过这世代
YOU COULD BE THE ONE
YOU COULD BE THE
你就是我心中的可爱
你就是我最佳的心态
我想与你有美好未来
YOU COULD BE THE ONE
YOU COULD BE THE ONE</t>
  </si>
  <si>
    <t>咖啡 再续杯 回想 这一切
好多 的细节 譬如妳嘟嘴 微笑的离别
窗外 的世界 霓虹 在交会
缤纷 整条街 我安静了解 没妳的感觉
纸鹤 妳温柔对折 如爵士乐般随性的快乐
此刻 水清澈 远方的麦田金黄色
千纸鹤 故事还温热 随性的 我们唱起歌
我走过 牧笛声轻吹著 那爱情走到这 微笑不争了
OH 山水泼墨的感觉 一页 彩蝶前世的感觉
一页 红尘几世的轮回 再写 今生缘份还是倾斜
时间 若倒退 再次 给机会
理由 怎么给 妳一句不爱了 以为就解决
空了 的香水 干掉 的玫瑰
问了 一整夜 妳慵懒撒野 说解释很累
纸鹤 妳温柔对折 如爵士乐般随性的快乐
或许 让妳离去 只是换个方式 爱妳
千纸鹤 故事还温热 随性的 我们唱起歌
我走过 牧笛声轻吹著 那爱情走到这 微笑不争了
OH 山水泼墨的感觉 一页 彩蝶前世的感觉
一页 红尘几世的轮回 再写 今生缘份还是倾斜
妳的美游走在两个世代
两个不同美学那种年代在不在
两种不同期待 我终于明白
妳爱不爱都意外 不应该等待
等妳不爱 就是离开 就是不回来
台阶上整遍青苔蔓延到了斑驳的古墙
太阳西晒 妳在等水面上的芙蓉花开
而我偏爱我们就处在这安静的状态
千纸鹤 故事还温热(纸鹤 一千次快乐)
千纸鹤 是妳给的(纸鹤 一千次快乐 还爱著)
妳做了选择爱情停格 我也决定割舍
千纸鹤 故事还温热 随性的 我们唱起歌(千纸鹤)
我走过 牧笛声轻吹著 那爱情走到这 微笑不争了
(唱一千次的歌 凌空 飞过 的快乐)
OH 山水泼墨的感觉 一页 彩蝶前世的感觉
一页 红尘几世的轮回 再写 今生缘份还是倾斜</t>
  </si>
  <si>
    <t>Love
用色彩最美丽
用歌声最甜蜜
无法形容
爱情流动在你走过的空气里
多么爱你
只要 天空开始下雨
想念在心里就漫漫而来
在熟悉却寂寞的城市
爱如此的迂回
是还要等多久 好近又好远
现在的我该如何
能走进你最深的心
要多久 有些花会晚开 多久
有些人要等待 多久
为了你一句话
Baby 那一句话 Baby
要等多久 痴心像个小孩 多久
每天都在期待
有时候 转一个弯的幸福
才是最真的幸福
当 天空开始下雨
想念在心里就漫漫而来
在熟悉却寂寞的城市
爱如此的迂回
是还要等多久 好近又好远
现在的我该如何
能走进你最深的心
要多久 有些花会晚开 多久
有些人要等待 多久
为了你一句话
Baby 那一句话 Baby
要等多久 痴心像个小孩 多久
每天都在期待
有时候 转一个弯的幸福
才是最真的幸福
爱是没有回头的路
关于爱的定义 模糊
就算最后受了伤害
不在乎
不在乎 Baby
你是最甜蜜是又痛又傻
我的心都不会退 只是爱你
My heart 并无所求
要多久
有些花会晚开 多久
有些人要等待 多久
为了你一句话
Baby 那一句话 Baby
要等 多久 痴心像个小孩 多久
每天都在期待
有时候 转一个弯的幸福
才是最真的幸福</t>
  </si>
  <si>
    <t>曾经受过一些伤害 曾经有些看不开
却也胆怯迎接将来 怕爱再卷来
所以我已停止爱 倒也过得挺自在
我的爱停泊在无风的海
有点奇怪 天使带你来
叫我期待重新振作起来
别让自己后悔 把眼泪收回
不跟谁斗苦斗累
感谢你的出现
过去的往事就如烟
在眼前甚么都不欠
你是下雨时的屋簷
那份爱没时限
幸福就在我们指尖
感动得模糊了视线
那憧憬的一转眼
一瞬间就能实现
在有生之年
My only girlfriend
My only girlfriend
Doo-doo-doo-doo, doo-doo-doo-doo
Doo-doo-doo-doo
曾经有过一些时候 以为所谓的自由
是每个路口往后只有我一个人走
曾经我以为成熟 是寂寞能够承受
收起了孤独的那一双手
有点奇怪 天使带你来
叫我期待重新振作起来
别让自己后悔 把眼泪收回
不跟谁斗苦斗累
感谢你的出现
过去的往事就如烟
在眼前甚么都不欠
你是下雨时的屋簷
那份爱没时限
幸福就在我们指尖
感动得模糊了视线
那憧憬的一转眼
一瞬间就能实现
在有生之年
My only
不知道该怎么说 感谢的话这么多
你就像是救了我 在广阔寂寞漩涡解脱
感谢上天杰作
管结果是对是错 是福是祸
使我对爱再没那么多疑惑
(Oh, it's hard to believe it) oh
(Oh, it's hard to believe it) oh, hard to believe, baby
Oh, hoo-whoo-yeah, ho-yeah
I don't believe it, no, whoa-yeah, oh
(想不想到原来是你) 想不想到 baby
(爱来爱去为了等你) 我没想到最爱就是你
(猜不猜到因为有你) 就是因为有你
(爱来爱去有了目的) yeah, ho
感谢你的出现
过去的往事就如烟
在眼前甚么都不欠
你是下雨时的屋簷
那份爱没时限
幸福就在我们指尖
感动得模糊了视线
那憧憬的一转眼
一瞬间就能实现
在有生之年
My only girlfriend
My only girlfriend
Doo-doo-doo-doo, doo-doo-doo-doo
Doo-doo-doo-doo</t>
  </si>
  <si>
    <t>我这孤独孩儿在这儿等著你回来
若你不回来 我要收回我的爱
Girl don't go away
Don't go away
Baby please stay
When I call your name
Don't fade away
Baby please stay
我这孤独孩儿在这儿等著你回来
等著你回来别忘了我的存在
Girl don't go away
Don't go away
Baby please stay
When I call your name
Don't fade away
Baby please stay
Girl don't go away
Don't go awayBaby please stay
When I call your name
Don't fade away
Baby please stay</t>
  </si>
  <si>
    <t>心情好 要他上天下海来证明热恋
吵架了是他罚站在雨中跟你道歉
才刚说再见那几天红色警戒闪远一点
却夺命连环CALL他又奔到面前
ROMEO 的JULIET
拜托你冷静一些
喜怒哀乐同一夜
女人的心难了解
ROMEO 的JULIET
事情干嘛不简单一些
又爱又恨太激烈
八字都还没一撇
猜不透的太多细节
火都快熄灭
哪来这么多分手复合戏码在上演
哪有这么多考验彼此信任的场面
你要的恋爱情调浪漫轰轰烈烈爱一遍
歇斯底里把我推向了极限
ROMEO 的JULIET
拜托你冷静一些喜怒哀乐
同一夜 女人的心难了解
ROMEO 的JULIET
事情干嘛不简单一些
又爱又恨太激烈
八字都还没一撇
猜不透的太多细节
火都快熄灭
两个人握紧了爱
搞得死去又活来
爱与被爱不放开
就变成两人的债
爱到这么难 已经不是浪漫
为何不简单享受
别再自找麻烦
ROMEO 的JULIET
拜托你冷静一些
喜怒哀乐同一夜
女人的心难了解
ROMEO 的JULIET 事情干嘛不简单一些
又爱又恨太激烈 八字都还没一撇
猜不透的太多细节 火都快熄灭
ROMEO 的JULIET
拜托你冷静一些
喜怒哀乐同一夜
女人的心难了解
ROMEO 的JULIET
事情干嘛不简单一些
又爱又恨太激烈
八字都还没一撇
猜不透的太多细节 火都快熄灭</t>
  </si>
  <si>
    <t>妈妈说 生活别太执著
也别太执著 不要执著
妈妈说 最重要会吃苦
也要学会知足
妈妈的 题目 我早记住
有时候请不 倾慕 进步 行不行
有时候辛苦 近乎 幸福 信不信
有时候停步 领悟 清楚 听一听
这就是妈妈的圣经
曾经我想做却做不到 怎么实行？
孩子说 是否因为在乎
才执著我的行为态度
孩子说 是否永不满足
是对完美贪图
妈妈的 题目 太高难度
有时候请不 倾慕 进步 行不行
有时候辛苦 近乎 幸福 信不信
有时候停步 领悟 清楚 听一听
这就是妈妈的圣经
曾经我想做却做不到 怎么实行？
听妈妈说
听妈妈说</t>
  </si>
  <si>
    <t>爱 有时需要些鼓励
有时拿不定主意
有时后悔来不及
让我们一起努力
爱 虽然有些孩子气
感情谈的很仔细
疼你胜过了自己
胜过自己
我的爱立刻
要证明是你的
不需等待臆测
选择只有一个
现在呢 我的爱立刻要证明是你的
我们都会记得彼此是唯一的
现在呢 用心体会互相依偎把握住机会
我连一秒钟也不要浪费
爱 一辈子不算长期
承诺了就不忘记
认定了就不放弃
让拥抱代替抗议
爱 相信你值得珍惜
就像最美的晨曦
爱你是我的真理
不变真理
我的爱立刻要证明是你的
无需等待一次选择只有一个
现在呢 我的爱立刻要证明是你的
我们都会记得彼此是唯一的
现在呢 用心体会互相依偎把握住机会
我连一秒钟也不要浪费
光阴从不停的飞
就算千金唤不回
爱情是无价的珍贵
让我用分秒去追
不管天南或地北
不管天晴或天灰
我要用现在未来珍藏你的美好爱相随
oh 不错过一点时间
oh Oh不朽就让我实现
oh 就要爱立刻飞到 你身边
oh我的爱立刻要证明是你的
无需等待一次选择只有一个
现在呢 我的爱立刻要证明是你的
我们都会记得彼此是唯一的
现在呢 用心体会互相依偎把握住机会
我每一秒钟也不要浪费
我每一秒钟也不要浪费</t>
  </si>
  <si>
    <t>我走一步 你就翻脸
我给你的爱 你说不够甜
最会装酷 多么爱演
妈妈曾经说过不要被骗
说LOVE OH LOVE 这是什么
OH GIRL你嘴边的话算什么
LOVE OH LOVE 你怎么了
不不不不不 爱不是赢或输
BABY别太坏 BABY别破坏
别总是偷偷摸摸 让我想哭
要我吃醋 你让我发怒
不乖乖baby就要说88
我走一步 被你抢先
我对你好 但你不给我面
每时每刻都在家里做脸
也许有那一天有谁来找你代言
说LOVE OH LOVE 这是什么
OH GIRL你嘴边的话算什么
LOVE OH LOVE 你怎么了
不不不不不 爱不是赢或输
BABY别太坏 BABY别破坏
别总是偷偷摸摸 让我想哭
要我吃醋 你让我发怒
不乖乖baby就要说88
是什么不妥
是谁闯了祸
请你饶了我
突然间又靠著我
再一拳过来
冷战一个多礼拜
最后还是要我来猜测
你的感受 是我的博斗 MY DARLIN'
能何时换来一个吻
CAN YOU TELL ME NOW
TELL ME TELL ME NOW...
BABY别太坏 BABY别破坏
别总是偷偷摸摸 让我想哭
要我吃醋 你让我发怒
不乖乖baby就要说88
BABY别太坏 BABY别破坏
别总是偷偷摸摸 让我想哭
要我吃醋 你让我发怒
不乖乖baby就要说88</t>
  </si>
  <si>
    <t>一条毒蛇 别靠近
遇到老虎 就要小心
避开猎人的陷阱
别总说那是命运
紧紧握着我的手
冲出千变的迷宫
我不放开你的手
不让你受伤害
我在 这里证明对你多爱
何时证明对你的爱now
再不需要你看left
再不需要你看right
在你面前
不管世界多危险啊
有我站在你身边啊
保护你我不厌倦啊
面对未来的一切一切一起体验
水中鲤鱼 也着迷
千纸鹤带来的含义
这是我们的天意
缘份没有有效期
紧紧握着我的手
冲出千变的迷宫
我不放开你的手
不让你受伤害
我在 这里证明对你多爱
何时证明对你的爱now
再不需要你看left
再不需要你看right
在你面前
不管世界多危险啊
有我站在你身边啊
保护你我不厌倦啊
面对未来的一切一切一起体验
一起感受这个地球不同的温度
在我们的时代创造生命的旅途
用你的心就能发现爱无处不在
快伸出你的手 别再怕
No no no no no
我在 这里证明对你多爱
何时证明对你的爱now
再不需要你看left
再不需要你看right
在你面前
不管世界多危险啊
有我站在你身边啊
保护你我不厌倦啊
面对未来的一切一切一起体验
不管世界有多危险
我会一直在你身边
保护着你我不会厌倦
每一天每一天
只要有你在我面前
就算一起走到边缘
把它当作我们的起点
每一年每一年
不管世界有多危险
我会一直在你身边
保护着你我不会厌倦
每一天每一天
只要有你在我面前
就算一起走到边缘
把它当作我们的起点
每一年每一年
不管世界有多危险
我会一直在你身边
保护着你我不会厌倦
每一天每一天
只要有你在我面前
就算一起走到边缘
把它当作我们的起点
每一年每一年
不管世界有多危险
我会一直在你身边
保护着你我不会厌倦
每一天每一天
只要有你在我面前
就算一起走到边缘
把它当作我们的起点
每一年每一年</t>
  </si>
  <si>
    <t>Wake up wake up
Terror on my tv
Blood spilled
on your cv
Make me queazy
uneasy
like a kid with a gun
Time to run
can I flip the scene or change the Ｓcript
can I change your line and change it quick
straight out of a horror flick
Are you worried if the rocket hits apocalypse
Prayers at the edge of your lips
Hold steady when it's time to eclipse
Get ready lets enjoy your last moment of bliss
Rewind and let me change my rhymes
In time you'll find
i'll spit better thoughts divine
Words refined
Words that rearrange the mind
Find the light
before we see the dark
Cease the fight
So we can seize the heart
Let me talk about a whole new place to start
Peace love living in harmony
one world in unity my brotha no enemy
(so let me talk about it)
Peace love living in harmony
one world in unity my brotha no enemy
Sirens are spinning
They say terror is winning
This era
might be the biggest error we've been in
Induction
Of man made instruction
Paid for a seat at the brink of destruction
3D it's gonna jump right at cha
Even too much for a man of your stature
Think twice cos you playing with fire
So play nice
cos I be wearing a wire
Switch it up
Like a game of soccer
Forget about the name
and stop fighting for lockers
So be careful for dat violent streak
Or you might be out cold on a crowded street
Now dodge
Like a tai chi master
think faster
know exactly what comes after
meditate hesitate
calm your soul
We need a worldwide team and a common goal
Peace love living in harmony
one world in unity my brotha no enemy
(so let me talk about it)
Peace love living in harmony
one world in unity my brotha no enemy
The world is one country
Mankind its citizens
A speck in the universe
And we are its denizens
A renaissance
Of spiritual nature
This lyric is major
They say our species endangered
Sign says don't trample
Strive to be an example
I hope my song
Ends up being a track that they sample
I'm thankful
That I'm in this position
Somebody said music is the greatest physician
Human condition
Can be the vainest prison of all
Time to wake up
Break out
Better climb that wall
Truth be told
With fire we test gold
With gold He tests His servants
It's the story of old
They sold their souls
Served up on a stone cold platter
handful of grapes
A bit of snake bladder
Take matters
In your hands and mine
The hands of time
Passing by
with every word I rhyme
Peace love living in harmony
one world in unity my brotha no enemy
(so let me talk about it)
Peace love living in harmony
one world in unity my brotha no enemy
Peace love living in harmony
one world in unity my brotha no enemy
(so let me talk about it)
Peace love living in harmony
one world in unity my brotha no enemy</t>
  </si>
  <si>
    <t>春意等谁浓
青山等谁染红
结束萧瑟秋梦
一年开一重
有情人 才会懂
冬雪等谁融
旧枝等谁新种
流年在流动
花色千万种
等一片 女儿红
谁为谁心动 桃花笑春风
谁为谁心痛忘不了映山红
我自作我梦 谁在花丛中
我猜不懂
谁为谁心痛 桃花送春风
谁为谁心动掀开一帘幽梦
回首花丛中 情灭又情浓
我想不懂
我不需懂</t>
  </si>
  <si>
    <t>爱一个人或许要慷慨
若只想要被爱 最后没有了对白
必须有你我的情真 不求计分的平等
总有幸福有心疼 生命的起伏要认可
懂一个人也许要忍耐
要经过了意外 才了解所谓的爱
今后的岁月 让我们一起了解
多少天长地久 有几回细水长流
我们是对方 特别的人
奋不顾身 难舍难分
不是一般人的认真
若只有一天 爱一个人
让那时间每一刻在倒退
生命中有万事的可能
你就是我要遇见的 特别的人
懂一个人也许要忍耐
要经过了意外 才了解所谓的爱
今后的岁月 让我们一起了解
多少天长地久 有几回细水长流
我们是对方 特别的人
奋不顾身 难舍难分
不是一般人的认真
若只有一天 爱一个人
让那时间每一刻在倒退
生命中有万事的可能
你就是我要遇见的 特别的人
有时候我们都会寂寞
有时也会失败 怕被淘汰
想去找一个明白
而我曾经多次的等待未来
你何时会来 人山人海
总有你的存在 有你我的爱
我们是对方 特别的人
奋不顾身 难舍难分
不是一般人的认真
若只有一天 爱一个人
让那时间每一刻在倒退
生命中有万事的可能
你就是我要遇见的 特别的人</t>
  </si>
  <si>
    <t>Maybe we won't see the sunrise
Maybe we won't see the moon shine
Even if the whole world is just you and I
It's ok girl everything will be fine
It's ok girl
Maybe the sun won't shine
It's ok girl
Maybe the rain won't fall
It's ok girl
Maybe our love will find a way
And rise above it all
Maybe there comes a day
When all of the skies turn grey
Maybe today our love can fly high
You and I will soar
Everybody's talking bout how to stop
Everybody's talking bout where to start
Everybody's talking straight from the heart
Everybody's talking everybody's talking about it
爱你并不是巧合
万年只有你一个
遇上你的那一刻
改变了所有规则
让我描述你的美
譲我擦掉你滴泪
有我安慰你入睡
你是我最珍贵
这个世界 谁知未来
你我之间 非常的时代
我们的爱 是否会在
I just wanna tell you girl oh
Maybe the sun won't shine
Maybe the rain won't fall
But maybe our love will find a way
And rise above it all
Maybe there comes a day
When all of the skies turn grey
Maybe today our love can fly high
You and I will soar
Everybody's talking bout how to stop
Everybody's talking bout where to start
Everybody's talking straight from the heart
Everybody's talking everybody's talking about it
慢慢靠近我耳朵
在我耳边轻轻说
永远爱的人是我
说我担心的太多
让我感受你温柔
让我爱你的理由
昨日今天和今后
I'll be in love with you
这个世界 谁知未来
你我之间 非常的时代
我们的爱 是否会在
I just wanna tell you girl oh
Maybe the sun won't shine
Maybe the rain won't fall
But maybe our love will find a way
And rise above it all
Maybe there comes a day
When all of the skies turn grey
Maybe today our love can fly high
You and I will soar
一百多年 不如一面 在你身边
再多留几天 珍惜这时间
最终的起点
我会一直想起
一直一直想起
岁月留下的回忆
Maybe the sun won't shine
Maybe the rain won't fall
But maybe our love will find a way
And rise above it all
Maybe there comes a day
When all of the skies turn grey
Maybe today our love can fly high
You and I will soar
Everybody's talking bout how to stop
Everybody's talking bout where to start
Everybody's talking straight from the heart
Everybody's talking everybody's talking about it</t>
  </si>
  <si>
    <t>Girl 你记不记得
那年你在这
等大地退了被认可的保护色
说那一刻能将人看得更透彻
你如此独特
二三四五
陪我细数
很薄却值得维护的幸福
有如枫叶做的风铃
你离开踏步好轻盈
早晨光影
把这风景
转印你碎花裙
满树枫叶做的风铃
演习着对你的欢迎
当风钻进你靠过的衣领
You're always on my mind
You're always on my mind
Girl 你应该记得
那仅一公克
为你摘的一叶不舍
你要收着
这纷乱世界谁能更懂我们呢
就剩彼此了
二三四五
陪我细数
很薄却值得维护的幸福
有如枫叶做的风铃
你离开踏步好轻盈
早晨光影
把这风景
转印你碎花裙
满树枫叶做的风铃
演习着对你的欢迎
当风钻进你靠过的衣领
You're always on my mind
我们本是谁
坚持分错对
任季节轮回
你还是你多可贵
管时间它是贼
偷不走这份美
红色思念能依偎
守候多久无所谓
无所谓
有如枫叶做的风铃
你离开踏步好轻盈
早晨光影
把这风景
转印你碎花裙
满树枫叶做的风铃
演习着对你的欢迎
当风钻进你靠过的衣领
You're always on my mind
You're always on my mind</t>
  </si>
  <si>
    <t>在楼下买了一杯茶 喝了一口
上一次遇到你好像 过了很久
上两次寄的生日卡 应该到手吧
请你提我问候一声 你的爸妈
(听说你很开心)
我早就说不相信有末日
就算有末日 不会是那么一回事
其实分手的时候有点像末日
明年我心想去一次巴黎
下定决心要存一点 money
我不喝酒也不太爱b party
但我想去那里 我想去那里
拍拍照 拍拍照
我和我的相机 还是有点想你
拍拍照 拍拍照
虽然不在一起 心里还是有你你你的甜蜜
突然间一阵风云后 开始下雨
不适合留在这地方 算了回去
出门前未写完的歌 让我继续吧
或许要看我明天有没有想法
(这是你的旋律)
我桌面有你最爱的唱片
放在它上面 是你还给我的项链
是时候删除我手机里的像片
明年我心想去一次巴黎
下定决心要存一点 money
我不喝酒也不太爱 party
但我想去那里 我想去那里
拍拍照 拍拍照
我和我的相机 还是有点想你
拍拍照 拍拍照
虽然不在一起 心里还是有你你你的甜蜜
在最高的地方
(看著日落 看这日落)
有最美的景
(月亮弯弯月亮弯弯 出来玩玩)
底下的世界都在转
(每颗星上 一个愿望 我的愿望)
传说最浪漫的地方
就算在我的梦里都那么美丽
明年我心想去一次巴黎
下定决心要存一点 money
我不喝酒也不太爱 party
但我想去那里 我想去那里
明年我心想去一次巴黎
下定决心要存一点 money
过了很久 oh girl, I'm so sorry
可我忘不掉你 我忘不掉你
拍拍照 拍拍照
我和我的相机 还是有点想你
拍拍照 拍拍照
虽然不在一起 心里还是有你你你</t>
  </si>
  <si>
    <t>我赶回来 你却 刚好离开
我们的恋爱 爱不来
同一屋檐 却无言 好久不见
便条上 有敷衍留言
没有天时与地利
只有生活的压力
就算再多的话题
见不着你 前事不提
假日平时我发呆
你却临时要出差
面对时差好无奈
我们只好梦里相爱
发现你我
傻眼工作
擦肩而过
(大家时间不多)
为了未来
没了对白
毁了最爱
(追不回来)
Oh 思念是一种病
现在没声音比你动听
你是否已离开 地球表面
要遇见的条件 变得好遥远
这空空的家居 我一个人占据
你也或许 同样情绪
委屈 空虚 同样继续
过去是否回不去
没有天时与地利
只有生活的压力
就算再多的话题
见不着你 前事不提
假日平时我发呆
你却临时要出差
面对时差好无奈
我们只好梦里相爱
发现你我
傻眼工作
擦肩而过
(大家时间不多)
为了未来
没了对白
毁了最爱
(追不回来)
RAP:
Oh，怎么对待我的最爱 (3x)
我的最爱，什么方式对待
跟你在的时候，时间过得最快
就算忙碌，或者累坏
还是期待回来对你say hi
经常飞来，飞去又
追求自己，爱的梦
对于好友却有空
但只希望你能懂
我的世界满事业
不想这样就失恋
为何一天没足够时间
陪你坐坐，周年不会错过
虽然不能回头，为你写了这首(大同)唱给你听
发现你我
傻眼工作
擦肩而过
(大家时间不多)
为了未来
没了对白
毁了最爱
(追不回来)
发现你我
傻眼工作
擦肩而过
(大家时间不多)
为了未来
没了对白
毁了最爱
(追不回来)
哪天你我
罢免工作
再恋爱过
(不用担心太多)
别让未来
把爱掩埋
只要现在
(好好恋爱)</t>
  </si>
  <si>
    <t>怕黑
怕谁
谁在
搞鬼
甚么心理
在作祟
甚么心机
在周围
看见小倩在飘 僵尸会跳
活尸拖著脚 吸血嘴角
当观众尖叫 谁在微笑
难说 疑神疑鬼 谁夜路走多
难说 装神弄鬼 人更难捉摸
难说 蛇神牛鬼 坏心眼更多
难说 谁让鬼 推磨
怕黑
怕谁
最怕
吃亏
甚么心理
在作祟
甚么心机
在周围
一种人在取巧 两种爆料
三人看热闹 四人冷笑
人心像毒药 更难推敲
难说 疑神疑鬼 谁夜路走多
难说 装神弄鬼 人更难捉摸
难说 蛇神牛鬼 坏心眼更多
难说 谁让鬼 推磨
长大后才发现 小时候故事里的鬼
还不如人言可畏
笑里藏刀的嘴 隔著肚皮难辨真伪
一句句天花乱坠 你该怕人 还是鬼
难说 疑神疑鬼 谁夜路走多
难说 装神弄鬼 人更难捉摸
难说 蛇神牛鬼 坏心眼更多
难说 谁让鬼 推磨</t>
  </si>
  <si>
    <t>Oh, whatchu be like
It's a good life
In the limelight
With your heart of gold
I could tell you 'bout it
Make you doubt it or we could try
Release your mind and your soul
Whatchu feel like
Catchin' spotlights
In the crowd life
Put you on a show
You be thinking 'bout it
'Cause you can't let it go
Oh baby, yeah (ooh-ooh, whoo)
If ever you can't fight the feeling
When the music is right, you'll always be true
So stay close to me, I can show you girl
'Bout all of the things we can do
I got what you want (whoo-ooh)
I got what you need (whoo-ooh)
Just come out and see my world
Girl, we gotta go
Girl, we gotta leave
Turn the lights up
Put your shoes on
Get your groove on
Ain't nobody stopping us now
Before the night's up
Put your suit on
Get your move on
Get on floor
I said lights up
No other place I'd rather be
Lights up
Get away for a while girl
Lights up
Leave your worries and fly away
Be the one who
You could run to
'Bout all the things that
Are out of your control
I could tell you 'bout it
But you already know
Oh baby, yeah (ooh-ooh, whoo)
If ever you can't fight the feeling
When the music is right, you'll always be true
So stay close to me, I can show you girl
'Bout all of the things we can do
I got what you want (whoo-ooh)
I got what you need (whoo-ooh)
Just come out and see my world
Girl, we gotta go
Girl, we gotta leave (girl)
Turn the lights up (turn the lights up)
Put your shoes on (put your shoes on)
Get your groove on
Ain't nobody stopping us now (ain't nobody stopping us now)
Before the night's up
Put your suit on (yeah, yeah)
Get your move on
Get on floor
I said lights up
No other place I'd rather be
Lights up
Get away for a while girl
Lights up
Leave your worries and fly away
Follow your way to the stars
Don't be afraid, I'll be right where you are
We can go on like this forever
And though were far apart
I don't care what the others say
We'll share another day, baby
I'm here to stay
Show me the way to your heart, girl
Show me the way
Show me the way
Show me the way to your heart
Show me the way
Show me the way
Show me the way to your heart
Show me the way
Show me the way to your heart
Show me the way
Show me the way to your heart
Show me the way to your heart
Show me the way to your heart
Show me the way
Show me the way
Show me the way to your heart
Show me the way to your heart
I said lights up
No other place I'd rather be (no other place I'd rather be)
Lights up
Get away for a while girl (get away for a while girl)
Lights up
Leave your worries and fly away
(Leave your worries, leave your worries)
Girl, yeah
Lights up
No other place I'd rather be (no other place I'd rather be)
Lights up
Get away for a while girl (away for a while girl)
Lights up
Leave your worries and fly away (leave your worries)
Just leave your worries and fly away, yeah
Lights up (oh, yeah)
Lights up (hey)
Get away for a while girl (oh yeah)
Lights up</t>
  </si>
  <si>
    <t>我是谁
记得当年大闹天宫 还用说
我喝醉
犯了每个规条 从不会改过
双眼里只有自己
有些恶意
有些暴力
有点著急
惹了报应
如来随意把我压进五指山下后
现在我有一千年修炼
别想破我的阵 七十二变
什么凡人或灵魂或妖孽
不要阻止我看守著师父他的命
我有一千年修炼
别想破我的阵 七十二变
什么凡人或灵魂或妖孽
记得遇上我的时辰 不要太得意
一路上无论何方妖魔出现都不怕
别上当 聊斋 每一回能背 全都一样
我脑海四根清净
有些正义
有些道理
有点义气
没有忘记
我的教训 让我看清应该怎么做
现在我有一千年修炼
别想破我的阵 七十二变
什么凡人或灵魂或妖孽
不要阻止我看守著师父他的命
我有一千年修炼
别想破我的阵 七十二变
什么凡人或灵魂或妖孽
记得遇上我的时辰 不要太得意
西游记 每一集都看过 每一部都很不错
特别是周星驰和莫文蔚 谁和谁
都曾经演过的 就是喜剧那幕
就是那么幽默 还有一个牛魔等著唐僧路过
我们的主角英雄还没料到自己姓孙
他有些私人问题而且还未找到自尊
无问题 他一定会找到一个月光宝盒
然后回到过去 就像杰伦八度空间的歌
From which ever page you were on
This is a whole new chapter
See I once was a King
Now I serve my master
My master is a master of self
He taught me how to master myself
My master is the servant of people
Seeks to give strength to the feeble
It's gonna be a long long journey
But I'll protect him from evil
Someday we'll find the wisdom
One day we'll carry the light
When we return to the kingdom
Then we can end the fight
Then all the people will know
After laying eyes on the scroll
Then all the people will know
Then all the people will know
Journey
Journey
Journey
Journey
Journey</t>
  </si>
  <si>
    <t>跟著我Flow
跟著我Flow
这么自由
这么自由
Yi Li A E
Yi Li A O
跟著我Flow
跟著我Flow... Flow... Flow
I think I'm gonna rock
I think I'm gonna roll
一听到music start
我双脚开始go
当节奏开始转
是谁都能感受
那音符一起玩
我停不下来
我简直停不下来
从头到脚趾头
没有理由有点儿奇怪
ABC Do re mi fa sol
节奏轻轻地甩
微妙地笑
酷酷的跳
这是新的style
不如你一起来加入
跟著我Flow (我手指开始)
跟著我Flow (我弹指开始)
这么自由 (那韵律开始 hey hey hey)
这么自由 (我们都开始)
(我们都开始)
歌声多清切
灵感开始倾泻
的一种感觉 woo...
感觉多强烈
不需要详解
相同当中总有分别
两种风格的交接
Just Flow...(Just Flow)
I think I'm gonna rock
I think I'm gonna roll
一听到music start
我双脚开始go
当节奏开始转
是谁都能感受
那音符一起玩
我停不下来
我简直停不下来
跟著我Flow (我手指开始)
跟著我Flow (我弹指开始)
这么自由 (那韵律开始)
这么自由 (我们都开始)
(我们都开始)
I think I'm gonna rock
I think I'm gonna roll
一听到music start
我双脚开始go (我双脚开始go)
当节奏开始转
是谁都能感受
那音符一起玩
我停不下来
我简直停不下来
I think I'm gonna rock
I think I'm gonna roll
一听到music start
我双脚开始go
当节奏开始转
是谁都能感受
那音符一起玩
我停不下来
我简直停不下来
跟著我Flow (跟著我Flow)
跟著我Flow (跟著我Flow)
这么自由 (这么自由)
这么自由 (这么自由)
跟著我Flow
跟著我Flow
这么自由
这么自由</t>
  </si>
  <si>
    <t>王力宏</t>
  </si>
  <si>
    <t>听
有太多话要说我说我一言难尽
也不要太啰唆我还有一台钢琴
它让我打破沉默听来不太安静（耶）
就算有多少烦恼 缠扰
我也只要 抱著吉他的小蛮腰
黑白键在闪耀 再没烦扰把我难倒
听不听到 就这个旋律
心不心跳 再不能言喻 并不明了
现在只要 音乐在萦绕 没甚么大不了
我们遇见 也不管你说甚么语言
没有局限 歌声漫延
我用音乐来谈天 你再多听一遍
听
每一个乐器跟我写出一段感情
每一个节奏替我画出一帧丹青
每一个音符帮我谱出一场幻境 让我安心
音乐突破了时间 空间
它会重现 最思念的一张容颜
或是让人安眠 再也不会梦见梦魇
听不听到 就这个旋律
心不心跳 再不能言喻 并不明了
现在只要 音乐在萦绕 没甚么大不了
我们遇见 也不管你说甚么语言
没有局限 歌声漫延
我用音乐来谈天 你再多听一遍
就只有一个理由 我屏著呼吸好几口
好好去享受 这一对双手 黑白之间游走
声音在我前后左右 没有人能够左右这宇宙（耶）
听不听到 就这个旋律
心不心跳 再不能言喻 并不明了
现在只要 音乐在萦绕 没甚么大不了
我们遇见 也不管你说甚么语言
没有局限 歌声漫延 我用
听不听到 就这个旋律
心不心跳 再不能言喻 并不明了
现在只要 音乐在萦绕 没甚么大不了
我们遇见 也不管你说甚么语言
没有局限 歌声漫延
我用音乐来谈天 你再多听一遍</t>
  </si>
  <si>
    <t>油
再来一点醋
火箭菜的沙拉有一点苦
别担心baby
等我来调味
这桌的每一道都很开胃
你的胃口
I think I know
That you'll really really love it
我会贴心设计
Girl
(I think I know what's on your mind)
I know what's on your mind
(我只有果汁没red wine)
有果汁没有wine
(保证你会enjoy this time)
为你下厨不觉累
我的菜想对你说
我爱你有很多
我温暖一汤锅
我窝心一整桌
你是否了解我
请别怪我啰嗦
因为你是我眼里最美丽的花朵
味道（是我的味道）
This is my味道 （是我的味道）
这是我的 味道 （是我的味道）
Check out my味道（是我的味道）
味道 （是我的味道）
This is my味道 （是我的味道）
这是我的 味道 （是我的味道）
Check out my味道（是我的...）
Girl 원하는 걸 나에게 말 해줘 get to know ya
Light the candle 은은하게
Red wine같이 붉게 물들일래
바다가 보여
창가에서
우리는 마주보고 앉아 그 동안 못 다한 girl
이야기를 주고 받어 (주고 싶어 girl) 바람이 불어 와도 걸 (그렇다 해도)
커튼은 그대로 둘게
맘에 든다면
눈을 마주쳐줘
이 식탁 위에서 어떤 맛인지 girl
Just tell me what you want (Oh what you want)
원하는 게 뭔지 (뭔지) 뭘 원하든지 말해
This is how I do it
味道 （是我的味道）
This is my味道 （是我的味道）
这是我的 味道 （是我的味道）
Check out my味道（是我的味道）
味道 （是我的味道）
This is my味道 （是我的味道）
这是我的 味道 （是我的味道）
Check out my味道（是我的...）
넌 네 맘을 열고 들어와
향기로 가득 채워
입술을 맞춰줘
Oh I really love you baby, yeah
불러 줄게 lullaby
꿈속에서도
안아줘 안아줘 계속 말해줘
你问我爱你有几分
我的心只有你一个人 That's right (That's right)
看夜空闪亮的星星
我会摘下一颗送给你 That's right (That's right)
味道 （是我的味道）
This is my味道 （是我的味道）
这是我的 味道 （是我的味道）
Check out my味道（是我的味道）
味道 （是我的味道）
This is my味道 （是我的味道）
这是我的 味道 （是我的味道）
Check out my味道（是我的...)
味道 （是我的味道）
This is my味道 （是我的味道）
这是我的 味道 （是我的味道）
Check out my味道（是我的...)</t>
  </si>
  <si>
    <t>她一现身就像海啸无辜表情眼睛在笑
愿为她把灵魂出卖掉 (无法说不要)
她是女神是女主角三千佳丽只是塑胶
理智断线急救无效
只是谈谈心 (又没关系)
动一点凡心 (也没关系)
二意又三心 (我没关系)
是否该担心 (复杂的关系)
旋转或靠近 (全部都可以)
掏肺或掏心 (一切都合理)
桃花或好运 (要为你做甚什么我都乐意)
That girl is a danger zone
Everybody in the corner wanna say hello
And if she comin" to you strong like "take me home"
Are gonna let her just linger
She said why you takin' so long
Just meet me outside at the end of this song
She said she ain't right or wrong
But don't forget the ring on your finger
Ring finger I think I gotta go back I gotta go back I gotta go
Ring finger I think I gotta go back I gotta go back I gotta go
Ring finger I think I gotta go back I gotta go back I gotta go
Ring finger I think I gotta go back I gotta go back I gotta go
Oh oh oh oh 不想逃也逃不了
Oh oh oh oh 电话正在呼叫
Oh oh oh oh老婆正在苦笑
(暧昧正在读秒别让我无聊)
只是谈谈心 (又没关系)
动一点凡心 (也没关系)
二意又三心(我没关系)
是否该担心 (复杂的关系)
旋转或靠近 (全部都可以)
掏肺或掏心 (一切都合理)
桃花或好运 (要为你做甚什么我都乐意)
That girl is a danger zone
Everybody in the corner wanna say hello
And if she comin" to you strong like "take me home"
Are gonna let her just linger
She said why you takin" so long
Just meet me outside at the end of this song
She said she ain't right or wrong
But don't forget the ring on your finger
Ring finger I think I gotta go back I gotta go back I gotta go (gotta get back)
Ring finger I think I gotta go back I gotta go back I gotta go
Ring finger I think I gotta go back I gotta go back I gotta go (gotta get back)
Ring finger I think I gotta go back I gotta go back I gotta go
错选了不能怪我这是天底下男人都会犯的错
在天堂没想太多忘了指环的承诺管她是天使或恶魔
天雷地火你我寂寞暂时寄托
(这是秘密不要跟别人说)
美梦忽然惊醒这代价我付不起
现在喊停还来得及
That girl is a danger zone
Everybody in the corner wanna say hello
(They wanna say hello)
And if she comin' to you strong like "take me home"
Are gonna let her just linger
(Are you gonna let her linger)
She said why you takin' so long
Just meet me outside at the end of this song (Just meet me outside)
She said she ain't right or wrong
But don't forget the ring on your finger
Ring finger I think I gotta go back I gotta go back I gotta go (I think I gotta go back)
Ring finger I think I gotta go back I gotta go back I gotta go (I think I gotta go back)
Ring finger I think I gotta go back I gotta go back I gotta go(I think I gotta go back)
Ring finger I think I gotta go back I gotta go back I gotta go (I think I gotta)</t>
  </si>
  <si>
    <t>关于爱情的轻重 我们都在学习中 曾经很懵懂
用时间领悟包容 不再那么冲动
爱是难题 相处不容易 (不容易)
人海中找到你 可以相知相惜 (除了你)
I'm never gonna love again
I'm never gonna love again
对的你 为了你 爱唯一的你
I'm never gonna love again
I'm never gonna love again
我只想用整个未来守护著你
No matter what, no matter what
I never wanna lose this feeling (I never wanna lose you)
No matter what, no matter what
I never wanna lose this feeling
永远都不用怀疑 I never wanna lose this feeling
关于往日的伤痛 我们都在痊愈中 所以我们懂
有一种幸福与共 因为你才不同
爱是难题 相处不容易 (不容易)
人海中找到你 可以相知相惜 (除了你)
I'm never gonna love again
I'm never gonna love again
对的你 为了你 爱唯一的你
I'm never gonna love again
I'm never gonna love again
我只想用整个未来守护著你
No matter what, no matter what
I never wanna lose this feeling (I never wanna lose you)
No matter what, no matter what
I never wanna lose this feeling
永远都不用怀疑 I never wanna lose this feeling
Girl 你让我看见爱的真谛
就在我手中握著永不分离
我会牵著你 不会放开你
让爱一直延续 这是我们的专属约定
I'm never gonna love again
I'm never gonna love again
Yeah, yeah, yeah
I'm never gonna love again (never, never gonna love)
I'm never gonna love again (never, never gonna love)
我只想用整个未来守护著你 (整个未来)
No matter what, no matter what
I never wanna lose this feeling (I never wanna lose you)
No matter what, no matter what (no, no, no, no)
I never wanna lose this feeling (no, no matter what)
永远都不用怀疑 I never wanna lose this feeling (no, no, no matter what)</t>
  </si>
  <si>
    <t>忘了你微笑的脸
和你说话的声音
你拥抱我的时候
紧紧握着我的手
不记得你那一句
说只爱我的一句
你最爱听的唱片
这一些都是从前
我一直无能为力
无法放开你留下的感情
我无法放弃
这一切我已度过
终于找到了解脱
从此以后只有晴天
我笑开
我随时随意等着未来
那银河的星星在更改
我属相的命运
终于知道什么是爱
忘了你微笑的脸
和你说话的声音
你拥抱我的时候
紧紧握着我的手
不记得你那一句
说只爱我的一句
你最爱听的唱片
这一些都是从前
我一直无能为力
无法放开你留下的感情
我无法放弃
这一切我已渡过
终于找到了解脱
从此以后只有晴天
我笑开
我随时随意等着未来
那银河的星星在更改
我属相的命运
终于知道什么是爱
曾经有过
沉重的心
曾经走过
崎岖的路
一段又一段的悲曲
一幕一幕的回忆
我笑开
我随时随意等着未来
那银河的星星在更改
我属相的命运
终于知道什么是爱
我随时随意等着未来
那银河的星星在更改
我属相的命运
终于知道什么是爱
终于知道...</t>
  </si>
  <si>
    <t>长满蔷薇的 像写满传说的
为你的永恒展开的 小原野
破开自己的 像迎著自由的
为你的刹那出现的 小蝴蝶
飞过大城市 吻过所有钢筋
慢慢飞到我的心里
没什么 有数不尽的小蝴蝶 找小原野
到处都在喊著你你你
像数不尽的翅膀摆著的壮丽
像数不尽的触角碰著的细腻
像数不尽的复眼看著的神秘
像数不尽的一切带著的生命
春夏秋冬有多一个季节
是温柔是轰烈
有爱就有的一个季节
空气香一些
天色蓝一些
现在总会现在一些
日以作夜
雨水甜一些(我们的梦多一些)
日子青一些
未来快乐一些
只能感受的 快不能承受的
当渴望都是轰烈的 一种热
只能相信的 却不敢相信的
当回忆都是温柔的 一首歌
飞过大城市 吻过所有钢筋
慢慢飞到我的心里
没什么 有数不尽的小蝴蝶 找小原野
到处都在喊著你你你
像数不尽的翅膀摆著的壮丽
像数不尽的触角碰著的细腻
像数不尽的复眼看著的神秘
像数不尽的一切带著的生命
春夏秋冬有多一个季节
是温柔是轰烈
有爱就有的一个季节
空气香一些
天色蓝一些
现在总会现在一些
日以作夜
雨水甜一些(我们的梦多一些)
日子青一些
未来快乐一些
知不知美好不用贪嗔痴
会不会存在本来就如此
只需要记著庄子的故事
世界假得彷佛真的剩下我和你你你
像数不尽的翅膀摆著的壮丽
像数不尽的触角碰著的细腻
像数不尽的复眼看著的神秘
像数不尽的一切带著的生命
春夏秋冬有多一个季节
是温柔是轰烈
有爱就有的一个季节
空气香一些
天色蓝一些
现在总会现在一些
日以作夜
雨水甜一些(我们的梦多一些)
日子青一些
未来快乐一些</t>
  </si>
  <si>
    <t>夜
绚烂花火已熄灭
最刺心的是离别
痛在没有你的季节
回忆爱
从快乐走到悲哀
紧握的手却松开
再也不可能重来
现在夜不眠也不倦也不变
是想念
你说你不愿你不见你不恋
旧情难圆
是我该说抱歉
Everytime you sigh
Everytime you cry
Girl I miss the way we were sometimes
Just the way we were
When we were so sure
We were both in the love of our lives
If this is a dream
I just wanna lose myself
In every shadow of your smile
'Cause girl I love you so much
Yes I love you so much
追
错身以后的体会
习以为常的依偎
有你相伴的珍贵
回忆爱
从相知变成了独白
我们的笑容不再
一切是我自己活该
现在夜不眠也不倦也不变
是想念
你说你不愿你不见你不恋
旧情难圆
是我该说抱歉
对从前
Everytime you sigh
Everytime you cry
Girl I miss the way we were sometimes
Just the way we were
When we were so sure
We were both in the love of our lives
If this is a dream
I just wanna lose myself
In every shadow of your smile
'Cause girl I love you so much
Yes I love you so much
If you have to go I know that I can't keep you here
If you ain't with me no more
No use talkin' 'bout before
If you were with me right now what would you say or do
Would you be the way you were or would you be another girl
There's so much that I'd like to know about the way you feel
What's in your heart when we're apart (tell me)
Tell me if it wasn't real
And if there is one thing I know that I can say is true
In me there'll always be a place
(Where everytime I think about you)
Everytime you sigh
Everytime you cry
Girl I miss the way we were sometimes
Just the way we were
When we were so sure
We were both in the love of our lives
If this is a dream
I just wanna lose myself
In every shadow of your smile
'Cause girl I love you so much
Yes I love you so much
Everytime you sigh
Everytime you cry (everytime you cry)
Girl I miss the way we were sometimes (girl I miss the way we said we'd never say goodbye)
Just the way we were (and I miss the way we were)
When we were so sure (we were so sure)
We were both in the love of our lives (Said we'd be forever baby girl don't you remember)
If this is a dream, I just wanna lose myself (When you would smile and sigh)
In every shadow of your smile (When you would cry and I would cherish every precious moment spent with you)
'Cause girl I love you so much
Yes I love you so much girl
Wo-oh-oh
Girl I love you so much, I</t>
  </si>
  <si>
    <t>把音乐打开 DJ专注的姿态
现在很自在 就让身体尽情摇摆
举起双手来 不协调也没关系
快点把偶像包袱全都抛弃
站起来 然后跳起来
眼睛闭起来 放空你的思维
别管谁厉害 这不是比赛
转一个圈快乐就存在 不用再期待
(Come and dance with me) 就跟著节奏have fun
(Boy just you and me) 跳支舞 没什么好紧张
(就在音乐里) 放个轻松你不用太刻意
(什么都可以) 嘿享受这气氛就趁现在
All night (all night)
You got to dance all night (all night yeah)
You got to groove all night (got to groove with me)
You got to move all night (gotta move, gotta groove)
Got to move, got to groove, got to move all night (gotta move, gotta groove all night)
把心情放开 一股电流传上来
在云端的high 举杯敬那个1970的年代
每个细胞都愉快
转个圈快乐就存在 不用再期待
(Come and dance with me) 就跟著节奏have fun
(Boy just you and me) 跳支舞 没什么好紧张
(就在音乐里) 放个轻松你不用太刻意
(什么都可以) 嘿享受这气氛就趁现在
All night (all night)
You got to dance all night (all night yeah)
You got to groove all night (got to groove with me)
You got to move all night (gotta move, gotta groove)
Got to move, got to groove, got to move all night (gotta move, gotta groove all night)
别管明天只要今天精彩
让自己心态跟音符一样轻快 (let it flow)
制造快乐 这一秒突然明白 还不够
(我们要party all night)
All night (all night yeah)
You got to dance all night (you got to dance all night)
You got to groove all night (you got to move with me, yeah)
You got to move all night (I gotta, you gotta)
Got to move, got to groove, got to move all night (we gotta, we gotta move all night, yeah)
You got to dance all night (you gotta dance with me)
You got to groove all night (Will everyboday get on the floor and dance all night, all night)
You got to move all night (you gotta, you gotta)
Got to move, got to groove, got to move all night (you gotta, you gotta move all night, yeah)</t>
  </si>
  <si>
    <t>猜不透妳的动机
妳想要甚么东西
对妳的好被妳当空气
妳却偷走我的心恭喜
You are not the right girl
You are not the right girl
You are not the right girl
You are not the right girl for me
我决定立马飞奔离开妳身旁
忍不住很想靠近
美丽谎话太好听
黑玫瑰在危险里淘金
我该抱紧还是该报警
You are not the right girl
You are not the right girl
You are not the right girl
You are not the right girl for me
我决定立马飞奔离开妳身旁
Wanna say goodbye, wanna let you go
合不来的爱 就别再逗留
别穿不合脚的鞋
Wanna say goodbye, wanna let you go
你爱高富帅 就让我先走
Yeah 就请你check out我心房
如果 没有爱 我们之间
就不要 再浪费 彼此时间
Uh 简单点 别搞复杂
分吧 你和我 太多误差
Uh 欲罢不能的傻
差不多该醒过来了吧
该找个方法 戒掉妳那迷人一头长发
忘了吧 放了吧
You are not the right girl
You are not the right girl
You are not the right girl
You are not the right girl for me
我决定立马飞奔离开妳身旁</t>
  </si>
  <si>
    <t>有时我不是自己
镜子里能看到你
这是古时的咒语
还是有更深奥的意义
我们曾在历史里
两个埋藏的秘密
拥有自古的记印
中有多少次的分离
遥望著你我依依不舍
隔著永恒你渐渐消失了
I can't run from run from your love
远在何方 睁眼在你身旁
I can't run from run from your love
月在河上 千万年的距离
却近在我心堂
我这么想你
快迷失自己
我盼望无期
夜空很寂静
你多么深情
宇宙没声音
我须要澄清
我的爱
闭上 眼就看到你
梦中听见你声音
眼泪流淌著思念
弥漫在无尽的夜里
我无论走到哪里
也不管时空转移
每一刻你的心跳
是我存在的 意义
遥望著你却无法靠近
隔著永恒感受著你的呼吸
I can't run from run from your love
远在何方 睁眼在你身旁
I can't run from run from your love
月在河上 千万年的距离
却近在我心堂
我不怕天亮 只害怕清醒
醒了才发现
I'm in love with you
我无法逃避也无法抗拒
不管什么样的结局
只想放弃一切奔向你
我这么想你
快迷失自己
我盼望无期
夜空很寂静
你多么深情
宇宙没声音
我须要澄清
I can't run from run from your love
远在何方 睁眼在你身旁
I can't run from run from your love
月在河上 千万年的距离
却近在我心堂
I can't run from
(我这么想你)
Run from your love
(快迷失自己)
远在何方 睁眼在你身旁
(我盼望无期)
I can't run from
(夜空很寂静)
Run from your love
(你多么深情)
(宇宙没声音)
月在河上
(我须要澄清)
千万年的距离</t>
  </si>
  <si>
    <t>When the time had come
Many times before
Many lives before
Many wives before
When every mother's child
Every father's son
Joined the regiments
Of the generals
When the night had gone
And the day had dawned
We realized how great a loss
Just once
If we only had a single chance
Just once
With a decision that would influence the world
What would we do if we were given just once
If the final rule
In a court of law
Could determine life
Or death for all
Or punishment
Of the innocent
And negligence
Of the guilty men
would the world be brought to loftiness
Or fall unto its knees
Just once
If we only had a single chance
Just once
With a decision that would influence the world
What would we do if we were given just once
To make the wisest choice that we have ever made
To spread a word of love to every race
Just once
What would we do if we were given
Just once</t>
  </si>
  <si>
    <t>多少话也说不出
多少字都不能形容
你在我心中的地位
到底是什么一回事
你把所有的沉默赶走
是你救了我 很感激
如果不是你
现在的日子怎么过
打算陪你和你过这一辈
因为你我所有的问题已
无所谓......
（真的无所谓）
无所谓......
（因为我真的无所谓）
有时想也想不通
为什么你会爱上我
不介意我的缺点
你一点不放在眼里
你让所有的冷漠
演化成爱情的暖和
改变了气候的预测
现在只有好过的天
打算陪着跟着过这一辈
有了你我所有的问题已
无所谓....
（我无所谓）
无所谓....
(因为我真的无所谓）
这肯定是一种缘份
但愿这一段感情
一直那么深
永远做我的爱人
别再担心你我的未来
现在就让我宣誓最美的决定
命运注定我们这一切
感谢你出现在我的世界
把坏事毁灭
无所谓....
(因为我真的无所谓)
无所谓....
(真的无所谓）
我真的Bae..
(无所谓)</t>
  </si>
  <si>
    <t>一个人起床 一边穿好一套西装
一路街上逛 一直等到阳光
换成了月亮 换成行人一双一双
幸福的模样 让我有点迷惘
一张嘴 有点闷 (耶) 两片唇 能亲个吻 (能亲个吻)
还是不 太卫生 不停发问 (耶)
一个人 最可靠 (哦) 两个人 会更热闹 (会更热闹)
还是更 多争吵 一个问号 (叫我怎么知道)
黑夜 我会胡思乱想
想找个对象 想得自己心痒痒
黑夜 我会那么突然
很享受孤单 至少没太多负担
海滩上的沙 谁用爱情画成涂鸦
一个人的家 两个人挤不下
月亮高高挂 谁为爱情哭得沙哑
要结束的话 不开始也没差
一双手 就足够 (耶) 两对手 十指紧扣 (十指紧扣)
如果有 小朋友 也许很逗 (耶)
一张腿 就会走 (哦) 一直走 永不回头 (永不回头)
到最后 已拥有 还是没有 (走在十字路口)
黑夜 我会胡思乱想
想找个对象 想得自己心痒痒
黑夜 我会那么突然
很享受孤单 至少没太多负担
白天 不要来
我在黑夜感觉很自在
明天 不要靠近我
不要被迫逼 装忙碌干活
自己的空间 只有在日出之前
才能天马行空放纵一瞬间
黑夜 我会胡思乱想
想找个对象 想得自己心痒痒
黑夜 (黑夜) 我会那么突然 (那么突然)
很享受孤单 (享受孤单) 至少没太多负担 (没太多负担)
黑夜 (黑夜) 我会胡思乱想 (胡思乱想)
想找个对象 想得自己心痒痒 (想得自己)
黑夜 我会那么突然 (那么突然)
很享受孤单 (享受孤单) 至少没太多负担 (没太多负担)
耶 baby
耶耶 耶耶 耶耶
哦很自在 别靠近我
耶耶 耶耶 耶 喔喔喔
自己空间 (自己空间)
我的时间 (我的时间)
在日出之前 喔喔喔
梦里 在梦里
在梦里 在梦里
梦里 (my dream) 在梦里 (my dream)
在梦里 (my dream) 在梦里
梦里 (my dream) 在梦里 (my dream)
在梦里 (my dream) 在梦里
在梦里 (my dream) 在梦里 (my dream)
在梦里 (my dream) 在梦里</t>
  </si>
  <si>
    <t>有一位天才 改变了整个时代
造的机器 我和你 都放在口袋
创意澎湃 被人笑他不实在
他这个那个 设计 人与人沟通的未来
除了这伟人 你工作认真
我昼夜不分 他安守本分
不分秋冬春夏
你我他开发世界的繁华
每天每天的无声无息
多少人默默努力
多少年始终如一
维持城市的呼吸
每天每天的种出稻香
载旅客天上翱翔
照顾每人的健康
发明把黑暗照亮 都一样
无名字的每个英雄
无数年来把世界推动
无声的贡献有天会懂
(无论一个齿轮再渺小 世界没有了它也动不了)
没有他感动不了
很不低调...
不管多细少 创出奇妙
有一位先生 多年足不出门
他的发明 到如今 照亮每个人
那份专注 没有多少人关注
他继续研究 不求 任何人记住他付出
除了这伟人 你工作认真
我昼夜不分 他安守本分
不分秋冬春夏 你我他开发世界的繁华
每天每天的无声无息
多少人默默努力
多少年始终如一
维持城市的呼吸
每天每天的种出稻香
载旅客天上翱翔
照顾每人的健康
发明把黑暗照亮 都一样
无名字的每个英雄
无数年来把世界推动
无声的贡献有天会懂
(无论一个齿轮再渺小 世界没有了它也动不了)
没有他感动不了
很不低调...
不管多细少 创出奇妙
很不低调...</t>
  </si>
  <si>
    <t>你还在望著窗外发呆
突然又想起来他给你的伤害
你想说明明是他犯错
怎么是你难过? 他却好好生活
过很久 你还不能够向前走
最怕知道他跟谁牵手 你不能接受
爱恨是非对错恩怨情仇
再怎么追究 还是看不透
放不过自己
过往不过去 未来来不及
爱情的问题 问天问地
都问不出个道理
分开了 不爱了 亲爱的
结果都出来了
缅怀著不快乐
又怎么值得呢
春风吹 吹不散的心碎
蓝蓝绿绿海水 洗不清错与对
生活在自我执著作怪
谈情但不说爱才是问题所在
在一起要两人同意
但分离只要一份狠心的勇气
在那个夜里你流下了泪滴 他留下你
再死心塌地换不回珍惜
放不过自己
过往不过去 未来来不及
爱情的问题 问天问地
都问不出个道理
分开了 不爱了 亲爱的
结果都出来了
缅怀著不快乐
又怎么值得呢
伤害你如同伤天害理
他折磨你 不必自己折磨自己
本来两人就是陌生人
碰巧做一对情人
分开没有这身份
以后不到你过问
别放不过自己
过往不过去 未来来不及
只有爱不爱 没对不对
快给下个谁机会
是难得 也难舍 眼眶的
泪光呢 擦干了
昨天的辛苦写成明天的幸福</t>
  </si>
  <si>
    <t>Rays of sunlight show when I think of you
Only blue skies show when I think of you
Broken heartache when I imagine that you've gone
Growing love for you from the depths of my heart
And I want to know
Will you be the one who loves me
Will you be the one to say I do
when I ask you If you'll stay forever
Like the other guys who ask you to
Cos' they love you more and more each day
Just as I do
Cold of winter gone when I think of you
Gloomy rainfall are like tears of heaven when I think of you
It's celestial it must be sent down from above
It's a wonder God created this love
That I feel
Will you be the one who loves me
Will you be the one to say I do
when I ask you If you'll stay forever
Like the other guys who ask you to
Cos' they love you more and more each day
Just as I do
And if things don't turn out the way I'd like
Least I knew I loved you more than life
And I wouldn't trade all the times we had together for always
But you still could be
Still could be the one who loves me
And you still could be the one to say I do
When I ask you if you'll stay forever
Like the other guys who ask you to
Cos' they love you more and more each day
Just as I do
Still could be the one who loves me
And you still could be the one to say I do
When I ask you if you'll stay forever
Like the other guys who ask you to
Cos' they love you more and more each day
Just as I do</t>
  </si>
  <si>
    <t>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鞋子没坏 鞋带先坏
Hey!</t>
  </si>
  <si>
    <t>帽子落在他下巴
桌面卧著剑一把
坐姿就像在站马
也没啥话
我一直盯著他
他的一举一动
呆了好几个时辰
这汉子好有空
人来人往啊
神来慎防啊
从何而来
来去无踪
他像是个江湖中人
我绝不是糊弄人
我端了一壶茶
问大侠吃些啥
大侠一句不回答
真的可真潇洒
好有型啊
他冒著一股正气
他传来一身正义
做到贵客的生意
是我福气
冲进来一帮人
来头不是用饭的
一拳砸坏扇大门
酒菜都给弄翻了
人来人往啊
神来慎防啊
从何而来
来去无踪
他像是个江湖中人
我绝不是糊弄人
我端了一壶茶
问大侠吃些啥
大侠一句不回答
真的可真潇洒
好有型啊
场面冷而无声
门外飘一阵风
吹来了一位大师
大师说别干傻事
请他们立地成佛
恩怨不会成正果
这伙听不懂道理
只会动拳和暴力
我好想早点打烊
老大喊咱一起上
在千钧一发之际
醒来了那位侠客
抬头就一句话
大哥你认错人了
嘿嘿嘿 嘿嘿嘿 (江湖中人)
嘿嘿嘿 嘿嘿嘿 (好有型)
嘿嘿嘿 嘿嘿嘿 (江湖中人)
嘿嘿嘿 嘿
江湖中人
好有型啊</t>
  </si>
  <si>
    <t>An old friend once told me of his favourite movies
A trilogy of classics, he said
They won accolades and made some careers
Becoming great masterpieces
But life moved along, and though I meant to see them
They slipped to the back of mind
Then came a day, when they passed my way
Now I can finally say
I watched Godfather, a sad, sad story
I watched Godfather in 4K glory
It was good but it was sad
Mike was good and Mike was bad
But mostly mad and lonely
I watched Godfather
Decisions and consequence, loyalty, betrayal
Unsavoury choices, horrors unveiled
Power without purpose, a throne in a circus
You traded your soul, for all that is worthless
This cycle of karma, has you drowning in drama
Gasping for breath, in all of your armour
Awake in your sleep, asleep while awake
Your fate is of that, and of all that you make
Dreams of chivalry, now reek of misery
Can you find your peace in the end?
Can you trust those you love?
Can you love those you trust?
When death is your only friend
Death is your only friend
I watched Godfather, a sad, sad story
I watched Godfather in 4K glory
It was good but it was sad
Mike was good and Mike was bad
But mostly mad and lonely
I watched Godfather</t>
  </si>
  <si>
    <t>好莱坞片有几部
总会出现这几步
像是种浪漫情书
百年不倦的一支舞
男女主角拉扯
咬著耳朵碎碎念不舍
背后的 cello 乐手很出色
瞬间的寻常而独特
有没有跳过一段 tango? (Tango, tango)
有没有听过或有看过? (Ooh-ooh-ooh)
是种巨浪漫的舞蹈
虽然我跳的有点粗糙
快来跟我绕一绕
你静静在这角落
我慢慢在这儿飘过
伸出手邀你起舞
败给了岁月的习俗
你我打圈拉扯
咬著耳朵碎碎念不舍
背后的提琴虽然很出色
可永远没有你深刻
有没有跳过一段 tango? (Tango, tango)
有没有听过或有看过? (Ooh-ooh-ooh)
是种巨浪漫的舞蹈
虽然我跳的有点粗糙
快来跟我绕一绕</t>
  </si>
  <si>
    <t>时间 等不了人
生活中 一不留神
转个眼秒杀了
随秒针蒸发了
昨天变成了今天
过去变成了现在
未来刚才来
它从何而来
岁月 眨眼就过了
瞬间 就那样默默的
上一次看 才二十三
现在的日子没有那么简单
树叶 又要撒落了
花儿 就快要复活了
回想以前 没那么累
现在的白发 和皱纹匹配
也是一种美
青春 是一个梦
人生 如一阵春风
不经意的飘过
境界蓦然辽阔
昨天变成了今天
过去变成了现在
未来刚才来
它从何而来
岁月 眨眼就过了
瞬间 就那样默默的
上一次看 才二十三
现在的日子没有那么简单
树叶 又要撒落了
花儿 就快要复活了
回想以前 没那么累
现在的白发 和皱纹匹配
也是一种美
放下那 曾经 留下那 痕迹
前方的你 别忘了自己
成长是 永远 离别是 空悬
在千寻之外 我依然存在
岁月 眨眼就过了
瞬间 就那样默默的
上一次看 才二十三
现在的日子</t>
  </si>
  <si>
    <t>前阵子 我朋友发了个文给我看
他跟我说 欸 你种菜去啦
我说 没有阿
他说 你看看 写得好像真的一样
So check it out
谁又胡说八道? 网文常会瞎闹
吸眼球追流量 搞得乱七八糟
谁都能发消息? 世界大同小异
越来越不靠谱 让人有点焦急
说我买房了 什么? Nah, huh?
说我变胖了 wait, what?
说我转行了 uh-uh, huh?
你们别上当了 no, no
我不是农人 我还是歌手
若要我耕田 得等我退休
有机 有机 有机 有机 有机蔬菜好
有机 有机 有机 有机 有机水果好
但我不是农人 我还是歌手
所以听了前半首歌 大家知道
现在网路的世界 可要多么地小心
别随便把自己的个人资料给出去喔
我们继续
小心种种骗局 常会有人假冒
汇钱 邮箱 密码 什么都能瞎搞
若被留言攻击 不需要太介意
自知专注自己 是最好的免疫
说我买房了 买房了
说我变胖了 变胖了
说我转行了 转行了
你们别上当了 oh 你们别上当
我不是农人 我还是歌手
若要我耕田 得等我退休
有机 有机 有机 有机 有机蔬菜好
有机 有机 有机 有机 有机水果好
我不是农人 我还是歌手
有机 有机 有机 有机 有有有 有机蔬菜好
有机 有机 有机 有机 有有有 有机水果好
有机 有机 有机 有机 有有有 有机蔬菜好
有机 有机 有机 有机 hey, hey
有机 有机 有机 有机 有机蔬菜好
有机 有机 有机 有机 有机水果好</t>
  </si>
  <si>
    <t>热闹的世界有时沉默
繁忙的日夜能感到冷漠
刹那瞬间 转眼而过
却还没来得及生活
遇见了妳 这也许是天意
如果妳也不介意 我想对妳说
我心里藏的小秘密
妳就像那沙漠里的水
那甜蜜的滋味多么珍贵
妳愿不愿意做我沙漠里的水?
静默的宇宙无边辽阔
太空之旅游没有著落
又何必等待 不用意外
缘分自有它的节拍
遇见了妳 这也许是天意
如果妳也不介意 我想对妳说
我心里藏的小秘密
妳就像那沙漠里的水
那甜蜜的滋味多么珍贵
妳愿不愿意做我沙漠里的水?
请原谅我没有准备
摘几朵红玫瑰
梅花却为妳绽放
请走出您深闺
Oh 妳就像那沙漠里的水
那甜蜜的滋味多么珍贵
妳愿不愿意做?
妳愿不愿意做?
(Be my water in the desert)
妳愿不愿意做我沙漠里?</t>
  </si>
  <si>
    <t>悔不悔? 离别之后
会不会又上心头?
我惦著你在时间里洄游
以为能忘记 但是我还没有
挥不挥松开的手?
会不会覆水能收?
我在这里试著抚平愧疚
无人回应我的祈求
弄丢了爱 失去了你 I'm so sorry
再会我的爱 终究会释怀
再会的那天 我心还在
回忆把我们留了下来
Let's go back to the place
Where I first saw your face girl
退不回 只好等候
会不会淡掉伤口?
我向前走 不知过了多久
无人回应我的祈求
弄丢了爱 失去了你 I'm so sorry
再会我的爱 终究会释怀
再会的那天 我心还在
回忆把我们留了下来
Let's go back to the place
Where I first saw your face girl
一切仿佛昨天 想你的习惯没有改变
时光不会倒流 往事不会重来
但回忆的美好 每一分都保留
让我们笑著擦身而过
再会我的爱 我的爱
再会终究会释怀
那天我心还在 把回忆留下来
So, let's go back
Let's go back to the place</t>
  </si>
  <si>
    <t>I framed your picture on my wall
说过的话 美丽的夏都过完了
I didn't know that I would fall
都忘了吧 说不需挂 回忆放下
生活里种种的平凡
现实总会让人心烦
话语中常会带许多的批判
往往脱口而出的交流带来遗憾
Well, it's useless to say anymore
It's OK, anyway
You'll give up, I'll let down
That's the way it should go
Oh, my love, I could want you to stay
But the truth's telling me
That there's nothing here left to say
I framed your picture on my wall
说过的话 美丽的夏都过完了
I didn't know that I would fall
都忘了吧 说不需挂 回忆放下
没有最完美的选择
缘份自有它的原则
恋爱的对话中有多少决策
做好了决定 狠心 但总算有解了
Well, it's useless to say anymore
It's OK anyway
You'll give up, I'll let down
That's the way it should go
Oh, my love, I could want you to stay
But the truth's telling me
That there's nothing here left to say
I think we've said it all
I think we've said it all, all
Doo-doo-doo-doo-doo-doo
Well, it's useless to say anymore
It's OK anyway
You'll give up, I'll let down
That's the way it should go
Oh, my love, I could want you to stay
But the truth's telling me
That there's nothing here left to</t>
  </si>
  <si>
    <t>我要帮助好皇帝
找出金砖的秘密
城里每个人都在 烦恼
他们找不到答案
我们一起来想答案
The secret of the golden bricks
Can you tell me what it is
Is it this
Is it that
Is it this
Is it that
Help me out Zier
Who can tell me
金砖的秘密
我要帮助好皇帝
找出金砖的秘密
城里每个人都在 烦恼
他们找不到答案
我们一起来想答案
The secret of the golden bricks
Can you tell me what it is
Is it this
Is it that
Is it this
Is it that
Help me out Zier
Who can tell me
金砖的秘密
The secret of the golden bricks
Golden bricks can you tell me
Tell me
Can you tell me what it is
到底是什么
Can you tell me
Is it this
Is it that
Is it this
Is it that
Help me out Zier
Who can tell me
金砖的秘密
真实 是所有美德的基础
记住 才能看得清楚
如果迷糊 我们需要找到方向
眼前 模糊 需要找到光亮
天下没有一个人 是完美的
地上也没有一个人 是不含美德
让彼此有学习的空间
所有的答案也许会梦见
Truthfulness is the foundation of all human virtues
真实是一切的基础
Truthfulness is the foundation of all human virtues
The secret of the golden bricks
Golden bricks can you tell me
Tell me
Can you tell me what it is
到底是什么
Can you tell me
Is it this
Is it that
Is it this
Is it that
Help me out Zier
Who can tell me
金砖的秘密</t>
  </si>
  <si>
    <t>如果你正在那条路
或是在米兰的小屋
这个世界有那个who
不会有种感触
如果你正好在成都
或是尼加拉瓜瀑布
游乐还是工作旅途
铃声都会响出
Oh 欢迎
无论你属什么外型
不管你是来自外星
只要有一种语言
我不会拒绝
就给我一个节奏给我七个音符
So fa mi re la so mi re do
你说我来晚了因为我在玩乐
Baby wo yeah
Baby you know my love is true
如果你正在那条路
或是在米兰的小屋
这个世界有那个who
不会有种感触
如果你正好在秘鲁
雅鲁藏布江大峡谷
游乐还是工作旅途
铃声都会响出
Oh 欢迎
无论你属什么外形
不管你是来自外星
只要有一种语言
我不会拒绝
就给我一个节奏给我七个音符
So fa mi re la so mi re do
你说我来晚了因为我在玩乐
Baby wo yeah
Baby you know my love is true
Oh 欢迎
无论你属什么外型
不管你是来自外星
只要有一种语言
我不会拒绝
就给我一个节奏给我七个音符
So fa mi re la so mi re do
你说我来晚了因为我在玩乐
Baby wo yeah
Baby you know my love is true
(Oh baby you know)
(That my love is true) Oh baby you know
That my love is true
That my love my love my love
Baby you know that I love you
Nothing can change that you know</t>
  </si>
  <si>
    <t>Catch A Dream</t>
  </si>
  <si>
    <t>Artist:Khalil Fong
Duration:02:59
想捉个梦 到外太空
再一阵风 去看恐龙
看新的视野 交新朋友
握个手 say what's your name
太阳下山 月亮快满了
星星也舖满天
Oh 世界变暗了
房间灯关了
Catch a dream
Catch a dream
Catch a dream catcher
Catch a dream
Catch a dream catch a dream
Dream dream dream
Dream dream dream
Dream dream dream
(And she sleeps so soundly) 盖上棉被 快快入睡 今夜到哪里
Here we go
E M I
她叫Emi 中文: 艾美
今年八岁
爱听歌 也爱上课
成绩 比我好十万个
爸妈教她做个好榜样
对他人要像对自己一样
她还有一个超能力
每次在她梦里 能学到东西
她的朋友 叫紫儿
因为它的颜色是紫色
想做个梦 到外太空
再一阵风 去看恐龙
看新的视野 交新朋友
握个手 say what's your name
太阳下山 月亮快满了
星星也舖满天
Oh 世界变暗了
房间灯关了
Catch a dream
Catch a dream
Catch a dream catcher
Catch a dream
Catch a dream catch a dream
Dream dream dream
Dream dream dream
Dream dream dream
(And she sleeps so soundly) 盖上棉被 快快入睡 今夜到哪里
（今夜到哪里yeah）
(And she sleeps so soundly) 盖上棉被 快快入睡 今夜到哪里
Catch a dream
Catch a dream
Catch a dream catcher
Catch a dream
Catch a dream
Catch a dream
Dream dream dream
Dream dream dream
Dream dream</t>
  </si>
  <si>
    <t>Lydia</t>
  </si>
  <si>
    <t>回忆里想起模糊的小时候
云朵漂浮在蓝蓝的天空
那时的你说
要和我手牵手
一起走到时间的尽头</t>
  </si>
  <si>
    <t>是谁的心啊 孤单地留下
他还好吗 我多想爱他
那永恒的泪 凝固的一句话
也许可能蒸发</t>
  </si>
  <si>
    <t>雨樱花</t>
  </si>
  <si>
    <t>https://www.youtube.com/watch?v=9ADtrdcUVA8</t>
  </si>
  <si>
    <t>你很爱他</t>
  </si>
  <si>
    <t>https://www.youtube.com/watch?v=CSM4_3F1s0A</t>
  </si>
  <si>
    <t>刺鸟</t>
  </si>
  <si>
    <t>https://www.youtube.com/watch?v=uJWJR926YLw</t>
  </si>
  <si>
    <t>心之火</t>
  </si>
  <si>
    <t>https://www.youtube.com/watch?v=Du_247tWeEU</t>
  </si>
  <si>
    <t>我要飞</t>
  </si>
  <si>
    <t>https://www.youtube.com/watch?v=H1B92G0oq-g</t>
  </si>
  <si>
    <t>Get High</t>
  </si>
  <si>
    <t>https://www.youtube.com/watch?v=3da5IDX8VAA</t>
  </si>
  <si>
    <t>I Remember</t>
  </si>
  <si>
    <t>https://www.youtube.com/watch?v=Kx2TwjTuJyE</t>
  </si>
  <si>
    <t>Revolution</t>
  </si>
  <si>
    <t>https://www.youtube.com/watch?v=oeQ8zSQTV4k</t>
  </si>
  <si>
    <t>飞行部落</t>
  </si>
  <si>
    <t>https://www.youtube.com/watch?v=p_hYYzY9Kcw</t>
  </si>
  <si>
    <t>北极圈</t>
  </si>
  <si>
    <t>今天
寂寞感觉忽然又出现
浮现
过去梦中的画面
哭泣
因为不想伪装悲伤那一面
当你头也不回离开北极圈</t>
  </si>
  <si>
    <t>https://www.youtube.com/watch?v=F6XM8Ufab6Y</t>
  </si>
  <si>
    <t>天天夜夜</t>
  </si>
  <si>
    <t>https://www.youtube.com/watch?v=iq4c8jxy57E</t>
  </si>
  <si>
    <t>眷恋</t>
  </si>
  <si>
    <t>https://www.youtube.com/watch?v=1oH4RIYzwxs</t>
  </si>
  <si>
    <t>你的笑容 你的表情
不用言语就能说明 这种默契真的很神奇
1234和567 这个组合 永不分离 这一次我真的很动心
这感觉像飞过101 这一次我真的LA LA LA LA</t>
  </si>
  <si>
    <t>https://www.youtube.com/watch?v=uOkDZatRLLI</t>
  </si>
  <si>
    <t>https://www.youtube.com/watch?v=zxd5-_kSI5I</t>
  </si>
  <si>
    <t>亚特兰提斯</t>
  </si>
  <si>
    <t>发现是你的爱 默默守护 我学会坚强
奔向世界之窗 我们踏在 同一片天空之上
握住你的眼泪 我能看见 幸福的微光
最深处的欲望 我要拼命去闯 亚特兰提斯希望</t>
  </si>
  <si>
    <t>https://www.youtube.com/watch?v=6PqSFtPxVY8</t>
  </si>
  <si>
    <t>光芒</t>
  </si>
  <si>
    <t>找一个方向 找一种力量 
让等待的大雨会落下
展开了翅膀 将悲伤都释放 挣开那捆绑</t>
  </si>
  <si>
    <t>https://www.youtube.com/watch?v=x2UnGgZmhaA</t>
  </si>
  <si>
    <t>塔罗牌</t>
  </si>
  <si>
    <t>https://www.youtube.com/watch?v=quFnZIvYvAM</t>
  </si>
  <si>
    <t>You Make Me Want To Fall In Love</t>
  </si>
  <si>
    <t>https://www.youtube.com/watch?v=GVUT880REgg</t>
  </si>
  <si>
    <t>爱上属于你的天空</t>
  </si>
  <si>
    <t>爱有路可退</t>
  </si>
  <si>
    <t>把爱放开</t>
  </si>
  <si>
    <t>第十行星</t>
  </si>
  <si>
    <t>孩子的天空</t>
  </si>
  <si>
    <t>红潮</t>
  </si>
  <si>
    <t>后乐园</t>
  </si>
  <si>
    <t>将逝之爱</t>
  </si>
  <si>
    <t>锦绣梦</t>
  </si>
  <si>
    <t>荆棘里的花</t>
  </si>
  <si>
    <t>泪光闪烁</t>
  </si>
  <si>
    <t>千军破</t>
  </si>
  <si>
    <t>让我们一起微笑吧</t>
  </si>
  <si>
    <t>三个心愿</t>
  </si>
  <si>
    <t>唐吉诃德</t>
  </si>
  <si>
    <t>天地之间</t>
  </si>
  <si>
    <t>为你加油</t>
  </si>
  <si>
    <t>消失</t>
  </si>
  <si>
    <t>星火</t>
  </si>
  <si>
    <t>真爱地图</t>
  </si>
  <si>
    <t>自由之歌</t>
  </si>
  <si>
    <t>钻石之心</t>
  </si>
  <si>
    <t>七号公路</t>
  </si>
  <si>
    <t>Qni 强音
开往七号的公路
海和天空陪我 心勇敢向前走
找寻希望的公路
不要害怕寂寞 不要恐惧退后
总会找到属于我温暖角落</t>
  </si>
  <si>
    <t>https://www.youtube.com/watch?v=SiIqoNFIZXo</t>
  </si>
  <si>
    <t>亲爱的小孩</t>
  </si>
  <si>
    <t>我亲爱的小孩
为什么你不让我看清楚
是否让风吹熄了蜡烛
在黑暗中独自漫步
我亲爱的小孩
快快擦干你的泪珠
我愿意陪伴你
走上回家的路</t>
  </si>
  <si>
    <t>https://www.youtube.com/watch?v=QSPOEfb1u8o</t>
  </si>
  <si>
    <t>超喜欢你</t>
  </si>
  <si>
    <t>就算世界与我为敌 我超喜欢你
超喜欢你不能分离 我只相信这个真理
百无禁忌万夫莫敌 我超喜欢你
我慢慢不能清醒 终于不想清醒
根本不用清醒 这个恶作剧</t>
  </si>
  <si>
    <t>https://www.youtube.com/watch?v=U-wmCV-wddc</t>
  </si>
  <si>
    <t>只对你有感觉</t>
  </si>
  <si>
    <t>无解的眼神
心像海底针
光是猜测我食欲不振
有点烦人又有点迷人
浪漫没天份
反应够迟钝
不够谨慎花挑错颜色
但很矛盾喜欢你的笨
微笑再美再甜
不是你的都不特别
眼泪再苦再咸
有你安慰又是晴天
靠的再近再贴
少了拥抱就算太远
全世界只对你有感觉
玩的再疯再野
你瞪一眼我就收敛
马路再宽再远
只要你牵就很安全
我会又乖又黏
温柔体贴绝不敷衍
我只对你有感觉</t>
  </si>
  <si>
    <t>寂寞暴走</t>
  </si>
  <si>
    <t>我站在回忆的入口
搜集我左胸口暴走的寂寞
赤裸裸的失落 一目了然的痛
让我无法说泪 是因为吹风
我沿著命运的箭头
无奈向前走到下个人的怀中
爱你还没爱够 妳却要我放手
谁懂在时间的秘密花园中
妳从没走（喔）</t>
  </si>
  <si>
    <t>https://www.youtube.com/watch?v=VMzfMxoPRWQ</t>
  </si>
  <si>
    <t>新窝</t>
  </si>
  <si>
    <t>只要 在你身边 我就 省掉思念 时间 只用来眷恋
我要 在你身边 尽情 浪费喜悦 也许 一待就永远</t>
  </si>
  <si>
    <t>https://www.youtube.com/watch?v=UBG0P2tKAUc</t>
  </si>
  <si>
    <t>出神入化</t>
  </si>
  <si>
    <t>热血从不会感到疲倦 就算雨下在眼前
淋不熄心中熊熊火焰 yeah
夜还只差一场雷电 还只差一个瞬间
满腔的蒸气已在冒烟 我准备好 要世界汗颜
这是我的时代 由我给你未来
如果想活下来 就安静听我主宰
引爆这个时代 谁也不能逃开
看我出神入化 银河系被我活埋</t>
  </si>
  <si>
    <t>https://www.youtube.com/watch?v=RT0kSV4bjJ4</t>
  </si>
  <si>
    <t>夏雪</t>
  </si>
  <si>
    <t>你的世界已经准时晴天 远方的我在夏天看雪
我的孤独慢慢冻结 在没有你的夜
给我的爱已经过了期限 而我的心在夏天下雪
明明寒冬已经很远 我还是无法 结束这冬眠</t>
  </si>
  <si>
    <t>https://www.youtube.com/watch?v=4k8yb68ivn8</t>
  </si>
  <si>
    <t>孤单摩天轮</t>
  </si>
  <si>
    <t>再一圈 再飞一圈就好
她无助眼神 还没有依靠
我多想 伸出双手给她
一个紧紧拥抱 但我做不到
再一圈 再陪陪她就好
让我可以扬起她 沉重的嘴角
不怕她的眼泪 让我的心生锈
游乐场打烊后 谁会知道</t>
  </si>
  <si>
    <t>https://www.youtube.com/watch?v=cy1_Xw0aYsM</t>
  </si>
  <si>
    <t>我有我的Young</t>
  </si>
  <si>
    <t>每当我的目光 锁定你的目光
秀出我的花样 我有我的young
跟别人一样 等于随波荡漾
只看一眼就遗忘
每当我的力量 遥控你的力量
秀出我的花样 我有我的young
跟别人一样 实在太不像样
青春就要不一样</t>
  </si>
  <si>
    <t>https://www.youtube.com/watch?v=Gf0gsx_qbj8</t>
  </si>
  <si>
    <t>拆开了爱情的保鲜 赏味期限是没上限
凭我感觉自由来挑选
酸酸 甜甜 由我做主
品味着爱情的酸甜 赏味期限是没上限
平淡浓烈我都不拒绝
酸酸 甜甜 都由我做主</t>
  </si>
  <si>
    <t>https://www.youtube.com/watch?v=LicXOTs3VH4</t>
  </si>
  <si>
    <t>出口</t>
  </si>
  <si>
    <t>我听著你说爱我 感觉却如此寂寞
笑容只维持几秒 就变酸了
此刻我只想找一个出口
逃离这混乱荒谬 爱不爱改天再说
我想你真的爱我 但我也真的很痛
不然不会连亲吻 都苦苦的
哪里才会有离开妳的出口
可是我离开以后 能往哪里走</t>
  </si>
  <si>
    <t>https://www.youtube.com/watch?v=JwjIK7w3yew</t>
  </si>
  <si>
    <t>心疼你的心疼</t>
  </si>
  <si>
    <t>心疼妳的心疼 想紧紧把妳抱著
去弥补从前所有不完整
让我让妳快乐 为妳的微笑负责
承诺过的未来还在等
让我们的爱重生</t>
  </si>
  <si>
    <t>https://www.youtube.com/watch?v=6A2gkkLKPw0</t>
  </si>
  <si>
    <t>不会爱</t>
  </si>
  <si>
    <t>你不会爱 我的爱 我明白
你的最爱 那一块 哪天我才存在
我不会爱 你的爱 受伤害
所以宁愿 安静的等待</t>
  </si>
  <si>
    <t>https://www.youtube.com/watch?v=34PogWWkAoU</t>
  </si>
  <si>
    <t>留下来</t>
  </si>
  <si>
    <t>留下来 留下来
继续没爱完的爱
我会实现你曾期待的期待
留下来 留下来
在我心里住下来
想都别想我会让你离开</t>
  </si>
  <si>
    <t>https://www.youtube.com/watch?v=RG3hUApzFdc</t>
  </si>
  <si>
    <t>恒星</t>
  </si>
  <si>
    <t>一步一步像恒星转动 逆风也不放手
因为妳在我胸口擦亮的梦 在靠近中
一天一天像恒星闪烁 心跳绝不放松
我相信未来会有妳骄傲的 我存在
一步一步像恒星转动 逆风也不放手
因为妳在我胸口擦亮的梦 在靠近中
一天一天像恒星闪烁 心跳绝不放松
我相信未来会有妳骄傲的 我存在</t>
  </si>
  <si>
    <t>https://www.youtube.com/watch?v=Fk0eESzAuEI</t>
  </si>
  <si>
    <t>爱的王道</t>
  </si>
  <si>
    <t>当你走过身边
像晴天一道闪电
我有一种为你疯狂的感觉
大逆转的世界
风景整个都改变
因为我和你开始有接点</t>
  </si>
  <si>
    <t>https://www.youtube.com/watch?v=sPRUhxiXEjs</t>
  </si>
  <si>
    <t>爱到</t>
  </si>
  <si>
    <t>黑色的瞳孔带着闪亮
空气中飘着妳无敌迷人发香
每一个小动作都吸引我 
就算洗脑 也无法 将妳忘掉</t>
  </si>
  <si>
    <t>https://www.youtube.com/watch?v=ZUFX4yPDOtQ</t>
  </si>
  <si>
    <t>继续爱</t>
  </si>
  <si>
    <t>还没到地球尽头 看一次天长地久
还没等时间沙漏 融化成细水长流</t>
  </si>
  <si>
    <t>https://www.youtube.com/watch?v=wv2m0VFTrSw</t>
  </si>
  <si>
    <t>Mr.Perfect</t>
  </si>
  <si>
    <t>Mr.Perfect 就是我
为了爱 而呼吸
不准你 有泪滴
只想看你 很开心
快交出 你的心
不要犹豫 请放心
我已经 等不及
想要炫耀 我的魅力</t>
  </si>
  <si>
    <t>https://www.youtube.com/watch?v=nloC3Ypg9x0</t>
  </si>
  <si>
    <t>Always Open</t>
  </si>
  <si>
    <t>彩虹划过天边
点起了我们的世界
只要和你一起
就是最特别的时间</t>
  </si>
  <si>
    <t>https://www.youtube.com/watch?v=BdyYg7lELpE</t>
  </si>
  <si>
    <t>新生</t>
  </si>
  <si>
    <t xml:space="preserve">一天写一本传记 每一天创一个世纪
对世界充满好奇 我就是 忘旧贪新
泪腺破了就更新 若观念旧了就丢弃
一辈子一秒开机 今天起 诞生新的自己
夜空换了新的 地球换了新的
MP3灌了新歌 胃口爱上新菜色
梦想那麽多个 充满新的转折
每一天都是新生 天天唱生日快乐
昨天的我已死去 今天的我刚落地
删除了旧的胎记 获得了新的姓名
让双手放掉回忆 去抓住新鲜玩具
焕然一新的身体 归零的年纪
一天写一本传记 每一天创一个世纪
对世界充满好奇 我就是 忘旧贪新
泪腺破了就更新 若观念旧了就丢弃
一辈子一秒开机 今天起 诞生新的自己
一天写一本传记 每一天创一个世纪
对世界充满好奇 我就是 忘旧贪新
泪腺破了就更新 若观念旧了就丢弃
一辈子一秒开机 今天起 诞生新的自己
              </t>
  </si>
  <si>
    <t>https://www.youtube.com/watch?v=AzVmXNrghBo</t>
  </si>
  <si>
    <t>动脉</t>
  </si>
  <si>
    <t>连接我的动脉
感受彼此存在
热血互相灌溉
温暖澎湃
流过我的动脉
传送喜悦悲哀
同步心跳节拍
同一个未来</t>
  </si>
  <si>
    <t>https://www.youtube.com/watch?v=mvFx9093O0I</t>
  </si>
  <si>
    <t>越来越爱</t>
  </si>
  <si>
    <t>难
怎么办我越来越爱
快给我大声公告白
爱就爱 马上要精彩 不要彩排
为你哭 为你笑 为你down 为你high
不抵抗 不耍赖 不悔改
管他的青红或皂白 只要对你崇拜</t>
  </si>
  <si>
    <t>https://www.youtube.com/watch?v=PF7bhINF_8U</t>
  </si>
  <si>
    <t>谢谢你的温柔</t>
  </si>
  <si>
    <t>谢谢你如此温柔
捧着爱静静等侯
我的双手
其实同样在颤抖
但我能给你什么 
我只是一个他遗忘的我
心被一扫而空</t>
  </si>
  <si>
    <t>https://www.youtube.com/watch?v=rDK3XDgxbjA</t>
  </si>
  <si>
    <t>为你存在</t>
  </si>
  <si>
    <t xml:space="preserve">
                  下载txt文档
                                为你存在
飞轮海
东 我曾经不明白 每天为何醒来
工作吃饭发呆 这样算愉不愉快
尊 我现在不意外 生命必先空白
不然哪够让你 来排山倒海
纶 感谢你 人海中来相遇
当你唤我姓名
我才听见我和世界有了联系
爱你 让我找到定义
和你拥有属于
就不再怕时间在逝去
合 为你存在才不孤单
苦乐都有你分担分享
幸福奢侈到不应该
为你存在才有未来
每件事都值得去期待
每一天都有你和我相爱
纶 没有你 喔哦 yeah～ 呼～
儒 没有你 这世界多空虚
几亿个陌生人
少掉一个陌生的我也没关系
东儒 爱你 让我发现自己
原来如此聚集
会哭会笑会心跳呼吸
纶 会心跳呼吸~
合 为你存在才不孤单
苦乐都有你分担分享
幸福奢侈到不应该
为你存在才有未来
每件事都值得去期待
每一天都有你和我相爱
为你存在才不孤单
苦乐都有你分担分享
幸福奢侈到不应该
为你存在才有未来
每件事都值得去期待
每一天都有你和我相爱
              </t>
  </si>
  <si>
    <t>最佳听众</t>
  </si>
  <si>
    <t>误会</t>
  </si>
  <si>
    <t xml:space="preserve">
                  下载txt文档
                                 作词:蓝小邪
 作曲:杨子朴,Jerry C
编曲 : 洪敬尧
眼睛明明想给微笑 一眨眼却挤出了汗
这一双手 明明握住了什么
一握紧却烟消云散
如果耳朵听过答案 为何嘴巴说不出来
如果天空 真的想分享蔚蓝
为何我在看却像与我无关
像一颗星 以为战胜黑暗
像一阵风 以为站在云端
就像你我之间那些深的浅的期待
也许 全都是误会
如果胸口有过温暖 为何心事从没灿烂
如果大海 真的有那么勇敢
为何海浪却迟迟靠不了岸
像一颗星 以为战胜黑暗
像一阵风 以为站在云端
就像你我之间那些深的浅的期待
也许 全都是误会
像一颗星 以为战胜黑暗
像一阵风 以为站在云端
像支许过愿望后忘了吹熄的蜡烛
以为 梦还没做完
也许阳光 没想过要慷慨
也许雨水 只为自己灌溉
就像你我之间那么精彩的遗憾
也许 全都是误会
              </t>
  </si>
  <si>
    <t>太热</t>
  </si>
  <si>
    <t>默默</t>
  </si>
  <si>
    <t>Artist:A-Lin
Duration:04:47
爱得深情 是我凝望的眼睛
可不可以 为我留一点幸运
倔强的命运 意外被你拨动的心
最近的距离 最远的勇气
默默地守护爱情
去欣赏你每个表情
我不紧张 面对你我才更确定
将回忆全部都收藏 关上 不感伤
没实现的愿望 明天我还能渴望
默默地选择相信
能得到的会有结局
骄傲体谅 从拥挤承诺对话里 放下
执著的眼泪不掉下 才能 去赶上
往幸福去眺望 逆光也坚强
爱得深情 是我凝望的眼睛
可不可以 为我留一点幸运
倔强的命运 意外被你拨动的心
最近的距离 最远的勇气
默默地守护爱情
去欣赏你每个表情
我不紧张 面对你我才更确定
将回忆全部都收藏 关上 不感伤
没实现的愿望 明天我还能渴望
默默地选择相信
能得到的会有结局
骄傲体谅 从拥挤承诺对话里 放下
执著的眼泪不掉下 才能 去赶上
往幸福去眺望 逆光也坚强
默默地守护爱情
去欣赏你每个表情
我不紧张 面对你我才更确定
将回忆全部都收藏 关上 不感伤
没实现的愿望 明天我还能渴望
默默地选择相信
能得到的会有结局
骄傲体谅 从拥挤承诺对话里 放下
执著的眼泪不掉下 才能 去赶上
往幸福去眺望 逆光也 坚强</t>
  </si>
  <si>
    <t>占有</t>
  </si>
  <si>
    <t>Artist:曾庆瑜
Duration:05:23
曾庆瑜
占有
两个影子摇曳的街 矜持的灵魂想醉
对这世界我的冷淡 被你挽救
夜有一种渴的本能 一个人的被好冷
发烫的心重叠的唇 遥远的你
清晨的胡渣 刺在我背上像赤裸情话
你还清醒吗 缠绵已把我融化
爱是会凋谢的花 盛开一夜便不假
可知我有多惊讶 还能为爱而牵挂(痴狂)
明知你不属于我 仍是心甘情愿被占有
夜有一种渴的本能 矜持的灵魂想醉
发烫的心重叠的唇 遥远的你</t>
  </si>
  <si>
    <t>明日香</t>
  </si>
  <si>
    <t>Artist:飞轮海
Duration:03:50
喜欢在 风靠近时候深呼吸 那气息 满溢著身边的你
当笑容 在眼里映下唇印 全世界 弥漫著迷的咒语
我小心翼翼 围绕著你
看护这份 就要缤纷的爱情
BABY 迷恋上你的香味 爱飘逸在你发间 香甜
预告明天有多美
BABY 明天幸福的香味 迫不及待在怀里 蔓延
提醒我们永远在眼前
我知道 我们嗅觉已失灵 从今后 只闻见爱的浓郁
若未来 我不在你的旅行 一路上 也会有我的叮咛
我小心翼翼 等待著你
等你的心 散发出甜言蜜语
BABY 迷恋上你的香味 爱飘逸在你发间 香甜
预告明天有多美
BABY 明天幸福的香味 迫不及待在怀里 蔓延
提醒我们永远在眼前
BABY 迷恋上你的香味 爱飘逸在你发间 香甜
预告明天有多美
BABY 明天幸福的香味 让心跳好强烈
一个拥抱开启了永远(永远)
永远 永远</t>
  </si>
  <si>
    <t>守护星</t>
  </si>
  <si>
    <t>Artist:林依晨
Duration:03:45
沉默最美丽的时候
是当思念开了窗口
时光滚动 点点星空
谁把遗憾关进了漩涡
唤醒沉睡记忆枷锁
守护一生约定承诺
潜意识在游走 停格在你脸孔
寂寞终于停止了挥霍
下一秒钟 用爱换一片星空
心的温度永远相同 心动 守护在心中
一分钟 爱染成一片星空
你就是暖暖的风
守护著你唯一的星空
唤醒沉睡记忆枷锁
守护一生约定承诺
潜意识在游走 停格在你脸孔
寂寞终于停止了挥霍
下一秒钟 用爱换一片星空
心的温度永远相同 心动 守护在心中
一分钟 爱染成一片星空
你就是暖暖的风
守护著你唯一的星空
下一秒钟 用爱换一片星空
心的温度永远相同 感动 坚持在心中
一分钟 爱染成一片星空
你就是暖暖的风
守护我们 唯一的星空</t>
  </si>
  <si>
    <t>很安静</t>
  </si>
  <si>
    <t xml:space="preserve">
                  下载txt文档
                                 作词:蓝小邪
 作曲:Tank
编曲 : 吕绍淳
纶：要说的多动听
才能证明最亲密的关系
萦绕着天空
什么也没交
遗失最美好的约定
合：要说的多华丽
才能说出最默契的默契
我在你身边
呼吸都沉默
你却懂我 每个 情绪
东：这世界太热闹
怎么倾听
一颗心呼唤另一颗的声音
纶：这世界再热闹
还好我们
刚好在这里
刚好很安静
儒：love you love you
尊：要说的多肯定
才能肯定
两个人的心情
风雨像风筝
还没有压气
已经一起愉快旅行
合：要说的多用力
才能留下 最坚定的确定
每一个路口
你不用开口
我已经重合你脚印
纶：这世界太热闹
怎么倾听
一颗心呼唤另一颗的声音
儒：这世界再热闹
还好我们
刚好在这里
刚好很安静
东：所有感受不用形容
已经那么懂
所有的感动
是安静的心动
纶：这世界再热闹
也没关系
纶：每一个眼神
合：我们就能感应
合：这世界再热闹
我们一起
在彼此心里
所以更安静
              </t>
  </si>
  <si>
    <t>心里有数</t>
  </si>
  <si>
    <t>Artist:弦子
Duration:04:05
心里有数
和你用完了晚餐 陪你走一段
这条小巷 怎么走不完
能够说的都说完 没话题别勉强
分开了那么久 有什么遗憾
都应该遗忘
爱不爱你我心里有数
反正不能回到最初
原谅是一种天赋
寂寞的话我也懂得应付
没有谁比较无辜
两人在一起 不一定幸福
你在谁的国度 我不想在乎
其实没有你想象 那么的严重
你离开我 没破坏什么
时间的疗伤作用 你不得不认同
我们还是朋友 就只是朋友
现在到以后
爱不爱你我心里有数
反正不能回到最初
原谅是一种天赋
寂寞的话我也懂得应付
没有谁比较无辜
两人在一起 不一定幸福
你在谁的国度 我不想在乎
爱不爱你我心里有数
反正不能回到最初
原谅是一种天赋
寂寞的话我也懂得应付
没有谁比较无辜
两人在一起 不一定幸福
你在谁的国度 我不想在乎</t>
  </si>
  <si>
    <t>孺子可教</t>
  </si>
  <si>
    <t xml:space="preserve">
                  下载txt文档
                                說 說 說 說 想什麼!
說 說 說 說 想什麼!
說 說 說 你最想做什麼!
ING因為我正在心跳~
加ED因為手已經濕掉~
不自覺對你離題地思考~
我已不小~我已不小~錯不了!
我看到~你對我笑~錯不了!
你看我臉頰好像在發燒~
你彎腰世界卷起了海嘯~唔 耶!
用眼神語調滿足我需要~
我都收到~我都收到~錯不了!
這感覺~不用你教~錯不了!
教我CRAZY 教我HAPPY~
教我玩心理游戲~
教我偷偷為了你著迷~
教我CRAZY 教我HAPPY~
教我玩若既若離
教我上課變得更努力~
ING因為我正在心跳~
加ED因為手已經濕掉~
不自覺對你離題地思考~
我已不小~我已不小~錯不了!
我看到~你對我笑~錯不了!
你看我臉頰好像在發燒~
你彎腰世界卷起了海嘯~ 唔 耶!
用眼神語調滿足我需要~
我都收到~我都收到~錯不了!
這感覺~不用你教~錯不了!
教我CRAZY 教我HAPPY~
教我玩心理游戲~
教我偷偷為了你著迷~
教我CRAZY 教我HAPPY~
教我玩若既若離
教我上課變得更努力~
忘了自己 一直想著你~
每天共處一室愛就能隔空傳遞~
忘了自己 愛不是禁忌~
自由自在什麼都不理 ~ 耶~
教我CRAZY 教我HAPPY~
教我玩心理游戲~
教我偷偷為了你著迷~
教我CRAZY 教我HAPPY~
教我玩若既若離
教我上課變得更努力~
教我CRAZY 教我HAPPY~
教我玩愛情游戲~
教我偷偷為了你著迷~ 耶~
教我CRAZY 教我HAPPY~
教我玩若既若離
教我上課變得更努力~
說 說 說 說 想什麼!
說 說 說 說 說!
              </t>
  </si>
  <si>
    <t>雨是眼泪</t>
  </si>
  <si>
    <t>Artist:飞轮海
Duration:04:02
中文词: 蓝小邪
预 备 开 始 天空突然灰了 压上肩头
你给的出口 我还不想走
躺下看乌云 难捉摸的形状
好像有话要说 却沉默
我们会不会那样 oh baby
倔强到最后 变成阵风 各奔西东
雨像眼泪 暗自汹涌
我相信天空一定 也很痛
雨是眼泪 很想坠落 可惜地上
挤满笑容 哪里有空
天空像累了 沉睡在心中
谁在仰望都无动于衷
每一朵乌云 原来是什么颜色 为了谁而不同
我们可不可以 oh baby
不要倔强 不放手 学会宽容
雨像眼泪 暗自汹涌
我相信天空一定 也很痛
雨是眼泪 怎么坠落 有谁会懂 oh 谁会 让它停留 oh my baby
来一场暴雨 把我卷走 有没有用
雨像眼泪 暗自汹涌
却不敢放肆挥霍 这点痛
雨是眼泪 很怕天空 一无所有 (我很怕一无所有)
雨像眼泪 暗自汹涌
我知道天空 只剩 这点痛
雨是眼泪 偷偷坠落
伞下的你 刚好经过
谢 谢 大 家 雨是眼泪</t>
  </si>
  <si>
    <t>泰山程式</t>
  </si>
  <si>
    <t>活得更像我</t>
  </si>
  <si>
    <t>小小大人物</t>
  </si>
  <si>
    <t>Artist:飞轮海
Duration:03:39
你身影代表了幻想
烟花不放 目光都闪亮
当笑容跟梦想一起出场
小小心脏 有大大胆量
你证明飞翔不一定要翅膀
有爱就会有天堂
你的手掌 永远有一道星光
带动世上所有的萤光棒
小小大人物
你的诞生是上天的礼物
请用你的童真 把世界看得清楚
把生命变成一场歌舞
小小大人物
快乐的俱乐部 由你作主
请打开 你心灵的窗户
有权利做梦就有义务
天天进步 是最大的财富
Mickey Mouse
Mickey Mouse
Mickey Mouse
你仿佛从来不悲伤
所以阳光 能排上用场
告诉我当善良遇上坚强
就能释放 最大的能量
你证明飞翔不一定要翅膀
有爱就会有天堂
你的手掌 永远有一道星光
带动世上所有的萤光棒
小小大人物
你的诞生是上天的礼物
请用你的童真 把世界看得清楚
把生命变成一场歌舞
小小大人物
快乐的俱乐部 由你作主
请打开 你心灵的窗户
有权利做梦就有义务
天天进步 创造纪录
小小大人物
你的诞生是上天的礼物
请用你的童真 把世界看得清楚
把生命变成一场歌舞
小小大人物
快乐的俱乐部 由你作主
请打开 你心灵的窗户
有权利做梦就有义务
天天进步
是最大的财富</t>
  </si>
  <si>
    <t>一个人流浪</t>
  </si>
  <si>
    <t>Artist:飞轮海
Duration:05:07
前奏
没人了解 才选择隔绝这世界 有点疲倦 已决裂的信念
白色球鞋 走不回喧闹的海边 月光营火 照亮许多笑脸
疯狂画面停留在眼前 默契却渐行渐远
我们约好闯荡的那片天 我一个人向前
我流浪在拥挤的从前 复习一页页黑白的空荡夏天
呆坐在热闹的路边 啤酒没变甜 却少了傻得很认真的心愿
我流浪在孤单的边缘 怀念挥霍著笑声的耀眼蓝天
听著那熟悉的音乐 只剩下琴弦 希望让时间回到误解那天
能有机会说声抱歉
间奏
没人了解 才选择隔绝这世界 有点疲倦 已决裂的信念
白色球鞋 走不回喧闹的海边 月光营火 照亮许多笑脸
疯狂画面停留在眼前 默契却渐行渐远
我们约好闯荡的那片天 我一个人向前
我流浪在拥挤的从前 复习一页页黑白的空荡夏天
呆坐在热闹的路边 啤酒没变甜 却少了傻得很认真的心愿
我流浪在孤单的边缘 怀念挥霍著笑声的耀眼蓝天
听著那熟悉的音乐 只剩下琴弦 希望让时间回到误解那天
我流浪在拥挤的从前 复习一页页黑白的空荡夏天
呆坐在热闹的路边 啤酒没变甜 却少了傻得很认真的心愿
我流浪在孤单的边缘 怀念挥霍著笑声的耀眼蓝天
听著那熟悉的音乐 只剩下琴弦 希望让时间回到误解那天
能有机会说声抱歉
尾奏</t>
  </si>
  <si>
    <t>一万个快乐</t>
  </si>
  <si>
    <t>愿意不爱你</t>
  </si>
  <si>
    <t>至少还有我</t>
  </si>
  <si>
    <t>找幸福给你</t>
  </si>
  <si>
    <t>你应该被珍惜</t>
  </si>
  <si>
    <t>请在我后悔之前离开我</t>
  </si>
  <si>
    <t xml:space="preserve">
                  下载txt文档
                                 作词:徐世珍
 作曲:张正宗
编曲 : 陈熙
如果当时没有
擦肩而过
也不会懂心可以作痛
感谢你给我一场美好的梦
既然是梦如何追求
跟你爱的人走
原谅我不送
年轻是我唯一的错
在列车进站之前
红灯在闪烁
闭上眼 放开双手
请在我后悔之前离开我
在我还没有崩溃的时候
不愿意再用深情勒索你的温柔
会有多难过
明天再说
请在我后悔之前离开我
去某个幸福快乐的星球
不确定我的笑容还能够撑多久
如果你慈悲
千万别回头
跟你爱的人走
原谅我不送
年轻是我唯一的错
在列车进站之前
红灯在闪烁
闭上眼 放开双手
请在我后悔之前离开我
在我还没有崩溃的时候
不愿意再用深情勒索你的温柔
会有多难过明天再说
请在我后悔之前离开我
去某个幸福快乐的星球
不确定我的笑容还能够撑多久
如果你慈悲
千万别回头
请在我后悔之前离开我
在我还没有崩溃的时候
不愿意再用深情勒索你的温柔
会有多难过
等明天再说
              </t>
  </si>
  <si>
    <t>TiAmo</t>
  </si>
  <si>
    <t>Artist:T-ARA
Duration:03:23
에에에에 에에에에에 에에에에 에에에에에
에에에에 에에에에에 에에에에 에에에에에
보고 싶어 Tiamo 눈물이 날 듯해요
하늘에 별도 가득가득 한듯해요
보고 싶어 Tiamo 웃음이 나는 걸요
이렇게 좋은 날 울고 싶진 않은걸요
My love, my love
꼭 잡은 손 절대 놓지 않아요
약속할게 들어봐 (아아아)
동쪽이든 서쪽이든 어디든
그대와 함께라면 나는 어디든
너만을 원해 원해 Tiamo
우리 둘만의 암호
아마도 그대만큼 날 사랑해줄 사람은
No way, no way, Tiamo
우리 둘만의 암호 (Tiamo, Tiamo, Tiamo)
널 하나부터 열까지 세
열을 세고 다시 백까지 세
사랑이 지고 질 때까지 담고 싶어 내 눈에 오래오래 남기로 해
바람 차갑게 불어와도
애써 모른척하지 말아요
좀 다르게 색다르게 Tiamo Tiamo
우리 둘만의 암호
My love, my love
꼭 잡은 손 절대 놓지 않아요
약속할게 들어봐 (아아아)
동쪽이든 서쪽이든 어디든
그대와 함께라면 나는 어디든
너만을 원해 원해 Tiamo
우리 둘만의 암호
아마도 그대만큼
날 사랑해줄 사람은
No way, no way Tiamo
우리 둘만의 암호
참 다행이야 그대라서
이 사랑이 날 웃게 해서
매일매일 그대란 꽃이 피어나 마음에 가득 그대로 채울래
이대로 충분해 내 손을 놓지 마
동쪽이든 서쪽이든 어디든
그대와 함께라면 나는 어디든
너만을 원해 원해 Tiamo
우리 둘만의 암호
아마도 그대만큼
날 사랑해줄 사람은
No way, no way Tiamo
우리 둘만의 암호
동쪽이든 서쪽이든 어디든
그대와 함께라면 나는 어디든
너만을 원해 원해 Tiamo
우리 둘만의 암호
아마도 그대만큼
날 사랑해줄 사람은
No way, no way Tiamo
우리 둘만의 암호</t>
  </si>
  <si>
    <t>2月30号见</t>
  </si>
  <si>
    <t xml:space="preserve">
                  下载txt文档
                                 作词:陈信延
 作曲:小安
电话那头传来你的问候
态度暧昧说你怀念我的温柔
那时候 多少次你以同样理由
约我到外面漫游
好久不见说要和我叙旧
就约在去年分手那个街头
这时候 你的想法到底什么念头
是要我接受 还是笑着泪流
就约好 2月30号见
来看我被你重伤之后是如何复原
让我们 2月30号见
就如你所愿如果真的有那么一天
否则其他时间 无力回顾从前
用尽办法要把过去删掉
还有一点爱你差点被你动摇
心在跳 这一切冷不防的打扰
还好没乱了阵脚
回忆还欠这一笔才勾销
很抱歉伤口依然裹着石膏
想不到 不敢幻想我们再次遇到
要怎么拥抱 才能表示友好
就约好 2月30号见
来看我被你重伤之后是如何复原
让我们 2月30号见
就如你所愿如果真的有那么一天
就约好 2月30号见
来看我被你重伤之后是如何复原
让我们 2月30号见
就如你所愿如果真的有那么一天
否则其他时间 无力回顾从前
请让我彻底和你划清界限
原来是我不想画下句号
原来包袱收在心里不想丢掉
我知道 不管自己躲到天涯海角
这个世界那么小 总会遇到
              </t>
  </si>
  <si>
    <t>Sexy Girl</t>
  </si>
  <si>
    <t>The Heart Of Aisa</t>
  </si>
  <si>
    <t>Touch Your Heart</t>
  </si>
  <si>
    <t>Artist:Jedward
Duration:03:45
We're gonna live beyond the limits
And show the world something real
Cause this life is what you make it
Lets keep the fire burning in your soul
Because with you the colors never fade
So there's no need for you to play it safe
You're everything I want and so much more
So tell me when you're ready to escape
I promise I was born to touch your heart
I'll be the light to guide you in the dark
Just know you're perfect forever with all your scars
I'll take you as you are, I'm born to touch your heart
Your heart... I'm gonna touch your heart
Your heart... I'm gonna touch your heart
I promise I was born to touch your heart
I'll be the light to guide you in the dark
Just know you're perfect forever with all your scars
I'll take you as you are, I'm born to touch your heart
Yeah, I was born to touch your heart
Oh, I was born to touch your heart
Now I just wanna show you
All the wonderful things
You ain't seen before
And I know you got it in you
So set your spirit free tonight
Because with you the colors never fade
So there's no need for you to play it safe
You're everything I want and so much more
So tell me when you're ready to escape
I promise I was born to touch your heart
I'll be the light to guide you in the dark
Just know you're perfect forever with all your scars
I'll take you as you are, I'm born to touch your heart
Your heart... I'm gonna touch your heart
Your heart... I'm gonna touch your heart
I promise I was born to touch your heart
I'll be the light to guide you in the dark
Just know you're perfect forever with all your scars
I'll take you as you are, I'm born to touch your heart
I promise I was born to touch your heart
I'll be the light to guide you in the dark
Just know you're perfect forever with all your scars
I'll take you as you are, I'm born to touch your heart
Your heart... I'm gonna touch your heart
Your heart... I'm gonna touch your heart</t>
  </si>
  <si>
    <t>我在仰望 月亮之上
有多少梦想在自由地飞翔
昨天遗忘啊 风干了忧伤
我要和你重逢在那苍茫的路上</t>
  </si>
  <si>
    <t>自由飞翔</t>
  </si>
  <si>
    <t>是谁在唱歌
温暖了寂寞
白云悠悠 蓝天依旧
泪水在漂泊
在那一片 苍茫中
一个人 生活
看见远方 天国
那璀璨的 烟火</t>
  </si>
  <si>
    <t>奢香夫人</t>
  </si>
  <si>
    <t>乌蒙山连着山外山 月光洒下了响水滩
有没有人能告诉我 可是苍天对你在呼唤
一座山翻过一条河 千山万水永不寂寞
你来过年华被传说 百里杜鹃不凋落</t>
  </si>
  <si>
    <t>郎的诱惑</t>
  </si>
  <si>
    <t>是郎给的诱惑 我唱起了情歌
在渴望的天空 有美丽的月色
是郎给的快乐 我风干了寂寞
在幸福的天空 你是我的所有</t>
  </si>
  <si>
    <t>你说到底为什么 都是我的错
都把爱情想得太美现实太诱惑
到底为什么 让你更难过
这样爱你除了安慰还能怎么做</t>
  </si>
  <si>
    <t>等爱的玫瑰</t>
  </si>
  <si>
    <t>听见中国听见你</t>
  </si>
  <si>
    <t>https://www.youtube.com/watch?v=4iOTB0-9Wo4</t>
  </si>
  <si>
    <t>山河图</t>
  </si>
  <si>
    <t>https://www.youtube.com/watch?v=hheeyX4Tr00</t>
  </si>
  <si>
    <t>自由自在</t>
  </si>
  <si>
    <t>https://www.youtube.com/watch?v=lByH1h-HJ3U</t>
  </si>
  <si>
    <t>大声唱</t>
  </si>
  <si>
    <t>https://www.youtube.com/watch?v=F2CtmdgytzY</t>
  </si>
  <si>
    <t>我和草原有个约定</t>
  </si>
  <si>
    <t>https://www.youtube.com/watch?v=WNukpLNpCXs</t>
  </si>
  <si>
    <t>策马奔腾</t>
  </si>
  <si>
    <t>https://www.youtube.com/watch?v=uy5eNcGy7DM</t>
  </si>
  <si>
    <t>我们的歌谣</t>
  </si>
  <si>
    <t>https://www.youtube.com/watch?v=gc1dv9GQTAo</t>
  </si>
  <si>
    <t>绿旋风</t>
  </si>
  <si>
    <t>https://www.youtube.com/watch?v=TsvdX8qqqOQ</t>
  </si>
  <si>
    <t>御龙归字谣</t>
  </si>
  <si>
    <t>https://www.youtube.com/watch?v=w9kPbop8AvQ</t>
  </si>
  <si>
    <t>开门大吉</t>
  </si>
  <si>
    <t>https://www.youtube.com/watch?v=xishEQ4-qhY</t>
  </si>
  <si>
    <t>吉祥如意</t>
  </si>
  <si>
    <t>https://www.youtube.com/watch?v=xLSHvMFns00</t>
  </si>
  <si>
    <t>拜新年</t>
  </si>
  <si>
    <t>https://www.youtube.com/watch?v=dkKxuARp84M</t>
  </si>
  <si>
    <t>天蓝蓝</t>
  </si>
  <si>
    <t>https://www.youtube.com/watch?v=HNoiT2DIVUw</t>
  </si>
  <si>
    <t>中国味道</t>
  </si>
  <si>
    <t>https://www.youtube.com/watch?v=xUTn6slS0bA</t>
  </si>
  <si>
    <t>感到幸福你就拍拍手</t>
  </si>
  <si>
    <t>https://www.youtube.com/watch?v=Zgm9QcO_5wQ</t>
  </si>
  <si>
    <t>中国我爱你</t>
  </si>
  <si>
    <t>https://www.youtube.com/watch?v=DooQFxTjgqU</t>
  </si>
  <si>
    <t>指间沙</t>
  </si>
  <si>
    <t>https://www.youtube.com/watch?v=pJcsw5TiYGk</t>
  </si>
  <si>
    <t>康定情缘</t>
  </si>
  <si>
    <t>https://www.youtube.com/watch?v=Yv8KVT_1U-k</t>
  </si>
  <si>
    <t>水云间</t>
  </si>
  <si>
    <t>https://www.youtube.com/watch?v=_ptSCb25tYE</t>
  </si>
  <si>
    <t>天籁传奇</t>
  </si>
  <si>
    <t>https://www.youtube.com/watch?v=UECzvW5xOlM</t>
  </si>
  <si>
    <t>香香</t>
  </si>
  <si>
    <t>海底</t>
  </si>
  <si>
    <t>嗨！Mrs Leta</t>
  </si>
  <si>
    <t>花烛夜</t>
  </si>
  <si>
    <t>单身情歌</t>
  </si>
  <si>
    <t>歌唱二小放牛郎</t>
  </si>
  <si>
    <t>最美的太阳</t>
  </si>
  <si>
    <t>普通disco</t>
  </si>
  <si>
    <t>星光</t>
  </si>
  <si>
    <t>繁花</t>
  </si>
  <si>
    <t>温蒂公主的侍卫</t>
  </si>
  <si>
    <t>https://www.youtube.com/watch?v=K5I53iq3KC8</t>
  </si>
  <si>
    <t>带你飞</t>
  </si>
  <si>
    <t>https://www.youtube.com/watch?v=RpkBWePBSnk</t>
  </si>
  <si>
    <t>法兰西多士</t>
  </si>
  <si>
    <t>https://www.youtube.com/watch?v=Chua3NCdFGA</t>
  </si>
  <si>
    <t>披星戴月的想你</t>
  </si>
  <si>
    <t>https://www.youtube.com/watch?v=lSg2ajAqAug</t>
  </si>
  <si>
    <t>给你一瓶魔法药水</t>
  </si>
  <si>
    <t>带我去找夜生活</t>
  </si>
  <si>
    <t>如果你还没有睡 如果我还不停追 如果清醒是种罪 就把誓言带走 换承诺不回</t>
  </si>
  <si>
    <t>在这城市遗失了你</t>
  </si>
  <si>
    <t>https://www.youtube.com/watch?v=3Iv5jpusmCw</t>
  </si>
  <si>
    <t>我想要占据你</t>
  </si>
  <si>
    <t>https://www.youtube.com/watch?v=IT35gZlLYXQ</t>
  </si>
  <si>
    <t>丑人多作怪</t>
  </si>
  <si>
    <t>丑人多作怪 我只能一刀往心里窜
发现了你我都还迁就于情感
而不敢去想未来
丑人多作怪
你最好全部从实招来
发现了账对不起来诚实也没了依赖
不承认又还想耍赖</t>
  </si>
  <si>
    <t>https://www.youtube.com/watch?v=N9Pi50O7ZR4</t>
  </si>
  <si>
    <t>简答题</t>
  </si>
  <si>
    <t>https://www.youtube.com/watch?v=H0X8lR_bCv8</t>
  </si>
  <si>
    <t>在未来的你跟我说声嗨</t>
  </si>
  <si>
    <t>https://www.youtube.com/watch?v=V91B6aQOn4k</t>
  </si>
  <si>
    <t>爱在夏天</t>
  </si>
  <si>
    <t>https://www.youtube.com/watch?v=_zv8Y94eLYI</t>
  </si>
  <si>
    <t>寂寞留白</t>
  </si>
  <si>
    <t>https://www.youtube.com/watch?v=3TJCkJ4PHZE</t>
  </si>
  <si>
    <t>在凌晨睡着的自己</t>
  </si>
  <si>
    <t>https://www.youtube.com/watch?v=Btt_rYEOj4I</t>
  </si>
  <si>
    <t>我无法克制自己</t>
  </si>
  <si>
    <t>https://www.youtube.com/watch?v=EzGXCyNJwEE</t>
  </si>
  <si>
    <t>同样一个你</t>
  </si>
  <si>
    <t>https://www.youtube.com/watch?v=Ay5wB1e1ORc</t>
  </si>
  <si>
    <t>不具名的花</t>
  </si>
  <si>
    <t>https://www.youtube.com/watch?v=d49y7fqbpYU</t>
  </si>
  <si>
    <t>跳海</t>
  </si>
  <si>
    <t>啊我忘了带伞</t>
  </si>
  <si>
    <t>新世界</t>
  </si>
  <si>
    <t>爱你我没问题</t>
  </si>
  <si>
    <t>与海无关</t>
  </si>
  <si>
    <t>不摇滚</t>
  </si>
  <si>
    <t>独角兽</t>
  </si>
  <si>
    <t>我在这里 带着你 很值得
一直我会爱着你
心服的 心不舍
一切都不可思议
因为爱的只有你</t>
  </si>
  <si>
    <t>https://www.youtube.com/watch?v=fEBdrdDHhbc</t>
  </si>
  <si>
    <t>形容</t>
  </si>
  <si>
    <t>原谅我不可自拔
可能不经意
看你一眼
百米冲刺都会停下
只恨科技不够发达
逆着时光回去陪你从小长大
风里还没有细沙
不切实际的想法</t>
  </si>
  <si>
    <t>https://www.youtube.com/watch?v=I_SLgMIxF-s</t>
  </si>
  <si>
    <t>知足</t>
  </si>
  <si>
    <t>怎么去拥有 一道彩虹
怎么去拥抱 一夏天的风
天上的星星 笑地上的人
总是不能懂 不能觉得足够</t>
  </si>
  <si>
    <t>把爱散落在人间</t>
  </si>
  <si>
    <t>把情散落在人间
散入云烟
散入她怀中
散入她的梦</t>
  </si>
  <si>
    <t>https://www.youtube.com/watch?v=6Ow0LD3L4qo</t>
  </si>
  <si>
    <t>别怕我在</t>
  </si>
  <si>
    <t>别怕 总有一个人给你爱
总有一个人给你关怀
别怕总有一个人让你依赖
总有一个人可以带你走出阴霾</t>
  </si>
  <si>
    <t>https://www.youtube.com/watch?v=d05VLPamJjo</t>
  </si>
  <si>
    <t>晨曲</t>
  </si>
  <si>
    <t>我写我的风格  写铿锵的骨骼
不屈服不凌弱  红旗飘心炙热</t>
  </si>
  <si>
    <t>https://www.youtube.com/watch?v=MAANgItoSb8</t>
  </si>
  <si>
    <t>初秋和你</t>
  </si>
  <si>
    <t>这孤独的风啊
吹在看不清的她的脸庞
这放肆的太阳
照在她瘦弱的身上</t>
  </si>
  <si>
    <t>https://www.youtube.com/watch?v=J_i2wwzqrpk</t>
  </si>
  <si>
    <t>淡</t>
  </si>
  <si>
    <t>苦涩不过一时过
镜中容颜已残破
路已长宽万里平
他人念经当诵佛</t>
  </si>
  <si>
    <t>https://www.youtube.com/watch?v=jJtBgMY4dIg</t>
  </si>
  <si>
    <t>多想在平庸的生活拥抱你</t>
  </si>
  <si>
    <t>我跌跌撞撞奔向你
你也不能一个人离去
我们在一起说过
无论如何一起经历了风雨
平平淡淡安安静静的老去</t>
  </si>
  <si>
    <t>关于孤独我想说的话</t>
  </si>
  <si>
    <t>我在开了灯的床头下 想问问自己的心啊 是不是当初也不想 让别人看自己的笑话
我在拆散自己的谎话 当初不应该说不爱她 如果我们真的有明天 还不过是相爱相杀</t>
  </si>
  <si>
    <t>姬和不如</t>
  </si>
  <si>
    <t>不如菩提树下割肉喂鹰 
不如剃度出家斩断七情 
不如别相逢 不如别相遇
不如万劫不复了断性命 
不如日照大地 无天下四季 
都不如 都不如陪着你</t>
  </si>
  <si>
    <t>https://www.youtube.com/watch?v=vty67y-cWSo</t>
  </si>
  <si>
    <t>你的姑娘</t>
  </si>
  <si>
    <t>姑娘你的模样 
就这样雕刻在我的心房 
为了她跋山涉水 
载满荣誉回到家乡 
你爱的姑娘 
在桥下洗着你最喜欢的衣裳 
在家吃着粗茶淡饭 
她在等你坐身旁</t>
  </si>
  <si>
    <t>https://www.youtube.com/watch?v=KvM6jruZ0BI</t>
  </si>
  <si>
    <t>失乐</t>
  </si>
  <si>
    <t>你走的时候请你别带走 我的快乐 
岁月匆匆我们去经历 时间的折磨
分离那一刻 你的回眸是我放不下的过错 
你说我们 会不会好过</t>
  </si>
  <si>
    <t>https://www.youtube.com/watch?v=Ztcoe__6WmI</t>
  </si>
  <si>
    <t>世本常态</t>
  </si>
  <si>
    <t>苦苦念求写于宣纸 纵使岁月无情无意奔驰 有求于苍天 必有出头之日
懒症发作就别讲光明之时 苦尽甘来定不负生而善之 苍茫落幕 心系远方</t>
  </si>
  <si>
    <t xml:space="preserve">
                  下载txt文档
                                罗文、甄妮 - 世间始终你好
词：黄沾
曲：顾嘉辉
83版射雕英雄传主题曲
世间始终你好
问世间是否此山最高
或者另有高处比天高
在世间自有山比此山更高
但爱心找不到比你好
无一可比你 真爱有如天高千百样好
一山还比一山高 爱更高
论武功俗世中不知边个高
或者绝招同途异路
但我知论爱心找不到更好
待我心世间始终你好
无一可比你 真爱有如天高千百样好
一山还比一山高 爱更高
论武功俗世中不知边个高
或者绝招同途异路
但我知论爱心找不到更好
待我心世间始终你好
待我心世间始终你好
              </t>
  </si>
  <si>
    <t>四块五</t>
  </si>
  <si>
    <t>人海茫茫 她可能是你四块五的妞 幻想着总有一天会出头 终有人愿意做你四块五的妞 流浪吧 在风雨交加的时候</t>
  </si>
  <si>
    <t>我曾</t>
  </si>
  <si>
    <t>我曾把完整的镜子打碎 夜晚的枕头都是眼泪 我多想让过去重来 再给我一次机会
我想说过去的时间 我谁都不为 除了空谈 也就是事事非非</t>
  </si>
  <si>
    <t>我的姑娘她在远方</t>
  </si>
  <si>
    <t>对你没说的话 还很多 还没放下的爱 也很多 能不能别让我一败涂地 放过我 没用的情话别再说 从此以后再没有我 祝你幸福 祝你好过</t>
  </si>
  <si>
    <t>这一生关于你的风景</t>
  </si>
  <si>
    <t>我多想能多陪你一场 把前半生的风景对你讲 在每个寂静的夜里我会想 那些关于你的爱恨情长
我也想能够把你照亮 在你的生命中留下阳光 陪你走过那山高水长 陪你一起生长</t>
  </si>
  <si>
    <t>雪暴</t>
  </si>
  <si>
    <t>跟着希望的光芒 忠于自我的信仰 并着兄弟的肩膀 不畏惧 一起扛
闯过荒无人烟的地方 看着自己狼狈的模样 就算前面困难重重 不认输 向远方 去闯荡</t>
  </si>
  <si>
    <t>当太阳升起时</t>
  </si>
  <si>
    <t>强音
当太阳升起时
我要带你去喂鸽子
它们象征着和平
象征平等的我们</t>
  </si>
  <si>
    <t>https://www.youtube.com/watch?v=OBMdmwj99Hw</t>
  </si>
  <si>
    <t>得不到你</t>
  </si>
  <si>
    <t>Artist:隔壁老樊
Duration:04:19
把没有光亮的梦都留给你
把我的日夜思念都留给你
我把对你的思绪 整理了千丝万缕
叫醒我的却像 晴天霹雳
我依然在自己的幻想里沉溺
你也不必再问我有多喜欢你
遥远的梦 遥远的你
遥远的爱情 在哪里
得不到你
你却在我心里
想你 整日整夜都在想你
得不到你
你喜欢通过黑暗寻找光明
等你 我在黑暗的尽头等你
Woo woo woo
等你 我在黑暗的尽头等你
等你
我依然在自己的幻想里沉溺
你也不必再问我有多喜欢你
遥远的梦 遥远的你
遥远的爱情在哪里
得不到你
你却在我心里
想你 整日整夜都在想你
得不到你
你喜欢通过黑暗寻找光明
等你 我在黑暗的尽头等你
得不到你
你喜欢通过黑暗寻找光明
等你 我在黑暗的尽头等你
等你
等你
在想你
等你</t>
  </si>
  <si>
    <t>第三种人</t>
  </si>
  <si>
    <t>Artist:隔壁老樊
Duration:04:46
世界上有三种人
世界上有三种人
世界上有三种人
医生和病人
世界上有三种人
医生和病人
要问是什么病
深井冰中二病
要不了人命
口风有多紧密
吐露不出 什么秘密
只是想告诉你 告诉你
医者仁心 病者愈
原来太阳是蓝色
原来蜂蜜是苦的
看着镜子里的我
是快乐和自己的争夺
原来人是善良的
原来人心如此脆弱
看着别人的快乐
有蓬勃有苦涩
最难忘的
我爱着你 和你的灵魂你的美丽
原来太阳是蓝色
原来蜂蜜是苦的
看着镜子里的我
是快乐和自己的争夺
原来人是善良的
原来人心如此脆弱
看着别人的快乐
有蓬勃有苦涩
最难忘的
原来太阳是蓝色
原来蜂蜜是苦的
看着镜子里的我
是快乐和自己的争夺
原来人是善良的
原来人心如此脆弱
看着别人的快乐
有蓬勃有苦涩
最难忘的
我爱着你 和你的灵魂你的美丽
我爱着你 和你的灵魂你的美丽
我还是需要你
我希望你
在我的梦里
还有着鼻息</t>
  </si>
  <si>
    <t>对手知己</t>
  </si>
  <si>
    <t>都会变好的</t>
  </si>
  <si>
    <t>不知道现在的我你会喜欢么
是否比你想象更独特
过去那些抉择你没有做错
总要熬过无力的年纪才懂
这十年的我用力地活着
你就别担心了好么
年少时的梦正中我眉头
我们不都是在失去中拥有
快乐么曾经遥远的唾手可得
却偶尔会想你犯的错
没说出口的话没握紧的手
遗憾吻过我就把它哼成歌
这十年的我用力地活着
你就别担心了好么
年少时的梦正中我眉头
我们不都是在失去中拥有
十年前你问明天会好么
现在是最好的对么
望眼欲穿的都一笑而过
我们总要把自己还给生活
哭笑皆随风
来去都匆匆
绕一圈终和自己相拥</t>
  </si>
  <si>
    <t>分手跳跃</t>
  </si>
  <si>
    <t>Artist:隔壁老樊
Duration:03:54
看你粉红色脸颊 想带你回家
陪你看一个完整的晚霞 跟我走吧
我们的旧照片 不知道你还有没有
那时还牵着你手 把你当宇宙
我有多可怜 站在原地没走
像梦魇在梦游 一个人很久
我要陪你越过崇山峻岭之间的千万个沟壑
我想陪你走遍世界各地 和爱情搏一搏
我们在看星星 看星星 看星星 有几颗
我们在谈输赢 谈输赢 谈输赢 又如何
我们都简单点 简单点 简单点 一点点污浊
就算没有你 没有你 没有你 依然高冷色
看你粉红色脸颊 想带你回家
陪你看一个完整的晚霞 跟我走吧
我们的旧照片 不知道你还有没有
那时还牵着你手 把你当宇宙
我们在看星星 看星星 看星星 有几颗
我们在谈输赢 谈输赢 谈输赢 又如何
我们都简单点 简单点 简单点 一点点污浊
就算没有你 没有你 没有你 依然高冷色
我们在看风景 看风景 看风景 讲性格
你说这不安宁 不安宁 不安宁 想求和
最好还离别着 离别着 离别着 都走了
别靠近我 靠近我 靠近我 别靠近我
别靠近我 靠近我 靠近我 别靠近我</t>
  </si>
  <si>
    <t>父与酒</t>
  </si>
  <si>
    <t>说真的 从没想过 为他唱一首歌
直到发现 皱纹 爬上他额头
更多时候 他如谜一样地沉默着
像一座山 不说话
但可以放心地 依靠着
你似酒一杯 馥郁的回味
内心世界 参透 生命的智慧
你似酒一杯 醇厚的回味
你说平凡生活 也要活出 自己的热烈
很久啊 真的没有 跟你喝一杯
转眼到了 容易落泪的年岁
虽然很少 听到他对我的赞美
他一直都在 牵着我 看着我稳稳地飞
斟满这一杯 时光难倒回
人世悲欢 教我们 从容地面对
斟满这一杯 相伴 相随
人生起伏不定
只要有你 我什么都敢追
不用说话
沉默代替回答
这一杯就是表达
真的不用说话
沉默代替回答
满上一杯
任时光沧桑变化
父爱如山 给我 所有的答案</t>
  </si>
  <si>
    <t>归宿</t>
  </si>
  <si>
    <t xml:space="preserve">
                  下载txt文档
                                归宿 - 吴雨霏
词：陈咏谦
曲：陈玉能/符传义
编曲：陈台证
监制：Eric Kwok
熟悉的 讨厌我吗
愿你尚会问暖 再见的话
陌生的 想拥抱我吗
但我在微笑里 还未被软化
人事变 场地转
情在喧哗之中起变化
太过沙哑
祝福我找到依靠 倦了便有归宿
年月过去 忘掉那里 所有约束
只知我不惜一切 任性就已心足
游历世界 时候到了 总有接送
用心的 听见我吗
位置是变旧了 哪有高下
自私的 称得上爱吗
问你何曾看到 谁被定了格
人事变 场地转
情在喧哗之中起变化
明月照 云雾笑
缓步跑出这心里篱笆
迎合你 溶掉我
提炼出几多心血来花
那种相爱 太过沙哑 太过虚假
祝福我找到依靠 倦了便有归宿
年月过去 忘掉那里 所有约束
只知我不惜一切 任性就已心足
游历世界 时候到了 总有接送
而沿途随着跳碰感觉到凉风
明白到半个我渴望自由
半个我害怕失宠
终于我得到解脱 觅到下个归宿
年月过去 忘掉那里 所有建筑
好比那烟花璀璨 亮过就已心足
游历世界 时候到了 总有接送
              </t>
  </si>
  <si>
    <t>过命的弟兄</t>
  </si>
  <si>
    <t>Artist:隔壁老樊
Duration:04:43
老了以后 会望着苍穹
眉毛白了 是谁还目光炯炯
是谁想起 那些过命的弟兄
无论再难再险 并肩就管用
过命的弟兄 一辈子志合道同
刀山火海 生死与共
过命的弟兄 一辈子在向前冲
说起精彩 只此一种
不愿平凡 偏要活的英雄
死了以后 魂还在夜空
星星很多 是谁闪耀其中
是谁仰望 那些过命的弟兄
曾经追风逐梦 血性够放纵
过命的弟兄 一辈子志合道同
刀山火海 生死与共
过命的弟兄 一辈子在向前冲
说起精彩 只此一种
不愿平凡 偏要活的英雄
过命的弟兄 一辈子志合道同
刀山火海 生死与共
过命的弟兄 一辈子在向前冲
说起精彩 只此一种
不愿平凡 偏要活的英雄</t>
  </si>
  <si>
    <t>过去就成为过去</t>
  </si>
  <si>
    <t>我明明知道你也很痛
我也还是无动于衷
失眠就像掉入黑洞
诠释这人生总有些遗憾
感情牵扯着我进退两难
时间过得好慢
痛总撕裂夜晚
漆黑的夜总是睁眼到天明
我们之间有太多不如意
我的谎言大多数是善意
我在你生活的边缘里
想念你
我想如此简单陪着你
让过去就成为过去
没想到最后我们却变成回忆
我明明知道你也很痛
我也还是无动于衷
失眠就像掉入黑洞
诠释这人生总有些遗憾
感情牵扯着我进退两难
时间过得好慢
痛总撕裂夜晚
漆黑的夜总是睁眼到天明
我们之间有太多不如意
我的谎言大多数是善意
我在你生活的边缘里</t>
  </si>
  <si>
    <t>好像和你一样</t>
  </si>
  <si>
    <t>还有很多你听我说</t>
  </si>
  <si>
    <t>唤醒时差</t>
  </si>
  <si>
    <t xml:space="preserve">
                  下载txt文档
                                作词：林钊全
作曲：林钊全
编曲：闫津@电气樱桃
制作人：闫津@电气樱桃
出品：网易飓风工作室 x 山妖工作室
隔壁老樊：
活在这城市迷宫
心不自觉的惶恐
思绪又暗潮汹涌
小时候做过的梦
被现实蚕食而空
这瞬间回忆好浓
李俊：
人潮把思念挤痛
夕阳好让人悸动
天 好红
拥有过的  失去了
下眉头  上心头
隔壁老樊：
为什么我们曾相信的都失去了
追赶的越多心底就越是迷惑
我忘了从前的我  忘了为什么而活
这生活要如何打破
隔壁老樊（李俊和声）：
我多想回到从前的模样
抓着小时追赶的月亮
丢掉失准的时钟 唤醒时间轴 
不想长大后只剩个梦
藏在心里耀眼的月亮
拯救心底懦弱不勇敢
这世界总会有时差 别着急长大
别害怕
就算  回忆汹涌也别牵挂
隔壁老樊：
活在这城市迷宫
心不自觉的惶恐
思绪又暗潮汹涌
小时候做过的梦
被现实蚕食而空
这瞬间回忆好浓
李俊：
人潮把思念挤痛
夕阳好让人悸动
天 好红
拥有过的  失去了
下眉头  上心头
隔壁老樊：
为什么我们曾相信的都失去了
追赶的越多心底就越迷惑
我忘了从前的我  时间偷走了什么
这生活要如何打破
隔壁老樊（李俊和声）：
我多想回到从前的模样
抓着小时追赶的月亮
丢掉失准的时钟 唤醒时间轴 
打碎夜晚再穿越时空
藏在心里耀眼的月亮
拯救心底懦弱不勇敢
这世界总会有时差 别着急长大
别害怕
就算  回忆汹涌也别牵挂
吉他：胡洋/闫津
bass：崔文正
鼓：张超
钢琴：闫津
口琴：李阳
弦乐：国际首席爱乐乐团
和声编写：黄歌
和声：李俊/黄歌
录音师：刘城函
混音：刘城函
母带：刘城函
录音棚：华乐天天
企划：丁柏昕
统筹：倪奇
监制：王解
艺人统筹：彭丽芳@山妖工作室
艺人支持：牛雪吟
出品人：谢奇笛
本歌曲来自〖飓风计划〗
业务联系：jf399@vip.163.com
              </t>
  </si>
  <si>
    <t>恍若一刹</t>
  </si>
  <si>
    <t>回家的崽</t>
  </si>
  <si>
    <t xml:space="preserve">
                  下载txt文档
                                 作词 : 杜菁菁
 作曲 : 郭亦浓
 编曲 : 何诗蒙
 童声 : 孙佳瞳
 和声 : 常玮
 录音 : 甄浩
 混音 : 张晟玮
 统筹 : 索以
 出品 : 唱故事的人
我是多年没回家的崽
想念好久没见的
心里默默牵挂的
父老兄台
亲手抱抱一直都
未见的小侄女
还张久违的电影票
学会告别乖乖睡着
想自由想规划
想村里的太阳
想什么都不想
就这样变回童年的崽
听鞭炮声看漫天烟花
很想家却也在害怕
不想家安静比热闹复杂
雨燕枕风归来
川流望远入海
落叶远星轮转
家在因你在
蝴蝶轻诉轮回
游子一路向北
松风明月永在
方言同血脉
我们都是自然的婴孩
活在渺小的人海
又从人海中走来
伏笔期待
年难言故乡事
回家总有时
风景不负我们踏上归程
雨燕枕风归来
川流望远入海
落叶远星轮转
家在因你在
蝴蝶轻诉轮回
游子一路向北
松风明月永在
方言同血脉
世界散落万物的家乡
恒古归途是自然的信仰
在梧桐下在家的臂弯
祝福这世界风从东来
              </t>
  </si>
  <si>
    <t>回首</t>
  </si>
  <si>
    <t>我从没想逃避生活可粉碎了理想
慌张彷徨在路上东张西望
曾经你就是我奔跑的方向
我啄下自己的羽毛为你纳做霓裳
我把我们的所有都藏进梦里
我在掀开留下的痕迹像初次相遇
可是我的梦啊好像全都碎了
我依旧停不下的路啊都变成曾经了 姑娘
我站在那远方 还思念着远方
有时忽然悲伤 有时拼命向阳
我害怕遗忘 害怕遗忘那过往
这世界不是我想的那样
这回头的路到底多长
我把我们的所有都藏进梦里
我在掀开留下的痕迹像初次相遇
可是我的梦啊好像全都碎了
我依旧停不下的路啊都变成曾经了 姑娘
我站在那远方 还思念着远方
有时忽然悲伤 有时拼命向阳
我害怕遗忘 害怕遗忘那过往
这世界不是我想的那样
这条回头的路到底多长
我站在那远方 还思念着远方
有时忽然悲伤 有时拼命向阳
当一切全都成为过去
让一切全都成为过去
说不清楚的事
含糊其辞的过去</t>
  </si>
  <si>
    <t>敬长安</t>
  </si>
  <si>
    <t xml:space="preserve">
                  下载txt文档
                                 作曲 : 隔壁老樊
 作词 : 隔壁老樊/林道影
制作人：段小林
编曲：王东宇.林逸航.
吉他：宋宇
混音：段小林
录音：甄浩
封面：蒋爱珍
录音室：北京好听音乐录音棚
出品：北京好听音乐科技有限公司
我站在长安城外看着古老的城墙
我们也各自安好也许各自彷徨
路上的人来来往往
是否模糊了梦想
我们都喜欢在路上
一个人的梦想 一个人的远方
我们不该平凡的活在世上
我们不该忘记来时的模样
我们不该把自己困在梦中的远方
我们不该找不到想去的地方
我们不该放肆的浪费时光
用人间烟火梦回大唐
我站在 孤独的身旁 也许是巨人的肩膀
我明白 人生的渴望 抛开击溃的模样
路上的人来来往往 是否模糊了梦想
我们都喜欢在路上
一个人的梦想 一个人的远方
我们不该平凡的活在世上
我们不该忘记来时的模样
我们不该把自己困在梦中的远方
我们不该找不到想要去的地方
我们不该平凡的活在世上
我们不该忘记来时的模样
我们不该把自己困在梦中的远方
我们不该找不到想去的地方
我们不该放任内心一片迷茫
就算平庸 冥冥之中
              </t>
  </si>
  <si>
    <t>靠着摇椅梦昨天</t>
  </si>
  <si>
    <t>Artist:許廷鏗
Duration:03:36
暴雨大雪 忽然静下
冷清和晦暗之间
是最尾一抹雪偷偷扑进黑
汗血脉搏 如此冷淡
我竟听到我在喊
陪著世界每日变差
天光了 不见努力配得拯救
寒流掠过 悬崖踏过 是更深的缺口
我失去的保佑 以尖叫声冲出咽喉
要撑到出现谁 带给我因由与借口
但每天远处冷风剔透 发觉我给遗漏
要知道等待和信念是场美丽的虚构
幻觉实相 忽然腐烂
转身和信仰之间
是渗血的痛处都不再结疤
善恶恨怨 如此泼辣
脑海中有我自杀
宁静里有躁动太凶猛
我失去的保佑 以尖叫声冲出咽喉
要撑到出现谁 带给我因由与借口 都没有
但耳边听到我的呼救 哪怕世界也给遗漏
最终仰天无神 你挥去衣袖 仍在命运里逗留
最久远的等候 有一切苍生的奢求
每天勇敢回头 气喘也生存到入黑 等白昼
若结果有勇气也不足够 世界冷眼沉默过后
我听到生命能继续壮烈的呼救
至少我生命能背负就如宇宙的诅咒</t>
  </si>
  <si>
    <t>满有希望</t>
  </si>
  <si>
    <t>那，这样也好</t>
  </si>
  <si>
    <t>你，好不好</t>
  </si>
  <si>
    <t>Artist:Eric Chou
Duration:04:47
是不是 还那么爱迟到
熬夜工作 又睡不好
等你 完成你的目标
要戒掉逞强的嗜好
都怪我
把自尊放太高 没有把你照顾好
骄傲 是脆弱的外表
最怕我的心 你不要
能不能继续 对我哭 对我笑 对我好
继续让我 为你想 为你疯 陪你老
你好不好 好想知道
别急著把回忆都丢掉
我只需要你在身边 陪我吵 陪我闹
用好的我 把过去坏的我 都换掉
好想听到 你坚决说爱我
可惜回不去那一秒
你，好不好？
天知道 我快要受不了
后悔 钻进心里烧
拥抱 再多一次就好
你要的 我都做得到
能不能继续 对我哭 对我笑 对我好
继续让我 为你想 为你疯 陪你老
给你的好 还要不要
答案我却不敢揭晓
我只需要你在身边 陪我吵 陪我闹
别用离开教我 失去的人最重要
别说 你曾经爱过我
让我们回到那一秒
你，好不好？
能不能继续 对我哭 对我笑 对我好
继续让我 为你想 为你疯 陪你老
你好不好 我好想知道
别急著把我的爱丢掉
我只需要你在身边 陪我吵 陪我闹
别用离开教我 失去的人最重要
别说 你曾经爱过我
让我们回到那一秒
你，好不好？</t>
  </si>
  <si>
    <t>你看那遥远的路</t>
  </si>
  <si>
    <t>Artist:隔壁老樊
Duration:04:10
我不知道前生来世 我只知道你的故事
你最爱的向阳花 让我为你摘一枝
我在远方祈祷著 我们之间的故事不会停止
让该发生的继续发生 藏起来的感情全都迷失
你看那遥远的路 山川河流不是你想的那样
眼睛铺了层霜 有点担心 看不到你最美的模样
你看那遥远的路 我们在星辰最深处分别
躲起来多少个夜 不被发现 独自度过漫长的岁月 遥远啊
我不知道前生来世 我只知道你的故事
你最爱的向阳花 让我为你摘一枝
我在远方祈祷著 我们之间的故事不会停止
让该发生的继续发生 藏起来的感情全都迷失
你看那遥远的路 山川河流不是你想的那样
眼睛铺了层霜 有点担心 看不到你最美的模样
你看那遥远的路 我们在星辰最深处分别
躲起来多少个夜 不被发现 独自度过漫长的岁月
你看那遥远的路 山川河流不是你想的那样
眼睛铺了层霜 有点担心 看不到你最美的模样
你看那遥远的路 我们在星辰最深处分别
躲起来多少个夜 不被发现 独自度过漫长的岁月
我不知道前生来世 我只知道你的故事
你最爱的向阳花 让我为你摘一枝</t>
  </si>
  <si>
    <t>你我不一</t>
  </si>
  <si>
    <t>Artist:隔壁老樊
Duration:03:55
你喜欢璀璨星河
我却是荒野过客
你喜欢众星捧月
而我独自角落
孤独方式有很多
是你也是我
虽然生活不同
可你不够快活
我从来没想过过多好
却也没想过那么糟
原来真的是世事难预料
我从来未忘记每分每秒
也把时间当成伤口的良药
做不到 也自嘲
你陪不陪我都可以
爱不爱我也都行
随你吧随你的一意孤行
我从来没想过过多好
却也没想过那么糟
原来真的是世事难预料
我从来未忘记每分每秒
也把时间当成伤口的良药
做不到 也自嘲
我从来没想过过多好
却也没想过那么糟
原来真的是世事难预料
我从来未忘记每分每秒
也把时间当成伤口的良药
做不到 也自嘲</t>
  </si>
  <si>
    <t>你最特别</t>
  </si>
  <si>
    <t>有的时候连手也没敢牵
有的时候温热变成思念
你和我提以前
怕你一丝留恋
我要拿什么来面对一切
有的时候连梦都还没圆
有的时候最怕听谎言
想变成你的一切
又怕一切是辩解
我拿什么来面对一切
好想听你的故事
逃避是自己固执
远离你的视野
就算久坐无话
也想陪你一整夜
无论是晴天和雨天
今天或明天别告别
想告诉你你最特别
有的时候连梦都还没圆
有的时候最怕听谎言
想变成你的一切
又怕一切是辩解
我拿什么来面对一切
好想听你的故事
逃避是自己固执
远离你的视野
就算久坐无话
也想陪你一整夜
无论是晴天和雨天
今天或明天别告别
想告诉你你最特别
好想听你的故事
逃避是自己固执
远离你的视野
就算久坐无话
也想陪你一整夜
无论是晴天和雨天
今天或明天别告别
想告诉你你最特别
想告诉你你最特别
想告诉你你最特别</t>
  </si>
  <si>
    <t>逆行者</t>
  </si>
  <si>
    <t xml:space="preserve">
                  下载txt文档
                                雷佳 - 逆行者（电视剧《烈火英雄》主题曲）
作词：张文汇
作曲：张文汇
编曲：刘晔、官宇
弦乐录音：李巍
弦乐监制：许扬
乐队：国际首席爱乐乐团
鼓手：Alex
吉他：高飞
贝司：赵浩成
双簧管：袁小钢
女声合音：杨小丢
录音、混音：许扬
音乐制片：崔睿
制作人：刘晔
乐务：孙梓宸、廖尹
监制：刘硕
音乐制作及营销：完美青春OST
你说习惯了遮天蔽日的烟波
你说听惯了警铃呼唤的脉搏
你说你愿为任何人赴汤蹈火
你说这就是使命和职责
穿梭 在每个刀山火海里穿梭
交错 在人间和炼狱里交错
紧握 握住枪将双手固若枷锁
没错 你就是最美的逆行者
你从来不会退缩
哪怕前方是熊熊烈火
跨过越过穿过
你永远是最后一个
每次惊心动魄
每一次被浓烟吞没
其实我知道
你也平凡如我
如火 你们的青春如骄阳似火
执着 为了胸中的那一份炽热
打破 恨不能把时间捏碎打破
只为了 托起生命的花朵
你从来不会退缩
哪怕前方是熊熊烈火
跨过越过穿过
你永远是最后一个
每次惊心动魄
每一次被浓烟吞没
其实我知道
你也平凡如我
你从来不会退缩
哪怕前方是熊熊烈火
跨过越过穿过
你永远是最后一个
每次惊心动魄
每一次被浓烟吞没
其实我知道
你也平凡如我
其实我知道
你也平凡如我
              </t>
  </si>
  <si>
    <t>宁愿</t>
  </si>
  <si>
    <t xml:space="preserve">
                  下载txt文档
                                摩登兄弟刘宇宁 - 宁愿
作词：崔恕
作曲：波多野裕介
制作人：赵佳霖
编曲：安部润
录音：李杨
混音：李游
录音室：55TEC Beijing
音乐营销：新律文化
若非你身影斑驳
映不出繁星闪烁
一念为一人执着
这枷锁不想解脱
我宁愿 用三生的寂寞
只为换回 你霎那花火
不恋前因
不畏结果
为你活
我宁愿醒不来
梦游于无岸苦海
生与你同在
随你浮沉摇摆
欢笑悲哀
化尘埃
我宁愿走不开
任时间 把自己掩埋
初衷难更改
心潮澎湃
终会平静如海
这生命一无所有
凭什么彼此拯救
甘心追随你左右
一直到荒芜尽头
我宁愿 孤独的漂流
只为换你 片刻的停留
无怨无尤
无止无休
又何求
我宁愿醒不来
梦游于无岸苦海
生与你同在
随你浮沉摇摆
欢笑悲哀
化尘埃
我宁愿走不开
任时间 把自己掩埋
初衷难更改
心潮澎湃
终会平静如海
              </t>
  </si>
  <si>
    <t>请别害怕</t>
  </si>
  <si>
    <t>烟圈在空中散出了花
像闭口不言没说出的话
我听到时针的声音
滴滴答答
眼泪也总是不听话
我知道时间会让人变化
爱意消失不过是眨眼之间吧
你的眼神里表达着放下
掠过的风抓不住就随它
请别害怕
让我留在你身边好吗
请别害怕
让我带你去跨风沙
请别害怕
我们会穿越千山万水
忘记疲惫 相拥入睡
我知道时间会让人变化
爱意消失不过是眨眼之间吧
你的眼神里表达着放下
掠过的风抓不住就随它
请别害怕
让我留在你身边好吗
请别害怕
让我带你去跨风沙
请别害怕
我们会穿越千山万水
忘记疲惫 相拥入睡</t>
  </si>
  <si>
    <t>燃尽就够</t>
  </si>
  <si>
    <t>Artist:姚贝娜
Duration:04:40
有些爱食之无味弃之可惜
有些人像是风景过站不停
可惜多可惜
到最后总是要失去
有些热情太空虚想要逃避
有些回忆太锋利躲闪不及
也许我的心
已经陷入了你设的瓶颈
如果没有你
我会在哪里
学会善待自己
遇见什么人
有怎样的爱情
如果没有你
或许我可以
努力爱上一个人
多几分欢喜
少了孤寂
放过我自己
有些热情太空虚想要逃避
有些回忆太锋利躲闪不及
也许我的心
已经陷入你设的瓶颈
如果没有你
我会在哪里
学会善待自己
遇见什么人
有怎样的爱情
如果没有你
或许我可以
努力爱上一个人
多几分欢喜
少了孤寂
放过我自己
如果没有你
我会在哪里
学会善待自己
遇见什么人
有怎样的爱情
如果没有你
或许我可以
努力爱上一个人
多几分欢喜
少了孤寂
放过我自己</t>
  </si>
  <si>
    <t>如果有一天我看不到你深情的眼睛</t>
  </si>
  <si>
    <t>如谁所愿</t>
  </si>
  <si>
    <t>Artist:隔壁老樊
Duration:05:04
结婚的时候记得送我请柬
然后记得为我摆宴
等你的孩子到了百天
就让我再和你说一遍
祝你幸福 如你所愿
就在他赴汤蹈火的那一天
分开以后 你懂得了勤俭
也不再让人讨厌
我想唱一首最苦的情歌
我想告诉你说我们真的很难得
我想把我荒唐的梦都打破
也不过回归自己的生活
请柬 是注意安全
摆宴 是如你所愿
不甘 是一眼万年
心酸 是思念的甜
我想唱一首最苦的情歌
我想告诉你说我们真的很难得
我想把我荒唐的梦都打破
也不过回归自己的生活
我想唱一首最苦的情歌
我想告诉你说我们真的很难得
我想把我荒唐的梦都打破
也不过回归自己的生活</t>
  </si>
  <si>
    <t>山海</t>
  </si>
  <si>
    <t>Artist:No Party For Cao Dong
Duration:04:11
我看著 天真的我自己
出现在 没有我的故事里
等待著 我的回应
一个为何至此 的原因
他明白 他明白 我给不起
于是转身向山里走去
他明白 他明白 我给不起
于是转身向大海走去
我听著那少年的声音
在还有未来的过去
渴望著美好结局
却没能成为自己
他明白 他明白 我给不起
于是转身向山里走去
他明白 他明白 我给不起
于是转身向大海走去</t>
  </si>
  <si>
    <t>山河故</t>
  </si>
  <si>
    <t xml:space="preserve">
                  下载txt文档
                                 作词 : 隔壁老樊
 作曲 : 隔壁老樊
 版权：北京好听音乐科技有限公司
曾踏过山河而后被山河岁月
岁月围绕着我滴滴点点的光
从前放着情歌而后情歌散落
自此以后你是你我还是我
傻笑的人孤苦伶仃
伴着黑夜迎来黎明
动听的声音在耳边划过
寸草不生的心长出了花朵
你像是废墟铺满的荒漠
也像是掠夺等待着花落
我们是上天赐予的礼物
也许是美好
是孤独盛开的美好
谁的话还光明磊落
谁又说谎自食其果
谁为了欲望辗转反侧
谁注视自由四处奔波
我曾在于黑暗相对的眼睛
我曾在于黑暗相对的心
我曾在把束缚挣脱的遗忘
我曾在夜晚时自由的流浪
我曾在于黑暗相对的眼睛
我曾在于不安相对的心
我曾在把束缚挣脱的欲望
我曾在夜晚时自由的流浪
              </t>
  </si>
  <si>
    <t>善恶说</t>
  </si>
  <si>
    <t>烧尽一切</t>
  </si>
  <si>
    <t>我坐在桌前翻一本书
书上说不懂的事就要多读书
我不懂的事情有太多太多
不知道要用 多少时间才能清楚
我点燃一盏蜡烛
它不小心燃尽了它的全部
它燃烧的好像有点多
也烧尽了我唯一的归宿
点一把火
让大火烧尽一切
点亮这冰冷的夜
烧尽所有的诗
烧尽所有的事
烧尽所有关于我的故事
我攒下我所有的梦阿
烧光了之后一切都清醒了
我也曾想要变成燎原的火
此刻又被火 毁掉了我的所有
突然惊醒的事有很多
不值一提的就不说了
让朦胧罩住那火花的美
别被风雪划破温暖的依偎
点一把火
让大火烧尽一切
点亮这冰冷的夜
烧尽所有的诗
烧尽所有的事
烧尽所有关于我的故事
我攒下我所有的梦啊
烧光了之后一切都清醒了
我也曾想要变成燎原的火
此刻又被火
点一把火
让大火烧尽一切
点亮这冰冷的夜
烧尽所有的诗
烧尽所有的事
烧尽所有关于我的故事
我攒下我所有的梦啊
烧光了之后一切都清醒了
我也曾想要变成燎原的火
此刻又被火
毁掉了我的所有</t>
  </si>
  <si>
    <t>少年不识愁滋味</t>
  </si>
  <si>
    <t>Artist:隔壁老樊
Duration:03:55
他们和我说的 我却没听过
他们叫我看的 我却也没看过
活在自己的世界 从未醒来
对自己的人生 我看不清楚
少年不识愁滋味 爱上层楼
爱上层楼 为赋新词强说愁
而今识尽愁滋味 欲说还休
欲说还休 却道天凉好个秋
他们和我说的 我却没听过
他们叫我看的 我却也没看过
活在自己的世界 从未醒来
对自己的人生 我看不清楚
如今世间万物复苏 追寻著自由
我也跟随其中 任思绪随波逐流
坦然面对自己的内心 淡然所有
抚琴唱自己 唱到沈溺其中
少年不识愁滋味 爱上层楼
爱上层楼 为赋新词强说愁
而今识尽愁滋味 欲说还休
欲说还休 却道天凉好个秋</t>
  </si>
  <si>
    <t>所以爱我</t>
  </si>
  <si>
    <t xml:space="preserve">
                  下载txt文档
                                 作曲 : 隔壁老樊
 作词 : 隔壁老樊/多莉
制作人：段小林
编曲：太阳
录音：张栋
混音：周维
制作统筹：张洪余/王浩达
封面：蒋爱珍
录音棚：好听音乐录音棚
版权：北京好听音乐科技有限公司
So love me
(所以爱我)
这就是原因
So love me
(所以爱我)
这就是原因
我需要你看着我眼睛
眼里的风景是黑白的游戏
表白这件事 像喃喃自语
可是遇见你心生怜里
我在谁的面前让她说你爱我
又在谁的窗边说我爱你很多
也想在她面前表现得伟大
要告诉她为你我全都不怕
我是不够甜的情话
我是弹不会的吉他
我是破旧不堪的的玩偶
是你恋人未满的好友
我是没有味道的野花
我是不会痛苦的伤疤
我是一个坚定承诺的他
喔哦  喔哦 喔哦
So love me
(所以爱我)
So love me
(所以爱我)
So love me
(所以爱我)
这就是原因
So love me
(所以爱我)
So love me
(所以爱我)
So love me
(所以爱我)
我告诉过她我到底有多坏
不能接受那就不如根本不爱
千万个人也在偷偷给我关怀
还是追求自己灵魂上的依赖
我也从不对我自己说谎话
我不爱你是因为我怕你爸
你说可以我们两个人安宁
可是在一起要变成两个家庭
我是不够甜的情话
我是弹不会的吉他
我是破旧不堪的的玩偶
是你恋人未满的好友
so love me
(所以爱我)
我告诉过她我到底有多坏
不能接受那就不如根本不爱
千万个人也在偷偷给我关怀
还是追求自己灵魂上的依赖
我也从不对我自己说谎话
我不爱你是因为我怕你爸
你说可以我们两个人安宁
可是在一起要变成两个家庭
so love me
(所以爱我)
so love me
(所以爱我)
so love me
(所以爱我)
              </t>
  </si>
  <si>
    <t>逃离</t>
  </si>
  <si>
    <t>Artist:尤长靖
Duration:04:07
夜幕下 的身影摇曳了几分钟
疲倦的 眼眶闪烁城市的霓虹
一定是 大脑哪条神经出了错
才会这么执着于 沉迷空虚的美丽
视线在 梦境与现实来回漂泊
无处安 放的心脏正感受跳动
迷离的 世界突然你身影经过
跟随我逃离这里 到达未知的境地
去那里 (去哪里)
没有人 (没有人)
会干预我们的悲和喜
早知道 (You'll be gone)
这夜晚 (Say you know)
一切都不会发生的
闭上眼感受着呼吸
黑暗中交织着默契
拥抱着就算再用力
也无法改变结局
夜深了别再讲道理
谁爱谁过气的逻辑
注定的就算再努力
也无法挽留离去
过去的过去了 未来还没来呢
灵魂交给此刻
活该我爱上了
其他就别管了
I'm falling tonight
I'm falling tonight (I'm falling tonight)
I'm falling tonight
I'm falling tonight
I'm falling tonight
微醺的 气泡像是迷失的信号
冲动的 夜晚总有莫名的爱好
终于我们的世界不再被打扰
在沉沦的边境 总爱得狂野不羁
在你眼里 我是什么颜色
赤橙黄绿 又或是透明的
在我眼里 oh你是彩色的
喜怒哀乐 一层一层褪色
索性就 把自己 交给夜晚
怎么说 怎么做 都很自然
在这里 我不需要 理会别人的情感
有你在 的时候 就不孤单
哪怕再 最寂寞 这个夜晚
敢不敢就来一场逃离的浪漫
I'm falling tonight
I'm falling tonight （I'm falling tonight)
I'm falling tonight
I'm falling tonight
I'm falling tonight
I'm falling tonight
在你眼里 我是什么颜色 (I'm falling tonight)
赤橙黄绿 又或是透明的 (I'm falling tonight)
在我眼里 oh你是彩色的 (I'm falling tonight)
喜怒哀乐 一层一层褪色 (I'm falling tonight)</t>
  </si>
  <si>
    <t>Artist:隔壁老樊
Duration:04:46
情让人伤神爱更困身
女人真聪明一爱就笨
往往爱一个人有千百种可能
滋味不见得好过长夜孤枕
我不会逃避我会很认真
那爱来敲门回声的确好深
我从来不想独身却有预感晚婚
我在等世上唯一契合灵魂
让我搽去脸上脂粉
让他听完全部传闻
将来若有人跟我争 他答应不会默不作声
他能不能能不能 我能不能
我不会逃避我会很认真
那爱来敲门回声的确好深
我从来不想独身却有预感晚婚
我在等世上唯一契合灵魂
让我搽去脸上脂粉
让他听完全部传闻
再聊聊若是非得分 先相约谁都不许苦撑
他能不能能不能
让我搽去脸上脂粉
让他听完全部传闻
将来若有人跟我争 他答应不会默不作声
他能不能能不能 他能不能
我能不能</t>
  </si>
  <si>
    <t>天分</t>
  </si>
  <si>
    <t>Artist:張韶涵
Duration:04:23
周末的夜风 微冷
手心还残留 余温
上一秒 还是恋人的 身份
有些事已经不可能
从熟悉到陌生
只不过是一种过程
眼角微湿的 泪痕
表情藏不住 心疼
寂寞并吞 下手毫无分寸
一个人 静得只剩下心跳声
那稀薄的温存
就别再过问
原来爱上你真的需要 天分
你就不要再浪费多少 余生 去等
请别说你现在还认真
用眼泪惩罚我的诚恳
这眼神 温柔而又残忍
原谅我真的没有什么 天分
却再也拼凑不出最后 完整 部分
回忆总是用熟悉口吻
重复提醒原来的永恒
有些人 却还在脑海里 继续浮沉
眼角微湿的 泪痕
表情藏不住 心疼
寂寞并吞 下手毫无分寸
一个人 静得只剩下心跳声
这故事像剧本
我们入戏太深
原来爱上你真的需要 天分
你就不要再浪费多少 余生 去等
请别说你现在还认真
用眼泪惩罚我的诚恳
谁强忍 假装转身
原谅我真的没有什么 天分
最后你也终于用无声 承认
回忆总是用熟悉口吻
重复提醒原来的永恒
不舍得 醒过来是因为 梦太安稳</t>
  </si>
  <si>
    <t>我爱祖国的蓝天</t>
  </si>
  <si>
    <t xml:space="preserve">
                  下载txt文档
                                 作曲 : 羊鸣
 作词 : 阎肃
编曲：王东宇&amp;林逸航
我爱祖国的蓝天
晴空万里阳光灿烂
白云为我铺大道
东风送我飞向前
金色的朝霞在我身边飞舞
脚下是一片锦绣河山
啊......
水兵爱大海
骑兵爱草原
要问飞行员爱什么
我爱祖国的蓝天
我爱祖国的蓝天
云海茫茫一望无边
春雷为我敲战鼓
红日照我把敌歼
金色的朝霞在我身边飞舞
脚下是一片锦绣河山
啊！水兵爱大海，骑兵爱草原
要问飞行员爱什么
我爱祖国的蓝天
混音：周维
制作统筹：张洪余
              </t>
  </si>
  <si>
    <t>我好像看见</t>
  </si>
  <si>
    <t>我好像看见
自己泛红的双眼
一个人的感觉
好久都没出现
还没说过再见
就已经消失不见
夜里偷偷失眠
生活全是亏欠
我再也没有想要见她
所以她现在过得好吗
也不知道夜空下的承诺
是不是放得下
过去的爱就算了吧
虚幻的记忆还算可怕
就像我们认识时的海鸥
叽叽喳喳后安静的可怕
我好像看见
自己泛红的双眼
一个人的感觉
好久都没出现
还没说过再见
就已经消失不见
夜里偷偷失眠
生活全是亏欠
我再也没有想要见她
所以她现在过得好吗
也不知道夜空下的承诺
是不是放得下
过去的爱就算了吧
虚幻的记忆还算可怕
就像我们认识时的海鸥
叽叽喳喳后安静的可怕
我再也没有想要见她
所以她现在过得好吗
也不知道夜空下的承诺
是不是放得下
过去的爱就算了吧
虚幻的记忆还算可怕
就像我们认识时的海鸥
叽叽喳喳后安静的可怕</t>
  </si>
  <si>
    <t>Artist:Faye Wong
Duration:03:09
我和我的祖国
一刻也不能分割
无论我走到哪里
都流出一首赞歌
我歌唱每一座高山
我歌唱每一条河
袅袅炊烟
小小村落
路上一道辙
你用你那
母亲的脉搏和我诉说
我的祖国和我
像海和浪花一朵
浪是海的赤子
海是那浪的依托
每当大海在微笑
我就是笑的旋涡
我分担着海的忧愁
分享海的欢乐
永远给我
碧浪清波
心中的歌
永远给我
碧浪清波
心中的歌</t>
  </si>
  <si>
    <t>我们心在一起</t>
  </si>
  <si>
    <t xml:space="preserve">
                  下载txt文档
                                我们心在一起 - 王俊凯/关晓彤/医生家属和孩子/黄晓明/张艺兴/惠若琪/经超/韩栋/吉克隽逸/何晟铭/沙宝亮/周奇/王静/毛大庆/徐子崴/刘维/张碧晨/吴静钰/邹侑根/杜若溪/严屹宽/隔壁老樊 樊凯杰/杨嘉松/张雪迎/邹凯/黄宥明/墨汁/朱赞锦/吉克杰拉/昂萨/张北北/韩丹桐/段丽阳/江映蓉/旺姆/张远
词：孙涌智
曲：郭亮
声援武汉：群星公益歌曲
共渡难关 武汉加油
出品公司：老孙文化（北京）有限公司
后期/混缩：沈忱 柳博文
王俊凯：
我能感觉到你的心跳
关晓彤：
因为我们的心连在一起
医生家属和孩子：
我能感受到你的怀抱
黄晓明：
因为我们在彼此依靠
张艺兴：
我要驱散你眼里忧郁
惠若琪：
用我的热血暖你身体
经超/韩栋：
如果这一切可以改变
吉克俊逸/何晟铭：
我愿意付出生命交换
沙宝亮/周奇：
突然袭来的一阵风暴
王静/毛大庆：
带走了我们的宁静欢笑
徐子崴/刘维：
但炽热的激情在燃烧
张碧晨：
我们要让世界知道
吴静钰/邹侑根：
姐妹兄弟 有我有你
合：
比大地更有力的是凝聚
杜若溪/严屹宽：
心在一起 爱在一起
合：
没有什么可以将我们分离
隔壁老樊/杨嘉松：
我要驱散你眼里忧郁
张雪迎/邹凯：
用我的热血暖你身体
黄宥明/墨汁：
如果这一切可以改变
朱赞锦/吉克杰拉：
我愿意付出生命交换
昂萨/张北北：
突然袭来的一阵风暴
韩丹桐/段丽阳：
带走了我们的宁静欢笑
江映蓉/旺姆：
但炙热的激情在燃烧
张远：
我们要让世界知道
合：
姐妹兄弟
有我有你
比大地更有力的是凝聚
心在一起
爱在一起
没有什么可以将我们分离
没有哭泣
相互激励
所有的一切我们都扛起
坚持到底
阴霾过去
明天升起的太阳一定更绚丽
决不放弃
创造奇迹
全心把大爱的长城筑起
中国崛起
四海归一
永远不倒的巨龙在东方挺立
              </t>
  </si>
  <si>
    <t>我希望</t>
  </si>
  <si>
    <t>Artist:林志炫
Duration:03:59
我希望 用希望 点亮我方向
颠簸的夜路 来一轮月光
用希望 的眼光 开启一扇窗
忘记曾意乱心慌
每一段思量 每一寸光亮
渺小却惊奇得不同凡响
每一张脸膀 每一双眼眶
都写着不同的生命乐章
我希望 用希望 和爱人分享
用喜悦的心情 释放忧伤
用坚强 的翅膀 搭在你肩上
跟着我跳舞歌唱
每一段思量 每一寸光亮
渺小却惊奇得不同凡响
每一张脸膀 每一双眼眶
都写着不同的生命乐章
每一段思量 每一寸光亮
渺小却惊奇得不同凡响
每一张脸膀 每一双眼眶
都写着不同的生命乐章
我希望 用希望 和爱人分享
用喜悦的心情 释放忧伤
用坚强 的翅膀 搭在你肩上
跟着我跳舞歌唱</t>
  </si>
  <si>
    <t>我喜欢黑夜的时候</t>
  </si>
  <si>
    <t>Artist:隔壁老樊
Duration:04:42
你看 天空有多暗
玻璃窗画出了光环
你的焦虑 你的顾虑 和你的不安
好像我多喜欢孤单
你看 情绪破烂不堪
你我的剧情又怎能反转
你的淘气 你的美丽 和你的秘密
好像我总是猜不透你
摇曳的风铃 你摇摆不定
我心如刀绞却装作冷静
呵出的光影划破我的心
我早就知道也心如明镜
放不下的你也算是幸运
起码再远我都会记得你
平静的结尾算是好的结局
我的爱依旧在洋 洋溢
你看 情绪破烂不堪
你我的剧情又怎能反转
你的淘气 你的美丽 和你的秘密
好像我总是猜不透你
摇曳的风铃 你摇摆不定
我心如刀绞却装作冷静
呵出的光影划破我的心
我早就知道也心如明镜
放不下的你也算是幸运
起码再远我都会记得你
平静的结尾算是好的结局
我的爱依旧在洋 洋溢
忘了说一句好像是 对不起</t>
  </si>
  <si>
    <t>我想记得你</t>
  </si>
  <si>
    <t>Artist:隔壁老樊
Duration:04:24
你看外面天色都黑了
想送你回家的我
连话都没敢说
好像陪你很久 你也没说过爱我
都是我的错
连被爱都舍不得
窗外扬起吹来的风
好像有点情不由衷
也不知道你有没有快乐
还是你想离开我
那么久了
有一点遗憾的说
你就像我的笔记 被刻画在我的脑海里
离开你一瞬间像离开一个世纪
你就像我的生命 像墨水泼在我心底
好像一切都是为了记得你
你看外面天色都黑了
想送你回家的我
连话都没敢说
好像陪你很久 你也没说过爱我
都是我的错
连被爱都舍不得
你就像我的笔记 被刻画在我的脑海里
离开你一瞬间像离开一个世纪
你就像我的生命 像墨水泼在我心底
好像一切都是为了记得你
你就像我的笔记 被刻画在我的脑海里
离开你一瞬间像离开一个世纪
你就像我的生命 像墨水泼在我心底
好像一切都是为了记得你
你就像我的笔记 被刻画在我的脑海里
离开你一瞬间像离开一个世纪</t>
  </si>
  <si>
    <t>我要陪你从午夜到清晨再到黄昏</t>
  </si>
  <si>
    <t>Artist:隔壁老樊
Duration:03:26
我要陪你从午夜
到清晨再到黄昏
再到我们
像个俗不可耐的男人
有时让你伤心又伤人
又伤神
可我明明真诚
却又傻得像梦
像后来的我们
在等也在梦在想
以后的我们
尽情地沉沦
哦爱 原来就是我们
不会由爱生恨
只会傻的天真
哦爱 原来就无所不能
放下欲望满身
对你 欲罢不能
像后来的我们
在等也在梦在想
以后的我们
尽情地沉沦
哦爱 原来就是我们
不会由爱生恨
只会傻的天真
哦爱 原来就无所不能
放下欲望满身
对你 欲罢不能
哦爱 原来就无所不能
放下欲望满身
对你 欲罢不能</t>
  </si>
  <si>
    <t>无处安放</t>
  </si>
  <si>
    <t xml:space="preserve">
                  下载txt文档
                                隔壁老樊 - 无处安放 (Live)
作词：汪峰
作曲：汪峰
我闻到初春的味道
那如同儿时梦境新鲜的芬芳
也尝过思念的苦涩
那回望远方秋雨般
无垠的萧索
我心爱的人啊
多年以后
是否还记得
我的惦念
我的忧愁和挣扎
可你知不知道
没有你
我那颗叮叮当当的心啊
总将这样这样无处安放
我心爱的人啊
时光飞逝
我们终究要
渐渐老去
渐渐恐惧和放弃
可你知不知道
没有你
我那颗叮叮当当的心啊
终将这样这样无处安放
终将这样这样无处安放
              </t>
  </si>
  <si>
    <t>无忧无虑的奔跑</t>
  </si>
  <si>
    <t>魏巡）向前跑 向前跑 向前跑
（刘畊宏）这里总有看不尽的风景
九月的美梦
（隔壁老樊）苏堤秋月轻倚江南明珠
如画中
（郑建鹏、言真）亚运的脚步一步步走近
快乐准备就绪
（房东的猫）人来人往跟着希望的步调
在奔跑
（梁汉文）向前跑 再一步就登上最高点
汗水映照坚定
（蓝光乐队丹丹）钱塘江畔的亚运氛围更热烈
绽放你的笑容吧
（李茂）这一天我期待了千遍
飞机 汽车 高铁 很方便
（明道）张开 双臂 热烈 的拥抱你
在杭州一起喝采
（阿里郎演唱组）换上球鞋无忧无虑的奔跑
挥舞翅膀看天空有多高
（阿吉太组合）让汗水带走纷扰和喧嚣
让阳光更闪耀
（多余和毛毛姐、刘思瑶nice）换上球鞋无忧无虑的奔跑
挥舞翅膀看天空有多高
（张阳阳、旺姆）张开双臂欢迎全世界来到
欢迎你的来到
（云福晋）欢迎你的来到
（吴克群）这城市有用不完的活力
古韵沏新茗
（豪哥哥）在这里创新在这里相聚
因为你
（段林希）亚运的脚步一步步走进
开创全新世纪
（刘大拿）人来人往跟着希望的步调
在奔跑
（张欣尧）断桥残雪雷峰塔
法海白蛇灵隐画
（斯外戈）少年的故事 梦想的固执
在杭州西湖 奔跑吧
（孟西）火种从良渚采集
火炬传递中华的火焰不断的烧
（李昃佑）一座杭州城 联系着国际
竞技细胞 向往着目标
（李琦）这一天我期待了千遍
飞机 汽车 高铁 很方便
（魏巡）张开 双臂 热烈 的拥抱你
在杭州一起喝采
（刘大壮、你的欲梦）换上球鞋无忧无虑的奔跑
挥舞翅膀看天空有多高
（王乃迎、江南舅舅）让汗水带走纷扰和喧嚣
让阳光更闪耀
（合）换上球鞋无忧无虑的奔跑
挥舞翅膀看天空有多高
（合）张开双臂欢迎全世界来到
欢迎你的来到
（王小玮）最忆杭州 烟雨 忆江南
（合）换上球鞋无忧无虑的奔跑
挥舞翅膀看天空有多高
让汗水带走纷扰和喧嚣
让阳光更闪耀
（合）换上球鞋无忧无虑的奔跑</t>
  </si>
  <si>
    <t>现实总是和理想扯皮</t>
  </si>
  <si>
    <t xml:space="preserve">
                  下载txt文档
                                 作词 : 白悟言
 作曲 : 白悟言
 编曲 : 王东宇/林逸航
 制作人 : 段小林
这些年 习惯了自己
房子几平米 搬来搬去
在北京漂泊 还算努力
把眼泪当汗 排了出去
最初的愿望 还没有忘记
面对生活太多的顾虑
也想过离开 故事就结了局
要想留下来 就坚持的走下去
现实总是和理想扯皮
哪一本书能解决这个问题
在这陌生的城市里
学会安慰自己
过去的事就让它过去
最初的愿望 还没有忘记
面对生活太多的顾虑
也想过离开 故事就结了局
要想留下来 就坚持的走下去
现实总是和理想扯皮
谁不想一生活得有点意义
在这熟悉的城市里
每个街角都是回忆
多少憧憬在不眠的夜里
现实总是和理想扯皮
哪一本书能解决这个问题
在这陌生的城市里
学会安慰自己
过去的事就让它过去
现实总是和理想扯皮
哪一本书能解决这个问题
在这陌生的城市里
学会安慰自己
过去的事就让它过去
过去的事就让它过去
 原创音乐总监 : 刘晓洪
 吉他 : 宋宇
 录音 : 杨惠琳
 混音 : 段小林
 录音棚 : 北京好听音乐录音棚
 企划 : 陈慧
 宣传 : 刘英/牛振贤
 监制 : 张立嘉/张小磊
 音乐制作 : 乐动时代
 OP : 乐动时代(北京)文化传播有限公司
 SP : 乐动时代(北京)文化传播有限公司
 发行 : 索尼音乐×乐动时代
 （本作品声明：著作权权利保留 未经许可不得翻唱或使用）
              </t>
  </si>
  <si>
    <t>小小愿望</t>
  </si>
  <si>
    <t>醒着醉</t>
  </si>
  <si>
    <t>Artist:马良
Duration:03:48
站在公交车里 抓著摇曳的手环
我的命运啊 像他一样摇摆
抬头看见那 天边的晚霞
林深时见鹿 老树陪古屋
我遇见你 却没能让你留步
清晨时见雾 青草沾雨露
我爱上你 却没能把你留住
你别出现在我黎明的梦里
我怕我醒来就抱不到你
谁能给我麻木的酒 醒著醉
你别出现在我醉酒的夜里
我怕我狼狈的把你挽回
谁能给我麻木的酒 醒著醉
走过街头巷尾 没人知道我是谁
像个受了伤 自由的傀儡
抬头看见那 微笑的雪花
林深时见鹿 老树陪古屋
我遇见你 却没能让你留步
清晨时见雾 青草沾雨露
我爱上你 却没能把你留住
你别出现在我黎明的梦里
我怕我醒来就抱不到你
谁能给我麻木的酒 醒著醉
你别出现在我醉酒的夜里
我怕我狼狈的把你挽回
谁能给我麻木的酒 醒著醉
谁能给我麻木的酒 醒著醉</t>
  </si>
  <si>
    <t>雪白的头发是你抗下的风霜</t>
  </si>
  <si>
    <t>雪龙腾</t>
  </si>
  <si>
    <t>我一声龙啸腾空万里
染北疆风雪 化作我战衣
看中华健儿同场竞技
展一身风采 扬百年志气
我一声龙啸豪气干云
斟三杯烈酒迎 四方的兄弟
手捧着哈达把赞歌唱起
这蒙古包里 满满的情谊
绿色草场 素裹又银装
得来的金牌为中国梦在闪耀
马奶酒飘香 马头琴悠扬
相会在敖包我们相约着希望
阿爸的长调 额吉煮的肉香
好兄弟陪我一起唱首潮尔道
九市和三盟 八方来宾朋
冰雪的内蒙古有那达慕的热闹
呼伦贝尔 草长万里
额济纳河 胡杨成了林
腾格里沙漠 湖泊遍地
响沙湾中 奏响着奇迹
海拉尔旁 古松挺起
哈素海里 鱼虾在嬉戏
人有千年 地有四季
冰雪消融 梦还在这里
我一声龙啸腾空万里
染北疆风雪 化作我战衣
看中华健儿同场竞技
展一身风采 扬百年志气
我一声龙啸豪气干云
斟三杯烈酒迎 四方的兄弟
手捧着哈达把赞歌唱起
这蒙古包里 满满的情谊</t>
  </si>
  <si>
    <t>一个歌手的情书</t>
  </si>
  <si>
    <t xml:space="preserve">
                  下载txt文档
                                给你点眼色看看 - 一个歌手的情书 (Live)
作词：周三
作曲：周三
原唱：周三
编曲：高漠伊@TYZ
混音：齐文涛@TYZ
音乐总监：谭伊哲@TYZ
音乐总设计：谭伊哲@TYZ
TYZ乐队队长：黄竣琮、范郡哲
TYZ音乐统筹：修卓辰
吉他：孙闻楠、郭征鑫
贝斯：张梦斌
鼓：Chris Trzcinski
键盘：汪轼晔、郑皓荣
和声：梁古驰、宋豪、刘芮嘉
Program：齐文涛
手风琴：刘昭
声乐指导：刘芳
这二十多年来
我一直在唱歌
唱歌给我的心上人听啊
这个心上人
还不知道在哪里
我一直在寻觅着她
又过了十年
我一直在寻找
没有找到心上人
到处都是高楼大厦
到处都是飞机汽车
压得我喘不过气
现在该如何是好
这世界变化太快了
我没有存款也没有洋房
生活我过得紧张
心爱的姑娘
你不要拒绝我
我每天都会把歌给你唱
心爱的姑娘
你一定等着我
我骑车带你去环游世界
心爱的姑娘
你快来我身旁
我的肩膀
就是你的依靠
心爱的姑娘
虽然我没有车房
我会把我的
一切都给你
现在该如何是好
这世界变化太快了
我没有存款也没有洋房
生活我过得紧张
心爱的姑娘
你不要拒绝我
每天都会把歌给你唱
心爱的姑娘
你一定等着我
我骑车带你去环游世界
心爱的姑娘
你快来我身旁
我的肩膀
就是你的依靠
心爱的姑娘
虽然我没有车房
我会把我的一切都给你
这三十多年来
我坚持在唱歌
唱歌给我的心上人听啊
这个心上人
还不知道在哪里
感觉明天就会出现
              </t>
  </si>
  <si>
    <t>游</t>
  </si>
  <si>
    <t>Artist:隔壁老樊
Duration:03:51
遥想当日花冠与红绸
伊人堂前翩翩舞香袖
对月当歌 喝尽杯中酒
轻舞漫步不识少年愁
少年游 儿女情长 他日欲说又还休
壮志酬 功名就 今朝白发落满头
海棠瘦 东风无力 白云一片空幽幽
易去难留 在风花雪月后
而今烟雨茫茫笼小楼
窗外一江春水向东流
秋水望穿 情意不再有
谁心负义 谁心忘了收
少年游 儿女情长 他日欲说又还休
壮志酬 功名就 今朝白发落满头
海棠瘦 东风无力 白云一片空幽幽
易去难留 在风花雪月后
少年游 儿女情长 他日欲说又还休
壮志酬 功名就 今朝白发落满头
海棠瘦 东风无力 白云一片空幽幽
易去难留 在风花雪月后
易去难留 在风花雪月后</t>
  </si>
  <si>
    <t>Artist:隔壁老樊
Duration:03:45
再见面想念明天寒暄
再遇见坦荡恭维可怜
再拥抱陌生
害怕失眠 一整夜
再没有新鲜 忽近忽远
再没有心跳 加速缠绵
说了再见
却再也不见
我却像是一团火被削弱
还在这唯唯诺诺
你还是纯洁的一朵花
去爱的土壤发芽
你依旧是我的梦
也是我的痛
到最后 两手空空
伊人旧梦
再见面想念明天寒暄
再遇见坦荡恭维可怜
再拥抱陌生
害怕失眠 一整夜
再没有新鲜 忽近忽远
再没有心跳 加速缠绵
说了再见
却再也不见
我却像是一团火被削弱
还在这唯唯诺诺
你还是纯洁的一朵花
去爱的土壤发芽
你依旧是我的梦
也是我的痛
到最后 两手空空
伊人旧梦
不需要你还给我
自作孽不可活
我却像是一团火被削弱
还在这唯唯诺诺
你还是纯洁的一朵花
去爱的土壤发芽
你依旧是我的梦
也是我的痛
到最后 两手空空
伊人旧梦
没了你
一切 都好</t>
  </si>
  <si>
    <t>再见你好</t>
  </si>
  <si>
    <t xml:space="preserve">
                  下载txt文档
                                再见你好 - 黄飞鸿
词：馒头
曲：佳楠
编曲：小飞
那些年的颜色渐渐淡掉
而我很好只缺了些烦恼
也曾想过若再遇到
礼貌着微笑说你好
回忆就像电话偶尔打扰
它说过去是善意的玩笑
我仰起头不让泪往下掉
如果各自安好
就应该放掉
我终于可以不再爱你了
我终于可以不再想你了
日子填满了心却空空的
我知道是我不好
我终于可以不再爱你了
也终于决定放过自己了
笑过的嘴角
哭过的眼梢
时间在这一刻却静止了
说再见你好
回忆就像电话偶尔打扰
它说过去是善意的玩笑
我仰起头不让泪往下掉
如果各自安好
就应该放掉
我终于可以不再爱你了
我终于可以不再想你了
日子填满了心却空空的
我知道是我不好
我终于可以不再爱你了
也终于决定放过自己了
笑过的嘴角
哭过的眼梢
时间在这一刻却静止了
说再见你好
我终于可以不再爱你了
我终于可以不再想你了
日子填满了心却空空的
我知道是我不好
我终于可以不再爱你了
也终于决定放过自己了
笑过的嘴角
哭过的眼梢
时间在这一刻却静止了
说再见你好
              </t>
  </si>
  <si>
    <t>再见盘山</t>
  </si>
  <si>
    <t xml:space="preserve">
                  下载txt文档
                                 作曲 : 隔壁老樊-司阳
 作词 : 隔壁老樊-司阳
吉他：司阳
录音：谢琅杰
一七年的三伏天
手里拿着没灭掉的廉价香烟
你第一次见我
是无助的双眼
我坐在盘山的心海湖边
三年前我拿着吉他坐在街边
面对未来的日子在我脑里是黑暗的世界
我不敢去想他们
因为我怕明天更远
盘山 今晚再见
盘山 晚安
我不怕那山高路远
有缘再见盘山
再唱一遍长亭外古道边
长亭外古道边
芳草碧连天
今日一别何时会再见
天之涯地之角
知交半零落
这段情一路想念
朦胧之间
有人陪在我的身边
为我加油打气呐喊
司阳 老樊
盘山 再见
盘山 晚安
我不怕那山高路远
有缘再见盘山
再唱一遍长亭外古道边
长亭外古道边
芳草碧连天
今日一别何时会再见
天之涯地之角
知交半零落
这一段情一路想念
              </t>
  </si>
  <si>
    <t>在一座城等一个人</t>
  </si>
  <si>
    <t>其实我
想说抱歉
抱歉错过了好多年
好多年依旧喜欢
喜欢着被你喜欢
看着你
有些改变
不再是此间少年
眉头心间多了期盼
期盼着你的期盼
我勇敢一点
你却没出现
回忆在空荡的房间
孤单的街边 你背影渐远
这座城已堆积满 留恋
在一座城等 一个人
绕一圈走过太远 在你面前
爱如初见 等你我回到了起点
还是回到那一天
我勇敢一点
你却没出现
回忆在空荡的房间
孤单的街边 你背影渐远
这座城已堆积满 留恋
在一座城等 一个人
绕一圈走过太远 在你面前
爱如初见 等你我回到了起点
还是回到那一天
在一座城等 一个人
绕一圈走过太远 在你面前
爱如初见 等你我回到了起点
还是回到那一天</t>
  </si>
  <si>
    <t>绽放</t>
  </si>
  <si>
    <t>Artist:郑润泽
Duration:04:00
你渴望得很简单
是两人的画面
而我却无法实现
从那天 气氛在瓦解
唯独用谎言来缓解
这样的方式可能好一点
仓促整理的时间
床底的相片
打开有新的视线
才发现 是我的懵懂
所有的情绪 都失控
为什么我不懂你的执著
像好刺眼的光
让我的心滚烫
让梦和情景一个个地全都释放
是突然来的渴望
是来的猝不及防
亲爱的这束光
请敲打我的窗
像你照亮过的所有地方一样
我可不想就这样遗忘
仓促整理的时间
床底的相片
打开有新的视线
才发现 是我的懵懂
所有的情绪 都失控
为什么我不懂你的执著
像好刺眼的光
让我的心滚烫
让梦和情景一个个地全部释放
是突然来的渴望
是来的猝不及防
亲爱的这束光
请敲打我的窗
像你照亮过的所有地方一样
我可不想就这样遗忘
像好刺眼的光
让我的心滚烫
让梦和情景一个个地全都释放
是突然来的渴望
是来的猝不及防
亲爱的这束光
请敲打我的窗
像你照亮过的所有地方一样
我可不想就这样遗忘
我可不想就这样遗忘</t>
  </si>
  <si>
    <t>睁眼便是黄昏</t>
  </si>
  <si>
    <t xml:space="preserve">
                  下载txt文档
                                隔壁老樊 - 睁眼便是黄昏
作词：计眸
作曲：计眸
编曲：胡海鑫
制作人：王梓赫Ray
录音师：洪士诚
混音师：洪士诚
睁眼便是黄昏
迷雾遮盖小镇
这么多人群早就忘了时分
谁的美梦才会成真
情绪有点低沉
有点躁动的我们
不知道什么时候变得沉沦
一言不发 却总会疼
哦我的世界没有了光亮
哦我的世界没有了奔忙
外面山川湖海都变了模样
我又能怎样 能怎样
就这样啦啦啦啦
哦啦啦啦啦
就这样啦啦啦啦
就这样啦啦啦啦
你们快看星辰
照亮孤单的我们
扑灭了我所有的伤痕
你看它多迷人
哦我的世界燃起了光
所有温暖都在我身旁
我不再恐惧的到处流浪
忘了伤 去疯狂
就这样啦啦啦啦
就这样啦啦啦啦
就这样啦啦啦啦
就这样 忘了伤
睁眼便是黄昏
迷雾遮盖小镇
这么多人群早就忘了时分
谁的美梦才会成真
              </t>
  </si>
  <si>
    <t>重</t>
  </si>
  <si>
    <t xml:space="preserve">
                  下载txt文档
                                 作词 : 隔壁老樊/多莉
 作曲 : 隔壁老樊
制作人：段小林
编曲：胡晨HUX
吉他：胡晨HUX
贝斯：韩阳
鼓：郝稷伦
录音：张栋&amp;肖肖
混音：周维
制作统筹：张洪余&amp;王浩达
封面：蒋爱珍
录音棚：好听音乐录音棚
版权：北京好听音乐科技有限公司
你在一个安静的田野里喊着妈妈
你说黑暗笼罩了大地怎么回家
妈妈把你背在背上一路往前
你说妈妈那是我的梦吗它在哪
我想让自己的力量变得强大
我想一路顶着风儿追吧
我想让这一切都变得干净
可妈妈说这是一场自作孽的病
就让大雨冲刷这肮脏的世界吧
它不是一个孩子般的童话
月亮如烟一般逃的可怕
就让大雪掩盖那虚假的谎言吧
句句如刀割断了善良的发芽
不知哪一刻 像个小丑一样哈
就让大雨冲刷这肮脏的世界吧
它不是一个孩子般的童话
月亮如烟一般逃的可怕
就让大雪掩盖那虚假的谎言吧
句句如刀割断了善良的发芽
不知每个人都被冻结了伤疤
记得 妈妈在田野迷了路
回去背上她 告诉她
我找到了自己的梦 回家
              </t>
  </si>
  <si>
    <t>自有引力</t>
  </si>
  <si>
    <t xml:space="preserve">
                  下载txt文档
                                 作曲 : 刘凤瑶/蒋柽
 作词 : 刘凤瑶
演唱：隔壁老樊
制作人：段小林
编曲：黄超
鼓手：贝贝
贝斯：韩阳
吉他：黄超
大提琴：张平
录音：张栋
混音：段小林
监制：姚政
企划：姚政
制作统筹：张洪余
录音棚：北京好听音乐录音棚
出品：北京好听音乐科技有限公司
若是一无所有
只剩下 口袋里一张冒险
世界是个考验
考验 会还你整个世界
若是一无所有
留给我 心中的一腔热血
前方总有蔚蓝
去追吧 那无畏的少年
跟耀眼的曙光
轻轻说别来无恙
在最荆棘的路上
会放大力量
翻过 山的山 海的海
自有引力自由生长
UNI（有你）炙热目光
眺望远方
穿越 山的山 海的海
点亮 不安的倔强
时常汹涌的狂热的
想象
若是一无所有
留给我 心中的一腔热血
前方总有蔚蓝
去追吧 那无畏的少年
跟耀眼的曙光
轻轻说别来无恙
在最荆棘的路上
会放大力量
翻过 山的山 海的海
自有引力自由生长
UNI（有你）炙热目光
眺望远方
穿越 山的山 海的海
点亮 不安的倔强
时常汹涌的狂热的
想象
              </t>
  </si>
  <si>
    <t>Artist:Faye Wong
Duration:05:19
风 吹过麦田
田总要收割 也许留在我腑脏
心 给你碰撞
如黄砂里采矿 也许能令我发光
共你就似星和云 升和沉
彼此怎么挂碍 美丽多于遗害
共你就似风和尘 同不同行
与天地常在 哪怕没法再相爱
空空两手来 挥手归去
阅过山与水
水里有谁 未必需要一起进退
刻骨铭心来 放心归去
未算无一物
深爱过谁 一天可抵上一岁
水 蒸发成云
云抛弃的雨 也许来自你的汗
手 经过脸庞
旁人给你的吻 也许留在我掌心
共你就似星和云 升和沉
彼此怎么挂碍 美丽多于遗害
共你就似风和尘 同不同行
与天地常在 哪怕没法再相爱
空空两手来 挥手归去
阅过山与水
水里有谁 未必需要一起进退
刻骨铭心来 放心归去
未算无一物
深爱过谁 一天可抵上一岁
空空两手来 挥手归去
阅过山与水
水里有谁 未必需要一起进退
刻骨铭心来 放心归去
未算无一物
深爱过谁 一天可抵上一岁
空空两手来 挥手归去
阅过山与水
水里有谁 未必需要一起进退
刻骨铭心来 放心归去
未算无一物
深爱过谁 一天可抵上一岁</t>
  </si>
  <si>
    <t>不找了</t>
  </si>
  <si>
    <t>Artist:郭旭
Duration:04:09
我坐在角落
看霓虹闪烁
这个城市一如既往的寂寞
我知道 我的世界已经没有你了
过了这么多年 也应该忘了
时常会软弱
也总想洒脱
我那迟迟不来的爱情 你在哪儿啊？
有时候 张开怀抱
你才知道自己有多脆弱
开始习惯隐藏
不再乱想
不找了 找不到的
你还在想些什么？
这世界已经疯了
你就别再自找折磨
别找了 找不到的
上帝已如此忙碌
该来她总会来的
别找了
时常会软弱
也总想洒脱
我那迟迟不来的爱情 你在哪儿啊？
有时候 张开怀抱
你才知道自己有多脆弱
开始习惯隐藏
不再乱想
不找了 找不到的
你还在想些什么？
这世界已经疯了
你就别再自找折磨
别找了 找不到的
上帝已如此忙碌
该来她总会来的
别找了
不找了 找不到的
你还在想些什么？
这世界已经疯了
你却还在自找折磨
别找了 找不到的
上帝已如此忙碌
该来她总会来的
别找了
不找了 找不到的
他们在想些什么？
该来她总会来的
别找了</t>
  </si>
  <si>
    <t>大眠</t>
  </si>
  <si>
    <t>Artist:王心凌
Duration:04:00
感谢他把我 当成傻子
每天都哄我 上当一次
清醒一辈子 也就那样子
不介意用爱 来醉生梦死
原来被催眠 真有意思
我乐于作个 敬业人质
没空再去对谁解释 是我自己把自己挟持
不关他的事
都快忘了怎样恋一个爱
我被虚度了的青春也许还能活过来
说心疼我的更应该明白
我当然会沈醉个痛快
就让我陪他恋完这场爱
只求心花终于盛开 就没有别的期待
等梦完醒来 再去收拾残骸
原来被催眠 真有意思
我乐于作个 敬业人质
没空再去对谁解释 是我自己把自己挟持
不关他的事
都快忘了怎样恋一个爱
我被虚度了的青春也许还能活过来
说心疼我的更应该明白
我当然会沈醉个痛快
就让我陪他恋完这场爱
只求心花终于盛开 就没有别的期待
等梦完醒来 再去收拾残骸
如果不失去理智 爱情要从何开始
傻傻的骗子 和骗人的傻子
才可能一生一世
都快忘了怎样恋一个爱
我被虚度了的青春也许还能活过来
说心疼我的更应该明白
我当然会沈醉个痛快
就让我陪他恋完这场爱
只求心花终于盛开 就没有别的期待
等梦完醒来 再去收拾残骸</t>
  </si>
  <si>
    <t>Artist:隔壁老樊
Duration:04:02
该怎么去形容你最贴切
拿什么跟你作比较才算特别
对你的感觉 强烈
却又不太了解 只凭直觉
你像窝在被子里的舒服
却又像风 捉摸不住
像手腕上散发的香水味
像爱不释手的 红色高跟鞋
该怎么去形容你最贴切
拿什么跟你作比较才算特别
对你的感觉 强烈
却又不太了解 只凭直觉
你像窝在被子里的舒服
却又像风 捉摸不住
像手腕上散发的香水味
像爱不释手的 红色高跟鞋
你像窝在被子里的舒服
却又像风 捉摸不住
像手腕上散发的香水味
像爱不释手的
我爱你有种左灯右行的冲突
疯狂却怕没有退路
你能否让我停止这种追逐
就这么双 最后唯一的
红色高跟鞋</t>
  </si>
  <si>
    <t xml:space="preserve">
                  下载txt文档
                                 作曲 : 许嵩
 作词 : 许嵩
在远方的时候
又想你到泪流
这矫情的措辞结构
经历过的人会懂
那些不堪言的疼痛
也就是我自作自受
你没有装聋
你真没感动
一个人的时候
偷偷看你的微博
你转播的歌好耳熟
我们坐一起听过
当日嫌它的唱法做作
现在听起来竟然很生动
可能是时光让耳朵变得宽容
如今一个人听歌总是会觉得失落
幻听你在我的耳边轻轻诉说
夜色多温柔
你有多爱我
如今一个人听歌总是会觉得难过
爱已不在这里我却还没走脱
列表里的歌
随过往流动
一个人的时候
偷偷看你的微博
你每天做了些什么
我都了然于胸
当时嫌你的蠢话太多
现在回想起画面已泛旧
可能是孤独让情绪变得宽容
如今一个人听歌总是会觉得失落
幻听你在我的耳边轻轻诉说
夜色多温柔
你有多爱我
如今一个人听歌总是会觉得难过
爱已不在这里我却还没走脱
列表里的歌
随过往流动
如今一个人听歌总是会觉得失落
幻听你在我的耳边轻轻诉说
夜色多温柔
你有多爱我
如今一个人听歌总是会觉得难过
爱已不在这里我却还没走脱
如果你回头
不要放下我
              </t>
  </si>
  <si>
    <t>Artist:林俊杰
Duration:04:48
谁还记得 是谁先说 永远的爱我
以前的一句话 是我们以后的伤口
过了太久 没人记得 当初那些温柔
我和你手牵手 说要一起 走到最后
我们都忘了 这条路走了多久
心中是清楚的 有一天 有一天都会停的
让时间说真话 虽然我也害怕
在天黑了以后 我们都不知道会不会有以后
谁还记得 是谁先说 永远的爱我
以前的一句话 是我们以后的伤口
过了太久 没人记得 当初那些温柔
我和你手牵手 说要一起 走到最后
我们都累了 却没办法往回走
两颗心都迷惑 怎么说 怎么说都没有救
亲爱的为什么 也许你也不懂
两个相爱的人 等著对方先说想分开的理由
谁还记得 爱情开始变化的时候
我和你的眼中 看见了不同的天空
走得太远 终于走到分岔路的路口
是不是你和我 要有两个 相反的梦
谁还记得 是谁先说 永远的爱我
以前的一句话 是我们以后的伤口
过了太久 没人记得 当初那些温柔
我和你手牵手 说要一起 走到最后
我和你手牵手 说要一起 走到最后</t>
  </si>
  <si>
    <t>魔鬼的天使</t>
  </si>
  <si>
    <t>Artist:黃義達
Duration:00:00
心很空 天很大 云很重
我恨孤单 却赶不走
捧着她的名字
她的喜怒哀乐
往前走 多久了
一个人心中
只有一个宝贝
久了之后
她变成了眼泪
泪一滴在左手
凝固成为寂寞
往回看 有什么
那女孩对我说
说我保护她的梦
说这个世界
对她这样的不多
她渐渐忘了我
但是她并不晓得
遍体麟伤的我
一天也没再爱过
那女孩对我说
说我是一个小偷
偷她的回忆
塞进我的脑海中
我不需要自由
只想背着她的梦
一步步向前走
她给的永远 不重
一个人心中
只有一个宝贝
久了之后
她变成了眼泪
泪一滴在左手
凝固成为寂寞
往回看 有什么
那女孩对我说
说我保护她的梦
说这个世界
对她这样的不多
她渐渐忘了我
但是她并不晓得
遍体麟伤的我
一天也没再爱过
那女孩对我说
说我是一个小偷
偷她的回忆
塞进我的脑海中
我不需要自由
只想背着她的梦
一步步向前走
她给的永远 不重
那女孩对我说
保护她的梦
说这个世界
对她这样的不多
她渐渐忘了我
但是她并不晓得
遍体麟伤的我
一天也没再爱过
那女孩对我说
说我是一个小偷
偷她的回忆
塞进我的脑海中
我不需要自由
只想背着她的梦
一步步向前走
她给的永远 不重</t>
  </si>
  <si>
    <t>男孩</t>
  </si>
  <si>
    <t>Artist:梁博
Duration:05:30
曾经意外 他和她相爱
在不会犹豫的时代
以为明白 所以爱得痛快
一双手紧紧放不开
心中的执著与未来
忘不了 你的爱
但结局难更改
我没能把你留下来更不像他
能给你一个期待的未来
幼稚的男孩
呜呜呜呜 呜呜
你的关怀 一直随身携带
无人的地方再打开
想问你现在 是否忧伤不再
像躺在阳光下的海
像用心涂抹的色彩
让你微笑起来勇敢起来
忘不了 你的爱
但结局难更改
我没能把你留下来更不像他
能给你一个期待的未来
幼稚的男孩
呜呜呜呜 呜呜 耶
想你就现在
想你每当我又徘徊
所有遗憾 都不是未来
所有爱到最后都难免逃不过伤害
不必再重来
呜呜呜呜 呜呜
现在我只希望疼痛来得更痛快
反正不能够重来
呜呜呜呜 呜呜</t>
  </si>
  <si>
    <t>Artist:G.E.M.
Duration:04:45
开 往城市边缘开
把车窗都摇下来
用速度换一点痛快
孤单 被热闹的夜赶出来
却无从告白是你留给我的悲哀
喔爱 让我变得看不开
喔爱 让我自找伤害
你把我灌醉 你让我流泪
扛下了所有罪 我拚命挽回
你把我灌醉 你让我心碎
爱得收不回
猜 最好最坏都猜
你为何离开
可惜永远没有答案
对我 你爱得太晚
又走得太快
我的心你不明白
喔爱 让我变得看不开
喔爱 让我自找伤害
你把我灌醉 你让我流泪
扛下了所有罪 我拚命挽回
你把我灌醉 你让我心碎
爱得收不回
我梦到哪里你都在
怎么能忘怀
你那神秘的笑脸
是不是说 放不下你是我活该
你把我灌醉 你让我流泪
扛下了所有罪 我拚命挽回
你把我灌醉 你让我心碎
爱得收不回</t>
  </si>
  <si>
    <t>《红色高跟鞋》是电影《
爱情呼叫转移Ⅱ：爱情左右
》主题曲，由
蔡健雅
创作词曲并演唱，收录在蔡健雅于2009年8月19日通过
亚神音乐
发行的专辑《
若你碰到他
》中
。
蔡健雅在听到电影《爱情呼叫转移Ⅱ：爱情左右》的故事后，便立刻想到自己有首私藏不卖的作品，而歌词中所讲述的则正是电影中女主角的心境，便向制片方推荐了这首《红色高跟鞋》。该曲用女性心爱的高跟鞋来象征都市中眼花缭乱的爱情，每个女人都在寻找一生中最适合自己的那双高跟鞋。同时制片方尝试性地将这首歌的小样放于电影片头位置时，发现歌曲旋律与电影节奏画面竟出乎意料的贴合，甚至连每个音符的节拍点都像计算过一般，只有不到两格的出入，几乎是像为这部电影特别量身打造的主题曲
。
2012年12月31日，蔡健雅于
2012-2013湖南卫视跨年狂欢夜
中演唱该曲
；2015年12月31日，蔡健雅于东方卫视跨年盛典中演唱该曲
；2017年11月22日，蔡健雅于
第14届年度先生盛典
中演唱该曲
；2021年12月31日，
刘雨昕
、
孙一文
于
2022迎冬奥BRTV环球跨年冰雪盛典
中演唱该曲
；2023年10月29日，
秦霄贤
于
新青年·向未来——亚洲青年音乐盛典
中演唱该曲
。
红色高跟鞋
Red Heels
《
若你碰到他
》
3分26秒
蔡健雅
蔡健雅
蔡健雅
Adam Lee
流行
2008年11月15日
普通话
亚神音乐
专辑收录曲、电影《
爱情呼叫转移Ⅱ：爱情左右
》主题曲
蔡健雅凭借感性的嗓音以及创作中对于都市男女爱情观的透彻解读，在得到制片方的积极邀约后，为2008年首部公映的贺岁片《爱情呼叫转移Ⅱ：爱情左右》演唱其创作并制作的电影片头主题曲《红色高跟鞋》
。蔡健雅表示《红色高跟鞋》创作于2007年，她发现自己特别喜爱高跟鞋，尤其是红色高跟鞋，每次逛街第一个去看的便是高跟鞋，便想着创作一首歌表达自己和高跟鞋的特殊暧昧，于是便诞生了《红色高跟鞋》这首歌曲
。
作词
蔡健雅
作曲
蔡健雅
编曲
Adam Lee
制作人
蔡健雅
参考资料来源于：
该怎么去形容你最贴切
拿什么跟你作比较才算特别
对你的感觉 强烈
却又不太了解 只凭直觉
你像窝在被子里的舒服
却又像风捉摸不住
像手腕上散发的香水味
像爱不释手的 红色高跟鞋
该怎么去形容你最贴切
拿什么跟你作比较才算特别
对你的感觉 强烈
却又不太了解 只凭直觉
你像窝在被子里的舒服
却又像风捉摸不住
像手腕上散发的香水味
像爱不释手的 红色高跟鞋
你像窝在被子里的舒服
却又像风捉摸不住
像手腕上散发的香水味
像爱不释手的
我爱你有种左灯右行的冲突
疯狂却怕没有退路
你能否让我停止这种追逐
就当那双 最后唯一的
红色高跟鞋
中国
2009年8月19日
《
若你碰到他
》
亚神音乐
随专辑发行
《红色高跟鞋》整首歌曲具有浓郁的都会气息，对男女爱情观的透彻解读令听众过耳难忘
。身为音乐创作人、制作人以及演唱者的蔡健雅，将整首歌的音线弧度表现得相当舒服自在，都市女性的独立自主和知性自信也在她慵懒温暖的声线中有了更为鲜活的展示
。
从歌词中的“爱你有种左灯右行的冲突”能看出这是首命题作文式的歌曲，而蔡健雅略带沙哑的独特嗓音，也唱出了女性对于爱情的追逐，近乎疯狂却没有退路，就像红色高跟鞋，性感而又热烈
。该曲响彻于听者的耳畔，轻快动感的旋律，配以蔡健雅略带慵懒感的温暖声线，让听众情不自禁的想跟随音乐一起舞动、沉浸于她用音符构建的爱情观里，跟着她灵动的歌声，一起寻找属于每个人的“红色高跟鞋”
。
《红色高跟鞋》由蔡健雅词曲创作、制作并演唱，该曲一经推出，便引来各方的关注和追捧，上线第二天便在网络试听排行榜及无线彩铃定制排行榜上上升至首位
。
2010年1月11日
第二届蒙牛酸酸乳音乐风云榜新人盛典
北京温都水城
颁奖典礼
蔡健雅
2012年12月31日
2012-2013湖南卫视跨年狂欢夜
湖南卫视
跨年晚会
2015年12月31日
2015-2016东方卫视跨年盛典
东方卫视
跨年晚会
2017年11月22日
第14届年度先生盛典
北京工人体育馆
颁奖典礼
2020年5月5日
2020江苏卫视55青春选择之夜晚会
江苏卫视
电商晚会
刘敏涛
、
韩雪
、
万茜
2021年12月31日
2022迎冬奥BRTV环球跨年冰雪盛典
北京卫视
跨年晚会
刘雨昕
、
孙一文
2023年10月29日
新青年·向未来——亚洲青年音乐盛典
江苏南京
音乐盛典
秦霄贤
2018年9月7日
《金曲捞第二季 第8期》
蔡健雅
、
刘维
、
丁当
、
弦子
、
汪小敏
2009年9月初，《红色高跟鞋》遭网友指控，抄袭了美国独立流行民谣乐团
The Weepies
的歌曲《
Take It From Me
》，包含歌曲的序曲部分、编曲以及旋律，相似度接近九成，对此蔡健雅表示两首歌听起来是有点相似，不过她写歌全凭良心，绝不抄袭，但有网友放上两首歌供对照，有人认为曲风相似但不雷同，也有人强调相似度很高，讥讽蔡健雅强调自己是诚实的创作人，简直像是诈骗。蔡健雅再三强调，自己写歌时都在闭关，期间不听其他的创作，累积一堆歌后才会出关，面对有网友说她是骗子、不老实，她难过地说：“辛苦做专辑，我相信自己的创作
。”
2017年12月22日
林忆莲
《梦想的声音第二季 第8期》
浙江卫视
2020年5月12日
戴羽彤
（以单曲形式发行）
讯飞音乐</t>
  </si>
  <si>
    <t>《那女孩对我说》是
黄义达
演唱的流行歌曲，由
易家扬
作词，
李偲菘
作曲，Adam Lee编曲，收录在黄义达的第二张创作专辑《
专属密码
》中，于2005年6月3日随专辑通过索尼音乐发行。同时，该曲亦是电视剧《想结婚的女子》的片尾曲
。
《那女孩对我说》是黄义达为自己暗恋的一位女孩而创作的歌曲
，在该曲中，黄义达亲自担任混音制作人
。这是一首偏重私人情绪的情歌，也是黄义达一段感情的真实写照，唤醒了许多听众的青春
。该曲展现了黄义达柔情的一面，他的演唱也诠释了一个男孩爱而不得的感受
。
2005年10月30日，该曲获得第三届
东南劲爆音乐榜
“台湾地区十大金曲”奖
；2005年至2014年期间，黄义达于
第7届CCTV-MTV音乐盛典
、安徽卫视“爱传万家 欢乐嘉年华”跨年晚会
、安徽首届汽车文化节和
浙江卫视2015跨年演唱会
等多个场合演唱该曲
；2014年12月31日，
尤长靖
、
王子异
、
小鬼
于快手一千零一夜主题晚会中演唱该曲
；2023年1月14日，黄义达于抖音年年有你小年夜晚会中再次演唱了该曲
。
那女孩对我说
专属密码
4分31秒
黄义达
易家扬
李偲菘
Adam Lee
流行
摇滚
2005年6月3日
普通话
索尼音乐
专辑收录曲、电视剧《想结婚的女子》片尾曲
《那女孩对我说》是黄义达为自己暗恋的一位女孩而创作的歌曲
。2005年春节期间，黄义达在回新加坡时通过朋友认识了一个女孩，这个女孩会发亮的眼睛和独特的高雅气质深深吸引了黄义达
。他对这个女孩一见钟情，不过见了几次面后确定女孩对自己并没有特殊的感觉，加上自己还要长期停留在台湾发展的原因，所以也就没有对她展开追求。之后，在返程回台湾前，女孩淡淡地对黄义达说了句“加油”。然而在回到台湾后，黄义达对那个女孩的感觉还是很浓烈，于是便连同词曲创作者一同完成了这首《那女孩对我说》
。在该曲中，黄义达亲自担任混音制作人
。
作词
易家扬
作曲
李偲菘
编曲
Adam Lee
男低音
Adam Lee
吉他
Adam Lee
鼓
Jimmy Lee
口琴
梁世达
录音工程师
Adam Lee、陈文骏、Sean Chan、Philip Wong
混音工程师
王家栋
混音制作人
黄义达
制作人
李偲菘
参考资料来源于：
心很空 天很大 云很重
我恨孤单 却赶不走
捧着她的名字 她的喜怒哀乐
往前走 多久了
一个人心中只有一个宝贝
久了之后她变成了眼泪
泪一滴在左手 凝固成为寂寞
往回看 有什么
那女孩对我说 说我保护她的梦
说这个世界 对她这样的不多
她渐渐忘了我 但是她并不晓得
遍体鳞伤的我 一天也没再爱过
那女孩对我说 说我是一个小偷
偷她的回忆 塞进我的脑海中
我不需要自由 只想背着她的梦
一步步向前走
她给的永远 不重
一个人心中只有一个宝贝
久了之后她变成了眼泪
泪一滴在左手 凝固成为寂寞
往回看 有什么
那女孩对我说 说我保护她的梦
说这个世界 对她这样的不多
她渐渐忘了我 但是她并不晓得
遍体鳞伤的我 一天也没再爱过
那女孩对我说 说我是一个小偷
偷她的回忆 塞进我的脑海中
我不需要自由 只想背着她的梦
一步步向前走
她给的永远 不重
那女孩对我说 保护她的梦
说这个世界 对她这样的不多
她渐渐忘了我 但是她并不晓得
遍体鳞伤的我 一天也没再爱过
那女孩对我说 说我是一个小偷
偷她的回忆 塞进我的脑海中
我不需要自由 只想背着她的梦
一步步向前走
她给的永远 不重
2005年6月3日
《
专属密码
》
索尼音乐
录音室版
2009年9月28日
《黄义达 过程精选》
索尼音乐
精选辑版
《那女孩对我说》唤醒了许多听众的青春，黄义达在该曲中所描述的这段感情虽然是没有结果的暗恋，难免有些落寞，但也不得不承认，如果没有那个女孩便没有了这首歌。这是一首偏重私人情绪的情歌，也是黄义达一段感情的真实写照
。该曲展现了黄义达柔情的一面，那个女孩的每一句话，在无意间都被他深刻在脑海中。同时，黄义达的演唱也诠释了一个男孩爱而不得的感受。从歌词中可以看出，明明对方已经忘了自己，而自己还迟迟忘不了她，只好借着对方的话，说自己偷走了对方的回忆，塞进了自己的脑海里，黄义达此时的情绪既是悲伤的错误，也是难受的牵绊
。
2005年10月30日
第三届东南劲爆音乐榜
台湾地区十大金曲
《那女孩对我说》
获奖
2005年7月24日
第7届CCTV-MTV音乐盛典
北京工人体育馆
颁奖典礼
黄义达
2010年12月31日
安徽卫视“爱传万家 欢乐嘉年华”跨年晚会
北京市
跨年晚会
2012年8月12日
安徽首届汽车文化节
安徽省
汽车文化节
2014年12月31日
浙江卫视2015跨年演唱会
浙江卫视
跨年晚会
2020年10月30日
快手一千零一夜
江苏卫视
主题晚会
尤长靖
、
王子异
、
小鬼
2023年1月14日
抖音年年有你小年夜晚会
抖音
小年夜晚会
黄义达
2019年3月8日
《#2019还在听》
环球唱片
梁文音
2019年7月2日
（以单曲形式发行）
鲸鱼向海
刘梦妤
2019年9月7日
《王源2019「源」演唱会live辑》
北京时代峰峻文化艺术发展有限公司
王源
2019年9月28日
（以单曲形式发行）
武汉伯乐爱乐
小阿七
2019年12月8日
《中国梦之声·我们的歌 第6期》
东方卫视
周华健
、
蒋一侨
《蒙面唱将猜猜猜第四季 第9期》
梦响强音
郭静
、
朱正廷
2020年2月14日
《歌手·当打之年 第2期》
快乐阳光
萧敬腾
2020年4月19日
《乐队无限公司 第5期》
锋景文化传媒东台有限公司
胡梦周
、
李长庚
、王启、李显荣、徐彬珂
2020年5月2日
《天赐的声音 第10期》
浙江卫视
胡彦斌
、
隔壁老樊
2020年6月7日
《乐队无限公司 第11期》
锋景文化传媒东台有限公司
EzGoin、郑洛宇、郭欣、
杨靖涛
、
孙首地
、朱彬赫
2020年6月13日
《创造营2020 第5期 (纯享版)》
腾讯视频
陈卓璇
、
孙珍妮
、
田京凡
、
王柯
、
王丽娜
2020年9月18日
《2020中国好声音 第5期》
梦响强音
潘虹
2020年11月16日
《2020遇见美好 中国好声音演唱会》
梦响强音
李宇春
2020年12月30日
（以单曲形式发行）
相信音乐
魏嘉莹
2023年2月4日
《JJ的咖啡调调, Vol. 2》
索尼音乐
林俊杰
2024年1月24日
（以单曲形式发行）
华声时代
半吨兄弟
2024年12月6日
《时光音乐会第四季 第9期》
快乐阳光
蒋一侨、
李霄云</t>
  </si>
  <si>
    <t>《你把我灌醉》是
王杰
演唱的歌曲，由
姚若龙
作词，
黄大炜
作曲，
吕圣斐
编曲，收录在王杰于2003年2月28日发行的专辑《
爱我的我爱的王杰
》中
。
你把我灌醉
爱我的我爱的王杰
4分58秒
黄大炜
姚若龙
黄大炜
吕圣斐
抒情
流行
2003年2月28日
普通话
英皇唱片
专辑收录曲
开 往城市边缘开
把车窗都摇下来
用速度换一点痛快
孤单 被热闹的夜赶出来
却无从告白
是你留给我的悲哀
哦 爱 让我变得看不开
哦 爱 让我自找伤害
你把我灌醉
你让我流泪
扛下了所有罪
我拼命挽回
你把我灌醉
你让我心碎
爱得收不回
嗯
猜 最好最坏都猜
你为何离开
可惜永远没有答案
对我 你爱得太晚
又走得太快
我的心你不会明白
哦 爱 让我变得看不开
哦 爱 让我自找伤害
你把我灌醉
你让我流泪
扛下了所有罪
我拼命挽回
你把我灌醉
你让我心碎
爱得收不回
嗯
我梦到哪里你都在
怎么能忘怀
你那神秘的笑脸
是不是说
放不下你是我活该
你把我灌醉
你让我流泪
扛下了所有罪
我拼命挽回
你把我灌醉
你让我心碎
爱得收不回
嗯
2003年2月28日
《爱我的我爱的王杰》
英皇唱片
随专辑发行
2004年2月
黄小琥
《The Voice 3：L.V 醉爱情歌全辑》
非凡成果（北京）文化传媒有限公司
2004年4月2日
动力火车
《就是红 光辉全记录》
华研国际音乐
2011年1月25日
陈洁仪
《重译》
Banshee Empire Pte Ltd
2013年3月21日
邓紫棋
《The Best of G.E.M. 2008-2012》
蜂鸟音乐
2013年9月16日
沙宝亮
《男人好难》
非凡成果（北京）文化传媒有限公司
2014年12月5日
张赫宣
《点赞》
梦响强音</t>
  </si>
  <si>
    <t>《大眠》是歌手
王心凌
演唱的一首歌曲，由
施人诚
作词，
张简君伟
作曲，游政豪编曲，收录在王心凌的音乐专辑《
CYNDILOVES2SING 爱。心凌
》中，于2018年12月7日发行
，同日上线由胡瑞财导演的歌曲同名MV。
2019年6月2日，该歌曲获得hito流行音乐奖年度十大华语歌曲奖
；10月，获得亚洲新歌榜2019年年榜金曲（港澳台）
。
2020年9月20日，重新编曲发行，收录于精选集《
My! Cyndi!
》中
。
大眠
CYNDILOVES2SING 爱。心凌
3分59秒
王心凌
施人诚
张简君伟
游政豪
流行
2018年12月7日
国语
专辑《CYNDILOVES2SING 爱。心凌》主打歌《大眠》的歌词，施人诚让王心凌等待了三个月，每一次录音之前都需要做足功课才进棚录音的王心凌，在该曲中只留给自己一个小时的消化琢磨，但依然靠着静心体会歌曲的意境而弥补了练习上的不足
。而《大眠》名称则来自于雷蒙‧钱德勒著作图书的名称
。
感谢他把我 当成傻子
每天都哄我 上当一次
清醒一辈子 也就那样子
不介意用爱 来醉生梦死
原来被催眠 真有意思
我乐于作个 敬业人质
没空再去对谁解释
是我自己把自己挟持
不关他的事
都快忘了怎样恋一个爱
我被虚度了的青春
也许还能活过来
说心疼我的更应该明白
我当然会沉醉个痛快
就让我陪他恋完这场爱
只求心花终于盛开
就没有别的期待
等梦完醒来 再去收拾残骸
原来被催眠 真有意思
我乐于作个 敬业人质
没空再去对谁解释
是我自己把自己挟持
不关他的事
都快忘了怎样恋一个爱
我被虚度了的青春
也许还能活过来
说心疼我的更应该明白
我当然会沉醉个痛快
就让我陪他恋完这场爱
只求心花终于盛开
就没有别的期待
等梦完醒来 再去收拾残骸
如果不失去理智
爱情要从何开始
傻傻的骗子
和骗人的傻子
才可能一生一世
都快忘了怎样恋一个爱
我被虚度了的青春
也许还能活过来
说心疼我的更应该明白
我当然会沉醉个痛快
就让我陪他恋完这场爱
只求心花终于盛开
就没有别的期待
等梦完醒来
再去收拾残骸
《大眠》是一首旋律抓耳的抒情曲
，在编曲上运用了弦乐，与此同时，作词人施人诚用独特的观点来切入爱情
；在歌曲上把控情绪的放肆与拘谨
，使得整首歌曲具有张力，而王心凌用走心的唱腔诠释出情感世界里美好与痛苦，也让听众看到了王心凌音乐表现力的潜质
。
MV导演胡瑞财特别将歌曲旋律里的执迷与沉溺，转换为爱情中充斥柔软的恨意、盲目的爱情信仰，与两人原地打转的歇斯底里。特别到废墟、公路取景，以一趟末日公路之旅、一对亡命鸳鸯，在绑架人质的逃亡过程，呈现出爱情中的挣扎、冀望甚至是相互囚禁，寓意在爱情中两人其实是不断挟持对方。剧情随着歌曲一路的高潮迭起，女孩很爱男孩，一起做了亡命鸳鸯，但在浪迹天涯的途中，不时会有些迟疑，象征在爱情中的犹豫。除了造型上不再只是美美的白净样貌，而是化上“受伤妆”，此外，为了表现MV两人内心的情绪纠葛，王心凌更挑战出道以来最痛彻心扉、最肝肠寸断的画面
。
获奖时间
奖项名称
获奖方
获奖情况
2019年6月2日
Hito流行音乐奖年度十大华语歌曲奖
《大眠》
获奖
Hito流行音乐奖听众最爱情歌奖
《大眠》
2019年10月31日
亚洲新歌榜2019年年榜金曲
《大眠》
获奖
时间
名称
地点
2019年2月2日
超级巨星红白艺能大赏
台北小巨蛋</t>
  </si>
  <si>
    <t>《百年孤寂》是
吴浩康
的歌曲，由
周耀辉
作词，吴浩康作曲并演唱，收录于2008年02月19日发行的专辑《
Reality Co. Ltd
》中。
百年孤寂
《Reality Co. Ltd》
0时03分41秒
吴浩康
周耀辉
吴浩康
艺琛
流行
粤语
2008年02月19日
未碰着你便渴望与你享受宁静
这信仰那要证据
只要被承认
未碰着你便渴望你送我掌声
或者能思念到的
就是一种实证
相信可以遇到
存在百年留待一刹便注定
我可以遇到我想的
就让生命完成生命
我信真的你完成我的
就像丰盛祈求丰盛
我需要你的
但是孤寂仍然孤寂
天地还是灰的
偏偏更相信完美的
唯有时间能证实有冥冥之中的
谁用疑虑和畏惧只用寻觅
唯有时间会悉穿要发生的
或者世上全部美丽只等见证
就在一夜虔诚
然后一起安息
唯有遇到你
能证明有的
没有遇到你
都相信有的你</t>
  </si>
  <si>
    <t>《如果没有你》是华语流行乐女歌手
莫文蔚
演唱的一首慢板抒情歌，由
李焯雄
填词，
左安安
谱曲，陈宏安编曲，收录于莫文蔚2006年4月7日发行的同名专辑《
如果没有你
》中
。
2007年，该曲获得了第18届
台湾金曲奖
最佳音乐录影带导演奖
。
如果没有你
如果没有你
4分49秒
莫文蔚
李焯雄
左安安
陈宏安
流行
2006年4月7日
中文
陈宏安
《如果没有你》是莫文蔚出道之后配唱最多次，耗时最久的一首歌，也是挑战情歌最极致的一首歌，莫文蔚在配唱《如果没有你》时，总共改了4次编曲，而《如果没有你》也是莫文蔚这张专辑情感最浓厚也最需要发挥的歌，因此莫文蔚希望能拥有最能衬托出她歌声的编曲，让这首歌更“莫文蔚”，编曲每一次的更改都让莫文蔚的声音更好的与音乐融合，而更改了4次后的成果则终于让莫文蔚和所有工作人员都点头通过，当然无数次的会议、4次编曲、搭配乐、配唱，让莫文蔚鱼雁往返当空中飞人。爱情没有如果，任谁都无法重来，这也是大家之所以对爱情深信不疑的原因，如果没有你，多出来的爱我会留给自己，或许就是这首歌真正的创作意义
。
Hey 我真的好想你
现在窗外面又开始下着雨
眼睛干干的 有想哭的心情
不知道你现在到底在哪里
Hey 我真的好想你
太多的情绪 没适当的表情
最想说的话 我该从何说起
你是否也像我一样在想你
如果没有你
没有过去 我不会有伤心
但是有如果 还是要爱你
如果没有你
我在哪里 又有什么可惜
反正一切来不及
反正没有了自己 oh
Hey 我真的好想你
不知道你现在到底在哪里
Hey 我真的好想你
现在窗外面又开始下着雨
眼睛干干的 有想哭的心情
不知道你现在到底在哪里
hey 我真的好想你
太多的情绪 没适当的表情
最想说的话 我应该从何说起
你是否也像我一样在想你
如果没有你
没有过去 我不会有伤心
但是有如果 还是要爱你
如果没有你
我在哪里 又有什么可惜
反正一切来不及
反正没有了自己
Hey 我真的好想你
不知道你现在到底在哪里
你是否也像我一样在想你
一首《如果没有你》缓缓道来，两个人的喜剧变成一个人的伤感。只能在回忆里慢慢去追寻，追寻过去的脚步，追寻那时的回忆。如果没有你，我将会在哪里，在这个孤独的城市里面慢慢追寻着过去。莫文蔚用细腻的嗓音和感情唱出了属于过去的孤单。在宁静的下午，泡上一杯淡淡的茶水，在柔和的阳光里慢慢聆听这首歌，有的故事也许只属于你一个人。
《如果没有你》这首MV里完全由莫文蔚一个人唱独角戏，因此虽然当天寒流来袭、飞砂走石，让莫文蔚一开口就吃沙，形容自己“吃了沙子大餐”，但敬业的她非常专业的完成所有拍摄，呈现出莫文蔚精准、完美的演技，MV拍摄期间，台湾天气仍旧寒冷，天冷心也冷，刚好就是《如果没有你》要呈现的方式，顶着寒风，莫文蔚在海边砂石场拍摄MV，不但冷到手脚差点不听使唤，一下镜头就要裹睡袋取暖，风大不说，还拼命吃砂，连隐形眼镜都卡了砂子，更惨的是对嘴画面，只要莫文蔚一张开嘴，砂子马上疯狂灌进去，搞得化妆师发型师人仰马翻
。
获奖年份
奖项名称
奖项类型
2007年
第18届
台湾金曲奖
最佳音乐录影带导演奖
视觉类
演出时间
演出名称
演出地点
2011年
湖南卫视跨年演唱会
广州
2012年
第16届华语榜中榜颁奖典礼
澳门
2024年
时光音乐会第四季
湖南卫视
翻唱年份
收录专辑
翻唱歌手
2006年
《如果你知道》
文章
2009年
《
爱的时刻自选辑
》
萧敬腾
2012年
《幸福》
金桢勋
2012年
《如果没有你》
孙露
2013年
《舍爱》
谭艳
2014年
《
爱·情歌
》</t>
  </si>
  <si>
    <t>《晚婚》是
江蕙
演唱的歌曲，由李宗盛填词，李宗盛谱曲，收录在2000年发行的专辑《我爱过》中。
晚婚
我爱过
0时05分22秒
江蕙
李宗盛
李宗盛
南昌部江
流行
2000年1月1日
普通话
情让人伤神 爱更困身
女人真聪明 一爱就笨
往往爱一个人
有千百种可能
滋味不见得
好过长夜孤枕
我不会逃避
我会很认真
那爱来敲门
回声的确好深
我从来不想独身
却又预感晚婚
我在等
世上唯一契合灵魂
让我擦去脸上脂粉
让他听完全部传闻
将来若有人跟我争
他答应不会默不作声
他能不能
能不能
让我擦去脸上脂粉
让他听完全部传闻
再聊聊若是非得分
先相约谁都不许苦撑
他能不能
能不能
他能不能
我能不能
我不会逃避
我会很认真
那爱来敲门
回声的确好深
我从来不想独身
却有预感晚婚
我在等
世上唯一契合灵魂
让我擦去脸上脂粉
让他听完全部传闻
再聊聊若是非得分
先相约谁都不许苦撑
他能不能
能不能
让我擦去脸上的脂粉
让他听完全部传闻
将来若有人跟我争
他答应不会默不作声
他能不能
能不能
让我擦去脸上脂粉
让他听完全部传闻
再聊聊若是非得分
先相约谁都不许苦撑
他能不能
能不能
他能不能
我能不能
他能不能
我能不能
他能不能
我能不能
我从来不想独身，却有预感晚婚，我在等，世上唯一
契合
灵魂。道出多少人的心底话。
李宗盛
在《既然青春留不住，还是做个大叔好》翻唱过这首歌。
李宗盛
在《有歌之年》翻唱过这首歌
谭维维
在《梦想的声音3》翻唱过这首歌。
隔壁老樊
在2019年翻唱过这首歌。
2025年3月15日
17号音乐仓库
张远
参考资料：</t>
  </si>
  <si>
    <t>《记得》是
张惠妹
演唱的歌曲，
易家扬
作词，
林俊杰
作曲，
吴庆隆
编曲，收录在张惠妹2001年10月29日由
华纳唱片
发行的专辑《
真实
》中
。该歌曲也是电视剧《
两个女人的战争
》的片头曲。
2012年7月，该曲获得新加坡词曲版权协会年度最佳本地中文流行歌曲奖
。
记得
Remember
真实
4分49秒
张惠妹
易家扬
林俊杰
吴庆隆
抒情流行
2001年10月29日
普通话
黄中平
华纳唱片
该曲的灵感是来源于林俊杰17岁时和女朋友因为感情问题而产生的一次吵架，他和他的初恋女友因为各自有各自要追寻的梦想，所以不得不分开。他不知道自己和她还能走多远，于是带着这样的情绪写出了这首歌
。在创作的过程中，林俊杰带着自己和自己相爱的人被迫分开的无奈作曲，以悲伤为基调，节奏较为缓慢。而与此同时《记得》这首歌也记录下了林俊杰当兵时，对事业或感情抱持着单纯和执着的态度
。
2001年，华纳唱片大中华区总经理
陈泽杉
在为张惠妹制作《真实》专辑时听到了这首歌的小样，曾一度想签下林俊杰但未果，于是采用了这首歌，并由台湾词作家
易家扬
重新作词为《记得》
。
谁还记得 是谁先说
永远的爱我
以前的一句话
是我们以后的伤口
过了太久 没人记得
当初那些温柔
我和你手牵手
说要一起 走到最后
我们都忘了
这条路走了多久
心中是清楚的
有一天 有一天都会停的
让时间说真话
虽然我也害怕
在天黑了以后
我们都不知道
会不会有以后
谁还记得 是谁先说
永远的爱我
以前的一句话
是我们以后的伤口
过了太久 没人记得
当初那些温柔
我和你手牵手
说要一起 走到最后
我们都累了
却没办法往回走
两颗心都迷惑
怎么说 怎么说都没有救
亲爱的为什么
也许你也不懂
两个相爱的人
等着对方先说
想分开的理由
谁还记得 爱情开始
变化的时候
我和你的眼中
看见了不同的天空
走得太远 终于走到
分岔路的路口
是不是你和我
要有两个 相反的梦
谁还记得 是谁先说
永远的爱我
以前的一句话
是我们以后的伤口
过了太久 没人记得
当初那些温柔
我和你手牵手
说要一起 走到最后
我和你手牵手
说要一起 走到最后
《记得》旋律简单、歌词易懂，透过张惠妹浓情的嗓音
，渐趋内敛的唱腔，细涂的声音表情，值得用心品味。这是一首能触动内心深处的感人歌曲，张惠妹道出感情由浓转薄的过程，掺杂着感伤与温馨的复杂情绪，让听众无奈
。
获奖时间
颁奖方
奖项名称
获奖人
备注
2012年7月
新加坡词曲版权协会
本地中文流行歌曲
《记得》
获奖
时间
节目
地点
演唱歌手
参考资料
2015年
江苏卫视新年演唱会
南京
张惠妹
时间
歌手
所属专辑
参考资料
2007年6月8日
李宣榕
《星光同学会》
2009年8月11日
方大同
《Timeless 可啦思刻》
2009年11月13日
萧敬腾
《爱的时刻 自选辑》
2010年12月8日
林俊杰
《她说 概念自选辑》
2011年1月19日
吕方
《Touching Moment》
2011年10月11日
常安
《记事本》
2022年8月3日
傅菁
《青春重置计划5 请回答1999》</t>
  </si>
  <si>
    <t>《魔鬼中的天使》是中国台湾流行音乐女歌手
田馥甄
演唱的一首歌曲，由
陈小霞
作曲，
姚若龙
填词，收录在田馥甄2011年9月2日发行的第二张个人专辑《
My Love
》中，歌曲
MV
由
比尔贾
导演。
魔鬼中的天使
My Love
0时04分12秒
田馥甄
姚若龙
陈小霞
流行
普通话
2011年9月2日
比尔贾
华研国际
这首歌曲由陈小霞作曲、姚若龙作词，两人已经合作过很多次，所以这首歌正如陈小霞与姚若龙的名字合在一起打造出的其他歌曲一样，歌词和旋律，都能称之为上等，而田馥甄也是首次演唱他们两人合手打造的歌曲。
词：姚若龙
曲：陈小霞
把太细的神经割掉
会不会比较睡得着
我的心有座灰色的监牢
关着一票黑色念头在吼叫
把太硬的脾气抽掉
会不会比较被明了
你可以重重把我给打倒
但是想都别想我求饶
你是魔鬼中的天使
所以送我心碎的方式
是让我笑到最后一秒为止
才发现自己胸口插了一把刀子
你是魔鬼中的天使
让恨变成太俗气的事
从眼里流下谢谢两个字
尽管叫我疯子
不准叫我傻子
把太硬的脾气抽掉
会不会比较被明了
你可以重重把我给打倒
但是想都别想我求饶
你是魔鬼中的天使
所以送我心碎的方式
是让我笑到最后一秒为止
才发现自己胸口插了一把刀子
你是魔鬼中的天使
让恨变成太俗气的事
从眼里流下谢谢两个字
尽管叫我疯子
不准叫我傻子
随人去拼凑我们的故事
我懒得解释
爱怎么解释
当谁想看我碎裂的样子
我已经又顽强 重生一次
你是魔鬼中的天使
所以送我心碎的方式
是让我笑到最后一秒为止
才发现自己胸口插了一把刀子
你是魔鬼中的天使
让恨变成太俗气的事
从眼里流下谢谢两个字
尽管叫我疯子
不准叫我傻子
这首抒情歌曲唱出女生深陷爱情中，明知爱已不在却又无法狠下决心放手的纠结，这首歌曲歌词雅俗共赏，旋律琅琅上口，是田馥甄传唱面最广的一首歌曲。
在《魔鬼中的天使》MV中，田馥甄一人分饰天使、魔鬼、男人3个角色，工作人员夸她适合参加万圣节的变妆趴喔。化妆师还帮她画蓝、红色眼泪，代表被囚禁的天使落泪，变身魔鬼时的她则把头发大中分，让她想到刚出道的发型，甚至现在看到这样的头发都会大笑。
脸上的彩色眼泪创意十足，不过搭配一身黑衣，让人不禁感到诡异。猛一看，天使冰冷的表情有如魔鬼，让人有点错乱。这个MV中最大的亮点可谓是田馥甄的“哭哭妆”。但也是这个这个哭哭妆让田馥甄即酷又可怜。因为需要通过彩色的眼泪无辜的神情，来展现歌词“尽管叫我疯子，不准叫我傻子”。
时间
名称
地点
参考资料
2012年01月19日
北京流行音乐典礼
北京
歌曲名称
歌手名称
备注
妖孽只在夜里哭
（曲：陈小霞）
血精灵小仙
小说《
妖孽只在夜里哭
》主题曲</t>
  </si>
  <si>
    <t>幻听歌词，又多称空耳歌词。一般是指将原来的歌曲，故意利用另一种语言（如中文）与原来语言相似的声音，写出与原本歌词毫无相关的字幕，以达到恶搞或双关的目的。“
空耳
”是日语“
幻听
”的意思，转指故意将外文听成与本
国语
言类似字句的文字游戏。
幻听歌词
音乐
录像带
MV
加上字幕之后
同样也来自世界各地的歌曲
主题曲
泰文版也出现
粤语
幻听歌词
大多是把原本歌词的音乐
录像带
MV
加上字幕之后，以
Flash
的形式散布，常常引起广大的讨论。
最有名的是2005年
罗马尼亚
团体
O-Zone
的名曲《
菩提树下之恋
》（Dragostea Din Tei）在
2ch
上以“饮ま饮まイエー！”的幻听版大肆流行，最后演变至艾回唱片直接以幻听版歌词发行唱片。
另外
德国流行曲
兼
舞蹈乐队
（Dschinghis Khan）的歌曲《Moskau》（めざせモスクワ，即是
莫斯科
）亦曾被为数甚多的2ch参与者幻听化，改词成“もすかう”。
日本也有
电视节目
以幻听歌词为题材。“
Tamori俱乐部
”有一个称为“
空耳时间
”（空耳アワー）的环节，就收集观众提供的幻听歌词（一般是来自日本以外的歌曲），然后将幻听的部份拍成
影片
。通常，幻听的部份只是占歌曲的一小部份。
台湾
的幻听歌词，同样也来自世界各地的歌曲。比较早的例子，包括俄罗斯
高音
男歌手
Vitas
的“
onepa#2
”，由于幻听歌词版本中有“打破你玻璃”、“No牙优毛巾”一句，而有“破玻璃歌”、“优毛巾歌”等别名。
其后，台湾也有网友投入制作不同地方歌曲的幻听歌词。
·
韩国
电影
我的野蛮女友
片尾曲 I Believe，就被被改编为幻听歌词“阿婆你”。此歌词不同的地方，就是同时将
国语
与
闽南语
的语音，并进幻听歌词的版本中。
·
印度
歌手达
雷尔·马哈帝
的歌曲，也成为
台湾
网友恶搞幻听歌词的题材。最早的例子有Tunak Tunak Tan，被Ptt的 Joke 版版友 ock64 改编幻听歌词并加上字幕，上传到
YouTube
。因为Tunak Tunak Tan音乐
录像带
的内容，达雷尔·马哈帝被
台湾
网友戏称为
印度
F4
。
此幻听歌词的出现，也带动了
台湾
网民改编
印度
歌曲幻听歌词的热潮。如印度歌手
赤拉尼维因
其歌曲
Goli Mar
而被恶搞成“印度迈克尔·杰克逊”。
香港网民改编幻听歌词，比起
台湾
来得较晚。比较为人熟悉的，是从“幪面超人X”的泰语版改编出来的
粤语
幻听歌词《泰国幪面超人》。歌词包括“马个屁股变菊花”、“带港币八蚊”等。
除《泰国幪面超人》外，
无线电视剧
集《
强剑
》主题曲泰文版也出现
粤语
幻听歌词。
前述的幻听歌词，都是将外国歌曲转化为本地语言而得出的；不过，也有部份幻听歌词，是从同一语言改编而来的。
· 日本动画《代号基亚斯 反叛的鲁路修》第2期片头曲《
解读不能
》，曾经被日本网民恶搞成同一语言的幻听版本。
· 日本动画《
BAMBOO BLADE 竹剑
》片头曲《STAR RISE》，在
NICONICO动画
被日本网民恶搞成同一语言的幻听版本。
· 日本
十八禁游戏
主题曲“
True My Heart
”，因幻听歌词而在NICONICO动画、YouTube等
影片
网站引起话题。
·
周杰伦
的“
七里香
”及“
发如雪
”，也被网友分别恶搞成“
骑李湘
”和“
发入穴
”。
韩文歌曲《
大长今
》的汉语幻听歌词：
武大郎，武大郎，挨猪打。
挨打了，挨打了，挨猪打了。
打了你，打了猪，葫芦打地。
啊弟弟，啊弟弟，啊弟怒咧。
踹呀，踢呀，挨打的那头猪。
哭去喽，哭他妈，它就完了。
蒙语歌曲《
吉祥三宝
》的汉语幻听歌词：
阿爸！
哎！
那啥子咋蹬轱辘哟喂？
哦，前轱辘那蹬。
那我骑骑前面轱辘哟喂？
哦，前轱辘那蹬。
啊，我就去蹬轱辘哟喂。
哦，前轱辘那蹬。
轱辘轱辘意思意思呗，胡拐。
妈妈！
哎！
那啥子咋蹬轱辘哟喂？
哦，前轱辘那蹬。
那我骑骑前面轱辘哟喂？
哦，前轱辘那蹬。
啊，我就去蹬轱辘哟喂。
哦，前轱辘那蹬。
轱辘轱辘意思意思呗，胡拐。
诺尔曼！
哎！
那啥子咋蹬轱辘哟喂？
没会。
那我骑骑前面轱辘哟喂？
哟喂？
啊，我就去蹬轱辘哟喂。
哦，前面蹬。
轱辘轱辘意思意思呗，胡拐。
当然，甩葱歌也是其中之一（原本是波兰语，后来音译成东洋语）
“空耳”的“空”字指“无独立存在”之意，“空耳”则可指“耳所听之意并无独立存在”──即同一把声音在意识而言存在着不只单一的解读方法，惟合意是
灵
，此乃“空耳”
作品
内容演绎之核心精神。
西元
1954年
，
美国
作家
Sylvia Wright
所写的短文 The Death of Lady Mondegreen 中，有原文如下：
When I was a child, my mother used to read aloud to me from Percy's Reliques. One of my favorite poems began, as I remember:
Ye Highlands and ye Lowlands,
Oh, where hae ye been?
They hae slain the Earl Amurray,
And Lady Mondegreen.
最后一句的原文为 And laid him on the green。虽然这类的错误常见于小孩子听错，但是在
大人
的世界中，却常常与
流行音乐
产生关系。</t>
  </si>
  <si>
    <t>《不找了》是郭旭演唱的一首歌曲，由
郭旭
作词和作曲，收录于专辑《郭旭的Demo》。
不找了
郭旭的Demo
0时4分09秒
郭旭
郭旭
郭旭
安仔
Pop 流行
民谣
普通话
2014-12-01
我坐在角落
看霓虹闪烁
这个城市一如既往的寂寞
我知道 我的世界
已经没有你了
过了这么多年
也应该忘了
时常会软弱
也总想洒脱
我那迟迟不来的爱情
你在哪儿啊
有时候 张开怀抱
你才知道自己有多脆弱
开始习惯隐藏
不再乱想
不找了找不到的
你还在想些什么
这世界已经疯了
你就别再自找折磨
别找了找不到的
上帝已如此忙碌
该来她总会来的
别找了
时常会软弱
也总想洒脱
我那迟迟不来的爱情
你在哪儿啊
有时候 张开怀抱
你才知道自己有多脆弱
开始习惯隐藏
不再乱想
不找了找不到的
你还在想些什么
这世界已经疯了
你就别再自找折磨
别找了找不到的
上帝已如此忙碌
该来她总会来的
别找了
不找了找不到的
你还在想些什么
这世界已经疯了
你却还在自找折磨
别找了找不到的
上帝已如此忙碌
该来她总会来的
别找了
别找了找不到的
他们在想些什么
该来她总会来的
别找了</t>
  </si>
  <si>
    <t>《常回家看看》是崔来宾2024年演唱的一首歌曲。
常回家看看
邹记福
邹记福
2024年
门前的树影又长
时光带走了模样
爸爸的背影宽广
妈妈的笑容慈祥
多少次千叮万嘱
传递不变的期望
多少次嘘寒问暖
交织归家的期望
常回家看看
让孝心不在等待
为父亲斟杯热茶
为母亲刷刷锅碗
常回家看看
让时光不在遗憾
为爸爸分享喜悦
为妈妈轻抚疲倦
窗外的寒来暑往
让岁月不在迷茫
爸爸的步履渐慢
妈妈的眼角添纹
多少次默默祈祷
期盼着健康平安
多少次夜深人静
思念如潮向远方
常回家看看
让亲情不在等待
为父亲修剪指尖
为母亲梳理白发
常回家看看
让时光不在遗憾
为爸爸分享喜悦
为妈妈轻抚疲倦</t>
  </si>
  <si>
    <t>《男孩》是
梁博
演唱的流行歌曲，由梁博填词、谱曲并编曲，收录于2017年3月25日发行的专辑《歌手 第10期》中
。
《男孩》在《
歌手2017
》第10期中首次钢琴弹唱
，在此之前从未正式发布，梁博以此歌向观众介绍一个不同的自己，讲述面对爱情的男人心声。这首歌是他大学时期所创作的作品，描绘了一段纯真的爱情故事
。梁博表示，《男孩》这样简单直接的歌确实是他更愿意表达的，让听众觉得特别能懂。该曲中有他个人的情感经历，也有他对于“男孩”这个名字的定义，一个男生在自己喜爱的异性面前，他永远是一个不成熟的男孩
。
2018年2月8日，梁博于
回家过年——2018年吉林电视台春节联欢晚会
中演唱该曲
；同年6月16日，梁博于第十二届中国
长春消夏节
中演唱该曲
；同年12月31日，
朱一龙
于
2018-2019湖南卫视跨年演唱会
中演唱该曲
；2019年12月31日，梁博于
浙江卫视2020跨年晚会
中演唱该曲
；2010年1月25日，
范丞丞
于
2020江苏卫视春节联欢晚会
中演唱该曲
；2021年2月14日，梁博于
小红书214独爱之夜
中演唱了该曲
。
男孩
Boy
歌手 第10期
5分11秒
梁博
梁博
梁博
梁博
流行
2017年3月25日
普通话
快乐阳光
专辑收录曲
《男孩》是梁博的原创作品，在湖南卫视《歌手2017》首演之前从未正式发布，梁博演唱这首歌旨在以此歌向观众介绍一个不同的自己，讲述面对爱情的男人心声。这首歌是他大学时期所创作的作品，描绘了一段纯真的爱情故事
。梁博在该曲中诉说着心中的情感
，他认为《男孩》诠释了他对成长的认识，同时也表达了自己对待爱情的态度，即男人在心爱的女人面前是永远长不大的孩子
。
作词
梁博
作曲
梁博
编曲
梁博
和音
李宏洲、
刘郡格
贝斯
杜大鹏
吉他
Mykhailo Kalinin
键盘
张效衡
鼓
祁大为
参考资料来源于：
曾经意外 他和她 相爱
在不会 犹豫的时代
以为明白
所以爱得痛快
一双手 紧紧放不开
心中的 执着与未来
忘不了 你的爱
但结局难更改
我没能把你留下来
更不像他能给你一个
期待的未来
幼稚的男孩
你的关怀一直随身携带
无人的地方再打开
想问你现在
是否忧伤不再
像躺在阳光下的海
像用心涂抹的色彩
让你微笑起来 勇敢起来
忘不了 你的爱
但结局难更改
我没能把你留下来
更不像他能给你一个
期待的未来
幼稚的男孩
想你就现在
想你 每当我又徘徊
所有遗憾的 都不是未来
所有爱最后都难免
逃不过伤害
不必再重来
现在我只希望疼痛来得更痛快
反正不能够重来
2017年3月25日
《歌手 第10期》
快乐阳光
初次收录节目现场专辑版
2017年6月10日
《我想和你唱第二季 第7期》
快乐阳光
梁博、陶孟童、肖和东、高誉容合唱版
2017年9月22日
《中国新歌声第二季 第11期》
梦响强音
梁博、希林娜依·高合唱版
2019年9月26日
《2019尖叫之夜 Live》
少城时代
2019尖叫之夜现场版
2017年6月，湖南卫视《我想和你唱》第二季迎来第七期，网易云音乐在节目播出后，随即将现场音频上传，迅速引发网易云音乐网友热议，该曲的评论数量突破999+，并荣登网易云音乐飙升榜榜首位
。
《男孩》从开始到结尾一气呵成，没有丝毫的拖泥带水，但是其中蕴含的情感又是那么的倔强和催泪，完全和《
灵魂歌手
》是两种概念，甚至有过之而无不及
。不同于《灵魂歌手》的张扬风格，《男孩》更多的是一种内敛的表达，用“自我”的第一视角，回放自己懵懂的豆蔻情爱，自述回忆里青涩的爱恋，讲的是自己的故事，点醒的是听歌的心。好的音乐，自己会说话
。《男孩》更是让不少听众分享到网络上，梁博几乎成为《歌手》后半段最受关注的表演者
。该曲获得颇高的评价，甚至连
李健
、
林志炫
等人对其音乐创作能力都赞不绝口，网友更是称赞梁博是一个才华横溢且“不食人间烟火”的创作痴人
。
2017年7月5日
吉林艺术学院流行音乐学院毕业典礼
吉林艺术学院流行音乐学院
毕业典礼
梁博
2018年2月8日
回家过年——2018年吉林电视台春节联欢晚会
吉林省长春市
春节联欢晚会
2018年5月27日
樱花女生星光夜
广东省广州市
年中盛典
2018年6月16日
第十二届中国
长春消夏节
吉林省长春市
旅游节庆活动
2018年12月31日
2018-2019湖南卫视跨年演唱会
湖南卫视
跨年晚会
朱一龙
2019年8月4日
2019爱奇艺尖叫之夜演唱会
北京凯迪拉克中心
主题晚会
梁博
2019年12月31日
浙江卫视2020跨年晚会
广东省广州市
跨年晚会
2010年1月25日
2020江苏卫视春节联欢晚会
江苏卫视
春节联欢晚会
范丞丞
2021年2月14日
小红书214独爱之夜
优酷
情人节晚会
梁博
2018年6月2日
韩东君
《跨界歌王第三季 第5期》
北京卫视
2018年7月28日
李之繁
《最优的我们 第9期》
浙江卫视
2018年8月17日
刘郡格
《2018中国好声音 第5期》
梦响强音
2019年10月20日
魏大勋
《蒙面唱将猜猜猜第四季 第2期》
梦响强音</t>
  </si>
  <si>
    <t>《醒着醉》老二演唱的歌曲
醒着醉
0910
老二
马良
马良
作词 : 马良
作曲 : 马良
站在公交车里
抓着摇曳的手环
我的命运啊
像他一样摇摆
抬头看见那
天边的晚霞
林深时见鹿
老树陪古屋
我遇见你
却没能让你留步
清晨时见雾
青草沾雨露
我爱上你
却没能把你留住
你别出现在我黎明的梦里
我怕我醒来就抱不到你
谁能给我麻木的酒
醒着醉
你别出现在我醉酒的夜里
我怕我狼狈的把你挽回
谁能给我麻木的酒
醒着醉
走过街头巷尾
没人知道我是谁
像个受了伤
自由的傀儡
抬头看见那
微笑的雪花
林深时见鹿
老树陪古屋
我遇见你
却没能让你留步
清晨时见雾
青草沾雨露
我爱上你
却没能把你留住
你别出现在我黎明的梦里
我怕我醒来就抱不到你
谁能给我麻木的酒
醒着醉
你别出现在我醉酒的夜里
我怕我狼狈的把你挽回
谁能给我麻木的酒</t>
  </si>
  <si>
    <t>《我和我的祖国》是
张藜
作词、
秦咏诚
作曲、黄新国试唱、
李谷一
演唱的爱国主义歌曲，
于1983年末创作，1984年1月发表于刊物《
音乐生活
》。
该歌曲收录于李谷一1984年1月1日发行的同名专辑《我和我的祖国》中；
2018年12月，
中央广播电视总台
制作的《我和我的祖国》主题
MV
发布。
《我和我的祖国》采用了抒情和激情相结合的笔调，将优美动人的旋律与朴实真挚的歌词巧妙结合，表达了人们对伟大祖国的衷心依恋和真诚歌颂。歌词以第一人称的手法诉说了“我和祖国”息息相连、一刻也不能分离的心情，生动、准确地表达了个人和祖国之间，亘古不变的情感。
秦咏诚依照《
海滨音诗
》的上行旋律，反向下行找到切入点，并将之定为歌曲的主旋律，采用八分之六、八分之九节拍，旋律轻快、跳动又很悠扬、抒情，
他根据生活中的语言节奏与音乐中旋律节奏结合的规律，创造了楚楚动人的音乐形象和丝丝入扣的情感表达。
由
中央广播电视总台
制作的主题MV由一个个真实的现实生活场景组成，出现了中国各领域杰出代表的面孔，传达了对祖国炽热的爱。
《
人民音乐
》杂志社主编、乐评人
金兆钧
评价《我和我的祖国》的填词突破了空间、地域限制，在美学、情怀上达到了无法超越的高度，充满了对祖国赤诚的爱。
2019年6月17日，该曲入选“
庆祝中华人民共和国成立70周年优秀歌曲100首
”
。2022年5月，入选
中国艺术研究院
推荐的在“讲话”精神的照耀下 百部文艺作品榜单。
我和我的祖国
我和我的祖国
3分56秒
李谷一
张藜
秦咏诚
通俗
1984年1月1日
普通话
《我和我的祖国》是先由秦咏诚创作的旋律，再由张藜填词，两人合作的缘分要从1962年秦咏诚创作的小提琴独奏曲《
海滨音诗
》说起。当年张藜被这部作品勾起了浓浓的思乡情，经年难忘
。
1983年夏天，张藜邀请秦咏诚到北京家中做客，提出请秦咏诚再创作一首与《海滨音诗》有相同情绪和节拍的作品，等旋律完成后再由张藜填词。张藜认为，《海滨音诗》写得太好了，但里面有转调，很多老百姓唱不好，让秦咏诚再写一个有流行度、让老百姓在家都能唱的曲子
。
说起《海滨音诗》，秦咏诚想起曾经谱写的一段段乐章。其中有一句上行的旋律：512 345 43定格多次。突然，秦咏诚的灵感闪现，这段下行乐句可谱写成：565 432 15。秦咏诚思维活跃地揣摩一刻钟后，一下子顺利找到了张藜想要的主旋律。找到主旋律后，秦咏诚立即起身坐到钢琴旁，在这段新乐句的基础上，运用复调、对位和分解和弦等作曲手法，不断地展开、变奏、升华
。秦咏诚只用了20多分钟就完成了《我和我的祖国》的旋律创作，但当时张藜没有立刻想出完美匹配的歌词
。
关于歌词的创作地点，有两种不同的说法。一说是在张家界
，一说是在广西
。得到曲谱的半年后，张藜到张家界或者广西出差。早晨起床后，他推开窗户，望见旭日缓缓升起，不远处稻田金黄，炊烟袅袅，创作灵感自然而然地流露了出来
。此次作词，张藜只用了不到20分钟
。
在网络流传的很多版本中都提出《我和我的祖国》创作于1984年或者1985年，秦咏诚之子秦际凯纠正说，准确应该是1983年末
。根据秦际凯提供的手稿，这首歌的创作完成时间最晚是1983年11月10日
。后来这首歌曲发表在1984年1月的《音乐生活》，是当期杂志的第三首歌曲
。
张藜在张家界完成歌词创作后，迫不及待想找人试唱，于是便找到了张家界当地小有名气的音乐教师黄新国。
秦咏诚一直想找一位唱歌有气势的西洋唱法歌手来演唱。因为在大多数人的印象里，民歌唱法的歌手声音大都软绵绵的，不够有力道。但张藜却认为，如果只是歌唱“我的祖国”，那需要有气势的唱法，但这首歌唱的是“我和我的祖国”，就必须关注“我”的感情。于是，他们选定由李谷一来演唱该曲
。
李谷一在第一次录音该曲时把歌词改了，张藜最初写的是“你用你那母亲的脉搏和我诉说”，李谷一怕老百姓听不清楚、不能直接理解，改成了“你用你那母亲的温情和我诉说”。李谷一告诉张藜后，张藜坚持自己的词，认为自己写的是“诗一般的语言”，为此他们还交锋过。后来，该曲歌词在张藜出版时写的是“脉搏”，而李谷一唱的时候则是“温情”
。
我和我的祖国
一刻也不能分割
无论我走到哪里
都流出一首赞歌
我歌唱每一座高山
我歌唱每一条河
袅袅炊烟 小小村落
路上一道辙
我最亲爱的祖国
我永远紧依着你的心窝
你用你那母亲的脉搏
和我诉说
我的祖国和我
像海和浪花一朵
浪是那海的赤子
海是那浪的依托
每当大海在微笑
我就是笑的旋涡
我分担着海的忧愁
分享海的欢乐
我最亲爱的祖国
你是大海永不干涸
永远给我碧浪清波
心中的歌
《我和我的祖国》作品采用了抒情和激情相结合的笔调，将优美动人的旋律与朴实真挚的歌词巧妙结合，表达了人们对伟大祖国的衷心依恋和真诚歌颂。
该曲歌词以第一人称的手法诉说了“我和祖国”息息相连、一刻也不能分离的心情，作者将“我”和“祖国”比喻为孩子和母亲，又将“祖国”和“我”比喻为大海和浪花，这两个具象而生动的比喻，准确又动情，表达了个人和祖国之间，亘古不变的情感。秦咏诚在力求获得准确、生动的音乐形象的同时，十分懂得生活中的语言节奏与音乐中旋律节奏结合的规律，在使听众听得清、听得懂的基础上，保持了应有的线条美和律动美，从而创造了楚楚动人的音乐形象和丝丝入扣的情感表达。
《我和我的祖国》生动形象地表现了每个人和生他养他的祖国的血肉联系，在词曲结合上“恰到好处”，是一首具有永久魅力、深受人们喜爱的抒情歌曲。
2018年12月26日，中央广播电视总台制作的《我和我的祖国》主题MV发布，MV中不见华丽的艺术舞台，不见专业的歌唱演员，但一个个真实的现实生活场景。镜头前的这些面孔，来自于中国的四面八方、各行各业。他们是人民解放军仪仗队、消防官兵、中国国家女子排球队、港珠澳大桥岛遂工程建设者、路桥水电站建设者、塞罕坝机械林场职工、中国南极考察队、量子科学潘建伟团队、航天科技大军的代表、走在扶贫路上的基层干部
。
2019年2月3日至2月10日，
中央电视台新闻频道
推出“快闪系列活动——新春唱响《我和我的祖国》”系列节目，同时每天在央视《
新闻联播
》播出。该曲先后在北京首都国际机场、深圳北站、三沙、厦门鼓浪屿、成都宽窄巷、武汉黄鹤楼、广东乳源新时代文明实践中心、长沙橘子洲头唱响，单期节目平均全网总阅读量达五、六亿
。随后，《我和我的祖国》快闪活动在全国各地唱响
。
2022年5月，入选中国艺术研究院发布的在“讲话”精神的照耀下百部文艺作品榜单。
时间
颁奖部门
奖项
获奖方
结果
2019年6月17日
中宣部
庆祝中华人民共和国成立70周年优秀歌曲100首
《我和我的祖国》
获奖
时间
场合
地点
表演者
2016年09月04日
2016中国杭州G20峰会“最忆是杭州”文艺演出
杭州
廖昌永
、
徐子琪
2019年02月04日
2019年中央广播电视总台春节联欢晚会
北京
胡松华
、
刘秉义
、
德德玛
等
2021年12月31日
2022迎冬奥BRTV环球跨年冰雪盛典
北京
蔡徐坤
、
张也
、
张家齐
2022年10月
22日
澳门妇联总会举办的爱国歌曲演唱比赛
澳门
2024年09月16日
2024年“中华情·中国梦”中秋文艺晚会
厦门
殷秀梅
及全体演员
2024年10月09日
“有故事的歌”腾讯影视音乐会
-
韩红、卡酷七色光艺术团、北京风华合唱团
2025年1月
“梨园飞歌”河南卫视《梨园春》走进奥地利维也纳金色大厅特别节目
戴玉强、Angelika Brandner（安吉莉卡·布兰德纳）、冯思源</t>
  </si>
  <si>
    <t>《再见》是由
张震岳
创作词曲并演唱的流行摇滚歌曲
，首次收录于2005年7月8日发行的单曲碟《再见》中
，
后收录于2007年7月6日发行的专辑《
OK
》中
。
张震岳在这首歌曲中运用了摇滚编曲
，并且还采用重金属乐器当伴奏
，而该曲的旋律则是根据张震岳的父母常弹唱的少数民族小调而来
，他想通过这首歌告诉听众什么是离别的感觉
。在该曲中，仿佛再见是人之常情，却又无法阻挡的事情。整首歌有很足的年代感，张震岳的第一句歌声便让人无法抗拒，瞬间回到过往的时代
。
2010年12月，该曲入围Love Radio“新世纪十年十大华语情歌”奖
；2021年2月11日，张震岳于
2021 超级巨星红白艺能大赏
中演唱该曲
；2024年6月，上海高考英语听力考试前，播放了该曲
。
再见
Goodbye
《再见》
《
OK
》
3分3秒
张震岳
张震岳
张震岳
张震岳
流行
摇滚
2005年7月8日
2007年7月6日
普通话
滚石唱片
专辑收录曲、电影《
男儿本色
》主题曲、电影《
后来的我们
》插曲、电视剧《
致青春
》插曲
2005年开始，张震岳的作品产量出现锐减，并全身心奔波于各个地方举行自己的巡回演唱会。在巡回的空档时期，他创作并发行了歌曲《再见》。张震岳在这首歌曲中运用了摇滚编曲
，并且还采用重金属乐器当伴奏
，而该曲的旋律则是根据张震岳的父母常弹唱的少数民族小调而来
。张震岳想通过这首歌曲告诉听众什么是离别的感觉
。
作词
张震岳
作曲
编曲
演唱
制作人
MV导演
郑继文、叶之圣
参考资料来源于：
我怕我没有机会
跟你说一声再见
因为也许就再也见不到你
明天我要离开
熟悉的地方和你
要分离
我眼泪就掉下去
我会牢牢记住你的脸
我会珍惜你给的思念
这些日子在我心中永远都不会抹去
我不能答应你
我是否会再回来
不回头
不回头地走下去
我怕我没有机会
跟你说一声再见
因为也许就再也见不到你
明天我要离开
熟悉的地方和你
要分离
我眼泪就掉下去
我会牢牢记住你的脸
我会珍惜你给的思念
这些日子在我心中永远都不会抹去
我不能答应你
我是否会再回来
不回头
不回头地走下去
我会牢牢记住你的脸
我会珍惜你给的思念
这些日子在我心中永远都不会抹去
我不能答应你
我是否会再回来
不回头
不回头地走下去
不回头
不回头地走下去
2005年7月8日
《再见》
滚石唱片
首次收录EP版
2007年7月6日
《
OK
》
收录专辑版
《再见》真情版
2022年3月12日
《闪光的乐队 第12期》
浙江卫视
综艺节目现场专辑版
《再见》节奏明快，歌声回荡耳边，激越听众的内心
。其旋律十分动听，歌词也很简单流行，字里行间似乎是一种不想但又不得不离开的无奈，却更是珍重再会、期许未来的勇气
。仿佛再见是人之常情，却又无法阻挡的事情。整首歌有很足的年代感，张震岳的第一句歌声便让人无法抗拒，瞬间回到过往的时代
，这也让歌曲在伤感的情怀中凸显了一点不凡的水准
。该曲有点类似于
施文彬
的《
番石榴歌
》，许多听众在听完张震岳演唱后，几乎都会哼唱几句
。
《再见》在毕业季能够引起学子们很多惜别的情愫，2024年上海高考英语听力前，便播放了这首歌
。
2018年12月31日
北京卫视2019环球跨年冰雪盛典
跨年晚会
北京卫视
张震岳
2021年2月11日
2021 超级巨星红白艺能大赏
红白歌会
中国台湾
2018年6月30日
宋佳
《跨界歌王第三季 第8期》
北京卫视
2020年4月24日
庄心妍
《Ada SONG》
致力音乐
2018年9月7日
《
再见Hip-Hop
》
张震岳、
MC Hotdog
、
功夫胖
、
派克特
StreetVoice、本色音乐
副歌取自《再见》</t>
  </si>
  <si>
    <t>《山海》是由林晓渝作词，
田昊
作曲，灼夭演唱的歌曲，发行于2021年6月22
日。
电视剧《
千古玦尘
》
插曲。
山海
千古玦尘 电视剧影视原声带
3分38秒
灼夭
林晓渝
田昊
余雷
2021年6月22日
普通话
文颖秋@CANDY CAN、韩莹
腾讯音乐娱乐集团
（TME） ×萌扬文化
听 穹庐下的万物涌起独白
看 苍澜跟随群山去又来
望 前路覆盖着沉沉雾霭
长立此身于 浮云上 天地外
岁月借我 千古星河满怀
故人却何在
留一角身影 旧梦里徘徊
千百劫后 轮回中又辗转了多少载
你若在眼前 你若隔山海
谁 千古之前孑身独立云台
那 山巅经年不化雪皑皑
又 似谁若皎月不着尘埃
舍生救天下 一剑荡 风云开
岁月借我 千古星河满怀
故人却何在
留一角身影 旧梦里徘徊
千百劫后 轮回中又辗转了多少载
你若在眼前 你若隔山海
别后千古 魂魄散了再聚
痴狂仍不改
以生死相爱 还前尘的债
携手并肩 纵是饮尽了风霜也痛快
你若在眼前 你若隔山海
提剑破命运 为你跨山海</t>
  </si>
  <si>
    <t>《再见你好》是由车通作曲、编曲的歌曲。
再见你好
车通
车通
车通
普通话
难忘你的笑
暖暖的明了
阳光下迷人的眼眸
你说你喜欢
我白衬衫的样子
喜欢我每天说爱你一次
你说亲爱的
我又睡不着
回想起我们的相遇
你不认识我
我不认识你
然后是缘分让我再不能离开你
再见你好
你好重要
你是我专属的味道
我们手牵手
依偎依靠
缘分只要彼此向前一步就刚好
再见你好
你好重要
你是我不变的心跳
永远保护你
不离不弃
这是我们的小约定
再见你好</t>
  </si>
  <si>
    <t>姑娘</t>
  </si>
  <si>
    <t>《姑娘》是由
王北车
作词作曲并演唱的一首歌曲，该歌曲发行于2018年4月24日。
姑娘
姑娘
0时03分13秒
王北车
王北车
王北车
何东亮
民谣
2018年4月24日
普通话
有一个亲爱的姑娘
她的过去 总是让人欣赏
有一个亲爱的姑娘
她的笑容 总是甜美芬芳
我爱你就像天上的太阳
太阳他会把我照亮
可是太阳它会有人去欣赏
而我 却迷失了方向
有一个亲爱的姑娘
她的眼睛 那么水灵发亮
有一个亲爱的姑娘
她会让我 快乐忧伤
我爱你就像天上的太阳
太阳他会把我照亮
可是太阳它会有人去欣赏
而我 却迷失了方向
我爱你就像天上的太阳
太阳他会把我照亮
可是太阳它会有人去欣赏
而我 却迷失了方向
这故事 也就 这样
姑娘们 让我们向远方</t>
  </si>
  <si>
    <t>天下</t>
  </si>
  <si>
    <t>《天下》是于冬然演唱的歌曲，发行于2023年12月28日，收录于同名专辑《天下》中。
天下
《天下》
3分25秒
于冬然
周毅
刘吉宁
侯江浩
流行
2023年12月28日
普通话
侯江浩
昌禾文化
144 BPM
升F小调
天下-于冬然
吉他：王旭东@拨片音乐
Bass：苏虹文
唢呐：向师宇
和声/编写：小手鹅@刘潇阳
混音工程师：不知名混音师@拨片音乐
母带工程师：不知名混音师@拨片音乐
统筹：阿锋
烽烟起寻爱似浪淘沙
遇见她如春水映梨花
挥剑断天涯相思轻放下
梦中我痴痴牵挂
顾不顾将相王侯
管不管万世千秋
求只求爱化解
这万丈红尘纷乱永无休
爱更爱天长地久
要更要似水温柔
谁在乎谁主春秋
一生有爱何惧风飞沙
悲白发留不住芳华
抛去江山如画换她笑面如花
抵过这一生空牵挂
心若无怨爱恨也随她
天地大情路永无涯
只为她袖手天下
顾不顾将相王侯
管不管万世千秋
求只求爱化解
这万丈红尘纷乱永无休
爱更爱天长地久
要更要似水温柔
谁在乎谁主春秋
一生有爱何惧风飞沙
悲白发留不住芳华
抛去江山如画换她笑面如花
抵过这一生空牵挂
心若无怨爱恨也随她
天地大情路永无涯
只为她袖手天下
一生有爱何惧风飞沙
悲白发留不住芳华
抛去江山如画换她笑面如花
抵过这一生空牵挂
心若无怨爱恨也随她
天地大情路永无涯
只为她袖手天下
烽烟起寻爱似浪淘沙
遇见她如春水映梨花
挥剑断天涯相思轻放下
梦中我痴痴牵挂</t>
  </si>
  <si>
    <t>好想好想和你在一起
和你一起数天上的星星
收集春天的细雨</t>
  </si>
  <si>
    <t>爱与诚</t>
  </si>
  <si>
    <t>https://www.youtube.com/watch?v=Jl-1IuhU4I0</t>
  </si>
  <si>
    <t>重复犯错</t>
  </si>
  <si>
    <t>https://www.youtube.com/watch?v=uN62yZR6B-o</t>
  </si>
  <si>
    <t>爱神</t>
  </si>
  <si>
    <t>https://www.youtube.com/watch?v=kIb0YdEVDsc</t>
  </si>
  <si>
    <t>任天堂流泪</t>
  </si>
  <si>
    <t>https://www.youtube.com/watch?v=aOztlG7fe_8</t>
  </si>
  <si>
    <t>情歌王</t>
  </si>
  <si>
    <t>爱你 不是因为你的美而已
我越来越爱你 每个眼神触动我的心
最爱你的是我 否则你怎么让我
否则我怎么可能 赴汤蹈火 你说什么都做</t>
  </si>
  <si>
    <t>爱美丽</t>
  </si>
  <si>
    <t>https://www.youtube.com/watch?v=hay_WRoqzeM</t>
  </si>
  <si>
    <t>还是好朋友</t>
  </si>
  <si>
    <t>还是好朋友 比爱人长久
不能牵的手 按在心头
在最寂寞的关头 永远在左右
事过情迁后 升华眼泪后
思念是最漫长的享受
那无痛的伤口 还带着温柔 到白头</t>
  </si>
  <si>
    <t>https://www.youtube.com/watch?v=jUc8JatxVbw</t>
  </si>
  <si>
    <t>玻璃之情</t>
  </si>
  <si>
    <t>张国荣
不信眼泪 能令失落的你爱下去
难收的覆水 将感情慢慢荡开去
如果你太累 及时地道别没有罪
牵手来 空手去 就去</t>
  </si>
  <si>
    <t>https://www.youtube.com/watch?v=XK6SxoZsvM4</t>
  </si>
  <si>
    <t>劲歌金曲</t>
  </si>
  <si>
    <t>爱你 我管不了是祸 未想过是为何 
能爱着你 苦也未去躲
有着我便有着你 真爱是永不死 
穿过喜和悲 跨过生和死
See Me Fly I'm Singing In The Sky 
假使我算神话 因你创更愉快</t>
  </si>
  <si>
    <t>https://www.youtube.com/watch?v=ZQJEOX0VlSE</t>
  </si>
  <si>
    <t>飘流教室</t>
  </si>
  <si>
    <t>https://www.youtube.com/watch?v=l1ut_7Lu9hs</t>
  </si>
  <si>
    <t>大雄</t>
  </si>
  <si>
    <t>https://www.youtube.com/watch?v=dY_diRTp48w</t>
  </si>
  <si>
    <t>眼睛不能没眼泪</t>
  </si>
  <si>
    <t>https://www.youtube.com/watch?v=e_K4DI8ipRo</t>
  </si>
  <si>
    <t>https://www.youtube.com/watch?v=OOroYGtLe4k</t>
  </si>
  <si>
    <t>天才与白痴</t>
  </si>
  <si>
    <t>https://www.youtube.com/watch?v=r3ckWlu-K_s</t>
  </si>
  <si>
    <t>忘了时间的钟</t>
  </si>
  <si>
    <t>https://www.youtube.com/watch?v=z20nNAxZgjA</t>
  </si>
  <si>
    <t>第二最爱</t>
  </si>
  <si>
    <t>https://www.youtube.com/watch?v=QVEjkAJZVBo</t>
  </si>
  <si>
    <t>恋无可恋</t>
  </si>
  <si>
    <t>https://www.youtube.com/watch?v=HBhIxndx9JI</t>
  </si>
  <si>
    <t>欢乐今宵</t>
  </si>
  <si>
    <t>https://www.youtube.com/watch?v=EKd_XzZCI_Q</t>
  </si>
  <si>
    <t>爆了</t>
  </si>
  <si>
    <t>https://www.youtube.com/watch?v=jikPvwWgU8g</t>
  </si>
  <si>
    <t>睡美人</t>
  </si>
  <si>
    <t>https://www.youtube.com/watch?v=l8MlNjjGE64</t>
  </si>
  <si>
    <t>乱世情侣</t>
  </si>
  <si>
    <t>https://www.youtube.com/watch?v=RPSJrUvUnus</t>
  </si>
  <si>
    <t>Touch</t>
  </si>
  <si>
    <t>https://www.youtube.com/watch?v=IcC8Kt5hANo</t>
  </si>
  <si>
    <t>花洒</t>
  </si>
  <si>
    <t>https://www.youtube.com/watch?v=mF5-7O7ii2g</t>
  </si>
  <si>
    <t>初初</t>
  </si>
  <si>
    <t>https://www.youtube.com/watch?v=PDvbStmxy4o</t>
  </si>
  <si>
    <t>春天</t>
  </si>
  <si>
    <t>https://www.youtube.com/watch?v=Gut6v_VgWO4</t>
  </si>
  <si>
    <t>冬天</t>
  </si>
  <si>
    <t>https://www.youtube.com/watch?v=mOpA9r6_ez4</t>
  </si>
  <si>
    <t>子华说</t>
  </si>
  <si>
    <t>https://www.youtube.com/watch?v=Hk_P6rfg_aU</t>
  </si>
  <si>
    <t>笑想说</t>
  </si>
  <si>
    <t>https://www.youtube.com/watch?v=XEQJCQLK1eU</t>
  </si>
  <si>
    <t>我自问</t>
  </si>
  <si>
    <t>https://www.youtube.com/watch?v=qr2u04SKfvw</t>
  </si>
  <si>
    <t>我是猫</t>
  </si>
  <si>
    <t>https://www.youtube.com/watch?v=MY6D6ldlk1g</t>
  </si>
  <si>
    <t>钻石败犬</t>
  </si>
  <si>
    <t>https://www.youtube.com/watch?v=3k53I1JjwyQ</t>
  </si>
  <si>
    <t>心跳回忆</t>
  </si>
  <si>
    <t>https://www.youtube.com/watch?v=798Jg21jmtI</t>
  </si>
  <si>
    <t>义海豪情</t>
  </si>
  <si>
    <t>https://www.youtube.com/watch?v=0AmUAJ80dvg</t>
  </si>
  <si>
    <t>何必打扰</t>
  </si>
  <si>
    <t>https://www.youtube.com/watch?v=MJXJMuHlpvw</t>
  </si>
  <si>
    <t>致少年时代</t>
  </si>
  <si>
    <t>https://www.youtube.com/watch?v=SyRe8BHKb_Q</t>
  </si>
  <si>
    <t>对你始终痴心一往</t>
  </si>
  <si>
    <t>https://www.youtube.com/watch?v=q0zWs_b4gBI</t>
  </si>
  <si>
    <t>找到你是我最伟大的成功</t>
  </si>
  <si>
    <t>https://www.youtube.com/watch?v=T3xBQ9y_xeM</t>
  </si>
  <si>
    <t>幸运铃声</t>
  </si>
  <si>
    <t>https://www.youtube.com/watch?v=XGZX6WW9iVw</t>
  </si>
  <si>
    <t>蛮不讲理</t>
  </si>
  <si>
    <t>https://www.youtube.com/watch?v=u6YscDXtUP0</t>
  </si>
  <si>
    <t>你恨到</t>
  </si>
  <si>
    <t>https://www.youtube.com/watch?v=owM12sg_3lg</t>
  </si>
  <si>
    <t>太空舱</t>
  </si>
  <si>
    <t>https://www.youtube.com/watch?v=9GNU1_q1fPo</t>
  </si>
  <si>
    <t>蚂蚁</t>
  </si>
  <si>
    <t>https://www.youtube.com/watch?v=DkS8_gkJAZs</t>
  </si>
  <si>
    <t>我还是你的</t>
  </si>
  <si>
    <t>https://www.youtube.com/watch?v=JHebVfQWinE</t>
  </si>
  <si>
    <t>公主病了</t>
  </si>
  <si>
    <t>https://www.youtube.com/watch?v=Gps4geQTLRA</t>
  </si>
  <si>
    <t>赤川次郎夜想曲</t>
  </si>
  <si>
    <t>https://www.youtube.com/watch?v=FMsWw_H-nEE</t>
  </si>
  <si>
    <t>以后就这样了</t>
  </si>
  <si>
    <t>https://www.youtube.com/watch?v=6guQAm93u8I</t>
  </si>
  <si>
    <t>地球很危险</t>
  </si>
  <si>
    <t>https://www.youtube.com/watch?v=AF8FlXv_J9I</t>
  </si>
  <si>
    <t>有实无名</t>
  </si>
  <si>
    <t>https://www.youtube.com/watch?v=zIeikf11dIg</t>
  </si>
  <si>
    <t>告别我的恋人们</t>
  </si>
  <si>
    <t>https://www.youtube.com/watch?v=g6y-dmZttH0</t>
  </si>
  <si>
    <t>不要说你不知道</t>
  </si>
  <si>
    <t>因为了解，所以分手？</t>
  </si>
  <si>
    <t>够朋友</t>
  </si>
  <si>
    <t>恋后感</t>
  </si>
  <si>
    <t>！！！</t>
  </si>
  <si>
    <t>美少女梦工厂之真三国无双</t>
  </si>
  <si>
    <t>夏天的童话</t>
  </si>
  <si>
    <t>八九十</t>
  </si>
  <si>
    <t>有一种爱</t>
  </si>
  <si>
    <t>我爱毛查查</t>
  </si>
  <si>
    <t>时光时光慢些吧 不要再让你变老了
我愿用我一切换你岁月长留
一生要强的爸爸 我能为你做些什么
微不足道的关心 收下吧
谢谢你做的一切 双手撑起我们的家
总是竭尽所有把最好的给我
我是你的骄傲吗 还在为我而担心吗
你牵挂的孩子啊 长大了</t>
  </si>
  <si>
    <t>无心过问你的心理我的吻
厌倦我的亏欠代替你所爱的人
这个时候我心落花一样飘落下来
顿时我的视线失去了色彩
知道你也一样不善于表白
想像你的相爱编织的谎言懈怠
甜美镜头竟也落花一样飘落下来
从此我的生命 变成了尘埃
寂寞的人总是习惯寂寞的安稳
至少我们直线曾经交叉过
就像站在烈日骄阳大桥上
眼泪狂奔滴落在我的脸庞</t>
  </si>
  <si>
    <t>如果那两个字没有颤抖 我不会发现 我难受
怎么说出口 也不过是分手
如果对于明天没有要求 牵牵手就像旅游
成千上万个门口 总有一个人要先走
怀抱既然不能逗留
何不在离开的时候
一边享受 一边泪流
十年之前 我不认识你 你不属于我
我们还是一样
陪在一个陌生人左右
走过渐渐熟悉的街头
十年之后 我们是朋友
还可以问候 只是那种温柔
再也找不到拥抱的理由
情人最后难免沦为朋友</t>
  </si>
  <si>
    <t>我爱上让我奋不顾身的一个人
我以为这就是我所追求的世界
然而横冲直撞 被误解被骗
是否成人的世界背后 总有残缺
我走在每天必须面对的分岔路
我怀念过去单纯美好的小幸福
爱总是让人哭 让人觉得不满足
天空很大却看不清楚 好孤独</t>
  </si>
  <si>
    <t>最怕空气突然安静
最怕朋友突然的关心
最怕回忆突然翻滚
绞痛着不平息
最怕突然听到你的消息</t>
  </si>
  <si>
    <t>我爱你中国心爱的母亲
我为你流泪也为你自豪
我爱你中国亲爱的母亲
我为你流泪也为你自豪</t>
  </si>
  <si>
    <t>烟雨濛濛</t>
  </si>
  <si>
    <t>往事一幕幕 伤心一幕幕
你的眼光你的笑 伴我今日孤独
烟雨一重重 山水一重重
你的叮咛你的泪 是我心中最痛</t>
  </si>
  <si>
    <t>My Love My Fate</t>
  </si>
  <si>
    <t>My love, my fate
You will fade away
以后隔天与地
I love, I hate
I'll miss you always
我永远亦爱你</t>
  </si>
  <si>
    <t>https://www.youtube.com/watch?v=DrNTTleFiXM</t>
  </si>
  <si>
    <t>你在不在</t>
  </si>
  <si>
    <t>你在房间 像幻灯片
你在我眼里蔓延
你在手机 你在笔电 无法隔绝
你在深夜 像黑咖啡
你在我心里面 陪我失眠
可是却不在 我身边</t>
  </si>
  <si>
    <t>https://www.youtube.com/watch?v=PYItMFDBHqI</t>
  </si>
  <si>
    <t>爱不爱</t>
  </si>
  <si>
    <t>https://www.youtube.com/watch?v=8o27I8mX8H8</t>
  </si>
  <si>
    <t>我的未来式</t>
  </si>
  <si>
    <t>https://www.youtube.com/watch?v=GKMMs7BrcS0</t>
  </si>
  <si>
    <t>该忘了</t>
  </si>
  <si>
    <t>https://www.youtube.com/watch?v=xzDj50x6-vc</t>
  </si>
  <si>
    <t>诚实地想你</t>
  </si>
  <si>
    <t>https://www.youtube.com/watch?v=ASMmljnWK2E</t>
  </si>
  <si>
    <t>卡通人生</t>
  </si>
  <si>
    <t>https://www.youtube.com/watch?v=BUqHTsoLkW4</t>
  </si>
  <si>
    <t>又圆了的月亮</t>
  </si>
  <si>
    <t>https://www.youtube.com/watch?v=OfZfw3S_ZEk</t>
  </si>
  <si>
    <t>I need you</t>
  </si>
  <si>
    <t>https://www.youtube.com/watch?v=sSo1yYfSZ6c</t>
  </si>
  <si>
    <t>https://www.youtube.com/watch?v=-Uh0mki1vlM</t>
  </si>
  <si>
    <t>爱人呢</t>
  </si>
  <si>
    <t>https://www.youtube.com/watch?v=fW9uDgySoLw</t>
  </si>
  <si>
    <t>春风不问</t>
  </si>
  <si>
    <t>https://www.youtube.com/watch?v=LOY9eynLh3A</t>
  </si>
  <si>
    <t>从现在 到未来</t>
  </si>
  <si>
    <t>https://www.youtube.com/watch?v=w8g_x7nL7vo</t>
  </si>
  <si>
    <t>没有以后</t>
  </si>
  <si>
    <t>https://www.youtube.com/watch?v=ScZO--8LJng</t>
  </si>
  <si>
    <t>新365个祝福</t>
  </si>
  <si>
    <t>https://www.youtube.com/watch?v=ovpUb5DH_Nw</t>
  </si>
  <si>
    <t>狠狠哭</t>
  </si>
  <si>
    <t>搁浅的人</t>
  </si>
  <si>
    <t>How Can I Tell You</t>
  </si>
  <si>
    <t>Never Let Me Go</t>
  </si>
  <si>
    <t>Au Revoir Taipei</t>
  </si>
  <si>
    <t>Little Sunshine</t>
  </si>
  <si>
    <t>Bird N' Tree</t>
  </si>
  <si>
    <t>NaKuNa</t>
  </si>
  <si>
    <t>给他</t>
  </si>
  <si>
    <t>喜宝</t>
  </si>
  <si>
    <t>小狐狸</t>
  </si>
  <si>
    <t>快一点</t>
  </si>
  <si>
    <t>暖手心</t>
  </si>
  <si>
    <t>不过问</t>
  </si>
  <si>
    <t>笨的可以</t>
  </si>
  <si>
    <t>单曲循环</t>
  </si>
  <si>
    <t>不想说再见</t>
  </si>
  <si>
    <t>欠踹的背影</t>
  </si>
  <si>
    <t>爆炸的沉默</t>
  </si>
  <si>
    <t>昨天的月亮是圆的</t>
  </si>
  <si>
    <t>在我成为井井有条的大人之前</t>
  </si>
  <si>
    <t>家香</t>
  </si>
  <si>
    <t>还爱着你</t>
  </si>
  <si>
    <t>轻轻敲醒沉睡的心灵 慢慢张开你的眼睛
看看忙碌的世界 是否依然孤独的转个不停
春风不解风情 吹动少年的心
让昨日脸上的泪痕 随记忆风干了</t>
  </si>
  <si>
    <t>原谅野</t>
  </si>
  <si>
    <t>扮靓地皆因你颠颠地皆因你
为你甘心做傻事
扮下猩猩叫睇到也都笑
有你在身边多乐趣
若有朝失左你花开都不美
愿到荒岛去长住
做个假的你天天都相对
对木头公仔做戏</t>
  </si>
  <si>
    <t>https://www.youtube.com/watch?v=EDomx9RkgIw</t>
  </si>
  <si>
    <t>天生一对</t>
  </si>
  <si>
    <t>我爱 everything you say you do
所有都是为我的幸福
就算世界有许多破碎
你是一片属于我的完美
我爱 everything you say you do
你所做的都觉得 so 酷
我们就是天生的一对
只要有了你 I'll be okay</t>
  </si>
  <si>
    <t>https://www.youtube.com/watch?v=oKYyg1UKCq4</t>
  </si>
  <si>
    <t>凄美地</t>
  </si>
  <si>
    <t>嘿 等我找到你
试探你眼睛
心无旁骛地 相拥
那是我 仅有的温柔也是我爱你的原因
在这凄美地</t>
  </si>
  <si>
    <t>每个眼神都只身荒野</t>
  </si>
  <si>
    <t>一句
在 每个眼神都只身荒野那瞬间
你和我面对面 如此地安慰
如果我能发现 动情的灵魂终将在前夜告别
我也不愿停下 仅有时间 让我忘了我是谁</t>
  </si>
  <si>
    <t>https://www.youtube.com/watch?v=MZAsZSX-MPM</t>
  </si>
  <si>
    <t>太久 太久 是否过了太久
忘了 忘了 开始怎开始的
喝醉了小河边唱着歌
永远爱你是我说过
没有 没有 再没谁能拥有
像你 像我 哭和笑都懂得
再触摸</t>
  </si>
  <si>
    <t>保留</t>
  </si>
  <si>
    <t>0:07
我情愿这是幻觉
也不愿是种告别
已经忘了 你的名字
就在这座 寂静星石
怎么还有 你的样子
被保留</t>
  </si>
  <si>
    <t>https://www.youtube.com/watch?v=3ltgXbyuH_M</t>
  </si>
  <si>
    <t>情歌两三首</t>
  </si>
  <si>
    <t>送你情歌两三首
就算我什么都没有
如果爱要远走 让它带给你自由
我宁愿停留
送你情歌两三首 写下你的温柔
分开时候无需泪流
若你快乐我就觉得足够</t>
  </si>
  <si>
    <t>https://www.youtube.com/watch?v=UxXPxpbFTuA</t>
  </si>
  <si>
    <t>幸运大门</t>
  </si>
  <si>
    <t>https://www.youtube.com/watch?v=V9RoZwTdkN0</t>
  </si>
  <si>
    <t>懂得寂寞</t>
  </si>
  <si>
    <t>还是寂寞 还是寂寞
时间没有让我解脱
固执地找一个所谓的结果
隐藏失落
还是寂寞 懂得寂寞
就当独自看一场烟火
绽放时刻</t>
  </si>
  <si>
    <t>https://www.youtube.com/watch?v=-zcfR-0MlCk</t>
  </si>
  <si>
    <t>想着你</t>
  </si>
  <si>
    <t>这不是 情书啊
我从来没有这么担心
可是啊 我愿意
这样下去
我不想 让自己
变成一个 矫情的傻子
可是啊 我已经
是了</t>
  </si>
  <si>
    <t>https://www.youtube.com/watch?v=vnvBx7xKaiI</t>
  </si>
  <si>
    <t>小希望</t>
  </si>
  <si>
    <t>https://www.youtube.com/watch?v=7QnhXgKSKdc</t>
  </si>
  <si>
    <t>把你的外套留在深巷</t>
  </si>
  <si>
    <t>https://www.youtube.com/watch?v=EpgZ7Y7al_k</t>
  </si>
  <si>
    <t>有什么奇怪</t>
  </si>
  <si>
    <t>https://www.youtube.com/watch?v=UfaBwyJ_Vl4</t>
  </si>
  <si>
    <t>下次再进站</t>
  </si>
  <si>
    <t>https://www.youtube.com/watch?v=-BAFcF5LwJo</t>
  </si>
  <si>
    <t>不要想太多</t>
  </si>
  <si>
    <t>https://www.youtube.com/watch?v=Cs0WSpMworU</t>
  </si>
  <si>
    <t>It's Always The Little Things</t>
  </si>
  <si>
    <t>https://www.youtube.com/watch?v=1iQlnqgwcac</t>
  </si>
  <si>
    <t>落地之前</t>
  </si>
  <si>
    <t>https://www.youtube.com/watch?v=b69W2iCSjy8</t>
  </si>
  <si>
    <t>朵朵</t>
  </si>
  <si>
    <t>https://www.youtube.com/watch?v=f65Z7K52UYk</t>
  </si>
  <si>
    <t>不明下落</t>
  </si>
  <si>
    <t>https://www.youtube.com/watch?v=ZDEr7SuJzM8</t>
  </si>
  <si>
    <t>阳光里的时光梯</t>
  </si>
  <si>
    <t>https://www.youtube.com/watch?v=3K9YvUvF6qo</t>
  </si>
  <si>
    <t>下个入口</t>
  </si>
  <si>
    <t>https://www.youtube.com/watch?v=78LM6J4LGq0</t>
  </si>
  <si>
    <t>简约主义</t>
  </si>
  <si>
    <t>https://www.youtube.com/watch?v=sB3eGlSxZNQ</t>
  </si>
  <si>
    <t>今天还是明天</t>
  </si>
  <si>
    <t>https://www.youtube.com/watch?v=BO_agpRYAwc</t>
  </si>
  <si>
    <t>不是说好的吗</t>
  </si>
  <si>
    <t>https://www.youtube.com/watch?v=fE3eEAB_teA</t>
  </si>
  <si>
    <t>口袋里的对不起</t>
  </si>
  <si>
    <t>https://www.youtube.com/watch?v=FG6PvkbNaBM</t>
  </si>
  <si>
    <t>NO! OH!</t>
  </si>
  <si>
    <t>https://www.youtube.com/watch?v=CrY0k7vgmvw</t>
  </si>
  <si>
    <t>无邪</t>
  </si>
  <si>
    <t>https://www.youtube.com/watch?v=xMl10xgN9l0</t>
  </si>
  <si>
    <t>杨宗纬</t>
  </si>
  <si>
    <t>亚萨神殿</t>
  </si>
  <si>
    <t>https://www.youtube.com/watch?v=wv2c8KgDjSg</t>
  </si>
  <si>
    <t>1985</t>
  </si>
  <si>
    <t xml:space="preserve">https://www.youtube.com/watch?v=eMEAAZ-Qzb8 </t>
  </si>
  <si>
    <t>不稳 1.2 得跟唱
夜尽管泛滥 伏在黑雨之下
爱人的形状 是绝无仅有的
曲折地联想</t>
  </si>
  <si>
    <t>https://www.youtube.com/watch?v=TERODl0fddM</t>
  </si>
  <si>
    <t>谜城</t>
  </si>
  <si>
    <t>主歌 一句
留恋着一个背影像电影场景般的美丽
每天擦身而过却不一定发生什么事情</t>
  </si>
  <si>
    <t>https://www.youtube.com/watch?v=FSzwpdPk34c</t>
  </si>
  <si>
    <t>微微</t>
  </si>
  <si>
    <t>微微晨光点亮这喧嚣世界
微微温暖融化昨夜的冰雪
就像是每一秒都称为岁月
微微从不停歇
微微就是秋天裏每片落叶
微微就是彩虹裏每滴雨点
微微她很渺小却从不疲倦
微微就是我们</t>
  </si>
  <si>
    <t>https://www.youtube.com/watch?v=ek9RIHlIPjI</t>
  </si>
  <si>
    <t>下一个天亮</t>
  </si>
  <si>
    <t>等下一个天亮 去上次牵手赏花那里散步好吗
有些积雪会自己融化
你的肩膀是我豁达的天堂</t>
  </si>
  <si>
    <t>又是艳阳天</t>
  </si>
  <si>
    <t>https://www.youtube.com/watch?v=Yk77DACoMfE</t>
  </si>
  <si>
    <t>风景旧曾谙</t>
  </si>
  <si>
    <t>https://www.youtube.com/watch?v=_g9mraSw3Os</t>
  </si>
  <si>
    <t>百分百</t>
  </si>
  <si>
    <t>https://www.youtube.com/watch?v=hz_i4vV-Nl0</t>
  </si>
  <si>
    <t>别惹哭我</t>
  </si>
  <si>
    <t>https://www.youtube.com/watch?v=UQv5lFFhhkQ</t>
  </si>
  <si>
    <t>不还</t>
  </si>
  <si>
    <t>https://www.youtube.com/watch?v=6TdIE6QaNSo</t>
  </si>
  <si>
    <t>不药而愈</t>
  </si>
  <si>
    <t>https://www.youtube.com/watch?v=DduKGmRCqio</t>
  </si>
  <si>
    <t>https://www.youtube.com/watch?v=d4Tq8vQxE9o</t>
  </si>
  <si>
    <t>触碰你</t>
  </si>
  <si>
    <t>https://www.youtube.com/watch?v=8AAWEOMo9uU</t>
  </si>
  <si>
    <t>单身美好</t>
  </si>
  <si>
    <t>https://www.youtube.com/watch?v=f0fncgrOKos</t>
  </si>
  <si>
    <t>和你一起</t>
  </si>
  <si>
    <t>https://www.youtube.com/watch?v=xj4c3lKN8aw</t>
  </si>
  <si>
    <t>你的香气</t>
  </si>
  <si>
    <t>https://www.youtube.com/watch?v=yDfaid8qz24</t>
  </si>
  <si>
    <t>每一天都不同</t>
  </si>
  <si>
    <t>爱情讯息</t>
  </si>
  <si>
    <t>https://www.youtube.com/watch?v=t7Q-MkGfdHg</t>
  </si>
  <si>
    <t>陪着我的时候想着她</t>
  </si>
  <si>
    <t>https://www.youtube.com/watch?v=nZZ6xsntocU</t>
  </si>
  <si>
    <t>离开</t>
  </si>
  <si>
    <t>https://www.youtube.com/watch?v=MKnCuIQcL-Q</t>
  </si>
  <si>
    <t>青春不打烊</t>
  </si>
  <si>
    <t>https://www.youtube.com/watch?v=aJuKbvCDkiA</t>
  </si>
  <si>
    <t>我不想忘记你</t>
  </si>
  <si>
    <t>https://www.youtube.com/watch?v=K-xda8e2FLc</t>
  </si>
  <si>
    <t>向阳而生</t>
  </si>
  <si>
    <t>https://www.youtube.com/watch?v=sTLvG0_gHSw</t>
  </si>
  <si>
    <t>拥抱你的微笑</t>
  </si>
  <si>
    <t>https://www.youtube.com/watch?v=ET20JgwI3OU</t>
  </si>
  <si>
    <t>他爱的梦</t>
  </si>
  <si>
    <t>https://www.youtube.com/watch?v=CZqiMA-STv8</t>
  </si>
  <si>
    <t>83721</t>
  </si>
  <si>
    <t>https://www.youtube.com/watch?v=Acl1-yOxV-c</t>
  </si>
  <si>
    <t>心动的魔法</t>
  </si>
  <si>
    <t>https://www.youtube.com/watch?v=lbxLhXI7BCs</t>
  </si>
  <si>
    <t>忘了如何遗忘</t>
  </si>
  <si>
    <t>https://www.youtube.com/watch?v=hJeFMmLIz0s</t>
  </si>
  <si>
    <t>可惜</t>
  </si>
  <si>
    <t>https://www.youtube.com/watch?v=3pltp0dGZzE</t>
  </si>
  <si>
    <t>烂人</t>
  </si>
  <si>
    <t>慢慢纪念</t>
  </si>
  <si>
    <t>梦在远方</t>
  </si>
  <si>
    <t xml:space="preserve">
                  下载txt文档
                                格格 - 梦在远方
作词：石幼明
作曲：张超
编曲：朱雀音乐
录音：朱雀音乐
混音：朱雀音乐
OP：塑星文化
白云呀朵朵飘在蓝天上
小河呀潺潺日夜在流淌
辽阔的草原美丽牧场
我的心随歌声在飘荡
月儿呀弯弯挂在天空上
万家篝火把毡房照亮
古老的牧歌多少沧桑
问一声谁的梦在飞扬
你是那雄鹰展翅飞翔
你是那骏马威武雄壮
射雕的英雄民族的脊梁
我人在草原梦在远方
白云呀朵朵飘在蓝天上
小河呀潺潺日夜在流淌
辽阔的草原美丽牧场
我的心随歌声在飘荡
月儿呀弯弯挂在天空上
万家篝火把毡房照亮
古老的牧歌多少沧桑
问一声谁的梦在飞扬
你是那雄鹰展翅飞翔
你是那骏马威武雄壮
射雕的英雄民族的脊梁
我人在草原梦在远方
你是那雄鹰展翅飞翔
你是那骏马威武雄壮
射雕的英雄民族的脊梁
我人在草原梦在远方
我人在草原梦在远方
              </t>
  </si>
  <si>
    <t>逆光行者</t>
  </si>
  <si>
    <t xml:space="preserve">
                  下载txt文档
                                逆光行者 (《蓝焰突击》电视剧片头曲) - 郭静
词 Lyricist：王雪野
曲 Composer：莫艳琳
编曲 Arranger：黎子琨
制作人 Producer：莫艳琳
配唱制作人 Vocal Producer：莫艳琳
吉他 Guitarist：黎子琨
人声处理 Voice Processing：耿潇微
混音工程师 Mixing Engineer：陈宇轩
混音室 Mixing Studio：白鲸音乐
制作发行公司 Produce Company：白鲸音乐
黑暗里
默默前行
无所谓 风雨
从不会 畏惧
光影里
奔波不息
只为了 让你
享受着 平静
冷峻的表情
和一颗温热的心
坚定的眼睛
信仰的证明
逆着光奔向你
感受着你的悲喜
触碰每个遥不可及
握紧瞬息间的光阴
逆着光奔向你
绽放绚烂的自己
守护心的一方天地
不止追寻一道光明
黑暗里
默默前行
无所谓 风雨
从不会 畏惧
光影里
奔波不息
只为了 让你
享受着 平静
冷峻的表情
和一颗温热的心
坚定的眼睛
信仰的证明
逆着光奔向你
感受着你的悲喜
触碰每个遥不可及
握紧瞬息间的光阴
逆着光奔向你
绽放绚烂的自己
守护心的一方天地
不止追寻一道光明
              </t>
  </si>
  <si>
    <t>暖橘</t>
  </si>
  <si>
    <t>Artist:郭靜
Duration:03:11
人 总有期望
心情就像
远处的灯塔
闪微弱的光 忽明忽暗
路 总有跌宕
未来很长
用一生成长
再匆忙再彷徨 再惆怅再漫长
不再回望
暖橘色的光 温柔照亮
守护心的成长
喧哗荡起的波澜 修炼成它的倔强
暖橘色的光 落在脸上
唤醒爱和希望
让遗憾伴著风飘荡 出发在未知的远方
路 总有跌宕
未来很长
用一生成长
再匆忙再彷徨 再惆怅再漫长
不再回望
暖橘色的光 温柔照亮
守护心的成长
喧哗荡起的波澜 修炼成它的倔强
暖橘色的光 落在脸上
唤醒爱和希望
让遗憾伴著风飘荡 出发在未知的远方
暖橘色的光 温柔照亮
守护心的成长
喧哗荡起的波澜 修炼成它的倔强
暖橘色的光 落在脸上
唤醒爱和希望
让遗憾伴著风飘荡 出发在未知的远方</t>
  </si>
  <si>
    <t>三部曲</t>
  </si>
  <si>
    <t>Artist:郭靜
Duration:03:58
含苞待放 青涩的年纪
那年花季 把序幕拉起
你我他 单纯三人行
都没想过要破坏规律
花都盛开那天起
我们发现自己身陷剧情里
他和我 我和你 都演出著悲剧
他对我 我对你 比付出的游戏
都耗尽了勇气 却还没清醒
他对我 我对你 都学会了放弃
到花都凋零 那年我们的 三部曲
谁都不说 谁都不放心
都怕自己 角色太鲜明
你我他 暧昧三人行
藏在心底谁都受伤不轻
但花都掉落那天起
我们走到故事变调的结局
他和我 我和你 都演出著悲剧
他对我 我对你 比付出的游戏
都耗尽了勇气 却还没清醒
他对我 我对你 都学会了放弃
到花都凋零 那年我们的 三部曲
他对我 我对你 比付出的游戏
都耗尽了勇气 却还没清醒
他对我 我对你 都学会了放弃
到花都凋零 那年我们的 三部曲</t>
  </si>
  <si>
    <t>时光</t>
  </si>
  <si>
    <t>Artist:许巍
Duration:05:05
在阳光温暖的春天
走在这城市的人群中
在不知不觉的一瞬间
又想起你
你是记忆中最美的春天
是我难以再回去的昨天
你像鲜花那样地绽放
让我心动
You're sun
You're sun
You're sun
You're sun
在阳光温暖的春天
走在这城市的人群中
在不知不觉的一瞬间
又想起你
也许就在这一瞬间
你的笑容依然如晚霞般
在川流不息的时光中
神采飞扬
You're sun
You're sun
You're sun
You're sun
You're sun
You're sun
You're sun
You're sun
You're sun
You're sun
You're sun
You're sun
You're sun
You're sun
You're sun
You're sun</t>
  </si>
  <si>
    <t>勿离</t>
  </si>
  <si>
    <t xml:space="preserve">
                  下载txt文档
                                胡夏、郭静 - 勿离（影视剧《一片冰心在玉壶》片尾曲》）
作词：林乔、刘恩汛、周洁颖
作曲：孙艾藜
编曲：韦国赟
制作人：Elena
吉他：陈卉
贝斯：崔文正
鼓：王宇
笛：丁晓逵
和音：李郡洲、樊竹青、王馨悦
弦乐：国际首席爱乐乐团
人声录音：徐威、蔡周翰
乐器录音：王灏
录音室：52HZ Studio、Lights up Studio、金田录音棚
混音、母带处理：全相彦@OK mastering Studio
监制：齐娜
制作出品：乐有奇思（北京）文化有限公司
男：
阑珊月 星倚楼轩
凝眸蝶舞蹁跹
你的笑 盛开了夙愿
我眼帘
女：
雨绵延 微风漾
渲染心指尖
愿拿彼此 毕生体贴
来成全
合：
如果你爱着
就不要爱过 勿离别
就算不夜天
千里路再远 咫尺间
岁月把故事
讲述给秋叶 亦如从前
深情 融化
胸口的剑 盛满甘愿
男：
暮云远 不解星天
落入风里缱绻
你的梦 惊醒了流年
也无怨
女：
梁上燕 短亭边
暗自守春眠
多少时节
命运更迭 心不变
合：
如果你爱着
就不要爱过 勿离别
就算不夜天
千里路再远 咫尺间
岁月把故事
讲述给秋叶 亦如从前
深情 融化
胸口的剑 盛满甘愿
合：
如果你爱着
就不要爱过 勿离别
就算不夜天
千里路再远 咫尺间
岁月把故事
讲述给秋叶 亦如从前
深情 融化
胸口的剑 盛满甘愿
              </t>
  </si>
  <si>
    <t>想个不停</t>
  </si>
  <si>
    <t>像风</t>
  </si>
  <si>
    <t xml:space="preserve">
                  下载txt文档
                                像风 - 郭静
词：代岳东
曲：岑思源
编曲：岑思源
制作人：代岳东
吉他：陆泰名
和声：张溪
弦乐编写：陆泰名
录音师：蔡周翰
混音师：岑思源
母带工程师：全相彦
录音棚：Light's up Studio（台北）
母带工作室：OKmastering Studio
音乐制作：红热音乐（Red Hot）
监制：闫立严/张鹏闻
发行：四川讯飞超脑信息科技有限公司
摇曳的梦里
朦胧中如何
把你看仔细
流泪的眼睛
太慌乱的心
骗不了自己
张开这一双手
多渴望拥抱你
能否留住永恒和回忆
海之角天之涯
一颗心随你去
山多高路多远
也愿陪着你
情路有多崎岖
用一生相遇
原来爱就像风
走了千万里
永远不问归期
摇曳的梦里
朦胧中如何
把你看仔细
流泪的眼睛
太慌乱的心
骗不了自己
张开这一双手
多渴望拥抱你
能否留住永恒和回忆
海之角天之涯
一颗心随你去
山多高路多远
也愿陪着你
情路有多崎岖
用一生相遇
原来爱就像风
走了千万里
永远不问归期
海之角天之涯
一颗心随你去
山多高路多远
也愿陪着你
情路有多崎岖
用一生相遇
原来爱就像风
走了千万里
              </t>
  </si>
  <si>
    <t>有温柔</t>
  </si>
  <si>
    <t>越走越远</t>
  </si>
  <si>
    <t>Artist:吳克群
Duration:04:34
吴克群
越走越远
两个人 一盏灯 灯忽明忽灭 不说话 空气中 拧著烧焦味
我不情不愿却也无药可解
你说他 能给你 更好的世界 不像我 一个人 穷的剩时间
我不情不愿却也无力辩解
我要用多少的时间 满足你要的世界
你越走越远 你越走越远
我们俩说过的誓言 像笑话对我消遣
你越走越远 你越走越远
回忆它 是惯窃 偷走了时间 留下我 一个人 魂不在身边
我多么希望能够重来一遍
你好吗 他是否 比我更正确 陪你哭 逗你笑 给你全世界
我不情不愿却要祝福相对
我要用多少的时间 满足你要的世界
你越走越远 你越走越远
我们俩说过的誓言 像笑话对我消遣
你越走越远 你越走越远</t>
  </si>
  <si>
    <t>正青春</t>
  </si>
  <si>
    <t>Artist:許嵩
Duration:03:46
青山两涧绕 行者饮一瓢
借问何处去 譬如蓬莱岛
仆仆风尘里 流传你曲调
怀志则年少 一路咏轩昂
翻山越岭为你奔赴远方 我心有所向
滂沱大雨难熄的炽热向往
锦瑟华年何畏迎风闯荡
凌绝顶同徜徉
时光篆刻真心印章
青山两涧绕 行者饮一瓢
借问何处去 譬如蓬莱岛
仆仆风尘里 流传你曲调
怀志则年少 一路咏轩昂
翻山越岭为你奔赴远方 我心有所向
滂沱大雨难熄的炽热向往
锦瑟华年何畏迎风闯荡
凌绝顶同徜徉
时光篆刻真心印章
翻山越岭为你奔赴远方 我心有所向
滂沱大雨难熄的炽热向往
锦瑟华年何畏迎风闯荡
凌绝顶同徜徉
时光篆刻真心印章
时光篆刻真心印章</t>
  </si>
  <si>
    <t>仨人</t>
  </si>
  <si>
    <t>Artist:郭静
Duration:04:25
一个人的晚餐 无聊寂寞
两个朋友能 开心的直说
三个人可以 给妳勇气
可以安慰妳的失落 异口同声的说
因为有妳 染上新的幽默 (新的幽默)
也因为有妳 世界变的轻松 (变的轻松)
我们能相遇 非常难得
所以尽情大声唱歌 分享每一分钟
我们拥有一个真心的朋友 (我们是真心的朋友)
就算有风吹不走我们感动 (吹不走我们的感动)
真的希望妳能够永远快乐
妳懂我 不用说 最想看见彼此的笑容
一个人的晚餐 无聊寂寞
两个朋友能 开心的直说
三个人可以 给妳勇气
可以安慰妳的失落 异口同声的说
因为有妳 染上新的幽默 (新的幽默)
也因为有妳 世界变的轻松 (变的轻松)
我们能相遇 非常难得
所以尽情大声唱歌 分享每一分钟
我们拥有一个真心的朋友 (我们是真心的朋友)
就算有风吹不走我们感动 (吹不走我们的感动)
真的希望妳能够永远快乐
妳懂我 不用说 最想看见彼此的笑容
如果难过带走乌云的天空 (妳带走乌云的天空)
爬到云端 我陪妳继续做梦 (爬到云端 我陪妳做梦)
好想每天陪妳看日出日落
妳值得 交换我 一辈子最想要完成的 美梦</t>
  </si>
  <si>
    <t>聊天</t>
  </si>
  <si>
    <t xml:space="preserve">
                  下载txt文档
                                常柏松 - 聊天
作词：南星辰
作曲：南星辰
编曲：徐鹏
演唱：常柏松
录音：冰镇小灯
混音：李佳韵
和声：皎月
和声编写：皎月
封面制作：厚西
制作人：徐鹏
配唱制作人：徐鹏
录音室：Hi Music Studio
混音室：Hi Music Studio
出品：独立乐
（版权所有，未经许可请勿使用）
想说不在意
却骗不了自己
想说不确定
却透露出心悸
该怎么理清
这种不受控制的感情
我们都存在
这颗神秘星球
偏偏是注定
让我们碰了头
像流星划过眼眸
带来你的温柔
听说我从这里
到你的心里
只有三条街的距离
望着望着 触不可及
你却向我走近
我和镜子聊天
流泪的笑脸 欢笑强颜
何必自陷危险
一个人走
不过就是黑了点
寂寞稍稍地敷衍
你却打破我的防线
全部的表演 拼命地表现
换来一句抱歉
我和自己聊天
定格的画面 就像照片
把遗失的昨天
悉数重演
依旧换不回时间
默默蹲在墙角边
眼泪在从甜蜜变迁
是我太过冒险
赌完最后的脸面
变得自己都讨厌
我们都存在
这颗神秘星球
偏偏是注定
让我们碰了头
像流星划过眼眸
带来你的温柔
听说我从这里
到你的心里
只有三条街的距离
望着望着 触不可及
你却向我走近
我和镜子聊天
流泪的笑脸 欢笑强颜
何必自陷危险
一个人走
不过就是黑了点
寂寞稍稍地敷衍
你却打破我的防线
全部的表演 拼命地表现
换来一句抱歉
我和自己聊天
定格的画面 就像照片
把遗失的昨天
悉数重演
依旧换不回时间
默默蹲在墙角边
眼泪在从甜蜜变迁
是我太过冒险
赌完最后的脸面
变得自己都讨厌
              </t>
  </si>
  <si>
    <t>嫁妆</t>
  </si>
  <si>
    <t xml:space="preserve">
                  下载txt文档
                                嫁妆
词曲唱：安与骑兵
大姐给我做了一件花衣裳
上面绣了许多的小桃花
二姐给我做了一件大裙子
上面绣满了红丹花
等不及的我快点抢过来呀
穿得漂亮我好去见他
我藏在花丛中看着他
他着急的样子我甜甜的
扑啦啦呀扑啦啦
姐姐爱我就像爱桃花
扑啦啦呀扑啦啦
姐姐爱我像爱红丹花
大姐给我做了一件花衣裳
上面绣了许多的小桃花
二姐给我做了一件大裙子
上面绣满了红丹丹花
等不及的我快点抢过来
穿得漂亮我好去见他
我藏在花丛中看着他
他着急的样子我甜甜的
扑啦啦呀扑啦啦
姐姐爱我就像爱桃花
扑啦啦呀扑啦啦
姐姐爱我像爱红丹花
扑啦啦呀扑啦啦
虽然我的心里一直想着他
扑啦啦呀扑啦啦
他会像姐姐一样爱我的
扑啦啦呀扑啦啦
姐姐爱我就像爱桃花
扑啦啦呀扑啦啦啦
他会像姐姐一样爱我的
他会像姐姐一样爱我的
呀..依..耶
呀..依..耶
呀..依..耶
扑啦啦
              </t>
  </si>
  <si>
    <t>Encore LaLa</t>
  </si>
  <si>
    <t>Artist:郭静
Duration:03:01
姐妹快来报到 OK就说好
Party的时候不能发呆叉腰
世界在燃烧 音乐正聒噪
我们大摇大摆准备出怪招
动作舞领风骚 看魅力发酵
路人甲乙丙丁请靠边站好
下巴被甩掉 眼镜快破掉
聚光灯下我们才是女主角
Here we go 放音乐一下全身摇
Be the Best 要将青春往天空抛
扭扭腰 自信的像只野猫
See sexy back We are the sexy ma ma
姐妹快来驾到 Sweet刚刚好
像一杯特调上面的小气泡
爱活碰乱跳 爱用力的摇
青春就是要无时无刻的闹
动作舞领风骚 性感在发烧
Hey Mickey You're so fine加油的口号
太阳不睡觉 月亮已抛锚
汗水变向日葵阳光下闪耀
Here we go 放音乐一下全身摇
Be the Best 要将青春往天空抛
扭扭腰 自信的像只野猫
See sexy back We are the sexy ma ma
Dance with me 放音乐一下全身摇
Be the best 要将青春往天空抛
别害臊 快为我疯狂尖叫
See sexy back We are gonna blow your mind</t>
  </si>
  <si>
    <t>谢谢你告诉我</t>
  </si>
  <si>
    <t>你怎么还不睡呢</t>
  </si>
  <si>
    <t>放下</t>
  </si>
  <si>
    <t>庆幸遇见你</t>
  </si>
  <si>
    <t>我想要有人为我伤心</t>
  </si>
  <si>
    <t>悸动</t>
  </si>
  <si>
    <t>不想回复电话信息的周末</t>
  </si>
  <si>
    <t>小声音</t>
  </si>
  <si>
    <t>拍档</t>
  </si>
  <si>
    <t>喵喵咪呀</t>
  </si>
  <si>
    <t>傲慢与偏见</t>
  </si>
  <si>
    <t>手心</t>
  </si>
  <si>
    <t>何日君再来</t>
  </si>
  <si>
    <t>在你身边的我</t>
  </si>
  <si>
    <t>我们曾相爱</t>
  </si>
  <si>
    <t>随意</t>
  </si>
  <si>
    <t>看见</t>
  </si>
  <si>
    <t>本来</t>
  </si>
  <si>
    <t>言默</t>
  </si>
  <si>
    <t>总算我们也爱过</t>
  </si>
  <si>
    <t>完整</t>
  </si>
  <si>
    <t>往未来飞的客机</t>
  </si>
  <si>
    <t>静电</t>
  </si>
  <si>
    <t>傻傻爱着你</t>
  </si>
  <si>
    <t>陨落</t>
  </si>
  <si>
    <t>遇见新的我</t>
  </si>
  <si>
    <t>两个人的秘密</t>
  </si>
  <si>
    <t>忘了对我说</t>
  </si>
  <si>
    <t>降落人海的梦</t>
  </si>
  <si>
    <t>回忆的阁楼</t>
  </si>
  <si>
    <t>Colorful</t>
  </si>
  <si>
    <t>该忘的日子</t>
  </si>
  <si>
    <t>最美的等候</t>
  </si>
  <si>
    <t>微笑的起点</t>
  </si>
  <si>
    <t>我不是你的那首情歌</t>
  </si>
  <si>
    <t>一个人弹琴</t>
  </si>
  <si>
    <t>一个人勇敢</t>
  </si>
  <si>
    <t>下一个奇迹</t>
  </si>
  <si>
    <t>分开不是谁不好</t>
  </si>
  <si>
    <t>只为遇见你</t>
  </si>
  <si>
    <t>无法放开的手</t>
  </si>
  <si>
    <t>月亮会记得</t>
  </si>
  <si>
    <t>最精彩的艳遇</t>
  </si>
  <si>
    <t>我的小森林</t>
  </si>
  <si>
    <t>你眼中的我</t>
  </si>
  <si>
    <t>不想有遗憾</t>
  </si>
  <si>
    <t>别去问他好吗</t>
  </si>
  <si>
    <t>我们都能幸福着</t>
  </si>
  <si>
    <t>Let me be your midsummer</t>
  </si>
  <si>
    <t>I'm Falling In Love</t>
  </si>
  <si>
    <t>你爱的人不是我</t>
  </si>
  <si>
    <t>逆行的减法</t>
  </si>
  <si>
    <t>不能跟情人说的话</t>
  </si>
  <si>
    <t>即溶爱人</t>
  </si>
  <si>
    <t>最漫长的告别</t>
  </si>
  <si>
    <t>分手的第-1天</t>
  </si>
  <si>
    <t>我不在意你曾经吻过谁</t>
  </si>
  <si>
    <t>成为自己</t>
  </si>
  <si>
    <t>幸福不设限</t>
  </si>
  <si>
    <t>那年的字里行间</t>
  </si>
  <si>
    <t>分手看看</t>
  </si>
  <si>
    <t>放肆一下</t>
  </si>
  <si>
    <t>盼</t>
  </si>
  <si>
    <t>同舟共济</t>
  </si>
  <si>
    <t>和妹妹的聊天记录</t>
  </si>
  <si>
    <t>软绵绵</t>
  </si>
  <si>
    <t>穿过月光遇见你</t>
  </si>
  <si>
    <t>爱担心</t>
  </si>
  <si>
    <t>三生友幸</t>
  </si>
  <si>
    <t>在曾有你的地方</t>
  </si>
  <si>
    <t>秋风舞黄叶</t>
  </si>
  <si>
    <t>离开你的爱</t>
  </si>
  <si>
    <t>爱情模样</t>
  </si>
  <si>
    <t>还有什么好在意</t>
  </si>
  <si>
    <t>堂前燕</t>
  </si>
  <si>
    <t>西楼儿女</t>
  </si>
  <si>
    <t>陌生的朋友你请听我讲
许多年前我也曾有梦想
想过满载荣誉回到家乡
这肆意的风压弯了海棠
提起故人故事泪湿眼眶
谈及旧爱旧恨寸断肝肠
偶尔想你为我披件衣裳
别留我一人在风里摇晃</t>
  </si>
  <si>
    <t>https://www.youtube.com/watch?v=fXIMoEZ6V20</t>
  </si>
  <si>
    <t>不过人间</t>
  </si>
  <si>
    <t>月亮月亮你别睡
迷茫的人他已酒醉
思念的人已经不在
人生不过一堆堆的顾念
月亮月亮你别睡
捱过这段艰难日子
想起来也不过如此
虚伪的酒我再也不接</t>
  </si>
  <si>
    <t>https://www.youtube.com/watch?v=4jIRu0kOobw</t>
  </si>
  <si>
    <t>五十年以后</t>
  </si>
  <si>
    <t>我希望五十年以后
你还能在我左右
和你坐在摇椅里
感受那夕阳的温柔
听微风轻轻地吹
听河水慢慢地流
再聊聊从前日子
刚谈恋爱的时候</t>
  </si>
  <si>
    <t>https://www.youtube.com/watch?v=YXV8e448rIM</t>
  </si>
  <si>
    <t>来跳舞</t>
  </si>
  <si>
    <t>骑上我的小骆驼 带你去看日不落
披上我的查尔瓦 带你巡游我部落
弹起我的小月琴 为你唱首小情歌
让我醉的不是酒 只是你的小酒窝</t>
  </si>
  <si>
    <t>https://www.youtube.com/watch?v=5OTTfpx-VY0</t>
  </si>
  <si>
    <t>浪子心</t>
  </si>
  <si>
    <t>走啊走啊何时才能走到尽头
寂寞的夜里我泪儿涟涟
飘啊飘啊何时才能飘到尽头
梦想成了挂在树梢的弯弯月牙</t>
  </si>
  <si>
    <t>https://www.youtube.com/watch?v=SpDFc8KviAg</t>
  </si>
  <si>
    <t>你的万水千山</t>
  </si>
  <si>
    <t>我曾经等过你
因为我也相信
你说的万水千山细水长流
如今不能再爱你
让暖阳护你周全
若再次的邂逅于人海也还爱你</t>
  </si>
  <si>
    <t>https://www.youtube.com/watch?v=OYoaYk6UuPM</t>
  </si>
  <si>
    <t>点歌的人</t>
  </si>
  <si>
    <t>就把这首歌送给失意的你
是喜是悲尘缘注定
不折磨自己
就把这首歌送给迷茫的你
屋外沧桑屋内过往
告别昨夜的愁</t>
  </si>
  <si>
    <t>https://www.youtube.com/watch?v=3Bhfing3qiE</t>
  </si>
  <si>
    <t>三生三幸</t>
  </si>
  <si>
    <t>我希望最初是你 后来是你
最终也是你
我不爱你谁爱你
不能让你的亲朋 我的故人
笑话是一场游戏</t>
  </si>
  <si>
    <t>一无所有的年纪</t>
  </si>
  <si>
    <t>在这个一无所有的年纪
哪敢用一句诺言来娶你
我连快乐都给不了我自己
每天被生活压的喘不过气
在这个什么都懂的年纪
什么都来的及却又无能为力
那些只能咽进肚子的话语
只能对不起</t>
  </si>
  <si>
    <t>https://www.youtube.com/watch?v=KT66O1VT93E</t>
  </si>
  <si>
    <t>浮生记</t>
  </si>
  <si>
    <t>我愿赌 不服输
爱你是我唯一的赌注
怪我太单纯 现实太残酷
拼尽全力找不到归宿
我敢赌 不想输
爱到尽头没有了退路
真心被荒废 承诺被辜负
只好独自在人海沉浮</t>
  </si>
  <si>
    <t>https://www.youtube.com/watch?v=g-Ln-zqmRco</t>
  </si>
  <si>
    <t>过路的晚风</t>
  </si>
  <si>
    <t>我想问问天上的月亮
你是否拥有哀愁
是否掏心掏肺对谁你都毫无保留
最后往事如沧海难留
最后对错似覆水难收
过路的晚风你能否为我停留
人间红尘往事多少有些不堪回首
邀君与我共饮一杯世间的愁
爱恨情仇全醉在心头</t>
  </si>
  <si>
    <t>https://www.youtube.com/watch?v=FVGFH3JOUS0</t>
  </si>
  <si>
    <t>孤身的人</t>
  </si>
  <si>
    <t>你看天快亮了 人都散了
只剩我喝醉了
心像城市的灯火
曾亮过又熄了
你奈岁月何
这一杯敬福 一杯敬祸
一杯再敬自我
都说岁月如歌
哪能一平无折</t>
  </si>
  <si>
    <t>https://www.youtube.com/watch?v=wScf1Moo9ns</t>
  </si>
  <si>
    <t>归途有风</t>
  </si>
  <si>
    <t>风吹你头上的霜啊
肩上的雨哟
脚下的南北东西
明天要吹你到哪里
不改心头的归期
风吹你身上的伤啊
身旁的雾哟
身后的山河万里
想起故乡那片暖阳
等着曾年少的你</t>
  </si>
  <si>
    <t>https://www.youtube.com/watch?v=6IjPYdcjfbM</t>
  </si>
  <si>
    <t>奈何岁月</t>
  </si>
  <si>
    <t>原谅我
努力过后还是平凡
原谅我
真心爱过还是遗憾
举杯敬命运
别再起波澜
但愿醉过
能风轻云淡
原谅我
选择逃避不够勇敢
原谅我
失去之后还在留恋
举杯敬岁月
留我几分暖
但愿醉过
能学会坦然</t>
  </si>
  <si>
    <t>https://www.youtube.com/watch?v=6WNdBHemrLU</t>
  </si>
  <si>
    <t>诺言</t>
  </si>
  <si>
    <t>无奈人在风里
人在雨里
人在爱的岁月里漂流
你我不能重头
不能停留
不能抗拒命运左右</t>
  </si>
  <si>
    <t>https://www.youtube.com/watch?v=mt9fVjSJIXM</t>
  </si>
  <si>
    <t>阿果吉曲</t>
  </si>
  <si>
    <t>天就快亮了
我的心却哭了
酒却始终喝不醉
我不敢再看你
多一眼都是痛
啊吧吧吧 啊古则
哇吧吧吧 啊古则</t>
  </si>
  <si>
    <t>https://www.youtube.com/watch?v=Kafcur4zKog</t>
  </si>
  <si>
    <t>别知己</t>
  </si>
  <si>
    <t>月亮你别再柔情似水
我的朋友你别再多愁善感
昨天已经过去
所有的伤心和烦恼已离去
你要相信明天的天空
会更蔚蓝</t>
  </si>
  <si>
    <t>https://www.youtube.com/watch?v=SYjFUPU95zc</t>
  </si>
  <si>
    <t>5258</t>
  </si>
  <si>
    <t>昭觉拉达阿呷拉古惹
戒酒戒了好几回
最后还是没有真的戒
醉死在那步行街的街
甲古甘洛海来阿木子
减肥减了好几年
最后还是没能真的减
总还说着明天开始减</t>
  </si>
  <si>
    <t>https://www.youtube.com/watch?v=HUI80BHQQw4</t>
  </si>
  <si>
    <t>烟雨人间</t>
  </si>
  <si>
    <t>等到天边月亮入睡
等到胡娘把口弦揉碎
等到我把心儿唱碎
等到你音信全无我就入睡
被爱的人不用流泪
幸福的人他不会晚睡
思念在月光里酒醉
煽情的眼泪好让人羞愧</t>
  </si>
  <si>
    <t>https://www.youtube.com/watch?v=ik_Hr62Uq8g</t>
  </si>
  <si>
    <t>我还是我</t>
  </si>
  <si>
    <t>这世界该有一片我的天
大不了我再多费几支烟
风刮过雨下过不如我们重新的来过
我依然是能屈能伸的我</t>
  </si>
  <si>
    <t>https://www.youtube.com/watch?v=rioVT88NUjo</t>
  </si>
  <si>
    <t>月亮妈妈</t>
  </si>
  <si>
    <t>月亮妈妈啊月亮妈妈啊
我留住眼泪却留不住悲伤
月亮妈妈啊月亮妈妈啊
我留住我的心却留不住时间</t>
  </si>
  <si>
    <t>https://www.youtube.com/watch?v=ZfLXLwfls1Q</t>
  </si>
  <si>
    <t>梦想家</t>
  </si>
  <si>
    <t>阿呀阿咿呀 阿呀阿咿呀
我要趁着大好青春做个梦想家
阿呀啊咿呀 阿呀啊咿呀
我的背包装满音乐天亮就出发
我要打着不灭的火把
我要迎向满天的风沙
我要一路仗剑走天涯
我要荒漠之上开满花
秋天结的果 春天开的花</t>
  </si>
  <si>
    <t>https://www.youtube.com/watch?v=Q2zgfJEK3o4</t>
  </si>
  <si>
    <t>青山一别</t>
  </si>
  <si>
    <t>啦啦啦啦啦啦啦啦啦啦啦啦
啦啦
青山一别
此去经年深草木
啦啦啦啦啦啦啦啦啦啦啦啦
啦啦
一别两乡
明月升起同一目</t>
  </si>
  <si>
    <t>https://www.youtube.com/watch?v=gCr-bejjXjk</t>
  </si>
  <si>
    <t>有生之恋</t>
  </si>
  <si>
    <t>哦 哦
此后山水或许不相逢
转身天涯路漫漫
哦 哦
此后风雨或许不相逢
我和你啊人茫茫</t>
  </si>
  <si>
    <t>https://www.youtube.com/watch?v=U0WQ5ZXe8qc</t>
  </si>
  <si>
    <t>阿妹的酒</t>
  </si>
  <si>
    <t>这个阿妹长的乖哟
这个阿妹长的巧
阿妹阿妹 你成家了没
哎哟阿哥的稀罕你嘞</t>
  </si>
  <si>
    <t>https://www.youtube.com/watch?v=ifZTTZX4JLo</t>
  </si>
  <si>
    <t>差一点忘记你</t>
  </si>
  <si>
    <t xml:space="preserve">
                  下载txt文档
                                海来阿木 - 差一点忘记你
作词：马智勇
作曲：费嘉、俞佳
编曲：张炜
总策划：张兵
监制：陈校聪
发行公司：杭州回声文化艺术策划有限公司
忘记是什么话题
和朋友聊起你
突然什么刺痛心底
多少个不眠夜里
想念无法呼吸
我努力想要忘记你
感觉过了几世纪
伤疤淡了痕迹
我深埋了所有的回忆
以为从此忘了你
不会再有涟漪
原来是我骗了我自己
差一点忘记你
忘记你的怀抱
忘记你的味道
忘记那个雨夜
抱着你大声哭泣
快学会忘记你
忘记你的眼睛
忘记你的呼吸
忘记你的一切
还需要多少的勇气
感觉过了几世纪
伤疤淡了痕迹
我深埋了所有的回忆
以为从此忘了你
不会再有涟漪
原来是我骗了我自己
差一点忘记你
忘记你的怀抱
忘记你的味道
忘记那个雨夜
抱着你大声哭泣
快学会忘记你
忘记你的眼睛
忘记你的呼吸
忘记你的一切
还需要多少的勇气
差一点忘记你
忘记你的怀抱
忘记你的味道
忘记那个雨夜
抱着你大声哭泣
快学会忘记你
忘记你的眼睛
忘记你的呼吸
忘记你的一切
还需要多少的勇气
              </t>
  </si>
  <si>
    <t>难以忘怀你</t>
  </si>
  <si>
    <t xml:space="preserve">
                  下载txt文档
                                海来阿木 - 难以忘怀你
作词：海来阿木
作曲：海来阿木
编曲：海来阿木、吴欢
录音：曲比阿且
混音：吴欢
发行：成都孜格文化传媒有限公司
隔壁是谁放的音乐
快快把它关掉
泪水早已溃不成军翻船
撞在往事之上
咿呀咿呀 无奈啊思念
咿呀咿呀 无奈啊秋天
哪怕是山高路远
也是为你而来
牵挂却留给了双普烟
一支接一支
咿呀咿呀 无奈啊泪水
咿呀咿呀 无奈啊秋天
咿呀咿呀 无奈啊思念
咿呀咿呀 无奈啊泪水
此刻我有些酒醉
有些覆水难收
我再次点燃你送我的双普烟
将怀念留给她
难以忘怀的你啊
难以忘怀你
              </t>
  </si>
  <si>
    <t>天上的花</t>
  </si>
  <si>
    <t xml:space="preserve">
                  下载txt文档
                                天上的花 - 海来阿木
词：海来阿木/吉克木呷
曲：海来阿木/吉克木呷
发行：索氧音乐
有个牧羊的女孩叫阿伊阿妞
在她三岁那一年
阿爸离开了她
有个牧羊的女孩叫阿伊阿妞
在她七岁那一年
阿妈也离开了她
没了爹娘的女孩哦可怜的阿妞
命苦的孤儿眼泪流下来
她无数次在夜里含着眼泪找爸爸
她无数次在梦里含着眼泪唱妈妈
哦 阿伊阿妞
别让泪水浸湿你的脸
在那遥远的天堂
你的阿爸祈祷你平安
哦阿伊阿妞
别再哭 你别再哭
在那遥远的天堂
你的阿妈祈祷你平安
哦 沙里得
哦 沙里得
没了爹娘的女孩哦可怜的阿妞
命苦的孤儿眼泪流下来
她无数次在夜里含着眼泪找爸爸
她无数次在梦里含着眼泪唱妈妈
哦 阿伊阿妞
别让泪水浸湿你的脸
在那遥远的天堂
你的阿爸祈祷你平安
哦阿伊阿妞
别再哭 你别再哭
在那遥远的天堂
你的阿妈祈祷你平安
哦 沙里得
哦 沙里得
              </t>
  </si>
  <si>
    <t>天涯一方</t>
  </si>
  <si>
    <t xml:space="preserve">
                  下载txt文档
                                海来阿木 - 天涯一方
作词：海来阿木
作曲：海来阿木
编曲：色特比且、海来阿木
混音：瑞琪
录音：曲比阿且
OP：坚诚文化
【未经著作权人许可不得翻唱翻录或使用】
若是生命还留有遗憾
那便是与你爱而不得
在错的年纪遇上对的你
想想都让人多惋惜
你我向来也天涯一方
连近况都很少去了解
我也只在我生日这天能想起
想起同月同日的你
有缘人 啊你好吗
后来是否遇上好人家
枕边人他对你好吗
世间再没比你更好的人了
你我向来也天涯一方
连近况都很少去了解
我也只在我生日这天能想起
想起同月同日的你
有缘人 啊你好吗
后来是否遇上好人家
枕边人他对你还好吗
世间再没比你更好的人了
若是有来世 我等一等
等你出现 等你奔向我
到那时候 结局都圆满
定不让你在谁身旁流离了
              </t>
  </si>
  <si>
    <t>我最深爱的你</t>
  </si>
  <si>
    <t xml:space="preserve">
                  下载txt文档
                                我最深爱的你 - 海来阿木
词：海来阿木
曲：海来阿木
紧紧的抓住我
于是我当真了
我紧紧的抱住你
而你还是离开了我
最痛的事莫过于记忆深处的回忆
最痛的事莫过于堵在胸口的泪滴
啊哈 我最深爱的人
是该选择祝福或是恨你
啊哈 我最深爱的你
后来你成为我所有的欢乐和悲伤
打开抽屉翻开日记
所有往事历历在目
好久不见你还好么
嗯
最痛的事莫过于记忆深处的回忆
最痛的事莫过于堵在胸口的泪滴
啊哈 我最深爱的人
是该选择祝福或是恨你
啊哈 我最深爱的人
后来你成为我所有的欢乐和悲伤
啊 我最深爱的人
是该选择祝福或是恨你
啊哈 我最深爱的人
后来你成为我所有的欢乐和悲伤
              </t>
  </si>
  <si>
    <t>向南边</t>
  </si>
  <si>
    <t xml:space="preserve">
                  下载txt文档
                                海来阿木、王旭(旭日阳刚) - 向南边（电影《向南边大雁北飞》推广曲）
作词：马智勇、虞音
作曲：虞音
编曲：艾宇
和声：郑殿鹏、郑文
混音：郑殿鹏
制作人：郑文
总策划：张兵、田志辉、郭荣营
监制：孙扬杰、东方骏、传龙、方鹏皓
出品：北京华友星光文化传媒有限公司、北京梦想世纪文化传媒有限公司
发行：杭州回声文化艺术策划有限公司
在山顶望向风吹来方向
是谁的远方
是什么让她眼里变成荒凉
暗淡了星光
一个梦里找一生
到不了的地方
听说那里有她曾丢失的翅膀
向南边 去看看大雁
她会飞多远
去南边 她穿越山林
她飘成落叶
在南边 总会有艳阳的一天
一个梦里找一生
到不了的地方
听说那里有她曾丢失的翅膀
向南边 去看看大雁
她会飞多远
去南边 她穿越山林
她飘成落叶
在南边 总会有艳阳的一天
向南边 去看看大雁
她会飞多远
去南边 她穿越山林
她飘成落叶
在南边 总会有艳阳的一天
              </t>
  </si>
  <si>
    <t>夜听</t>
  </si>
  <si>
    <t>Artist:海来阿木
Duration:04:57
朋友们聚在一块
老是会提起你的好
可他们每次提起你
我的心里都会觉得好难受
在无数个夜里默数著分别的日子
在无数个夜里回忆著拥抱的时刻
拉拉拉哦 拉拉拉依呀活
拉拉拉哦 拉拉拉依呀活
每当夕阳西沉的时候 我总是那么的想你
这样的思念不分春秋冬夏
拉拉拉哦 拉拉拉依呀活
拉拉拉哦 拉拉拉依呀活
每当繁星布满天空 我总是那么的想念你
我的思念不分日出日落</t>
  </si>
  <si>
    <t>一人一马一江湖</t>
  </si>
  <si>
    <t xml:space="preserve">
                  下载txt文档
                                海来阿木 - 一人一马一江湖
作词：曲比阿且
作曲：曲比阿且
编曲：曲比阿且、罗俊
吉他：郭征鑫
萧：石磊
录音：曲比阿且
混音：曲比阿且
母带：曲比阿且
发行：成都孜格文化传媒有限公司
人世间最多聚散离殇
别亦难 相见亦难
曲终人会散 生死两茫茫
多少爱恨只剩夜凄凉
一转眼半生惆怅铺满
恨亦难 相爱亦难
曲终人会散 生死两茫茫
多少情仇换来谁原谅
越为情痴狂 越是一身伤
不思量 旧时光多难忘
谁为谁奔忙 花落人断肠
梦一场 徒一场浪迹天涯
一人一马一江湖开场
进亦难 退场亦难
宫门深似海 无人对夕阳
多少清秋冷落我情郎
越为情痴狂 越是一身伤
不思量 旧时光多难忘
谁为谁奔忙 花落人断肠
梦一场 徒一场浪迹天涯
梦一场 徒一场浪迹天涯
              </t>
  </si>
  <si>
    <t>远方有信仰</t>
  </si>
  <si>
    <t xml:space="preserve">
                  下载txt文档
                                海来阿木 - 远方有信仰
作词：海来阿木
作曲：海来阿木
编曲：曲比阿且
录音：达西向东
混音：张黎兵
月亮已翻过山坡
我的朋友啊即将远走
离别的车站啊
我眼泪啊终于滂沱
你说远方有你的信仰
归来仍是少年时
转眼啊就是几年
我的朋友你别来无恙
听闻那远方啊
也时常让人困惑
好运往往他就藏在努力中
你可不能输掉心情
彝语：
我最思念的朋友
我最心爱的朋友啊
好运往往他就藏在努力中
你可不能输掉心情
岁月啊就像一条河
已回不去的时光从前
时常我怀念啊
一起干酒醉的日子
你说人生呐没有白走的路
颠沛流离它不算流浪
彝语：
我最思念的朋友
我最心爱的朋友啊
好运往往他就藏在努力中
你可不能输掉心情
彝语：
我最思念的朋友
我最心爱的朋友啊
你说人生呐没有白走的路
颠沛流离它不算流浪
你说人生呐没有白走的路
颠沛流离它不算流浪
你说人生呐没有白走的路
颠沛流离它不算流浪
              </t>
  </si>
  <si>
    <t>卓雅</t>
  </si>
  <si>
    <t xml:space="preserve">
                  下载txt文档
                                海来阿木 - 卓雅
作词：海来阿木
作曲：海来阿木
编曲：王白
吉他：王岳博
贝斯：孙超
混音及母带处理：TBE  studio
制作人：传龙
监制：田志辉、张兵、传龙
我那善良美丽的卓雅
我那迷人可爱的卓雅
若一定要用
一朵花来形容你的美丽
那一定只能是
七月盛开的索玛
那些说星星漂亮的人们啊
他们是没见过你迷人的眼睛
那些说太阳温暖的人们呐
他们是没见过你温暖的笑容
哦卓雅啊
哦卓雅啊
秋后的落叶陪着我等候你
落日的余晖陪着我等候你
若有一天你听过这首歌
所有的思念
都汇成了这一首歌
如果你要嫁人
就请你嫁给我好吗
从此你在心底最温暖的地方
如果你要嫁人
就请你嫁给我好吗
未来的日子我再也不怕迷路
如果你要嫁人就请你嫁给我
如果你要嫁人
就请你嫁给我好吗
从此你在心底最温暖的地方
如果你要嫁人
就请你嫁给我好吗
未来的日子我再也不怕迷路
秋后的落叶陪着我等候你
落日的余晖陪着我等候你
若有一天你听过这首歌
所有的思念
都汇成了这一首歌
              </t>
  </si>
  <si>
    <t>父亲的田野</t>
  </si>
  <si>
    <t xml:space="preserve">
                  下载txt文档
                                父亲的田野 - 海来阿木
词：刘新圈
曲：郭仔
编曲：文克津
录音：李百川
混音：周晓明
和声：南妮
制作人：海来阿木
出品：木星上行
【未经著作权人许可 不得翻唱,翻录或使用】
站在离不开的平原
孤独渺小的你
插根筷子长成大树
抓把黑土攥出油的地
那无边的原野 玉米成熟在十月
这是规矩 不管有没有黄金的颗粒
守着这难离的故土
日渐苍老的你
像收割以后的秸秆
更像墙角要散架的爬犁
梦里又梦到你 拍了拍我的肩膀
你说别伤心 人总会慢慢老去
你的田野也有春天
就像你从不磨灭的希望
而我对你的记忆
总是汗水浸湿的后背
和风干后的盐渍
我的世界一直有你
永远散发着泥土的清香
每一次从梦中醒来
我知道那是我唯一
可以 叫做家的地方
守着这难离的故土
日渐苍老的你
像收割以后的秸秆
更像墙角要散架的爬犁
梦里又梦到你 拍了拍我的肩膀
你说别伤心 人总会慢慢老去
你的田野也有春天
就像你从不磨灭的希望
而我对你的记忆
总是汗水浸湿的后背
和风干后的盐渍
我的世界一直有你
永远散发着泥土的清香
每一次从梦中醒来
我知道那是我唯一
可以 叫做家的地方
可以 叫做家的地方
              </t>
  </si>
  <si>
    <t>托梦</t>
  </si>
  <si>
    <t>只字不提</t>
  </si>
  <si>
    <t xml:space="preserve">
                  下载txt文档
                                 作词 : 印子月
 作曲 : 印子月
编曲：于山川/潘成@Cstudio
和声编写：夏初安
和声：夏初安
混音：石间@Cstudio
母带：石间@Cstudio
录音：有沐音乐
配唱制作人：于山川@Cstudio
制作人：王朝/于山川@Cstudio
监制：金晓燕
制作团队：Cstudio
爱你的事我不会再提
独自起舞的心该落地
不必踮着脚尖 再小心翼翼
有些故事开始就注定
受伤的一定不会是你
怎么忍心
看你不开心
其实你也
大可不必
刻意地躲避
让我觉得自己有糟糕透顶
人们总爱
把痛赋予
某一种意义
然后大方为此交出半条命
你大可以只字不提
就找不到爱的证据
落泪的声音
淹没在雨里
我挣扎地很无力
你大可以只字不提
我当然不会纠缠到底
这段感情里
我活成一个秘密
有些故事开始就注定
受伤的一定不会是你
怎么忍心
看你不开心
其实你也
大可不必
刻意地躲避
让我觉得自己有糟糕透顶
人们总爱
把痛赋予
某一种意义
然后大方为此交出半条命
你大可以只字不提
就找不到爱的证据
落泪的声音
淹没在雨里
我挣扎地很无力
你大可以只字不提
我当然不会纠缠到底
这段感情里
我活成一个秘密
你大可以只字不提
就找不到爱的证据
落泪的声音
淹没在雨里
我挣扎地很无力
你大可以只字不提
我当然不会纠缠到底
这段感情里
我甘愿当个秘密
              </t>
  </si>
  <si>
    <t>桃花缘</t>
  </si>
  <si>
    <t xml:space="preserve">
                  下载txt文档
                                 作曲 : 谣君
 作词 : 谣君
我在这庭院
种下玉英一片
冬去又春来
招来彩蝶翩翩
万物不负我
在这个璀璨时节
春风吹来桃花缘
谁在我梦里
缠绕一圈红线
缠住我心中
对一人的思念
翘首以盼
盼来个好儿郎眷恋
莫不是人生考验
不知君可否小聚月楼前
也莫需要委曲求全
我只想将半生故事一曲唱遍
不知君此去是暂道一别
亦或此后一别经年
无需叹息好景片刻
也算别种成全
我在这庭院
种下玉英一片
冬去又春来
招来彩蝶翩翩
万物不负我
在这个璀璨时节
春风吹来桃花缘
谁在我梦里
缠绕一圈红线
缠住我心中
对一人的思念
翘首以盼
盼来个好儿郎眷恋
莫不是人生考验
不知君可否小聚月楼前
也莫需要委曲求全
我只想将半生故事一曲唱遍
不知君此去是暂道一别
亦或此后一别经年
无需叹息好景片刻
也算别种成全
不知君可否小聚月楼前
也莫需要委曲求全
我只想将半生故事一曲唱遍
不知君此去是暂道一别
亦或此后一别经年
无需叹息好景片刻
也算别种成全
制作人：王伊锋
OP/SP：百态文化
              </t>
  </si>
  <si>
    <t>阿惹妞</t>
  </si>
  <si>
    <t xml:space="preserve">
                  下载txt文档
                                Jihu - 阿惹妞
作词：JIHU
作曲：JIHU
编曲：Derrick Sepnio、Fergus Chow
弦乐：国际首席爱乐乐团
Programming by：Tony Parker、Derrick Sepnio
Keyboard：Fergus Chow、李祎、Tony Parker
和声编写：JIHU
录音：王业鑫
混音：Matthew Sim
母带：Chris Gehringer (Sterling Sound)
制作：JIHU
阿惹妞 美得像花朵
爱你胜过 所有的情歌
索玛花一片月光皎洁
你矜持的距离 美丽蜿蜒
如果时间是金钱 到点
我愿意再爱你十年
星星的轨迹圆满成圈
两颗心被了解 就不遥远
门前是家的稻田 山野
就这样恋着你永远
阿惹妞 美得像花朵
爱你胜过 所有的情歌
阿惹妞妞 你在我的身边
世界就在眼前 誓言不会变
阿惹妞妞 留在我的身边
就像最美诗篇 永远不会变
索玛花遍地撒
美得人不像话
月光下情话一堆
我的家就在那
牛羊和山水呀
阿妈等我们回家
我从山的南翻过北
穿过了一片白杨 草堆
记下了风和景
漫漫路遇见你
爱一直在
故事有我有你花开四季丰收
将来我们变老到时间的尽头
我还会表白如初你是我
这一生最美的拥有
爱一直在 我一直在
阿惹妞妞 你在我的身边
世界就在眼前 誓言不会变
阿惹妞妞 留在我的身边
就像最美诗篇 永远不会变
阿惹妞 美得像花朵
爱你胜过 所有的情歌
              </t>
  </si>
  <si>
    <t>他去了木里</t>
  </si>
  <si>
    <t xml:space="preserve">
                  下载txt文档
                                海来阿木 - 他去了木里
作词：海来阿木
作曲：海来阿木
编曲：卢青
录音：曲比阿且
缩混：曲比阿且
天上的星星啊
有人说你就在其中看着我
思念的人儿啊
你是否能够找到回家的路
窗外这阵阵雷声
是你吗 是你的呼喊吗
窗外这淅沥沥的雨声
是你吗 是你的眼泪吗
你别带着遗憾带着眼泪
你放心走吧
阿妈 阿妈
你的心都碎了吧
火焰一下子淹没我身体
我甚至都来不及与你道别
阿达 阿达
我已无法再回头
当我逆行穿过慌乱人群
我早已把生命放逐蓝天
阿妈 阿妈
你的心都碎了吧
火焰一下子淹没我身体
我甚至都来不及与你道别
阿达 阿达
我已无法再回头
当我逆行穿过慌乱人群
我早已把生命放逐蓝天
              </t>
  </si>
  <si>
    <t>从前你</t>
  </si>
  <si>
    <t xml:space="preserve">
                  下载txt文档
                                海来阿木 - 从前你
作词：海来阿木
作曲：海来阿木
编曲：王闻多
混音：张黎兵
录音：曲比阿且
OP：坚诚文化
【未经著作权人许可不得翻唱翻录及使用】
说不上的难过
你要我怎么活
你说一起努力过得体面
才不枉费我们迟迟见面
多情的人念旧
孤独时爱喝酒
看着手机里清晰的照片
回忆相遇时疯狂的从前
从前
从前秋天你撑雨伞冬天你的外套
无论多晚你都等我回家
你说错过你的臂弯就是错过天涯
年纪再小也要懂得长大
如今没有你的四季再多金银不要
偶尔一点风雨就想躲进你的怀抱
若是今后不必期待你的雨伞外套
请你给我能忘记一切的良药
多情的人念旧
孤独时爱喝酒
看着手机里清晰的照片
回忆相遇时疯狂的从前
从前
从前秋天你撑雨伞冬天你的外套
无论多晚你都等我回家
你说错过你的臂弯就是错过天涯
年纪再小也要懂得长大
如今没有你的四季再多金银不要
偶尔一点风雨就想躲进你的怀抱
若是今后不必期待你的雨伞外套
请你给我能忘记一切的良药
从前秋天你撑雨伞冬天你的外套
无论多晚你都等我回家
你说错过你的臂弯就是错过天涯
年纪再小也要懂得长大
如今没有你的四季再多金银不要
偶尔一点风雨就想躲进你的怀抱
若是今后不必期待你的雨伞外套
请你给我能忘记一切的良药
              </t>
  </si>
  <si>
    <t>假装快乐假装难过</t>
  </si>
  <si>
    <t xml:space="preserve">
                  下载txt文档
                                海来阿木 - 假装快乐假装难过
作词：余云飞
作曲：路勇
发行：东昇音乐
版权所有 未经许可请勿使用
幸福
多少人在投石问路
孤独
多少相思已入骨
痛苦
难道有谁自取其辱
守护
一厢情愿如何找到归宿
情路
多少人能终成眷属
回顾
多少默契已落幕
辜负
巧夺天工也难修复
陌路
画地为牢从此为爱止步
越相处越孤独
越清楚越痛苦
恍然大悟我们都是爱情仆奴
大不了赌一赌
反正我不怕输
受伤的次数足够练成刀枪不入
越相爱越糊涂
越幸福越痛苦
心甘情愿任由摆布还不满足
认真的数一数
受尽了多少苦
多想回到当初
不愿接受这领悟
情路
多少人能终成眷属
回顾
多少默契已落幕
辜负
巧夺天工也难修复
陌路
画地为牢从此为爱止步
越相处越孤独
越清楚越痛苦
恍然大悟我们都是爱情仆奴
大不了赌一赌
反正我不怕输
受伤的次数足够练成刀枪不入
越相爱越糊涂
越幸福越痛苦
心甘情愿任由摆布还不满足
认真的数一数
受尽了多少苦
多想回到当初
不愿接受这领悟
越相处越孤独
越清楚越痛苦
恍然大悟我们都是爱情仆奴
大不了赌一赌
反正我不怕输
受伤的次数足够练成刀枪不入
越相爱越糊涂
越幸福越痛苦
心甘情愿任由摆布还不满足
认真的数一数
受尽了多少苦
多想回到当初
不愿接受这领悟
              </t>
  </si>
  <si>
    <t>为爱止步</t>
  </si>
  <si>
    <t xml:space="preserve">
                  下载txt文档
                                海来阿木 - 为爱止步
作词：余云飞
作曲：路勇
发行：东昇音乐
（版权所有 未经许可请勿使用）
幸福
多少人在投石问路
孤独
多少相思已入骨
痛苦
难道有谁自取其辱
守护
一厢情愿如何找到归宿
情路
多少人能终成眷属
回顾
多少默契已落幕
辜负
巧夺天工也难修复
陌路
画地为牢从此为爱止步
越相处越孤独
越清楚越痛苦
恍然大悟我们都是爱情仆奴
大不了赌一赌
反正我不怕输
受伤的次数足够
练成刀枪不入
越相爱越糊涂
越幸福越痛苦
心甘情愿任由摆布还不满足
认真的数一数
受尽了多少苦
多想回到当初
不愿接受这领悟
情路
多少人能终成眷属
回顾
多少默契已落幕
辜负
巧夺天工也难修复
陌路
画地为牢从此为爱止步
越相处越孤独
越清楚越痛苦
恍然大悟我们都是爱情仆奴
大不了赌一赌
反正我不怕输
受伤的次数足够
练成刀枪不入
越相爱越糊涂
越幸福越痛苦
心甘情愿任由摆布还不满足
认真的数一数
受尽了多少苦
多想回到当初
不愿接受这领悟
越相处越孤独
越清楚越痛苦
恍然大悟我们都是爱情仆奴
大不了赌一赌
反正我不怕输
受伤的次数足够
练成刀枪不入
越相爱越糊涂
越幸福越痛苦
心甘情愿任由摆布还不满足
认真的数一数
受尽了多少苦
多想回到当初
不愿接受这领悟
              </t>
  </si>
  <si>
    <t>成家</t>
  </si>
  <si>
    <t xml:space="preserve">
                  下载txt文档
                                成家-唐艺
词: 海来阿木
曲: 海来阿木
唱: 唐艺
编/混: 王白
OP: 坚诚文化
【未经著作权人许可不得翻唱翻录或使用】
你是我朝思暮想笔尖的少年
是心底深处悠扬且婉转的歌
我仔细端详着你眼里的世界
晚风拂过麦浪的秋天
你是我心底日月山河的景象
世间万物我只愿能与你成家
想和你互不辜负的牵手一生
余生长短有你在不慌
月亮它随你走 我也就随你走
眉眼间尽是我藏不住的欢喜
月亮它随你走 我也要随你走
斑驳的世界你是万家灯火
你是我朝思暮想笔尖的少年
是心底深处悠扬且婉转的歌
我仔细端详着你眼里的世界
晚风拂过麦浪的秋天
你是我心底日月山河的景象
世间万物我只愿能与你成家
想和你互不辜负的牵手一生
余生长短有你在不慌
月亮它随你走 我也就随你走
眉眼间尽是我藏不住的欢喜
月亮它随你走 我也要随你走
斑驳的世界你是万家灯火
月亮它随你走 我也就随你走
眉眼间尽是我藏不住的欢喜
月亮它随你走 我也要随你走
斑驳的世界你是万家灯火
              </t>
  </si>
  <si>
    <t>热播剧</t>
  </si>
  <si>
    <t xml:space="preserve">
                  下载txt文档
                                海来阿木 - 热播剧
作词：余云飞
作曲：徐茧生
编曲：孙侠
和声：南妮
混音：阿KEN
监制：胡伟
（未经许可请勿翻唱）
在这世间懂我的只有你
若不是命运面前迫不得已
若是还有一丝选择的余地
怎会无奈地面对失去
答应过你要照顾好自己
我努力养成良好生活规律
只是每次醒来身边少了你
隐藏的事迹又被捞起
于是回忆像一部热播剧
在脑海放映没一刻停歇
那些和你不可复制的甜蜜
红着眼眶不止一次想起
靠着回忆这一部热播剧
能反复想你却无法回去
倘若余生能有一次二选一
我定会毫无疑问选择你
答应过你要照顾好自己
我努力养成良好生活规律
只是每次醒来身边少了你
隐藏的事迹又被捞起
于是回忆像一部热播剧
在脑海放映没一刻停歇
那些和你不可复制的甜蜜
红着眼眶不止一次想起
靠着回忆这一部热播剧
能反复想你却无法回去
倘若余生能有一次二选一
我定会毫无疑问选择你
于是回忆像一部热播剧
在脑海放映没一刻停歇
那些和你不可复制的甜蜜
红着眼眶不止一次想起
靠着回忆这一部热播剧
能反复想你却无法回去
倘若余生能有一次二选一
我定会毫无疑问选择你
              </t>
  </si>
  <si>
    <t>筑梦智能</t>
  </si>
  <si>
    <t>Artist:海来阿木
Duration:04:50
一路追著梦 一路追著光
青春如花朵般绽放
清澈的目光 满怀著期望
推开这扇门是理想
迎著风飞翔 放声地歌唱
年轻的笑容多漂亮
用智能描绘 美好的未来
青春在燃烧中飞扬
每滴水会流向海洋
每个梦有闪亮的光
每个人都是年少的模样
AI 带我去乘风破浪
让所有平凡的微光
去筑就伟大的梦想
世界的明天在我们手上
AI 给我最好的时光
迎著风飞翔 放声地歌唱
年轻的笑容多漂亮
用智能描绘 美好的未来
青春在燃烧中飞扬
每滴水会流向海洋
每个梦有闪亮的光
每个人都是年少的模样
AI 带我去乘风破浪
让所有平凡的微光
去筑就伟大的梦想
世界的明天在我们手上
AI 给我最好的时光
每滴水会流向海洋
每个梦有闪亮的光
每个人都是年少的模样
AI 带我去乘风破浪
让所有平凡的微光
去筑就伟大的梦想
世界的明天在我们手上
AI 给我最好的时光</t>
  </si>
  <si>
    <t>太多的借口太多的理由
为了爱情我也背叛了所有
如果你想离开我
就别再畏畏缩缩</t>
  </si>
  <si>
    <t>天亮了</t>
  </si>
  <si>
    <t>我看到爸爸妈妈就这么走远
留下我在这陌生的人世间
不知道未来还会有什么风险
我想要紧紧抓住他的手
妈妈告诉我希望还会有
看到太阳出来妈妈笑了
天亮了</t>
  </si>
  <si>
    <t>来吧</t>
  </si>
  <si>
    <t>来吧 来吧 来吧
一起舞蹈
什么烦恼可以将我打扰
来吧 来吧 来吧
多么逍遥
歌声悠扬 哦 深情荡漾</t>
  </si>
  <si>
    <t>https://www.youtube.com/watch?v=S9HqBJIDZyg</t>
  </si>
  <si>
    <t>美丽的神话</t>
  </si>
  <si>
    <t>梦中人
熟悉的脸孔
你是我守候的温柔
就算泪水淹没天地
我不会放手</t>
  </si>
  <si>
    <t>青藏高原</t>
  </si>
  <si>
    <t>是谁带来 远古的呼唤
是谁留下 千年的祈盼
难道说还有 无言的歌
还是那久久不能忘怀的眷恋</t>
  </si>
  <si>
    <t>九儿</t>
  </si>
  <si>
    <t>身边的那片田野啊
手边的枣花儿香
高粱熟来红满天
九儿我送你去远方</t>
  </si>
  <si>
    <t>https://www.youtube.com/watch?v=qZ-p2vf5fHc</t>
  </si>
  <si>
    <t>家乡</t>
  </si>
  <si>
    <t>嗡嘛呢嘛呢叭咪吽嘛呢叭咪吽
嗡嘛呢嘛呢叭咪吽嘛呢叭咪吽</t>
  </si>
  <si>
    <t>https://www.youtube.com/watch?v=c_EuMirzVZ8</t>
  </si>
  <si>
    <t>天之大</t>
  </si>
  <si>
    <t>天之大
唯有你的爱是完美无瑕
天之涯
记得你用心传话
天之大
唯有你的爱我交给了她
让她的笑像极了妈妈</t>
  </si>
  <si>
    <t>https://www.youtube.com/watch?v=qupa2972JqY</t>
  </si>
  <si>
    <t>归来吧 归来哟
浪迹天涯的游子
归来吧 归来哟
我已厌倦飘泊</t>
  </si>
  <si>
    <t>https://www.youtube.com/watch?v=lBUmx6ICoEM</t>
  </si>
  <si>
    <t>心语</t>
  </si>
  <si>
    <t>真喜欢落叶与飞花起舞
我无心往来祸福
爱中人最懂刀锋冰刺骨
恩怨相隔半步</t>
  </si>
  <si>
    <t>https://www.youtube.com/watch?v=ITcjTc160B4</t>
  </si>
  <si>
    <t>YEAH YA YI YEAH
YEAH YA YI YEAH
月亮啊 请你保佑他
YEAH YA YI YEAH
YEAH YA YI YEAH
月亮啊 请你告诉他</t>
  </si>
  <si>
    <t>https://www.youtube.com/watch?v=Tu6n73vFc5M</t>
  </si>
  <si>
    <t>小尖尖</t>
  </si>
  <si>
    <t>看月牙漏出小尖尖
会约在哪里见面
没电话的从前 奔跑只因思念
别打扰树影的聊天
给他们多些时间
从犹豫到相恋 先别让人发现</t>
  </si>
  <si>
    <t>https://www.youtube.com/watch?v=NZsELlHdDwI</t>
  </si>
  <si>
    <t>梨花又开放</t>
  </si>
  <si>
    <t>忘不了故乡
年年梨花儿放
染白了山冈
我的小村庄
妈妈坐在梨树下
纺车嗡嗡响
我爬上梨树枝
闻那梨花儿香</t>
  </si>
  <si>
    <t>https://www.youtube.com/watch?v=ZGbGJEaK-FU</t>
  </si>
  <si>
    <t>雪域光芒</t>
  </si>
  <si>
    <t>跑啊 挣脱你的绳索
找回渴望已久的自由
啊……</t>
  </si>
  <si>
    <t>https://www.youtube.com/watch?v=iYKGgBZchNk</t>
  </si>
  <si>
    <t>方的言</t>
  </si>
  <si>
    <t>吃饭 你家乡怎么念
学得地道我就与那儿有关
再斟满不觉已天色将晚
挥挥手就当万语千言</t>
  </si>
  <si>
    <t>https://www.youtube.com/watch?v=JgSst-uvx8c</t>
  </si>
  <si>
    <t>钢铁之翼</t>
  </si>
  <si>
    <t>飞啊 飞啊
飞到那 云雾里
飞啊 飞啊
飞上蔚蓝的天梯
飞吧 飞吧
用我们年轻的身体
张开双臂 逐梦去
飞啊 飞啊
湛蓝苍穹里
飞啊 飞啊
飞向广袤的天际
飞吧 飞吧</t>
  </si>
  <si>
    <t>https://www.youtube.com/watch?v=mXG67l_JNE4</t>
  </si>
  <si>
    <t>青春</t>
  </si>
  <si>
    <t>风在歌唱
唱他曾去过的地方
在黑暗中
有朵花为你开放
当你转过头的那一瞬
晚霞般美丽的笑脸
它曾开在
春日里某个季节</t>
  </si>
  <si>
    <t>https://www.youtube.com/watch?v=ePa9jCpOJ10</t>
  </si>
  <si>
    <t>人世间</t>
  </si>
  <si>
    <t>祝你踏过千重浪 能留在爱人的身旁
在妈妈老去的时光 听她把儿时慢慢讲
也祝你不忘少年样 也无惧那白发苍苍
若年华终将被遗忘 记得你我</t>
  </si>
  <si>
    <t>https://www.youtube.com/watch?v=nsbdh-3VufQ</t>
  </si>
  <si>
    <t>珊瑚颂</t>
  </si>
  <si>
    <t>云来遮 雾来盖
云里雾里放光彩
风吹来 浪打来
风吹浪打花常开
哎 哎</t>
  </si>
  <si>
    <t>https://www.youtube.com/watch?v=2SNwU6iI0Co</t>
  </si>
  <si>
    <t>盛世</t>
  </si>
  <si>
    <t>Artist:兰音Reine
Duration:03:26
作词：晗熙/沃金
作曲：鑫瀚
制作人：侯雪阳
编曲：EZM
和声：Ciyo
混音：兰音Reine
母带：兰音Reine
艺人统筹：张亮/夜夜
监制：Yang
出品人：张亮
出品/发行：虚研制作/兰音工作室
她一生 辗转颠沛
一颗心 伤痕累累
历经战火纷飞 望乡人无家可归
她记得 那些阻拦炮火的前辈
她记得 那些战士流的血和泪
她说要做到此生无悔 为家国鞠躬尽瘁
那时候 枪林弹雨打碎生活 不再安稳
她忍着 失去亲人的疼眷恋 那些温存
后来她 辗转漂泊心中带着 国仇家恨
在心中 滋长着 烈士魂
纵然她 不能在阳光下宣誓
（仍心系人民）
或许她 某天在隐秘中消逝
（从不求虚名）
她仍然 坚信曙光终将升起
这世界还会迎来光明
你看这盛世 有多少人曾负重前行
那一段岁月 不该被忘记
她选择留在人潮 隐姓又埋名
看着熟悉的名字 镌刻上红星
风雨都会过去 山河依然安宁
在平凡中安享太平
她笑着 说早已忘记 自己曾经来自哪里
只记得 引领她前行 是那面鲜艳的红旗
多少人 去义无反顾 百死不辞 披荆斩棘
为了心中的真理
那些生命安葬 被山河铭记
今天繁华璀璨 承载着往昔
她抹去 那泪滴 眼神中 却坚毅
这盛世相逢如期
你看这盛世 有多少人曾负重前行
那一段岁月 不该被忘记
她选择留在人潮 隐姓又埋名
看着熟悉的名字 镌刻上红星
风雨都会过去 山河依然安宁
在平凡中安享太平
你看这盛世 有多少人曾负重前行
那一段岁月 不该被忘记
她选择留在人潮 隐姓又埋名
看着熟悉的名字 镌刻上红星
风雨都会过去 山河依然安宁
在平凡中安享太平</t>
  </si>
  <si>
    <t>香格里拉</t>
  </si>
  <si>
    <t>我们都有一个家 名字叫中国
兄弟姐妹都很多 景色也不错
家里盘着两条龙是长江与黄河
还有珠穆朗玛峰儿最高山坡</t>
  </si>
  <si>
    <t>不要问我从哪里来
我的故乡在远方
为什么流浪?
流浪远方 流浪</t>
  </si>
  <si>
    <t>原谅我这一生不羁放纵爱自由
也会怕有一天会跌倒
背弃了理想谁人都可以
哪会怕有一天只你共我</t>
  </si>
  <si>
    <t>而我将爱你所爱的人间
愿你所愿的笑颜
你的手我蹒跚在牵
请带我去明天
如果说你曾苦过我的甜
我愿活成你的愿
愿不枉啊 愿勇往啊
这盛世每一天</t>
  </si>
  <si>
    <t>一个人想 一个人走
一个人哭 一个人伤心
一个人想 一个人走
一个人哭 一个人伤心</t>
  </si>
  <si>
    <t>我怕来不及 我要抱著你
直到感觉你的皱纹
有了岁月的痕迹
直到肯定你是真的
直到失去力气
为了你 我愿意</t>
  </si>
  <si>
    <t>你是我的风景</t>
  </si>
  <si>
    <t>你就是我的风景
云高风清
不走下去
停在这里
视线里都是你
全部是你微笑的表情</t>
  </si>
  <si>
    <t>https://www.youtube.com/watch?v=tmiakNfiNLw</t>
  </si>
  <si>
    <t>你一定要幸福</t>
  </si>
  <si>
    <t>强音
在夜深人静的时候想起他
送的那些花
还说过一些撕心裂肺的情话
赌一把幸福的筹码</t>
  </si>
  <si>
    <t>https://www.youtube.com/watch?v=SAToEYwcTKY</t>
  </si>
  <si>
    <t>发光体</t>
  </si>
  <si>
    <t>终于听你说
我需要你
无与伦比
这一刻起
就要释放魅力
快乐泪滴
共同记忆
你是电力
我就变成发光体</t>
  </si>
  <si>
    <t>https://www.youtube.com/watch?v=O2ClbagIHxc</t>
  </si>
  <si>
    <t>两个人的地球</t>
  </si>
  <si>
    <t>爱像童话世界我们能看见
彩虹为你出现是爱的秋千
玫瑰紫色的味道
旋转着围绕
一万次拥抱也太少</t>
  </si>
  <si>
    <t>https://www.youtube.com/watch?v=f5BfpSjygvs</t>
  </si>
  <si>
    <t>Boys</t>
  </si>
  <si>
    <t>boys boys boys
请让我对你很好
boys boys boys
这感觉真奇妙
boys boys boys
你是否也感觉到
boys boys boys
到永远好不好</t>
  </si>
  <si>
    <t>https://www.youtube.com/watch?v=8xdo3EJb1Wk</t>
  </si>
  <si>
    <t>请不要对我说sorry</t>
  </si>
  <si>
    <t>请不要再对我 说一声Sorry
不要再抱歉 以为 能给我安慰
狠狠的掉眼泪 就让我心碎
就算伤悲也曾快乐对不对</t>
  </si>
  <si>
    <t>https://www.youtube.com/watch?v=s6en4lmD0a8</t>
  </si>
  <si>
    <t>你会偶尔想起我吗</t>
  </si>
  <si>
    <t>你会偶尔 想起我吗 为何沉默不说话
白色冬天 飘舞着雪花 像我的眼泪啊
你会偶尔 回忆我吗 夹带匆匆的年华
也许誓言 是一幅永远 模糊的画</t>
  </si>
  <si>
    <t>https://www.youtube.com/watch?v=dSDxbEFoo3w</t>
  </si>
  <si>
    <t>六边形雪花</t>
  </si>
  <si>
    <t>雪中...
跳舞...
一起...
快乐…</t>
  </si>
  <si>
    <t>https://www.youtube.com/watch?v=AhyFPB5j9Lg</t>
  </si>
  <si>
    <t>小永远</t>
  </si>
  <si>
    <t>每一刻都是小永远
每一张照片 浪漫情节 都值得纪念
是我们爱的小永远
幸福瞬间 你偷偷把脸贴在我耳边
说你是真的 真的 喜欢我
哦~喜欢我</t>
  </si>
  <si>
    <t>https://www.youtube.com/watch?v=52anDAWvUH4</t>
  </si>
  <si>
    <t>最浪漫的心愿</t>
  </si>
  <si>
    <t>习惯有你在身边 天有地 地有天
那是不管走多远
一回头 安心的那一眼
习惯了有你在身边
能理解 任性的我就是我
像天经地义的一切
你爱我 比想象多一点</t>
  </si>
  <si>
    <t>https://www.youtube.com/watch?v=x5gifc8N9DQ</t>
  </si>
  <si>
    <t>可想你 还是情不自禁
心疼的告诉自己
该忘记这样的关系
还想你 总是身不由己
明知自己骗自己
也无法再鼓起勇气
说爱你 爱你 爱你 爱你</t>
  </si>
  <si>
    <t>https://www.youtube.com/watch?v=RKu6g4H1r-A</t>
  </si>
  <si>
    <t>爱不简单</t>
  </si>
  <si>
    <t>爱不简单 相处总是太难
爱不简单 现实生活太乱
我们要走过误解和遗憾
体谅彼此的心酸
才能换个立场 明白如何爱</t>
  </si>
  <si>
    <t>https://www.youtube.com/watch?v=L05OUQRdhVM</t>
  </si>
  <si>
    <t>只愿与你</t>
  </si>
  <si>
    <t>我愿与你 看遍这世间的风景
不会停止 温习 紧紧的拥抱你
即使某天 彼此会难免误解
Hooooooooo
也没有理由 停止去爱你</t>
  </si>
  <si>
    <t>https://www.youtube.com/watch?v=xSQaEB6FUhw</t>
  </si>
  <si>
    <t>我多么怀念</t>
  </si>
  <si>
    <t>我多么怀念
清晨的枕边
透过你侧脸
看到的光线
在回忆里面
总有一些瞬间
是那么冰凉
又那么炽烈</t>
  </si>
  <si>
    <t>https://www.youtube.com/watch?v=DyhIz9g3P5Q</t>
  </si>
  <si>
    <t>越伤越爱</t>
  </si>
  <si>
    <t xml:space="preserve">
                  下载txt文档
                                越是笑得甜美
越发感觉疲惫
最热闹的时候
想往后退
连你也没察觉
在我内心世界
那小孩
有张惊恐的脸
一面努力爱着
一面怀疑明天
心里住了一个讨厌的鬼
总在
快乐时出现
冷眼旁观一切
提醒我的欠缺
告诉我
怎么抵抗心里
潜伏的脆弱
可怜我
越是迷恋烟火
越害怕寂寞
时而对立 时而统一
最完美的矛盾体
我越是爱
越伤悲
一半盛着海水
一半长出火焰
就像自己在和自己兜圈
无非 是为了安全
争取整个世界
却想推翻一切
告诉我
怎么抵抗心里
潜伏的脆弱
可怜我
越是迷恋烟火
越害怕寂寞
时而对立 时而统一
最崩溃的矛盾体
我越是爱 越伤悲
告诉我
怎么停止自己
和倒影拔河
那个我
却在快乐时候
悲伤的看着
夜的白天 白的黑夜
我混淆了我的脸
爱越是爱 越伤悲
              </t>
  </si>
  <si>
    <t>我们在一起</t>
  </si>
  <si>
    <t>这是我的愿望
也是你的梦想
我们一路把歌唱
这是我的梦想
守护在你身旁
有爱就会有希望</t>
  </si>
  <si>
    <t>https://www.youtube.com/watch?v=JjmCy97A3T8</t>
  </si>
  <si>
    <t>不可能的人</t>
  </si>
  <si>
    <t>我到不了 到不了 到不了
越美得不得了 越不能到老
走的路 忍的痛 追的风
你是我再没可能 完成的梦</t>
  </si>
  <si>
    <t>https://www.youtube.com/watch?v=V26tpMU_tBU</t>
  </si>
  <si>
    <t>爱不需要理由</t>
  </si>
  <si>
    <t>爱 不需要
有什么理由
看着风景 停停走走
不回头
爱 很需要
全部的自由
放松心情
大步走</t>
  </si>
  <si>
    <t>https://www.youtube.com/watch?v=_AN6hGTb3jY</t>
  </si>
  <si>
    <t>燃烧吧青春</t>
  </si>
  <si>
    <t xml:space="preserve">
                  下载txt文档
                                何洁 - 燃烧吧青春
作词：印子月
作曲：印子月
炙热的光照亮我的肩膀
滚烫的心澎湃我的胸膛
呼吸的节奏跟随脚步
从不慌张
就算我看不到终点在哪
就算有很多人跌倒受伤
在精疲力竭之前让我
享受光芒
照在我的路上
不再惧怕夜的荒凉
长出翅膀快要飞起来
我的青春不为爱而活
只想为梦想拼搏
无法停住奔跑脚步
谢谢你为我加油
我的梦想没那么沉重
只想让自己感动
我错过的已经落幕
就让他们在身后为我加油
就算我看不到终点在哪
就算有很多人跌倒受伤
在精疲力竭之前让我
享受光芒
照在我的路上
不再惧怕夜的荒凉
长出翅膀快要飞起来
我的青春不为爱而活
只想为梦想拼搏
无法停住奔跑脚步
谢谢你为我加油
我的梦想没那么沉重
只想让自己感动
我错过的已经落幕
就让他们在身后为我加油
就算一直孤军奋斗
至少我曾有过美梦
就算这条路有尽头
我将飞出这片宇宙
我的青春不为爱而活
只想为梦想拼搏
无法停住奔跑脚步
谢谢你为我加油
我的梦想没那么沉重
只想让自己感动
我错过的已经落幕
就让他们在身后为我加油
              </t>
  </si>
  <si>
    <t>明明不是Angel</t>
  </si>
  <si>
    <t>爱起了起了毛球 弄乱所有线索 别重复同样的错
别啰啰嗦嗦什么 千金不能回头 明明不是个Angel</t>
  </si>
  <si>
    <t>https://www.youtube.com/watch?v=oCPcIuRWjSA</t>
  </si>
  <si>
    <t>一分钟 Lady</t>
  </si>
  <si>
    <t>强音 试试
一分钟安静的LADY
一分钟淘气的精灵
一万种变化的能力
多无厘淑女都是我自己
一分钟LADY的魔力
有精灵般的神奇
爱情像彩色的电影
跟着我心情先爱我自己</t>
  </si>
  <si>
    <t>https://www.youtube.com/watch?v=T4Y--c_6Jdg</t>
  </si>
  <si>
    <t>爱是喜欢你-1</t>
  </si>
  <si>
    <t>爱是喜欢你的睫毛
扬起来的嘴角
是我贴心的感冒药
简讯传得没完没了喜欢你笑
无可救药没有烦恼</t>
  </si>
  <si>
    <t>https://www.youtube.com/watch?v=Q8HTELYANj0</t>
  </si>
  <si>
    <t>敢不敢爱-1</t>
  </si>
  <si>
    <t>会痛的微笑 多美好 爱过才知道
你敢不敢 陪着我 把悲伤忘掉
如果我哭 是因为我快乐
我的心 曾被伤过 笑容还活着</t>
  </si>
  <si>
    <t>https://www.youtube.com/watch?v=1blFhqDwcr4</t>
  </si>
  <si>
    <t>爱过的你</t>
  </si>
  <si>
    <t xml:space="preserve">
                  下载txt文档
                                安静 - 爱过的你该如何忘记
作词：心柔
作曲：王平萍
编曲：GK康康
混音：吴喜浩
监制：张智棋
制作人：杨学涛
忘了这是第几个星期
不再听到关于你的消息
说好分手后就不再联系
我却每天都在等待奇迹
枕边还残留你的气息
难以抹去你留下的痕迹
一次次删除编好的信息
却再也没有联络的勇气
爱过的你该如何忘记
痛苦纠结的心快要死去
早知道结局难逃分离
当初又何必爱的那么用力
爱过的你该如何忘记
回忆的刀刺痛无法呼吸
梦醒的夜里忍不住哭泣
原来不爱比爱更不容易
可我还是放不下你
枕边还残留你的气息
难以抹去你留下的痕迹
一次次删除编好的信息
却再也没有联络的勇气
爱过的你该如何忘记
痛苦纠结的心快要死去
早知道结局难逃分离
当初又何必爱的那么用力
爱过的你该如何忘记
回忆的刀刺痛无法呼吸
梦醒的夜里忍不住哭泣
原来不爱比爱更不容易
可我还是放不下你
              </t>
  </si>
  <si>
    <t>爱情故事</t>
  </si>
  <si>
    <t>Artist:Lam, George
Duration:03:19
美丽爱情故事 不知道点开始
美丽爱情故事 不知道点终止
美丽爱情故事 不知道点开始
美丽爱情故事 不知道点终止
输无谓太著意 情感极儿戏
得与失亦有意义 有新嘅转机
睛朗天常遇到骤雨 情感骤移
不要寻 不要求道理 为何太情痴
抛开一切心事
应该相信本事 你知我知
天天都有机会 只需努力试
美丽爱情故事 不知道点开始
美丽爱情故事 不知道点终止
美丽爱情故事 不知道点开始
美丽爱情故事 不知道点终止
赢与输无谓太著意 情感极儿戏
得与失亦有意义 有新嘅转机
睛朗天常遇到骤雨 情感骤移
不要寻 不要求道理 为何太情痴
为何太情痴
定有转机 定有转机
定有转机 定有转机
愿能记住 愿能记住
美丽爱情故事 不知道点开始
美丽爱情故事 不知道点终止
赢与输无谓太著意 情感极儿戏
得与失亦有意义 有新嘅转机
睛朗天常遇到骤雨 情感骤移
不要寻 不要求道理 为何太情痴
抛开一切心事
应该相信本事 你知我知
天天都有机会 只需努力试</t>
  </si>
  <si>
    <t>把你藏在歌里面</t>
  </si>
  <si>
    <t>Artist:谭咏麟
Duration:04:26
就像月缺或退潮的海
我心被妳撕走了一块
事隔多年那缺憾还在
有种伤一生都好不起来
我用一场大雪来掩盖
深埋心中那失散的爱
每当我说感情仍空白
没有人听出来我在感慨
一直把你藏在歌里面
不让世界打扰这隐秘的思念
在最缠绵处流连 在最美丽处依恋
在夜里一遍又一遍
一直把你藏在歌里面
期待某天妳在人海中会听见
在最高音处落泪 在最感伤处哽咽
那听歌的人却陶醉
我用一场大雪来掩盖
深埋心中那失散的爱
每当我说感情仍空白
没有人听出来我在感慨
一直把你藏在歌里面
不让世界打扰这隐秘的思念
在最缠绵处流连 在最美丽处依恋
在夜里一遍又一遍
一直把你藏在歌里面
期待某天妳在人海中会听见
在最高音处落泪 在最感伤处哽咽
那听歌的人却陶醉
这伤心的歌谁了解</t>
  </si>
  <si>
    <t>彼岸花</t>
  </si>
  <si>
    <t>Artist:何洁
Duration:05:00
女：谁用三生浮世的烟火
换你一次长忆的交错
当花红了彼岸的日落
就一次泪已泛滥这荒漠
男：谁用三世盛放的等候
换你一程归来的喜乐
当叶绿了岁月的长河
我还要等著你来找我
合：花开不见叶儿
叶儿抬头不见花
只怕此恨长长望不尽天涯
若是一片深情不敌飘扬的黄沙
许我孤身一人袖手于繁华
许我孤身一人袖手于繁华
女：谁用三世盛放的等候
换你一程归来的喜乐
男：当叶绿了岁月的长河
合：我还要等著你来找我
花开不见叶儿
叶儿抬头不见花
只怕此恨长长望不尽天涯
若是一片深情不敌飘扬的黄沙
许我孤身一人袖手于繁华
许我孤身一人袖手于繁华
花开不见叶儿
叶儿抬头不见花
只怕此恨长长望不尽天涯
若是一片深情不敌飘扬的黄沙
许我孤身一人袖手于繁华
许我孤身一人袖手于繁华</t>
  </si>
  <si>
    <t>不该他</t>
  </si>
  <si>
    <t>黑白键</t>
  </si>
  <si>
    <t xml:space="preserve">
                  下载txt文档
                                黑白键 (Live) - 孔祥东/VOGUE 5/中国潮音
词：VOGUE5乐队
曲：VOGUE5乐队
编曲：VOGUE5乐队/郑仕伟/杨猛@TYZ
钢琴：孔祥东
中国鼓：卡尔
音乐总监：谭伊哲@TYZ
音响总监：何飚
混音：林梦洋
TYZ音乐团队：
音乐统筹：修卓辰
音乐执行制作人：黄竣琮/范郡哲
声乐指导：王若卉/谭洲
版权：齐鼓文化
发行：后声力量
邵浩帆：
浮夸的 煽情的附和
个性的 造作的副歌
难能可贵 谁的青涩
焦躁的 莫名的忐忑
苦笑着 内心的拉扯
抛弃了 回忆的过客
林哲宇：
看见的是让你看的
听见的又是谁说的
以为真的 却不断猜测
你的世界 谁主宰着
看见的是让你看的
听见的又是谁说的
以为真的 却不断猜测
别再迷惘了
邵浩帆：
我只想哼着旋律
Fly to the sky
跳跃在黑白
我只想成为黑夜的
Over drive
一直到你醒来
林哲宇：
看见的是让你看的
听见的又是谁说的
以为真的 却不断猜测
你的世界 谁主宰着
林哲宇/邵浩帆：
看见的是让你看的
听见的又是谁说的
以为真的 却不断猜测
别再迷惘了
林哲宇：
我只想哼着旋律
Fly to the sky
跳跃在黑白
我只想成为黑夜的
Over drive
一直到你醒来
温凱崴：
我不在乎台底下有几个观众
只要你愿意听
我不在乎那些bad thing 掺和
只愿对music 听命
放心吧 放心吧
黑键永远比白键少
耿直的少年
下次请勇敢说出你的梦
林哲宇：
我只想哼着旋律
Fly to the sky
跳跃在黑白
林哲宇/邵浩帆：
我只想成为黑夜的
Over drive
一直到你醒来
我只想哼着旋律
Fly to the sky
跳跃在黑白
我只想成为黑夜的
Over drive
一直到你醒来
林哲宇：
残缺的美是否深陷
残缺的美是否深陷
也就剩这事与愿违
              </t>
  </si>
  <si>
    <t>坏童话</t>
  </si>
  <si>
    <t>迷恋</t>
  </si>
  <si>
    <t>Artist:梅卡德尔
Duration:06:32
她像是坠落的彩虹 让我对她产生的幻想
当我接近她的时候有些彷徨
美好的梦从此开始 像是盛著苹果的竹筐
当我们走在回家的路上
那里有昏暗的灯光 可以拥抱她柔软的身体
当我们用力刺痛对方
如果你还有感觉 如果我还有信仰
让我们走在回家的路上
我愿听她说些不著边际的话
总比与你一起谈谈理想好吧
如果世界真是这样 我们也无需躲避
如果明天还是这样 我们也无需回忆
她对爱失去的感觉 我对你失去的信仰
在铺满桃花与艾叶的床上
她对爱失去的感觉 我对你失去的信仰
在散发迷恋与骚味的街上
就让所有梦想都停留在青春路口
就让所有国王都找到那权力的接口
就让所有理智都埋没在阴道深处
就让所有我们也消失在爱情的尽头
就让所有梦想都停留在青春路口
就让所有国王都找到那权力的接口
就让所有理智都埋没在阴道深处
就让所有我们也消失在爱情的尽头
就让所有梦想都停留在青春路口
就让所有国王都找到那权力的接口
就让所有理智都埋没在阴道深处
就让所有我们也消失在爱情的尽头</t>
  </si>
  <si>
    <t>那年夏天</t>
  </si>
  <si>
    <t>Artist:何洁
Duration:04:35
想唱就唱 张开翅膀
要勇敢的飞翔
你有多倔强就有多闪亮
想唱就唱 我的梦想
从没被熄灭的光
若重新开场 你还会爱我吗
你的梦 还痛吗
曾经唱的歌 记得吗
多么舍不得 也往前走 不是吗
你喜欢 回忆吗
曾爱过的他 他在哪
我学会长大 还有人等我吗
时间从来 不说话 不回答
可我再没遇过 夏天太阳那么大
青春匆匆 幸好 还有梦
曾经让我痛 也让我有笑容
想唱就唱 张开翅膀
要勇敢的飞翔
你有多倔强就有多闪亮
想唱就唱 我的梦想
从没被熄灭的光
若重新开场 你还会爱我吗
时间从来 不说话 不回答
可我再没遇过 夏天太阳那么大
青春匆匆 幸好 还有梦
曾经让我痛 也让我有笑容
想唱就唱 张开翅膀
要勇敢的飞翔
你有多倔强就有多闪亮
想唱就唱 我的梦想
从没被熄灭的光
若重新开场 你还会爱我吗
想唱就唱 张开翅膀
要勇敢的飞翔
你有多倔强就有多闪亮
想唱就唱 我的梦想
从没被熄灭的光
若重新开场 你还会爱我吗
我勇敢的唱 是因为爱你啊</t>
  </si>
  <si>
    <t>你寄的月光</t>
  </si>
  <si>
    <t xml:space="preserve">
                  下载txt文档
                                 作曲 : 李煊乐
 作词 : 李煊乐
编曲Arranger：余雷
你寄来的月光 邮戳盖在白的墙
转弯的街头 路过了一地晴朗
视线 用几度越过窗台 才不那么遗憾
我一个人很习惯 数着日子数不完
长长和短短 说容易的都很难
借给相册里头的过往 让时间来偿还
亲爱的  当我晒到你寄的月光
两个人的海洋  隔影子那么长
风停不下来  月色渐渐淡去了原定路向
四处流浪  回不了家
我一个人很简单  少了烟火的狂欢
没新的开头  反正结束都一样
那段不存在你的未来 用什么能填满
亲爱的  当我晒到你寄的月光
两个人的海洋  隔影子那么长
风停不下来  月色渐渐淡去了原定路向
四处流浪  回不了家
只拜托月光说晚安
 制作人Producer: 陆虎
 配唱Vocal Producer：陆虎
 弦乐监制Strings Producer：李朋
 弦乐 Strings ：国际首席爱乐乐团
 第一小提琴：庞阔/张琴/颜柯/杨爽/陈婕/高言/倪冰雪/陈猷翔
 第二小提琴：简培/崔晓雷/侯宇红/唐昕/高一凡/李梦娇
 中提琴：何辉/毕芳/米巍/方振华
 大提琴：张平/郎莹/孙艺/王瑶
 录音工程师 Recording Engineer：文博／李洁慧
 录音棚 Recording Studio:   BIG.J Studio/国安录音棚
 混音工程师 Mixing Engineer：赵靖
 混音室 Mixing Studio：  BIG.J Studio
 母带处理Master：赵靖
 母带处理棚Master Studio： BIG.J Studio
 歌曲制作公司 Produce Company：L.T Studio
 OP：Linfair Music Publishing Ltd.
              </t>
  </si>
  <si>
    <t>你让我相信</t>
  </si>
  <si>
    <t>前任</t>
  </si>
  <si>
    <t>Artist:何洁
Duration:05:05
有段时间没有想起你
有段时间几乎要忘记
也许我只是骗自己
想要去逃避来不及
删掉短信删掉你的名
删掉关于你所有的记忆
总是离不开 逃不掉
徘徊不定需要解药
我是你的前一任 前一任
也就是在刚刚被不承认
再没有理由天真
又干嘛说是因为不信任
无所谓显得谁更不诚恳
我是你的前一任 前一任
天知道为什么 伤得很深
再不是你的梦中情人
再不做不懂装懂烂好人
谢谢你让我懂得了更多
最终想要的
有段时间没有想起你
有段时间几乎要忘记
也许我只是骗自己
想要去逃避来不及
删掉短信删掉你的名
删掉关于你所有的记忆
总是离不开 逃不掉
徘徊不定需要解药
我是你的前一任 前一任
也就是在刚刚被不承认
再没有理由天真
又干嘛说是因为不信任
无所谓显得谁更不诚恳
我是你的前一任 前一任
天知道为什么 伤得很深
再不是你的梦中情人
再不做不懂装懂烂好人
谢谢你让我懂得了更多
最终想要的
也许有某一天 偶然的遇见
就在几年后的今天
相视一笑 好久不见
放下所有爱的遗撼
我是你的前一任 前一任
天知道为什么 伤得很深
再不是你的梦中情人
再不做不懂装懂烂好人
谢谢你让我懂得了更多
最终想要的</t>
  </si>
  <si>
    <t>是不是爱情</t>
  </si>
  <si>
    <t xml:space="preserve">
                  下载txt文档
                                是不是爱情 - 何洁
词：李峰
曲：J-TRAX
每一次
偷偷的看你
太阳晒过你白色的衬衣
听海浪 安静而动听
有间奏在我心里缓缓弹钢琴
我们有找不到原因又奇妙的默契
你眼里也有同样藏不住的孩子气
转几千公里才走到目的地
旅程多美丽 因为你在这里
这是不是爱情
像一场旧电影
微笑或沉默都是美好的事情
你是不是爱情
或只是陪着我旅行
同看过这一路风景
这一路 我走走停停
谁都带着回忆一起远行
坐慢车 倒退看风景
原来下错了站才能遇见你
我们有找不到原因又奇妙的默契
你眼里也有同样藏不住的孩子气
转几千公里才到这目的地
沿路的美丽 都是因为你
这是不是爱情
像一场旧电影
微笑或沉默都是美好的事情
你是不是爱情
或只是陪着我旅行
同看过这一路风景
云朵在眨眼
空气很香甜
我们走很远
忘记了时间
你在我身边
只好让全世界
陪我一起流连
这是不是爱情
像一场旧电影
微笑或沉默都是美好的事情
你是不是爱情
或只是陪着我旅行
至少我没错过风景
你看着我眼睛
牵着我的手等天明
告诉我这就是爱情
              </t>
  </si>
  <si>
    <t>双倍心跳</t>
  </si>
  <si>
    <t>我可以假装很好</t>
  </si>
  <si>
    <t xml:space="preserve">
                  下载txt文档
                                我可以假装很好 - 何洁/苏醒AllenSu
词：庄小小
曲：小柒
制作人：丁培峰
配唱制作人：郑立南
编曲：丁培峰
录音：张生磊@北京8082全景声录音棚@北京上和弦全景声录音棚
吉他：刘磊
和声：金天
缩混：丁培峰
母带：丁培峰
混音棚：哈魔音乐录音棚
A&amp;R：魏楠@索尼音乐
封面设计：Sine metu
歌曲统筹：宋三@索尼音乐/郑立南@讯飞音乐
艺人统筹：小鱼@何洁工作室/Dragon@苏醒工作室
营销：周琳捷@噼里啪啦/汪友合@噼里啪啦
监制：Vinci Ki@索尼音乐/孙海亮@讯飞音乐
总监制：陈国威Andrew Chan/许雯静Vivian Xu
出品：势出有音&amp;火柴工作室
我很熟练 控制眼泪
停在眼角
在脑海演习 如果遇到你
怎么能演出最逼真的微笑
你的名字 再也没有
对谁提到
在心里练习 如果遇到你
怎么做戏才能够做足全套
还是很想你
希望你过得好又怕你把我忘掉
思念是不敢 触碰的禁忌
梦呓时才会露出马脚
我可以假装很好
也能忍住不打扰
人群中强颜欢笑
就像早把你忘掉
你千万不要
问我好不好
关心比伤害更让人承受不了
你可以本来很好
却宁愿备受煎熬
答应要各自安好
可谁都没有做到
你明明知道
回忆是潭吃人的泥沼
还眼睁睁
自己往下跳
你的名字 再也没有
对谁提到
在心里练习 如果遇到你
怎么做戏才能够做足全套
还是很想你
希望你过得好又怕你把我忘掉
思念是不敢 触碰的禁忌
梦呓时才会露出马脚
我可以假装很好
也能忍住不打扰
人群中强颜欢笑
就像早把你忘掉
你千万不要
问我好不好
关心比伤害更让人承受不了
你可以本来很好
却宁愿备受煎熬
答应要各自安好
可谁都没有做到
你明明知道
回忆是潭吃人的泥沼
还眼睁睁
自己往下跳
我可以假装很好
也能忍住不打扰
人群中强颜欢笑
就像早把你忘掉
你千万不要
问我好不好
关心比伤害更让人承受不了
你可以本来很好
却宁愿备受煎熬
答应要各自安好
可谁都没有做到
你明明知道
回忆是潭吃人的泥沼
还眼睁睁
自己往下跳
              </t>
  </si>
  <si>
    <t>我们结婚吧</t>
  </si>
  <si>
    <t xml:space="preserve">
                  下载txt文档
                                金志文 - 我们结婚吧
词：丁于
曲：丁于
一起疯 一起笑 一起闹
牵着你的手
像朋友 像恋人 像情人
是那么自然
我的心 我的情 我的泪
就从今天起
带上过去和未来就现在
要与你交换
我们结婚吧
我们结婚吧
放掉那些喧闹的浮夸
从此就陪我浪迹天涯
我们结婚吧
我们结婚吧
把你的幸福交给我吧
现在就要听你的回答
你愿意吗
一起疯 一起笑 一起闹
牵着你的手
像朋友 像恋人 像情人
是那么自然
我的心 我的情 我的泪
就从今天起
带上过去和未来就现在
要与你交换
我们结婚吧
我们结婚吧
放掉那些喧闹的浮夸
从此就陪我浪迹天涯
我们结婚吧
我们结婚吧
把你的幸福交给我吧
现在就要听你的回答
你愿意吗
我们结婚吧
我们结婚吧
放掉那些喧闹的浮夸
从此就陪我浪迹天涯
我们结婚吧
我们结婚吧
把你的幸福交给我吧
现在就要听你的回答
你愿意吗
              </t>
  </si>
  <si>
    <t>Artist:卓文萱
Duration:04:27
腊月里 天下雪
冬天啊 雪花飘
为什么夏天会下雪
只有天知道
是不是有人受到冤屈
眼泪化成了雪花儿飘
一滴泪水 一片雪
片片雪花 往下掉
啦啦啦
雪花飘 雪花飘
泪水啊 化做雪花飘
愿白云能化解冤屈与烦恼
腊月里 天下雪
冬天啊 雪花飘
为什么夏天会下雪
只有天知道
是不是有人受到冤屈
眼泪化成了雪花儿飘
一滴泪水 一片雪
片片雪花 往下掉
啦啦啦
雪花飘 雪花飘
泪水啊 化做雪花飘
愿白云能化解冤屈与烦恼</t>
  </si>
  <si>
    <t>想要回到过去</t>
  </si>
  <si>
    <t>选择原谅</t>
  </si>
  <si>
    <t xml:space="preserve">
                  下载txt文档
                                阿朵 - 选择原谅
作词：阿朵
作曲：阿朵
编曲：陈伟伦、马亮（MARS）
制作人：阿朵、陈伟伦
富鲁格号：陈伟伦
人声录音：甄浩 @好听音乐
音频编辑：马亮（MARS）
混音：张博 @S.A.G Studio, BJ
母带处理：张博 @S.A.G Studio, BJ
还会紧张吗 听到他名字
还痛吗 那段时光
为何要自己 总那么坚强
泪流 你的权力
不是忘记啊 而是真原谅
原谅 伤你的他
Hei ge na qin na ya
将自己释放
也将 将他释放
还想躲藏吗 像儿时那样
躲在一个角落里呀
不愿让发现呐
站在镜子前 看自己的脸
嗨呀哦嗨呀 再爱上自己啊
还在等待吗 他一声抱歉
还要等到什么时候啊
才能让心自由啊
好不容易呀 善良的人儿啊
嗨呀哦嗨呀 宁愿自己受伤
害怕天黑吗 阿爸拉着你手
你要相信啊 你完美无瑕
嗨呀哦嗨呀
造物者的宠儿啊
还会紧张吗 听到他名字
还痛吗 那段时光
为何要自己 总那么坚强
泪流 你的权利
不是忘记啊 而是真原谅
原谅 选择原谅
Hei ge na qin na ya
将自己释放
也将 将他释放
有棵生命树 已为你种下
              </t>
  </si>
  <si>
    <t>火烧的寂寞</t>
  </si>
  <si>
    <t>我说过 我不闪躲
我非要这么做
讲不听也偏要爱
更努力爱 让你明白</t>
  </si>
  <si>
    <t>倾尽天下</t>
  </si>
  <si>
    <t>血染江山的画
怎敌你眉间一点朱砂
覆了天下也罢
始终不过一场繁华
碧血染就桃花
只想再见你
泪如雨下
听刀剑喑哑
高楼奄奄一息倾塌</t>
  </si>
  <si>
    <t>https://www.youtube.com/watch?v=6R2Cco1qbOU</t>
  </si>
  <si>
    <t>金庸群侠传</t>
  </si>
  <si>
    <t>苍天笑 笑看末路人不倒
穷途怒剑 绝境霜刀
染血气横空胜晚照
沧海笑 涛尖浪底任逍遥
豪情总在孤帆远去一声长啸</t>
  </si>
  <si>
    <t>https://www.youtube.com/watch?v=H8SqyfL3hME</t>
  </si>
  <si>
    <t>不良人</t>
  </si>
  <si>
    <t>风霜任飘泊
为谁而执着
一任年华过
温柔了杯中
三分明月落
红尘难堪破
善恶无定夺
千秋怎落墨
画江湖
提笔将此生勾勒</t>
  </si>
  <si>
    <t>https://www.youtube.com/watch?v=ebTNUjCJp2w</t>
  </si>
  <si>
    <t>第三十八年夏至</t>
  </si>
  <si>
    <t>他还演着那场郎骑竹马来的戏
他还穿着那件花影重叠的衣
他还陷在那段隔世经年的梦
静静和衣睡去 不理朝夕
灯下的影 粉饰着回忆
老旧唱机 轮回了思绪
一封泛黄褶皱的信
一支勾勒眉角的笔
花腔宛转着应和陈年的曲
衣香鬓影掩过了几声叹息
冷眼看过了霓虹几场别离
他还演着那场郎骑竹马来的戏
他还穿着那件花影重叠的衣
他还陷在那段隔世经年的梦
静静和衣睡去 不理朝夕
他演尽了悲欢也无人相和的戏
那烛火未明的摇曳满地的冷清
他摇落了繁花空等谁记起
为梦送行的人 仍未散去
还有谁陪我痴迷看这场旧戏
还有谁为我而停谁伴我如衣</t>
  </si>
  <si>
    <t>https://www.youtube.com/watch?v=MKIm9LOG1Ps</t>
  </si>
  <si>
    <t>为龙</t>
  </si>
  <si>
    <t>风雨打尽红墙和绿瓦
丹青留下明日的黄花
汉字里墨香温存的一笔一划
世代传承的表达
盛衰荣辱斑驳了脸颊
千载过后洗净了铅华
一直坚守的土壤在你脚下
至死不渝的回答</t>
  </si>
  <si>
    <t>https://www.youtube.com/watch?v=tcxvY2xQQig</t>
  </si>
  <si>
    <t>沉香</t>
  </si>
  <si>
    <t>将沉淀 化成香
触桃枝 愁绪涨 听云雨 转头望
踩脚印 雪径上 凤仙花 开又黄
燃此香 情忧长
一年痴 两年狂 十年后 只能想
川流长 熙流攘 且回顾 淡染一袖棋楠香</t>
  </si>
  <si>
    <t>https://www.youtube.com/watch?v=AvPphdhGUrI</t>
  </si>
  <si>
    <t>明月如霜</t>
  </si>
  <si>
    <t>明月光光明月光
家住城南谢家巷
春来堂前花满枝
秋有燕子绕北梁
一去一别六七年
不觉改了旧音腔
君啊君啊何处来
可知此地是我乡</t>
  </si>
  <si>
    <t>https://www.youtube.com/watch?v=yXkTBF5bGVA</t>
  </si>
  <si>
    <t>江湖闪蝶</t>
  </si>
  <si>
    <t>窗外小雨转晴夜
人影灯火闪蝶
若铸成一生诀别
我也奉陪泯灭
剑雨刀光未停歇
陪她浴血行长街
江湖人风中叶
于情于爱短兵相接</t>
  </si>
  <si>
    <t>https://www.youtube.com/watch?v=iG4nz3qhHXQ</t>
  </si>
  <si>
    <t>NL不分</t>
  </si>
  <si>
    <t>就奢侈几万分秒去演示
也无法量身订造我心思
自私得多诚恳诚实 你该未识这坚持
问我哪个无名氏
所以我把唱歌当作写情诗
只两件事缘生和缘死
所以我唱山盟海誓不过如此
买断你侧耳倾听 成全我追逐的姿势</t>
  </si>
  <si>
    <t>https://www.youtube.com/watch?v=izscucCZIoI</t>
  </si>
  <si>
    <t>古龙群侠传</t>
  </si>
  <si>
    <t xml:space="preserve">
                  下载txt文档
                                作词:檀烧
作曲:丢子
烹 神清血热一碗羹
腥与苦入侠骨
刀光剑影里品几分
人世浮沉
道 莫急莫停莫转身
狭路相逢莫论归程
莫问 有谁在等
云破月白剑出那一瞬
至颈侧轻吻
胜负一触即分
生死只在方寸
风息花无声
花月无声饮人恨
待我撕开半里这晨昏的乾坤
三尺青光轮转洗烟尘
喝最烈的酒 恋最美的人
看海阔云高波澜生
人说江湖浪涌最多无畏的人
来三钱热酒买我的心魂
教山川颠倒 教地裂天崩
这天地我来撑
快平生
刀 斩风斩雨斩鲲鹏
扶摇翼随我身
阴谋诡计里耍一阵
也自纵横
路 伤己伤彼不伤仁
从来情义难全难分
心上 总有疤痕
云破月白剑出那一瞬
至颈侧轻吻
胜负一触即分
生死只在方寸
风息花无声
花月无声饮人恨
待我撕开半里这晨昏的乾坤
三尺青光轮转洗烟尘
喝最烈的酒 恋最美的人
看海阔云高波澜生
人说江湖浪涌最多无畏的人
来三钱热酒买我的心魂
教山川颠倒 教地裂天崩
这天地我来撑
待我撕开半里这晨昏的乾坤
三尺青光轮转洗烟尘
喝最烈的酒 恋最美的人
看海阔云高波澜生
人说江湖浪涌最多无畏的人
来三钱热酒买我的心魂
教山川颠倒 教地裂天崩
这天地我来撑
快平生
              </t>
  </si>
  <si>
    <t>明明明月是前身</t>
  </si>
  <si>
    <t xml:space="preserve">
                  下载txt文档
                                 作词 : Finale
 作曲 : 河图
 编曲 : 河图
 琵琶 : 杨柳音子
 琵琶录音 : 李建衡
 混音 : 小吴太太
 和声 : 小吴太太
 念白指导 : 小淅儿/边婧婷/刘千禧
今天我看了一出叫做《明珠玉簪记》的戏。
你一定想知道，戏里讲了什么故事。
当风过高楼 当雨湿透谁衣袖
当日出巷口 停留的船再远游
别时才执手 谁是否问了是否
想移星转斗 想逆溯光阴河流
想一醉解忧 不坠入梦不止休
我笑得温柔 一个人从春到秋
纸伞下明珠玉簪头 送一瞥惊鸿流连久
人间喜与愁 无可奈何花 谁望秋
烟波里绿袖红酥手 拥一段残梦千年后
长街夜如昼 似曾相识燕 我回眸
定场中谁人衣锦绣 唱本心难求
一拜长别千岁忧 天自永寿 我自白头
此身是万里不系舟 何幸赠红豆
忽见天长地久 因来缘去 无计相留
邂逅花有重开日，隔世人无再会时。
月明林下寄旧诗，水佩风裳知不知？
那公子银鞍金错刀 向软红十丈走一遭
年月日潦草 春夏冬无聊 消年少
那小姐宫绦紫竹箫 奏一曲后世成绝调
陌路始知道 心事忽如潮 月已高
恨誓言有白头偕老 而离合难料
百转千回魂梦绕 城生春草 人去远道
恨传说有天荒地老 望断望不到
寻遍山河人间 光阴渺渺 长路迢迢
那一世骄傲 檀板中归于寂寥
谁心如霜雪 曾有明月来相照
他与她姓名 是你我往事前朝
这一世顽疾 到头来并无解药
若潜夜入梦 皆是谁眉梢眼角
而台上唱词 正唱到天荒地老
              </t>
  </si>
  <si>
    <t>凤凰劫</t>
  </si>
  <si>
    <t xml:space="preserve">
                  下载txt文档
                                河图 - 凤凰劫
作词：河图
作曲：河图
编曲：河图
有没有剩下回望的时间
再看我一眼
我分不清天边是红云
还是你燃起的火焰
哪一世才是终点
彻悟却说不出再见
有没有剩下燃尽的流年
羽化成思念
是尘缘是梦魇是劫灰
还是你燃起的炊烟
哪一念才能不灭
是涅槃还是永生眷念
幻化成西天星光
是你轮回的终点
寂灭到永生沙漏
流转了多少时间
你在三途河边凝望我
来生的容颜
我种下曼陀罗
让前世的回忆深陷
多少离别才能
点燃梧桐枝的火焰
我在尘世间
走过了多少个五百年
曼陀罗花开时
谁还能够记起从前
谁应了谁的劫
谁又变成了谁的执念
有没有剩下燃尽的流年
羽化成思念
是尘缘是梦魇是劫灰
还是你升起的炊烟
哪一念才能不灭
是涅槃还是永生眷念
幻化成西天星光
是你轮回的终点
寂灭到永生沙漏
流转了多少时间
你在三途河边凝望我
来生的容颜
我种下曼陀罗
让前世的回忆深陷
多少离别才能点燃
梧桐枝的火焰
我在尘世间
走过了多少个五百年
曼陀罗花开时
谁还能够记起从前
谁应了谁的劫
谁又变成了谁的执念
              </t>
  </si>
  <si>
    <t>不梦等闲</t>
  </si>
  <si>
    <t xml:space="preserve">
                  下载txt文档
                                河图 - 不梦等闲
作词：Finale
作曲：河图
编曲：王景
古筝：紫格哈哈
二胡：二胡妹
吉他：李萌
混音：小吴太太
和声：小吴太太
岂有重逢如初见
谁的眼凝望人世间
红叶飘零多少遍
数不清沧海变桑田
那些人和事遥远
旧楼台灯下你卷帘
我骑白马出阳关
你伫立看漫道尘烟
你曾为我焚过诗篇
也藏好铜镜守月圆
你弹五十弦 弹眷恋有限
春风似你 容颜正华年
小舟江海去 碧波深处不见
留我绵长思念
我写三百篇 写遗憾无限
红底金字 灰烬埋誓言
长亭外一眼 半生梦中流连
两鬓如雪 不梦等闲
哪对离人不缱绻
谁的心流连尘世间
凌云上至几层天
寻遍了身影为执念
那些笑与泪遥远
旧亭阁月下我无缘
你向飞花弹断弦
我怅然看风里秋千
我曾为你写过永远
那誓言始终没兑现
我等五百年 等一次再见
春风依然 吹过旧庭院
夜来细雨落 窗棂声声点点
是你归来瞬间
你说三千遍 说一个心愿
愿我一生 都如上上签
深夜沉睡时 有人低语再见
生自梦中 逝于耳边
我等五百年 等一次再见
春风依然 吹过旧庭院
夜来细雨落 窗棂声声点点
是你归来瞬间
你说三千遍 说一个心愿
愿我一生 都如上上签
深夜沉睡时 有人低语再见
生自梦中 逝于耳边
              </t>
  </si>
  <si>
    <t>未还</t>
  </si>
  <si>
    <t>长生歌</t>
  </si>
  <si>
    <t>唱给你的歌</t>
  </si>
  <si>
    <t xml:space="preserve">
                  下载txt文档
                                云朵 - 唱给你的歌
词：陈道斌
曲：云朵
编曲：王白
吉他：王岳博
贝斯：张大雷
伴唱：周韵
混音：王白
这是一首唱给你的歌
我从来不曾对谁唱过
每一个音符
都是对你的倾诉
只愿你懂得我想你时的孤独
心里话都放进这首歌
虽然从来没有对你说
每一个夜晚
星星知道我
想你的时候我又怎么度过
远处灯火
温暖着我
爱你是我一生唯一的许诺
我的心是一片流浪的云朵
只要你轻轻的呼唤
我就会停下来
不再去漂泊
时间走过
季节沉默
思念是我生命里不变的底色
我的梦是一个无名的角落
就算你匆匆的路过
心海荡起清波
让我不再寂寞
心里话都放进这首歌
虽然从来没有对你说
每一个夜晚
星星知道我
想你的时候我又怎么度过
远处灯火
温暖着我
爱你是我一生唯一的许诺
我的心是一片流浪的云朵
只要你轻轻的呼唤
我就会停下来
不再去漂泊
时间走过
季节沉默
思念是我生命里不变的底色
我的梦是一个无名的角落
就算你匆匆的路过
心海荡起清波
让我不再寂寞
              </t>
  </si>
  <si>
    <t>若某日我封笔</t>
  </si>
  <si>
    <t>春日迟</t>
  </si>
  <si>
    <t>修罗武神</t>
  </si>
  <si>
    <t>斗仙</t>
  </si>
  <si>
    <t>山脉</t>
  </si>
  <si>
    <t>归墟终极</t>
  </si>
  <si>
    <t>拉萨乱雪</t>
  </si>
  <si>
    <t>问剑逍遥</t>
  </si>
  <si>
    <t>沧海之曜</t>
  </si>
  <si>
    <t>闲看波澜生</t>
  </si>
  <si>
    <t>江山梅踪</t>
  </si>
  <si>
    <t>流月人间</t>
  </si>
  <si>
    <t>窗前明月光</t>
  </si>
  <si>
    <t xml:space="preserve">
                  下载txt文档
                                河图 - 窗前明月光
作词：willen、李抹茶
作曲：willen
看过炊烟妩媚的颜色
谁给季节抹上秋色
老家吹糖人何时再经过
门口一条安静的小河
牵挂一团儿时的萤火
我听老人摇扇把故事说
月光总是凉有意思乡
故里散发酒香
篱笆墙 俏夕阳 抬头望
那回家的路怎能忘
月光总是凉 有意思乡
对窗孤芳自赏
舀一碗酿成月光
窗前月亮比思念斑驳
泪眼朦胧颤抖着沉默
记忆里模糊的小村落
是否还认得我
捎去一封家书我不舍
化作一阵长风去漂泊
眼前形色匆匆的过客
我只是其中一个
看过炊烟妩媚的颜色
谁给季节抹上秋色
老家吹糖人何时再经过
门口一条安静的小河
牵挂一团儿时的萤火
我听老人摇扇把故事说
月光总是凉有意思乡
故里散发酒香
篱笆墙 俏夕阳 抬头望
那回家的路怎能忘
月光总是凉 有意思乡
对窗孤芳自赏
舀一碗酿成月光
窗前月亮比思念斑驳
泪眼朦胧颤抖着沉默
记忆里模糊的小村落
是否还认得我
捎去一封家书我不舍
化作一阵长风去漂泊
眼前形色匆匆的过客
我只是其中一个
窗前月亮比思念斑驳
泪眼朦胧颤抖着沉默
记忆里模糊的小村落
是否还认得我
捎去一封家书我不舍
化作一阵长风去漂泊
眼前形色匆匆的过客
我只是其中一个
              </t>
  </si>
  <si>
    <t>万人非你</t>
  </si>
  <si>
    <t xml:space="preserve">
                  下载txt文档
                                 作曲 : 河图
我用挽花的手抚满天雪花
它从九霄穹顶曼舞而下染白我鬓发
临风提酒自斟自饮自诩风雅
昔年红泥封坛几人埋一人尝吧
宇内清冷我说你便听罢
那年飞白飘洒山水如画
一如眼前这般还记得吗
此间静谧无人应答
誓言口耳间流浪
辗转飘向远方
人海茫茫岁月长长
于最荒寂处消亡
可你曾穿过举世洪荒
悄然予我混沌中第一缕光
它在心海上泛起微茫
伴我走过无数个他乡
我用逐风的眼容三界霜花
它随残阳秋风纷纷洒洒于指端融化
江淮栈道身披余晖形单影寡
生平所历之人非身死太难忘啊
天地浩渺我便代你看罢
南山百丈落霞万里烟华
一如旁人口中看到了吗
除却风声万物喑哑
仍是青石旧牌坊
夜空烟花盛放
灯火辉煌万人空巷
攘攘过客同我赏
那轮月你也曾凝神望
它拂过你的眉梢我的脸庞
千人千面中寻你模样
仍静候那句别来无恙
              </t>
  </si>
  <si>
    <t>儒道至圣</t>
  </si>
  <si>
    <t>云归处</t>
  </si>
  <si>
    <t xml:space="preserve">
                  下载txt文档
                                云归处 - 河图
词：狐离
曲：河图
编曲：陈鹏杰
和声编写：陈鹏杰
混音：陈鹏杰
伴唱：不才
埙：水玥儿
萧：水玥儿
母带：疯小漠
你是人间乍暖还寒时候
你是悠悠之口欲说还休的梦
你是月色朦胧如同虚构
你是心事两重曲中谁敢惊动
你是灯影游船 画楼飞红
你是梦
你是拨开云雾 难见真容
你是风
你是薄如蝉翼 见血封喉
你是痛
你是三更酒醒 沾湿的袖
你是空
你是她或他或某个有缘才碰上的吗
你是真是幻是卷中流传了千年的画
你亦仙亦鬼亦众生中最适合我吗
你在明在暗在戏文里能求一面吗
你是灯影游船 画楼飞红
你是梦
你是拨开云雾 难见真容
你是风
你是薄如蝉翼 见血封喉
你是痛
你是三更酒醒 沾湿的袖
你是空
你是她或他或某个有缘才碰上的吗
你是真是幻是卷中流传了千年的画
你亦仙亦鬼亦众生中最适合我吗
你在明在暗在戏文里能求一面吗
你或喜或悲的妆面下仍不动声色吗
你不言不语只放下杯盏就此离席吗
你云罗香帔珠璎锦裳皆一一扮上
你以笑以泪成全不过戏中的聚散
你分明在琴瑟笙歌中
又仿佛在云归处
              </t>
  </si>
  <si>
    <t>两生契</t>
  </si>
  <si>
    <t>长歌送魂</t>
  </si>
  <si>
    <t xml:space="preserve">
                  下载txt文档
                                长歌送魂 - 河图
词：Finale
曲：河图
黑色的夜 它催开红色的花
幽幽冥火 这归路远到天涯
铜铃几声 跟着我别害怕
从北到南由东向西去归家
荒野的风 它吹开尘和沙
念一个咒 听身后无声回答
黑袍之下 蜿蜒符上朱砂
断发作笔心头刺血来描画
曾有多少春风画卷 留住盛世花
记得年年今日 烟火满京华
千人万人千里万里 送我指间沙
二十八年梦里 水月与镜花
九龙永镇 火和血筑成塔
高台月下 送魂歌唱到沙哑
你的眼睛 面具下不说话
只是为我铭心刻骨照年华
人间曾一顾摧城 再顾摧万甲
不见日月凌空 青丝尽白发
河山摇落阴阳两错 咫尺已天涯
九重宫阙倾颓 星坠那一刹
人间曾一顾摧城 再顾摧万甲
不见日月凌空 青丝尽白发
河山摇落阴阳两错 咫尺已天涯
九重宫阙倾颓 星坠那一刹
你留下的那些故事 都还在传说
最后有谁看透 轮回中因果
我不回头直到足迹 被时间湮没
走过千山万水 为一个承诺
              </t>
  </si>
  <si>
    <t>海棠酒满</t>
  </si>
  <si>
    <t>空山</t>
  </si>
  <si>
    <t xml:space="preserve">
                  下载txt文档
                                纯音乐，请欣赏
              </t>
  </si>
  <si>
    <t>元气封神</t>
  </si>
  <si>
    <t>荔枝春</t>
  </si>
  <si>
    <t>朝忆梨花暮忆雪</t>
  </si>
  <si>
    <t>是风动</t>
  </si>
  <si>
    <t>Artist:銀臨
Duration:04:48
若非万种飞烟都过眼
怎会迷恋巫山的那一片
若非海枯石烂相看两相厌
怎又会弱水涨桑田
以为衔泥归来旧堂前
是我似曾相识的那一面
以为积雪成川有孤鸿不知疲倦
饮下你岁月的足尖
聚似飞霜不肯融 散如尘埃各西东
痴人说著梦 都道情之所钟
求不得就偏宠 心猿意马就相拥
是风动 还是幡动 轮回难道就不同
你是我身外 化白云任去来
推开孤城万里 吹渡春风几千载
我是你途中 有青山撞入怀
不动声色见你如是才自在
难道逆水行舟的执念
是你刻在船舷的那一剑
难道临渊而羡又纷纷得鱼忘筌
也值我缘木求此愿
聚似飞霜不肯融 散如尘埃各西东
痴人说著梦 都道情之所钟
求不得就偏宠 心猿意马就相拥
是风动 还是幡动 轮回难道就不同
你是我身外 化白云任去来
推开孤城万里 吹渡春风几千载
我是你途中 有青山撞入怀
不动声色见你如是才自在
你在我身畔 听竹林正摇乱
侵如野火纷燃 震如千军雷声绽
我在你此岸 立风雨安如山
不动于心见你如是才无憾
啦啦啦啦啦 啦啦啦啦啦
啦啦啦 啦啦啦啦啦 啦啦啦啦啦
啦啦啦啦啦 啦啦啦啦啦
啦啦啦啦 啦啦啦啦 啦啦啦</t>
  </si>
  <si>
    <t>白马入芦花</t>
  </si>
  <si>
    <t>Artist:HITA
Duration:04:47
黄河泄自星宿海 奔流入名篇
岭上云至洛邑雪 洋洋万山间
西京灯市如海 喧嚣夜
长风穿楼阙
忽抬眼 晴翠成荒烟
少年曾出长安道 籍籍入荒野
塞鸿偶驮泉下魂 残碑负深雪
三叠声里 缥缈梦冷冽
孤悬白月尖
一身风流上明殿 傲立君前
银碗盛雪 明月藏鹭
白马入芦花
十八拍清笳 征人提灯走天涯
蜿蜒登高一刹 观飒遝
于十万埋骨处 坠新霞
边庭难越 长安何人还说侠
少年曾出长安道 籍籍入荒野
塞鸿偶驮泉下魂 残碑负深雪
三叠声里 缥缈梦冷冽
孤悬白月尖
一身风流上明殿 傲立君前
银碗盛雪 明月藏鹭
白马入芦花
风流尚存 万般风流皆似他
静夜醉饮歌台 卧芳华
任星芒泼黛瓦 忽飞沙
风蚀台下 盛唐风流皆是他
纵马一日 歌诗百篇
君曾生逢太平年
崖畔听潮 亭里赏石
史书翻遍未消闲
而后 杯中黄土 当头晦月
人在枯草边 有碑石立峁原
坐觉苍茫万古意 长空铺白练
银碗盛雪 明月藏鹭
白马入芦花
风流尚存 万般风流皆似他
静夜醉饮歌台 卧芳华
任星芒泼黛瓦 忽飞沙
风蚀台下 盛唐风流皆是他</t>
  </si>
  <si>
    <t>风起天阑</t>
  </si>
  <si>
    <t xml:space="preserve">
                  下载txt文档
                                河图 - 风起天阑
词：Finale
曲：河图
火光凄厉地照亮夜
城破时天边正残月
那一眼你笑如昙花
转眼凋谢
血色的风把旗撕裂
城头的灯终于熄灭
看不到你头颅高悬
眼神轻蔑
焚成灰的蝴蝶
断了根的枝叶
挣脱眼眶前冻结的悲切
鲜血流过长街
耳畔杀伐不歇
守护的城阙大雨中呜咽
多年后史书页
还把这夜撰写
青石长阶
染尽生离死别
耳闻的像终结
眼见的都毁灭
温柔的最决绝
坠落的曾摇曳
恍然间已诀别
正褪色的长夜
破晓之前
洗去所有罪孽
有人喊你的名字
直到声嘶力竭
若魂魄能知觉
黄泉下不忘却
不记得阴晴或圆缺
我看过花开和花谢
渐渐地回忆起喜悦
与恨有别
王城的姓氏都改写
我还在这里守着夜
等什么从灰烬里面
破茧成蝶
是命运在轮回
熟悉得像幻觉
火烧破天空星辰都倾泻
马蹄踏碎落叶
四方边角不绝
血滚落尘土像那瞬艳烈
太遥远的岁月
看不清的眉睫
回忆尽头
风声依旧凛冽
埋下的骨和血
早沉没在黑夜
逝去的已冰冷
飘零的未了结
记得城中日月
蝉鸣后又初雪
屋檐细雨
停在初见季节
用最平淡话语
藏住旧日誓约
春风绿过柳叶
你曾笑得无邪
太遥远的岁月
看不清的眉睫
回忆尽头
风声依旧凛冽
埋下的骨和血
早沉没在黑夜
逝去的已冰冷
飘零的未了结
记得城中日月
蝉鸣后又初雪
屋檐细雨
停在初见季节
用最平淡话语
藏住旧日誓约
春风绿过柳叶
你曾笑得
逆风穿越荒野
来不及去告别
破晓之前
忘记所有胆怯
从此用我双眼
替你看这世界
云万里山千叠
天尽头城不夜
依稀是旧时节
城门上下弦月
白色身影
夜色如水清冽
借我一刻光阴
把你看得真切
身后花开成雪
月光里不凋谢
              </t>
  </si>
  <si>
    <t>永定四十年</t>
  </si>
  <si>
    <t>如花</t>
  </si>
  <si>
    <t>Artist:Kay Tse
Duration:04:06
是本土的喜剧神话 这位丑角称号如花
是个反串的俏娇娃 满须根相貌可怕
喜欢穿著妖艳裙挂 扭腰眨眼继续浮夸
但每当他出镜一下 博得掌声崩堤坝
敬业与否定高下 区区的小角可变作佳话
即使只得四句低级笑话 用心去 演绎它
小小的经典可传万家
眼影假发总是太假 间中需要正面挨打
扮相将俏脸也丑化 却交足戏没喧哗
若觉工作总是太差 永不起眼任人横耍
未喊呼喝感到丢架 你应多参考如花
敬业与否定高下 区区的小角可变作佳话
即使只得四句低级笑话 用心去 演绎它
小小的经典可传万家
敬业与否定高下 区区的小角可变作佳话
即使只得四句差劲废话 投入去 演绎它
再不找遭遇来吧
精彩的小角可定作归家
即使低级区四句对白笨撮傻话
不太差 演好它
小小的经典可传天下</t>
  </si>
  <si>
    <t>寒衣调</t>
  </si>
  <si>
    <t xml:space="preserve">
                  下载txt文档
                                河图 - 寒衣调
词：Finale
曲：武部聪志
月光稀 是谁捣寒衣
望天涯 想君思故里
一夜落雪未满 北风急
千里迢迢 一心相系
荣华梦 塞上吹羌笛
战非罪 烽火烧几季
今夜关山雪满 北风急
千里迢迢兮心相系
是今生相伴
或来世再惜
为何你总不懂这谜题
到蓦然回首
才默然长记
天涯路 只影向谁依
知卿心 千里寄寒衣
若功成 冠翎归故里
今夜边声迢递 频传急
血染黄沙 魂归止兮
月光斜 今夕似何夕
雪花飞 问归未有期
今夜更漏迢递 无泪戚
青丝成雪兮钗委地
生若求不得
死如爱别离
终有日你会懂这谜题
黄泉碧落去
从今分两地
千山雪 月下长相忆
是今生相伴
或来世再惜
为何你总不懂这谜题
到蓦然回首
才默然长记
天涯路 只影向谁依
黄泉碧落去
从今分两地
千山雪 月下长相忆
月光稀是谁捣寒衣
天涯路 魂自归故里
今夜无雪无晴 无悲喜
两相对望兮风细细
              </t>
  </si>
  <si>
    <t>寸缕</t>
  </si>
  <si>
    <t>狐言</t>
  </si>
  <si>
    <t xml:space="preserve">
                  下载txt文档
                                河图、洛天依 - 狐言
词：予词
曲：银临
昆仑有姑娘策马似脱缰
十指无沾阳春水
却将长刀扛
六扇门打怪除妖多繁忙
不如与我做羹汤
红衣当配白裳
柔肠百转
梦过三生娥眉赴侠肝义胆
破千帆
一望昆仑万山寒
拨弦轻诉衷肠
回眸剑影刀光
一朝红杏泄春光
颦笑皆动荡
虎跃涧强盗强
风入松诗几行
夜太长
奈何刀锋有微芒
竹间檐下轻唱
杯间几番思量
今朝红衣战四方
夜醉又何妨
蛇影刀多狷狂
或南行或北望
三更响
独我月下还惆怅
昆仑有姑娘我日思夜想
媚香楼畔桃花醉
胡言要闯荡
折红梅春过冬来平添香
白衣俊郎舞刀枪
万妖逃窜凄凉
柔肠百转
梦过三生娥眉赴侠肝义胆
破千帆
一望昆仑万山寒
拨弦轻诉衷肠
回眸剑影刀光
一朝红杏泄春光
颦笑皆动荡
虎跃涧强盗强
风入松诗几行
夜太长
奈何刀锋有微芒
竹间檐下轻唱
杯间几番思量
今朝红衣战四方
夜醉又何妨
蛇影刀多狷狂
或南行或北望
三更响
独我月下还惆怅
柔肠百转
梦过三生娥眉赴侠肝义胆
破千帆
一望昆仑万山寒
拨弦轻诉衷肠
回眸剑影刀光
一朝红杏泄春光
颦笑皆动荡
虎跃涧强盗强
风入松诗几行
夜太长
奈何刀锋有微芒
              </t>
  </si>
  <si>
    <t>未有相逢寄来时</t>
  </si>
  <si>
    <t xml:space="preserve">
                  下载txt文档
                                未有相逢寄来时 - 河图
词：非衣
曲：邵翼天
编曲：裴一曲
制作人：非衣
和声：浓汤宝
吉他：康宜鑫
贝斯：幻化
键盘：七海麻美°
古筝：紫伊喵
琵琶：依梦
洞箫：渔樵
实录监制：展宇
分轨工程：康宜鑫
混音工程：浓汤宝
母带工程：南方
封面设计：汐弍
出品：千水凝蓝
联合出品：引商坊
歌曲联合发行：QQ音乐国风集
他的遣词用字 暖我生世
唯独续不上枕中一寸相思
长夜托陈人间风月事 诱我跌入情字
慢慢抽取一丝生魂嵌入来世
一生未逢今日此时
一次献祭生生世世
夜风裁作了无情的诗 引他招摇过市
而我却哭尽离别怠慢了生死
一生只需了悟一次
一次作别生生世世
那些情事除去你我无人可知
可万般思念又该拿什么压制
时光倒置将岁月劫持
重塑久病难医的往事
他的遣词用字 暖我生世
唯独续不上枕中一寸相思
世人总怪顽疾难治 留多少沉积药渍
又要我剜心去饲
他们骂我幼稚 像个疯子
守着那一腔夙愿笑的痴痴
用令人厌烦的文字
写一段冬尽春辞
夜风裁作了无情的诗 引他招摇过市
而我却哭尽离别怠慢了生死
一生只需了悟一次
一次作别生生世世
那些情事除去你我无人可知
可万般思念又该拿什么压制
时光倒置将岁月劫持
重塑久病难医的往事
他的遣词用字 暖我生世
唯独续不上枕中一寸相思
世人总怪顽疾难治 留多少沉积药渍
又要我剜心去饲
他们骂我幼稚 像个疯子
守着那一腔夙愿笑的痴痴
用令人厌烦的文字
写一段冬尽春辞
他的遣词用字 暖我生世
唯独续不上枕中一寸相思
世人总怪顽疾难治 留多少沉积药渍
又要我剜心去饲
他们骂我幼稚 像个疯子
守着那一腔夙愿笑的痴痴
用令人厌烦的文字
写一段冬尽春辞
              </t>
  </si>
  <si>
    <t>白衣</t>
  </si>
  <si>
    <t xml:space="preserve">
                  下载txt文档
                                河图 - 白衣
作词：Darsity
作曲：河图
谁曾在城门深雨中
寻觅过我
雕得古拙的山水
夜把明月照
我留下传唱的歌谣多少
奉旨而挥的笔墨
每为绮罗消
谁懂我的潦倒谁又知
我的骄傲
谁曾在烟花巷陌里
等待过我
开了又败的花墙
只剩下斑驳
我曾与过谁在花下欢笑
青瓷如水的女子
宁静中微笑
岁月静凋时才知道
已不复年少
风吹开枯叶抖落了空蝉
掉在了开满牡丹的庭院
台上唱歌还要挂着珠帘
怎么可能让我的笔惊艳
这白衣是平凡也习惯
新词一夜唱了八九遍
换了断弦琵琶再复返
对酒当歌长亭晚
这白衣是羁绊是疲倦
杯空杯满谁将酒打翻
抛了乱卷换我醉中仙
就算看不清眼前
谁风雨不改红楼游
载不动悲愁
满座诗赋换热酒
此局棋怎走
尘香露花莹流连珠帘后
黄土尘尘何辽阔
再难听前奏
淡看秋雨凄凄功名
佳人伴今宵
风吹开枯叶抖落了空蝉
掉在了开满牡丹的庭院
台上唱歌还要挂着珠帘
怎么可能让我的笔惊艳
这白衣是平凡也习惯
新词一夜唱了八九遍
换了断弦琵琶再复返
对酒当歌长亭晚
品其中味一成不变
这白衣是永远也瞬间
今夜的灯油已经烧干
故事我还没写完一半
过去谁帮我杜撰
一步踏尽一树白
一桥轻雨一伞开
一梦黄粱一壶酒
一身白衣一生裁
这白衣是平凡也习惯
新词一夜唱了八九遍
换了断弦琵琶再复返
对酒当歌长亭晚
品其中味一成不变
这白衣是永远也瞬间
今夜的灯油已经烧干
故事我还没写完一半
过去谁帮我杜撰
              </t>
  </si>
  <si>
    <t>华胥引</t>
  </si>
  <si>
    <t xml:space="preserve">
                  下载txt文档
                                华胥引 - 河图
词：唐七公子
曲：河图
点一盏灯  听一夜孤笛声
等一个人等得流年三四轮
风吹过重门深庭院幽冷
一纸红笺约下累世缘分
史书翻过这一页记忆封存
鸳鸯锦绘下这一段孤独浮生
一世长安的誓言 谁还在等
谁太认真
梦一场她城下作画
描一幅山水人家
雪纷纷下 葬了千层塔
生死隔断   寂寞天涯
梦一场她起弦风雅
奏一段白头韶华
雪纷纷下 葬了千层塔
似镜中月华 他不知真假
煮一壶茶 折一枝白梅花
撑一把青伞泠泠雨落下
香桃木开满坟前惹风沙
谁的思念在石碑上发芽
梦一场她城下作画
描一幅山水人家
雪纷纷下 葬了千层塔
生死隔断   寂寞天涯
梦一场她起弦风雅
奏一段白头韶华
雪纷纷下 葬了千层塔
似镜中月华 他不知真假
长安的誓言啊 史书未写下
              </t>
  </si>
  <si>
    <t>依山观澜</t>
  </si>
  <si>
    <t xml:space="preserve">
                  下载txt文档
                                依山观澜 - 河图
词：大嘴巴狼
曲：潇梦临
叶家剑法
每招每式都藏着西子
湖畔的灵山秀水
我自幼以格物之法俯仰于天地
得悟剑法之真髓
故而西子湖畔一景一物
我都了然于胸
如今烽烟四起 九州倾覆
藏剑山庄亦难幸免
我双目已眇
却也绝不容此故园山水
落入贼子之手
莺鸣杨柳外
曲苑风来荷花展
月凝听泉台
断桥雪隐梅香探
四季轮回转
君子年少独凭栏
抱剑观花西湖畔
哦云栖青松鹤归山
斜阳西照雷峰晚
掌中流霞
剑招飘散落英千万
龙吐惊涛潮拍岸
玉泉鱼跃花港湾
身外韶光
心灯依然枯禅参淡
依山观天澜
无人与为伴
所以藏剑沉淀了岁月流年
欲求剑中法
不在乎高楼上
谁将繁华来偷换
依山观天澜
无人与为伴
所以藏剑忘却了喜怒悲欢
欲求心中法 却困于山水间
就算将双眼望穿 无法靠岸
莺飞杨柳外 曲苑故人何聚散
月影听泉台 断桥雪隐硝烟探
四季轮回转 君子如今再凭栏
适逢何人改江山
风动旌旗鹤归山 残阳鼓角雷峰晚
莫笑偏安 一江热血何妨流干
剑吐惊涛潮拍岸 赴身弓刀向楼船
莫道痴缠 今宵生死已经看淡
依山观天澜 故人与为伴
所以仗剑走出了岁月流年
求得剑中法 为一朝在君旁
与君共守土一方
依山观天澜 故人与为伴
所以仗剑抛下了喜怒悲欢
求得心中法 一剑将愁云开
抛却双眼也无憾
依山观天澜 故人与为伴
所以仗剑走出了岁月流年
求得剑中法 为一朝在君旁
与君共守土一方
依山观天澜 故人与为伴
所以仗剑抛下了喜怒悲欢
求得心中法 一剑将愁云开
抛却双眼也无憾 用心去看
              </t>
  </si>
  <si>
    <t>叹朝夕</t>
  </si>
  <si>
    <t xml:space="preserve">
                  下载txt文档
                                叹朝夕 - 河图
词：梨衿
曲：方才
编曲：邓杰len
吉他：大牛
笛萧：囚牛
混音：长渊
和声：王韩一淋
制作：布丁音乐
制作人：李大白
联合策划：乐舞雅集
最后一眼觑
他在风中长屹
庭前未有新岁枝
满院枯叶败絮
他唱秾艳残句
声声如诀别叹息
有谁痴迷
他唱故城故事
远行人归来迟
旧诺成空未践誓
唱不尽别离
他眼底 有千愁万绪
他曾水袖红衣高台上叹朝夕
一城风雪携来满场客不虚座席
榴花满墙光影满绣屏衬台下温柔语
一朝转作废墟一生如闹剧
他唱故城故事
远行人归来迟
旧诺成空未践誓
唱不尽别离
他眼底 有千愁万绪
他曾水袖红衣高台上叹朝夕
一城风雪携来满场客不虚座席
榴花满墙光影满绣屏衬台下温柔语
一朝转作废墟一生如闹剧
他曾水袖红衣高台上叹朝夕
一城风雪携来满场客不虚座席
榴花满墙光影满绣屏衬台下温柔语
一朝转作废墟一生如闹剧
              </t>
  </si>
  <si>
    <t>城春草木深</t>
  </si>
  <si>
    <t xml:space="preserve">
                  下载txt文档
                                河图 - 城春草木深
作词：狐离
作曲：河图
编曲：河图
和声、混音：小吴太太
箫：囚牛
联合策划：国风新语
故城春深
海棠花摇动影纷纷
朱门半掩 阶下零落苔痕
细数前尘
听更漏一声又一声
只恐夜深花睡去了终不闻
独饮风月冷
俗世里浮沉 半卷旧诗文
解得无限恨
谁能解这荒谬浮生
再追问 谁作断肠声
陈酒余温不足慰霜雪平生
走过这一生 聚散皆不由人
当年繁花极盛的幻景一瞬
风吹满一身
陌上花与尘 旧梦里浮生
借我一缕魂
偷生重演片刻茂盛
再久等 下一年春分
这梦太沉等不及看客回神
不曾识红尘 红尘已别故人
待夜深山河入梦黄粱一枕
故城春深
海棠花摇动影纷纷
朱门半掩 阶下零落苔痕
细数前尘
听更漏一声又一声
只恐夜深花睡去了终不闻
              </t>
  </si>
  <si>
    <t>皎皎</t>
  </si>
  <si>
    <t xml:space="preserve">
                  下载txt文档
                                河图、汐音社 - 皎皎
作词：冉语优
作曲：河图
制作：汐音社
天街小雨 绵绵十里
浸润春色
你说曾在哪处楼阁
撞见过我
从此不爱弦歌 朝暮不舍
肖想起帘外花影 枕下松波
有人穷尽一生为你仓皇跋涉
有人求而不得最后茫然失措
你是宝光流转 天上月色
唯独这人世苦乐却不懂得
有朝一日
郁金堂下春风脉脉
玉盏交杯的那一刻都静默
为你画眉时听着万人齐贺
相誓要偕老的那个
绝不会是我
结发同车
纷纷而过窗外巷陌
并肩的人各自南辕北辙
恍然之间你与我照面而过
一笑却似一生之中
最明媚春末
有人生来落拓自认天性凉薄
有人至死那刻忽而恨谁情多
我是转瞬即过 花前灯火
照不亮遍世间最高远夜色
多年之后
京郊山花开了又落
总有一同远眺过黄昏城郭
彼此相拥着渐渐白了鬓额
仍为你摘杏花一朵
还莞然的那个
我只是你别有心事不敢诉说
寄一生心火于一人魂魄
或是你寻寻觅觅总会遇着
刹那最绝艳的那个
却最不值得
天街小雨 绵绵十里
浸润春色
你说曾在哪处楼阁
撞见过我
              </t>
  </si>
  <si>
    <t>惘然记</t>
  </si>
  <si>
    <t xml:space="preserve">
                  下载txt文档
                                惘然记 - 河图
词：Finale
曲：河图
编曲：河图
笛子：笛呆子囚牛
和声/混音：小吴太太
当白露遗忘昨日蒹葭
当明镜磨平了旧岁伤疤
当我倦了
骑马去天涯
当孤村作客点点寒鸦
当流水眷恋上桥畔落花
当你笑了
我带你回家
这古来传奇太多飞蛾扑火
是九死未悔又或千金一诺
我明白什么
书中纸上的那些缱绻笔墨
每篇皆是我看过一朵笑涡
便终日消磨
恨我多情善感生白发
也恨我负心薄幸无牵挂
意浓时千般皆佳
转身却遗忘刹那
镜中人不说话
原来前因后缘梦里花
到头来神仙眷侣终虚话
我丢失的那颗心
沉睡在哪片黄沙
唤千次不回答
当春风辞别窗外桃花
当烈火焚尽了匣中书画
当我醉了
骑马去天涯
当月光暗了记忆年华
当长夜已覆满纷扬雪花
当你睡了
我带你回家
这红尘故事太多有花无果
自无话不说终于无话可说
我失去什么
世间游荡的那些孤魂野魄
是否也像我错过一个渡口
便无处停泊
恨我未解相思生白发
也恨我负心薄幸无牵挂
意浓时千般皆佳
转身却遗忘刹那
镜中人不说话
原来前因后缘梦里花
到头来神仙眷侣终虚话
我丢失的那颗心
沉睡在哪片黄沙
唤千次不回答
恨我未解相思生白发
也恨我负心薄幸无牵挂
意浓时千般皆佳
转身却遗忘刹那
镜中人不说话
原来前因后缘梦里花
到头来神仙眷侣终虚话
我丢失的那颗心
沉睡在哪片黄沙
唤千次不回答
              </t>
  </si>
  <si>
    <t>如梦</t>
  </si>
  <si>
    <t xml:space="preserve">
                  下载txt文档
                                河图 - 如梦
词：Finale
曲：河图
春风半城莺飞草长云羞
水才暖池上鸳鸯白首
他遥想远方渡口眼中映江流
听书说记得那年杨柳
春茶半盏二刻惊堂时候
下回是花月缱绻温柔
她抖落飘絮满头挽起长衣袖
问良人曾在故梦里有
十八年守候她站在小渡口
座上客几人泪湿了衣袖
他点新灯照旧画
如梦人似玉如花
春酒长堤洒殷殷许荣华
她一笑双脸生霞
他着旧衣添新蜡
几人欢喜金榜下
春庭明月冷寥落不还家
输了少年负了她
春雨半衫长街湿了闲愁
水轻寒碑上鸳鸯刻就
他遥想远方渡口眼中映江流
听书叹春花开落成秋
春光半窗竹马青梅皆旧
书连场老了皓齿明眸
她抖落飘絮满头挽起长衣袖
问良人曾在故梦里有
十八年温柔他睡在明月楼
堂上醒木响余韵犹未收
他点新灯照旧画
如梦人似玉如花
春酒长堤洒殷殷许荣华
她一笑双脸生霞
他着旧衣添新蜡
几人欢喜金榜下
春庭明月冷寥落不还家
输了少年负了她
他点新灯照旧画
如梦人似玉如花
春酒长堤洒殷殷许荣华
她一笑双脸生霞
他着旧衣添新蜡
几人欢喜金榜下
春庭明月冷寥落不还家
输了少年负了她
              </t>
  </si>
  <si>
    <t>对酌</t>
  </si>
  <si>
    <t xml:space="preserve">
                  下载txt文档
                                河图 - 对酌
作词：泷小诚
作曲：聂小慧
编曲：杨爽
笛子：囚牛
和声编写：彭浩楷
混音、母带：郑兆麟
制作人：苗柏杨
制作公司：壹橙Music
几场春雨几枝花落
江城楼台错
几回繁华几回梦扰
弹指间 恩怨一笑
叹人生起起落落
旧街尘嚣已匆匆而过
几处阑珊几杯风骚
一纸风华茂
几分痴情几分洒脱
听风吟 心愿已了
写岁月笔笔墨墨
皓月当空任岁月蹉跎
酒一坛 亭下人对酌
英雄亦当歌
天色尚可不闻几时灯火
知音难觅 千杯又如何
酒两盏 亭下人对酌
豪杰论山河
夜色几何不问江湖曲折
情义难得 转身成过客
几处阑珊几杯风骚
一纸风华茂
几分痴情几分洒脱
听风吟 心愿已了
写岁月笔笔墨墨
皓月当空任悠悠蹉跎
酒一坛 亭下人对酌
英雄亦当歌
天色尚可不闻几时灯火
知音难觅 千杯又如何
酒两盏 亭下人对酌
豪杰论山河
夜色几何不问江湖曲折
情义难得 转身成过客
酒一坛 亭下人对酌
英雄亦当歌
天色尚可不闻几时灯火
知音难觅 千杯又如何
酒两盏 亭下人对酌
豪杰论山河
夜色几何不问江湖曲折
情义难得 转身成过客
              </t>
  </si>
  <si>
    <t>山河永慕</t>
  </si>
  <si>
    <t>隐</t>
  </si>
  <si>
    <t xml:space="preserve">
                  下载txt文档
                                词Lyricist：蒋蒋+黄昱
曲Composer：蒋蒋
制作人Music Producer：Xun
编曲Arranger：星弟
吉他Guitar：Tommy Wu
和声Backing Vocalist：Kent 王健/大福几丸
和声编写Backing Vocal Arrangement：Kent 王健/大福几丸
录音工程师Recording Engineer：大福几丸
混音工程师Mixing Engineer：张栩赫(Ethan)
母带工程师Mastering Engineer：殇小谨
配唱制作人Vocal Producer：Kent 王健
录音工作室Recording Studio：XXL Studio
混音工作室Mixing Studio：XXL Studio
监制Musical Supervisor：三千
OP/SP：北京千和世纪文化传播有限公司
「版权所有未经许可请勿使用」
帘外急兩潺潺
如银针挤满夜晚
屋檐水穿透瓦砖
而我却噤若寒蝉
听山风不停打转
掠过时灯尽烛残
题行字也不难
隶书把心事写满
沏半盏苦茶矜叹
而梵钟响彻灵山
老僧悟不透的禅
深隐这又为何般
烛影燃旧画恩怨两清
养禅心收挂牵
寒雨斜凄风拥弱柳
掌心哪存恩怨
浊酒度晚秋霜染两鬓
似落花失爱悯
烟波晓尘世浮名锁红楼
人雁皆去独望风满袖
帘外急兩潺潺
如银针挤满夜晚
屋檐水穿透瓦砖
而我却噤若寒蝉
听山风不停打转
掠过时灯尽烛残
题行字也不难
隶书把心事写满
沏半盏苦茶矜叹
而梵钟响彻灵山
老僧悟不透的禅
深隐这又为何般
烛影燃旧画恩怨两清
养禅心收挂牵
寒雨斜凄风拥弱柳
掌心哪存恩怨
浊酒度晚秋霜染两鬓
似落花失爱悯
烟波晓尘世浮名锁红楼
人雁皆去独望风满袖
烛影燃旧画恩怨两清
养禅心收挂牵
寒雨斜凄风拥弱柳
掌心哪存恩怨
浊酒度晚秋霜染两鬓
似落花失爱悯
烟波晓尘世浮名锁红楼
人雁皆去独望风满袖
              </t>
  </si>
  <si>
    <t>茫茫</t>
  </si>
  <si>
    <t>Artist:何韵诗
Duration:04:16
依稀往事 似影随影
飘忽故梦 叹息无情
消失岁月 似即若离
幽香引渡 这一段 镜内水月
望向虚无 没见到过去 看不到将来
记忆空幻 雪中举步
俗世的脚印 印出了浮生
长空飘雪 诀别眼泪降下成飞霜
人生积雪 结集散聚爱欲和贪嗔
人间堆雪 满是愧憾告罪和伤心
漫天雪 将花葬
内心的雪 降落遍地 白茫茫
往日的路 步向天涯
路过的世界 已遭雪掩埋
再次起步 踏上心路
也许可碰见 那一个蓝天
长空飘雪 诀别眼泪降下成飞霜
人生积雪 结集散聚爱欲和贪嗔
人间堆雪 满是愧憾告罪和伤心
漫天雪 将花葬
让千堆雪 说著 这梦断前生
人间堆雪 满是愧憾告罪和伤心
漫天雪 将花葬
内心的雪 降落遍地 白茫茫</t>
  </si>
  <si>
    <t>自卑亭记</t>
  </si>
  <si>
    <t xml:space="preserve">
                  下载txt文档
                                 作词 : 风别云
 作曲 : 袁唯直
 编曲 : 王景
 制作人 : 河图
 笛箫 : 吹着恶魔的弟子
 二胡 : 二胡妹
 和声/混音 : 小吴太太
 提字 : 歆拾
从前骑马客京华
而今听雨麓山下
一鸿孤影瘦如画
庭前无人问落花
鲜衣怒马只刹那
误将功名托杏花
两鬓发白声愈下
人生几何春已夏
谁将心事付琵琶
谁在月下煮新茶
琴弦起杯重把
云麓宫殿锁烟霞
也想把酒话桑麻
不染人间桃李花
青山可题跋
四海可为家
未卑亦敢忧天下
可怜人事多变化
游子还乡不见家
清风不知别离苦
近在咫尺已天涯
谁将心事付琵琶
谁在月下煮新茶
琴弦起杯重把
云麓宫殿锁烟霞
也想把酒话桑麻
不染人间桃李花
青山可题跋
四海可为家
未卑亦敢忧天下
谁将心事付琵琶
谁在月下煮新茶
琴弦起杯重把
云麓宫殿锁烟霞
也想把酒话桑麻
不染人间桃李花
青山可题跋
四海可为家
未卑亦敢忧天下
              </t>
  </si>
  <si>
    <t>兰陵殇</t>
  </si>
  <si>
    <t>春风一顾</t>
  </si>
  <si>
    <t>青史无他</t>
  </si>
  <si>
    <t xml:space="preserve">
                  下载txt文档
                                河图 - 青史无他
作词：谢江秋
作曲：潇梦临
编曲：Mzf小慕
笛子：风水情韵
混音：CuTTleFiSh
都一晌 除却日月长
有歌谣 流光中渺茫
野史替他 将心事陈酿
奉与百代茶坊
竟也醉过 痴人柔肠
携玉龙 在远道回望
用一眼 最温柔目光
脉脉暗藏着无题诗行
后世笔墨匆忙
万般猜度中 觅悱恻真相
从别后
无端水远山长屡变星霜
待回首
你却乘鹤永作少年帝王
旧山河
收拾妥当儒冠换了戎装
空余我
白头人候久金殿红墙
五十年 伤心看尘网
留一纸 最晦涩篇章
任由它随千秋浪跌宕
他年史书某页
寻见姓名时 算共醉一场
从别后
无端水远山长屡变星霜
待回首
你却乘鹤永作少年帝王
旧山河
收拾妥当儒冠换了戎装
空余我
白头人候久金殿红墙
哪一瞬
事先钦定眼中地老天荒
风月关
自你去后无须单刀再闯
从别后
甘愿永结山河寂寞收场
只余我
白头人候久金殿红墙
从别后
甘愿永结山河寂寞收场
长相忆
少年人葬在明月松岗
              </t>
  </si>
  <si>
    <t>终不还</t>
  </si>
  <si>
    <t>壶中酒</t>
  </si>
  <si>
    <t>陌上花早</t>
  </si>
  <si>
    <t>第十二年</t>
  </si>
  <si>
    <t xml:space="preserve">
                  下载txt文档
                                河图 - 第十二年
作词：非衣
作曲：浓汤宝
编曲：裴一曲
制作人：非衣
吉他：康宜鑫
贝斯：狼约
键盘：七海麻美°
小提琴：大琴KoTo
弦乐：国际首席爱乐乐团
弦乐监制：李朋
和声：浓汤宝
前期混音工程：言屹
后期混音工程：康宜鑫
母带工程：何佳洋Jackson
监制：浩渺天心（刘恪诚）、展宇
鸣谢：引商坊、陆三三、邵翼天、夜黎
封面设计：汐弍
出品：千水凝蓝
他用偏执角度审判
我写的和弦
欲望总是黑夜终点
热烈的开端
我闭上眼 错了通篇
旋律又漏检 复改几遍
还循环到耳膜被刺穿
他取走拼图中间那一片
做成精致的项链
当做是约定俗成分别宣言
拼图后面
好像写满了亏欠和抱歉
有多少次比肩
搭载我固执的尊严
绕过每一个相近音符去避嫌
却始终在字里行间
抓住情绪断点
往后十年
会不会有一次共享盛宴
那些旋律重现
刻意避开所有黑键
在第十二年唯独漏掉了开篇
我把情绪填进五线
来配你的耀眼
有生之年
再不顾这世上所有偏见
我闭上眼 错了通篇
旋律又漏检 复改几遍
还循环到耳膜被刺穿
他取走拼图中间那一片
做成精致的项链
当做是约定俗成分别宣言
拼图后面
好像写满了亏欠和抱歉
有多少次比肩
搭载我固执的尊严
绕过每一个相近音符去避嫌
却始终在字里行间
抓取情绪断点
往后十年
会不会有一次共享盛宴
那些旋律重现
刻意避开所有黑键
在第十二年
我唯独漏掉了开篇
我把情绪填进五线
来配你的耀眼
有生之年
再不顾这世上所有偏见
有多少次比肩
搭载我固执的尊严
绕过每一个相近音符去避嫌
却始终在字里行间
抓住情绪断点
往后十年
会不会有一次共享盛宴
那些旋律重现
刻意避开所有黑键
在第十二年唯独漏掉了开篇
我把情绪填进五线
来配你的耀眼
有生之年
再不顾这世上所有偏见
              </t>
  </si>
  <si>
    <t>立心</t>
  </si>
  <si>
    <t xml:space="preserve">
                  下载txt文档
                                国风集、河图 - 立心
作词：慕清明
作曲：阿黎Yuri
编曲：1F
制作人：桂震宇
笛、箫：囚牛
二胡：辰小弦
人声编辑：梨酣
和声编唱：刷牙（唐子超）
混音：Wuli包子
母带：Wuli包子
总监制：桂震宇
统筹：思栩
文案：元也
监制：Maggie、只有影子
制作：酷米音乐工作室
出品：QQ音乐·国风集
特别支持：宫·麒麟阁
一双眼 风雪扑满
紫禁朱门百年逝川
生死关 青史哭几段
不遗忘就不孤单
这岁月 读不透的寒
等待心血被风吹干
浮梦变幻 众生烂漫
我会在你身边靠岸
当为天地立心
琢君子风骨
哪怕现实中晦暗前路
不必惦记归途
一生不停奔赴
到千里万里暴雨如注
当为生民立命
抱薪于绝路
哪怕只一瞬去得仓促
大火烧尽夜幕
一生长歌当哭
回望人间心如初
流云边 长夜轻颤
五凤振羽有情江山
星河宽 送一程决然
血更烫泪更柔软
浮世间 煮五味的禅
也流淌着月光漫漫
吵闹尘寰 灯火明暗
让我为你唱一整晚
当为天地立心
琢君子风骨
哪怕现实中晦暗前路
不必惦记归途
一生不停奔赴
到千里万里暴雨如注
当为生民立命
抱薪于绝路
哪怕只一瞬去得仓促
大火烧尽夜幕
一生长歌当哭
回望人间心如初
会有繁花春雷
开遍了故土
像是已将谁铭心刻骨
从此山河铁铸
天心皓月来渡
到千里万里无拘无束
会有浓墨青简
为你而追溯
热泪在每个人的深处
你听夜风簌簌
将无数人宽恕
千秋城门屹子午
              </t>
  </si>
  <si>
    <t>小苹果</t>
  </si>
  <si>
    <t>你是我的小呀小苹果儿
怎么爱你都不嫌多
红红的小脸儿温暖我的心窝
点亮我生命的火
火 火 火 火 火</t>
  </si>
  <si>
    <t>哪吒</t>
  </si>
  <si>
    <t>且待我三头六臂火尖枪
有谁人能阻挡
脚踩风火踏破凌霄上
且待我除暴安良正义张
再回到你身旁
区区神仙不做也罢</t>
  </si>
  <si>
    <t>https://www.youtube.com/watch?v=XSJV26J_3ZA</t>
  </si>
  <si>
    <t>你是繁花人间一场落花风
平添一池落花冢
看破红尘的眼 红不红
你是遥遥天上一捧秋月溶
只敢萧瑟 不敢浓
梦中梦中 有良人与共</t>
  </si>
  <si>
    <t>https://www.youtube.com/watch?v=bhU4tfpBSN4</t>
  </si>
  <si>
    <t>西厢</t>
  </si>
  <si>
    <t>我又从西厢过 十二年前的白日梦
写下当年的你的我 水调歌头词一首
我再从西厢过 十二年后的才高八斗
百花还在人去已楼空 那花儿 常开人难留</t>
  </si>
  <si>
    <t>桥段</t>
  </si>
  <si>
    <t>想偷偷陪你一起看星星
一起看爸爸放映着的老电影
月亮在水上飘 倒映在石板桥
妈妈的叮嘱忘了多少</t>
  </si>
  <si>
    <t>唐宋元明清</t>
  </si>
  <si>
    <t>朦胧的月与你翻起
唐宋元明清的夜
瞒着谁滴的几册伤
我们轻轻唱
我颂七言你数六弦
唐宋元明情已别
回首灯火不见阑珊
只有寂寞在嘹亮</t>
  </si>
  <si>
    <t>https://www.youtube.com/watch?v=wYxYrEpl1h4</t>
  </si>
  <si>
    <t>9公主</t>
  </si>
  <si>
    <t>九公主请留步 沿袭着佐罗的意图
风作我战书 下给了孤独 裙下臣无数
九公主神的遗孤 满园的踢踏关不住
射手面无 表情的会晤 伤停无数</t>
  </si>
  <si>
    <t>昆明湖</t>
  </si>
  <si>
    <t>昆明转身湖水换成泪
我欲把心寄给春
再暖一回
去年藏的柳絮己珍贵
趁思念不备把冰融成泪</t>
  </si>
  <si>
    <t>单车恋人</t>
  </si>
  <si>
    <t>十七岁的单车和我 圆舞周期很莫扎特
脑海 还隔着 爱河
追逐中的上坡下坡 几分雨果段落曲折 
下课铃狂响只有先生慢动作</t>
  </si>
  <si>
    <t>娃娃脸</t>
  </si>
  <si>
    <t>你发的娃娃脸 降落在身边 可惜我 还没有发现
你画的娃娃脸 拿铁上圈点 倒一杯 爱情的香甜</t>
  </si>
  <si>
    <t>海口</t>
  </si>
  <si>
    <t>我向你夸下海口 心为你滴成琥珀
冷却以后 千年后 万年后 爱通透依旧
退潮的老人海口 船不到爱人码头
话不能收 海尽头 道别后 挥向泪的洋流</t>
  </si>
  <si>
    <t>https://www.youtube.com/watch?v=lxcIPZAyyng</t>
  </si>
  <si>
    <t>苏州城外的微笑</t>
  </si>
  <si>
    <t>你的微笑 藏不住一夜的苍老
我的拥抱 拦不住最后的一秒
你的回答 像无比刺骨的温暖
爱退潮 谁能料 是微笑 画下句号</t>
  </si>
  <si>
    <t>https://www.youtube.com/watch?v=kiPL87BydRU</t>
  </si>
  <si>
    <t>爱妃</t>
  </si>
  <si>
    <t>爱妃一夜死了心 揽入怀中难入戏
命中只是你三千分之一 落雪哪片懂我琴</t>
  </si>
  <si>
    <t>https://www.youtube.com/watch?v=oIZnmhq-ufs</t>
  </si>
  <si>
    <t>小白</t>
  </si>
  <si>
    <t>琴棋和书画一旁靠
姑娘小白不学小乔
简爱和琼瑶不感冒
流行火星简单头脑
三年前塔下夕阳照
雷锋下帮她采采草药
弯弯的眉毛鼻子翘
对我三笑,在西湖古亭月亮桥</t>
  </si>
  <si>
    <t>https://www.youtube.com/watch?v=0-MUbzS_-aE</t>
  </si>
  <si>
    <t>杜老师</t>
  </si>
  <si>
    <t>书山深谷恶战习题处处追杀令
课本里，画扇门，我逃到六世纪
拨开翠柳黄鹂叫醒草堂的神秘
平平仄，仄仄平，谁在念绝句？</t>
  </si>
  <si>
    <t>https://www.youtube.com/watch?v=ijHCsMK7ohk</t>
  </si>
  <si>
    <t>过桥</t>
  </si>
  <si>
    <t>浓浓的眼圈陪我备考
台灯盼破晓无奈尚早
寒意继续吹放肆骄傲
我只能把春天忘掉</t>
  </si>
  <si>
    <t>https://www.youtube.com/watch?v=eFZC8dwIco4</t>
  </si>
  <si>
    <t>白色恋习曲</t>
  </si>
  <si>
    <t>OH
666拉你手发烫
444发现我紧张
乐谱中醒来的莫扎特
OH被谁打动了</t>
  </si>
  <si>
    <t>https://www.youtube.com/watch?v=-sAe6lcqPOY</t>
  </si>
  <si>
    <t>逃学书童</t>
  </si>
  <si>
    <t>鹳雀楼
更上一层楼又传来踢踏的节奏
怨杨柳
塞外风沙狂舞六级到底够不够
问扬州
三月烟花何时答应悄悄后门跟我走
哼一首
学海无崖逃学书童喜欢对着麦克风</t>
  </si>
  <si>
    <t>https://www.youtube.com/watch?v=22_4k9VxHeI</t>
  </si>
  <si>
    <t>你还欠我一个拥抱</t>
  </si>
  <si>
    <t>darling你还欠我一个拥抱
让我醒来可以记起味道
最疼爱的人爱我多少
看眼泪往下掉</t>
  </si>
  <si>
    <t>https://www.youtube.com/watch?v=_MzG3x7UEKs</t>
  </si>
  <si>
    <t>很有爱</t>
  </si>
  <si>
    <t>Ho Baby 很有爱
Na Na Na 另一半
没有白纱妆
不用红地毯
只要一句 Love u so baby</t>
  </si>
  <si>
    <t>https://www.youtube.com/watch?v=zRkR-w5pB-w</t>
  </si>
  <si>
    <t>你懂的</t>
  </si>
  <si>
    <t>我被你拉进爱的漩涡
却怎么忍心搭救起我
面对面沉默的几分钟
你懂的 何必要说</t>
  </si>
  <si>
    <t>https://www.youtube.com/watch?v=JxFkLcU5V2Y</t>
  </si>
  <si>
    <t>我知道你也很想念</t>
  </si>
  <si>
    <t>我知道你也很想念 你也很想念
没有人表白的公园 可惜了春天
霧霾中面对面 仍感觉你那么那么远</t>
  </si>
  <si>
    <t>https://www.youtube.com/watch?v=W3coDlVIT-U</t>
  </si>
  <si>
    <t>没有这首歌</t>
  </si>
  <si>
    <t>你是否还听得见
为你勾起的心弦
没有发生的预言
是你吻我的特写</t>
  </si>
  <si>
    <t>https://www.youtube.com/watch?v=JyqfVq8VGtw</t>
  </si>
  <si>
    <t>给安娜</t>
  </si>
  <si>
    <t>床前的明月光
安娜在轻轻唱
莫斯科郊外的晚上
北方的更北方
湖畔的黑土壤
耕种着安娜的善良</t>
  </si>
  <si>
    <t>https://www.youtube.com/watch?v=HIJyEqtArZo</t>
  </si>
  <si>
    <t>画风</t>
  </si>
  <si>
    <t>你身后风吹一夜
把初见撕成告别
墨未溅 昨日已层层凋谢
我狼毫挥尽尘缘
运不回爱的瞬间
落叶倦 诗一样画风浓烈</t>
  </si>
  <si>
    <t>https://www.youtube.com/watch?v=re9hw3oIWXY</t>
  </si>
  <si>
    <t>下一站吻别</t>
  </si>
  <si>
    <t xml:space="preserve">
                  下载txt文档
                                作词：后弦
作曲：后弦
合：拉着你旋转
手心的温暖
你还能不能劝分秒别再流淌
恋爱在长叹
钟摆很惆怅
整点的吻别 在最后一响
男：命运一点一点挪到跟前
约好在时针分针重合瞬间
女：钟声现十二点整甜蜜那年
外滩的旧钟声变没变
男：我习惯爱旋转
追逐你日夜不断
女：我喜欢学偷懒
瞌睡在你的背弯
男：爱两端聚又散
哪怕多误差一秒
合：也能抱紧你至少
拉着你旋转
手心的温暖
你还能不能劝分秒别再流淌
恋爱在长叹
钟摆很惆怅
整点的吻别在最后一响
拉着你旋转
手心的温暖
你还能不能把短暂无限延长
恋爱在长叹
钟摆很迷惘
下一次吻别在哪座车站
RAP：布满铜锈
的时针分针仍在缠绕
兜圈的人
近在咫尺却离多聚少
也许哪天
相遇的时候已经变老
齿轮细数着枯燥
钟摆细数着心跳
布满铜锈
的时针分针仍在缠绕
兜圈的人
近在咫尺却离多聚少
也许哪天
相遇的时候已经变老
齿轮细数着枯燥
钟摆细数着心跳
男：我习惯爱旋转
追逐你日夜不断
女：我喜欢学偷懒
瞌睡在你的背弯
男：爱两端聚又散
哪怕多误差一秒
合：也能抱紧你至少
合：拉着你旋转
手心的温暖
你还能不能劝分秒别再流淌
恋爱在长叹
钟摆很惆怅
整点的吻别在最后一响
拉着你旋转
手心的温暖
你还能不能把短暂无限延长
恋爱在长叹
钟摆很迷惘
下一次吻别在哪座车站
下一次吻别在哪座车站
              </t>
  </si>
  <si>
    <t>铁观音</t>
  </si>
  <si>
    <t xml:space="preserve">
                  下载txt文档
                                铁观音 - 后弦
词：后弦
曲：后弦
编曲：后弦
吉他：牛子健
混音/母带：后宫studio
OP/SP：雨后麦禾
【未经著作权人许可，不得翻唱翻录或使用】
旧弄巷骑楼旁青石板
奔跑过童年带着笑
飞檐下红砖墙老茶馆
在哼着戏腔的姑娘
一曲千年轻轻落弦上
落日金帆过往正归航
叩响了尘封多年斑驳门廊前的铜环
宝塔前缭绕着祈与愿
风狮爷静静坐两旁
提着线木偶戏的扮相
依旧是小时候模样
庭院深深过客茶一盏
迎风幽幽杯中兰花香
唤醒了烟火气弥漫的景象
谁把诗意沏下一杯铁观音
暮然回首春风簪花下的你
厝边乡音漂洋过海耳边仍熟悉
月洞窗前拍板声声萧瑟鸣
巷口横抱琵琶唐宋的南音
层层叠叠蚵壳诉说那些年的风雨
谁把思念沏成一壶铁观音
风浪不惊宋瓷美丽恰如今
燕尾脊外万家灯火倒映着涟漪
蟳埔渔歌千千不歇靠打拼
揉捻岁月萃取茶香飘四溢
洛阳桥边清风徐来故人在等你
谁把诗意沏下一杯铁观音
暮然回首春风簪花下的你
厝边乡音漂洋过海耳边仍熟悉
月洞窗前拍板声声萧瑟鸣
巷口横抱琵琶唐宋的南音
层层叠叠蚵壳诉说那些年的风雨
谁把思念沏成一壶铁观音
风浪不惊宋瓷美丽恰如今
燕尾脊外万家灯火倒映着涟漪
蟳埔渔歌千千不歇靠打拼
揉捻岁月萃取茶香飘四溢
洛阳桥边清风徐来故人在等你
嗳真个好敕桃
嗳呀真个都是好敕桃
谁把诗意沏下一杯铁观音
              </t>
  </si>
  <si>
    <t>破防</t>
  </si>
  <si>
    <t xml:space="preserve">
                  下载txt文档
                                破防 - 后弦
词：后弦
曲：后弦
是落日气氛太浓烈 染红了双眼
是西风性情太直接 颤动了唇边
这借口不算体面 余晖中点上了烟
生疏的对白荒废了几年
站牌下不语的路人 等一场落叶
故事里不停的翻篇 等一张尾页
你与我话在嘴边 影子比心更胆怯
在被夜色吞没前
说好爱要逆风飞远
你却半途收起了线
最痛的心愿 点亮了昨天
我怎么怎么忘了吹灭
你最后轻轻轻轻的抱紧
破了我完完全全的防御
回忆像最远最亮的恒星
燃烧着亿万年前的爱情
且让我从从容容的失去
你眼中简简单单的曾经
一夜孤寂 银河老去
最远的星 哪一颗是你
站牌下不语的路人 等一场落叶
故事里不停的翻篇 等一张尾页
你与我话在嘴边 影子比心更胆怯
在被夜色吞没前
说好爱要逆风飞远
你却半途收起了线
最痛的心愿 点亮了昨天
我怎么怎么忘了吹灭
你最后轻轻轻轻的抱紧
破了我完完全全的防御
回忆像最远最亮的恒星
燃烧着亿万年前的爱情
且让我从从容容的失去
你眼中简简单单的曾经
一夜孤寂 银河老去
最远的星 哪一颗是你
童话的最后一班就这么去吧
余温和背影搭配孤独与晚霞
一生一世剩下
南辕北辙天涯
各自珍重罢
你最后轻轻轻轻的抱紧
破了我完完全全的防御
回忆像最远最亮的恒星
燃烧着亿万年前的爱情
且让我从从容容的失去
你眼中简简单单的曾经
一夜孤寂 银河老去
最远的星 哪一颗是你
              </t>
  </si>
  <si>
    <t>墨心</t>
  </si>
  <si>
    <t xml:space="preserve">
                  下载txt文档
                                后弦 - 墨心
作词：后弦
作曲：后弦
编曲：后弦
OP：雨后麦禾
SP：雨后麦禾
【未经著作权人许可，不得翻唱翻录或使用】
剑柄上流苏舞动意念如风
鸿鹄下少年追逐划破长空
浑沌之中是谁
将重启那未完的梦
芦苇中剑脊出鞘静寂打破
将暗黑斩落
残月坠落当你屹立城头
踏遍万仞客漂泊
莫问前程勿停留
劈柴喂马漫游也曾深爱过
十年之约的烟火
唤醒最初的你我
墨心一颗不辱使命的嘱托
残烟孤愁
渐远身后
不过是一壶酒
陌上城郭
长河日落
默默将你把守
墨问春秋
剑吼苍穹
不过是一回眸
霜落一夜写满我孤舟
情如疾风
入你眼中
不过是一秒钟
你的温柔
斗笠不懂
无言擦身而过
孤胆远走
逆风泪流
不过是一袭梦
此后踏雪无痕自珍重
心中的墨把江山染成朦胧
靴底的泥不负我故土恩宠
天地间仗剑疾走
磨砺在起茧虎口
塞外 十年 等你 日落
雪夹着过往冻在马背行囊
乡音谁吹奏融化我的孤胆
举头问大雁两三行
归途是有你的远方
踏遍万仞客漂泊
莫问前程勿停留
劈柴喂马漫游也曾深爱过
十年之约的烟火
唤醒最初的你我
墨心一颗不辱使命的嘱托
残烟孤愁
渐远身后
不过是一壶酒
陌上城郭
长河日落
默默将你把守
墨问春秋
剑吼苍穹
不过是一回眸
霜落一夜写满我孤舟
情如疾风
入你眼中
不过是一秒钟
你的温柔
斗笠不懂
无言擦身而过
孤胆远走
逆风泪流
不过是一袭梦
此后踏雪无痕自珍重
情如疾风
入你眼中
不过是一秒钟
你的温柔
斗笠不懂
无言擦身而过
孤胆远走
逆风泪流
不过是一袭梦
此后踏雪无痕自珍重
              </t>
  </si>
  <si>
    <t>十有八九</t>
  </si>
  <si>
    <t>妹妹的钢琴</t>
  </si>
  <si>
    <t>素贞</t>
  </si>
  <si>
    <t xml:space="preserve">
                  下载txt文档
                                素贞 - 后弦
词：后弦
曲：后弦
欲梦回当年，西湖边
药引有几味 夕照入三钱
龙井拾七片，苏堤春捣碎
保和内研成灰，再兑
伞沿的雨水，蘸一圈
隔年雪煮沸，月下煎一杯
偏方很凄美，一饮而尽
你在眼前,浮现
素贞素贞不忍不忍说再见
唯有泪水四季轻抚你的脸
分手那个夏天
冰得像雪，无果的伞下之约
素贞素贞对你对你说抱歉
噢从此一别不知再会是几年
收集四处散落，你的眷恋
美丽传说的残片，拼成来世缘
Rap:
我背着背包慢慢走在西湖边
打着小盹半靠在断桥沿
模糊间感觉有个郎中缓缓上前
手里拿着方子他说他叫许仙
上面写着很多天书里才做到的事情
可是他不能放弃，放弃就没有爱情
托我在梦中梦里把那偏方收集
只为回到千年之前，给素贞带句寄言
伞沿的雨水，蘸一圈
隔年雪煮沸，月下煎一杯
偏方很凄美，一饮而尽
你在眼前,浮现
素贞素贞不忍不忍说再见
唯有泪水四季轻抚你的脸
分手那个夏天
冰得像雪，无果的伞下之约
素贞素贞对你对你说抱歉
噢从此一别不知再会是几年
收集四处散落，你的眷恋
美丽传说的残片，拼成来世缘
女声：
西子也怀念当年
秋色依旧浓烈
燕分飞花自结
斜阳雷峰送别
止水为圆那千古明月
素贞素贞不忍不忍说再见
唯有泪水四季轻抚你的脸
分手那个夏天
冰得像雪，无果的伞下之约
素贞素贞对你对你说抱歉
噢从此一别不知再会是几年
收集四处散落，你的眷恋
美丽传说的残片，拼成来世缘
              </t>
  </si>
  <si>
    <t>月亮代表谁的心</t>
  </si>
  <si>
    <t>Artist:萧亚轩
Duration:04:23
还记得吗 窗外那被月光染亮的海洋
你还记得吗 是爱让彼此把夜点亮
为何后来我们 用沉默取代依赖
曾经朗朗星空 渐渐阴霾
心碎离开 转身回到最初荒凉里等待
为了寂寞 是否找个人填心中空白
我们变成了世上 最熟悉的陌生人
今后各自曲折 各自悲哀
只怪我们爱得那么汹涌 爱得那么深
于是梦醒了 搁浅了 沉默了 挥手了 却回不了神
如果当初在交会时能忍住了 激动的灵魂
也许今夜我不会让自己在思念里 沉沦
心碎离开 转身回到最初荒凉里等待
为了寂寞 是否找个人填心中空白
我们变成了世上 最熟悉的陌生人
今后各自曲折 各自悲哀
只怪我们爱得那么汹涌 爱得那么深
于是梦醒了 搁浅了 沉默了 挥手了 却回不了神
如果当初在交会时能忍住了 激动的灵魂
也许今夜我不会让自己在思念里 沉沦
我们变成了世上最熟悉的陌生人
今后各自曲折 各自悲哀
只怪我们爱得那么汹涌 爱得那么深
于是梦醒了 搁浅了 沉默了 挥手了 却回不了神
如果当初在交会时能忍住了 激动的灵魂
也许今夜我不会让自己在思念里 沉沦
也许今夜我不会让自己在思念里 沉沦</t>
  </si>
  <si>
    <t>烟火里的尘埃</t>
  </si>
  <si>
    <t>只有我 守着安静的沙漠
等待着花开
只有我 看着别人的快乐
竟然会感慨
就让我 听着天大的道理
不愿意明白
有什么 是应该 不应该</t>
  </si>
  <si>
    <t>https://www.youtube.com/watch?v=hiVvRGhlq2s</t>
  </si>
  <si>
    <t>好像爱这个世界啊</t>
  </si>
  <si>
    <t>想过离开
以这种方式存在
是因为 那些旁白
那些姿态 那些伤害
不想离开
当你说还有你在
忽然我开始莫名 期待</t>
  </si>
  <si>
    <t>https://www.youtube.com/watch?v=eSvnAyHFoyo</t>
  </si>
  <si>
    <t>齐天</t>
  </si>
  <si>
    <t>问一句生死因果
生我又是为何
既带我来如何不解我惑</t>
  </si>
  <si>
    <t>https://www.youtube.com/watch?v=xjo1FCW9_kM</t>
  </si>
  <si>
    <t>寒鸦少年</t>
  </si>
  <si>
    <t>我收拾好骄傲
原谅脆弱的玩笑
走吧 走吧 别随便歌颂
我拉开了双拳
瞄准沸腾的时间
走吧 走吧 别大声反驳</t>
  </si>
  <si>
    <t>https://www.youtube.com/watch?v=37YGRq0mcso</t>
  </si>
  <si>
    <t>他明白
他明白
我给不起
于是转身向山里走去
他明白
他明白
我给不起
于是转身向大海走去</t>
  </si>
  <si>
    <t>https://www.youtube.com/watch?v=bB7UZAOTECQ</t>
  </si>
  <si>
    <t>忧伤的巨人</t>
  </si>
  <si>
    <t>有一个巨人 名叫麦克列
矮人国外 隐居着快乐生活
妻子藏着 美人鱼的身份
直到有一天 她被带回了大海</t>
  </si>
  <si>
    <t>https://www.youtube.com/watch?v=VWuBjRoTV00</t>
  </si>
  <si>
    <t>异类</t>
  </si>
  <si>
    <t>这放纵的感觉
超越一切 不再胆怯
不需要你们的理解
我不想看 别再废话
趁早都消失在眼前
哦哎哦
我不在意流言蜚语
哦哎哦
也不屑人们的非议
哦哎哦
规则全都被我废弃
当听到我撕裂的声音</t>
  </si>
  <si>
    <t>https://www.youtube.com/watch?v=aCarlpyZu3E</t>
  </si>
  <si>
    <t>世界是个动物园</t>
  </si>
  <si>
    <t>oiai oiai oiai aio oiai oiai oiai aio
oiai oiai oiai aio oiai oiai oiai aio
世界像一个 动物乐园
那么那么大 超级乐园
你会大开眼界 这里什么都有</t>
  </si>
  <si>
    <t>https://www.youtube.com/watch?v=u7DOiOdV4B8</t>
  </si>
  <si>
    <t>穿心</t>
  </si>
  <si>
    <t>唱完
思念经过 又再来过
无法让你也感受
像针在心头 自由穿梭
你却不会懂</t>
  </si>
  <si>
    <t>https://www.youtube.com/watch?v=hnW6pDKY8qU</t>
  </si>
  <si>
    <t>趁你还年轻</t>
  </si>
  <si>
    <t>趁你还不需要翻来覆去考虑又考虑
趁你还不知道 为什么叹气
趁你还没学会装模作样证明你自己
你想什么什么就是你</t>
  </si>
  <si>
    <t>https://www.youtube.com/watch?v=viIiJdqCNBY</t>
  </si>
  <si>
    <t>反义词</t>
  </si>
  <si>
    <t>你的反义词是我
走的反义词是沉默
感情若必须争夺
那你压根不曾停泊
挽留得小心斟酌 容不下笨拙</t>
  </si>
  <si>
    <t>https://www.youtube.com/watch?v=S-2ASG_d9HM</t>
  </si>
  <si>
    <t>智商二五零</t>
  </si>
  <si>
    <t>看世界太平庸我宅到没朋友
直来直去不造作深藏一生追求
原谅我重要时候短路爱出糗
只怪疯狂不需要理由</t>
  </si>
  <si>
    <t>https://www.youtube.com/watch?v=sxySu3isvig</t>
  </si>
  <si>
    <t>飞行指挥家</t>
  </si>
  <si>
    <t>想象为翼 起飞
用信号枪 指挥
突破平庸 包围
淘汰热血 多愚蠢 多狼狈
用极速的 无畏
摆脱地心 支配
向著未来起飞 精彩变成绝对
No one gonna make me down</t>
  </si>
  <si>
    <t>https://www.youtube.com/watch?v=rkMvQEzfywc</t>
  </si>
  <si>
    <t>风之海</t>
  </si>
  <si>
    <t>强音
你记得我 最纯净的轮廓
握住小小风车 和放肆的梦
你小心 保管我 不思议的念头
秘密 从不会 对谁泄露
平凡中 寻得我 拥抱你的温柔
而你却 有保留 地遇见我
不屑被谁所有 你该有多 自由</t>
  </si>
  <si>
    <t>https://www.youtube.com/watch?v=ny0TgqKc8l4</t>
  </si>
  <si>
    <t>挂彩</t>
  </si>
  <si>
    <t>简单 华晨宇
NaNaNaNaNa
NaNaNaNaNa
NaNaNaNaNa
NaNaNaNaNa
NaNaNaNaNa
NaNaNaNaNa
NaNaNaNaNa
NaNaNaNaNa</t>
  </si>
  <si>
    <t>https://www.youtube.com/watch?v=ff1Rzu-zyOc</t>
  </si>
  <si>
    <t>Here We Are</t>
  </si>
  <si>
    <t>Here we are here we are here we are
Here we are here we are here we are
Here we are here we are here we are
梦却了无影踪</t>
  </si>
  <si>
    <t>https://www.youtube.com/watch?v=0xlpDmqPUs4</t>
  </si>
  <si>
    <t>To Be Free</t>
  </si>
  <si>
    <t>哪怕我们被困在原地
黑布蒙住眼睛
伸手也能触碰黎明
勇士之门尘封着奇迹
信念拔地而起
come on we are bound to be free</t>
  </si>
  <si>
    <t>https://www.youtube.com/watch?v=4D3JcoS5gAU</t>
  </si>
  <si>
    <t>安九</t>
  </si>
  <si>
    <t>在快乐与悲伤
都写在我们的脸上 的那些时代里
我们不需要去隐藏
我们的情绪
在快乐与悲伤
都写在我们的脸上 的那些时代里
我们不需要去隐藏
我们的情绪</t>
  </si>
  <si>
    <t>https://www.youtube.com/watch?v=tDOp-h0lg34</t>
  </si>
  <si>
    <t>地球之盐</t>
  </si>
  <si>
    <t>祂体会吗
祂明白吗
谁告诉我</t>
  </si>
  <si>
    <t>https://www.youtube.com/watch?v=H6Yb_HU05a8</t>
  </si>
  <si>
    <t>飞行模式</t>
  </si>
  <si>
    <t>烦恼无影踪 丢宇宙
雷猴 let me go, let me go
梦话狂想 全都不听 go
雷猴 let me go, let me go</t>
  </si>
  <si>
    <t>https://www.youtube.com/watch?v=v_O7A5dMJzk</t>
  </si>
  <si>
    <t>疯人院</t>
  </si>
  <si>
    <t>当我再度毁灭后 一切变更纯净
那破碎的感受 i know
当我再度逃离后 逃离灵魂监狱
那解脱的感受 i know
默默享受 就算只有 那片刻自由</t>
  </si>
  <si>
    <t>https://www.youtube.com/watch?v=gV5NBOvNUdA</t>
  </si>
  <si>
    <t>开门见山</t>
  </si>
  <si>
    <t>齐天大圣</t>
  </si>
  <si>
    <t>寻</t>
  </si>
  <si>
    <t>一人饮酒醉</t>
  </si>
  <si>
    <t>我写了这首歌 是一首简单的
不复杂也不难唱的那一种歌
这不是那种
只剩下那钢琴的歌
也不是那种
不能只是朋友的歌
这不是那种
两个人的故事写在一本小说
那小说里有谁会在花田里犯了错
这就是一首写给你听的一个
Love song 一直想写一首
Love song 你给了我一首
Love song 那DJ会播放
这也许会上榜
不过我只想写出一首
Love song 一直想写一首
Love song 你给了我一首
你就像那夏天的凉风
吹过我的面孔 情翔飞
在我心底 你就是我第一
想说爱你</t>
  </si>
  <si>
    <t>Poker Face</t>
  </si>
  <si>
    <t>Cant read my, cant read my
No he cant read my poker face
Shes got me like nobody
Cant read my, cant read my
No he cant read my poker face
Shes got me like nobody</t>
  </si>
  <si>
    <t>阿里山的姑娘</t>
  </si>
  <si>
    <t>因为我会想起你
我害怕面对自己
我的意志 总被寂寞吞食
因为你总会提醒
过去总不会过去
有种真爱 不是我的</t>
  </si>
  <si>
    <t>https://www.youtube.com/watch?v=tivtT886mIg</t>
  </si>
  <si>
    <t>爸，我回来了</t>
  </si>
  <si>
    <t>哦... 宁静的小村外 有一个笨小孩
出生在六零年代
十来岁到城市 不怕那太阳晒
努力在七零年代
发现呀城市里 朋友们不用去灌溉
花自然会开
哦... 转眼间那么快 这一个笨小孩
又到了八零年代
三十岁到头来 不算好也不坏
经过了九零年代
最无奈他自己 总是会慢人家一拍
没有钱在那口袋
哎哟往着胸口拍一拍呀 勇敢站起来
不用心情太坏
哎哟向着天空拜一拜呀 别想不开
老天自有安排</t>
  </si>
  <si>
    <t>斗牛</t>
  </si>
  <si>
    <t>三分球 它在空中停留
所有人看着我 抛物线进球
单手过人运球 篮下妙传出手
漂亮的假动作 帅呆了我</t>
  </si>
  <si>
    <t>缘分让我们相遇乱世以外
命运却要我们危难中相爱
也许未来遥远在光年之外
我愿守候未知里为你等待
我没想到为了你我能疯狂到
山崩海啸没有你根本不想逃
我的大脑为了你已经疯狂到
脉搏心跳没有你根本不重要</t>
  </si>
  <si>
    <t>空空如也</t>
  </si>
  <si>
    <t>我懵懵懂懂过了一年
这一年似乎没有改变
守著你离开后的世界
空 空如也</t>
  </si>
  <si>
    <t>老鼠爱大米</t>
  </si>
  <si>
    <t>我听见你的声音
有种特别的感觉
让我不断想
不敢再忘记你
我记得有一个人
永远留在我心中
哪怕只能够这样的想你
如果真的有一天
爱情理想会实现
我会加倍努力好好对你
永远不改变
不管路有多么远
一定会让它实现
我会亲亲在你耳边对你说
对你说
我爱你 爱着你
就像老鼠爱大米
不管有多少风雨
我都会依然陪着你
我想你 想着你
不管有多么的苦
只要能让你开心我什么都愿意
这样爱你</t>
  </si>
  <si>
    <t>一颗心噗通噗通的狂跳
一瞬间烦恼烦恼烦恼全忘掉
我再也不要 再也不要
委屈自己一秒
一颗心噗通噗通的狂跳
一瞬间烦恼烦恼烦恼全忘掉
我甩掉地球 地球甩掉
只要越跳越高</t>
  </si>
  <si>
    <t>流浪记</t>
  </si>
  <si>
    <t>我就这样告别山下的家
我实在不想轻易让眼泪留下
我以为我并不差 不会害怕</t>
  </si>
  <si>
    <t>https://www.youtube.com/watch?v=_wRg4gixwd0</t>
  </si>
  <si>
    <t>我曾经跨过山和大海
也穿过人山人海
我曾经拥有着的一切
转眼都飘散如烟
我曾经失落失望失掉所有方向
直到看见平凡才是唯一的答案</t>
  </si>
  <si>
    <t>破茧</t>
  </si>
  <si>
    <t>抬头 乱与战不休
回首 你在我左右
击溃 命运的诅咒
让故事不朽
武魂 在放肆狂涌
守护 你一腔孤勇
哪怕 未来如洪流
也不曾退后</t>
  </si>
  <si>
    <t>https://www.youtube.com/watch?v=WDYX4Jhcei8</t>
  </si>
  <si>
    <t>我亲爱的小孩
为什么你不让我看清楚
是否让风吹熄了蜡烛
在黑暗中独自漫步</t>
  </si>
  <si>
    <t>天堂</t>
  </si>
  <si>
    <t>蓝蓝的天空
清清的湖水
绿绿的草原
这是我的家
奔驰的骏马
洁白的羊群
还有你姑娘
这是我的家
我爱你 我的家
我的家 我的天堂
我爱你 我的家
我的家 我的天堂</t>
  </si>
  <si>
    <t>池塘边的榕树上
知了在声声叫著夏天
操场边的秋千上
只有蝴蝶停在上面
黑板上老师的粉笔
还在拼命叽叽喳喳写个不停
等待著下课
等待著放学
等待游戏的童年
福利社里面甚么都有
就是口袋里没有半毛钱
诸葛四郎和魔鬼党
到底谁抢到那支宝剑？</t>
  </si>
  <si>
    <t>我很丑可是我很温柔</t>
  </si>
  <si>
    <t>我很丑 可是我很温柔 
外表冷漠 内心狂热 那就是我
我很丑 可是我有音乐和啤酒
一点卑微 一点懦弱 可是从不退缩</t>
  </si>
  <si>
    <t>https://www.youtube.com/watch?v=G02sO-0bg8M</t>
  </si>
  <si>
    <t>无间道</t>
  </si>
  <si>
    <t>我们都在不断赶路
忘记了出路
在失望中追求偶尔的满足
我们都在梦中解脱
清醒的苦
流浪在灯火阑珊处
去不到终点
回到原点
享受那走不完的路</t>
  </si>
  <si>
    <t>来啊 快活啊 反正有大把时光
来啊 爱情啊 反正有大把愚妄
来啊 流浪啊 反正有大把方向
来啊 造作啊 反正有大把风光
啊 痒</t>
  </si>
  <si>
    <t>在那遥远的地方
有位好姑娘
人们走过了她的帐房
都要回头留恋地张望</t>
  </si>
  <si>
    <t>追梦赤子心</t>
  </si>
  <si>
    <t>充满鲜花的世界到底在哪里
如果它真的存在 那么我一定会去
我想在那里最高的山峰矗立
不在乎它是不是悬崖峭壁
用力活著用力爱 哪怕肝脑涂地
不求任何人满意 只要对得起自己
关于理想我从来没选择放弃
即使在灰头土脸的日子里
也许我没有天分 但我有梦的天真
我将会去证明用我的一生
也许我手比脚笨 但我愿不停探寻
付出所有的青春不留遗憾
向前跑迎著冷眼和嘲笑
生命的广阔 不历经磨难怎能感到
命运它无法让我们跪地求饶
就算鲜血洒满了怀抱</t>
  </si>
  <si>
    <t>菠萝菠萝蜜</t>
  </si>
  <si>
    <t>遗忘遗忘都遗忘，随我的节奏摇荡
摇晃摇晃再摇晃，若隐若现的微光</t>
  </si>
  <si>
    <t>风月</t>
  </si>
  <si>
    <t>开始总是深深切切心心念念 你情和我愿
然后总有清清浅浅挑挑拣拣 你烦和我嫌
最终总会冷冷淡淡星星点点 你厌和我怨
爱风月无边 引人入胜的悬念</t>
  </si>
  <si>
    <t>https://www.youtube.com/watch?v=8EwZYlDueZs</t>
  </si>
  <si>
    <t>mountain top 就跟着一起来
没有什么阻挡着未来
day and night 就你和我的爱
没有什么阻挡着未来</t>
  </si>
  <si>
    <t>惊鸿一面</t>
  </si>
  <si>
    <t>翻手为云 覆手为雨 金盆洗手 止风雨
不恋红尘 却难舍回忆 每一段都有你
年少初遇 常在我心 多年不减你深情
江山如画又怎能比拟 你送我的风景</t>
  </si>
  <si>
    <t>入画江南</t>
  </si>
  <si>
    <t>我有一段情 入画后 归旧梦 故里
我有一段爱 落款上 将前世印记
一城天晴一城雨 引我入戏 平添着醉意
豫园一抹香茗 酌一杯飘逸</t>
  </si>
  <si>
    <t>https://www.youtube.com/watch?v=cSDi70KX8e0</t>
  </si>
  <si>
    <t>来日方长</t>
  </si>
  <si>
    <t>有些东西 你要是不提 我不去回忆
惯了借叹气喘息 再试着碰碰运气 总要过下去</t>
  </si>
  <si>
    <t>https://www.youtube.com/watch?v=Bim9j9s9uT8</t>
  </si>
  <si>
    <t>冰柜</t>
  </si>
  <si>
    <t>完美的冰柜 封存了往日余味
完美的冰柜 冻裂了回忆稀碎
指纹比对 没有线索能再追
你乘月色西飞 哦 夜幕低垂</t>
  </si>
  <si>
    <t>https://www.youtube.com/watch?v=2f46Lk1vylc</t>
  </si>
  <si>
    <t>明珠</t>
  </si>
  <si>
    <t>愿做他掌上的明珠
献上我纯真的祝福
明月照我心 掀起迷雾
留下不悔的情愫</t>
  </si>
  <si>
    <t>https://www.youtube.com/watch?v=7ZNHdwXkfwI</t>
  </si>
  <si>
    <t>床前明月光 疑似地上霜 举头望明月 低头思故乡
微风吻枝桠 撩拨着心房 朝朝暮暮情 久久不能忘</t>
  </si>
  <si>
    <t>https://www.youtube.com/watch?v=SvNvKdcVC0k</t>
  </si>
  <si>
    <t>谎言</t>
  </si>
  <si>
    <t>明知道被爱欺骗的结果
却还固执不愿退缩
明知道谎言越听越懦弱
却还让它融化着我</t>
  </si>
  <si>
    <t>https://www.youtube.com/watch?v=Hv3wNo8vW0w</t>
  </si>
  <si>
    <t>繁华梦</t>
  </si>
  <si>
    <t>没唱过
就算前路有千难万险
在你手里握住了明天
心绪万千以吻封缄
谁是谁曾经的原点
在一瞬间温热了双眼</t>
  </si>
  <si>
    <t>https://www.youtube.com/watch?v=X9uFEtL0vHk</t>
  </si>
  <si>
    <t>免我蹉跎苦</t>
  </si>
  <si>
    <t>免我蹉跎苦免我蹉跎苦
不能专挑我一个人欺负
求您作作主求您作作主
多做点好事也该有点奖励制度</t>
  </si>
  <si>
    <t>https://www.youtube.com/watch?v=h7ozrEldpco</t>
  </si>
  <si>
    <t>三拜红尘凉</t>
  </si>
  <si>
    <t>她坐红帐 面带浓妆
唢呐一声唱 明月光
这女子泪眼拜高堂
一拜天地日月
二拜就遗忘这一生
跪三拜红尘凉</t>
  </si>
  <si>
    <t>https://www.youtube.com/watch?v=AzWjb5k0cYg</t>
  </si>
  <si>
    <t>夜舞</t>
  </si>
  <si>
    <t>谁翻云覆雨冷不防
卷起时光 再轻放下
我不由自主去回望
那些时光 都太漫长
终难忘</t>
  </si>
  <si>
    <t>https://www.youtube.com/watch?v=dPejwzU9OhM</t>
  </si>
  <si>
    <t>好逑</t>
  </si>
  <si>
    <t>随意挥了挥衣袖
就把云彩带走
午夜时分花拂柳
高不成低不就
深仇也不必追究
你轻轻点着头
落个寂寞的户口
活得一醉方休
一回生 两回熟
怎怨我情合意投
三回熟 四回愁
远酒解不了近忧
心在左 情靠右
喜新不代表厌旧
如若能更上一层楼
细水才能长流</t>
  </si>
  <si>
    <t>https://www.youtube.com/watch?v=CHqq4sayn3c</t>
  </si>
  <si>
    <t>特别</t>
  </si>
  <si>
    <t>我深爱过你的特别 所以不后悔
我们之间暗潮绵延 快乐苦痛都加倍
还是认为你最特别 却不再挽回
会心碎的拥抱 适合浅尝不适合深深的沉醉</t>
  </si>
  <si>
    <t>https://www.youtube.com/watch?v=gI372kKLNdE</t>
  </si>
  <si>
    <t>风带走了时间
也带走了记忆中的脸
你说过的永远
变成心碎过后的碎片
微笑着的眼
泪水还没干
挥动着的手
守护谁的誓言</t>
  </si>
  <si>
    <t>https://www.youtube.com/watch?v=pEti9D22P-s</t>
  </si>
  <si>
    <t>小雨</t>
  </si>
  <si>
    <t>一点一滴淅淅沥沥一句又一句
年轮刻下的伏笔 是我们的秘密
一曲一曲断断续续是什么结局
等待传来的回音 留在梦里
忽而雷声隐隐 如你哭泣
浸泡时间里 寂寞侵袭
发不出声音 吞入海底
所有的思念 变成眼睛
滴滴答滴滴的雨下起 如你哭泣
嘲弄我压抑都动了心
呼啸而来 滚烫的雨滴
浇打我身体 烙上红印</t>
  </si>
  <si>
    <t>https://www.youtube.com/watch?v=MS7CH4IUKxs</t>
  </si>
  <si>
    <t>我们爱过就好</t>
  </si>
  <si>
    <t>天黑了 你睡在左边
你决定了 却还在哽咽
如果你也会难过
为何坚持要离开</t>
  </si>
  <si>
    <t>https://www.youtube.com/watch?v=M8pISI9uLg8</t>
  </si>
  <si>
    <t>禁区</t>
  </si>
  <si>
    <t>我只好 不相信我眼睛
我只好 不相信我耳朵
完全去相信你的触摸
你肯定爱我
我快乐 天花乱纷纷坠落
我快乐 沉默的惊心动魄
彻底沉溺 直到你发现我有多重要</t>
  </si>
  <si>
    <t>https://www.youtube.com/watch?v=U4LpEXLq_qs</t>
  </si>
  <si>
    <t>青纹</t>
  </si>
  <si>
    <t>Artist:黄龄
Duration:04:10
青城山上 雾迷离
一盏荷花等一个你
啊 啊
啊 啊
一身青衣 倚风雨
红尘一瞥我遇见你
啊 啊
啊 啊
时过境迁 又是一年
雷峰塔下 西湖岸边
滴答滴答 心雨下
青石板上啊 青纱遮面哪
听岁月 嘀嗒嘀嗒嘀
绢纸风月 谁入戏
青城山上 雾迷离
盼过千年 盼朝夕
一盏荷花 一个你
绢纸风月 谁入戏
一身青衣 倚风雨
盼过千年 盼朝夕
红尘一瞥 遇见你
时过境迁 又是一年
雷峰塔下 西湖岸边
滴答滴答 心雨下
青石板上啊 青纱遮面哪
听岁月 嘀嗒嘀嗒嘀
绢纸风月 谁入戏
青城山上 雾迷离
盼过千年 盼朝夕
一盏荷花 一个你
绢纸风月 谁入戏
一身青衣 倚风雨
盼过千年 盼朝夕
红尘一瞥 遇见你</t>
  </si>
  <si>
    <t>抱歉</t>
  </si>
  <si>
    <t xml:space="preserve">
                  下载txt文档
                                黄龄 - 抱歉
作词：宋阳
作曲：宋阳
制作人：宋阳
编曲：宋阳
录音棚：香蕉娱乐录音棚
录音：陆盛铭
混音：宋阳
母带：Sterling Sound
音乐制作发行公司：种子音乐有限公司
犯的错
找的借口
我总是说没关系
你的好
你的拥抱
我本不想去怀疑
感觉好无奈
还是我爱的失败
不要不要再问我
只要只要你宠我
你的吻
你的眼神
内心的文字游戏
说爱我
却很自我
习惯着互相猜疑
感觉好无奈
还是我想的太开
不要不要再折磨
我只想要快乐
你的温柔
你的爱我
抱歉抱歉抱歉不懂
我的世界
你总是那
陌生陌生陌生的梦
只想要一点点自我
可是你给不了我
我们的爱
好像有点
节奏节奏节奏不同
你的温柔
你的爱我
抱歉抱歉抱歉不懂
我的世界
你总是那
陌生陌生陌生的梦
只想要一点点自我
可是你给不了我
我们的爱
好像有点
节奏节奏节奏不同
你总是
磨磨唧唧
什么在让你怀疑
不是我
不懂距离
只是不想太刻意
感觉好无奈
还是我想的太开
不要不要再折磨
我只想要快乐
你的温柔
你的爱我
抱歉抱歉抱歉不懂
我的世界
你总是那
陌生陌生陌生的梦
只想要一点点自我
可是你给不了我
我们的爱
好像有点
节奏节奏节奏不同
你的温柔
你的爱我
抱歉抱歉抱歉不懂
我的世界
你总是那
陌生陌生陌生的梦
只想要一点点自我
可是你给不了我
我们的爱
好像有点
节奏节奏节奏不同
时而太热络
时而有些冷漠
时而只想跟随
内心简简单单节拍
何必放不开
糊里糊涂的爱
不要再去无奈
快乐就不要明白
你的温柔
你的爱我
抱歉抱歉抱歉不懂
我的世界
你总是那
陌生陌生陌生的梦
只想要一点点自我
可是你给不了我
我们的爱
好像有点
节奏节奏节奏不同
              </t>
  </si>
  <si>
    <t>漂白</t>
  </si>
  <si>
    <t>Artist:Aimyon
Duration:04:51
10代のうちに人を何人爱せるかな
私は今日も何かを求めてる
従来のようにシミひとつ残さずに
白く白く洗い流す
心を优しい泡で洗い流す
あの人は今もあの子を忘れられず
白いお花を川に添える
小さな嘘で谁かを伤つけたり
人は必ず后悔する
それでも恋をしたいと思う
好きになって嫌いになったり
ヤキモチ焼いたりキスしたり
この街で少し爱することを覚えた
また会いにきてね
马鹿马鹿しいほどに私は恋をしていたわ
消えないでいてね
まだまだ知りたいことがあります
10回のうちに何回当たりがあるかな
私は今日も何かを求めてる
心が优しい何かを求めてる
あの子が好きだった赤いコートや
忘れられない出会った场所
この街が少し大切に思えたの
またここにきてね
ファインダー越しに见える
笑った颜が好きでした
私との秘密は
これからもずっと内绪ね
あの日のようにそばにいたいのに
出会い别れてしまうでしょう
でもね、これはきっと奇迹なの
恋したことキスの味 全てが物语
だからきっと
また会いに来てね
马鹿马鹿しいほどに私は恋をしていたわ
消えないでいてね
まだまだ知りたいことがあります
どうしようもなく心が汚れた日は
あの日を思い出して洗い流す
心を优しい泡で洗い流す</t>
  </si>
  <si>
    <t>星河叹</t>
  </si>
  <si>
    <t xml:space="preserve">
                  下载txt文档
                                星河叹 (《星汉灿烂》电视剧女主人物曲) - 黄龄
词：王梓嫣
曲：关大洲
编曲：黄仙农
制作人：关大洲
弦乐编写：黄仙农
弦乐监制：李朋
弦乐：国际首席爱乐乐团
配唱制作人：关大洲
和音：黄龄/关大洲
人声录音工程师：小宇@Soundhub Studios
人声录音棚：上海升赫录音棚Soundhub Studios Shanghai
弦乐录音工程师：王小四@金田Studio
弦乐录音棚：金田录音棚
混音/母带工程师：黄仙农@Freefarmer Studio
统筹：韩寒
监制：关大洲
OP/SP：爱嘻音乐（北京）有限公司
出品：爱嘻音乐（北京）有限公司
遥啊遥楚天阔
盼明月满星河
一念拂袖花落
谈笑间起风波
飘啊飘无奈何
叹恩怨难割舍
是非乌有交错
微微燃心中火
是谁笑我人如槊 心如漠
是谁叹我一身胆 忍离合
长路漫漫长漂泊 夜萧瑟
风又起 雨又落
我笑青山依旧 风雨捉不透
我叹人生苦短 荒唐事不休
我盼孤身纵马 笛声漫天 四海任我游
情字如雨落 沾满了红袖
是谁笑我人如槊 心如漠
是谁叹我一身胆 忍离合
长路漫漫长漂泊 夜萧瑟
风又起 雨又落
我笑青山依旧 风雨捉不透
我叹人生苦短 荒唐事不休
我盼孤身纵马 笛声漫天 四海任我游
情字如雨落 沾满了红袖
我笑尘缘如梦 镜花一场空
我叹聚散无由 何处能相逢
我盼风云万里 星汉灿烂 爱恨一笑过
天地路悠悠 凌波入我眸
天地路悠悠 凌波入我眸
              </t>
  </si>
  <si>
    <t>执一念</t>
  </si>
  <si>
    <t xml:space="preserve">
                  下载txt文档
                                黄龄 - 执一念
词：景她
曲：关大洲
编曲：余威
制作人：关大洲
钢琴：关大洲
吉他：高飞
小提琴：严柯
配唱制作人：关大洲
和声编写：关大洲
和声：黄龄/关大洲
人声录音室：Soundhub Studios Shanghai 上海升赫录音棚
人声录音师：小宇@Soundhub Studios
混音/母带：李水泽宁@WaterSound Studio
OP：爱嘻音乐（北京）有限公司
SP：爱嘻音乐（北京）有限公司
音乐制作：爱嘻音乐（北京）有限公司
出品/母带版权公司：爱嘻音乐（北京）有限公司
无边夜色 靠近
浓墨染过 身影
无数风声 低语
听不清 悬而未决的命运
流言聚散 如云
失去的都已是曾经
暗月蒙住眼睛
明天该往何处找寻
一念之间
或明或暗 变幻万千
回首见宿命上演
孑然一身 唯有执念
想去拨开无尽长夜
若成全 不惧焚身如焰 明灭如烟
一念
记起长月之下的初见
大梦经年 三生未歇
注定 若想改写诀别的预言
情结千千 尽生心间
流言聚散 如云
失去的都已是曾经
暗月蒙住眼睛
明天该往何处找寻
一念之间
或明或暗 变幻万千
回首见宿命上演
孑然一身 唯有执念
想去拨开无尽长夜
若成全 不惧焚身如焰 明灭如烟
一念
记起长月之下的初见
大梦经年 三生未歇
注定 若想改写诀别的预言
情结千千 尽生心间
一念
记起旧梦红尘有过约
情深缘浅 尽系眉尖
注定 若青丝红线无人幸免
不负当年 情动心悬
那一眼
那一眼
              </t>
  </si>
  <si>
    <t>天空中划过一道星光</t>
  </si>
  <si>
    <t xml:space="preserve">
                  下载txt文档
                                黄龄 - 天空中划过一道星光
作词：宋阳、阿楚
作曲：宋阳
制作人：宋阳
编曲：宋阳
电吉他：牛子健
古筝：丁雪儿
录音棚：漾世音乐工作室
混音：周天澈
母带：Sterling Sound
音乐制作发行公司：种子音乐有限公司
遥远的思念每天每夜
让我魂系梦牵
悠悠的声音每时每刻
回荡在我耳边
谁拨动着琴弦
声声扣我心弦
花不知为谁开
能否绽放到明天
天空中划过一道星光
伴我漫漫长夜
心中的剧本还在上演
让人浮想联翩
谁拨动着琴弦
声声扣我心弦
花究竟为谁开
我迷失在旷野
望长天一轮皓月
傲立千古只为情深一瞥
泪如歌划破长夜
踏遍江山只为博红颜
爱爱爱
爱就爱那昙花一现
爱爱爱
那一眼镌铸成永远
天空中划过一道星光
伴我漫漫长夜
心中的剧本还在上演
让人浮想联翩
谁拨动着琴弦
声声扣我心弦
花究竟为谁开
我迷失在旷野
望长天一轮皓月
傲立千古只为情深一瞥
泪如歌划破长夜
踏遍江山只为博红颜
爱爱爱
爱就爱那昙花一现
爱爱爱
那一眼镌铸成永远
年华如水
人世如烟
满目山河空念
壮志未歇
一壶情切还酹岁月
时光弹指一挥间
不如怜取握紧眼前
爱爱爱
爱就爱那昙花一现
爱爱爱
望长夜那明月皎洁
              </t>
  </si>
  <si>
    <t>大调</t>
  </si>
  <si>
    <t xml:space="preserve">
                  下载txt文档
                                黄龄 - 大调
作词：林海、常石磊
作曲：常石磊
编曲：常石磊
制作人：常石磊
人声录制：曹洋
编辑：曹洋
人声录制录音棚：C-VOICE
和声：黄龄、常石磊
音频编辑：姜伟昊@TC Faders
混音师：周天澈@TC Faders
母带后期处理工程师：周天澈@TC Faders
音乐发行公司：种子音乐有限公司
自古人类多伟大
渺小得可怕
上天入海多潇洒
心有纸锁枷
哈采菊东篱下
哈年少早华发
钢筋丛林多繁华
时间像流沙
男男女女惹火花
爱情像驯化
咦谁鲜衣怒马
咦谁如犬丧家
求佛求神求菩萨
心有安稳吗
怨天怨地怨冤家
欲望可放下
哈望不尽天涯
哈退路已荒塌
数年数月数伤疤
记忆会偏差
听风听雨听八卦
什么能留下
咦南极在融化
咦四季少分差
我们总是很伟大
也渺小的可怕
道理总是很复杂
难不成怪女娲
哈黄河入海流
哈茉莉牡丹花
咦青山郭外斜
咦大浪尽淘沙
              </t>
  </si>
  <si>
    <t>天涯歌女</t>
  </si>
  <si>
    <t xml:space="preserve">
                  下载txt文档
                                 作词 : 李聪
 作曲 : 常石磊
 制作人 : 赵兆
原唱：黄龄
天涯海角 觅呀 觅知音
小妹妹唱歌 郎奏琴 郎呀
咱们俩是一条心
天涯海角 觅呀觅呀觅呀 觅知音
小妹唱歌 郎呀郎呀郎呀 郎奏琴
叫我约瑟芬或阿瓦尔古丽
伊莎贝拉都可以
我的琴下之臣
让我为你 嗒哩 嗒哩 嗒哩
我哼着
催开花的咒语
抛下亿万万颗流星
再一曲
怕你从此不醒
忘了所有前路来因
你的真情 真意 真心
真教人欢喜
你越着迷 执迷 痴迷
越让我更美丽
天涯 海角
天涯 海角
 混音 : 李游@55TEC
 音乐总监 : 赵兆
 小提琴 : 李柄熹
 吉他 : 胡洋
 贝斯 : 郭锐
 键盘 : 白羽翔Eric/崔珺程Brandon
 PGM : 崔珺程Brandon
 架子鼓 : 李立楠
 和音 : 鱼椒盐/张恋歌
 OP : 北京风向乐动数字音乐文化传播有限公司
              </t>
  </si>
  <si>
    <t>红眼睛</t>
  </si>
  <si>
    <t xml:space="preserve">
                  下载txt文档
                                 作曲 : 常石磊
 作词 : 山青青
以为是你走了 我红了眼睛
以为是我哭了 我红了眼睛
灯火太暗 灰尘太轻
自己也弄不清
以为世界脏了 我红了眼睛
以为天空黑了 我红了眼睛
欲火太熏 妒忌太拚
内心却想太平
噜……
啦……哈……
我精挑细选 却屡屡落选
我心甘情愿 替你去冒险
爱上你之前 早已准备好
孤~眠
我身经百战 却次次落难
当硝烟弥漫 血色都泛滥
我红了眼睛 并非是伤心
闭眼才能观看我们的 爱 情 爱 情
以为世界脏了 我红了眼睛
以为天空黑了 我红了眼睛
欲火太熏 嫉妒太拚
内心却想太平
噜……
啦……哈……
我精挑细选 却屡屡落选
我心甘情愿 替你去冒险
爱上你之前 早已准备好
孤~眠
我身经百战 却次次落难
当硝烟弥漫 血色都泛滥
我红了眼睛 并非是伤心
闭眼才能观看我们的 爱 情 爱 情
我精挑细选 却屡屡落选
我心甘情愿 替你去冒险
爱上你之前 早已准备好
孤 眠
我身经百战 却次次落难
当硝烟弥漫 血色都泛滥
我红了眼睛 并非是伤心
闭眼才能观看我们的
爱 爱 爱 爱 爱 情
爱 情
爱 情
爱 情
              </t>
  </si>
  <si>
    <t>未央</t>
  </si>
  <si>
    <t xml:space="preserve">
                  下载txt文档
                                袁野 - 未央夜(电视剧《招摇》男主角插曲)
作词：郑志焕
作曲：周富坚
编曲：冯聪
制作人：刘天鸿
吉他：冯聪
贝斯：冯聪
人声录音师：曾吴秋杰
人声录音棚：秋杰音乐工作室
录音棚：北京Kong Studio
混音师：刘天鸿
母带工程师：刘天鸿
OP：北京福气文化发展有限公司
发行公司：北京自在天浩文化娱乐有限公司
光透纸窗人影斜
烛火边 谁泪似繁华三千
举杯肆意消愁 回忆似醉
轮廓似一轮明月
昔日情劫隐浮现
闭上眼 脑海一如你容颜
待花乱了蝶飞 挥剑如电
身影却如雏燕
未央夜 风摇曳
黎明惹一遭轮回
脸朝北 眼惹泪 换不回
暮色惹一寸皎洁
纯白如雪 谁红了双眼
仍闻风声心事一叠
夜 缘灭 爱不退
柳染青叶
染离悲 犹如浪 千万叠
一壶薄酒染风雪
闲愁锁眉 思绪扣心扉
千杯尽我却无眠
昔日情劫隐浮现
闭上眼 脑海一如你容颜
待花乱了蝶飞 挥剑如电
身影却如雏燕
未央夜 风摇曳
黎明惹一遭轮回
脸朝北 眼惹泪 换不回
暮色惹一寸皎洁
纯白如雪 谁红了双眼
仍闻风声心事一叠
夜 缘灭 爱不退
柳染青叶
染离悲 犹如浪 千万叠
一壶薄酒染风雪
闲愁锁眉 思绪扣心扉
千杯尽我却无眠
光透纸窗人影斜
烛火边 谁泪似繁华三千
举杯肆意消愁 回忆似醉
轮廓似一轮明月
              </t>
  </si>
  <si>
    <t>一梦</t>
  </si>
  <si>
    <t xml:space="preserve">
                  下载txt文档
                                一梦 (【2233敦煌伎乐天】主题曲) - 黄龄
词：王一程
曲：王一程
编曲：王一程
制作人：王一程
学术顾问：朱晓峰（敦煌研究院）
录音师：吴身宝@Soundhub Studios
录音棚：上海升赫录音棚 Soundhub Studios Shanghai
人声编辑：李杨@55TEC
混音：李游@55TEC
母带：李游@55TEC
音乐监制：Hannah/胡霓
音乐发行：Amber/吴哲宇
出品：哔哩哔哩音乐制作中心
天地宽广
漫漫黄沙
危山耸立云楼凌穹苍
华冠霓裳
轻舞柔纱
琵琶鼓笛翩然九霄降
金乌坠
玉蟾斜夜空徜徉
遥望
长幡飘飞越时光
亦真亦幻心神往
用一世风华
换一笔绚丽的铅华
看楼阙广厦
丹青如梦往事如沙
那丝路神韵还未了
风沙依旧
孤城杨柳
琴声悠悠鸣声阳关留
俯瞰沙丘
头悬星宿
敦煌一梦旧樽入新酒
金乌坠
玉蟾斜夜空徜徉
遥望
长幡飘飞越时光
亦真亦幻心神往
用一世风华
换一笔绚丽的铅华
看楼阙广厦
丹青如梦往事如沙
彩棙弄弦音绕梁
五彩云端现瑞像
愿为一眼千里迢迢
梦中盛世还看今朝
用一世风华
换一笔绚丽的铅华
看楼阙广厦
丹青如梦往事如沙
一梦醒琴声还悠然
              </t>
  </si>
  <si>
    <t>I Say</t>
  </si>
  <si>
    <t>Artist:Dierks Bentley
Duration:03:27
Woke up this morning with my cellphone ringing
She said, "I know that when you called me, you were drinking
But I loved every single word you left on my phone
And I know you're hungover but I'm coming on over"
Did I say we'd go shopping? That I'd Louis Vuitton her?
That I'd Rodeo Drive her? Slide a Tiffany diamond on her?
What the hell did I say when I called last night
Dripping loads of whiskey honey in that message that she liked
What the hell did I say? Gotta dial it up again
I'm writing out those lines that fell out drunk at 3 AM
What the hell did I, hell did I, hell did I say?
What the hell did I, hell did I, hell did I say?
Last thing I remember, I was thinking I'd call her up
And put her on speaker while the whole bar sang Free Bird
Had that phone in my hand when I ran into trouble
My friend coming over with a couple of doubles
What the hell did I say when I called last night
Dripping loads of whiskey honey in that message that she liked
What the hell did I say? Gotta dial it up again
I'm writing out those lines that fell out drunk at 3 AM
What the hell did I, hell did I, hell did I say?
What the hell did I, hell did I, hell did I say?
Did I say we'd go shopping? That I'd Louis Vuitton her?
That I'd Rodeo Drive her? Slide a Tiffany diamond on her?
Did I tell her she could move in and we'd fly out to Vegas
Champagne all the way and we'd get married by Elvis
What the hell did I say when I called last night
Dripping loads of whiskey honey in that message that she liked
What the hell did I say? Gotta dial it up again
I'm writing out those lines that fell out drunk at 3 AM
What the hell did I, hell did I, hell did I say?
What the hell did I, hell did I, hell did I say?
What the hell did I say?
What the hell did I say?</t>
  </si>
  <si>
    <t>爱情的骗子我问你</t>
  </si>
  <si>
    <t>Artist:陈小云
Duration:04:08
讲什么 我亲像 天顶的仙女
讲什么 我亲像 古早的西施
讲什么 你爱我 千千万万年
讲什么 你爱我 未来变心意
原来你是花言巧语
真情乎你骗骗去
原来你是空嘴薄舌
达到了目的作你去
啊（啊） 我问你（我问你）
啊（啊） 我问你
你的良心到底在哪里
讲什么 我亲像 天顶的仙女
讲什么 我亲像 古早的西施
讲什么 你爱我 千千万万年
讲什么 你爱我 未来变心意
原来你是花言巧语
真情乎你骗骗去
原来你是空嘴薄舌
达到了目的作你去
啊（啊） 我问你（我问你）
啊（啊） 我问你
你的良心到底在哪里
讲什么 我亲像 天顶的仙女
讲什么 我亲像 古早的西施
讲什么 你爱我 千千万万年
讲什么 你爱我 未来变心意
原来你是花言巧语
真情乎你骗骗去
原来你是空嘴薄舌
达到了目的作你去
啊（啊） 我问你（我问你）
啊（啊） 我问你
你的良心到底在哪里
啊</t>
  </si>
  <si>
    <t xml:space="preserve">
                  下载txt文档
                                太阳才睁开眼
月光就变成了波浪
爬上了窗帘悠悠地荡秋千
鸟儿在舒展
风就挣扎着摇花瓣
芬芳却也撩拨我的发卷
我好为难 我想离开这窗帘
闪闪照过
真叫人心生波澜
我好为难
却悄悄踮起脚尖
只是刚刚起身的曲线突然就…啊
软绵绵啊软绵绵
还是睁不开我的双眼
谁叫我不用走远
就看到蔚蓝的海面
软绵绵啊软绵绵
还是离不开我的花园
谁叫我不用走远
就看到金色的麦田
我好为难 我想离开这窗帘
闪闪照过
真叫人心生波澜
我好为难 却悄悄踮起脚尖
只是刚刚起身的曲线突然就…啊
软绵绵啊软绵绵
还是睁不开我的双眼
谁叫我不用走远
就看到蔚蓝的海面
软绵绵啊软绵绵
还是离不开我的花园
谁叫我不用走远
就看到金色的麦田
太阳才睁开眼
光就变成了波~浪~
              </t>
  </si>
  <si>
    <t>可不可以不想你
我需要振作一下
七八九月的天气
像我和你需要下一场雨
需要你 我是一只鱼
水里的空气
是你小心眼和坏脾气</t>
  </si>
  <si>
    <t>天地悠悠 过客匆匆 潮起又潮落
恩恩怨怨 生死白头 几人能看透
红尘呀滚滚 痴痴呀情深 聚散终有时
留一半清醒 留一半醉 至少梦里有你追随
我拿青春赌明天 你用真情换此生
岁月不知人间多少的忧伤
何不潇洒走一回</t>
  </si>
  <si>
    <t>真情像草原广阔
层层风雨不能阻隔
总有云开日出时候
万丈阳光照耀你我
真情像梅花开过
冷冷冰雪不能淹没
就在最冷枝头绽放
看见春天走向你我
雪花飘飘北风萧萧
天地一片苍茫
一剪寒梅傲立雪中
只为伊人飘香
爱我所爱无怨无悔
此情长留心间</t>
  </si>
  <si>
    <t>爱就爱了</t>
  </si>
  <si>
    <t xml:space="preserve">
                  下载txt文档
                                陈琳 - 爱就爱了
词：杨立德、李琪
曲：张亚东
他剪了新头发
电话也换了号码
怎么问都不回答
算了吧
他装傻
惹你大声骂
别把自己弄得像笑话
死了心
也能全部都归零
当作什么都没发生
你是你
他是他
何必说狠话
何必要挣扎
别再计算代价
爱了就爱了
若失去感觉
算了就算了
结果别去管他
爱了就爱了
别再自我惩罚
做了就做了
爱一但
发了芽
就算雨水都不下
也阻止不了它开花
你是你
他是他
何必说狠话
何必要挣扎
别再计算代价
爱了就爱了
若失去感觉
算了就算了
结果别去管他
爱了就爱了
别再自我惩罚
做了就做了
结果别去管他
爱了就爱了
别再自我惩罚
做了就做了
              </t>
  </si>
  <si>
    <t>爱如火</t>
  </si>
  <si>
    <t>Artist:那艺娜
Duration:03:25
心在跳是爱情如烈火
你在笑疯狂的人是我
爱如火会温暖了心窝
我看见爱的火焰闪烁
心在跳是爱情如烈火
你在笑疯狂的人是我
爱如火会温暖了心窝
我看见爱的火焰闪烁
燃烧那爱情的火焰
取一把烈火在人间
红尘里爱恨一瞬间
可曾记得彼此的脸
你的爱在眼里流淌
爱情它如火般荡漾
我的心早为你疯狂
爱如火在燃烧碰撞
心在跳是爱情如烈火
你在笑疯狂的人是我
爱如火会温暖了心窝
我看见爱的火焰闪烁
心在跳是爱情如烈火
你在笑疯狂的人是我
爱如火会温暖了心窝
我看见爱的火焰闪烁
燃烧那爱情的火焰
取一把烈火在人间
红尘里爱恨一瞬间
可曾记得彼此的脸
你的爱在眼里流淌
爱情它如火般荡漾
我的心早为你疯狂
爱如火在燃烧碰撞
心在跳是爱情如烈火
你在笑疯狂的人是我
爱如火会温暖了心窝
我看见爱的火焰闪烁
心在跳是爱情如烈火
你在笑疯狂的人是我
爱如火会温暖了心窝
我看见爱的火焰闪烁</t>
  </si>
  <si>
    <t>钗头凤</t>
  </si>
  <si>
    <t>Artist:邓寓君(等什么君)
Duration:04:24
昨宵潦倒庭前
回首前尘已远
看 人间风月缱绻
说爱恨 多辗转
那一场大梦经年
早已别过千帆
他是我年少惊艳
只一眼 便沦陷
世情薄 人情恶
雨送黄昏花易落
晓风干 泪痕残
欲笺心事 独语斜阑
难难难 难难
人成各 今非昨
病魂常似秋千索
角声寒 夜阑珊
怕人寻问 咽泪装欢
瞒瞒 瞒瞒 瞒瞒
不如投身春山
此生肆意贪欢
看 人间离合聚散
是朝暮 最难全
那一场大梦经年
早已别过千帆
他是我年少惊艳
只一眼便沦陷
世情薄 人情恶
雨送黄昏花易落
晓风干 泪痕残
欲笺心事 独语斜阑
难难难 难难
人成各 今非昨
病魂常似秋千索
角声寒 夜阑珊
怕人寻问 咽泪装欢
瞒瞒 瞒瞒 瞒瞒
世情薄 人情恶
雨送黄昏花易落
晓风干 泪痕残
欲笺心事 独语斜阑
难难难 难难
人成各 今非昨
病魂常似秋千索
角声寒 夜阑珊
怕人寻问 咽泪装欢
瞒瞒 瞒瞒 瞒瞒</t>
  </si>
  <si>
    <t>凤凰于飞</t>
  </si>
  <si>
    <t>Artist:费玉清
Duration:03:40
（凤凰于飞）
柳媚花妍 莺声儿娇 春色又向人间报晓
山眉水眼 盈盈的笑 我也投入了爱的怀抱
像凤凰于飞在云霄 一样的逍遥
像凤凰于飞在云霄 一样的轻飘
分离不如双栖的好 珍重这花月良宵
分离不如双栖的好 且珍惜这青春年少
莫把流光辜负了 莫把流光辜负了
要学那凤凰于飞 凤凰于飞在云霄
★★★★
像凤凰于飞在云霄 一样的逍遥
像凤凰于飞在云霄 一样的轻飘
分离不如双栖的好 珍重这花月良宵
分离不如双栖的好 且珍惜这青春年少
莫把流光辜负了 莫把流光辜负了
要学那凤凰于飞 凤凰于飞在云霄
凤凰于飞在云霄</t>
  </si>
  <si>
    <t>还是要幸福</t>
  </si>
  <si>
    <t>Artist:田馥甄
Duration:04:43
不确定就别亲吻
感情很容易毁了一个人
一个人若不够狠
爱淡了不离不弃多残忍
你留下来的垃圾
我一天一天总会丢完的
我甚至真心真意的祝福
永恒在你的身上先发生
你还是要幸福
你千万不要再招惹别人哭
所有错误从我这里落幕
别跟著我 铭心刻骨
你还是要幸福
我才能确定我还得很清楚
确定自己再也不会占据你的篇幅
明天开始 这一切都结束
还我钥匙的备份
我觉得再见可以很单纯
我甚至真心真意的祝福
永恒在你的身上先发生
你还是要幸福
你千万不要再招惹别人哭
所有错误从我这里落幕
别跟著我 铭心刻骨
你还是要幸福
我才能确定我还得很清楚
确定自己再也不会占据你的篇幅
明天开始 这一切都结束
你还是要幸福
你千万不要再招惹别人哭
所有错误从我这里落幕
别跟著我 铭心刻骨
你如果很幸福
半夜的简讯我就无须回复
因为你的悲喜已经有了容身之处
我也能有最纯粹的孤独
最孤独 的孤独</t>
  </si>
  <si>
    <t>玫瑰玫瑰我爱你</t>
  </si>
  <si>
    <t>Artist:王若琳
Duration:02:26
玫瑰玫瑰最娇美 玫瑰玫瑰最艳丽
常夏开在枝头上 玫瑰玫瑰我爱你
玫瑰玫瑰情意重 玫瑰玫瑰情意浓
常夏开在荆棘里 玫瑰玫瑰我爱你
心的誓约 心的情意 圣洁的光辉照大地
心的誓约 心的情意 圣洁的光辉照大地
玫瑰玫瑰枝儿细 玫瑰玫瑰刺儿锐
今朝风雨来摧残 伤了嫩枝和娇蕊
啊
玫瑰玫瑰心儿坚 玫瑰玫瑰刺儿尖
来日风雨来摧毁 毁不了并蒂枝连理
玫瑰玫瑰我爱你</t>
  </si>
  <si>
    <t xml:space="preserve">
                  下载txt文档
                                我们爱过就好 (《音乐江湖》电影主题曲) - 薛之谦/黄龄
词：薛之谦
曲：薛之谦/高阳
男：天黑了 你睡在左边
你决定了 却还在哽咽
如果你也会难过
为何坚持要离开
女：天亮了 行李在左边
路过了 你喜欢的街
不想让你知道
我比你还难熬
男：相信吗
女：我相信了啊
男：我是爱你的
女：你是爱我的
合：非要到分开后
才会知道我深爱的你啊
女：亲爱的
男：我放心不下
女：别再担心我
男：是你的牵挂
合：但都知道 已回不去了
我们爱过就好 爱了 散掉
这不会有结局 你我都知道
就让我们说好 一起 忘掉
我怕爱到最深的地方 我不可原谅
男：相信吗
女：我相信了啊
男：我是爱你的
女：你是爱我的
合：非要到分开后
才会知道我深爱的你啊
女：亲爱的
男：我放心不下
女：别再担心我
男：是你的牵挂
合：但都知道 已回不去了
我们爱过就好 爱了 散掉
这不会有结局 你我都知道
就让我们说好 一起 忘掉
我怕爱到最深的地方 我不可原谅
男：我怕爱到最深的地方
我不可原谅
              </t>
  </si>
  <si>
    <t>拆穿</t>
  </si>
  <si>
    <t>哪个会来拆穿
你编的谎言
哪个会去放开
哦又独自等待
我想谁都懂
有个人你不想再伤害
我也不会再
哦等着你回来</t>
  </si>
  <si>
    <t>https://www.youtube.com/watch?v=jHPOP6f0X2w</t>
  </si>
  <si>
    <t>向云端</t>
  </si>
  <si>
    <t>向云端
山那边
海里面
真实的我应该走向哪边
日落前
风来临
石墩下我在盘腿坐着
人到底靠什么来定义丑恶</t>
  </si>
  <si>
    <t>https://www.youtube.com/watch?v=npFGgqLnS0o</t>
  </si>
  <si>
    <t>只有你</t>
  </si>
  <si>
    <t>试试
只有你
我会心碎颤抖痴迷
无怨无悔奉上衷心
和美丽诱人身体
没有你
我会变成一只哭泣的鸽子
乘着蓝色的云随风飘逝天际
因为只有你</t>
  </si>
  <si>
    <t>https://www.youtube.com/watch?v=g5fRMOZtBTQ</t>
  </si>
  <si>
    <t>我俩 太不公平
爱和恨全由你操纵
可今天 我已离不开你
不管你 爱不爱我</t>
  </si>
  <si>
    <t>https://www.youtube.com/watch?v=YZ-XvVflHxI</t>
  </si>
  <si>
    <t>是妈妈是女儿</t>
  </si>
  <si>
    <t>强音 唱两边
亲爱的妈妈
我不知道自己做得够好吗
我是第一次做女儿
可也是第一次来做我
离开家的那天车开之后偷偷哭了
我不想让你担心笑着挥手呢
人长大不轻松
我后来才知道</t>
  </si>
  <si>
    <t>https://www.youtube.com/watch?v=mLshRNsbuac</t>
  </si>
  <si>
    <t>灯塔</t>
  </si>
  <si>
    <t>定风波</t>
  </si>
  <si>
    <t>伴你</t>
  </si>
  <si>
    <t>爱与罪</t>
  </si>
  <si>
    <t>你也怀念吗</t>
  </si>
  <si>
    <t>简单 节奏有点慢
若是闭上眼 回到那一天
我们合影做纪念
盛夏的午后 阳光多刺眼
没人知道 哪些誓言 会食言</t>
  </si>
  <si>
    <t>https://www.youtube.com/watch?v=ABd_fCAmfBs</t>
  </si>
  <si>
    <t>我和你 心连心
同住地球村
为梦想 千里行
相会在北京</t>
  </si>
  <si>
    <t>风雨彩虹铿锵玫瑰</t>
  </si>
  <si>
    <t xml:space="preserve">
                  下载txt文档
                                乌兰图雅 - 风雨彩虹铿锵玫瑰
词：方辉/曾峻
曲：方辉
一切美好只是昨日沉醉
淡淡感受才是今天滋味
想想明天又是日晒风吹
再苦再累无惧无畏
身上的痛让我难以入睡
脚下的路还有更多的累
追逐梦想总是百转千回
无怨无悔从容面对
风雨彩虹铿锵玫瑰
再多忧伤再多痛苦自己去背
风雨彩虹铿锵玫瑰
纵横四海笑傲天涯永不后退
思绪飘飞带着梦想去追
奔放洒脱做人要敢做敢为
人生苦短哪能半途而废
不弃不馁无惧无畏
桃李争辉飒爽英姿斗艳
成功失败总是欢乐伤悲
红颜娇美承受雨打风吹
拔剑扬威豪情快慰
风雨彩虹铿锵玫瑰
芳心似水激情如火梦想鼎沸
风雨彩虹铿锵玫瑰
纵横四海笑傲天涯风情壮美
风雨彩虹铿锵玫瑰
再多忧伤再多痛苦自己去背
风雨彩虹铿锵玫瑰
纵横四海笑傲天涯永不后退
风雨彩虹铿锵玫瑰
芳心似水激情如火梦想鼎沸
风雨彩虹铿锵玫瑰
纵横四海笑傲天涯风情壮美
              </t>
  </si>
  <si>
    <t>不让我的眼泪陪我过夜</t>
  </si>
  <si>
    <t>Artist:好Fun唱
Duration:04:27
你的柔情似水
几度让我爱得沉醉
毫无保留 不知道后悔
你能不能体会真情可贵
没有馀力伤悲
爱情像难收的覆水
长长来路 走的太憔悴
你只留下我收拾这一切
不让我的眼泪陪我过夜
不让你的吻留著馀味
忘了曾经爱过谁
慢慢习惯了寂寞相随
不让我的眼泪陪我过夜
不让你的脸梦里相对
爱的潮水已经退
我的真情不再随便给
没有馀力伤悲
爱情像难收的覆水
长长来路 走的太憔悴
你只留下我收拾这一切
不让我的眼泪陪我过夜
不让你的吻留著馀味
忘了曾经爱过谁
慢慢习惯了寂寞相随
不让我的眼泪陪我过夜
不让你的脸梦里相对
爱的潮水已经退
我的真情不再随便给
不让我的眼泪陪我过夜
不让你的吻留著馀味
忘了曾经爱过谁
慢慢习惯了寂寞相随
不让我的眼泪陪我过夜
不让你的脸梦里相对
爱的潮水已经退
我的真情不再随便给</t>
  </si>
  <si>
    <t>当爱</t>
  </si>
  <si>
    <t>当你把爱刻在我心间
当我的星只为你陨灭
当天地沦陷
我还能借残月和你相连</t>
  </si>
  <si>
    <t>https://www.youtube.com/watch?v=V0IxVqM18Qc</t>
  </si>
  <si>
    <t>花开中国</t>
  </si>
  <si>
    <t>花开中国 千朵万朵
每一个 姑娘都是最美的颜色</t>
  </si>
  <si>
    <t>https://www.youtube.com/watch?v=AwKprb774vI</t>
  </si>
  <si>
    <t>莲花盛开</t>
  </si>
  <si>
    <t>海上莲花盛开
星光洒满纯白
善良的人勇敢的心依然澎湃
乘风吹向未来</t>
  </si>
  <si>
    <t>https://www.youtube.com/watch?v=COsCwcshzxA</t>
  </si>
  <si>
    <t>然后呢最后呢</t>
  </si>
  <si>
    <t>我和我的沉默
对视了多久
眼神说我 冲动少于
懦弱
可被你牵着的手
已然不是我
眼看着我手紧抓尽是虚空
能说什么</t>
  </si>
  <si>
    <t>https://www.youtube.com/watch?v=3KzaINP5Lik</t>
  </si>
  <si>
    <t>带我去很远地方</t>
  </si>
  <si>
    <t>请带我去很远地方
去他乡 陌生方向
漫无目的地流浪
去疯狂 去飞翔
看看成群的牛羊
高原星空的模样
像年轻时一样躺在地上仰望</t>
  </si>
  <si>
    <t>https://www.youtube.com/watch?v=yZvELNXD3js</t>
  </si>
  <si>
    <t>第一选择</t>
  </si>
  <si>
    <t>你是我的第一选择
有最默契的配合
心有炽热 梦不褪色
这一刻 拼了oh</t>
  </si>
  <si>
    <t>https://www.youtube.com/watch?v=dtAKYsg0afs</t>
  </si>
  <si>
    <t>All By Myself</t>
  </si>
  <si>
    <t>Artist:William Bell
Duration:02:37
Maybe i'm right maybe i'm wrong
I've got a feeling
You're not coming home
And you're leaving me
Crying all by myself
I know your not angry
There's not been a fight
But i won't see you
Ooh-ee after tonight
Girl you're leaving me
Crying all by myself
Oooh ooh I've really done no wrong
I'm gonna miss you after you're gone girl
Yes I will Yes I will Yes I will
You gave me love
I loved in return
But still you're leaving me crying all by myself
Girl don't leave me
I don't wanna be left by myself
Come back come back I love you
Don't you know
Don't you know I need you
Don't you know I want you</t>
  </si>
  <si>
    <t>Neverland</t>
  </si>
  <si>
    <t>Artist:Helloween
Duration:03:55
What can I do?
Will I be getting through?
Now that I must try
To leave it all behind
Did you see
What you have done to me?
So hard to justify
Slowly it's passing by
Forever and one
I will miss you
However, I kiss you
Yet again
Way down in Neverland
So hard I was trying
Tomorrow I'll still be crying
How could you hide
Your lies
Your lies
Here I am
Seeing you once again
My mind's so far away
My heart's so close to stay
Too proud to fight
I'm walking back into night
Will I ever find
Someone to believe?
Forever and one
I will miss you
However, I kiss you
Yet again
Way down in Neverland
So hard I was trying
Tomorrow I'll still be crying
How could you hide
Your lies
Your lies
Forever and one
I will miss you
However, I kiss you
Yet again
Way down in Neverland
So hard I was trying
Tomorrow I'll still be crying
How could you hide
Your lies
Your lies
Your lies</t>
  </si>
  <si>
    <t>Oracle</t>
  </si>
  <si>
    <t xml:space="preserve">
                  下载txt文档
                                 作词 : TetraCalyx
 作曲 : 文驰Vinchi
 编曲 : 文驰Vinchi
 制作人 : 文驰Vinchi
Carved on stones
Buried deep in the earth
Long submerged beneath waterfalls
Triggering a thunderstorm
Summoning gusts of wind
seething waves of sea, slapping on the reefs
to make a Voice
Tell us what to believe, without any doubt
Without any doubt never let us down
Tell us when to depart for a promise true
For a promise true despite the day of doom
A bloodline stretches out one more inch with every heartbeat
reaches a fingertip that has been staying at the Words on the Page
We have grown up before taking heart of grace
Taking heart of grace is how we blaze a way
We still struggle against the fear of being unarmed
The fear of being unarmed keeps our frailty apart
No one would be able to look down upon this world
So one is allowed to be born
We've known what to believe, without any doubt
Without any doubt never let us down
We have taken the road for a promise true
For a promise true despite the day of doom
 录音 : 徐威@52HzStudio
 混音 : 文驰Vinchi
 母带 : 李敬浩Hao
 Music by HOYO-MiX
              </t>
  </si>
  <si>
    <t>Sad Sometimes</t>
  </si>
  <si>
    <t>Artist:Savage Ga$p feat. haroinfather
Duration:02:32
Lost you, then I lost my mind
Just call if I cross your mind
Just know that I wish you the best
But if it's for the best then forget my name, yuh
I know you struggle with addictions still
And I'm here if you need some help
You keep screaming that you hate me
But you'll never hate me like I hate myself, yuh
Like who the fuck you talking with?
You got me so fucked up, girl fuck that shit
And now I'm sitting in my room with a gun to my head
But I'll never fucking do it I just talk my shit, yuh
Can you please let it go for the one time?
One day hope for the sunshine
And if you need somewhere to cry, you can cry on me
'Cause we're all sad sometimes
Let it rain, let it cry, let it be
Let it go, let it flow, let it free
And I was always hoping for you
So I just hope that you hoping for me
Let it rain, let it cry, let it be
Let it go, let it flow, let it free
And I was always hoping for you
Now I just hope that you hopeful for me
All my strength, came from him
Alone, I'm worthless
It's over
Tell me my feelings, I'm safe in your arms
Look in your eyes, I can see all the stars
Travelin' love, I know we can't go far
Sometimes I feel like my heart is so lost
I know that happiness comes with a cost
Fear of betrayal, don't wanna be crossed
Stay to myself, I just stay in my lane
Niggas gon' lie and his hoe do the same
Don't want the money, I don't want the fame
Give me some love and just give me your name
Missing you dearly ain't nothing gon' change
You're bringing me happiness, bringing me pain
Don't want the money, I don't want the fame
Give me some love and just give me your name
Missing you dearly ain't nothing gon' change
You're bringing me happiness, bringing me pain</t>
  </si>
  <si>
    <t>爱如此</t>
  </si>
  <si>
    <t>爱上你只是我的错</t>
  </si>
  <si>
    <t>Artist:DM DM
Duration:04:36
爱上你只是我的错
昨日的梦纷扰依旧 害怕承受太多的伤痛 酒后的我有些寂寞
不知有谁真正在乎我 哦 台北夜色依然缤纷闪烁
沉默的我 只是匆匆走过 哦 心中的话不想再说出口
Don't Wanna Say Anymore Oh Baby
爱上你只是我的错 爱情是一种无止尽的痛 不愿再为谁等候
不愿让你拆穿我的冷漠
爱上你只是我的错 爱情是一种无止尽的痛不愿再为谁等候
不愿让你拆穿我的冷漠
哦 台北夜色依然缤纷闪烁
沉默的我 只是匆匆走过 哦 心中的话不想再说出口
Don't Wanna Say Anymore Oh Baby
爱上你只是我的错 爱情是一种无止尽的痛 离开我
现在
你就走我宁愿寂寞 直到天明</t>
  </si>
  <si>
    <t>灿若星辰</t>
  </si>
  <si>
    <t xml:space="preserve">
                  下载txt文档
                                 作曲 : 陈辉/欧洋
 作词 : 陈辉
关于昨天，那些脆弱和惊慌，
默默用汗水浸泡泪水疗伤。
所谓勇敢，是无惧别人的目光，
自己是自己，肆意悲喜，
一往无前，拒绝平凡。
穿透暗淡的岁月，拥抱荣光的一切，
今夜的我们，灿若星辰。
让锋芒尽情绽放吧，不可一世的芳华，
浮光掠影后，明天更漫长。
现在，真的很感谢失败，
记得曾唱过，男人应该像海。
所谓时光，仿佛不归的远航，
谁在乎你行囊装的是什么，只需靠岸时不留任何遗憾。
穿透暗淡的岁月，拥抱荣光的一切，
骄傲的灵魂，灿若星辰。
让锋芒尽情绽放吧，不可一世的芳华，
浮光掠影后，保持绚烂。
山呼海啸般的人浪，加冕钟声已经敲响，
生命是无垠的赛场，我为胜利而来，
穿透暗淡的岁月，拥抱荣光的一切，
骄傲的灵魂，灿若星辰。
让锋芒尽情绽放吧，不可一世的芳华，
浮光掠影后，永恒不灭的辉煌。
              </t>
  </si>
  <si>
    <t>此间少年</t>
  </si>
  <si>
    <t xml:space="preserve">
                  下载txt文档
                                此间少年 (《俑之城》电影插曲) - 黄霄雲
词：李小虹
曲：黄英华
编曲：黄英华
发行公司：北京听见时代娱乐传媒有限公司
清风明月 繁星点点 莺飞草长弹指间
看日升日落 望四季变迁
青丝桃李 鲜衣少年 青葱又倔强的脸
用脚步丈量勇气的极限
万水千山 风雨弥坚 岁月莫等闲
鸿鹄燕雀 哪怕浮云遮望眼
纵有千难万险 都是试炼
回过头 沧海与桑田
肩并肩 心生灵犀一瞬间
山水相随 风雪兼程 话流年
谈笑间 刀剑起舞共翩跹
携手岁月也走遍
此间 仍是少年
肩并肩 心生灵犀一瞬间
山水相随 风雪兼程 话流年
谈笑间 刀剑起舞共翩跹
携手岁月也走遍
此间 仍是少年
              </t>
  </si>
  <si>
    <t>淬炼</t>
  </si>
  <si>
    <t>Artist:KI:Theory、王者荣耀
Duration:03:35
We're no strangers to the fall-out
It's what got us here
Ever-changing some chameleon
Blood, sweat and tears
We'll never make it if we fall to everything that brings us down
We're the comeback kids now
Blood, sweat and tears
Fight for what, what we want
Doesn't matter the cost
Every day, put in work
Blood, sweat and tears
Nothing comes overnight
Strength in numbers, dark to light
We don't bow to fear
Blood, sweat and tears
(We are stronger now)
(Blood, sweat and tears)
(Never backing down)
(Blood, sweat and tears)
Honor of the crown
(Oh no), we don't bow to fear
Blood, sweat and tears
Fight for what, what we want
Doesn't matter the cost
Every day, put in work
Blood, sweat and tears
Nothing comes overnight
Strength in numbers, dark to light
We don't bow to fear
Blood, sweat and tears
(Fight for what, what we want)
(Blood, sweat and tears)
(Every day, put in work)
Fight for what, what we want
Nothing comes overnight
(Every day), oh, (put in work)
Blood, sweat and tears (hey!)
Fight for what, what we want
Doesn't matter the cost
Every day, put in work
Blood, sweat and tears
Nothing comes overnight
Strength in numbers, dark to light (we're dark to light)
We don't bow to fear
Blood, sweat and tears
Fight for what, what we want
Doesn't matter the cost
(Every day, put in work) and every day we put in work
Blood, sweat and tears
Nothing comes overnight
Strength in numbers, dark to light
(We don't bow to fear) we don't bow to fear
Blood, sweat and tears</t>
  </si>
  <si>
    <t>带我去很远的地方</t>
  </si>
  <si>
    <t>告白画面</t>
  </si>
  <si>
    <t>Artist:黄霄雲
Duration:03:00
第一眼直觉 空气也微甜
呼吸加快定格瞬间
想接近一点 告诉你从前
手写我们浪漫世界
你眼中的星星降落
下一秒就照亮了我
故意出现在你左右
想你会看到我
告白的画面 幻想一千遍
心跳怎么跳动
捉不到时间 甜蜜一眨眼
你就在我眼前
告白初遇时刻 微醺的颜色
有灿烂的烟火
喜欢你的我 想在某一刻
认真的对你说
你眼中的星星降落
下一秒就照亮了我
故意出现在你左右
想你会看到我
告白的画面 幻想一千遍
心跳怎么跳动
捉不到时间 甜蜜一眨眼
你就在我眼前
告白初遇时刻 微醺的颜色
有灿烂的烟火
喜欢你的我 想在某一刻
认真的对你说
告白的画面 幻想一千遍
心跳怎么跳动
捉不到时间 甜蜜一眨眼
你就在我眼前
告白初遇时刻 微醺的颜色
有灿烂的烟火
喜欢你的我 想在某一刻
认真的对你说
告白的画面 幻想一千遍
心跳怎么跳动
捉不到时间 甜蜜一眨眼
你就在我眼前
告白初遇时刻 微醺的颜色
有灿烂的烟火
喜欢你的我 想在某一刻
认真的对你说</t>
  </si>
  <si>
    <t>故人归</t>
  </si>
  <si>
    <t xml:space="preserve">
                  下载txt文档
                                黄霄雲 - 故人归 (《秦时明月》播出十五周年特别纪念曲)
作词：张鹏鹏
作曲：周以力
制作人：周以力
编曲：林逸航、王东宇
配唱制作人：黄霄雲
笛子、萧：丁晓逵
吉他：宋宇
鼓：王枭泷
和音：黄霄雲、胡仪
音频编辑：张森浩
弦乐录音：星舟爱乐
弦乐录音棚：99studio
录音师：朱新琪、梁琼元、张森浩
录音棚：起源音乐
混音师：Simon Li
母带：全相彦@Ok master
监制、项目负责人：姜晗@TME 制作家
出品：腾讯音乐娱乐集团
琵琶：孟霄
制作家国音潮特别企划
天空等云重返
岸等浪花澎湃
思念是崖上青苔
被尘埃覆盖
日暮静待星海
长夜锁着期盼
芙蓉花染过霜寒
花不改
为你守着雾散云开
故人归来
过尽了千帆只为沧海
守着春去秋来
花香如在只为你盛开
为你守着雾散云开
故人都归来
看遍了山海荏苒轮换
相看潮汐到白雪皑皑
一路灯火阑珊
踏遍桑田沧海
我有你在我身畔
就都敢
为你守着雾散云开
故人归来
过尽了千帆只为沧海
守着春去秋来
花香如在只为你盛开
为你守着雾散云开
故人都归来
看遍了山海荏苒轮换
相看潮汐到白雪皑皑
为爱守着雾散云开
月光不改
洒遍了千帆粼粼落海
任凭春去秋来
花香仍在谢过再盛开
为爱守着雾散云开
月光从不改
照人影一双粼粼落海
无尽潮汐发上雪皑皑
月光星海岁月共皑皑
              </t>
  </si>
  <si>
    <t>光之黎明</t>
  </si>
  <si>
    <t>Artist:黄霄雲
Duration:04:49
眼前的黑剩多久
还要多久
才能承受
那边的天有多蓝
日有多暖
等待的时间会有多长
你要相信我会回来
即使我们的距离还在光年外
曲折坎总会蜿蜒
沿天际的轨线
不再背负的 那天
探索著浩瀚的宇宙
守护著脆弱的星球
不知哪何时何分
你是我最大的信念
使命让我如此勇敢
生而为 既无畏
你要相信我会回来
即使我们的距离还在光年外
曲折坎总会蜿蜒
沿天际的轨线
背负一切都 值得
当云散
那份诺言会兑现
我们会手牵著手望星辰大海
炽热将寒夜驱赶
黎明会重返
旅途的终点
一切都还原 那天
你要相信我会回来
即使我们的距离还在光年外
曲折坎总会蜿蜒
沿天际的轨线
背负一切都值得
当风唤
那份诺言会兑现
我们会手牵著手望星辰大海
炽热将寒夜驱赶
黎明重返
地平线终点 团员</t>
  </si>
  <si>
    <t>还可以爱吗</t>
  </si>
  <si>
    <t>Artist:黄霄雲
Duration:04:55
还可以爱吗
词：黄枫宜
曲：黄枫宜
制作人：任中强
编曲：任中强
配唱制作人：任中强
合声编写：任中强
合声：黄霄云
录音师：凌泽宇（上海启动录音室）
混音师：康小白（白帕斯混音工作室）
母带后期处理：康小白（白帕斯混音工作室）
有一种 强烈感觉 心跳在下坠
有一种 强烈错觉 身体被撕裂
有一种幻觉 像梦 却又轰轰 烈烈
有一股 强烈思念 在心中盘旋
有一点 忘了孤单 是什么感觉
回过神发现 自己 独自关在 房间
我们还可以爱吗
还能说些什么话 表达
还能做些什么事 挣扎
才不会 显得尴尬
我们还可以爱吗 虽然
牵着手已经感到 复杂
也只能这样
拥抱后 随它去吧
有一股 强烈思念 在心中盘旋
有一点 忘了孤单 是什么感觉
回过神发现 自己 独自关在 房间
我们还可以爱吗
还能说些什么话 表达
还能做些什么事 挣扎
才不会 显得尴尬
我们还可以爱吗 虽然
牵着手已经感到 复杂
也只能这样
拥抱后 随它去吧
还可以爱吗
说些什么话表达
还能做些什么事 挣扎
才不会 显得尴尬
我们还可以爱吗 虽然
牵着手已经感到 复杂
也只能这样
拥抱后 随它去吧
我们还可以爱吗
还可以爱吗
只能这样吗
只能这样吗</t>
  </si>
  <si>
    <t>和从前的自己相遇</t>
  </si>
  <si>
    <t xml:space="preserve">
                  下载txt文档
                                黄霄雲 - 和从前的自己相遇
作词：唐汉霄
作曲：唐汉霄
演唱：黄霄雲
制作人：唐汉霄
编曲：杨子轩
和声：冯甜甜
吉他：牛子健
录音：刘俊杰
混音及母带：刘俊杰
录音棚：香蕉娱乐录音棚
音乐统筹：丁聪、陈嘉琪
OP：扭湃哇音乐
发行：扭湃哇音乐
终要踏上离开的末班车
最后一次回望那间校舍
转身后 成为谁
人海中 害怕被淹没
快乐不再像从前的快乐
苦涩不再是从前的苦涩
我是谁 世界之大
我要去哪 没人能回答
如果我 在多年之后想起
那个被 理想奚落的自己
淋了一场大雨 过后晴空万里
这些都算作成长的教训
如果你 在某年某月想起
那一张 你解不开的习题
不必刨根问底 处处都有惊奇
看世间的风景
和从前的自己相遇
快乐不再像从前的快乐
苦涩不再是从前的苦涩
我是谁 世界之大
我要去哪 没人能回答
如果我 在多年之后想起
那个被 理想奚落的自己
淋了一场大雨 过后晴空万里
这些都算作成长的教训
如果你 在某年某月想起
那一张 你解不开的习题
不必刨根问底 处处都有惊奇
看世间的风景
和从前的自己相遇
如果我 在多年之后想起
那个被 理想奚落的自己
淋了一场大雨 过后晴空万里
这些都算作成长的教训
如果你 在某年某月想起
那一张 你解不开的习题
不必刨根问底 处处都有惊奇
看世间的风景
和从前的自己相遇
看世间的风景
和从前的自己相遇
              </t>
  </si>
  <si>
    <t>蝴蝶夫人</t>
  </si>
  <si>
    <t>Artist:黄霄雲 feat. 王赫野
Duration:03:25
现在还不明白 关于你的离开
睡在冰冷的海 我无法释怀
一直以来对你的依赖
都变成了一种阻碍
才发现 心空出了一块
雨下了整夜
再也没有 再爱上谁
Oh-oh-oh
要告别在梦里才有的日月
这诗要怎么写
而我却在这个没有了你的世界
你是卷起狂风的蝴蝶
不必在意 我这失重的落叶
离开了我你能否好一些
好一些
现在还不明白 明白你的离开
离开我的未来 未来在人海
一直以来对你的依赖
被隔开了万里以外
才发现 心空出了一块
雨下了整夜
再也没有 再爱上谁
Oh-oh-oh
要告别在梦里才有的日月
这诗要怎么写
留在落笔以前
没有了你的世界
你是带走昼夜的蝴蝶
不必抱歉 我这失重的句点
离开了我你能否好一些
失去你的圆缺 暴雨熄灭了蝴蝶
不完整地赴约 诗篇要怎么婉约
浪费了满月 像黑夜接替了黑夜
要怎么去告别能怎么说
下了整夜
再也没有再爱上谁
Oh-oh-oh
要告别在梦里才有的日月
诗要怎么写
而我却在这个没有了你的世界</t>
  </si>
  <si>
    <t>花说</t>
  </si>
  <si>
    <t>Artist:黄霄雲
Duration:03:16
寒冬过后花又会开
黑夜之后是黎明泛白
我怕眼睛睁开
怕梦醒来
回忆慢慢爬满青苔
可我无法让时光倒带
那一刻已然不再
我还在期待
你看啊 风中飘零的鲜花
你看啊 背影消失的刹那
你在哪 好想能再见你一面啊 一面啊
为何只有风在回答
你看啊 思念散落在天涯
你看啊 盛开凋零的年华
这一生 那些难以重逢的牵挂
该如何告别啊
寒冬过后花又会开
黑夜之后是黎明泛白
而我怕眼睛睁开
怕梦醒来
回忆慢慢爬满青苔
可我无法让时光倒带
那一刻已然不再
我还在期待
你看啊 风中飘零的鲜花
你看啊 背影消失的刹那
你在哪 好想能再见你一面啊 一面啊
为何只有风在回答
你看啊 思念散落在天涯
你看啊 盛开凋零的年华
这一生 那些难以重逢的牵挂
该如何告别啊
你看啊 风中飘零的鲜花
你看啊 背影消失的刹那
你在哪 好想能再见你一面啊 一面啊
为何只有风在回答
你看啊 思念散落在天涯
你看啊 盛开凋零的年华
这一生 那些难以重逢的牵挂
该如何告别啊</t>
  </si>
  <si>
    <t>幻想</t>
  </si>
  <si>
    <t>Artist:張學友
Duration:03:53
清风飘过半掩窗
窗边跨进弯月亮
让一室洒满芬芳
没鲜花比你香
竟想不到会紧张
遮掩不了心荡漾
是芳心解我雪霜
在温馨恋爱中重寻获理想
为甚么 不羁过还可原谅
为甚么 喜欢我从未细想
为甚么 相拥半醉天微亮是你梦想
为甚么 一生押到感情上
为甚么 喜欢我从未细想
为甚么 轻轻吻我于唇上
任我幻想
今天因你会思想
走出璀灿的幻象
愿分享心里宁静
在温馨恋爱中重寻获理想
但愿永远这样接受我的方向
当生命有你照亮世界都明亮
热爱尽献上盼望接受我的歌唱
在梦里的恋爱可以与你分享
为甚么 不羁过还可原谅
为甚么 喜欢我从未细想
为甚么 相拥半醉天微亮是你梦想
为甚么 一生押到感情上
为甚么 喜欢我从未细想
为甚么 轻轻吻我于唇上
任我幻想
为甚么 一生押到感情上
为甚么 喜欢我从未细想
为甚么 轻轻吻我于唇上
任我幻想</t>
  </si>
  <si>
    <t>回音如果</t>
  </si>
  <si>
    <t>觉醒时代</t>
  </si>
  <si>
    <t xml:space="preserve">
                  下载txt文档
                                觉醒时代 - 黄霄雲
词Lyricist：黄霄雲
曲Composer：黄霄雲
制作人Music Producer：黄霄雲
编曲Arrangement：付思超
键盘Keyboard：黄霄雲
配唱Vocal Producer：沈力/黄霄雲
和声编写Backing Vocal：黄霄雲
和声Harmony：黄霄雲
监制Supervisor：黄霄雲
录音师Recording Engineer：日生@RSS Studios
人声编辑Vocal Editing：商红阳
混音/母带Mixing Engineer/Mastering：刘俊杰
喂 挣脱
此刻被粉碎 胆怯的我
呵呵
微弱宇宙全都 背叛耳朵
心脏化成泡沫 孤独等日落
潮落
(Listen)
看着乌鸦密密麻麻的 选择朝我斗嘴
喧嚣把我推向了深渊逼我后退
没有关系我 会让你闭嘴
被它们毁掉的那些灿烂等我
凯旋而归
Oh 重来过 结束了 oh
飞 让我飞 重生后 oh
嘿 是我
就算你拦得住火 又如何
切
无穷宇宙燃烧 某个角落
心魔冲出深渊 温柔抱住我
散了
胖了不配 瘦了不对 什么是对的行为
管你们什么看法这次 让我疯狂一回
最后满身伤痕的我是浑身带刺的火
全都来吧 照样撕裂你的罪
Oh 重来了 结束过 oh
飞 我就飞 觉醒后 oh
飞 我就飞 觉醒后
OP：北京回音如果文化传媒工作室
SP：亚洲华纳 (北京) 音乐娱乐咨询有限公司
企划Planning：沈力
封面设计Cover Designed by：Daikonaut宇航員@文刀导演工作室
出品人presented by：黄霄雲@回音如果
音乐发行Distribution：华纳音乐
音乐项目总监Project Director：李聪/汪岸 @华纳音乐
音乐营销总监Marketing Director：李雯/陈钰彬 @华纳音乐
音乐营销Marketing：潘昱彤/张亚欣 @华纳音乐/马越/闫铭 @欧记音乐
              </t>
  </si>
  <si>
    <t>苦难过何必要过</t>
  </si>
  <si>
    <t>来自星星的你</t>
  </si>
  <si>
    <t>Artist:曹寅
Duration:03:32
来自星星的你
还是会难过
会沉默
回忆反复的路过
躲不开也关不掉的那首歌
却听出了心魔
多想用爱情燃烧的花火
烧掉了寂寞
离开的爱消失在银河
留下的却难过
你那么爱他
那么想把
来自星星的你留下
当时间被湮没我还记得
当你坚定地说着爱我
你那么爱他
那么想他
来自星星的你却不说话
当世界破碎忍着眼泪
当你微笑着远远看我
才是最深的难过
唤醒了自我
多洒脱
既然错过都值得
忘不了也删不掉的那首歌
让它一直放着
多想用爱情燃烧的花火
烧掉了寂寞
离开的爱消失在银河
留下的却难过
你那么爱他
那么想把
来自星星的你留下
当时间被湮没我还记得
当你坚定地说着爱我
你那么爱他
那么想他
来自星星的你却不说话
当世界破碎忍着眼泪
当你微笑着远远看我
你那么爱他
那么想把
来自星星的你留下
当时间被湮没我还记得
当你坚定地说着爱我
你那么爱他
那么想他
来自星星的你却不说话
当世界破碎忍着眼泪
当你微笑着远远看我
才是最深的难过</t>
  </si>
  <si>
    <t>落凡尘</t>
  </si>
  <si>
    <t xml:space="preserve">
                  下载txt文档
                                落凡尘 (《落凡尘》电影同名片尾曲) - 黄霄雲
词：林乔/午上
曲：文舒音
制作人：周品@KME
编曲：何山@KME
弦乐编写：何山@KME
弦乐监制：胡静成
弦乐录音：王小四@金田录音棚
吉他：何山@KME
和声编写/和声：胡维纳
主唱录音/录音棚：张梦涵/日生@Ready Steady Sound!
主唱编辑：曹洋@C·VOICE
配唱制作人：周品@KME/曹洋@C·VOICE
混音/母带：曹洋@C·VOICE
制作所：Kingsman Music Entertainment
音乐制作统筹：奔跑怪物Running Monster
监制：高航/大晶
特别鸣谢：梦响强音文化传播 (上海)有限公司
有一束光 洒在你脸上
像路用尽了一生
都没有走完
曾一起 遥望
远方的目光
像黑夜中的星辰暗淡了又点亮
时光好长 人聚了又散
好像戳破了行囊
最后空荡荡
可回忆 还在
轻声地吟唱
唱着我们那个漫山春光的故乡
别害怕 烟会消雨会散
我依然 会去往你的身旁
这一次 就握紧手别放
给你讲 这路途多跌宕 却不枉
这路好长 泪湿了又干
风拂银杏的景象
在心底飞扬
约好的 愿望
我都没有忘
就算和你短暂分开也记得方向
别害怕 烟已消雨已散
我不会 再离开你的身旁
这一次 繁星漫天绽放
我们啊 就把来时的路 看一看
别害怕 烟已消雨已散
我不会 再离开你的身旁
这一次 繁星漫天绽放
我们啊 就把来时的路
这路好长 泪湿了又干
风拂银杏的景象
在心底飞扬
约好的 愿望
我都没有忘
就算和你短暂分开也记得方向
              </t>
  </si>
  <si>
    <t>盲选</t>
  </si>
  <si>
    <t xml:space="preserve">
                  下载txt文档
                                 作词Lyricist : 小寒
 作曲Composer : 黄霄雲
 制作人Music Producer : 黄霄雲
 编曲Arrangement : 黄霄雲
 键盘Keyboard : 黄霄雲
 和声编写Backing Vocal : 黄霄雲
 和声Harmony : 黄霄雲
 吉他Guitar : 胡晨HUX
 鼓Drum : 郝稷伦
 贝斯Bass : 黄俊杰
 配唱Vocal Producer : 黄霄雲/沈力
 监制Supervisor : 黄霄雲
 后期母带处理制作人MASTERING PRODUCER : 黄霄雲
 人声编辑Vocal Editing : 商红阳
 录音师Recording Engineer : 日生@RSS Studios
 混音母带Mixing &amp; Mastering Engineer: 刘俊杰
隐约 琴谱好几页
突然伸展出音阶 有如梯阶
隐约 音符被衔接
在引导著我跨越 来你的世界
好胆怯 但我步伐坚决
不妥协 感觉 感觉
聚光灯如明月 照在漆黑的夜
才会格外皎洁
会成为灯塔 或视为箭靶
确认的方法 先解下盔甲
笑就笑我傻 高歌至沙哑
盲眼选拔 与梦对打
看回转木马 兜圈能去哪
自由的筹码 是不准想家
要通过关卡 我不害怕
不作罢 扭开门把
说童话（你有权表达）
好假（说我不听话）
要长大 才能伟大
宁可 挣扎
不想 再等一下  忍一下
理想 从不是盲目选择的呀
好吗 尚好年华 就让我挥洒
好吗 别抹煞
会成为灯塔 或视为箭靶
我有我方法 让伤痕结痂
固执不是傻 高歌至沙哑
盲眼选拔 我也不差
看回转木马 兜圈能去哪
自由筹码 即便浪迹天涯
关卡 是一场自问自答
越按捺 越害怕 越不作罢
说童话（你有权表达）
好假（说我不听话）
要长大 才能伟大
宁可 挣扎
不想 再等一下  忍一下
理想 从不是盲目选择的呀
 OP: Funkie Monkies Publishing Pte Ltd(Warner Chappell Music, Hong Kong Limited Taiwan Branch) / 北京回音如果文化传媒工作室
 SP: Warner Chappell Music Publishing Agency (Beijing) Ltd. / 亚洲华纳 (北京) 音乐娱乐咨询有限公司
 企划Planning:沈力
 封面摄影Cover Photo by: 蔡菡颖儿
 封面设计Cover Designed by: 往之艺术/细细
 音乐发行 Distribution: 华纳音乐
 音乐项目总监 Project Director: 李聪 / 汪岸 @华纳音乐
 音乐营销总监 Marketing Director: 李雯 / 陈钰彬 @华纳音乐
 音乐营销 Marketing: 潘昱彤 / 张亚欣 @华纳音乐 马越 / 闫铭 @欧记音乐
 出品人: 黄霄雲@回音如果
              </t>
  </si>
  <si>
    <t>没语季节</t>
  </si>
  <si>
    <t xml:space="preserve">
                  下载txt文档
                                 作词Lyricist : 易家扬
 作曲Composer : 黄霄雲
 制作人Music Producer : 黄霄雲
 编曲Arrangement : 彭轩 /黄霄雲/沈力
 键盘Keyboard : 彭轩 /黄霄雲
 吉他Guitar : 胡晨HUX
 鼓Drum : 郝稷伦
 贝斯Bass : 耿伟华Gengo
 弦乐Strings : 国际首席爱乐乐团
 和声编写 : 黄霄雲
 和声Harmony : 黄霄雲
 配唱Vocal Producer : 黄霄雲/沈力
 监制Producer : 黄霄雲/沈力
 录音师Recording Engineer : 日生@RSS Studios
 人声编辑Vocal Editing : 商红阳
 混音Mixing Engineer : 刘俊杰
 后期母带处理制作人 : 黄霄雲
 母带Mastering Engineer : 刘俊杰
 特别鸣谢Acknowledgement : 刘韧
瞧闷雨 躲阴天
听心底 哑音乐
多少星月 换多少无人节 当有人没有赴约
梦很野 苦在熬夜
但风还搂著明天
哪怕一辈子等一眼 求后来别凋谢
害整个梅雨失窃
告诉我没语季节 为何不理世界
爱轻的像几片雪 重的像从前
快忘了没语季节 背著光告别
孤独 荡著 秋千
来帮我 剪下昼夜吧
等没等到都无解
思念一张脸两三年 四处飞舞的流年
都怪雨总爱耻笑昨天
抱住我没语季节 话贴在耳朵边
爱近的像掌心线 远的像光年
因为在没语季节 人会听不到哽咽
轻轻吼 慢慢的喊 骂日月
某天 被记忆瞪著的人 哪天 被别人闷著的心
真的 被寂寞摁著 人再也分不出假的真的
雷无声 云里也藏针 最初爱笑的 最后可全都哭成
没话讲的脸
抱住我没语季节 话贴在耳朵边
爱近的像掌心线 远的像光年
因为在没语季节 人听不到哽咽
轻轻吼 慢慢喊 回见
抿著嘴 安静的 走人间
 OP： 北京回音如果文化传媒工作室 / 飞行石香港有限公司
 SP：亚洲华纳 (北京) 音乐娱乐咨询有限公司/ 腾讯音乐娱乐集团
 封面摄影Cover Photo by：蔡菡颖儿
 封面设计Cover Designed by：往之艺术
 音乐发行 Distribution：华纳音乐
 音乐项目总监 Project Director：李聪 / 汪岸 @华纳音乐
 音乐营销总监 Marketing Director：李雯 / 陈钰彬 @华纳音乐
 音乐营销 Marketing：潘昱彤 / 张亚欣 @华纳音乐 马越 / 闫铭 @欧记音乐
 出品人：黄霄雲@回音如果
              </t>
  </si>
  <si>
    <t>玫瑰星云</t>
  </si>
  <si>
    <t>Artist:Lexie Liu
Duration:02:48
I got roses for you
(Yeah)
爱人,看着我的双眼
玫瑰星云为你装点
I don't get it why you're upset
Yeah I said it, I don't get it
Why you won't say it, came a long way
Lemme know what you're on tell me what it is
Rose in your trunk you bought 96
Lemme know what you're on tell me what it is
You could break it break it down for me when you sip
你说 能不能够不再像以前那样仓皇地后退
做到我说过的一切
保护色虚伪 但却是你要的完美
I'm like what more can I say?
You're not getting me wrong, going sideways
或许因为我们活着从来未
那样流浪着暧昧
Take it slowly
Let it glide Issa Rollie
You ain't never gonna know me
Why you actin' holy?
Little things that I don't need
You ain't even gotta tell me
I'm like what more can I say?
You're not getting me wrong, going sideways
或许因为我们活着从来未
那样流浪着暧昧
Take it slowly
Let it glide Issa Rollie
You ain't never gonna know me
Why you actin' holy?
Little things that I don't need
You ain't even gotta tell me
来 无言对白
在一刻 卑微如同落地尘埃
还在原地依然徘徊
我从未试着找到你
因为将你隔离是我想要保护自己
掐灭火花 是该醒了吗
思绪凌乱我宁愿醒不来
你说 能不能够不再像以前那样仓皇地后退
做到我说过的一切
保护色虚伪 但却是你要的完美
I'm like what more can I say?
You're not getting me wrong, going sideways
或许因为我们活着从来未
那样流浪着暧昧
Take it slowly
Let it glide Issa Rollie
You ain't never gonna know me
Why you actin' holy?
Little things that I don't need
You ain't even gotta tell me
I'm like what more can I say?
You're not getting me wrong, going sideways
或许因为我们活着从来未
那样流浪着暧昧
Take it slowly
Let it glide Issa Rollie
You ain't never gonna know me
Why you actin' holy?
Little things that I don't need
You ain't even gotta tell me
I'm like what more can I say?
You're not getting me wrong, going sideways
或许因为我们活着从来未
那样流浪着暧昧</t>
  </si>
  <si>
    <t>梅</t>
  </si>
  <si>
    <t>Artist:羅文
Duration:03:47
雨打未见她有泪，
风吹不见她惊怕，
迎著雨面对风雪，
她依旧平静吐清雅。
越冷越见鲜艳。
多霜多发好娇花，
含著笑面对天地变，
她依旧呈现美芳华。
爱她强壮不似春花，
坚贞不屈无瑕无价，
在俗世中孤芳不变，
高岭梅是我的心里花。
敬她纯洁，不染俗味，
风霜不惑，纯情无价，
傲立世间，清香不损，
出众梅露百般高雅。
爱她强壮不似春花，
坚贞不屈无瑕无价，
在俗世中孤芳不变，
高岭梅是我的心里花。
敬她纯洁，不染俗味，
风霜不惑，纯情无价，
傲立世间，清香不损，
出众梅露百般高雅。</t>
  </si>
  <si>
    <t>梦返</t>
  </si>
  <si>
    <t>Artist:黄霄雲
Duration:04:41
摇曳海中扁⾈
或穿越丛林的⻛暴烈对峙温柔
⼈潮也安静汹涌
⼀沧海⼀蜉蝣
⼀⽣没时间懵懂
不放⼿不罢休
像猛兽冲破牢笼
冲过了湾流与狂烈的⻛
就算狼狈嘶哑着喉咙
过往的隐痛
岁⽉的厮磨
燃烧在梦中平⾏的宇宙
回忆如泡沫 苦痛是枷锁
你拥抱着我就挣脱
倔强呐喊过
泪染湿瞳孔
你为我涂上返场的粉墨射灯下的我
遇上⼀道彩虹
才相信清醒的梦
背上⼀道光荣
再和你破浪乘⻛
⼀沧海⼀蜉蝣
⼀⽣没时间懵懂
不放⼿不罢休
像猛兽冲破牢笼
冲过了湾流与狂烈的⻛
就算狼狈嘶哑着喉咙
过往的隐痛
岁⽉的厮磨
燃烧在梦中平⾏的宇宙
回忆如泡沫 苦痛是枷锁你拥抱着我就挣脱
倔强呐喊过
泪染湿瞳孔
你为我涂上返场的粉墨射灯下的我
冲过了湾流与狂烈的⻛
就算狼狈嘶哑着喉咙
过往的隐痛
岁⽉的厮磨
燃烧在梦中平⾏的宇宙
回忆如泡沫 苦痛是枷锁
你拥抱着我就挣脱
倔强呐喊过
泪染湿瞳孔
你为我涂上返场的粉墨射灯下的我</t>
  </si>
  <si>
    <t>梦幻少年</t>
  </si>
  <si>
    <t xml:space="preserve">
                  下载txt文档
                                黄霄雲 - 梦幻少年
作词：武毅
作曲：程矛
眼迷离 潮初起
凭栏望 天涯无际
云空碧 鹰翔集
携箫仗剑寻觅
潮初起 天无际
凭栏望 我在等你
春风我和你 万古待须臾
我一直在此站立
春风和你
你是旷古的奇迹
梦幻 如 晨雾般涌来
将我一层层剥离
你 来了吗
我等不及
眼迷离 潮初起
凭栏望 天涯无际
云空碧 鹰翔集
携箫仗剑寻觅
潮初起 天无际
凭栏望 我在等你
春风我和你 万古待须臾
我一直在此站立
春风和你 你是旷古的奇迹
梦幻如晨雾般涌来
将我一层层剥离
你来了吗
我等不及
我一直站在时间里
带潮揽月 追逐词句
烟湖丽人天 碧空黄花季
你是我的梦 我的梦是你
无论天高云淡
万古待须臾
千尊少年气
眼迷离 潮初起
凭栏望 天涯无际
云空碧 鹰翔集
携箫仗剑寻觅
潮初起 天涯无际
凭栏望 我在等你
春风我和你 万古待须臾
你来了吗 我等不及
我一直在此站立
春风和你
你是旷古的奇迹
梦幻如晨雾般涌来
将我一层层剥离
你来了吗
我等不及
              </t>
  </si>
  <si>
    <t>迷途</t>
  </si>
  <si>
    <t>Artist:太極
Duration:04:25
作 曲: 雷有辉 作 词: 因葵
沉睡百年的海港里
尽变失落与悲伤
无尽少年已失美梦
像我一样梦已空
身边的一切
已腐化不懂得真谛
明日我怕似去无从
不想再跌低
疑惑尽破灭
无用再讨厌俗世事
若你担心今天一切
可否他朝改变后再提
其实你心底
无用再假设万个例
留待这阴影消失以后
声音之中不需转低
明日有谁可早知道
难道未来是恶梦
命里安排已早注定
没法安静没法醒
今天的一切
已尽去不想多估计
明日我怕似去无从
将一切放低
将一切放低
疑惑尽破灭
无用再讨厌俗世事
若你担心今天一切
可否他朝改变后再提
其实你心底
无用再假设万个例
留待这阴影消失以后
声音之中不需转低
疑惑尽破灭
无用再讨厌俗世事
若你担心今天一切
可否他朝改变后再提
其实你心底
无用再假设万个例
留待这阴影消失以后
声音之中不需转低
其实你心底
无用再假设万个例
留待这阴影消失以后
声音之中不需转低</t>
  </si>
  <si>
    <t>秘密日记</t>
  </si>
  <si>
    <t xml:space="preserve">
                  下载txt文档
                                秘密日记 - 黄霄雲
词：王天昊
曲：王天昊
编曲：hoU
制作：郑伟
混音：阿烈@soundhub studio
人声监制：郑伟
人声录制：吴身宝@soundhub studio
母带制作：全相彦@OK master studio
出品/经纪公司：梦响强音文化传播（上海）有限公司
只怕别人提起 那就没了话题
而我小心翼翼 停留在你爱的回忆里
想把你写进日记 记录每个阴晴
偶尔发个简讯给你能否请你别介意
我拍风景 分享给你
我换语气 回答你的问题
刚过了雨季 如此安静
想你现在在哪里
我不承认 一直爱你
我一个人 不和谁在一起
好像听到了你的声音
原来是自己骗了自己
我的心里 全都是你
一想到你 就没了睡意
每个表情 每个呼吸
这地球 公转自转 围着你转
蝴蝶效应 万有引力
都因为你
想你 想你 想你
好想你 想你 想你
想你 想你 想你
好想你
都因为你
我拍风景 分享给你
我换语气 回答你的问题
刚过了雨季 如此安静
想你现在在哪里
我不承认 一直爱你
我一个人 不和谁在一起
好像听到了你的声音
原来是自己骗了自己
我的心里 全都是你
一想到你 就没了睡意
每个表情 每个呼吸
这地球 公转自转 围着你转
蝴蝶效应 万有引力
都因为你
想你 想你 想你
好想你 想你 想你
想你 想你 想你
好想你
都因为你
想你 想你 想你
好想你 想你 想你
想你 想你 想你
好想你
都因为你
              </t>
  </si>
  <si>
    <t>冥冥</t>
  </si>
  <si>
    <t xml:space="preserve">
                  下载txt文档
                                冥冥
歌手：橙雨（阿涼）
作曲：陈珀
作词：尤雅琪
编曲：FAFA
制作人：陈珀
混音：苏君仪
弦乐：国际首席爱乐乐团
发行公司：冰河极光
听 是谁说 着言不由衷的谎话
越是用心 就越是惩罚
越放不下
看 黑夜总是 轻易把 回忆放大
谁 拿着火把 说愿意 带你回家
告诉你 不要再害怕
幸福会在 隔日就到达
就这样 他拿走了你
手里仅剩的筹码
你的天真 总长不大
固执的 等待回答
丧失表达 最后变成
无人口白 的冷笑话
你的信任 那么廉价
如今才会 泪如雨下
高楼大厦 就亲手被
自己搞砸
还 有没有像 你这样的傻姑娘
已 遍体鳞伤 还想把 别人照亮
用尽了 所有善良
耗尽了 你所有倔强
就算是 徒劳一场
也不轻易投降
你的想象 看似疯狂
却那么 闪闪发光
继续吟唱 继续绽放
终会看到 梦的形状
不要放弃 不要慌张
冥冥之中 含苞待放
总会有人 穿过熙攘
到你身旁
你的目光 那么坚强
爱是你 唯一行囊
为它流浪 为它担当
黑暗之中 等待天亮
你别担心 你别沮丧
你会变成 他的宝藏
护你脆弱 免你忧伤
给你力量
              </t>
  </si>
  <si>
    <t>末日飞船</t>
  </si>
  <si>
    <t xml:space="preserve">
                  下载txt文档
                                末日飞船 - 唐汉霄
词：唐汉霄
曲：唐汉霄
编曲：唐汉霄
制作人：唐汉霄
混音：刘俊杰
念白：吴昌孛
混音/录音工作室：唐汉霄工作室
母带：Jay Franco（美国）Sterling sound
不再有彗星划过宇宙
不再有阳光刺进午后
不再有人去歌颂自由
我们都登上这艘船
能飞多远
我爱的人
向你告别
我飞入宇宙
向末日漂流
原谅我的错
所有的荒谬 都消逝在那星云之后
我飞向宇宙
背对这洪流
松开你的手 什么都不带走
给自己一枪 最温柔的复仇
我飞入宇宙
能不能得救
在告别之后
自由和占有
最后摧毁得片甲不留
我飞入宇宙
向末日漂流
拯救我的错
所有的荒谬 都消逝在那星云之后
我飞向宇宙
背对这洪流
最后剩下我 我什么都没有
末日的飞船 载着我的骨头
              </t>
  </si>
  <si>
    <t>那时的光</t>
  </si>
  <si>
    <t xml:space="preserve">
                  下载txt文档
                                黄霄云 - 那时的光(Live)
原唱：谭维维
作词：谭维维
作曲：金志文
编曲：刘卓
制作人：黄怡
音乐总监：刘卓
音响总监：金少刚
吉他：金天、崔万平、高恭鹏
键盘：孙梦迪、李海郡、尹岳洋
Program：尹岳洋
贝斯：李九君
鼓手：卢炜、陈志龙
打击乐：刘效松
和音：朱江、张炜、樊竹青、关冰效
弦乐：靳海音®弦乐团
音乐混音：周天澈混音团队
窗外的月亮
看着我那么的安详
心中在荡漾
苍穹下大地也在歌唱
呜呜呜呜呜呜呜呜呜
呜呜呜呜
呜呜呜呜我们在等待天亮
天真的孩子啊
这个世界将不再忧伤
万物在生长啊
未来在闪着透明的光
眼里是天堂
每个人都在尽情盛放
迷醉的花香
耳边传来天使的歌唱
呜呜呜呜呜呜呜呜呜
呜呜呜呜
呜呜呜呜我们在等待天亮
年轻的孩子啊
这个世界将不再忧伤
万物在生长啊
我们在闪着透明的光
苍老的大地啊
未来不会再让你悲伤
万物在开放啊
我们在闪着透明的光
呜呜呜呜呜呜呜呜呜
呜呜呜呜呜呜呜呜
Nuo huo po ma bi
Ha mei qi qia dei la
Nuo huo po ma bi
Ha mei qi qia dei la
              </t>
  </si>
  <si>
    <t>奈何奈何</t>
  </si>
  <si>
    <t>Artist:Huang Xiaoyun
Duration:04:40
《奈何 奈何》歌词
演唱：黄霄云
作词：南岐
作曲：萧燃
制作人：崔博
编曲：刘少卿
吉他：赵金山
笛子：囚牛
和声：潘思贝
弦乐：国家首席爱乐乐团
混音：郑昊杰
母带：2496 TopMusic
制作统筹：周清筠
监制：刘硕/杨午景
音乐制作及营销：完美青春OST
放任天意的清狂
淹没人世的无常
眼底一瞬岁月长
红尘薄凉 心仍滚烫
原来欢欣和悲伤
都不过幻梦一晌
留待追悔中欣赏
此生寂寞时光 是何模样
人间悲欢 由不得我 奈何奈何
纵然执着 纵然难舍 奈何奈何
心头的火 烧向风波 奈何奈何
并非一句值不值得
原来欢欣和悲伤
都不过幻梦一晌
留待追悔中欣赏
此生寂寞时光 是何模样
人间悲欢 由不得我 奈何奈何
纵然执着 纵然难舍 奈何奈何
心头的火 烧向风波 奈何奈何
并非一句值不值得
一生铭刻 求而不得 奈何奈何
后来抱憾 后来阑珊 奈何奈何
今朝叹息 来日绝唱 奈何奈何
皎皎明月何时照我
一生铭刻 求而不得 奈何奈何
后来抱憾 后来阑珊 奈何奈何
今朝叹息 来日绝唱 奈何奈何
皎皎明月何时照我
皎皎明月何时照我</t>
  </si>
  <si>
    <t>你懂的思念</t>
  </si>
  <si>
    <t xml:space="preserve">
                  下载txt文档
                                你懂的思念 - 黄霄雲
词Lyricist：张汇泉@骁Studio
曲Composer：闫骁男@骁Studio
编曲Arrangement：姚瀚霄@骁Studio
总制作人Producer：王嘉诚
制作人Producer：闫骁男
监制Supervised by：王嘉诚
出品人Presented by：王嘉诚
钢琴Piano：巩一凡
弦乐编写Strings Arrangement：刘念
弦乐团Strings：国际首席爱乐乐团
弦乐总监Strings Conductor：李朋
吉他Guitar：劳国贤
人声编辑Voice editing：邹天林
音乐统筹Music Promotion：张笑菡
录音工程师Recording Engineer：刘思宇@NEWBAND STUDIO
混音工程师Mixing：黄钦勝@强力Mega Force
母带工程师Mastering：全相彦
项目经理Project Management：周菁
项目统筹Promotion：马韵琢/马凯
艺人统筹Artist co-ordination：魏小可
音乐制作Production Company：造梦嘉音乐
音乐营销Marketing：奶瓶座
OP：嘉尤音乐
夜色已深沉
北风也渐冷
捧起热汤一碗
手心的温
是家的味道
回忆里正醇
似我乡音未改
思念声声
我深爱的人啊
今夜愿你做个好梦
每个圆满的梦
每次离别都重逢
我思念的家啊
点亮我童年的星空
每个深夜心情
你都能懂
遇见一座城 错过一个人
此后思念放任 落地生根
是岁月残忍 模糊了掌纹
余生提醒我们 错过的时辰
我深爱的人啊
今夜愿你做个好梦
每个圆满的梦
每次离别都重逢
我思念的家啊
点亮我童年的星空
每个深夜心情
你都能懂
我深爱的人啊
今夜愿你做个好梦
舍不得醒来的梦
笑着流泪却更痛
我思念的家啊
渐行渐远渐渐朦胧
挥不去的回忆
你都能懂
              </t>
  </si>
  <si>
    <t>你逆着光而来</t>
  </si>
  <si>
    <t>Artist:黄霄雲
Duration:03:18
季节交替的意外
像彼此的阻碍
控制对你的依赖
湖泊树木的掩盖
把欢呼声承载
打造最好的状态
风吹过的颜色散发到瞳孔
谁听懂 谁歌咏
对你的偏执剩下孤勇
期望中的火种
你逆着光而来
你沉浸在花海
你留下我站在海中央
你逆着光而来
你打开了雾霭
你这次选择站在原地 徘徊
河流涌动的时代
重生后的崩坏
守候最后的忍耐
雨滴落的天空迸发出汹涌
谁听懂 谁接踵
对你的期望千疮百孔
失意见缝围拢
你逆着光而来
你沉浸在花海
你留下我站在海中央
你逆着光而来
你打开了雾霭
你这次选择站在原地 徘徊
呜～
剪接出 的画面
呜～
模糊的视线
你逆着光而来
你沉浸在花海
你留下我站在海中央
你逆着光而来
你打开了雾霭
你这次选择站在原地 徘徊</t>
  </si>
  <si>
    <t>你在搞笑吗</t>
  </si>
  <si>
    <t>你这样的人啊</t>
  </si>
  <si>
    <t xml:space="preserve">
                  下载txt文档
                                你这样的人啊 (《啊摇篮》电视剧插曲) - 黄霄雲
词：栗锦
曲：栗锦
编曲：莫非定律MoreFeel
制作人：莫非定律MoreFeel
配唱制作人：莫非定律MoreFeel
和声编写/和声：莫非定律MoreFeel
吉他：牛子健
弦乐：国际首席爱乐乐团
弦乐监制：李朋
大提琴：张平
人声录音室：RMB STUDIO爆棚@奔跑怪物
人声录音师：徐晓
混音工程师：李子陶
母带工程师：李子陶
监制：高航/大晶
音乐制作：反正靠谱
音乐营销：奔跑怪物
多么幸运 有的命运
属善良的人
走过一段荆棘路忘了疼
徐风拂过清晨
将心扎根 梦里浮尘
你这样的人
雨后的天空洗刷着灵魂
彩色沐浴一生
爱 因你而在
因幸福可安抚伤痕
嘿 时光闪回
用和煦打开了心门
爱 自我存在
救赎的光照进三分
留 无私单纯
奉献给他七分余生
岁月中你这样的人
多么幸运 有的命运
属善良的人
走过一段荆棘路忘了疼
徐风拂过清晨
将心扎根 梦里浮尘
你这样的人
雨后的天空洗刷着灵魂
彩色沐浴一生
爱 因你而在
因幸福可安抚伤痕
嘿 时光闪回
用和煦打开了心门
爱 自我存在
救赎的光照进三分
留 无私单纯
奉献给他七分余生
爱 因你而在
因幸福可安抚伤痕
嘿 时光闪回
用和煦打开了心门
爱 自我存在
救赎的光照进三分
留 无私单纯
奉献给他七分余生
岁月中你这样的人
              </t>
  </si>
  <si>
    <t>逆世界</t>
  </si>
  <si>
    <t>怕梦</t>
  </si>
  <si>
    <t xml:space="preserve">
                  下载txt文档
                                楚颜 - 怕梦不成真
作词：张俊英
作曲：赵洋
编曲：Jen周周
混音：吴喜浩
监制：张娜
制作人：杨学涛
OP：京粤传媒
如果当初没有爱的如此认真
就不会有现在的战战兢兢
不经意看见你和她暧昧表情
我心痛的如履薄冰
假如开始没有投入全部感情
也许不会落的穷途末路伤心
眼睁睁看着你离去的背影
难受的无法说明
我真的害怕好梦不成真
一厢情愿的感情变成了空
我真的害怕好梦会早醒
美丽的梦会化为泡影
我真的害怕好梦不成真
最真的心留不住永恒感情
我真的害怕好梦会早醒
梦醒后一切消逝无影
如果当初没有爱的如此认真
就不会有现在的战战兢兢
不经意看见你和她暧昧表情
我心痛的如履薄冰
假如开始没有投入全部感情
也许不会落的穷途末路伤心
眼睁睁看着你离去的背影
难受的无法说明
我真的害怕好梦不成真
一厢情愿的感情变成了空
我真的害怕好梦会早醒
美丽的梦会化为泡影
我真的害怕好梦不成真
最真的心留不住永恒感情
我真的害怕好梦会早醒
梦醒后一切消逝无影
我真的害怕好梦不成真
一厢情愿的感情变成了空
我真的害怕好梦会早醒
美丽的梦会化成泡影
我真的害怕好梦不成真
最真的心留不住永恒感情
我真的害怕好梦会早醒
梦醒后一切消逝无影
我真的害怕好梦不成真
最真的心留不住永恒感情
我真的害怕好梦会早醒
梦醒后一切消逝无影
              </t>
  </si>
  <si>
    <t>平行线</t>
  </si>
  <si>
    <t>Artist:Vicetone feat. Willim &amp; 黄霄雲
Duration:02:45
脑海里 白色噪音
淹没了床底
没撕掉 这页日历
就当是在等你
不曾想过
天是亮的 心却灰了
笑著哭著 反复拉扯
镜子里面只剩自己呢
起承转合 甜蜜苦涩
曾拥有的 太过炽热
如果醒著失忆就好了
渴求用所有的永远
换你一瞬间的成全
只想你 回到我 的身边
一次次坠入记忆边缘
结局却 无从改变
I still wish, I still wish
You were here
冷空气 熟悉街区
缠绕著衣领
漫无目的 走走停停 oh-oh
默念著你的姓名
昏昏沈沈
丢下时间 慢慢走著
穿过昨天 街角景色
橱窗倒影只剩自己呢
起承转合 甜蜜苦涩
曾拥有的 太过炽热
如果醒著失忆就好了
渴求用所有的永远
换你一瞬间的成全
只想你 回到我 的身边
一次次坠入记忆边缘
结局却 无从改变
I still wish, I still wish
You were here</t>
  </si>
  <si>
    <t xml:space="preserve">
                  下载txt文档
                                吉克隽逸、吴莫愁、黄霄雲、金志文、平安、金池、袁娅维TIA RAY、陈冰、毕夏、张磊、蒋敦豪、旦增尼玛、扎西平措、余枫、单依纯、王靖雯、王泓昊、马吟吟、潘虹、陈文非、邢晗铭、斯丹曼簇、郭沁、谭轩辕、黎真吾、达布希勒图、陈其楠、崔佳莹 - 让世界再明亮
作词：鲍毅
作曲：刘志宏
编曲：徐肖
制作人：严若晨
音乐监制：咦森林
混音：严若晨@SoundProStudio
制作统筹：王迪
制作助理：朱忠强@V-studio（上海）、孙小淇
人声编辑：段镇宇 @V-studio（上海）
和音编写：严若晨
弦乐监制：刘辉
弦乐团：Brilliant sound Orchestra 辉音国际爱乐乐团
弦乐录音：89号录音棚
OP：人工卫星音乐工作室
SP：北京阳光浩宇文化传媒有限公司
出品、经纪公司：梦响强音文化传播（上海）有限公司
吉克隽逸：
朋友 你好吗
苍白的脸让我心疼
吴莫愁：
空荡的街道有余温
梦想的城市 顽强的人们
金志文：
孩子 你不害怕
平静面容跳动的心
平安：
白衣天使和最可爱的人
金池：
世界祈盼光芒
听你呐喊希望
袁娅维：
中国 明天你醒来时
看黑白变成色彩
陈冰：
我们点燃光芒
我们绽放希望
毕夏：
中国 明天你起来时
让长江黄河荣耀
张磊：
朋友 你好吗
勇敢的手捂你伤口
蒋敦豪：
坚强的心夜晚高歌
孩子们放飞彩色气球
旦增尼玛+扎西平措：
迎接 新的一天
等待家人平安归还
余枫：
想念的朋友举杯畅怀
单依纯：
世界祈盼光芒
听你呐喊希望
王靖雯+王泓昊：
中国 明天你醒来时
看黑白变成色彩
马吟吟+潘虹+陈文非：
我们点燃光芒
我们绽放希望
邢晗铭+斯丹曼簇+郭沁：
中国 长城闪耀前方
让世界再次明亮
金志文+平安+张磊+旦增尼玛+扎西平措+余枫+王泓昊+谭轩辕+黎真吾+达布希勒图+陈其楠：
世界祈盼光芒
听你呐喊希望
吉克隽逸+吴莫愁+金池+袁娅维+陈冰+毕夏+单依纯+黄霄雲+陈文非+王靖雯+马吟吟+潘虹+邢晗铭+斯丹曼簇+郭沁+崔佳莹：
世界 明天你醒来时
看黑白变成色彩
合：
我们点燃光芒
我们绽放希望
中国 长城闪耀前方
让世界再次明亮
黄霄雲：
朋友
我们一起用爱
为这世界 加油
              </t>
  </si>
  <si>
    <t>如果再爱</t>
  </si>
  <si>
    <t xml:space="preserve">
                  下载txt文档
                                如果再爱 (《赖猫的狮子倒影》影视剧片尾曲) - 黄霄雲
词 Lyricist：周洁颖
曲 Composer：大圣
编曲 Arranger：余威/颜小健
制作人 Producer：颜小健 @Jyken
配唱制作人Vocalist Producer：严若晨/颜小健
录音师Recording Engineer：严若晨
和声编写Backing Vocals Arrangement：曾婕
和声/Backing Vocals：曾婕
弦乐编写Strings Arrangement：余威
吉他 Guitar：Double
弦乐监制 Strings Producer：李朋
弦乐 Strings：国际首席爱乐乐团
录音棚Recording studio：SoundProStudio
混音师Mixing Engineer：颜小健
母带后期工程师Mastering Engineer：颜小健
混音/母带后期录音室 Mastering Studio：Jyken Studio
特别鸣谢：梦响强音文化传播（上海）有限公司
音乐统筹：张子豪
出品人：何倩
出品公司：仁溪音乐
他离开我的那天起
便开始小心隐藏我自己
想说的话在心里 不愿提及
害怕某天又会再 重蹈回忆
也许谁都猜到原因
我也想在这困境中抽离
谁知道爱的终点 会在哪里
我怎么选择面对 眼前的你
很想明白 我们能否不要再抗拒
很想明白 明天会是怎样的结局
每一刻有你在我身边
治愈我的恐惧
让我还愿意 坦然地爱上你
还有什么 让我害怕再回到过去
如果再爱 只想能够一次爱到底
让你拥抱我到天明
卸下防备的心
不畏惧未来 更勇敢靠近你
你出现身边那天起
也许一切就已改变轨迹
曾努力想要忘掉的过去时
已慢慢被有你的明天代替
很想明白 我们能否不要再抗拒
很想明白 明天会是怎样的结局
每一刻有你在我身边
治愈我的恐惧
让我还愿意 坦然地爱上你
还有什么 让我害怕再回到过去
如果再爱 只想能够一次爱到底
再让你拥抱我到天明
卸下防备的心
不畏惧未来 更勇敢靠近你
还有什么 让我害怕再回到过去
如果再爱 只想能够一次爱到底
再让你拥抱我到天明
卸下防备的心
不畏惧未来 更勇敢靠近你
              </t>
  </si>
  <si>
    <t>涉海前行</t>
  </si>
  <si>
    <t xml:space="preserve">
                  下载txt文档
                                涉海前行 (《简言的夏冬》电视剧片头曲) - 黄霄雲
词Lyrics by：沃特艾文儿
曲Composed by：JXL x Goldpig
编曲Arranged by：Goldpig
制作人Producer：浅紫@尘埃力量
录音Recording Engineer：徐威@V Studio
混音Mixing Engineer：小K@台北强力录音棚
弦乐录制String：国家首席爱乐乐团
和声Backing Vocals：汤天宙
出品人Publisher：浅紫@尘埃力量
出品公司Publishing Company：众匠（北京）文化传媒有限公司
发行公司Issuing Company：索尼音乐娱乐（中国）控股有限公司
项目统筹Project Coordinator：宋旭辉 Shawn Song@索尼音乐/李若嫣 Ruoyan Li@索尼音乐
监制Deputy Executive Producer：许雯静 Vivian Xu@索尼音乐/刘嘉雄Charles Liu@索尼音乐
总监制 Chief Executive Producer：陈国威 Andrew Chan@索尼音乐
OP：尘埃力量（北京）音乐有限公司
SP：Universal Music Publishing CHINA
【未经著作权人许可 不得翻唱翻录或使用】
多少秘密 都深埋那海底
如何探寻 才能将它看清
把沉沦往事都打捞起
给未完的一个结局
现世要我 在倾轧中伏低
仍有爱意 能将脊梁撑起
让我继续前行
多少声音 都深埋那海底
万籁俱寂 仍竭力呼唤你
我们越过眼前的藩篱
拔山涉海去到新天地
现世要我 在倾轧中伏低
仍有爱意 能将脊梁撑起
让我继续前行
唯有爱意
唯有爱意 能融化坚冰
让我们终于 能望穿那海域
再唤醒那谜底
              </t>
  </si>
  <si>
    <t>世界为你醒来</t>
  </si>
  <si>
    <t xml:space="preserve">
                  下载txt文档
                                吴莫愁、李琦、张恒远、余枫、夏恒、王晓天、郭沁、蒋敦豪、扎西平措、旦增尼玛、邢晗铭、斯丹曼簇 - 世界为你醒来(群星版)
作词：鲍毅
作曲：刘志宏
编曲：刘志宏
录音工程师：徐威
缩混：黄一
OP(原始版权人)：人工卫星音乐工作室
SP：北京阳光浩宇文化传媒有限公司
出品公司、艺人经纪公司：梦响强音文化传播（上海）有限公司
(注：未经著作权人或著作权有关的权利人许可、不得复制与发行！)
吴莫愁：
武汉你好吗
苍白的脸让我心疼
空荡的机场有余温
梦想的气球最想孩子们
旦增尼玛：
武汉你不害怕
停运高铁跳动的心
扎西平措：
白衣天使
和最可爱的人
蒋敦豪：
世界陪你醒来
听你呐喊希望
李琦：
武汉明天你醒来时
看黑白变成色彩
夏恒：
世界为你醒来
黄鹤飞回家园
王晓天：
武汉明天你起来时
看长江奔腾荣耀
邢晗铭：
武汉你好吗
勇敢的手捂你伤口
郭沁：
坚强的心夜晚高歌
孩子们放飞彩色气球
张恒远：
武汉新的一天
等待家人平安归还
斯丹曼簇：
想念的朋友举杯畅怀
蒋敦豪+旦增尼玛+余枫：
世界陪你醒来
听你呐喊希望
扎西平措+李琦+夏恒：
武汉明天你醒来时
看黑白变成色彩
合：
世界为你醒来
黄鹤飞回家园
武汉每天你起来时
看长江永恒荣耀
男生合唱：
武汉我们一起醒来
王晓天：
世界跟你过早
              </t>
  </si>
  <si>
    <t>说谎动物</t>
  </si>
  <si>
    <t xml:space="preserve">
                  下载txt文档
                                 作词Lyricist : 米果
 作曲Composer : 黄霄雲
 制作人Music Producer : 黄霄雲
 编曲Arrangement : 余威
 配唱Vocal Producer : 黄霄雲/沈力
 和声编写Backing Vocal : 黄霄雲
 和声Harmony : 黄霄雲
 监制Producer : 黄霄雲
 鼓Drum : 郝稷伦
 吉他Guitar : 周千朔
 录音师Recording Engineer : 日生@RSS Studios
 后期母带处理制作人MASTERING PRODUCER : 黄霄雲
 人声编辑Vocal Editing : 商红阳
 混音母带Mixing &amp; Mastering Engineer : 刘俊杰
我以为我已经习惯 失望
当你看着我的眼睛 说谎
早该对你失望的人 怎么
还心存幻想
我以为我们不一样 曾经
毕竟我们曾那么爱 对方
到头来再看其实也 没
什么不一样
让我又爱又恨又痴又狂的人啊
为什么真心会经不起时间的敲打
曾经我们有多真心 现在就能有 多虚假
让我又爱又恨又痴又狂的人啊
为什么誓言总经不起时间的笑话
也许因为有过真心 才显得现在更虚假
我以为我没有说谎 毕竟
做错的人才需要 说谎
最恨说谎的人怎么 会
对自己说谎
我以为我们不像
相爱的人才会 相像
到头来再看其实也 没
什么不一样
让我又爱又恨又痴又狂的人啊
为什么誓言总经不起时间的笑话
也许因为有过真心 才显得现在更虚假
以为我爱你是谎话
原来我
说不爱 再不爱 你才是
最大的谎话
习惯了谎话
早已分不清真假
让我又爱又恨又痴又狂的人啊
为什么真心会经不起时间的敲打
曾经我们有多真心 现在就有多虚假
让我又爱又恨又痴又狂的人啊
为什么誓言总经不起时间的笑话
就是因为有过真心 才经不起一丝虚假
 OP：北京回音如果文化传媒工作室
 SP：亚洲华纳 (北京) 音乐娱乐咨询有限公司
 企划Planning: 沈力
 封面设计Cover Designed by: 沈力/郭小小@往之艺术
 出品人presented by：黄霄雲@回音如果
 音乐发行 Distribution：华纳音乐
 音乐项目总监 Project Director：李聪 / 汪岸 @华纳音乐
 音乐营销总监 Marketing Director：李雯 / 陈钰彬 @华纳音乐
 音乐营销 Marketing：潘昱彤 / 张亚欣 @华纳音乐 马越 / 闫铭 @欧记音乐
              </t>
  </si>
  <si>
    <t>四季与你</t>
  </si>
  <si>
    <t xml:space="preserve">
                  下载txt文档
                                黄霄雲 - 四季与你
作词：丁聪
作曲：彭轩
编曲：彭轩
制作人：彭轩、沈力
配唱制作人：沈力
和音：赵一一
吉他：齐成刚
贝斯：王聪
鼓：Dr. 李平
鼓录音师：王京 李牧野@百花录音棚
弦乐：国际首席爱乐乐团
单簧管：中国国家交响乐团 吴丹
录音工程师：高恺蔚ape@上海Yuren Studio
混音工程师：李游@55Tec Beijing
母带工程师：李游@55Tec Beijing
监制：丁聪、陈嘉琪
躺在太平洋中
闭上眼感受暖流
星空从头顶坠落
穿过云层进入梦中
你牵起我的手
像月光一样温柔
风 吹过对马海峡
跨过森林进入梦中
我们在春季看花开
我们在夏季等风来
我们在秋季追落叶
我们在冬季说告别
我们在阴天发着呆
我们在晴天把手牵
在雨天躲屋檐
在明天留下怀念
你牵起我的手
乘着风飞向宇宙
彗星忽然停在半空
瞬间回忆时光倒流
我们在春季看花开
我们在夏季等风来
我们在秋季追落叶
我们在冬季说告别
我们在阴天发着呆
我们在晴天把手牵
在雨天躲屋檐
在明天留下怀念
你 就是我的四季我的星空
是 我的太阳我的宇宙
就在那天星空突然坠落
炽热的火
燃烧我不愿醒的梦
我们在春季看花开
我们在夏季等风来
我们在秋季追落叶
我们在冬季说告别
我们在阴天发着呆
我们在晴天把手牵
在雨天躲屋檐
在明天留下怀念
              </t>
  </si>
  <si>
    <t>她</t>
  </si>
  <si>
    <t>Artist:hue
Duration:04:28
在我们这个理想国 有个神话是妳 在我心里太熟悉
想逃离这完美距离 看清妳的神秘 那倒影让我太沈溺
那天的雨落得不轻 好似妳的把戏 迎著风又带著云
我转身之后再落地 什么也没抓紧 妳的微笑太透明
她不肯停下来 她不曾停下来
她不肯停下来 她不曾停下来
她不肯停下来 她不曾停下来
她不肯停下来 她不曾停下來</t>
  </si>
  <si>
    <t>挑战</t>
  </si>
  <si>
    <t>Artist:黄敏华
Duration:04:04
豪情踏上前 力量似闪电
逝如火炬燃 冲出昨天
谁凭全力上前 步步领先
问谁高又强 心坚志坚
壮志冲天 身躯经锻练
献上我力量 圣火心内燃
全球齐互勉 竞力各显
在阳光面前 伸手两牵
踏入新一天活力再加添
尽力量热汗挂在面
心与心相牵力量倍增添
去挑战目前
万声高呼就在我身边
愿望用汗滴去实现
相约东西方共聚这一天
圣火正在燃
豪情踏上前 力量似闪电
逝如火炬燃 冲出昨天
谁凭全力上前 步步领先
问谁高又强 心坚志坚
壮志冲天 身躯经锻练
献上我力量 圣火心内燃
全球齐互勉 竞力各显
在阳光面前 伸手两牵
踏入新一天活力再加添
尽力量热汗挂在面
心与心相牵力量倍增添
去挑战目前
万声高呼就在我身边
愿望用汗滴去实现
相约东西方共聚这一天
圣火正在燃
踏入新一天活力再加添
尽力量热汗挂在面
心与心相牵力量倍增添
去挑战目前
万声高呼就在我身边
愿望用汗滴去实现
相约东西方共聚这一天
圣火正在燃
踏入新一天活力再加添
尽力量热汗挂在面
心与心相牵力量倍增添
去挑战目前
万声高呼就在我身边
愿望用汗滴去实现
相约东西方共聚这一天
圣火正在燃
踏入新一天活力再加添
尽力量热汗挂在面
心与心相牵力量倍增添
去挑战目前
万声高呼就在我身边
愿望用汗滴去实现
相约东西方共聚这一天
圣火正在燃</t>
  </si>
  <si>
    <t>听到我</t>
  </si>
  <si>
    <t xml:space="preserve">
                  下载txt文档
                                白蘑菇君、狐妖 - 听到我【魔道祖师同人曲】
狐:这俗事繁多    一念终成错
合:今生不论福祸
我要你
听到我
靠近我
抱紧我
温暖我
狐:忘 不夜天 情根烙胸前
白:离 莲花坞 一碗唤阿羡
晚 风拂过 忽忆 云梦 烈火灼清涧
恩深难报 唯 刨金丹以献
狐:曾春风不羡 逐梦几少年
意气风发笑颜
凡俗难束约 许 并肩行誓言
白:也笑他不言 埋下一世缘
梦里白衣翩翩
晓是非黑白 恨 人心藏恶念
合:一遭人间客 诉平生浴火
谁来判对与错
奏一曲陈情无畏流言偏颇
一切恍如昨 这无端灾祸
眼前熟悉轮廓
我要你
听到我
靠近我
抱紧我
温暖我
白:情深仍未变 梵山识忘羡
十六年重相见
驳万众口伐 濯 昔年不夜天
狐:古琴立石边 戒痕鉴志坚
抚君心百般怨
奉天子笑一坛 摒 往事成烟
合:一遭人间客 诉平生浴火
谁来判对与错
奏一曲陈情无畏流言偏颇
这俗事繁多 一念终成错
今生不论福祸
我要你
听到我
靠近我
抱紧我
温暖我
狐:一遭人间客  诉平生浴火
合:谁来判对与错
奏一曲陈情无畏流言偏颇
合:一切恍如昨 这无端灾祸
眼前熟悉轮廓
我要你听到我靠近我抱紧我温暖我
              </t>
  </si>
  <si>
    <t>我用所有报答爱</t>
  </si>
  <si>
    <t xml:space="preserve">
                  下载txt文档
                                黄霄雲 - 我用所有报答爱
作词：范学宜
作曲：谭盾
原唱：张靓颖
制作人：黄一
编曲：黄一
吉他：牛子健
录音：黄一
录音室：V-Studio (上海)
编辑：黄一
混音：黄一
母带：黄一
只为一支歌
血染红寂寞
只为一场梦
摔碎了山河
只为一颗心
爱到分离才相遇
只为一滴泪
模糊了恩仇
我用所有 报答爱
你却不 不回来
岁月 从此一刀两断
永不见风雨 风雨
风雨 风雨
只为一支歌
血染红寂寞
只为一场梦
摔碎了山河
只为一颗心
爱到分离才相遇
只为一滴泪
模糊了恩仇
我用所有 报答爱
你却不 不回来
岁月 从此一刀两断
永不见风雨 风雨
风雨 风雨 风雨
              </t>
  </si>
  <si>
    <t>弦上生花</t>
  </si>
  <si>
    <t>Artist:黃霄雲
Duration:04:52
眼泪落在弦上会开出花吗?
诗人唱的远方还在等待谁回答
与我的旧诗篇和花
沿途风霜 跌跌撞撞 覆雪茫茫
三千次回望 望见来路漫长
夜游的灯 摇曳昏黄 听见前方
异乡人在唱风雪的终章
所谓山高水茫 难以一寸寸丈量
不过是脚步连缀的长
眼泪落在弦上会开出花吗?
诗人唱的远方还在等待谁回答
再漫长也有人走过那孤独雪峡
把期盼寄给等在新世界的盛夏
和我的半张诗篇一树冬花
我写下一句又一行 捧出的心脏
一直回荡在我生命 我永志不忘
来路群山回唱 岁月之声交响
它在说哪怕前方是南墙
故事翻到最后一章 最后的仿徨
尘沙覆盖的过往 大梦一场
夏雨 秋光 冬霜 终究会在春日盛放
所谓山高水茫 难以一寸寸丈量
不过是脚步连缀的长
眼泪落在弦上会开出花吗?
诗人唱的远方还在等待谁回答
再漫长也有人走过那孤独雪峡
把期盼寄给等在新世界的盛夏
和我的半张诗篇 一树冬花
我看见了指尖上绚烂的花
来自远方的回答终穿破喧哗
绝不似来不及握紧的一捧流沙
乘著风飞到那高天之上成了塔
是我的念念不忘终有回响</t>
  </si>
  <si>
    <t>消散</t>
  </si>
  <si>
    <t xml:space="preserve">
                  下载txt文档
                                周典奥、黄霄雲 - 消散
作词：周典奥
作曲：周典奥
和声：周典奥
录音混缩：胡春阳
制作人：胡春阳、李丁
黄霄雲：
细数着我们的距离
消失在错落时光里
就像历史的小说
下重墨在诉说
这不是谁的错
周典奥：
风卷起身后的初秋
花落在眼前的阁楼
能不能别装作
还有多么不舍得
这不是谁的错
黄霄雲：
爱就像坏了的窗
推开了再难合上
谁踩过枯枝声轻响
周典奥：
用力的蹩脚伪装
找借口却又不放
还讲什么面对风浪
你给的伤留在心脏
让梦消散在这声巨响
黄霄雲：
继续伪装或继续疯狂
也只是这样
周典奥：
风卷起身后的初秋
花落在眼前的阁楼
能不能别装作
还有多么不舍得
这不是谁的错
黄霄雲：
爱就像坏了的窗
推开了再难合上
谁踩过枯枝声轻响
用力的蹩脚伪装
找借口却又不放
合：
还讲什么面对风浪
周典奥：
你给的伤留在心脏
让梦消散
合：
在这声巨响
黄霄雲：
继续伪装或继续疯狂
合：
也只是这样
周典奥：
继续疯狂也只是这样
你留在心脏让梦消散
黄霄雲：
让梦消散在
合：
这声巨响
              </t>
  </si>
  <si>
    <t>小云</t>
  </si>
  <si>
    <t xml:space="preserve">
                  下载txt文档
                                 作词Lyricist : 临度
 作曲Composer : 黄霄雲
 制作人Music Producer : 黄霄雲
 编曲Arrangement : 李清扬/魏路遥
 和声编写Backing Vocal : 黄霄雲
 和声Harmony : 黄霄雲
 配唱Vocal Producer : 沈力/黄霄雲
 吉他Guitar : 陈麒元
 鼓Drum : 郝稷伦
 监制Supervisor : 黄霄雲
 录音师Recording Engineer : 日生@RSS Studios
 人声编辑Vocal Editing : 商红阳
 混音母带Mixing &amp; Mastering Engineer : 刘俊杰
你说天气很好 想见见我
就慢慢 懒懒 走呀走
没错 心的阁楼 该通通风了
快快 并排 晒一晒
时间晒的轻柔
想念也晒得蓬蓬 嘿
飘向远远天空
你快看远方那朵云 像不像可爱小狗
对着人海摇尾巴 说它赶跑了吵闹烦忧
我会在那朵云底下 远远朝你挥着手
花都快开了 别让我等太久
你说打败孤独 有专属节目
西瓜 漫画 北野武
你搭早班公车 赶过来找我
猜一猜 我在哪里呢
在放空的枕头
在面包店的门口 嘿
那么任性自由
你快看街角那朵云 像不像可爱小狗
对恋人们摇尾巴 说它赶跑了吵闹烦忧
我会在那朵云底下 远远朝你挥着手
花都快开了 别让我等太久
我放飞小小的云
变成小小的云
投进你的湖心
你快看远方那朵云 像不像个热气球
载着好多梦飘流 月亮把星星请来演奏
我会在那朵云底下 用力朝你挥着手
一个吻不够 在见面的时候
 OP：北京回音如果文化传媒工作室/飞行石香港有限公司
 SP：亚洲华纳 (北京) 音乐娱乐咨询有限公司
 企划Planning：沈力
 封面摄影Cover Photo by：bengdeng
 封面设计Cover Designed by：阔阔@文刀导演工作室
 出品人presented by：黄霄雲@回音如果
 音乐发行 Distribution：华纳音乐
 音乐项目总监 Project Director：李聪 / 汪岸 @华纳音乐
 音乐营销总监 Marketing Director：李雯 / 陈钰彬 @华纳音乐
 音乐营销 Marketing：潘昱彤 / 张亚欣 @华纳音乐 马越 / 闫铭 @欧记音乐
              </t>
  </si>
  <si>
    <t>心城</t>
  </si>
  <si>
    <t xml:space="preserve">
                  下载txt文档
                                张书瑶 - 心城
作词：玉镯儿
作曲：张瀚元
制作人：欣哲
出品：欣哲工作室
每个人的心都有一座城
四季的繁华长夜的星灯
有人轻笑间攻陷了城池
有人升白旗敞开这城门
每一个不想谈情爱的人
心里都有个不可能的人
路过了我们锦绣的青春
搁浅了我们一生的红尘
这心城再美丽的风景
都留不住最想要的人
爱就是活该掏空一颗心
就算再疼也要忍
这心城再美好的旅程
形只影单往返一个人
明知不可能还守这空城
缘份只是有个人
拼死不放手地等
每一个不想谈情爱的人
心里都有个不可能的人
路过了我们锦绣的青春
搁浅了我们一生的红尘
这心城再美丽的风景
都留不住最想要的人
爱就是活该掏空一颗心
就算再疼也要忍
这心城再美好的旅程
形只影单往返一个人
明知不可能还守这空城
缘份只是有个人
拼死不放手地等
这心城再美丽的风景
都留不住最想要的人
爱就是活该掏空一颗心
就算再疼也要忍
这心城再美好的旅程
形只影单往返一个人
明知不可能还守这空城
缘份只是有个人
拼死不放手地等
在我的心城唯有你一人
你呢去过多少城
爱过多少人
              </t>
  </si>
  <si>
    <t>星海起航</t>
  </si>
  <si>
    <t xml:space="preserve">
                  下载txt文档
                                星海起航 - 黄霄雲/杨和苏KeyNG
词：辰羽鸣/李三木
曲：辰羽鸣
编曲：朴冉
制作人：辰羽鸣/朴冉
和声设计：黄霄雲
Rap设计：杨和苏KeyNG
琵琶：王梓
戏曲：朴冉/许丹睿
混音/母带：大眼炮
录音室：Studio Imagine
录音师：杨健
出品单位：新华网
出品人：刘健
监制：钱彤
执行监制：周红军/刘加文
策划：段世文/朱永磊
执行策划：向思敏/徐曼曼/李天鹏
音乐监制：李三木
企划制作统筹：张不贰
制作公司：能量悦动/海西音乐
联合企划：酷狗国风品牌『国风新语』
音乐发行：繁星互娱
鸣谢：共青团中央
黄霄雲：
飞向苍穹的远方 从不犹豫彷徨
相隔云海 你俯首 我仰头 相望
胸怀使命自强 心牵华夏故乡
带着骄傲 向浩瀚 的星海 起航
杨和苏KeyNG：
一种信念 只为追寻 那一个答案
一腔热血 将五千年 的梦点燃
无数的可能性 在不停的召唤
带着我的赤子之心
迈向到银河的浩瀚
杨和苏KeyNG：
追逐 闪烁星宿是航天者的浪漫
去征服 无垠宇宙在中国人的档案
邀过明月 问过青天 黑白夜交换
敢做敢梦的我们
勇敢迎接所有挑战
戏腔：
繁星垂平原 皎月涌江山
黄霄雲：
飞向苍穹的远方 从不犹豫彷徨
相隔云海 你俯首 我仰头 相望
胸怀使命自强 心牵华夏故乡
带着骄傲 向浩瀚的星海 起航
杨和苏KeyNG：
愿做鸿雁
飞再远也不停下归乡脚步
遥远的牵挂 看你义无反顾的
顽固着奔赴 拼搏着追逐
不向天问 只听从自己的内心深处
杨和苏KeyNG：
当你们万众瞩目 将梦都实现守护
空间站的首次入驻
只是征途的第一步
将神话 变成了现实 也并不满足
你们平安归来时
举国上下致敬欢呼
戏腔：
赏银河婉转 愿国泰常安
黄霄雲：
飞向苍穹的远方 从不犹豫彷徨
相隔云海 你俯首 我仰头 相望
胸怀使命自强 心牵华夏故乡
带着骄傲 向浩瀚 的星海 起航
黄霄雲：
踏向回家的方向 带着希望和光
众心同在 热泪藏 你我的 眼眶
不负家国担当 奔向心之所向
带着荣耀 向思念 的家乡 返航
              </t>
  </si>
  <si>
    <t>血河</t>
  </si>
  <si>
    <t xml:space="preserve">Artist:黃霄雲, 逆水長琴
Duration:03:59
你忘记了害怕 在生死的刹那
淌血的晚霞 吞咽了一切真假
你不需要回答 北风替你哭哑
人总要出发 向命运征伐
决不 垂下头认罚
决断 千军悬一发 狂云纵马
铸就山河繁花 十万英魂风中洒
天地间叱咤
且看孤烟漠上 是谁刺破了残阳
浩气血中烫
若为家国而战 甘愿埋骨于他乡
九死一生也无妨
你摔碎了月华 任寒光似刀刮
饮烈酒辛辣 就点燃万丈生涯
你心上一道痂 是生命的重压
天地那么大 将英雄葬下
决不 卑微如尘瓦
决断 长风击枯崖 将军令下
身后故土荣华 人间万里送英侠
白骨赴黄沙
且听岁月苍莽 是谁披一身残阳
天寒刃上霜
咬紧一片荒野 拼力向苍穹生长
伴著北风高唱
这一杯 敬你我慨然无悔
这一悲 是光阴无声落泪
这一碑 以满腔炽热写成永不后退
这一杯 敬你我不惧临危
这一悲 是生命最终回归
这一碑 以苍凉的梦作陪 放下所有去追
令长枪烈马如电如飞
用尽力气去追
此生此世再无悔
且看孤烟漠上 是谁刺破了残阳
浩气血中烫
若为家国而战 甘愿埋骨于他乡
九死一生也无妨
</t>
  </si>
  <si>
    <t>要不然我们就这样一万年</t>
  </si>
  <si>
    <t xml:space="preserve">
                  下载txt文档
                                黄霄雲 - 要不然我们就这样一万年
词Lyrics Written by：段思思
曲Music Composed by：谭旋
编曲Music Arranged by：李建衡
制作人Song Produced by：谭旋
弦乐Strings by：国际首席爱乐乐团
吉他Guitar by：李萌
笛/箫Flute/Xiao by：丁晓逵
和声Backing Vocal Performed by：李沫非
录音工程师Vocal Recorded by：徐威@52Hz Studio（Shanghai）
混音工程师Song Mixed by：赵靖BIG.J@SBMS Beijing
制作发行Produce Company：上海希瓜音乐制作有限公司
「版权所有未经许可请勿翻唱」
我想借天边 那轮将落未落的悬月
悬一只萤蝶 悬将至风雪
悬不合时宜里 忘我的一切
悬一场梦 滴泪交换你 心如焰
要不然我们 就这样一万年
把时间泊在 说再见之前
用你 浅笑的甜 我的泪之盐
做你的还 和我的亏欠
你可知明哲的灵魂 轻徊过沦陷
一颗心被爱恨撕裂 也不肯飞远
可知你铭心的一眼 如同入骨的一剑
如缘似劫 不得 化解
要不然我们 就这样一万年
把时间泊在 说再见之前
用你 浅笑的甜 我的泪之盐
做你的还 和我的亏欠
你可知明哲的灵魂 轻徊过沦陷
一颗心被爱恨撕裂 也不肯飞远
可知你铭心的一眼 如同入骨的一剑
如缘似劫 无歇
荒原的沙滚过思念 我翻涌的年
梦一场厮守的幻觉 心岁何以万千
只因那清冷的暗夜 永记繁花落尽前
曾得少年 以吻相劝
将爱泊在 灰烬之前
              </t>
  </si>
  <si>
    <t>以我之躯</t>
  </si>
  <si>
    <t>Artist:黄霄雲
Duration:04:10
流火如星的喧嚣
来自深渊的心跳
在漫长夜里冲破煎熬
斩破黑暗 拥抱拂晓
逆著所有星辰的辉光
焚烬一切去刺破阻挡
撕开云天之伤 长歌激战玄黄
湮没在灰烬里 死生一笑平常
就以我之躯 替万人阻挡
浴满身烈火 碎裂又何妨
哪怕有一丝希望
哪怕有一道光亮
燃烬 萤火微芒
逆著所有星辰的辉光
焚烬一切去刺破阻挡
揭开命运的伤 映照你我模样
何惧燃尽血也 致敬曾经的狂
就以我之躯 替万人阻挡
浴满身烈火 碎裂又何妨
哪怕有一丝希望
哪怕有一道光亮
燃烬 萤火微芒
就以我之躯 替万人阻挡
浴满身烈火 碎裂又何妨
哪怕有一丝希望
哪怕有一道光亮
长风 从未遗忘</t>
  </si>
  <si>
    <t>余年</t>
  </si>
  <si>
    <t>Artist:Xiao Zhan
Duration:04:25
时光在岁月长河里
不停地轮回
记忆在前世今生里
不停地交汇
漫漫星河醉
转眼间春去秋来雁儿已南飞
谁又能舍下和你这一生相随
在梦里转了千百回
看落花无言
流离中年复一年细数著余年
纵然是再不相见断了前缘 无悔无怨
潇潇红尘思念如从前
听晓月亦无眠
留一瓣温柔的心看顾著余年
纵然是跨过千山一路烽烟
你始终与我并肩
等一场潮落又潮起
湮灭了余晖
是不是思念在堆积
溢满了酒杯
漫漫星河醉
转眼间春去秋来雁儿已南飞
谁又能舍下和你这一生相随
在梦里转了千百回
看落花无言
流离中年复一年细数著余年
纵然是再不相见断了前缘 无悔无怨
潇潇红尘思念如从前
听晓月亦无眠
留一瓣温柔的心看顾著余年
纵然是跨过千山一路烽烟
你始终与我并肩
看落花无言
流离中年复一年细数著余年
纵然是再不相见断了前缘 无悔无怨
潇潇红尘思念如从前
听晓月亦无眠
留一瓣温柔的心看顾著余年
纵然是跨过千山一路烽烟
你始终与我并肩</t>
  </si>
  <si>
    <t>羽众不同</t>
  </si>
  <si>
    <t xml:space="preserve">
                  下载txt文档
                                羽众不同 - 黄霄雲
词：涂惠源
曲：吕婕菲
编曲：齐洋/孟凡荻
音乐监制：刘卓
制作人：孟凡荻
钢琴：刘卓
吉他：刘奕辰
贝斯：孟凡荻
鼓：卢炜
录音：孙世兴
音频编辑：石行
缩混：孙世兴
缩混录音棚：北京唯伴录音棚
人声录音棚：1020 Studios
出品/经纪公司：梦响强音文化传播 (上海)有限公司
在心头莫名突现的光
劫持了我伤痛
不记得伤 与痛 像如初
想起了一些坚持 和你的关心
和未来的时间 就像烟火
每双翅膀 去向不同
在乎过的人 却不说
如果只会向前冲
诱惑的梦 就将你吞沒
每个人都知道 有心人会跌倒
千里追寻的我 穷尽了全部力量
我振翅煽着它 锻羽而后再生
谁沒有梦 择木的禽 羽众不同
每双翅膀 去向不同
在乎过的人 裝不懂
如果只会向前冲
诱惑的梦 就将你吞沒
我振翅煽着它 锻羽而后再生
谁沒有梦 择木的禽 羽众不同
只懂求全沒委屈的笑
才记得所有的痛
蓝天知晓 你带着绚丽的伤
天荒遗忘过去 你御风鞘
Wow wow
每个人都知道 有心才会跌倒
千里追寻的我 穷尽了全部力量
我振翅煽着它 锻羽闪耀光芒
谁沒有梦 择木的禽 羽众不同
你我的梦 展翅高飞 与众不同
              </t>
  </si>
  <si>
    <t>缘启</t>
  </si>
  <si>
    <t xml:space="preserve">
                  下载txt文档
                                黄霄雲 - 缘启
作曲 : 戴安帅
作词 : 戴安帅
编曲：戴安帅
混音：黄煦
是怎样的缘分让我们相遇
是怎样的际遇让我们走近
是上天的安排
是冥冥的指引
走近您让我感受到了
最暖的温情
您的嘱咐就像在昨天
您的笑声回荡在耳边
您对我的鼓励
您对我的疼惜
都印在我的脑海中
记在我的心里
您的嘱咐仿佛在昨日
您的笑声回荡在耳际
您拍着我的肩
说着玩笑的话语
还那么清晰
那么清晰
想念您遗憾最后没能见到您
想念您我还想用力的抱抱您
感受您的体温 还在我怀里
爱不在距离它在心底
想念您遗憾最后没能见到您
想念您我还想用力的抱抱您
愿您在天国笑容依然
爱不在距离它在心底
爱不在距离它在心底
              </t>
  </si>
  <si>
    <t>月光河畔</t>
  </si>
  <si>
    <t>Artist:黄霄雲
Duration:03:35
月色如油彩淡淡
将你我心情渲染
小河水粼粼光斑斓
幽静的夜晚
音符跳跃在指尖
共鸣吉他的琴弦
青草地留下我思念
小夜曲缠绵
树梢声耳语在呢喃
悄悄情话托轻风传
天空繁星多灿烂
你和我相依偎在河畔
听夜莺歌声穿云间
相爱的人儿夜无眠
月光陪伴似水流年
唯我心依旧像从前
月色如油彩淡淡
将你我心情渲染
小河水粼粼光斑斓
幽静的夜晚
音符跳跃在指尖
共鸣吉他的琴弦
青草地留下我思念
小夜曲缠绵
树梢声耳语在呢喃
悄悄情话托轻风传
天空繁星多灿烂
你和我相依偎在河畔
听夜莺歌声穿云间
相爱的人儿夜无眠
月光陪伴似水流年
唯我心依旧像从前
你听那夜莺歌声穿云间
相爱的人儿夜无眠
月光陪伴似水流年
唯我心依旧像从前</t>
  </si>
  <si>
    <t>征战</t>
  </si>
  <si>
    <t xml:space="preserve">
                  下载txt文档
                                黄霄云 - 征战
作词：史坚石
作曲：史坚石
制作人：任中强
辽阔的黄沙
覆盖着兵荒乱马的时代
我们秉持着呼吸站在
即将开战的瞭望台
好胜的血液冲过
动脉开始这场比赛
我们的生命系在
这一秒间决定的成败
用这清晰的脑袋
刻画成那模糊的未来
还要面对多少的成败
我们永远不明白
战友的默契
紧紧系着勇敢的细胞带
不论城池的兴衰
我们亲手将血路杀开
不说遗憾不盼望未来
关键的时刻是现在
英勇的士兵不需要对白
敌人兵器划过了动脉
存在不屈服的时代
完美的密谋在我的脑袋
决定成败
关键的时刻就是现在
勇敢奋战不怕失败
我存在不屈服的时代
傲气就是我的命脉
用这清晰的脑袋
刻画成那模糊的未来
还要面对多少的成败
我们永远不明白
未来
不说遗憾不盼望未来
关键的时刻是现在
英勇的士兵不需要对白
敌人兵器划过了动脉
存在不屈服的时代
完美的密谋在我的脑袋
决定成败
辽阔的黄沙
覆盖着兵荒乱马的时代
我们秉持着呼吸站在
即将开战的瞭望台
好胜的血液冲过
动脉开始这场比赛
我们的生命系在
这一秒间决定的成败
不说遗憾不盼望未来
关键的时刻是现在
英勇的士兵不需要对白
敌人兵器划过了动脉
存在不屈服的时代
完美的密谋在我的脑袋
决定成败
              </t>
  </si>
  <si>
    <t>众声喧哗</t>
  </si>
  <si>
    <t>重返地球</t>
  </si>
  <si>
    <t>Artist:郭一凡
Duration:05:43
穿过 大气层 的灵魂
投入 海平面 的拥吻
回来吧 回到地球 不再失重
再见了 再见宇宙 不再自由
想念 外太空 和星辰
已经 早习惯 漂浮著
太久了 只有那条 银河陪我
快忘了 如何沟通 如何生活
以为能永远 飞 飞
天空那么美 只是我已很累
在下坠 坠
直到我看见 那蔚蓝的星球在眼前
那些熟悉的一切
还有 曾爱的世界
想念 外太空 和星辰
已经 早习惯 漂浮著
太久了 只有那条 银河陪我
快忘了 如何沟通 如何生活
想永远 飞 飞
天空那么美 只是我已很累
在下坠 坠
直到我看见 那蔚蓝的星球在眼前
那些熟悉的一切
还有 那个世界
以为能永远 飞 飞
天空那么美 只是我已很累
在下坠 坠
直到我看见 那蔚蓝的星球在眼前
那些熟悉的一切
还有 曾爱的世界
等著我回归
触碰到地面
泪流满面</t>
  </si>
  <si>
    <t>追光</t>
  </si>
  <si>
    <t xml:space="preserve">
                  下载txt文档
                                 作曲 : 孙依哲
 作词 : 孙依哲
编曲：孙依哲、李少成
我的天空  笼罩着灰色
蒙住双眼  走在迷茫的旅途
多少人跌跌撞撞的走在路上
心中是否真的有方向
我们都有   一样的疑惑
究竟努力   能换来何种结果
终究理想会化作那 一束微光
照进眼眶  驱散心中 一直的迷惘
我曾经也失落 后悔过 无法解脱
也曾经有过平凡一生 消极的念头
我只有一具 平凡温和的肉身
也难以逃出幻想现实的争论
我终究 还能够 抬起头 不迷惑
去打碎得过且过放弃一切的镜头
我还拥有  热血沸腾的灵魂
在未来等待你
启程
我们都有   一样的疑惑
究竟努力   能换来何种结果
终究理想会化作那 一束微光
照进眼眶  驱散心中 一直的迷惘
我曾经也失落 后悔过 无法解脱
也曾经有过平凡一生 消极的念头
我只有一具 平凡温和的肉身
也难以逃出幻想现实的争论
我终究 还能够 抬起头 不迷惑
去打碎得过且过放弃一切的镜头
我还拥有  热血沸腾的灵魂
在未来等待你
启程
我终究 还能够 抬起头 不迷惑
去打碎得过且过放弃一切的镜头
我还拥有  热血沸腾的灵魂
在未来等待你
启程
出品人/监制：唐月明
制作人：秦天、侯俊
音乐统筹：许诗涵
吉他：孙辉
钢琴编写：秦天
钢琴：秦天
和声编写：徐珊
和声：孙依哲
录音师：李少成
录音协力:  千禧
混音: 金亨齐
出品/发行：北京无限星空音乐有限公司
              </t>
  </si>
  <si>
    <t>不鼓自鸣</t>
  </si>
  <si>
    <t>万里通西域 千秋尚有名
不鼓而自鸣 漫漫千里行
一花一世界 一琴一羌笛
鸣沙山旧梦 历历千万重
故人踏雪霜 凌穹苍</t>
  </si>
  <si>
    <t>https://www.youtube.com/watch?v=xIPcr1alRec</t>
  </si>
  <si>
    <t>打开</t>
  </si>
  <si>
    <t>粉红色的回忆</t>
  </si>
  <si>
    <t>光明</t>
  </si>
  <si>
    <t>九张机</t>
  </si>
  <si>
    <t>你</t>
  </si>
  <si>
    <t>你的答案</t>
  </si>
  <si>
    <t>山河</t>
  </si>
  <si>
    <t>少年他的奇幻漂流</t>
  </si>
  <si>
    <t>神相</t>
  </si>
  <si>
    <t>生生世世爱</t>
  </si>
  <si>
    <t>爱恨纠缠的生生世世
心底执着的信念为你存在
多遥远的路
都阻挡不住
再次拥有没距离的温度
失去自由的生生世世
有爱不懂相拥错过了最爱
送一剑祝福
再默默相助
恐怕没以后不自觉留退路</t>
  </si>
  <si>
    <t>要不然我就这样一万年</t>
  </si>
  <si>
    <t>一千零一夜</t>
  </si>
  <si>
    <t>那些年错过的大雨
那些年错过的爱情
好想拥抱你
拥抱错过的勇气
曾今想征服全世界
到最后回首才发现
这世界点点滴滴全部都是你</t>
  </si>
  <si>
    <t>知否知否</t>
  </si>
  <si>
    <t>昨夜雨疏风骤
浓睡不消残酒
试问卷帘人
却道海棠依旧
知否 知否
应是绿肥红瘦</t>
  </si>
  <si>
    <t>爱夏</t>
  </si>
  <si>
    <t>爱上你第一个夏天 你就问我爱会不会变
如果你想要去冒险 我会不会给你一片天
你说爱情 也许没有想像的永远
才会有人忙着 说再见</t>
  </si>
  <si>
    <t>https://www.youtube.com/watch?v=3S51WgrBZrY</t>
  </si>
  <si>
    <t>美好的昨天</t>
  </si>
  <si>
    <t>你给的美好的昨天
回忆的夏天
我们曾一起追逐梦想的那些年
你给的美好的昨天
回忆的夏天
记得你那美丽的笑脸</t>
  </si>
  <si>
    <t>https://www.youtube.com/watch?v=FCPXEOAWXzU</t>
  </si>
  <si>
    <t>替我照顾她</t>
  </si>
  <si>
    <t>就替我照顾她 你能给她我给不了她的翅膀
今后的幸福就是属于你们俩
别牵挂 别让泪落下</t>
  </si>
  <si>
    <t>https://www.youtube.com/watch?v=BxQ5SXMW93M</t>
  </si>
  <si>
    <t>你在耳边悄悄 烙下一句话
永远不忘品尝收藏
你在梦里轻轻 那样的温柔
留下徬徨无法自拔</t>
  </si>
  <si>
    <t>https://www.youtube.com/watch?v=nbYWbT6B1xk</t>
  </si>
  <si>
    <t>给我的快乐</t>
  </si>
  <si>
    <t>空气那么新鲜
家人在我身边
感觉胜过了
环游全世界
美梦虽要实现
也要抽点时间
陪你们聊天</t>
  </si>
  <si>
    <t>https://www.youtube.com/watch?v=T289B4nNmXc</t>
  </si>
  <si>
    <t>黑框眼镜</t>
  </si>
  <si>
    <t>心心的距离 暧昧模糊视力
慌张地前进 谁能给我勇气
找不出病因 翻遍了大道理
相信怀疑 跳脱逻辑 你说这叫爱情</t>
  </si>
  <si>
    <t>https://www.youtube.com/watch?v=U66zxxBmVsM</t>
  </si>
  <si>
    <t>凹凸</t>
  </si>
  <si>
    <t>跟不上你的脚步
干脆就说迷了路
干脆就继续麻木
对你有没有帮助
可以笑也可以哭
不一定要别人保护
不要让现实残酷
把你赶上绝路</t>
  </si>
  <si>
    <t>https://www.youtube.com/watch?v=hm1wSaD_cSI</t>
  </si>
  <si>
    <t>恭喜发财财</t>
  </si>
  <si>
    <t>恭喜发财财 福气滚滚来
满园春色关不住
好多开心出墙来
人见人都爱 花见花也开
恭喜恭喜你发财
好运常常在</t>
  </si>
  <si>
    <t>https://www.youtube.com/watch?v=c8Rl7a7FfBU</t>
  </si>
  <si>
    <t>炸弹诗</t>
  </si>
  <si>
    <t>爱慕丰满追不上单恋的骨感
情歌瘀满腔 填不满渴望
日有所思自然到了夜有所想
你是书写明天的灵感</t>
  </si>
  <si>
    <t>https://www.youtube.com/watch?v=dgPP1TFMMLw</t>
  </si>
  <si>
    <t>凤凰火</t>
  </si>
  <si>
    <t>我迎向 你目光 展翅凤翼天翔
为伙伴 为守望 为信仰
最难忘 你泪光 惊鸿飞过几重洋
穿云越雨 落你身旁</t>
  </si>
  <si>
    <t>https://www.youtube.com/watch?v=8ZtbYudXfK4</t>
  </si>
  <si>
    <t>OH.爱</t>
  </si>
  <si>
    <t>恋爱的心跳在加快
跳出一首情歌节拍
Oh why oh why 是爱
让两颗心黏了起来
连宅男都变潮男
为你上山下海都觉得很愉快</t>
  </si>
  <si>
    <t>https://www.youtube.com/watch?v=8VjzpPAGGx0</t>
  </si>
  <si>
    <t>一定有个你</t>
  </si>
  <si>
    <t>寂寞像街灯 入夜就亮了
照进我心最冷 那部分
我像个路人 常和爱情擦身
谁愿意 停留片刻</t>
  </si>
  <si>
    <t>https://www.youtube.com/watch?v=sgvN2tu_wmk</t>
  </si>
  <si>
    <t>一壶莲花醉</t>
  </si>
  <si>
    <t>人生过半才渐渐入戏
少年不了情谊
往事又不提
讨酒客白衣翩翩入席
痴痴笑而不语
一厢深情举杯饮不尽</t>
  </si>
  <si>
    <t>https://www.youtube.com/watch?v=QCnUW8pTU2w</t>
  </si>
  <si>
    <t>一定有个人爱着你</t>
  </si>
  <si>
    <t>我听见你的声音逐渐靠近
那是你穿越时间来我梦里
当世界突然狂风四起
泼下倾盆大雨
你毫不犹豫
用那双粗糙的手挡风雨</t>
  </si>
  <si>
    <t>https://www.youtube.com/watch?v=prpzwAnt7VM</t>
  </si>
  <si>
    <t>夏至未至</t>
  </si>
  <si>
    <t>什么人在哭在笑
在喊在痛在疯
好想忘了那个傻傻的我
一直在想你啦
知道吗
曾经出现在人海里
为什么又消失不见</t>
  </si>
  <si>
    <t>https://www.youtube.com/watch?v=J1xFOfTGZuY</t>
  </si>
  <si>
    <t>心光</t>
  </si>
  <si>
    <t>遇见你是竹林邂逅初夏
飞鸟邂逅海浪
沙漠邂逅星光
虽然情话不复杂
未来也还漫长
却只想陪你到天荒</t>
  </si>
  <si>
    <t>https://www.youtube.com/watch?v=ERNckYk9LAU</t>
  </si>
  <si>
    <t>入骨相思知不知</t>
  </si>
  <si>
    <t>乔木在连枝
你近在咫尺 风月里缱绻情丝
你策马疾驰 像闻讯而至
要重燃我眸中星子
过烽烟乱世
看春华秋实 唯有你让我踏实
想日复一日 都与你相视
心声却 掩于唇齿</t>
  </si>
  <si>
    <t>https://www.youtube.com/watch?v=fQf43h-yrmI</t>
  </si>
  <si>
    <t>红墙叹</t>
  </si>
  <si>
    <t>Artist:胡夏
Duration:04:31
紫禁围红墙 情为所居良
断垣涂夕阳 一折旧梦凉
枯叶掩疏窗 谁念秋风凉
怎知流光逝年华
独身寄盼重门深锁
修得玉色又如何
花待堪折别问因果
莫等空枝随风落
盼与他 共剪烛西窗下
空惆怅 亦惘然牵挂
谁怜她 谱一生的凄凉
浮华梦一场
琉璃尽结霜 夜泪拭红妆
叹君正此时 与谁结鸳鸯
祸福总无常 唯心难计量
怎奈痴情太痴狂
独身寄盼重门深锁
修得玉色又如何
花待堪折别问因果
莫等空枝随风落
盼与他 共剪烛西窗下
空惆怅 亦惘然牵挂
谁怜她 谱一生的凄凉
浮华梦一场
盼与他 共剪烛西窗下
空惆怅 亦惘然牵挂
谁怜她 谱一生的凄凉
浮华梦一场
浮华梦一场</t>
  </si>
  <si>
    <t>梦中的那片海</t>
  </si>
  <si>
    <t xml:space="preserve">
                  下载txt文档
                                梦中的那片海 (《梦中的那片海》电视剧主题曲) - 胡夏
词：小壮/白宇翔
曲：小壮
编曲：何弦
制作人：小壮
吉他：Uiju Kim
尼龙吉他：何弦
人声编辑：宋承容（toby果）
混音/母带：宋承容（toby果）
混音工作室：808 studio
弦乐：国际首席爱乐乐团
录音师：徐威@52Hz Studio
音乐制作出品：西嘻影业/兰朵音乐
出品人：杨晓培
监制：陈瑶/陈召培
音乐发行营销：智慧大狗娱乐
出品人：张葛
监制：三石一声/崔轼玄
我在海边种下一颗种子
憧憬着长大后的样子
阳光暖暖的 呵护它发芽
波光粼粼中生花
我在梦里找到一枚书签
上面写一个蓝色故事
故事里面有我们的模样
你在讲我在听
愿岁月对你温柔以待
烟火人间看不见尘埃
愿未来对我慷慨这片海
一起看潮落潮来
愿热爱温暖所有的等待
哭着笑着娓娓道来
愿世界一如既往的精彩
蔚蓝的光洒向那片海
愿岁月对你温柔以待
烟火人间看不见尘埃
愿未来对我慷慨这片海
一起看潮落潮来
愿热爱温暖所有的等待
哭着笑着娓娓道来
愿世界一如既往的精彩
蔚蓝的光洒向那片海
我在海边种下一颗种子
憧憬着长大后的样子
阳光暖暖的呵护它发芽
波光粼粼中生花
我在梦里找到一枚书签
上面写一个蓝色故事
故事里面有我们的模样
你在讲我在听
故事里面有我们的模样
你在讲我在听
              </t>
  </si>
  <si>
    <t>我们这一些人</t>
  </si>
  <si>
    <t xml:space="preserve">
                  下载txt文档
                                 作词 : 赵登凯
 作曲 : 赵登凯
 编曲 : 宋扬
 制作人 : 钟婉芸
曾经最热烈的情感
成就最不安的成全
抱一抱我们再
感慨万千
已然没有那些光阴
毅然决然分散离席
看一看我们再
各自开启
我把世界想的很简单
我把感情相对理解有一些麻烦
我们啊不说话
藏一藏心烦
可是多好的人啊
应该如何交谈
我把和你想的太简单
我把这些过程处理相对有些乱
你问我怎么办
该如何交谈
我们这一些人啊
洒脱应该才
最自然
曾经最热烈的情感
成就最不安的成全
抱一抱我们再
感慨万千
已然没有那些光阴
毅然决然分散离席
看一看我们再
各自开启
我把世界想的很简单
我把感情相对理解有一些麻烦
我们啊不说话
藏一藏心烦
可是多好的人啊
应该如何交谈
我把和你想的太简单
我把这些过程处理相对有些乱
你问我怎么办
该如何交谈
我们这一些人啊
洒脱应该才
最自然
我把世界想的很简单
我把感情相对理解有一些麻烦
我们啊不说话
藏一藏心烦
可是多好的人啊
应该如何交谈
我把和你想的太简单
我把这些过程处理相对有些乱
你问我怎么办
该如何交谈
我们这一些人啊
洒脱应该才
最自然
 配唱制作人 : 钟婉芸/徐可
 录音师 : 徐可
 声音编辑 : 徐可/郑殿鹏
 录音室 : Musi.Co Studio
 吉他 : 王耀建Sean Ong
 弦乐编写 : 宋扬
 弦乐监制 : 刘辉
 弦乐团 : Brilliant Sound Orchestra
 弦乐录音 : Philip Au@2496 Topmusic
 和声编写 : 木子俊
 和声 : 木子俊
 混音师 : 郑殿鹏
 母带工程师 : 郑殿鹏
 出品人 : 于大淼/胡夏
 A&amp;R企划 : 三石一声
 专辑统筹 : 杨晓磊
 出品发行 : 大雨文化
              </t>
  </si>
  <si>
    <t>青春抛物线</t>
  </si>
  <si>
    <t xml:space="preserve">
                  下载txt文档
                                胡夏 - 青春抛物线
作词：张赢
作曲：陈雪燃
编曲：陈雪燃
制作人：陈雪燃、张赢
音乐监制：宋鹏飞
吉他：Jacob Boyd
贝斯：Jacob Boyd
架子鼓：Nicolas Bonneyrat
箱鼓：陈雪燃
录音工程师：Obadiah Brown-Beach
和声：赵贝尔、陈雪燃
混音：NEM Studios
母带：NEM Studios
音乐出品制作发行：北京听见时代娱乐传媒有限公司
十字街头梦的入口
会加冕迎来奖杯
无所畏
看着抛物线的起落
问勇敢的你是谁
那么无畏
未来像雾
有点模糊
来吧一定有什么值得付出
青春是跟着心的节拍
勇敢跳跃云和星海
就是你这样可爱
就是我这样期待
我的世界 为你打开
我的世界 为你打开
Wo Hu A U
Wo Hu A U
Wo Hu A U
像那风向 偶尔迷惑
像抛物线的起落
别难过
你和梦想就在身旁
爱如诗一样
学着成长
未来像雾
有点模糊
来吧一定有什么值得付出
青春是跟着心的节拍
勇敢跳跃云和星海
就是你这样可爱
就是我这样期待
我的世界 为你打开
Wo Hu A U
Wo Hu A U
Wo Hu A U
青春是跟着心的节拍
勇敢跳跃云河星海
就是你这样可爱
就是我这样期待
我的世界 为你打开
我的世界 为你打开
              </t>
  </si>
  <si>
    <t>花期</t>
  </si>
  <si>
    <t xml:space="preserve">
                  下载txt文档
                                胡夏 - 花期
作词：周洁颖
作曲：莫非定律MoreFeel
制作人：莫非定律MoreFeel
编曲：莫非定律MoreFeel
弦乐编写：莫非定律MoreFeel
弦乐：国际首席爱乐乐团International Master Philharmonic Orchestra
弦乐监制：李朋
大提琴独奏：张平
弦乐录音室：九紫天诚
弦乐录音师：李昕达
吉他：牛子健
尺八吹奏：赵元
和声编写：莫非定律MoreFeel
合声：莫非定律MoreFeel
配唱制作人：莫非定律MoreFeel
人声录音师：翟行
混音工程师：刘鑫磊
母带工程师：刘鑫磊
出品人：于大淼、胡夏
发行公司：大雨文化
看窗外今夕的花多美丽
可想起那年我们的约定
你说等花香飘满千万里
我一定要回到旧地
多少次花期
问自己何从何去
我多怕你等到了白发满髻
就让我抹去
你已老去的痕迹
就让我陪你每一季
可是我直到花开到荼蘼
依然是一年一季遥无期
问回忆还有多少是为你
思念早已在空气里
多少次花期
问自己何从何去
我多怕你等到了白发满髻
就让我可以
陪着你走遍四季
就让我带你看花期
多少次花期
多少次如悲如喜
镜前的人等到了白发满髻
叹时光如你
转眼间一夜四季
一生能有几次花期
何时是归期
我多想问问自己
花香伴我朝朝夕夕
              </t>
  </si>
  <si>
    <t>何为永恒</t>
  </si>
  <si>
    <t xml:space="preserve">
                  下载txt文档
                                胡夏 - 何为永恒
作词：胜屿
作曲：胜屿
编曲：杨诒、许昊珂
监制：宋鹏飞
制作人：许昊珂
钢琴：许昊珂、杨诒
吉他：牛子健
和声：高莹
配唱制作人：林采欣
弦乐团：辉音室内乐团
弦乐监制：刘辉
弦乐录音棚：金田录音棚
混音：Cuttlefish
母带：Cuttlefish
音乐出品发行：北京听见时代娱乐传媒有限公司
就别追问因果落地生根
人世浮尘生死总有常伦
心存宽仁伤与痛一笑泯
只怕残忍多情伤痴情人
能有几人穿过纠缠
留初心几分
能有几人躲得过
缘劫终被情困
何为永恒何畏俗世纷争
人间暖冷乱了浮华半生
繁花落尽我愿埋名隐姓
给你安稳
只此一吻我无忌无怨无嗔
旧伤新痕往事化成一瞬
情仇爱恨恩与怨一杯盛
手中刀刃斩不断是缘分
你便是我命运安排的人
能有几人穿过纠缠
留初心几分
能有几人躲得过缘劫
终被情困
何为永恒何畏俗世纷争
人间暖冷乱了浮华半生
繁花落尽我愿埋名隐姓
给你安稳
只此一吻我无忌无怨无嗔
何为永恒何畏俗世纷争
人间暖冷乱了浮华半生
繁花落尽我愿埋名隐姓
给你安稳
只此一吻我无忌无怨无嗔
              </t>
  </si>
  <si>
    <t>普罗米修诗</t>
  </si>
  <si>
    <t>从床边坐起
开了灯叹息
我被漆 黑吞噬的阁楼
随之亮起
苏醒我
唯有你着迷</t>
  </si>
  <si>
    <t>https://www.youtube.com/watch?v=98B1htDy_9Y</t>
  </si>
  <si>
    <t>时光的河入海流 终于我们分头走
没有哪个港口 是永远的停留
脑海之中有一个 凤凰花开的路口
有我最珍惜的朋友</t>
  </si>
  <si>
    <t>如今一个人听歌
总是会觉得失落
幻听你在我的耳边轻轻诉说
夜色多温柔
你有多爱我
如今一个人听歌
总是会觉得难过
爱已不在这里我却还没走脱
列表里的歌
随过往流动</t>
  </si>
  <si>
    <t>数字人生</t>
  </si>
  <si>
    <t>羞答答的玫瑰静悄悄的开</t>
  </si>
  <si>
    <t>羞答答的玫瑰静悄悄的开
慢慢的绽放她留给我的情怀
春天的手呀翻阅她的等待
我在暗暗思量该不该将她轻轻的摘
羞答答的玫瑰静悄悄的开
慢慢的燃烧她不承认的情怀
清风的手呀试探她的等待
我在暗暗犹豫该不该将她轻轻的摘</t>
  </si>
  <si>
    <t>我多想找到你 轻捧你的脸
我会张开我双手 抚摸你的背
请让我拥有你 失去的时间
在你流泪之前 保管你的泪</t>
  </si>
  <si>
    <t>https://www.youtube.com/watch?v=jVZcqnrjQC8</t>
  </si>
  <si>
    <t>过情关 谁敢闯
望明月 心悲凉
千古恨 轮回尝
眼一闭 谁最狂</t>
  </si>
  <si>
    <t>怎么去拥有 一道彩虹
怎么去拥抱 一夏天的风
天上的星星 笑地上的人
总是不能懂 不能觉得足够
如果我爱上 你的笑容
要怎么收藏 要怎么拥有
如果你快乐 不是为我
会不会放手 其实才是拥有
当一阵风吹来 风筝飞上天空
为了你而祈祷 而祝福 而感动
终于你身影 消失在 人海尽头
才发现 笑著哭 最痛</t>
  </si>
  <si>
    <t>你是我心内的一首歌</t>
  </si>
  <si>
    <t>遗憾</t>
  </si>
  <si>
    <t>诀爱</t>
  </si>
  <si>
    <t>大约在冬季</t>
  </si>
  <si>
    <t>都选C</t>
  </si>
  <si>
    <t>如果说</t>
  </si>
  <si>
    <t>壁上观</t>
  </si>
  <si>
    <t>慢冷</t>
  </si>
  <si>
    <t>爱我久久</t>
  </si>
  <si>
    <t>真的汉子</t>
  </si>
  <si>
    <t>如果你爱我</t>
  </si>
  <si>
    <t>情不自禁</t>
  </si>
  <si>
    <t>你的笑对我来说
已成为致命的原动力
就这么神奇 就这么有趣
我已甘之如饴</t>
  </si>
  <si>
    <t>Waiting for You</t>
  </si>
  <si>
    <t>Waiting for you
 I'm Waiting for you
Waiting for you kiss me at tonight
为何你Cinderella
留给我一望无际的思念</t>
  </si>
  <si>
    <t>干脆点</t>
  </si>
  <si>
    <t>我们都是新的思维的信徒
先丢失掉所有的包袱
这样才会有不同进步
大步走去就能干脆点</t>
  </si>
  <si>
    <t>https://www.youtube.com/watch?v=G0491WHK2zs</t>
  </si>
  <si>
    <t>因为我不在乎别人怎么说
我从来没有忘记我
对自己的承诺
对爱的执著
我知道我的未来不是梦
我认真的过每一分钟
我的未来不是梦
我的心跟着希望在动</t>
  </si>
  <si>
    <t>剑煮酒无味 饮一杯为谁
你为我送别 你为我送别
胭脂香味 能爱不能给
天有多长 地有多远</t>
  </si>
  <si>
    <t>尴尬</t>
  </si>
  <si>
    <t>见面不要太尴尬
别让别人看笑话
眼神简单别复杂
别紧张的叫我拉</t>
  </si>
  <si>
    <t>https://www.youtube.com/watch?v=lp3SMMSFNXo</t>
  </si>
  <si>
    <t>别找借口别找理由
其实我不会强求
别找借口我已看透
什么才是无药可救</t>
  </si>
  <si>
    <t>https://www.youtube.com/watch?v=Z3t17H6E_Zg</t>
  </si>
  <si>
    <t>宣言</t>
  </si>
  <si>
    <t>i love the sun 它让我让我奢侈想象
let me let me 天堂飞翔
i love the rain 它让我云端抱定梦想
make me make me 更爱勇敢更坚强
pretty crush on me 感觉特别亮</t>
  </si>
  <si>
    <t>https://www.youtube.com/watch?v=9b6zmv3uMHI</t>
  </si>
  <si>
    <t>I Wanna Be</t>
  </si>
  <si>
    <t xml:space="preserve"> wanna be wanna be MAYBELLING
不要对着我眨眼睛
I wanna be wanna be MAYBELLING
让我有敢看你大胆的勇气</t>
  </si>
  <si>
    <t>https://www.youtube.com/watch?v=gvm111dq0lU</t>
  </si>
  <si>
    <t>一个人 两个人</t>
  </si>
  <si>
    <t>讨厌的事没有理由想太多
别烦我我只管自己快活
讨厌的事没有理由想太多
自己的生活自己把握
一个人生活 会不难过
多个人罗嗦 其实也不错
每天都会有巧克力送我
留个机会等别人来追我</t>
  </si>
  <si>
    <t>https://www.youtube.com/watch?v=qk4w9Di3n5g</t>
  </si>
  <si>
    <t>皇帝</t>
  </si>
  <si>
    <t>守候了三世的家臣
说我觉醒在这一代
祖先为我起的名字
注定我将文武全才
音符划分了我的世界
左起蓬菜
右到瑶台
我听到
吾王万岁万岁万岁万万岁
笑里春秋多少泪
我听到
胡王万岁万岁万岁万万岁
听错也当我听对</t>
  </si>
  <si>
    <t>一年前</t>
  </si>
  <si>
    <t>我发现你和我的距离开始越来越远
感觉不到 你还在身边
我只能活在期盼回到过去的时间
坚持到最后一夜</t>
  </si>
  <si>
    <t>https://www.youtube.com/watch?v=b6VbCgR-EZM</t>
  </si>
  <si>
    <t>三对三</t>
  </si>
  <si>
    <t>三对三的篮球 进出地自由
有本事在我面前
傲慢地比出V指头
新手到旁边拣球
美女都为我加油
到最后三秒钟
转身投进制胜这一球</t>
  </si>
  <si>
    <t>https://www.youtube.com/watch?v=tSUqxOFoCFs</t>
  </si>
  <si>
    <t>你这么晚了还没睡</t>
  </si>
  <si>
    <t>Oh pretty girl
你愿不愿意一辈子让我来陪
分担忧愁
消除你的疲惫
你愿不愿意
一辈子和我想随
虽然我不敢保证
做到最完美</t>
  </si>
  <si>
    <t>https://www.youtube.com/watch?v=5l3je3CC7XU</t>
  </si>
  <si>
    <t>梦中的婚礼</t>
  </si>
  <si>
    <t>请你靠近让我kiss your eyes
刻下我一生的真爱
On the wedding when I kiss you twice
确定幸福的存在
爱到就像做了美梦
但愿永远醒不过来
就算梦那么短暂
我也不会再有遗憾</t>
  </si>
  <si>
    <t>https://www.youtube.com/watch?v=yv0yPeIp6yY</t>
  </si>
  <si>
    <t>感觉到是你
梦中为我难过
不要再问为何是我
若不是因你
如此的执着
奴家甘愿
淡妆素裹
为什么
你又不睬我
 I dont know该怎么说
莫问我
女儿心事也多
没看见眼神里
含情脉脉
不是输不起寂寞
怕冷落
怕是怕你后悔爱错
不用再想着为我做什么
 若是你问起
也不说</t>
  </si>
  <si>
    <t>https://www.youtube.com/watch?v=YTbJKrMQOVE</t>
  </si>
  <si>
    <t>两厢情愿的幸福 有什么错误
蛮不讲理的隔阻 比绑架还要残酷
门当户对的世俗 害了多少无辜
有情人不能眷属 人世间那么多无助
乌云密布 迎娶的路
心里早已想好了归宿
为爱付出 他的生命已经结束
化作蝴蝶飞舞 天空灿烂夺目
是生命绚丽的蓝图
迎着晨露 无拘无束
到一个自由的国度
哪怕仅仅是一棵树
人间可恶 留恋何苦
还不如与蜘蛛为伍
梁祝一曲流传千古
是你如泣如诉的苦</t>
  </si>
  <si>
    <t>愿望</t>
  </si>
  <si>
    <t>我想让自己许个愿望
抓个星星坐在月亮上
我想让自己随风歌唱
音乐就是我的信仰
我想让自己飞翔
年轻是趐膀我要飞过太平洋
我想让自己跟著太阳
找到那片属于我自己的晴朗</t>
  </si>
  <si>
    <t>https://www.youtube.com/watch?v=1l_KV8l4uF4</t>
  </si>
  <si>
    <t>恶作剧男孩</t>
  </si>
  <si>
    <t>也许我是个坏男孩 不学乖
我就喜欢刺激 爱飞簷走壁
也许我是个坏男孩 野性难改
恶作剧的天才 我不是大反派</t>
  </si>
  <si>
    <t>https://www.youtube.com/watch?v=hFhE9NroBzY</t>
  </si>
  <si>
    <t>葬英雄</t>
  </si>
  <si>
    <t>这三尺黄土 能不能葬你霸业雄心
物换星移这青史谁来留名
不要恨生不逢时
天要灭你轮回早以注定</t>
  </si>
  <si>
    <t>婚礼进行曲</t>
  </si>
  <si>
    <t>当当当当 当当当当
这婚礼怎么那么悲伤
我流著泪双手使劲鼓掌</t>
  </si>
  <si>
    <t>https://www.youtube.com/watch?v=ltFfhdfjQjk</t>
  </si>
  <si>
    <t>进行式</t>
  </si>
  <si>
    <t>听起来都是些小事情
在生活中积累成情趣
你的眼睛和你说话的语气
催眠般 让我目不转睛</t>
  </si>
  <si>
    <t>https://www.youtube.com/watch?v=lkgZGbGj9HU</t>
  </si>
  <si>
    <t>包袱</t>
  </si>
  <si>
    <t>我不是你的包袱
你说你那么辛苦
我背负你给我的无辜
你只在乎你的在乎
却忘了我的付出</t>
  </si>
  <si>
    <t>江湖再见</t>
  </si>
  <si>
    <t>前世若真的有缘 又何必让你为难
此生若注定无缘 又何苦让我心酸
我走过千山万水 只想再见你一面
栀子花开的时节 让我们江湖再见</t>
  </si>
  <si>
    <t>https://www.youtube.com/watch?v=nxLpBhjg3h8</t>
  </si>
  <si>
    <t>诀别诗</t>
  </si>
  <si>
    <t>诀别诗 两三行
谁来为我黄泉路上唱
若我能死在你身旁
也不枉来人世走这趟</t>
  </si>
  <si>
    <t>https://www.youtube.com/watch?v=o4IpoUP7PNE</t>
  </si>
  <si>
    <t>你要的全拿走</t>
  </si>
  <si>
    <t>你要的全拿走
把回忆化成空　
不要在乎感受
体面的有所保留　
说过的话当赠品附送
我不必再为你迁就
说一句分手借口
一遍两遍三遍
最后百口莫辩
情话只是偶尔兑现的谎言　
曾爱的贪得无厌
也要为过去留一些尊严
散了我们就干脆一点</t>
  </si>
  <si>
    <t>和尚</t>
  </si>
  <si>
    <t>心中有佛 行善只是衣钵
扶幼助儒 岂能熟视无睹
权贵财富 本是身外之物
习文弄武 求知强身之路
心中有佛 行善只是衣钵
孤单寂寞 静心修炼脱俗
茶淡食粗 穿肠都是污浊
不辞劳苦 修得来世成佛</t>
  </si>
  <si>
    <t>https://www.youtube.com/watch?v=ngOj2Q8gnUY</t>
  </si>
  <si>
    <t>有梦好甜蜜</t>
  </si>
  <si>
    <t xml:space="preserve">
                  下载txt文档
                                有梦好甜蜜 + 包袱 + Waiting For U + 情不自禁 + 我敢 (Live) - 胡彦斌
《有梦好甜蜜》
词：段典
曲：彭程
淅沥的雨丝像那六弦琴
它叮叮咚咚是那么动听
斑驳的树影像梦的森林
引领我走进五彩的神秘
满天的繁星掩藏我点点点的秘密
夏日的蝉鸣吟唱我对未来的希冀
Dream Dream every day has a dream
Has a dream
总觉得有梦好甜蜜
《包袱》
词：汤雅琳
曲：黄启荧
我一直付出
直到感情起了冲突
才有所领悟
爱情的起伏反反覆覆
来的唐突
什么都会变得不清楚
我一直在乎
知道你对我的辜负
才有所无助
爱情的岔路走得好苦
回到最初
曾经的承诺已不算数
我不是你的包袱
你说你那么辛苦
我背负你给我的无辜
你只在乎你的在乎
却忘了我的付出
我不是你的包袱
你说你那么辛苦
我承受你给我的痛楚
你只在乎你的付出
却忘了我的在乎
《Waiting For You》
词：曾琳智
曲：胡彦斌
Waiting for you
Waiting for you
Waiting for you
Waiting for you I'm waiting for you
Waiting for you kiss me at the night
为何你 Cinderella
留给我一望无际的思念
Waiting for you I'm waiting for you
Waiting for you come here to my dream
牵着你 不断旋转
一直到黑发变成了银线
Waiting for you
Waiting for you
Waiting for you
《情不自禁》
词：姚谦
曲：胡彦斌
就算有任何仙丹能够唤我清醒
我宁可丢掉不用依然执迷不醒
你不要轻视我这么做的心里面动机
情不自禁想你
你的笑对我来说
已成为致命的原动力
就这么神奇 就这么有趣
我已甘之如饴
哦 我若想起你
就有种说不出莫名的开心
就这么神奇 就这么有趣
多亏世界有你
《我敢》
词：吴克群
曲：胡彦斌
他们说怕我们把牛皮吹烂
长这么大还没活明白
他们说这世界不是这么转
要我们慢慢学会习惯
为兄弟傻 为女人痴 为梦想狂
都是戏里编的谎话
在现实面前
就问一句你敢不敢
我敢我敢
在人们嘲笑之中默默的干
说干就干
在倒下之前只求活个痛快
我敢我敢
就算明知在现实中会狼狈不堪
说干就干
聪明的人又怎能弄明白
我们这群傻子骨子里的燃
              </t>
  </si>
  <si>
    <t>半生出走</t>
  </si>
  <si>
    <t xml:space="preserve">
                  下载txt文档
                                半生出走 - 胡彦斌
词：陆靖璇@goodsongs/张乾与@goodsongs/胡彦斌/钟文@goodsongs
曲：胡彦斌/董超凡FInX@goodsongs/刘77@goodsongs/曹敬鹏@goodsongs/谷粟@goodsongs
编曲：胡彦斌/谷粟
制作人：胡彦斌/谷粟
吉他：谷粟
贝斯：努尔德柯
鼓：Chris Trzcinski
弦乐团：国际首席爱乐乐团
弦乐总监：李朋
弦乐编写：谷粟
录音/混音：刘思宇
母带：刘思宇
录音室：牛班NEWBAND STUDIO(Shanghai)
混音室：牛班NEWBAND STUDIO(Shanghai)
OP：友歌（上海）文化科技有限公司
SP：华宇世博音乐文化（北京）有限公司
「未经权利人许可 本音乐作品不得改编翻录」
时间像无声的匕首
抹杀多少狂妄的念头
朋友劝我别不自量力地斗
但没人懂我一生何求
半生出走 初心依旧
时光陪我 长出坚硬的骨头
很少低头 很少善罢甘休
Oh 对不起 我学不会成熟
又一次 包扎伤口
握紧拳头 对着理想出手
执着逆流 游过平庸
和岁月成了对手
不就是 痴人捕梦
现实在后 不怀好意等候
头破血流 缓慢地走
我也不会退后
半生出走 初心依旧
时光陪我 长出坚硬的骨头
很少低头 很少善罢甘休
Oh 对不起 我学不会成熟
又一次 包扎伤口
握紧拳头 对着理想出手
执着逆流 游过平庸
和岁月成了对手
不就是 痴人捕梦
现实在后 不怀好意等候
头破血流 缓慢地走
我也不会退后
早已经忘记了
拥抱给的温热
是谁在唱着歌
唱得如此深刻
夜深人静之后脆弱它突然发作
再也找不回曾经的温柔 覆水难收
天亮了之后 蓦然回首
又一次 包扎伤口
握紧拳头 对着理想出手
执着逆流 游过平庸
和岁月成了对手
不就是 痴人捕梦
现实在后 不怀好意等候
头破血流 缓慢地走
缓慢地走
我也不会退后
              </t>
  </si>
  <si>
    <t>再见爱人</t>
  </si>
  <si>
    <t xml:space="preserve">
                  下载txt文档
                                 作词 : 胡彦斌
 作曲 : 胡彦斌
 编曲 : 陈牧荻@TalentUnion
 制作人 : 胡彦斌/谷粟
 吉他/贝斯：陈牧荻@TalentUnion
 伴唱：王梓琼
 弦乐团：北京国际爱乐乐团
 录音师：祁晨@墨音MOIN
 录音棚：墨音MOIN
 混音/母带：周天澈@Studio21A
 发行统筹：唐喜乐@喜又乐
 经纪公司：上海太簇文化传媒有限公司（tigerstudio@goodsongs.cn）
 OP：友歌（上海）文化科技有限公司
 SP：友歌（上海）文化科技有限公司
你的敷衍 我都看穿了
可为什么还期待你能改变呢
或许是不舍得 不甘心
自己成了失败者
你的承诺 早就逾期了
可为什么 还愿意再继续等呢？
总是从这一刻 下一刻
该不该再相信了
走着 走着
又过了一个四季啊
走着 走着
我的梦早就 死在当初了 明白了
我知道你还是爱我的
我知道你是最懂我的
我知道山海有规则
可规则是什么呢？
我还能为你做点什么
昨天依然属于我们的
明天开始是自己的
我明白了，幸福可以是 一种选择
你的承诺 早就逾期了
可为什么 还愿意再继续等呢？
总是从这一刻 下一刻
该不该再相信了
走着 走着
小心着还是跌倒了
走着 走着
或许也只能陪你走到 这里了
我知道你还是爱我的
我知道你是最懂我的
我知道山海有规则
可规则是什么呢？
我还能为你做点什么
昨天依然属于我们的
明天开始是自己的
我明白了，幸福可以是 一种选择
我知道你还是爱我的
我知道你是最懂我的
我知道山海有规则
可规则是什么呢？
我还能为你做点什么
昨天依然属于我们的
明天开始是自己的
我明白了，幸福可以是 一种选择
 【未经著作权人许可 不可翻唱翻录或使用】
              </t>
  </si>
  <si>
    <t>还魂门</t>
  </si>
  <si>
    <t>Artist:胡彦斌
Duration:04:16
打开地狱的大门 不请自来贪欲念
无常路上买命钱 是生是畜黄泉见
还魂门前许个愿 不要相约来世见
盗不到的叫永远 解不开的是心门
最美的是遗言 最丑的是誓言
那些无法的改变 就在放下举起间
最假的是眼泪 最真的看不见
那些无法的改变 就在放下举起间
还魂门前许个愿 不要相约来世见
盗不到的叫永远 解不开的是心门
最美的是遗言 最丑的是誓言
那些无法的改变 就在放下举起间
最假的是眼泪 最真的看不见
那些无法的改变 就在放下举起间
最美的是遗言 最丑的是誓言
那些无法的改变 就在放下举起间
最假的是眼泪 最真的看不见
那些无法的改变 就在放下举起间</t>
  </si>
  <si>
    <t>爱情是怎么了</t>
  </si>
  <si>
    <t xml:space="preserve">
                  下载txt文档
                                 作曲 : 胡彦斌
 作词 : 胡彦斌
哭泣了太多
也不知是为了什么
是不是上辈子欠你的我还
还得不够
什么出了错
我已经学会去承受
只是有点点的伤心难过将
无处可躲
我已没有了要求
有什么藉口你说
如果没有一点的把握
你就别再说什么承诺
爱情是怎么了
为什么作弄我
给我一次又一次的难过
付出的永远比得到的多
爱情是怎么了
常常在考验我
学会了在黑暗中去闪躲
这个世界是不是女人
要比男人可靠得多
♪♪♪♪♪♪♪♪
哭泣了太多
也不知是为了什么
是不是上辈子欠你的我还
还得不够
什么出了错
我已经学会去承受
只是有点点的伤心难过将
无处可躲
我已没有了要求
有什么藉口你说
如果没有一点的把握
你就别再说什么承诺
爱情是怎么了
为什么作弄我
给我一次又一次的难过
付出的永远比得到的多
爱情是怎么了
常常在考验我
学会了在黑暗中去闪躲
这个世界是不是女人
要比男人可靠得多
♪♪♪♪♪♪♪♪
爱情是怎么了
为什么作弄我
给我一次又一次的难过
付出的永远比得到的多
爱情是怎么了
常常在考验我
学会了在黑暗中去闪躲
这个世界是不是女人
要比男人可靠得 多
              </t>
  </si>
  <si>
    <t>One Night In Shanghai</t>
  </si>
  <si>
    <t>Artist:胡彦斌
Duration:04:02
星期五晚上九点
相约在钱柜见面
号称是同学聚会 Oh yeah
兴冲冲进了房间
没见到一个同学
却来了七只嗲菜 纠结
她说我跑错房间
不如进来白相歇
我的心疯狂的叫 Oh yeah
两三杯啤酒下肚
气氛越来越热烈
我已经不想离开 流连
哪来的同学 是幻觉
到底在哪个房间
有什么区别
关上了手机
任凭事件发展
香艳的今晚
随遇而安
月落乌啼霜满天
千里江陵一日还
莫使金樽空对月
云自无心水自闲
停车坐爱枫林晚
红军不怕远征难
One Night in Shanghai
你可别喝太多酒
淮海路的交警
他从不讲人情
One Night in Shanghai
我醉到弹眼落睛
见色忘义的人
注定没人同情
转眼已午夜两点
相约明天再见面
从下午喝到半夜 Oh yeah
还有点依依不舍
想跟她来个吻别
却不知怎么开口 纠结
她说她舍不得走
因为我们太有缘
我的心在狂跳 Oh yeah
又叫了两打啤酒
气氛越来越热烈
我已经不想回家 流连
哪来的同学 是幻觉
到底在哪个房间
有什么区别
她媚眼如丝
说天色已晚
别忘了买单
回头电联
(您播的号码是空号 请查对后再播...)
One Night in Shanghai
你可别喝太多酒
淮海路的交警
他从不讲人情
One Night in Shanghai
我醉到弹眼落睛
见色忘义的人
注定没人同情
One Night in Shanghai
One Night in Shanghai
One Night in Shanghai
One Night in Shanghai
(您播的号码是空号 请查对后再播...)</t>
  </si>
  <si>
    <t>笔墨登场</t>
  </si>
  <si>
    <t xml:space="preserve">
                  下载txt文档
                                 作曲 : 胡彦斌
 作词 : 吴英群
笔墨登场
鼓楼外的小院门口有个门墩儿
我成天骑在上面舔着红果儿冰棍儿
爷爷说看你也没事儿
不如来家里我教你写写大字儿
一进院儿就闻见一德阁的墨汁儿
门廊上藤蔓之间藏着一对儿葫芦儿
红木案上成堆的是王羲之的拓本儿
青花瓷的笔筒是康熙年间的玩意儿
大伯泡一壶龙井 拉上一段儿胡琴儿
展一片宣纸于案上
黄铜的镇尺明明晃晃
当东厢房的窗棂 透进一撇斜阳
初研的墨香氤氲绕梁
掇一杆狼毫握手掌
拿捏的力道刚刚好
看颜真卿的字帖 被风掀起一角
手腕高悬我写一个字“小”
老外看汉字都是一个个的方块儿
殊不知写出来是特别的有范儿
起承转合连接着横 竖 撇 捺儿
不能学白字先生不认偏旁笔划儿
辞旧迎新爆竹里炸出一个“福”字儿
五谷丰登米仓里屯着一个“丰”字儿
开张大吉掌柜的贴上一个“发”字儿
大红的“喜”字儿是有人要娶媳妇儿
银锭桥的荷塘惹来蜻蜓一对儿
我无暇张望一心一意描红模子儿
俗话说师傅领进门儿
心要静手要勤修行全看个人儿
一走神写错字爷爷要打手板儿
古人云字如其人 透着一股精气神儿
狂放而有致说的是写草书的韵味儿
蚕之头 燕之尾 蕴含着隶书的身段儿
行书要一气呵成不能乱了规矩儿
展一片宣纸于案上
黄铜的镇尺明明晃晃
当东厢房的窗棂 透进一撇斜阳
初研的墨香氤氲绕梁
掇一杆狼毫握手掌
拿捏的力道刚刚好
看颜真卿的字帖 被风掀起一角
手腕高悬我写一个字“小”
看颜真卿的字帖 被风掀起一角
手腕高悬我写一个字“小”
笔墨登场
              </t>
  </si>
  <si>
    <t>林妹妹</t>
  </si>
  <si>
    <t>Artist:胡彦斌
Duration:03:56
天上掉下来个林妹妹
掉进我酒杯化成了水
烛光猜不透你的心思
只有我能尝出你的滋味
都说你行动好比风拂柳
娴静犹如花照水
他们只能在路边看风景
只有我在你窗前给你敞心扉
天上掉下来个林妹妹
掉进我的怀里你就别后悔
爱不爱哭我都无所谓
我不叫宝哥哥你也心醉
天上掉下来个林妹妹
我不会讲故事但能带你飞
天涯海角都无所谓
有你这真实也比梦美
天上掉下来个林妹妹
掉进我酒杯化成了水
烛光猜不透你的心思
只有我能尝出你的滋味
都说你行动好比风拂柳
娴静犹如花照水
他们只能在路边看风景
只有我在你窗前给你敞心扉
天上掉下来个林妹妹
掉进我的怀里你就别后悔
爱不爱哭我都无所谓
我不叫宝哥哥你也心醉
天上掉下来个林妹妹
我不会讲故事但能带你飞
天涯海角都无所谓
有你这真实也比梦美
天上掉下来个林妹妹
掉进我的怀里你就别后悔
爱不爱哭我都无所谓
我不叫宝哥哥你也心醉
天上掉下来个林妹妹
我不会讲故事但能带你飞
天涯海角都无所谓
有你这真实也比梦美</t>
  </si>
  <si>
    <t>在一起</t>
  </si>
  <si>
    <t>Artist:胡彦斌
Duration:04:43
你说你 有个性
她说她 有脾气
你说你 很帅气
她说她 很美丽
你说你 有诚意
她说她 还很年轻
你说你 不花心
她说她 不相信
你们要在一起 在一起在一起
在一起在一起 在一起
有个人你说不出她甚么好
可就是谁也替代不了
这也许就是一种暗号
这个暗号叫做心跳
你们要在一起 在一起在一起
在一起在一起 在一起
从来也没有甚么天生一对
这些年错过了多多少少
想有人陪你慢慢变老
把握时间很重要
我要你们在一起
你说你 有孝心
她说她 很任性
你说你 哄她开心
她说你 有爱心
你说你 不够细心
她说你总花言巧语
你说你们 会在一起
她说这可不一定
你们要在一起 在一起在一起
在一起在一起 在一起
有个人你说不出她甚么好
可就是谁也替代不了
这也许就是一种暗号
这个暗号叫做心跳
你们要在一起 在一起在一起
在一起在一起 在一起
从来也没有甚么天生一对
这些年错过了多多少少
想有人陪你慢慢变老
把握时间很重要
我要你们在一起
你们要在一起 在一起在一起
在一起在一起 在一起
从来也没有甚么天生一对
这些年错过了多多少少
想有人陪你慢慢变老
把握时间很重要
我要你们在一起</t>
  </si>
  <si>
    <t>我再也不愿见你在深夜里买醉 不愿别的男人见识你的妩媚
你该知道这样会让我心碎
答应我你从此不在深夜里徘徊 不要轻易尝试放纵的滋味
你可知道这样会让我心碎</t>
  </si>
  <si>
    <t>煎饼侠</t>
  </si>
  <si>
    <t>要是能重来 我要选李白
好几百年前做的好坏
没那么多人猜
要是能重来 我要选李白
至少我还能写写诗来澎湃
逗逗女孩</t>
  </si>
  <si>
    <t>春风不解风情 吹动少年的心
让昨日脸上的泪痕 随记忆风干了
抬头寻找天空的翅膀 候鸟出现它的影迹
带来远处的饥荒 无情的战火 依然存在的消息
玉山白雪飘零 燃烧少年的心
使真情溶化成音符 倾诉遥远的祝福</t>
  </si>
  <si>
    <t>如果你也听说</t>
  </si>
  <si>
    <t>越过山丘 虽然已白了头
喋喋不休 时不我予的哀愁
还未如愿见着不朽
就把自己先搞丢</t>
  </si>
  <si>
    <t>太阳最红主席最亲</t>
  </si>
  <si>
    <t>我爱上让我奋不顾身的一个人 我以为这就是我所追求的世界
然而横冲直撞 被误解被骗 是否成人的世界背后 总有残缺
我走在每天必须面对的分岔路 我怀念过去单纯美好的小幸福
爱总是让人哭 让人觉得不满足 天空很大却看不清楚 好孤独</t>
  </si>
  <si>
    <t>天上太阳红彤彤</t>
  </si>
  <si>
    <t>那马路上天天都在塞
而每个人天天在忍耐
没有你日子很黑白
原来这样就是恋爱</t>
  </si>
  <si>
    <t>偷心</t>
  </si>
  <si>
    <t>如果女人 总是等到夜深
无悔付出青春 他就会对你真
是否女人 永远不要多问
她最好永远天真 为她所爱的人</t>
  </si>
  <si>
    <t>村里有个姑娘叫小芳
长得好看又善良
一双美丽的大眼睛
辫子粗又长
在回城之前的那个晚上
你和我来到小河旁
从没流过的泪水
随著小河淌</t>
  </si>
  <si>
    <t>真情像草原广阔
层层风雨不能阻隔
总有云开日出时候
万丈阳光照耀你我
真心像梅花开过
冷冷冰雪不能淹没
就在最冷
枝头绽放
看见春天走向你我</t>
  </si>
  <si>
    <t>再见 你好</t>
  </si>
  <si>
    <t>https://www.youtube.com/watch?v=aXfbhlZoMxo</t>
  </si>
  <si>
    <t>亚特兰蒂斯</t>
  </si>
  <si>
    <t>https://www.youtube.com/watch?v=f9w9KBsFJds</t>
  </si>
  <si>
    <t>姗姗</t>
  </si>
  <si>
    <t>https://www.youtube.com/watch?v=GP1ErydrxD4</t>
  </si>
  <si>
    <t>https://www.youtube.com/watch?v=LqM5PZdgdqA</t>
  </si>
  <si>
    <t>剪不断</t>
  </si>
  <si>
    <t>https://www.youtube.com/watch?v=XJIWyLow_Xk</t>
  </si>
  <si>
    <t>山海之间</t>
  </si>
  <si>
    <t>https://www.youtube.com/watch?v=kCfCx-kA24A</t>
  </si>
  <si>
    <t>新娘阿花</t>
  </si>
  <si>
    <t>https://www.youtube.com/watch?v=TRiI7eYXSG8</t>
  </si>
  <si>
    <t>红透晚烟青</t>
  </si>
  <si>
    <t>https://www.youtube.com/watch?v=vH80zCXsi0M</t>
  </si>
  <si>
    <t>世界车站</t>
  </si>
  <si>
    <t>https://www.youtube.com/watch?v=aa7hH1CvCWQ</t>
  </si>
  <si>
    <t>一遍一遍</t>
  </si>
  <si>
    <t>https://www.youtube.com/watch?v=cz-gZOPB-4M</t>
  </si>
  <si>
    <t>无期</t>
  </si>
  <si>
    <t>https://www.youtube.com/watch?v=VrI6rr7f8oo</t>
  </si>
  <si>
    <t>你像风来了</t>
  </si>
  <si>
    <t>https://www.youtube.com/watch?v=g4HG5rCko5w</t>
  </si>
  <si>
    <t>惊天动地</t>
  </si>
  <si>
    <t>https://www.youtube.com/watch?v=87DZaLURMcA</t>
  </si>
  <si>
    <t>因为是你</t>
  </si>
  <si>
    <t>https://www.youtube.com/watch?v=cdgjb8rfi4c</t>
  </si>
  <si>
    <t>看看</t>
  </si>
  <si>
    <t>2 不跟唱
看看你啊
看看青春烙印的坚决
再看看我啊
多想陪你翻越过终点
看看世界
看看值得全力奔赴然后 可圈可点
看看红着眼
却笑着说 好 的脸</t>
  </si>
  <si>
    <t>https://www.youtube.com/watch?v=mHB-raUKQQ4</t>
  </si>
  <si>
    <t>莫文蔚</t>
  </si>
  <si>
    <t>换</t>
  </si>
  <si>
    <t>https://www.youtube.com/watch?v=vLCjdtIaqlY</t>
  </si>
  <si>
    <t>有关于你</t>
  </si>
  <si>
    <t>https://www.youtube.com/watch?v=a5AmyrpHb6E</t>
  </si>
  <si>
    <t>风和月</t>
  </si>
  <si>
    <t>https://www.youtube.com/watch?v=-43hCPkug3o</t>
  </si>
  <si>
    <t>不完美的完美</t>
  </si>
  <si>
    <t>https://www.youtube.com/watch?v=mplBHoE7Arc</t>
  </si>
  <si>
    <t>几年几时几分</t>
  </si>
  <si>
    <t>https://www.youtube.com/watch?v=ODZ7059RY-4</t>
  </si>
  <si>
    <t>你值得被好好爱着</t>
  </si>
  <si>
    <t>https://www.youtube.com/watch?v=Ws57EGn84Ik</t>
  </si>
  <si>
    <t>还没</t>
  </si>
  <si>
    <t>https://www.youtube.com/watch?v=0eTyzl9BFwQ</t>
  </si>
  <si>
    <t>勇敢者的告别</t>
  </si>
  <si>
    <t>https://www.youtube.com/watch?v=w-65SwyTS1U</t>
  </si>
  <si>
    <t>直到遇见你</t>
  </si>
  <si>
    <t>https://www.youtube.com/watch?v=Lu3n-AtvF1A</t>
  </si>
  <si>
    <t>远途</t>
  </si>
  <si>
    <t>https://www.youtube.com/watch?v=4GrB6Gmz3pU</t>
  </si>
  <si>
    <t>纸飞机</t>
  </si>
  <si>
    <t>https://www.youtube.com/watch?v=MUm2I8XHhwo</t>
  </si>
  <si>
    <t>林忆莲</t>
  </si>
  <si>
    <t>天气恋人</t>
  </si>
  <si>
    <t>https://www.youtube.com/watch?v=5AzmQJTnyqI</t>
  </si>
  <si>
    <t>幕后大咖</t>
  </si>
  <si>
    <t>https://www.youtube.com/watch?v=86N0AyRWZGI</t>
  </si>
  <si>
    <t>荣光</t>
  </si>
  <si>
    <t>https://www.youtube.com/watch?v=-CeGRKaf7uw</t>
  </si>
  <si>
    <t>造梦人</t>
  </si>
  <si>
    <t>https://www.youtube.com/watch?v=USHBclbAWa0</t>
  </si>
  <si>
    <t>没有自己的一个人</t>
  </si>
  <si>
    <t>https://www.youtube.com/watch?v=UxzzmJNUB94</t>
  </si>
  <si>
    <t>相见不如怀念</t>
  </si>
  <si>
    <t>https://www.youtube.com/watch?v=uVwjmf_lLjs</t>
  </si>
  <si>
    <t>https://www.youtube.com/watch?v=vmVtIVnX5AY</t>
  </si>
  <si>
    <t>陈绮贞</t>
  </si>
  <si>
    <t>爱是沉默</t>
  </si>
  <si>
    <t>https://www.youtube.com/watch?v=GqqhKXisSdg</t>
  </si>
  <si>
    <t>陪伴</t>
  </si>
  <si>
    <t>https://www.youtube.com/watch?v=eNwFfwUtCBk</t>
  </si>
  <si>
    <t>回合</t>
  </si>
  <si>
    <t>https://www.youtube.com/watch?v=KXBleiVEnnQ</t>
  </si>
  <si>
    <t>你在心上</t>
  </si>
  <si>
    <t>一万次愿意</t>
  </si>
  <si>
    <t>过眼云烟</t>
  </si>
  <si>
    <t>副歌 2</t>
  </si>
  <si>
    <t>星空</t>
  </si>
  <si>
    <t>环游世界来找你</t>
  </si>
  <si>
    <t>这样的你</t>
  </si>
  <si>
    <t>蜗牛的愿望</t>
  </si>
  <si>
    <t>有你真好</t>
  </si>
  <si>
    <t>主歌 2.5</t>
  </si>
  <si>
    <t>平凡的你</t>
  </si>
  <si>
    <t>副歌 不跟唱 1.5</t>
  </si>
  <si>
    <t>依你</t>
  </si>
  <si>
    <t>月光的信</t>
  </si>
  <si>
    <t>吃掉我</t>
  </si>
  <si>
    <t>寻光而来</t>
  </si>
  <si>
    <t>平行时空</t>
  </si>
  <si>
    <t>副歌 1.2</t>
  </si>
  <si>
    <t>只能飘荡</t>
  </si>
  <si>
    <t>你约等于春天</t>
  </si>
  <si>
    <t>选择的背后</t>
  </si>
  <si>
    <t>人活着的理由都不同</t>
  </si>
  <si>
    <t>晚安吧，太阳</t>
  </si>
  <si>
    <t>Are You</t>
  </si>
  <si>
    <t>主歌 3</t>
  </si>
  <si>
    <t>才华有限公司</t>
  </si>
  <si>
    <t>也许吧 想多啦</t>
  </si>
  <si>
    <t>如果世界没有海</t>
  </si>
  <si>
    <t>思美人兮</t>
  </si>
  <si>
    <t>爱呀</t>
  </si>
  <si>
    <t>风的来信</t>
  </si>
  <si>
    <t>落砂</t>
  </si>
  <si>
    <t>A Beautiful Smile</t>
  </si>
  <si>
    <t>副歌 2.5</t>
  </si>
  <si>
    <t>青春不一样</t>
  </si>
  <si>
    <t>别再说你不在状态</t>
  </si>
  <si>
    <t>烟花</t>
  </si>
  <si>
    <t>很慢</t>
  </si>
  <si>
    <t>岁月静好</t>
  </si>
  <si>
    <t>副歌 3 不稳 慢</t>
  </si>
  <si>
    <t>Baby</t>
  </si>
  <si>
    <t>Baby, baby, baby, oh
Like baby, baby, baby, no
Like baby, baby, baby, oh
I thought you'd always be mine, mine
Baby, baby, baby, oh
Like baby, baby, baby, no
Like baby, baby, baby, oh
I thought you'd always be mine, mine</t>
  </si>
  <si>
    <t>One Love</t>
  </si>
  <si>
    <t>It's kinda funny how life can change, Can flip 180 in a matter of days.
Sometimes love works in mysterious ways,
One day you wake up gone without a trace.</t>
  </si>
  <si>
    <t>Love Me Like You Do</t>
  </si>
  <si>
    <t>So love me like you do, lo-lo-love me like you do
Love me like you do, lo-lo-love me like you do
Touch me like you do, to-to-touch me like you do
Oh, what are you waiting for?</t>
  </si>
  <si>
    <t>As Long As You Love Me</t>
  </si>
  <si>
    <t>Although loneliness has always been a friend of mine
I'm leavin' my life in your hands
People say I'm crazy and that I am blind
Risking it all in a glance
And how you got me blind is still a mystery
I can't get you out of my head
Don't care what is written in your history
As long as you're here with me</t>
  </si>
  <si>
    <t>Attention</t>
  </si>
  <si>
    <t>Deja Vu</t>
  </si>
  <si>
    <t>LOVE SONG</t>
  </si>
  <si>
    <t>Monster</t>
  </si>
  <si>
    <t>I DO</t>
  </si>
  <si>
    <t>Let Me Love You</t>
  </si>
  <si>
    <t>That Should Be Me</t>
  </si>
  <si>
    <t>Never Say Never</t>
  </si>
  <si>
    <t>Somebody To Love</t>
  </si>
  <si>
    <t>STAY</t>
  </si>
  <si>
    <t>I Don't Care</t>
  </si>
  <si>
    <t>Catching Feelings</t>
  </si>
  <si>
    <t>Latin Girl</t>
  </si>
  <si>
    <t>Boyfriend</t>
  </si>
  <si>
    <t>One Time</t>
  </si>
  <si>
    <t>Eenie Meenie</t>
  </si>
  <si>
    <t>Peaches</t>
  </si>
  <si>
    <t>Believe</t>
  </si>
  <si>
    <t>Take You</t>
  </si>
  <si>
    <t>Confident</t>
  </si>
  <si>
    <t>Loved By You</t>
  </si>
  <si>
    <t>Common Denominator</t>
  </si>
  <si>
    <t>Love Yourself</t>
  </si>
  <si>
    <t>Intentions</t>
  </si>
  <si>
    <t>Holy</t>
  </si>
  <si>
    <t>Love Me</t>
  </si>
  <si>
    <t>Die In Your Arms</t>
  </si>
  <si>
    <t>只因你太美</t>
  </si>
  <si>
    <t>Yummy</t>
  </si>
  <si>
    <t>Stuck with U</t>
  </si>
  <si>
    <t>Beauty And A Beat</t>
  </si>
  <si>
    <t>Mood</t>
  </si>
  <si>
    <t>Red Eye</t>
  </si>
  <si>
    <t>Home To Mama</t>
  </si>
  <si>
    <t>10,000 Hours</t>
  </si>
  <si>
    <t>Off My Face</t>
  </si>
  <si>
    <t>What Do You Mean?</t>
  </si>
  <si>
    <t>All Around The World</t>
  </si>
  <si>
    <t>Be Alright</t>
  </si>
  <si>
    <t>Purpose</t>
  </si>
  <si>
    <t>Forever</t>
  </si>
  <si>
    <t>Lifetime</t>
  </si>
  <si>
    <t>Ghost</t>
  </si>
  <si>
    <t>2 Much</t>
  </si>
  <si>
    <t>Hold On</t>
  </si>
  <si>
    <t>Friends</t>
  </si>
  <si>
    <t>2U (feat. Justin Bieber)</t>
  </si>
  <si>
    <t>Company</t>
  </si>
  <si>
    <t>Snooze</t>
  </si>
  <si>
    <t>Deserve You</t>
  </si>
  <si>
    <t>Favorite Girl</t>
  </si>
  <si>
    <t>Know No Better</t>
  </si>
  <si>
    <t>Life Is Worth Living</t>
  </si>
  <si>
    <t>Hit the Ground</t>
  </si>
  <si>
    <t>I'll Show You</t>
  </si>
  <si>
    <t>Anyone</t>
  </si>
  <si>
    <t>The Feeling</t>
  </si>
  <si>
    <t>Love You Different</t>
  </si>
  <si>
    <t>Hailey</t>
  </si>
  <si>
    <t>Pray</t>
  </si>
  <si>
    <t>I Can't Be Myself</t>
  </si>
  <si>
    <t>There She Go</t>
  </si>
  <si>
    <t>Die For You</t>
  </si>
  <si>
    <t>Been You</t>
  </si>
  <si>
    <t>As I Am</t>
  </si>
  <si>
    <t>Wish You Would</t>
  </si>
  <si>
    <t>Angels Speak</t>
  </si>
  <si>
    <t>Name</t>
  </si>
  <si>
    <t>Somebody</t>
  </si>
  <si>
    <t>Unstable</t>
  </si>
  <si>
    <t>段落</t>
  </si>
  <si>
    <t>Swap It Out</t>
  </si>
  <si>
    <t>Where Are Ü Now (with Justin Bieber)</t>
  </si>
  <si>
    <t>No Brainer</t>
  </si>
  <si>
    <t>I'm the One</t>
  </si>
  <si>
    <t>分割线</t>
  </si>
  <si>
    <t>Cold Water (feat. Justin Bieber &amp; MØ)</t>
  </si>
  <si>
    <t>Mistletoe</t>
  </si>
  <si>
    <t>Nothing Like Us</t>
  </si>
  <si>
    <t>Wandered To LA</t>
  </si>
  <si>
    <t>Kiss and Tell</t>
  </si>
  <si>
    <t>Don't Check On Me</t>
  </si>
  <si>
    <t>Overboard</t>
  </si>
  <si>
    <t>Live My Life</t>
  </si>
  <si>
    <t>Christmas Love</t>
  </si>
  <si>
    <t>Santa Claus Is Coming To Town</t>
  </si>
  <si>
    <t>Never Let You Go</t>
  </si>
  <si>
    <t>Beautiful</t>
  </si>
  <si>
    <t>No Pressure</t>
  </si>
  <si>
    <t>She Don't Like The Lights</t>
  </si>
  <si>
    <t>Born To Be Somebody</t>
  </si>
  <si>
    <t>All That Matters</t>
  </si>
  <si>
    <t>Hold Tight</t>
  </si>
  <si>
    <t>Bad Day</t>
  </si>
  <si>
    <t>FORGIVENESS</t>
  </si>
  <si>
    <t>MLK Interlude</t>
  </si>
  <si>
    <t>We Are</t>
  </si>
  <si>
    <t>Get Used To It</t>
  </si>
  <si>
    <t>Children</t>
  </si>
  <si>
    <t>Someday At Christmas</t>
  </si>
  <si>
    <t>Silent Night</t>
  </si>
  <si>
    <t>Home This Christmas</t>
  </si>
  <si>
    <t>All I Want Is You</t>
  </si>
  <si>
    <t>Christmas Eve</t>
  </si>
  <si>
    <t>Drummer Boy</t>
  </si>
  <si>
    <t>Only Thing I Ever Get For Christmas</t>
  </si>
  <si>
    <t>Come Around Me</t>
  </si>
  <si>
    <t>ALL THE WAY</t>
  </si>
  <si>
    <t>BAD HONEY</t>
  </si>
  <si>
    <t>BETTER MAN</t>
  </si>
  <si>
    <t>DON'T WANNA</t>
  </si>
  <si>
    <t>DOTTED LINE</t>
  </si>
  <si>
    <t>EVERYTHING HALLELUJAH</t>
  </si>
  <si>
    <t>EYE CANDY</t>
  </si>
  <si>
    <t>I THINK YOU'RE SPECIAL</t>
  </si>
  <si>
    <t>LYIN'</t>
  </si>
  <si>
    <t>MOTHER IN YOU</t>
  </si>
  <si>
    <t>MOVING FAST</t>
  </si>
  <si>
    <t>NEED IT</t>
  </si>
  <si>
    <t>OH MAN</t>
  </si>
  <si>
    <t>OPEN UP YOUR HEART</t>
  </si>
  <si>
    <t>PETTING ZOO</t>
  </si>
  <si>
    <t>POPPIN’ MY S***</t>
  </si>
  <si>
    <t>SAFE SPACE</t>
  </si>
  <si>
    <t>SPEED DEMON</t>
  </si>
  <si>
    <t>STORY OF GOD</t>
  </si>
  <si>
    <t>WHEN IT'S OVER</t>
  </si>
  <si>
    <t>WITCHYA</t>
  </si>
  <si>
    <t>Twerk</t>
  </si>
  <si>
    <t>Lolly</t>
  </si>
  <si>
    <t>California Cruisin</t>
  </si>
  <si>
    <t>Love And Roses</t>
  </si>
  <si>
    <t>Rockin' Around The Christmas Tree</t>
  </si>
  <si>
    <t>Essence</t>
  </si>
  <si>
    <t>I Feel Funny</t>
  </si>
  <si>
    <t>Afraid To Say</t>
  </si>
  <si>
    <t>Where Do I Fit In</t>
  </si>
  <si>
    <t>Where You Go I Follow</t>
  </si>
  <si>
    <t>We're In This Together</t>
  </si>
  <si>
    <t>All She Wrote</t>
  </si>
  <si>
    <t>Yellow Raincoat</t>
  </si>
  <si>
    <t>分裂</t>
  </si>
  <si>
    <t>You Want Me</t>
  </si>
  <si>
    <t>Don't Go</t>
  </si>
  <si>
    <t>LET IT GO</t>
  </si>
  <si>
    <t>Fa La La</t>
  </si>
  <si>
    <t>Trust</t>
  </si>
  <si>
    <t>Freedom</t>
  </si>
  <si>
    <t>Get Me</t>
  </si>
  <si>
    <t>No Sense</t>
  </si>
  <si>
    <t>Mark My Words</t>
  </si>
  <si>
    <t>Honest</t>
  </si>
  <si>
    <t>Down To Earth</t>
  </si>
  <si>
    <t>That's What Love Is</t>
  </si>
  <si>
    <t>Take It Out On Me</t>
  </si>
  <si>
    <t>Flatline</t>
  </si>
  <si>
    <t>Maria</t>
  </si>
  <si>
    <t>All In It</t>
  </si>
  <si>
    <t>At Least For Now</t>
  </si>
  <si>
    <t>Bigger</t>
  </si>
  <si>
    <t>First Dance</t>
  </si>
  <si>
    <t>U Smile</t>
  </si>
  <si>
    <t>Runaway Love</t>
  </si>
  <si>
    <t>Up</t>
  </si>
  <si>
    <t>Recovery</t>
  </si>
  <si>
    <t>All Bad</t>
  </si>
  <si>
    <t>PYD</t>
  </si>
  <si>
    <t>Roller Coaster</t>
  </si>
  <si>
    <t>Change Me</t>
  </si>
  <si>
    <t>Backpack</t>
  </si>
  <si>
    <t>What's Hatnin'</t>
  </si>
  <si>
    <t>Memphis</t>
  </si>
  <si>
    <t>ALL I CAN TAKE</t>
  </si>
  <si>
    <t>GO BABY</t>
  </si>
  <si>
    <t>YUKON</t>
  </si>
  <si>
    <t>SWAG</t>
  </si>
  <si>
    <t>WALKING AWAY</t>
  </si>
  <si>
    <t>THINGS YOU DO</t>
  </si>
  <si>
    <t>WAY IT IS</t>
  </si>
  <si>
    <t>BUTTERFLIES</t>
  </si>
  <si>
    <t>FIRST PLACE</t>
  </si>
  <si>
    <t>DEVOTION</t>
  </si>
  <si>
    <t>TOO LONG</t>
  </si>
  <si>
    <t>GLORY VOICE MEMO</t>
  </si>
  <si>
    <t>SWEET SPOT</t>
  </si>
  <si>
    <t>DADZ LOVE</t>
  </si>
  <si>
    <t>ZUMA HOUSE</t>
  </si>
  <si>
    <t>THERAPY SESSION</t>
  </si>
  <si>
    <t>SOULFUL</t>
  </si>
  <si>
    <t>STANDING ON BUSINESS</t>
  </si>
  <si>
    <t>DAISIES</t>
  </si>
  <si>
    <t>Stuck In The Moment</t>
  </si>
  <si>
    <t>Heartbreaker</t>
  </si>
  <si>
    <t>Right Here</t>
  </si>
  <si>
    <t>Out Of Town Girl</t>
  </si>
  <si>
    <t>Fall</t>
  </si>
  <si>
    <t>Thought Of You</t>
  </si>
  <si>
    <t>One Less Lonely Girl</t>
  </si>
  <si>
    <t>Despacito</t>
  </si>
  <si>
    <t>#thatPOWER</t>
  </si>
  <si>
    <t>Available</t>
  </si>
  <si>
    <t>Running Over</t>
  </si>
  <si>
    <t>Second Emotion</t>
  </si>
  <si>
    <t>Habitual</t>
  </si>
  <si>
    <t>Confirmation</t>
  </si>
  <si>
    <t>Changes</t>
  </si>
  <si>
    <t>ETA</t>
  </si>
  <si>
    <t>All Around Me</t>
  </si>
  <si>
    <t>我不知道</t>
  </si>
  <si>
    <t>唱两遍
星星和月亮一起闪耀
驱散了孤独和寂寥
洒向黑暗的每一秒
也会把你照耀
受伤的孩子不再哭闹
疲惫的人不再奔跑
又看到你开心地笑
仿佛什么 什么
都不知道</t>
  </si>
  <si>
    <t>https://www.youtube.com/watch?v=1pUs5j4zooE</t>
  </si>
  <si>
    <t>忘不了你的爱
但结局难更改
我没能把你留下来
更不像他
能给你一个期待的未来
幼稚的男孩</t>
  </si>
  <si>
    <t>https://www.youtube.com/watch?v=kaP-r4e0Bu4</t>
  </si>
  <si>
    <t>表态</t>
  </si>
  <si>
    <t>那些不明白 就不要明白
你不能故意
为了谁失去自由自在
哦乖 我怕你会疼 怕你无奈</t>
  </si>
  <si>
    <t>https://www.youtube.com/watch?v=H_w5ycR_uBc</t>
  </si>
  <si>
    <t>曾经是情侣</t>
  </si>
  <si>
    <t>曾经我们是情侣
我也曾期待明天
那付出的真情感
已和你我无关</t>
  </si>
  <si>
    <t>https://www.youtube.com/watch?v=kMNZM5tHuEg</t>
  </si>
  <si>
    <t>黑夜中</t>
  </si>
  <si>
    <t>那一点点的痛
消失在黑夜中
我握你温暖的手
你挽着我远走
只要你陪我走
走多久都不够
如果你发现我
在泪流黑暗中
别说出口</t>
  </si>
  <si>
    <t>https://www.youtube.com/watch?v=e5gn1berhY4</t>
  </si>
  <si>
    <t>你会成为你想的那个人</t>
  </si>
  <si>
    <t>你一定会成为你想的那个人
而那个人究竟属于哪一种人
或许像太阳能拥抱着星辰
或许像你我只是普通人</t>
  </si>
  <si>
    <t>https://www.youtube.com/watch?v=3mTApAGMbK4</t>
  </si>
  <si>
    <t>危险</t>
  </si>
  <si>
    <t>你看到的不是我心的颜色
再靠近一些我没有那么危险
我知道你害怕我冰冷的表情
是他们的笑让我看起来危险</t>
  </si>
  <si>
    <t>https://www.youtube.com/watch?v=f8VQOHl3wIk</t>
  </si>
  <si>
    <t>精气神</t>
  </si>
  <si>
    <t>雨过后
乌云走
太阳等候
大地上
人繁忙
重建希望
一如寻常</t>
  </si>
  <si>
    <t>https://www.youtube.com/watch?v=n5IIkTwI_AY</t>
  </si>
  <si>
    <t>影</t>
  </si>
  <si>
    <t>解下紧贴住血肉的盔甲
沉迷于一朵镜中的花
烛火缠绵啊一起融化
喝下你唇边凉透那杯茶
月升了心事为谁高挂
爬行着幻影聚沙成塔</t>
  </si>
  <si>
    <t>https://www.youtube.com/watch?v=xOIxUtSgp8k</t>
  </si>
  <si>
    <t>不知去向</t>
  </si>
  <si>
    <t>我不知去向
我不知去向
我不知去向
你也不知去向</t>
  </si>
  <si>
    <t>https://www.youtube.com/watch?v=tMSYdYukMBI</t>
  </si>
  <si>
    <t>一往情深</t>
  </si>
  <si>
    <t>连连噩梦连连醒
连连接连的发生
梦已决堤
你的心灵
还不肯苏醒
紧紧抓住的永远
云雾一般消散
我在终点
你在起点
浮想联翩</t>
  </si>
  <si>
    <t>https://www.youtube.com/watch?v=4OtLvXfncZc</t>
  </si>
  <si>
    <t>永不止步</t>
  </si>
  <si>
    <t>走 就一个人走
坚定的脚步
踏实泥土
哭 是一种享受
这种感觉
你不懂</t>
  </si>
  <si>
    <t>https://www.youtube.com/watch?v=KeDKTCMkOFo</t>
  </si>
  <si>
    <t>安然无恙</t>
  </si>
  <si>
    <t>你就像白天的阳光
你就像夜晚的清凉
走在那回家的路上
从来不觉得漫长
你的心里只有一个愿望
愿望就是你的理想
只此一样 岁月待你如常</t>
  </si>
  <si>
    <t>https://www.youtube.com/watch?v=Czj0Pagklrs</t>
  </si>
  <si>
    <t>给我一点温度</t>
  </si>
  <si>
    <t>太阳更大
只是透不进来
我们还是觉得冷
给我一点温度
太阳更大
还是透不进来
我们还是觉得冷
给我一点温度</t>
  </si>
  <si>
    <t>https://www.youtube.com/watch?v=paApglPvpbs</t>
  </si>
  <si>
    <t>想念</t>
  </si>
  <si>
    <t>想念昨天的风
也想念昨天的雨
也想念昨天的黄昏和海岸
想念那时的你
也想念那时的我
也想念那时的一切都简单</t>
  </si>
  <si>
    <t>https://www.youtube.com/watch?v=9vuzsaUDzw8</t>
  </si>
  <si>
    <t>像个孩子</t>
  </si>
  <si>
    <t>抱紧我 抱紧我
直到我有一种温暖的感觉
我真的需要你来爱护我
像个孩子</t>
  </si>
  <si>
    <t>https://www.youtube.com/watch?v=6IoKCObj3iE</t>
  </si>
  <si>
    <t>拥有</t>
  </si>
  <si>
    <t>直到你想拥有
仅仅的想拥有
直到我想自由
却不敢自由</t>
  </si>
  <si>
    <t>https://www.youtube.com/watch?v=qrsR8RaxtDc</t>
  </si>
  <si>
    <t>灵魂歌手</t>
  </si>
  <si>
    <t>灵魂歌手开唱瞬间
能击碎万颗心
他不属于瞬间他属于永恒
那些感动了自己的歌
是最好的证明
如今不知多少人听</t>
  </si>
  <si>
    <t>https://www.youtube.com/watch?v=cteMtBn3oTw</t>
  </si>
  <si>
    <t>苦与乐</t>
  </si>
  <si>
    <t>从此一个梦就开始做
心无旁骛再不由分说
点点的细雨天空洒落
忧愁烦恼就落地成河
席地而坐你我双手合
什么是我心中苦与乐</t>
  </si>
  <si>
    <t>https://www.youtube.com/watch?v=_2OS8nwBV6Q</t>
  </si>
  <si>
    <t>Bruce Lee</t>
  </si>
  <si>
    <t>谁依然带着你的梦想前行
有没有人能像你带来惊奇
我想大喊一声来告诉曾经的你
依然是你 依然是你</t>
  </si>
  <si>
    <t>https://www.youtube.com/watch?v=tP1Cq_H63QM</t>
  </si>
  <si>
    <t>原来你 一直在我心里
只是我没有告诉你
因为我 不愿你自己
等待一个未知的结局</t>
  </si>
  <si>
    <t>https://www.youtube.com/watch?v=X2f2HpuU2AQ</t>
  </si>
  <si>
    <t>融化</t>
  </si>
  <si>
    <t>这几天又下起了雨
吸引着我们的注意
稳固的被打乱秩序
伴着雷声有疏有密
又是前言不搭后语
又是努力挣扎自己
能否融化在心底</t>
  </si>
  <si>
    <t>https://www.youtube.com/watch?v=PJMuT_MgEVI</t>
  </si>
  <si>
    <t>颠倒梦想</t>
  </si>
  <si>
    <t>你用你倔强的姿态掩饰你的无奈
推不开的虚伪和依赖
你做着颠倒的梦昼夜不愿离开
我想睁着眼的人最难醒来</t>
  </si>
  <si>
    <t>https://www.youtube.com/watch?v=SMxSR2FCDCw</t>
  </si>
  <si>
    <t>当我靠近你</t>
  </si>
  <si>
    <t>睁开早已不会流泪的眼睛
凝视这个完全陌生的自己
一切怎么变得如此的滑稽
当我靠近你 当我靠近你</t>
  </si>
  <si>
    <t>https://www.youtube.com/watch?v=MgbgK0xZKRY</t>
  </si>
  <si>
    <t>喜剧</t>
  </si>
  <si>
    <t>昨天像一场欢乐喜剧
欢乐过后总有人哭泣
有时为别人 有时为自己
有时难免意外的结局
多少次我们的来来去去
想拥有自己 也想拥有你
最后拥有的只是无奈和空虚</t>
  </si>
  <si>
    <t>https://www.youtube.com/watch?v=iaQovfqIKDs</t>
  </si>
  <si>
    <t>不堪一击</t>
  </si>
  <si>
    <t>没必要再将他记起
没必要追赶一颗迷失的心
没必要再为他继续
没必要为他独自放声哭泣
面对彼此的时候
我们都不堪一击</t>
  </si>
  <si>
    <t>https://www.youtube.com/watch?v=rB884e3NCw8</t>
  </si>
  <si>
    <t>变了</t>
  </si>
  <si>
    <t>La La La La La La La La La La La La
是什么打碎你坚固的爱情
La La La La La La La La La La La La
是什么改变你无畏的自己</t>
  </si>
  <si>
    <t>https://www.youtube.com/watch?v=GfiG551V7Dw</t>
  </si>
  <si>
    <t>你的我的</t>
  </si>
  <si>
    <t>我的手
摸你的头
别颤抖
不要退后
又看见
你的脸
在面前
那么疏远</t>
  </si>
  <si>
    <t>https://www.youtube.com/watch?v=CRxwEKgQvSs</t>
  </si>
  <si>
    <t>瀑布</t>
  </si>
  <si>
    <t>远去的风
依然有声
隐去了我的行踪
和我的旅程
我继续一人行
昨天的事
有始有终
难免有遗憾之处
仍想不清楚
就向着春天路</t>
  </si>
  <si>
    <t>https://www.youtube.com/watch?v=rFN0KrKjLf4</t>
  </si>
  <si>
    <t>就这样被你征服 切断了所有退路
我的心情是坚固 我的决定是糊涂
就这样被你征服 喝下你藏好的毒
我的剧情已落幕 我的爱恨已入土</t>
  </si>
  <si>
    <t>今天</t>
  </si>
  <si>
    <t>等了好久终于等到今天
梦了好久终于把梦实现
前途漫漫任我闯
幸亏还有你在身旁
盼了好久终于盼到今天
忍了好久终于把梦实现
那些不变的风霜早就无所谓
累也不说累</t>
  </si>
  <si>
    <t>鬼</t>
  </si>
  <si>
    <t>在左右两边 左右你视线
一定会在面前 突然在后面
他们徘徊不退耐心的等天慢慢黑
不管你感觉有多累千万不能让自己睡</t>
  </si>
  <si>
    <t>https://www.youtube.com/watch?v=lqzCm4oMKgk</t>
  </si>
  <si>
    <t>回来</t>
  </si>
  <si>
    <t>我们再也回不去了 对不对
就算曾经几乎 拥有幸福的完美
你的心 回不去了 对不对
你要的再也不是我能给</t>
  </si>
  <si>
    <t>https://www.youtube.com/watch?v=bsvpTji11tY</t>
  </si>
  <si>
    <t>爱要有你才完美</t>
  </si>
  <si>
    <t>爱要有你才完美 我却无力再挽回
长长的夜独自去面对 我不想听见你爱上了谁
爱只剩下一团灰 曾经燃烧得很美
今生今世有过这一回 我不会再让自己心碎</t>
  </si>
  <si>
    <t>https://www.youtube.com/watch?v=Gjg3fkF63hQ</t>
  </si>
  <si>
    <t>因为</t>
  </si>
  <si>
    <t>因为想一个人 而寂寞　
因为爱一个人 而温柔　
因为有一个梦 而执着　
因为等一个人 而折磨　</t>
  </si>
  <si>
    <t>https://www.youtube.com/watch?v=uuTr__suluA</t>
  </si>
  <si>
    <t>迷路</t>
  </si>
  <si>
    <t xml:space="preserve">爱情 不该只是迷路在城市 守候的孤单 
匆忙过街的你 没有注意我的落寞与无助 
天空 就要下起的大雨 将会冲淡这迷惘
试着逐渐远离你的方向 自由自在飞翔 </t>
  </si>
  <si>
    <t>https://www.youtube.com/watch?v=aGv4xkIJMiE</t>
  </si>
  <si>
    <t>你写给我 我的第一首歌
你和我 十指紧扣 默写前奏
可是那然后呢</t>
  </si>
  <si>
    <t>可惜不是你
陪我到最后
曾一起走却走失那路口
感谢那是你
牵过我的手
还能感受那温柔</t>
  </si>
  <si>
    <t>你是火 你是风
你是织网的恶魔
破碎的燕尾蝶
还做最后的美梦</t>
  </si>
  <si>
    <t>终于做了这个决定
别人怎么说我不理
只要你也一样的肯定
我愿意天涯海角都随你去</t>
  </si>
  <si>
    <t>爱你不是两三天</t>
  </si>
  <si>
    <t>爱你不是两三天 每天却想你很多遍
还不习惯孤独街道 拥挤人潮 没你拥抱</t>
  </si>
  <si>
    <t>分手快乐</t>
  </si>
  <si>
    <t>分手快乐 祝你快乐 
你可以找到更好的
不想过冬 厌倦沉重
就废去热带的岛屿游泳</t>
  </si>
  <si>
    <t>会呼吸的痛</t>
  </si>
  <si>
    <t>想念是会呼吸的痛 他活在我身上所有角落 哼你爱的歌会痛 看你的信会痛 连沉默也痛</t>
  </si>
  <si>
    <t>小手拉大手</t>
  </si>
  <si>
    <t>给你我的手 像温柔野兽 把自由交给草原的辽阔
我们小手拉大手 一起郊游 今天别想太多</t>
  </si>
  <si>
    <t>怎么先炽热的 却先变冷了
慢热的却停不了 还在沸腾着</t>
  </si>
  <si>
    <t>听不到</t>
  </si>
  <si>
    <t>我的声音在笑 泪在飙
电话那头的你可知道
世界若是 那么大
为何我要忘你无处逃</t>
  </si>
  <si>
    <t>没有如果</t>
  </si>
  <si>
    <t>如果我说 爱我没有如果
错过就过 你是不是会难过
若如果拿来当借口 那是不是有一点弱
如果我说 爱我没有如果
真的爱我 就放手一搏
还想什么 还怕什么 快牵起我的手</t>
  </si>
  <si>
    <t>https://www.youtube.com/watch?v=O08-b2kxXBg</t>
  </si>
  <si>
    <t>爱久见人心</t>
  </si>
  <si>
    <t>我不是流言 不能猜测你
疯狂的游戏 需要谁准许
别人怎么说 我都不介意
我爱不爱你 日久见人心</t>
  </si>
  <si>
    <t>https://www.youtube.com/watch?v=2zqKXgJ9bPc</t>
  </si>
  <si>
    <t>偶阵雨</t>
  </si>
  <si>
    <t>你的嘴角微微扬起
你用微笑剪接我的微电影
偶尔饶了我自己 偶尔难免还想你
偶尔晴时多云 偶尔有阵雨</t>
  </si>
  <si>
    <t>https://www.youtube.com/watch?v=Wex8oCdNYq8</t>
  </si>
  <si>
    <t>三寸日光</t>
  </si>
  <si>
    <t>希望我爱的人健康 个性很善良
大大手掌能包容我 小小的倔强
你的浪漫 只有我懂欣赏 
能让眼泪长出翅膀 飞离我脸庞</t>
  </si>
  <si>
    <t>https://www.youtube.com/watch?v=PTV-65vXdT0</t>
  </si>
  <si>
    <t>属于</t>
  </si>
  <si>
    <t>属于我的昨天之前的结局
我决定 我的决定
属于我的明天之后的憧憬
我迷信 我的迷信
属于我们点点滴滴的伤心
我们要各自忘记
属于我们闪闪发亮的爱情
我们再一起努力</t>
  </si>
  <si>
    <t>https://www.youtube.com/watch?v=JN-qX9ELIgA</t>
  </si>
  <si>
    <t>无条件为你</t>
  </si>
  <si>
    <t>无条件为你不顾明天的安稳
为你变坚强相信你的眼神
不敢想 不敢问 有一天坏的可能
无条件为你放弃单独的旅程
为你坚强 就不怕牺牲
我的灵魂 如此沸腾 为我爱的人</t>
  </si>
  <si>
    <t>https://www.youtube.com/watch?v=2IwtUd9006Q</t>
  </si>
  <si>
    <t>今天情人节</t>
  </si>
  <si>
    <t>一个微妙的体贴
我知道今天会是情人节
不是第一次听你说永远
泪水还是涌成温泉</t>
  </si>
  <si>
    <t>https://www.youtube.com/watch?v=PtKK72WJoUA</t>
  </si>
  <si>
    <t>对不起我爱你</t>
  </si>
  <si>
    <t xml:space="preserve">想给你听我的心跳 想你知道我睡的不好 
喝水想着你 搭车想着你 
阖眼闭眼间 出现的全是你 
我猜不到你的表情 我等不到你的回应 
不想难为你 又不想放弃你 
决定告诉你 对不起 对不起 我爱你 </t>
  </si>
  <si>
    <t>https://www.youtube.com/watch?v=3PyVqOzKMPE</t>
  </si>
  <si>
    <t>Tiffany</t>
  </si>
  <si>
    <t>https://www.youtube.com/watch?v=UnO9NtJDAo4</t>
  </si>
  <si>
    <t>不想睡</t>
  </si>
  <si>
    <t>https://www.youtube.com/watch?v=0s25dR6LlT4</t>
  </si>
  <si>
    <t>飞鱼</t>
  </si>
  <si>
    <t>https://www.youtube.com/watch?v=_15F6bwKBz0</t>
  </si>
  <si>
    <t>给从前的爱</t>
  </si>
  <si>
    <t>https://www.youtube.com/watch?v=PAY3cqkcc78</t>
  </si>
  <si>
    <t>PK</t>
  </si>
  <si>
    <t>三天不联络
和解要被动
不谈对错
假装没冷战过
想在爱里当主 key
要抢到麦克风
三天泪狂流
残局你来收
我虽然心疼
不能摊手低头
心思拉扯中 pk 寂寞</t>
  </si>
  <si>
    <t>https://www.youtube.com/watch?v=qUeaYTR485M</t>
  </si>
  <si>
    <t>明明很爱你</t>
  </si>
  <si>
    <t>明明很爱你 明明想靠近
但是你的身边有人捧花总是拥挤
我凭什么一一打败情敌 敢大声说要做妳的唯一</t>
  </si>
  <si>
    <t>https://www.youtube.com/watch?v=1-2ixEtSV2c</t>
  </si>
  <si>
    <t>会过去的</t>
  </si>
  <si>
    <t>https://www.youtube.com/watch?v=a7jPOSAqD9U</t>
  </si>
  <si>
    <t>接受</t>
  </si>
  <si>
    <t>https://www.youtube.com/watch?v=YDSjIYXWMB8</t>
  </si>
  <si>
    <t>大人</t>
  </si>
  <si>
    <t>大人啊 是不停长大的人
能缩小了旧伤痕
越再生也越完整</t>
  </si>
  <si>
    <t>https://www.youtube.com/watch?v=gbc0-XTtGs8</t>
  </si>
  <si>
    <t>别人的地久天长</t>
  </si>
  <si>
    <t>https://www.youtube.com/watch?v=X4Pm08gIqbc</t>
  </si>
  <si>
    <t>风笛手</t>
  </si>
  <si>
    <t>https://www.youtube.com/watch?v=WmadqVyMIzU</t>
  </si>
  <si>
    <t>憨过头</t>
  </si>
  <si>
    <t>https://www.youtube.com/watch?v=MILIGEfqqeM</t>
  </si>
  <si>
    <t>呵护</t>
  </si>
  <si>
    <t>https://www.youtube.com/watch?v=2_n9i6ibORo</t>
  </si>
  <si>
    <t>哄我入睡</t>
  </si>
  <si>
    <t>那年深深爱过 也深深痛过
爱完了然后他走了
时间哗啦啦啦过 泪也刷啦啦啦流
他忘了把心还我</t>
  </si>
  <si>
    <t>https://www.youtube.com/watch?v=DjCNwVEYkyY</t>
  </si>
  <si>
    <t>可乐戒指</t>
  </si>
  <si>
    <t>可以的话</t>
  </si>
  <si>
    <t>恋着多喜欢</t>
  </si>
  <si>
    <t>张惠妹/蔡依林</t>
  </si>
  <si>
    <t>你还在不在</t>
  </si>
  <si>
    <t>失忆</t>
  </si>
  <si>
    <t>瘦瘦的</t>
  </si>
  <si>
    <t>天灯</t>
  </si>
  <si>
    <t>我不害怕</t>
  </si>
  <si>
    <t>我好吗</t>
  </si>
  <si>
    <t>下一秒钟</t>
  </si>
  <si>
    <t>幸福洋果子店</t>
  </si>
  <si>
    <t>一家一</t>
  </si>
  <si>
    <t>住在心里的人</t>
  </si>
  <si>
    <t>I love you
无法不爱你Baby
说你也爱我
I love you
永远不愿意Baby
失去你</t>
  </si>
  <si>
    <t>爱是</t>
  </si>
  <si>
    <t>安静</t>
  </si>
  <si>
    <t>只剩下钢琴陪我谈了一天
睡着的大提琴 安静的旧旧的
我想你已表现的非常明白
我懂我也知道 你没有舍不得
你说你也会难过我不相信
牵着你陪着我 也只是曾经
希望他是真的比我还要爱你
我才会逼自己离开</t>
  </si>
  <si>
    <t>看不见你的笑 我怎么睡得着
你的声音这么近我却抱不到
没有地球太阳还是会绕
没有理由我也能自己走
你要离开 我知道很简单
你说依赖 是我们的阻碍
就算放开 但能不能别没收我的爱
当作我最后才明白</t>
  </si>
  <si>
    <t>明月几时有? 把酒问青天
不知天上宫阙 今夕是何年?
我欲乘风归去 唯恐琼楼玉宇
高处不胜寒 起舞弄清影 何似在人间
转朱阁 低绮户 照无眠
不应有恨 何事长向别时圆?
人有悲欢离合 月有阴晴圆缺
此事古难全 但愿人长久 千里共婵娟</t>
  </si>
  <si>
    <t>孤单北半球</t>
  </si>
  <si>
    <t>少了你的手臂当枕头 我还不习惯
你的望远镜望不到我北半球的孤单
太平洋的潮水跟著地球来回旋转
我会耐心地等 等你有一天靠岸</t>
  </si>
  <si>
    <t>啊 多么痛的领悟
你曾是我的全部
只是我回首来时路的每一步
都走的好孤独
啊 多么痛的领悟
你曾是我的全部
只愿你挣脱情的枷锁
爱的束缚任意追逐
别再为爱受苦</t>
  </si>
  <si>
    <t>爱像一阵风 吹完它就走
这样的节奏 谁都无可奈何
没有你以后 我灵魂失控
黑云在降落 我被它拖着走
静静悄悄默默离开
陷入了危险边缘 Baby
我的世界已狂风暴雨
Wu 爱情来的太快 就像龙卷风
离不开暴风圈 来不及逃
我不能再想我 不能再想
我不 我不 我不能
爱情走的太快 就像龙卷风
不能承受 我已无处可躲
我不要再想 我不要再想
我不 我不 我不要再想你</t>
  </si>
  <si>
    <t>梦醒时分</t>
  </si>
  <si>
    <t>你说你爱了不该爱的人
你的心中满是伤痕
你说你犯了不该犯的错
心中满是悔恨
你说你尝尽了生活的苦
找不到可以相信的人
你说你感到万分沮丧
甚至开始怀疑人生</t>
  </si>
  <si>
    <t xml:space="preserve">明明白白我的心
渴望一份真感情
曾经为爱伤透了心
为什么甜蜜的梦容易醒
妳有一双温柔的眼睛
妳有善解人意的心灵
如果妳愿意 请让我靠近
我想妳会明白我的心 哦
</t>
  </si>
  <si>
    <t>期待</t>
  </si>
  <si>
    <t>Wu La La</t>
  </si>
  <si>
    <t>走在风中今天阳光突然好温柔
天的温柔地的温柔像你抱著我
然后发现你的改变孤单的今后
如果冷该怎么度过
天边风光身边的我都不在你眼中
你的眼中藏著什么我从来都不懂
没有关系你的世界就让你拥有
不打扰是我的温柔</t>
  </si>
  <si>
    <t>想哭</t>
  </si>
  <si>
    <t>我爱你 是多么清楚
多么坚固的信仰
我爱你 是多么温暖
多么勇敢的力量
我不管心多伤 不管爱多慌
不管别人怎么想
爱是一种信仰
把我 带到你的身旁</t>
  </si>
  <si>
    <t>听见 冬天的离开 我在某年某月 醒过来
我想 我等 我期待 未来却不能因此安排
阴天 傍晚 车窗外 未来有一个人在等待
向左 向右 向前看 爱要拐几个弯才来
我遇见谁 会有怎样的对白
我等的人 他在多远的未来
我听见风来自地铁和人海
我排著队 拿著爱的号码牌</t>
  </si>
  <si>
    <t>掌心</t>
  </si>
  <si>
    <t>摊开你的掌心 让我看看你
玄之又玄的秘密
看看里面是不是真的 有我有你
摊开你的掌心 握紧我的爱情
不要如此用力
这样会握痛握碎我的心
也割破你的掌你的心</t>
  </si>
  <si>
    <t>志明与春娇</t>
  </si>
  <si>
    <t>我跟你 最好就到这
你对我已经没感觉
到这冻止 你也免爱我
我跟你 最好就到这
你对我 已经没感觉
麦阁伤心
麦阁我这爱你 你没爱我</t>
  </si>
  <si>
    <t>https://www.youtube.com/watch?v=5VUUGZ1-nlY</t>
  </si>
  <si>
    <t>最好的安排</t>
  </si>
  <si>
    <t>我已剪短我的发 剪断了牵挂
剪一地 不被爱的分岔
长长短短 短短长长 一寸一寸在挣扎</t>
  </si>
  <si>
    <t>https://www.youtube.com/watch?v=pkXWuYAwyvs</t>
  </si>
  <si>
    <t>Today</t>
  </si>
  <si>
    <t>别了依然相信 以后有缘再聚
未曾重遇以前 要珍惜爱自己
在最好时刻分离 不要流眼泪
就承诺在某年 某一天某地点 再见</t>
  </si>
  <si>
    <t>https://www.youtube.com/watch?v=1yD2eDDOOsg</t>
  </si>
  <si>
    <t>错过 我们都有过错
在幸福的角落 还要再奢求什么
直到一天 遗憾开出它的花朵
谁都会明白 从前才是最快乐</t>
  </si>
  <si>
    <t>https://www.youtube.com/watch?v=WJMT36uQ0PY</t>
  </si>
  <si>
    <t>爱得起</t>
  </si>
  <si>
    <t>既然爱了就要爱得起
懦弱会让自己看不起
燃烧了心 只为尽兴
豁出去爱才有意义</t>
  </si>
  <si>
    <t>https://www.youtube.com/watch?v=mofs5Bljn5c</t>
  </si>
  <si>
    <t>爱自己</t>
  </si>
  <si>
    <t>强音
为何没意思我都妒忌
为何没意思我偏偏说起
为何是相对渐无味 经不起
每段往昔 日后记起
难道必须等爱情远飞
才学会要怎么爱自己</t>
  </si>
  <si>
    <t>https://www.youtube.com/watch?v=1tH7Clu1Sp4</t>
  </si>
  <si>
    <t>暗恋也很快乐</t>
  </si>
  <si>
    <t>原来暗恋也很快乐
至少不会毫无选择
悲伤的角色 我不太适合
为什么从来不觉得
感情的事多难负荷
不想占有 就不会太坎坷</t>
  </si>
  <si>
    <t>https://www.youtube.com/watch?v=GZHagwHasHs</t>
  </si>
  <si>
    <t>夜未眠</t>
  </si>
  <si>
    <t>在城市的边缘
在爱恨的界线
我的心纠缠难解
在城市的边缘
在黎明黑夜之间
擦干最后一滴眼泪</t>
  </si>
  <si>
    <t>https://www.youtube.com/watch?v=wDbBUfu0RaY</t>
  </si>
  <si>
    <t>曙光</t>
  </si>
  <si>
    <t>天边出现了曙光 像爱情的希望
从黑夜到天亮 心好乱 爱更长
抓一丝丝曙光 让梦想再点亮
爱已超过想像 我的忧伤用思念来补偿</t>
  </si>
  <si>
    <t>https://www.youtube.com/watch?v=0VOlJXlImPU</t>
  </si>
  <si>
    <t>搬家</t>
  </si>
  <si>
    <t>难
搬家到你的心里住个几年 美丽的承诺需要亲身体验
不在乎多花一些时间 静静感觉日子是否越来越甜
搬家到你的心里住到永远 希望你通过爱的所有考验
那就能一辈子牵著手 留在这个小小世界</t>
  </si>
  <si>
    <t>https://www.youtube.com/watch?v=6g8li4gKGEI</t>
  </si>
  <si>
    <t>懂得爱自己</t>
  </si>
  <si>
    <t>难
懂得爱自己
应该可以让自己聪明一点
懂得爱自己
我才明白原谅你 会快乐一些</t>
  </si>
  <si>
    <t>https://www.youtube.com/watch?v=GCss0Moqfe8</t>
  </si>
  <si>
    <t>学习离开你</t>
  </si>
  <si>
    <t>难
学习离开你
最后秘技是忘记
怎么记起
学习离开你
要令态度像游戏
方可救自己</t>
  </si>
  <si>
    <t>https://www.youtube.com/watch?v=DExjEeB73nk</t>
  </si>
  <si>
    <t>茶杯</t>
  </si>
  <si>
    <t>难
又用你的茶杯 仿佛问谁
吻著你的唇 心不太灰
用你的杯角 饮那甜酸 用情要不专注 仍未学会</t>
  </si>
  <si>
    <t>https://www.youtube.com/watch?v=QRTs6alfy5Y</t>
  </si>
  <si>
    <t>抹不干</t>
  </si>
  <si>
    <t>难
怀念你, 我经常轻呼~ 你名字
曾伴我, 昨日情是这样靠倚
曾经的爱当成往事
就像某本看透的书
人生中有些人会是
永远存在我梦最深处</t>
  </si>
  <si>
    <t>https://www.youtube.com/watch?v=tboIsOIdNI0</t>
  </si>
  <si>
    <t>我要一种感觉</t>
  </si>
  <si>
    <t>我要一种感觉一辈子不厌倦
也要一种誓言永远都不会变
就这样不论黑夜或白天
只希望分分秒秒相见
我要一片蓝天漫无目的地飞
更像一阵青烟无声无息的美
就这样不管潮起又潮退
就这样朝思暮想的醉</t>
  </si>
  <si>
    <t>https://www.youtube.com/watch?v=zMsoTgXcb8o</t>
  </si>
  <si>
    <t>灰姑娘</t>
  </si>
  <si>
    <t>尽情愚弄我吧
我自行回家 没有眼泪要留下
不要忘记 我不会是个笑话
尽情愉快吧 但愿凭残忍代价
来年将生命美丽升华
若忘掉你 感觉很差
让这灰姑娘被丑化</t>
  </si>
  <si>
    <t>https://www.youtube.com/watch?v=Rg3Td67ueAQ</t>
  </si>
  <si>
    <t>中意他</t>
  </si>
  <si>
    <t>Da la di la 中意他 中意他 他的步伐
让我的世界 起了大变化
Da la di la 中意他 中意他 他的胡渣
幻想一个家 为他生一个胖娃娃</t>
  </si>
  <si>
    <t>https://www.youtube.com/watch?v=qMGdj1OdZdU</t>
  </si>
  <si>
    <t>原来爱情这么伤</t>
  </si>
  <si>
    <t>原来爱情这么伤 比想象中还难
泪水总是不听话 幸福躲起来不声不响
太多道理太牵强 道理全是一样
说的时候很简单 爱上后却阵脚大乱</t>
  </si>
  <si>
    <t>https://www.youtube.com/watch?v=0TLeb62Ivfw</t>
  </si>
  <si>
    <t>他喜欢的是你</t>
  </si>
  <si>
    <t>就算 不甘心输给你
都不得不下台 他喜欢的是你
如何尽情落力 来学你
仍没法 扭转他的心理 看得起
就算 花一生饰演你
演得多么细腻 无人伴我入戏
他想拥吻的 是你
危难时就算抛开我 也来为你展开两臂</t>
  </si>
  <si>
    <t>https://www.youtube.com/watch?v=JUCz8589qUk</t>
  </si>
  <si>
    <t>一天一天</t>
  </si>
  <si>
    <t>而你使一天一天甜甜丝丝
一天一天爱更痴
十万日后都愿意
一样能共你相依
如要我一天一天重头开始
今天今天我已知
实在若活多万次
都愿仍与你爱恋无限次</t>
  </si>
  <si>
    <t>https://www.youtube.com/watch?v=2zcXMPzV3Aw</t>
  </si>
  <si>
    <t>几分钟的约会</t>
  </si>
  <si>
    <t>默默等候她 等她翩翩降临带著梦
又没有雨或风 何事杳然失芳踪
日日在等候她 无奈心中爱神要玩弄
地下铁约会似是中断
令我心暗痛</t>
  </si>
  <si>
    <t>https://www.youtube.com/watch?v=rQvKnR_CXRM</t>
  </si>
  <si>
    <t>共你一往情深
两家一齐就“lum”
情是这样甜美
爱是那么天真
实找不到原因
两家这样着紧
成日回想起你
不分远或近</t>
  </si>
  <si>
    <t>https://www.youtube.com/watch?v=UAlI9-uQZqI</t>
  </si>
  <si>
    <t>限期</t>
  </si>
  <si>
    <t>定是我爱着你 过了限期
明明相拥你的手臂也是相隔十里
当亲近我 吞声忍气
热吻之中你感觉辛苦自己
定是我爱着你 过了限期
明明伤心两手想抹眼泪失去力气
很想被你 今天抛弃
是我不想某天苍老亦想你</t>
  </si>
  <si>
    <t>https://www.youtube.com/watch?v=FekdexegSHw</t>
  </si>
  <si>
    <t>平安夜</t>
  </si>
  <si>
    <t>今晚床前明月光 轻抚这睡房
故事停顿了 让你 晚安
这个无旁人地方
只得我们疲累己经 笑忘
感情 填平白天的不安</t>
  </si>
  <si>
    <t>https://www.youtube.com/watch?v=1JYhbeYG9V8</t>
  </si>
  <si>
    <t>猫</t>
  </si>
  <si>
    <t>我是一只
你 宠爱 喜欢
习惯到忘记了存在
的猫
就这样说不爱了
就这样说不要了
快到我都来不及学会独自活着
只留下寂寞</t>
  </si>
  <si>
    <t>https://www.youtube.com/watch?v=2OtmalOs26I</t>
  </si>
  <si>
    <t>紫荆花盛开</t>
  </si>
  <si>
    <t>永远的紫荆花 在爱之下 茁壮发芽
阳光中笑开花 是暖暖的 翩翩启航
同屋檐 之下 像一幅画
日夜 相守相望
闪闪星光
照亮你的脸庞</t>
  </si>
  <si>
    <t>https://www.youtube.com/watch?v=A1PAXveMHGY</t>
  </si>
  <si>
    <t>给自己的情歌</t>
  </si>
  <si>
    <t>最初那一句台词 填补了寂寞位子
它不关年少无知 谁都高估爱的价值
平凡的女子
清醒一次一次 糊涂一次一次
不过是</t>
  </si>
  <si>
    <t>https://www.youtube.com/watch?v=GcF23foTW3k</t>
  </si>
  <si>
    <t>我明白爱情已经超载
爱得完全坏了姿态
你冷眼看待 就像是种伤害
我好像站在无人山崖
全世界都抛在外
明知你不再回来
我早已明白</t>
  </si>
  <si>
    <t>https://www.youtube.com/watch?v=gs45RcL7H_M</t>
  </si>
  <si>
    <t>100层楼的家</t>
  </si>
  <si>
    <t xml:space="preserve">
                  下载txt文档
                                梁咏琪 - 100层楼的家
作词：林若宁
作曲：Eye Fung
Two three five six seven
Two three five six seven
逐幢大厦伴你数
上要上到几高
与你至有出路
在地下也可拥抱
Back to one back to one
没珠宝不要数
Back to one back to one
在一起足够好
一屋是简约便美好
一张旧餐桌共进早餐再散步
一间睡房软熟被铺
一家便温暖没有家私的家里
一起跳舞
Two three five six seven
Two three five six seven
日历大事没发生
爱你爱到几深
老了我会几笨
踏着是你的足印
Back to one back to one
没珠宝不要数
Back to one back to one
在一起足够好
一屋是简约便美好
一双旧碗筷旧菜谱替你做
一间睡房软熟被铺
一家便温暖没有家私的家里
一起跳舞
幢幢大厦即使起更高
漫漫漫步海滩便最好
分享苦恼
Back to one back to one
没珠宝不要数
Back to one back to one
在一起足够好
简单地相处便最好
简单地一眼便看到细致度
简单地一笑是法宝
简单地一世别要想得很深奥
简单到老
爱要爱到几高
暖要暖到几度
浪漫别计数
              </t>
  </si>
  <si>
    <t>岸处风光</t>
  </si>
  <si>
    <t>春花</t>
  </si>
  <si>
    <t>Artist:伊能静
Duration:03:55
liuchang
看我的妹妹 笑的多么艳
红红的俏脸 水汪汪的眼
春花开满地 对你动了心
恨不能表明 只能藏心底
春花开满地 怕你变了心
爱人难寻觅 却又多么容易就失去
错误的我怨自已
不该爱上妳 又不爱你
不该爱上妳 也不爱你
不该爱上妳 天知道我的委屈
春花的秘密
偏僻的爱情 寂寞的彻底
一点点温柔 一生就给你
春花开满地 对你动了心
明知不可以 却已不能停
春花开满地 怕你变了心
爱人难寻觅 却又多么容易就失去
错误的我怨自已
不该爱上妳 又不爱你
不该爱上妳 也不爱你
不该爱上妳 天知道我的委屈
春花的秘密
不该爱上妳 又不爱你
不该爱上妳 也不爱你
不该爱上你 又不爱你</t>
  </si>
  <si>
    <t>春花秋叶</t>
  </si>
  <si>
    <t>好好走</t>
  </si>
  <si>
    <t>和平散去</t>
  </si>
  <si>
    <t>狠心遗弃</t>
  </si>
  <si>
    <t>红棉路上</t>
  </si>
  <si>
    <t>Artist:梁咏琪
Duration:03:36
等待 等待 几次 寻寻找找挑选
一位 一位 人潮兜兜转转
天高 海阔 渴望找到落脚点按你的意愿
感动 感慨 难逃多番失恋
只怕 只怕 连人生都亏损
几经 波折 尽头始终会看到如愿那天
谁人与你见证花开几转
谁人与你到老所有结局难预算
谁人与你到死终生取暖
喜怒 苦乐 共存
等待 等待 等到 红棉开出花瓣
一岁 一岁 年华高飞不返
一生 一世 你像高攀最远的那个山
忍耐 忍耐 几次 情形偏偏相反
只要 只要 虔诚一丝不减
不卑 不亢 未来即将会碰到和善臂弯
谁人与你见证花开几转
谁人与你到老所有结局难预算
谁人与你到死终生取暖
喜怒 苦乐 共存
期待 花开 取暖 无人终生空等
始终 有日 红棉花的花粉
沾满世上路人 肩膊挨得很近</t>
  </si>
  <si>
    <t>厚爱</t>
  </si>
  <si>
    <t>换约</t>
  </si>
  <si>
    <t>记得不记得</t>
  </si>
  <si>
    <t>Artist:吕方
Duration:04:35
常常数经妳手 添置的新衣
就似每套也有某种意义 穿起所有日子
这恋爱似段段数字 相拥了几十次
从狂恋开始讲几多次愿意
记不起身边有谁经过
记不起每分每秒掠过
记得起的一切属于妳我 比星星更多
记得当初怎去认识妳
无数个细节也感动我
糊涂岁月多少世事都记错
只有爱 完全记得清楚
回头数跟你的 极动人琐事
用过了数百次爱这个字 加起仿似诗
记得每次浪漫约会 天气跟时间
从回忆开始一一充满情意
记不起身边有谁经过
记不起每分每秒掠过
记得起的一切属于妳我 比星星更多
记得当初怎去认识妳
无数个细节也感动我
糊涂岁月多少世事都记错
只有爱 完全记得清楚
记不起身边有谁经过
记不起每分每秒掠过
记得起的一切属于妳我 比星星更多
记得当初怎去认识妳
无数个细节也感动我
糊涂岁月多少世事都记错
只有爱 完全记得清楚</t>
  </si>
  <si>
    <t>空中小姐</t>
  </si>
  <si>
    <t>Artist:Grace Chang
Duration:03:18
我要飞上青天 上青天
我要飞上青天 上青天
我上七重天 来往浮在白云间
白云片片如棉 自由自在飘飘欲仙
我要飞上青天 上青天
我要飞上青天 上青天
俯望人世间 千年万年一霎眼
万里红尘如烟 高山大海斑斑点点
太阳是我小台灯
月亮是我化妆镜
彩虹拿来做项链
摘下一颗星星挂在胸前
我要飞上青天 上青天
我要飞上青天 上青天
俯望人世间 千年万年一霎眼
万里红尘如烟 高山大海斑斑点点
啊啊啊...
我要飞上青天 上青天
我要飞上青天 上青天
我上七重天 逍遥自在像神仙
不是梦话连篇 是信念
我要飞上青天 飞上青天</t>
  </si>
  <si>
    <t>乐悠悠之歌</t>
  </si>
  <si>
    <t xml:space="preserve">
                  下载txt文档
                                乐悠悠之歌 - 梁咏琪/七小福
伴我跑伴我追 天真的脸
期望再能共你 天天相见
没压抑没困扰 不需考验
唯独有情共爱 在引牵
独个闯独个飞 天空海阔
无惧世情幻变 有你加冕
让我抓着记忆 好好思念
怀念你怀念我 情未变
我欢乐 我欢笑
我最爱是这校园
悠悠高歌 悠悠起舞
我最爱是这家
伴我跑伴我追 天真的脸
期望再能共你 天天相见
没压抑没困扰 不需考验
唯独有情共爱 在引牵
独个闯独个飞 天空海阔
无惧世情幻变 有你加冕
让我抓着记忆 好好思念
怀念你怀念我 情未变
我欢乐 我欢笑
我最爱是这校园
悠悠高歌 悠悠起舞
我最爱是这家
              </t>
  </si>
  <si>
    <t>你不是一个人</t>
  </si>
  <si>
    <t xml:space="preserve">
                  下载txt文档
                                你不是一个人 - 张信哲/薛之谦
词：薛之谦/胡斯汉
曲：胡斯汉
张：
雨后的 好几种颜色
排列组合着 淡淡证明了 我们爱过了
我趁着夜色 努力拥抱着
大海见证了 隐藏在日出里的不舍
你不是一个人
你不用一个人
我说的很大声 忽略了路人 在等你转身
我不在意别人
我只需要你确认
不管爱有多深还能多伤人我会陪你到最后
薛：
呼喊声 用什么波纹
能够伪装成 不经意的人 却还在追问
剩一盏路灯 非要我承认
那对陌生人 好像伤痕累累的我们
薛：
你不是一个人
（张：我会陪着你）
你不用一个人
（张：我会爱着你）
我说的很大声 忽略了路人 在等你转身
我不在意别人
（张：请你别放弃）
我只需要你确认
（张：我就在这里）
不管爱藏多深还能多伤人 我会陪你到最后
合：
你不是一个人
（张：我会陪着你）
我不要你一个人
（张：我会爱着你）
想念要多大声 能穿越路人 能向你狂奔
我不在意别人
（张：请你别放弃）
我只需要你确认
（张：我就在这里）
若世界不公正 要我们离分
那就爱到他
（张：爱到他）
承认
制作人：张宝宇
编曲：张宝宇
木吉他：伯爵Johnny/张宝宇
电吉他/电贝斯：张宝宇
弦乐编写：张宝宇
弦乐助理：王登辉
弦乐监制：胡静成
小提琴：颜柯/张浩
中提琴：毕芳
大提琴：张平
弦乐录音师：刘婉秋@九紫天诚
人声/木吉他录音师：洪士诚
人声/木吉他录音棚：录顶技Studio
音频编辑：洪士诚/鲍锐
和声：张信哲/张宝宇
配唱制作：张宝宇
混音工程师：鲍锐@录顶技Studio
母带工程师：全相彦@OKmaster
              </t>
  </si>
  <si>
    <t>你怎么舍得伤害我</t>
  </si>
  <si>
    <t xml:space="preserve">
                  下载txt文档
                                 作曲 : 梁咏琪
 作词 : 陈少琪
你是我的快乐 我是你的什么
我的泪会掉落 我想你也会寂寞
当你让我难过 我不懂怎么说
你的伤心 我眼神能看破
活着不是我的错
你怎么会舍得伤害我
你怎么会让我受折磨
我只是个小泡沫
当你让我难过 我低着头沉默
你的秘密 请随便对我说
活着不是我的错
你怎么会舍得伤害我
你怎么会让我受折磨
我只是个小泡沫
活着不是我的错
你怎么会舍得伤害我
如果爱我就爱我一生
我只是个小泡沫
但是我也有脉搏
怎么舍得伤害我
              </t>
  </si>
  <si>
    <t>女儿雄</t>
  </si>
  <si>
    <t>前程锦绣</t>
  </si>
  <si>
    <t>Artist:谭咏麟
Duration:04:04
斜阳里气魄更壮
斜阳落下心中不必惊慌
知道听朝天边一光新的希望
互助互励又互勉
那怕去到远远那方
前程尽愿望
自命百练钢
泪下抹干
敢抵抗高山
攀过望远方
斜阳里气魄更壮
斜阳落下心中不必惊慌
知道听朝天边一光新的希望
互助互励又互勉
那怕去到远远那方
前程尽愿望
自命百练钢
泪下抹干
敢抵抗高山
攀过望远方
小小苦楚等于激励
等于苦海翻细浪
借着毅力恃我志气
总要步步前望
斜阳里气魄更壮
斜阳落下心中不必惊慌
知道听朝天边一光新的希望
互助互励又互勉
那怕去到远远那方
前程尽愿望
自命百练钢
泪下抹干
敢抵抗高山
攀过望远方
小小苦楚等于激励
等于苦海翻细浪
借着毅力恃我志气
总要步步前望
小小苦楚等于激励
等于苦海翻细浪
借着毅力恃我志气
总要步步前望</t>
  </si>
  <si>
    <t>Artist:梁咏琪
Duration:03:35
谁会留心 长街几多足印
印着往事诺言 一起走这一生
情变无心 仍想他可走近
回味那旧日浪漫字句
街中偷给我的吻
看秋色渐近 对倒影盘问
离愁别绪 忘掉你始终不忍
仍在日日夜夜耐心痴痴的去等
秋色的夜一再近 再念去年
秋的温馨 秋的冷感
谁料日日夜夜耐心痴痴的去等
街灯今夜加倍暗 无用再等
谁会留心 长街几多足印
印着往事诺言 一起走这一生
情变无心 仍想他可走近
回味那旧日浪漫字句
街中偷给我的吻
看秋色渐近 对倒影盘问
离愁别绪 忘掉你始终不忍
仍在日日夜夜耐心痴痴的去等
秋色的夜一再近 再念去年
秋的温馨 秋的冷感
谁料日日夜夜耐心痴痴的去等
街灯今夜加倍暗 无用再等
愁绪渐渗
愁绪在渗</t>
  </si>
  <si>
    <t>死心塌地</t>
  </si>
  <si>
    <t>Artist:梁咏琪
Duration:04:25
就在你新的家的对窗
独个租了个可爱地方
明明没有了分开了那么远
仍然望可这么近的看
见你关灯讲一声晚安
见你醒了我心里晴朗
若是你消失于我目光
亦会想法子向好处想 不曾沮丧
像 从没有远离
在对窗偷偷爱著你
死了心塌了地
若你不知不会生气
望 还在近距离
来用我开心感染到你
除非亲耳又听到你
像上次忍心迫我舍弃
就在你新的家的对窗
独个租了个可爱地方
明明没有了分开了那么远
仍然望可这么近的看
见你去推窗急关我窗
怕你知道我心里状况
但是我始终心里梦想
愿有天你可看到我心 归来一看
像 从没有远离
在对窗偷偷爱著你
死了心塌了地
若你不知不会生气
望 还在近距离
来用我开心感染到你
除非亲耳又听到你
像上次忍心迫我舍弃
像 从没有远离
在对窗偷偷爱著你
死了心塌了地
若你不知不会生气
望 还在近距离
来用我开心感染到你
除非亲耳又听到你
像上次忍心迫我舍弃</t>
  </si>
  <si>
    <t>跳伞</t>
  </si>
  <si>
    <t>我很好</t>
  </si>
  <si>
    <t>我们的永远</t>
  </si>
  <si>
    <t>Artist:梁咏琪
Duration:03:41
曲: 梁咏琪 词: 陈少琪 编监制: 赵增熹
你说爱我 永远永远
吻我发端 吻我耳端
我说我怕 季节会转
发会修短 那有永远
寒夜有火 一起伸手取暖
期望太高 只怕不会如愿
即使今天 身体只相隔一寸
微笑中同庆祝
怀抱中同痛哭
热胀中遇冷缩
未满足便结束
同游过缠绵过
能有花无结果
曾被爱 仍是有福
如两心能信守
如这家能两口
若某天定要走
若发肤被带走
谁能够再温暖
这一对手游玩永久
听说永远 似个咒语
太快说穿 爱会变短
听过永远 每次结算
也有亏损 永远太远
寒夜有火一起伸手取暖
期望太高只怕不会如愿
即使今天身体只相隔一寸
如两心能信守
如这家能两口
若某天定要走
若发肤被带走
谁能够再温暖
这一对手游玩永久
微笑中同庆祝
怀抱中同痛哭
热胀中遇冷缩
未满足便结束
同游过缠绵过
能有花无结果
曾被爱 仍是有福
如两心能信守
如这家能两口
若某天定要走
若发肤被带走
谁能够再温暖
这一对手游玩永久
我爱看你 永远永远
郤怕分针 也会折断</t>
  </si>
  <si>
    <t>我知道我不够完美</t>
  </si>
  <si>
    <t>无尽爱</t>
  </si>
  <si>
    <t>夏花秋叶</t>
  </si>
  <si>
    <t xml:space="preserve">
                  下载txt文档
                                 作曲 : 于逸尧
那一天 那个他 共谁路过
树荫中 听风雨似歌
谢了花 结了果 被谁踏破
那一个 会变迁更多
叶有色 树无情 没有忧虑未来
年轮一圈转了无穷年代
下次他 假使于这里路过 大概
换了谁 竟可更恩爱
蝉叫声 鸣唱一时的高兴
为了枯枝准时繁盛
四季歌 将风景换来换去做证
若有光影 人情自有枯荣
良辰美景 谱写一声声歌 哭笑
路过者身份变了多少
就似他已有一个要照料
黄叶超生了 发都已白了
叶有色 树无情 没有忧虑未来
年轮兜转会与谁人常在
那个他 一家于这里路过 大概
没心思 听风雨感慨
蝉叫声 鸣唱一时的高兴
为了枯枝准时繁盛
四季歌 将风景换来换去做证
若有光影 人情自有枯荣
良辰美景 谱写一声声歌 哭笑
路过者身份变了多少
树荫中 每个他转了舞台
黄叶超生了 发黑了白了
树太高 看惯秋色变夏花
生死只一秒 岁月黑了 光了
              </t>
  </si>
  <si>
    <t>谢谢你走在我前面</t>
  </si>
  <si>
    <t xml:space="preserve">
                  下载txt文档
                                梁咏琪 - 谢谢你走在我前面
改编词：梁咏琪
作曲：卢冠廷
编曲：卢冠廷
监制：卢冠廷
某一生中 一定遇过你
要感谢你 来不及
你怎么会 死心塌地
来为我 厮守到底
以为光明离我远远的
原来触手就可及
有一种爱 默默不语
陪伴我的是你
谢谢你走在我的前面
带我走遍 海角和天边
不怕命运 模糊我的视线
勇敢走向前
有你带路 不再孤独
一步 一步 岁月中散步
我们之间 不用万语千言
最美的风景
闭着眼 我都看见
以为光明离我远远的
原来触手就可及
有一种爱 默默不语
陪伴我的是你
谢谢你走在我的前面
带我走遍 海角和天边
不怕命运 模糊我的视线
勇敢走向前
有你带路 不再孤独
一步 一步 岁月中散步
我们之间 不用万语千言
在离别之前
有你带路 不再孤独
一步 一步 岁月中散步
感谢你用生命来奉献
最美的风景
闭着眼 我都看见
              </t>
  </si>
  <si>
    <t>心魔</t>
  </si>
  <si>
    <t>Artist:Sammi Cheng
Duration:02:52
临阵对敌时手中银色的剑
倒影呈一张惶恐的脸
胡乱去猜想
前面密布风险
凝望镜像时勾起曾经惨况
交织成一张无影的网
缠住了不安
诸多掣肘 自制惊慌
当黑暗四边覆盖
当阴影诱发了心魔 侵占脑袋
困于阴森的魔障 破不开
躲 逃避现实在害怕甚么
回️避憾事并未可淡忘
You gotta face your demons
You gotta face your demons
你惯性软弱怯懦 怕出错
阻 停下步伐又害怕后果
原地踏步右或左拔河
You gotta face your demons
You gotta face your demons
幻象在外 恶魔在内 慢慢令你灭亡
怎么你偏要喜欢说不可?
怎么你甘心输给了心魔?
崖边的风浪 无边的彼岸
你听不见么? 你看不见么?
潜伏脑部神经中萦绕不散
只有凭一双迷失的眼
迷雾里推测
徘徊善恶之间
心魔称不上酷刑 心魔都不算绝症
触不到无形无声 但具备剧烈毒性
能迷惑你心境
一不小心也是致命
当黑暗四边覆盖
当阴影诱发了心魔 侵占脑袋
困于阴森的魔障 破不开
躲 逃避现实在害怕甚么
回避憾事并未可淡忘
You gotta face your demons
You gotta face your demons
你惯性软弱怯懦 怕出错
阻 停下步伐又害怕后果
原地踏步右或左拔河
You gotta face your demons
You gotta face your demons
幻象在外 恶魔在内 慢慢令你灭亡
怎么你偏要喜欢说不可?
怎么你甘心输给了心魔?
崖边的风浪 无边的彼岸
你听得见么? 你看得见么?</t>
  </si>
  <si>
    <t>一刻拥友</t>
  </si>
  <si>
    <t>再见灰姑娘</t>
  </si>
  <si>
    <t>Artist:梁咏琪
Duration:03:54
眼前没有童话国
童话国 你可放在心内
世人没法明白你
其实你 舞会正盛开于脑海
你梦里一个天使 飞进家里 油特别色彩
实景假设太沉重 坐飞毡送你离开
如果一双手捉不到星宿
你也有你幻想的自由
美化 原有灰色世界的灰垢
童话式相恋即使再罕有
最远那个情人正挥手
梦境握于你手 一直 相信
奇遇会在你四周
你能独跳 华丽舞
华丽舞 转出美丽想像
有谁就算疑惑你
评论你 放胆去幸福的构想
故事里所有主角 假变真了 从现实分享
睡公主与你合唱 兔先生向你回响
如果一双手捉不到星宿
你也有你幻想的自由
美化 原有灰色世界的灰垢
童话式相恋即使再罕有
最远那个情人正挥手
梦境握于你手 一直 相信
云上与伴侣飞走
十二点的魔咒这一刻都不必怕
你没有长裙晚装和白马 心境都种满花
如果一双手捉不到星宿
你要向你幻想生活游
信你 还有花花世界 做梦你便拥有
童话式相恋即使再罕有
你要向你虔诚说加油
王子公主挽手
魔幻 小说 其实也未算虚构</t>
  </si>
  <si>
    <t>高妹</t>
  </si>
  <si>
    <t>Artist:Hacken Lee
Duration:03:27
从来身高 没那么高都不会去羡慕
为何今天 令我仿佛失一点分数
跟你合照 挺胸收腹总是攀不到
难道不断用力尝试令我双脚企高
我没有六尺高 我却会待你好
我会接受你一切的改造
你似美丽城堡的一个待嫁的女巫
有着各样法术一再施法使我迷倒
吃一口送我的蛋糕
以后就不知道
从此 只懂去抬头望你
似对着神圣的海报
做你的俘虏
长期服务 付出不等于你有义务
闲来想想 亦有一点不知所措
感觉就似 听到声音可是触不到
但你一站在人群里便会把你看到
无从投诉
我没有六尺高 我却会待你好
我会接受你一切的改造
你似美丽城堡的一个待嫁的女巫
有着各样法术一再施法使我迷倒
吃一口送我的蛋糕
以后就不知道
从此 只懂去抬头望你
似对着神圣的海报
我没有六尺高 我却会待你好
我会接受你一切的改造
你似美丽城堡的一个待嫁的女巫
有着各样法术一再施法使我迷倒
吃一口送我的蛋糕
以后就不知道
从此 只懂去抬头望你
似对着神圣的海报
做你的俘虏
随传随到</t>
  </si>
  <si>
    <t>一盏黄黄旧旧的灯 时间在旁闷不吭声
寂寞下手毫无分寸 不懂得轻重之分
沉默支撑跃过陌生 静静看著凌晨黄昏
你的身影 失去平衡 慢慢下沉
黑暗已在空中盘旋 该往哪我看不见
也许爱在梦的另一端 无法存活在真实的空间
想回到过去 试著抱你在怀里 羞怯的脸带有一点稚气
想看你看的世界 想在你梦的画面 只要靠在一起就能感觉甜蜜
想回到过去 试著让故事继续 至少不再让你离我而去
分散时间的注意 这次会抱得更紧
这样挽留不知还来不来得及 想回到过去
思绪不断阻挡著回忆播放 盲目的追寻仍然空空荡荡
灰蒙蒙的夜晚睡意又不知躲到哪去
一转身孤单已躺在身旁</t>
  </si>
  <si>
    <t>回旋木马的终端</t>
  </si>
  <si>
    <t xml:space="preserve">
                  下载txt文档
                                一路一人一千里
故事人物有没有一起
一月一日一口气
你在何地发现我的美
一万一百一亿个
这地球上对象有几多
马路鞋尖也踏破
对面谁在看着我走过
为何上帝舍得阻挡你的脸
为何让你在我天涯里搁浅
缘分未到让我等到哪一天
回旋下去木马终端再遇见
一步一年一感叹
看着缘分背着我转弯
午后黄昏到夜晚
美丽存在过但我眨眼
为何上帝舍得阻挡你的脸
为何让你在我天涯里搁浅
缘分未到让我等到哪一天
回旋下去木马终端再遇见
缘分大概就似花火的曲线
流动下去划过天涯才相见
缘分未到让我等到哪一天
回旋下去木马终端再遇见
缘分大概未想这么早发展
              </t>
  </si>
  <si>
    <t>Artist:周慧敏
Duration:03:40
.假装
.周慧敏
假装的感情 假装的感性 你每句说话 变了个笑话
假装的心灵 假装的反应 你得意忘形 渐已现形
纯情幻影 仍然动听 甜言蜜语 数星星
从前梦醒 胡言乱语 不须多讲
越想假装 越看得出假的表情作状
怎么假装的相伴 怎么假装都不满 今天开始我不再玩
假装不知道你们 假装不相信我们变了 你已另结新欢
怎么假装的隐瞒 怎么假装都只会 爱到这个 凌晨夜半
不想再伪装 实太闷 不需再伪装 实太闷
.假装
.周慧敏
假装的感情 假装的感性 你每句说话 变了个笑话
假装的心灵 假装的反应 你得意忘形 渐已现形
纯情幻影 仍然动听 甜言蜜语 数星星
从前梦醒 胡言乱语 不须多讲
越想假装 越看得出假的表情作状 (没灵魂眼神太迷惘)
怎么假装的相伴 怎么假装都不满 今天开始我不再玩
假装不知道你们 假装不相信我们变了 你已另结新欢
怎么假装的隐瞒 怎么假装都只会 爱到这个 凌晨夜半
不想再伪装 实太闷
.周慧敏
怎么假装的相伴 怎么假装都不满 今天开始我不再玩
假装不知道你们 假装不相信我们变了 你已另结新欢
怎么假装的隐瞒 怎么假装都只会 爱到这个 凌晨夜半
不想再伪装 实太闷 不需再伪装 实太闷
.周慧敏</t>
  </si>
  <si>
    <t>坚持到底</t>
  </si>
  <si>
    <t>是你让我看透生命这东西
四个字 坚持到底
如果没有你
我的生活回到一片狼藉
是你让我翻破爱情的秘笈
四个字 坚持到底
不管有多苦
我会全心全力
爱你到底</t>
  </si>
  <si>
    <t>骆驼</t>
  </si>
  <si>
    <t xml:space="preserve">
                  下载txt文档
                                 作曲 : 郭顶
 作词 : 甘世佳
是什么在召唤着我提醒我
我懦弱过犹豫过
若我能挣脱那绳索
旁若无人见我来议论我
我是骆驼没见过最美的沙漠
井里的青蛙劝我别相信候鸟胡说
我心里有片沙漠
那里有很多骆驼
不再寂寞会围绕着我陪我说说
我心里有片沙漠
点缀着森林湖泊
雨季一过有我爱吃的小水果
我终于挣脱了绳索从不曾
这么自在过轻松过
我决定找回骆驼的生活
不要再跟着我再骑着我
沿途云朵趁没人看见就降落
提醒着我再往前就从没人出去过
转眼就看见沙漠
那里有没有骆驼
在期待我它是否在哪偷偷看我
明明就来到沙漠
为何看不到骆驼
是不是说我来的不是时候
原来这就是沙漠
本来就没有骆驼
负责地说那什么是我什么是我
全世界都是沙漠
人心里住着骆驼
你就当做 我根本没有来过 来过
都怪我亲手杀了骆驼
制作人：郭顶
编曲：陈迪
吉他：陈迪 郭顶
贝斯：陈迪
鼓：Hayato
录音：汝文博 At Big J Studio
混音：卢楠 At Megawave Studio BJ
母带：Ryan Smith At Sterling Sound NYC
              </t>
  </si>
  <si>
    <t>谁说爱上一个不回家的人
唯一结局就是无止境的等
是不是不管爱上什么人
也要天长地久求一个安稳</t>
  </si>
  <si>
    <t>https://www.youtube.com/watch?v=rllzZICrt_c</t>
  </si>
  <si>
    <t>你的回话凌乱着 在这个时刻
我想起喷泉旁的白鸽 甜蜜散落了
情绪莫名的拉扯 我还爱你呢
而你断断续续唱着歌 假作没事了
时间过了 走了 爱情面临选择</t>
  </si>
  <si>
    <t>如果没有遇见你
我将会是在那里
日子过得怎么样
人生是否要珍惜
也许认识某一人
过着平凡的日子
不知道会不会
也有爱情甜如蜜
任时光勿匆流去 我只在乎你
心甘情愿感染你的气息
人生几何能够得到知己
失去生命的力量也不可惜
所以我求求你 别让我离开你
除了你 我不能感到一丝丝情意</t>
  </si>
  <si>
    <t>行走的鱼</t>
  </si>
  <si>
    <t>不过是 梦寐以求
长大了 怎么你 不快乐
一边哭 一边丢 一边颓 一边追
把玩具 都忘了 换大人 的外壳
好难过 好幽默 你走过 我走过
别后退 听我说 人们爱 你的光
我偏爱 你的黑 你的笨 你的错
用瑕疵 做我们 找彼此 的印记
没关系 没关系
你一定爱我不完美的心</t>
  </si>
  <si>
    <t>https://www.youtube.com/watch?v=PmOk2ko47_c</t>
  </si>
  <si>
    <t>幸福快车</t>
  </si>
  <si>
    <t xml:space="preserve">
                  下载txt文档
                                你看你不开心
不快乐还皱起眉头
你对我诉说着
遇上了难解决的问题
没什么了不起生活中
谁都会难免出错
别泄气和我一起开开
这辆幸福的快车
沙啦啦跟我走沙啦啦啦
沙啦啦抬起你的头
沙啦啦啦沙啦啦挥挥你的手
沙啦啦啦沙啦啦年轻你的心
沙啦啦啦沙啦啦幸福的快车
一天天一年年
时时刻我们都要努力
快快乐轻轻松心里想着
认真去做做
不要左不要右不要后
一直向前走
不要怨不要悲好的运气
一定会陪伴你
沙啦啦跟我走沙啦啦啦
沙啦啦抬起你的头
沙啦啦啦沙啦啦挥挥你的手
沙啦啦啦沙啦啦年轻你的心
沙啦啦啦沙啦啦幸福的快车
一天天一年年
时时刻我们都要努力
快快乐轻轻松心里想着
认真去做做
不要左不要右不要后
一直向前走
不要怨不要悲好的运气
一定会陪伴你
沙啦啦跟我走沙啦啦啦
沙啦啦抬起你的头
沙啦啦啦沙啦啦挥挥你的手
沙啦啦啦沙啦啦年轻你的心
沙啦啦啦沙啦啦幸福的快车
              </t>
  </si>
  <si>
    <t>但我的心每分每刻仍然被她占有
她似这月儿仍然是不开口
提琴独奏独奏著 明月半倚深秋
我的牵挂 我的渴望 直至以后</t>
  </si>
  <si>
    <t>追梦人</t>
  </si>
  <si>
    <t>让青春吹动了你的长发让它牵引你的梦
不知不觉这城市的历史已记取了你的笑容
红红心中蓝蓝的天是个生命的开始
春雨不眠隔夜的你曾空独眠的日子</t>
  </si>
  <si>
    <t>风吹麦浪</t>
  </si>
  <si>
    <t>远处蔚蓝天空下
涌动着金色的麦浪
就在那里曾是你和我
爱过的地方</t>
  </si>
  <si>
    <t>假如爱有天意</t>
  </si>
  <si>
    <t>谁知道爱是什么
短暂的相遇却念念不忘
用尽一生的时间
竟学不会遗忘</t>
  </si>
  <si>
    <t>车站</t>
  </si>
  <si>
    <t>当列车徐徐开动 掠过蓝色站牌
我看见她难过的脸如此苍白
伴随雨点敲击车窗 她的泪流下来
我赶紧转过头去让我视线离开
不知是甜蜜的伤感还是无奈
天色暗了下来 人们开始了等待</t>
  </si>
  <si>
    <t>https://www.youtube.com/watch?v=ypj1vSmOV8M</t>
  </si>
  <si>
    <t>故乡山川</t>
  </si>
  <si>
    <t>我心中的世界竟是如此遥远
不知不觉中已离家千万里
此刻灯火辉煌多想与你分享
却再也不能回到你身边</t>
  </si>
  <si>
    <t>https://www.youtube.com/watch?v=3778SDuYBpc</t>
  </si>
  <si>
    <t>抚仙湖</t>
  </si>
  <si>
    <t>爱恨离别的我们
多为难 啊
转身而去的瞬间
是天涯
你说这一刻
就在这一刻
我们啊</t>
  </si>
  <si>
    <t>https://www.youtube.com/watch?v=ZwkSiNj-0qc</t>
  </si>
  <si>
    <t>沧海轻舟</t>
  </si>
  <si>
    <t>蓝天依然 白云散漫
放眼世间 蒸腾一片
信仰欲望 花落草长</t>
  </si>
  <si>
    <t>https://www.youtube.com/watch?v=iFDASFkNA4U</t>
  </si>
  <si>
    <t>似水流年</t>
  </si>
  <si>
    <t>她手中的口琴唱的歌 唤醒贪玩的耳朵
爱是手中捧的红苹果 那年夏天她微笑着不说</t>
  </si>
  <si>
    <t>https://www.youtube.com/watch?v=pH_pUYGxl8Q</t>
  </si>
  <si>
    <t>松花江</t>
  </si>
  <si>
    <t>这是我的家乡
美丽的地方
松花江水
我童年的海洋
哺育我们成长
替我们受伤
松花江水
静静地流淌</t>
  </si>
  <si>
    <t>https://www.youtube.com/watch?v=Qwbe7Kd9JwU</t>
  </si>
  <si>
    <t>就在那最高地方
突然有耀眼火光
它穿透无边黑暗
乌云化魔鬼逃散
欢呼中城市之光再闪亮</t>
  </si>
  <si>
    <t>https://www.youtube.com/watch?v=3q0erkaVLJA</t>
  </si>
  <si>
    <t>小鸟睡在我身旁</t>
  </si>
  <si>
    <t>呜～啊 甜蜜梦乡
呜～ 我要她飞翔
呜～啊～甜蜜梦乡
呜～ 我要她飞翔</t>
  </si>
  <si>
    <t>https://www.youtube.com/watch?v=ah5QomGntQg</t>
  </si>
  <si>
    <t>在生命最美的地方
每一颗水珠已绽放
在这片水面下摇晃
另一边世界的光亮</t>
  </si>
  <si>
    <t>https://www.youtube.com/watch?v=hNorM4Pwi0A</t>
  </si>
  <si>
    <t>雨后初晴</t>
  </si>
  <si>
    <t>春风起时何处拦
哪有湖水不受牵连
你如细雨忽然来
心生涟漪让梦难安</t>
  </si>
  <si>
    <t>https://www.youtube.com/watch?v=MM9iuxmt4Mc</t>
  </si>
  <si>
    <t>美若黎明</t>
  </si>
  <si>
    <t>我听见那天堂鸟已开始了歌唱
跑过来又跑过去的风还在游荡
我看见那梦中人走出彩色的房间
远处渐渐升起不一样的朝阳</t>
  </si>
  <si>
    <t>https://www.youtube.com/watch?v=3WWwbiCWmuw</t>
  </si>
  <si>
    <t>远</t>
  </si>
  <si>
    <t>就算分离的世界天空依然相连
有没有在风中听到我呼唤
也许流浪的云他能带去思念
有没有在雨中看到我的泪点</t>
  </si>
  <si>
    <t>https://www.youtube.com/watch?v=tjmq6frcktc</t>
  </si>
  <si>
    <t>一念一生</t>
  </si>
  <si>
    <t>我始终在这里</t>
  </si>
  <si>
    <t>懂得</t>
  </si>
  <si>
    <t>水流众生</t>
  </si>
  <si>
    <t>好望角</t>
  </si>
  <si>
    <t>什刹海</t>
  </si>
  <si>
    <t>紫罗兰</t>
  </si>
  <si>
    <t>爱的四季</t>
  </si>
  <si>
    <t>珍爱深深</t>
  </si>
  <si>
    <t>窗台</t>
  </si>
  <si>
    <t>异乡人</t>
  </si>
  <si>
    <t>温暖</t>
  </si>
  <si>
    <t>雾中列车</t>
  </si>
  <si>
    <t>众妙</t>
  </si>
  <si>
    <t>梅雨</t>
  </si>
  <si>
    <t>门</t>
  </si>
  <si>
    <t>你从天而降</t>
  </si>
  <si>
    <t>你一言我一语</t>
  </si>
  <si>
    <t>溺爱</t>
  </si>
  <si>
    <t>爱咋咋地</t>
  </si>
  <si>
    <t>一句顶一万句</t>
  </si>
  <si>
    <t>我始终爱你</t>
  </si>
  <si>
    <t>回到从前</t>
  </si>
  <si>
    <t>幻梦花园</t>
  </si>
  <si>
    <t>Feeling Good</t>
  </si>
  <si>
    <t>风花树</t>
  </si>
  <si>
    <t>等爱的人</t>
  </si>
  <si>
    <t>早知道是这样 像梦一场
我才不会把爱都放在同一个地方
我能原谅你的荒唐
荒唐的是我没有办法遗忘
早知道是这样 如梦一场
我又何必把泪都锁在自己的眼眶
让你去疯 让你去狂
让你在没有我的地方坚强</t>
  </si>
  <si>
    <t>池塘边的榕树上
知了在声声叫著夏天
操场边的秋千上
只有蝴蝶停在上面</t>
  </si>
  <si>
    <t>时光时光慢些吧 不要再让你变老了
我愿用我一切换你岁月长留
一生要强的爸爸 我能为你做些什么
微不足道的关心 收下吧</t>
  </si>
  <si>
    <t>因为梦见你离开
我从哭泣中醒来
看夜风吹过窗台
你能否感受我的爱
等到老去那一天
你是否还在我身边
看那些誓言谎言
随往事慢慢飘散</t>
  </si>
  <si>
    <t>真情像草原广阔
层层风雨不能阻隔
总有云开 日出时候
万丈阳光照耀你我
真情像梅花开过
冷冷冰雪不能淹没
就在最冷 枝头绽放
看见春天走向你我</t>
  </si>
  <si>
    <t>恋人</t>
  </si>
  <si>
    <t>就是我</t>
  </si>
  <si>
    <t>我想了十几个夜晚
我想我一直都在想
什么是完美的感动
我想到开始头痛</t>
  </si>
  <si>
    <t>会读书</t>
  </si>
  <si>
    <t>星球</t>
  </si>
  <si>
    <t>我的呼吸 我的叹息 我的话都为你说
我的努力 我的放弃 我每步都为你走
在你梦想的边缘 总有一个人一直为你为你守候著它
我所有的 我没有的 我一切都是你的
我得到的 我失去的 我拥有都是你的
你也许无法了解 我给的爱已超乎我以为我能够给的</t>
  </si>
  <si>
    <t>https://www.youtube.com/watch?v=NOdIiJfKT-M</t>
  </si>
  <si>
    <t>冻结</t>
  </si>
  <si>
    <t>不小心回到那一天
不小心一切又重演
你如此完美的一切
竟会出现在我的世界</t>
  </si>
  <si>
    <t>压力</t>
  </si>
  <si>
    <t>人啊那么多 为什么选上我 虚空与失落 你一一都给我
到底谁的错 我选你你选我 血管就要破 请你请你饶我</t>
  </si>
  <si>
    <t>https://www.youtube.com/watch?v=oKoUsCarZxM</t>
  </si>
  <si>
    <t>女儿家</t>
  </si>
  <si>
    <t>女儿家 怎么样 要怎么穿要怎么想你来管
女儿家 怎么样 就是爱打扮司空见惯
女儿家 怎么样 要怎么穿要怎么想你来管
女儿家 怎么样 爱变化无常就是爽</t>
  </si>
  <si>
    <t>https://www.youtube.com/watch?v=jwSTo-HlDp0</t>
  </si>
  <si>
    <t>星空下的吻</t>
  </si>
  <si>
    <t>你要我看星空
你说星空是无穷
想不通心太重
夜空的繁星却都懂</t>
  </si>
  <si>
    <t>让我心动的人</t>
  </si>
  <si>
    <t>风它不肯说 云悄悄飘过 黑夜它依旧沉默
只有天上一颗星星说 她睡了 你是否也该休息了
风它不肯说 云悄悄飘过 心跳却说服我
没有错让我心动的人 是谁呀 愿那在梦中的你会懂</t>
  </si>
  <si>
    <t>https://www.youtube.com/watch?v=Xd1eVPpjTXk</t>
  </si>
  <si>
    <t>会有那么一天</t>
  </si>
  <si>
    <t>我要离去 别再哭泣
不要伤心 请你相信我
要等待 我的爱
陪你永不离开</t>
  </si>
  <si>
    <t>第二天堂</t>
  </si>
  <si>
    <t>虚拟的善恶战 落在另外一个天堂
我在其中迷惘了悲伤
魔血喷出飞溅
虚拟的善恶战 回到现实中也一样
就算活在天堂 亦是悲伤</t>
  </si>
  <si>
    <t>子弹列车</t>
  </si>
  <si>
    <t>乘坐子弹列车 我跟未来在亲热
前方难以预测 跟第一时间在拉扯
乘坐子弹列车 如教徒般的狂热
我对希望执着 虔诚的 很快乐</t>
  </si>
  <si>
    <t>豆浆油条</t>
  </si>
  <si>
    <t>喝纯白的豆浆 是纯白的浪漫
望着你可爱脸庞 和你纯真的模样
我傻傻对你笑 是你有种解药
你说我就像油条 很简单却很美好</t>
  </si>
  <si>
    <t>风到这里就是粘
粘住过客的思念
雨到了这里缠成线
缠着我们流连人世间
你在身边就是缘
缘分写在三生石上面</t>
  </si>
  <si>
    <t>害怕</t>
  </si>
  <si>
    <t>我的爱 是说停不能停
已经浓得不能说是曾经
也可说成我是错的
还未曾变成真的
也没谈到多少你需要的爱</t>
  </si>
  <si>
    <t>天使心</t>
  </si>
  <si>
    <t>当你碰到任何困难
我会守在一旁
带你越过每一座山
世界总有光明黑暗
至少有我做伴
就让我陪你到天亮</t>
  </si>
  <si>
    <t>https://www.youtube.com/watch?v=mmcimE5YDNM</t>
  </si>
  <si>
    <t>精灵</t>
  </si>
  <si>
    <t>因为我遇见你像一场虚拟的游戏
我认识你也只是网路上一段讯息
你若不在 我的脑海 就一片空白</t>
  </si>
  <si>
    <t>https://www.youtube.com/watch?v=OAvcrc3kN9c</t>
  </si>
  <si>
    <t>相信无限</t>
  </si>
  <si>
    <t>相信无敌 相信无限
相信万能 相信明天
我相信这个地球永远
那么美</t>
  </si>
  <si>
    <t>美人鱼</t>
  </si>
  <si>
    <t>我在沙滩划个圆圈
属于我俩安逸世界
不用和别人连线
我不管你来自深渊
也不在乎身上鳞片
爱情能超越一切</t>
  </si>
  <si>
    <t>endless road</t>
  </si>
  <si>
    <t>Why am I still talking to myself?
Hoping you will have the keys to my cell
Every song might calm the weather
But it just draws me deeper
How do I get out of this?
I think I never will</t>
  </si>
  <si>
    <t>木乃伊</t>
  </si>
  <si>
    <t>你说要我 死了这颗心
最好永远 存放在埃及
像木乃伊 保持着神秘
敲也敲不破 连时间都忘记
你一直唠叨着所谓真理
剖开了心就看到我不是她的记忆
要我节哀 虽然她不该
如果看不开 我怎么活过来 爱</t>
  </si>
  <si>
    <t>编号89757</t>
  </si>
  <si>
    <t>十秒钟内房间打扫完毕
三分钟楼下开车等你
男朋友不乖我撵他出去
你寂寞我陪你谈心
可是电脑病毒让我生病
不知不觉中我爱上你</t>
  </si>
  <si>
    <t>莎士比亚的天份</t>
  </si>
  <si>
    <t>我是一个没勇气的人
带着小小年纪的天真
想你一定是不敢转身
脸上微笑心舍不得
我没有莎士比亚的天份
写出我们的喜怒哀乐
但在这一刻
写了一个完结篇
失去了你</t>
  </si>
  <si>
    <t>突然累了</t>
  </si>
  <si>
    <t>吃饭吃到睡了
我开车开到傻了
我看书看到你了
开始怀疑我怎么了
说话说到吐了
我写歌写到疯了
我爱你 爱到盲了
天知道我又怎么了</t>
  </si>
  <si>
    <t>简简单单</t>
  </si>
  <si>
    <t>只是简简单单的爱过
我还是我
简简单单的伤过
就不算白活</t>
  </si>
  <si>
    <t>无尽的思念</t>
  </si>
  <si>
    <t>断了的琴弦 弹奏着从前
一起走过的路线没有终点
昏黄的光线 照射陈旧的水面
映出那朵玫瑰思念的画面</t>
  </si>
  <si>
    <t>盗</t>
  </si>
  <si>
    <t>听不懂没关系</t>
  </si>
  <si>
    <t>唱什么 不一定要懂
做音乐 我让心放纵
也许你 听的很激动
耶~~ 也别太激动</t>
  </si>
  <si>
    <t>一千年以后</t>
  </si>
  <si>
    <t>心 跳乱了节奏
梦也不自由
爱 是个绝对承诺 不说
撑到一千年以后
放任无奈 淹没尘埃
我在废墟之中守着你走来 喔</t>
  </si>
  <si>
    <t xml:space="preserve">还 记得昨天 那个夏天
微风吹过的一瞬间
似乎吹翻一切
只剩寂寞 跟沉淀
如今 风 依旧在吹
秋天的雨更碎
心中的热却不退
仿佛 继续闭着双眼
熟悉的脸 又会浮现在眼前
</t>
  </si>
  <si>
    <t>只对你说</t>
  </si>
  <si>
    <t>사랑해요 means I love you
代表着我 离不开你
每分每秒 每一个声音
只有你撒娇 会让我微笑
사랑해요 只对你说
I will love you and forevermore</t>
  </si>
  <si>
    <t>不是英雄 不读三国
若是英雄 怎么能不懂寂寞
独自走下长板坡 月光太温柔
曹操不啰唆 一心要拿荆州
用阴谋 阳谋 明说 暗夺的摸
东汉末年分三国 烽火连天不休
儿女情长 被乱世左右 谁来煮酒
尔虞我诈是三国 说不清对与错
纷纷扰扰 千百年以后 一切又从头</t>
  </si>
  <si>
    <t>熟能生巧</t>
  </si>
  <si>
    <t>我不再逃 空虚日子
这一路都在熬
也许爱情 就是熟能生巧
你绝对想不到 我多渴望
让生活染上一些颜料
是红橙黄或蓝靛紫都好
一圈一圈的围绕
终于能自在的 坦承说爱你</t>
  </si>
  <si>
    <t>https://www.youtube.com/watch?v=hC3IUUz9hP8</t>
  </si>
  <si>
    <t>波间带</t>
  </si>
  <si>
    <t>电波隔空传来 反弹 波间地带
快快快 反应不过来 WOO WOO
瞬间闪过现在 一分钟的未来
开开开 虚拟的接触真的存在 WOO WOO WOO</t>
  </si>
  <si>
    <t>https://www.youtube.com/watch?v=0rJhdcDohc0</t>
  </si>
  <si>
    <t>不死之身</t>
  </si>
  <si>
    <t>地球毁灭了以后
我仍爱你 爱的不知天高地厚
为你再造一个新宇宙
不死之身 不死的温柔</t>
  </si>
  <si>
    <t>爱情yogurt</t>
  </si>
  <si>
    <t>进化论</t>
  </si>
  <si>
    <t>讨厌现在多情容易被出卖
讨厌古代 缘份只靠等待
讨厌未来 那承诺太容易腐败
快转倒带 结果总是一样坏</t>
  </si>
  <si>
    <t>Now that she‘s Gone</t>
  </si>
  <si>
    <t>你要的不是我</t>
  </si>
  <si>
    <t>你要的不是我
心碎的失去轮廓
曾经给你的感动
只是情绪的波动
能给的不是我
放任你沉溺自由
掩饰不了我的笨拙
就连说话都会颤抖
我被遗忘在
你遗忘的角落</t>
  </si>
  <si>
    <t>流行主教</t>
  </si>
  <si>
    <t>往我这边靠 识趣的才叫时髦
谁快谁上道 谁慢了就逊掉
我就是风潮 流行的主教
Come on just follow me
明天哪儿跑 我领导</t>
  </si>
  <si>
    <t>https://www.youtube.com/watch?v=mei7-tAteaQ</t>
  </si>
  <si>
    <t>杀手</t>
  </si>
  <si>
    <t>开始的感觉 不会痛 不会痛
放大的瞳孔 就像作梦
幸福的错觉 很温暖 很包容
也许还期待
这是致命的冲动 你不懂 我不懂
究竟杀手为什么存在
因为爱 还是未知的未来</t>
  </si>
  <si>
    <t>西界</t>
  </si>
  <si>
    <t>因为我活在西边
只拥有半个白天
一到午后夜色就蔓延
虽然和你面对面
却看不到我的脸
感觉到你不安的视线</t>
  </si>
  <si>
    <t>https://www.youtube.com/watch?v=CfVXhmpojEk</t>
  </si>
  <si>
    <t>发现爱</t>
  </si>
  <si>
    <t>叽叽喳喳路人小孩
噘嘴的你站在露台
阳光眯着眼看我们
同时也发现爱</t>
  </si>
  <si>
    <t>不流泪的机场</t>
  </si>
  <si>
    <t>爱是三万里程的孤单
闪着等待的泪光
眺望可能的远方
爱是再远都在你身旁
心疼了解的目光
不流泪的机场</t>
  </si>
  <si>
    <t>https://www.youtube.com/watch?v=fV5dfMQaOWk</t>
  </si>
  <si>
    <t>不潮不用花钱</t>
  </si>
  <si>
    <t>请你
不要到处 叩叩
潮流需要抠抠
不小心就没抠抠 Wooh~
用力到处 扣扣
花掉所有抠抠
钱买不到绝活</t>
  </si>
  <si>
    <t>真材实料的我</t>
  </si>
  <si>
    <t>我还在寻找 一个依靠
和一个拥抱
谁替我祈祷 替我烦恼
为我生气为我闹</t>
  </si>
  <si>
    <t>黑武士</t>
  </si>
  <si>
    <t>在黑暗的对面是光明 光明后面是阴影
正义 邪恶是谁有权定义
在命运的前面我怀疑 在面具后面铁一般决心
光荣的牺牲 也是种荣誉</t>
  </si>
  <si>
    <t>醉赤壁</t>
  </si>
  <si>
    <t>落叶堆积了好几层
而我踩过青春
听见 前世谁在泪语纷纷
一次缘分结一次绳</t>
  </si>
  <si>
    <t>我还想她</t>
  </si>
  <si>
    <t>请告诉她我不爱她
笑着难过自我惩罚
想终止这一切挣扎
狠了心说真心谎话
别告诉她我还想她
恨总比爱容易放下
当泪水堵住了胸口
就让沉默代替所有回答</t>
  </si>
  <si>
    <t>期待爱</t>
  </si>
  <si>
    <t>期待 期待你发现我的爱
无所不在 我自然而然的关怀
你的存在 心灵感应的方向
我一眼就看出来
是因为爱</t>
  </si>
  <si>
    <t>爱不会绝迹</t>
  </si>
  <si>
    <t>爱笑的眼睛</t>
  </si>
  <si>
    <t>离开你我才发现自己 那爱笑的眼睛
流过泪 像躲不过的暴风雨 淋湿的昨天忘记
离开你我才找回自己 那爱笑的眼睛
再见到你 我一定让自己 让自己决定</t>
  </si>
  <si>
    <t>背对背拥抱</t>
  </si>
  <si>
    <t>话总说不清楚 该怎么明了
一字一句像圈套
旧帐总翻不完 谁无理取闹
你的双手甩开刚好的微妙
然后战火再燃烧
我们背对背拥抱
滥用沉默在咆哮
爱情来不及变老
葬送在烽火的玩笑
我们背对背拥抱
真话兜着圈子乱乱绕
只是想让我知道
只是想让你知道 爱的警告</t>
  </si>
  <si>
    <t>不为谁而作的歌</t>
  </si>
  <si>
    <t>梦为努力浇了水 爱在背后往前推
当我抬起头儿才发觉 我是不是忘了谁
累到整夜不能睡 夜色哪里都是美
一定有个人 他 躲过 避过 闪过 瞒过 他是谁
他是谁 ooh-ooh</t>
  </si>
  <si>
    <t>关键词</t>
  </si>
  <si>
    <t>落叶的位置 谱出一首诗
时间在消逝 我们的故事开始
这是第一次
让我见识爱情 可以慷慨又自私
你是我的关键词</t>
  </si>
  <si>
    <t>黑键</t>
  </si>
  <si>
    <t>当你</t>
  </si>
  <si>
    <t>当你的眼睛眯着笑
当你喝可乐 当你吵
我想对你好 你从来不知道
想你 想你也能成为嗜好
当你说今天的烦恼
当你说夜深 你睡不着
我想对你说 却害怕都说错
好喜欢你 知不知道</t>
  </si>
  <si>
    <t>浪漫血液</t>
  </si>
  <si>
    <t>裂缝中的阳光</t>
  </si>
  <si>
    <t>交换余生</t>
  </si>
  <si>
    <t>茉莉雨</t>
  </si>
  <si>
    <t>那些你很冒险的梦</t>
  </si>
  <si>
    <t>我很想爱他</t>
  </si>
  <si>
    <t>我很想爱他
但是眼睛在说谎
隐瞒比较容易吧
免得感情变的复杂</t>
  </si>
  <si>
    <t>你的心有一道墙 但我发现一扇窗
偶尔透出一丝暖暖的微光
就算你有一道墙 我的爱会攀上窗台盛放
打开窗 你会看到悲伤融化</t>
  </si>
  <si>
    <t>新地球</t>
  </si>
  <si>
    <t>修炼爱情</t>
  </si>
  <si>
    <t>修炼爱情的心酸 学会放好以前的渴望
我们那些信仰 要忘记多难
远距离的欣赏 近距离的迷惘
谁说太阳会找到月亮?
别人有的爱 我们不可能模仿</t>
  </si>
  <si>
    <t>泪 有点咸 有点甜
你的胸膛吻著我的侧脸
回头看踏过的雪 慢慢融化成草原
而我就像你 没有一秒 曾后悔</t>
  </si>
  <si>
    <t>Always Online</t>
  </si>
  <si>
    <t>准备好了three two one
I'm always online
和你one to one
爱开始扩散
我们连结了 穿越 天空 银河 oh oh
开始倒数three two one
删除我的孤单
More and more尽是深刻
爱亮了 爱笑了 I'm always online</t>
  </si>
  <si>
    <t>无聊</t>
  </si>
  <si>
    <t>吵什么吵让音乐down掉
每个人都吞了火药
炒一起炒嫌八卦太少
通通 你胡说 我八道 喔无聊
吵什么吵让音乐down掉
故事编的太逊大家都受不了
炒拼命炒就自然发酵
到底谁无聊</t>
  </si>
  <si>
    <t>https://www.youtube.com/watch?v=WlfBhl_y0Gk</t>
  </si>
  <si>
    <t>K-O</t>
  </si>
  <si>
    <t>O-A-O 瞬间就击倒
甚至来不及读秒
你全身都是我目标
老鼠遇见猫
O-A-O 看我这一招
侧腰回旋空手道
延长比赛都延不了
一次就把你 KO</t>
  </si>
  <si>
    <t>https://www.youtube.com/watch?v=UgDuaYkh2jQ</t>
  </si>
  <si>
    <t>大男人小女孩</t>
  </si>
  <si>
    <t>也许大男人 真的很难忍
少了点风度还是不承认
有时候错的并不知道错的
不想借口只是直接一点说
有时候女孩没那么小孩
心里的无奈也需要点关怀
遗憾的已都变成勉强了
怎么能重新再来</t>
  </si>
  <si>
    <t>https://www.youtube.com/watch?v=YBEbCmBEe1Q</t>
  </si>
  <si>
    <t>自由不变</t>
  </si>
  <si>
    <t>一直习惯简单的 随兴的 放任的自由
不喜欢 动辄得咎 不温不火
日复一日无聊的生活
沉默的 了解的 是你的温柔
不管我错了 对了
因为你说 那就是我</t>
  </si>
  <si>
    <t>https://www.youtube.com/watch?v=9AHnxLgGphM</t>
  </si>
  <si>
    <t>Stay With You</t>
  </si>
  <si>
    <t>Just the other day I heard your voices right by here
Maybe it’s all in my head but still I feel you near
All the memories of your faces
Seem like days of yore
And if the walls are closing in</t>
  </si>
  <si>
    <t>https://www.youtube.com/watch?v=AGl7EJ8ZOFk</t>
  </si>
  <si>
    <t>保护色</t>
  </si>
  <si>
    <t>要你看到 善变代表对你太感冒
要你听到 我有我最独特思考
要你看到 爱情不只华丽的外表
扬起嘴角 永远猜不到的下一秒</t>
  </si>
  <si>
    <t>https://www.youtube.com/watch?v=9GA01_oMjfk</t>
  </si>
  <si>
    <t>生生</t>
  </si>
  <si>
    <t>生生灯火 明暗无辄
看著迂回的伤痕 却不能为你做什么
我恨我
躲在永夜背后 找微光的出口
生生你我 离别无辄
每一道岁月的痛
眼泪自答自问
眼前是 永昼的颠坡</t>
  </si>
  <si>
    <t>https://www.youtube.com/watch?v=-eqG_6BgRPU</t>
  </si>
  <si>
    <t>Love U U</t>
  </si>
  <si>
    <t>就算用尽所有真心 却到不了你的心底
回忆难以靠近 你是我奢求的唯一
让我用尽所有力气 只要你相信
我最坚持的声音 只剩一句Love U U
Stay with me</t>
  </si>
  <si>
    <t>https://www.youtube.com/watch?v=i4FSs2rwqeQ</t>
  </si>
  <si>
    <t>第几个100天</t>
  </si>
  <si>
    <t>第几个一百天 还是很有感觉
用眼睛去素描 妳内心的世界
第几个一百天 也像刚热恋
两个人手一牵 连命运都改变</t>
  </si>
  <si>
    <t>https://www.youtube.com/watch?v=3lfghwGORh4</t>
  </si>
  <si>
    <t>裹着心的光</t>
  </si>
  <si>
    <t>不稳</t>
  </si>
  <si>
    <t>We Together</t>
  </si>
  <si>
    <t xml:space="preserve">时间一到看着表 神秘定格的微笑  
镜头瞄一瞄 大家都成主角 
轰隆的引擎 像重音般美妙 
油门 脚轻轻的 就确定了目标  </t>
  </si>
  <si>
    <t>https://www.youtube.com/watch?v=8xxZpNdfpvI</t>
  </si>
  <si>
    <t>L-O-V-E</t>
  </si>
  <si>
    <t>https://www.youtube.com/watch?v=Ck4-jIc9xes</t>
  </si>
  <si>
    <t>Baby Baby</t>
  </si>
  <si>
    <t>难
Baby baby 将来我们都是
某个女孩唯一依靠
哦 哦 有阳光的味道
Baby baby 同样一种调调
一个暗号同类才收到
哦 哦 碰肩膀的微笑</t>
  </si>
  <si>
    <t>https://www.youtube.com/watch?v=gG7AvGNEZdo</t>
  </si>
  <si>
    <t>由你选择</t>
  </si>
  <si>
    <t>街道</t>
  </si>
  <si>
    <t>主角</t>
  </si>
  <si>
    <t>点一把火炬</t>
  </si>
  <si>
    <t>爱与希望</t>
  </si>
  <si>
    <t xml:space="preserve">
                  下载txt文档
                                胡洋 - 爱与希望
作词：三喜音乐
作曲：三喜音乐
编曲：三喜音乐
混音：三喜音乐
制作人：三喜音乐
出品：三喜音乐
望着你坚定的眼神
带着责任与爱起程
你说逆行的人群有你有我
每一次告别都不舍
你是黑夜里照亮天空的曙光
你是生命中绽放光芒的守望
就让爱与希望彼此温暖
彼此更坚强
风雨过后就能推开窗
抬头望最亮的星辰
胸膛有炙热的余温
谁说陌生的人只能够沉默
还有不服输的脉搏
你是黑夜里照亮天空的曙光
你是生命中绽放光芒的守望
就让爱与希望彼此温暖
彼此更坚强
风雨过后就能推开窗
你是黑夜里照亮天空的曙光
你是生命中绽放光芒的守望
就让爱与希望彼此温暖
彼此更坚强
风雨过后看见了晴朗
              </t>
  </si>
  <si>
    <t>X</t>
  </si>
  <si>
    <t>表达爱</t>
  </si>
  <si>
    <t>弹唱</t>
  </si>
  <si>
    <t>Artist:Lin, JJ
Duration:03:11
回到那片操场
旧食堂 烧鸭饭 依然香
妳的马尾飘扬
就连背影都发亮
多么想 能被妳 爱上
回到那片沙滩
风微凉 听海浪 唱一唱
那夜星空灿烂
妳轻靠我的肩膀
幸福感 抓著我 不放
妳在的片段 我用心收藏
你聆听我弹唱 我写的歌妳每一首喜欢
弹著明天为妳唱
妳不在乎什么地方
回到那食堂 那片沙滩
爱纯真也疯狂
向往那么一天
临睡前 我枕头边 妳素颜
祈求妳的睡眠
要比我的还香甜
说好吧 在梦里 相见
妳在的片段 我用心收藏
妳聆听我弹唱 我写的歌妳每一首喜欢
弹著明天为妳唱
妳不在乎什么地方
回到那食堂 那片沙滩
爱纯真也疯狂
会有那么一天
都白发 皱纹满脸 肚腩圆圆
黄昏时刻
我还想为妳弹唱
哼一哼 我们的 美满
任世界变迁
我们始终 拥有那 第一天
亲爱的 我爱妳 不变</t>
  </si>
  <si>
    <t>跟屁虫</t>
  </si>
  <si>
    <t>加油！</t>
  </si>
  <si>
    <t>妈妈的娜鲁娃</t>
  </si>
  <si>
    <t>无法克制</t>
  </si>
  <si>
    <t>一个又一个</t>
  </si>
  <si>
    <t>转动</t>
  </si>
  <si>
    <t>爱要怎么说出口</t>
  </si>
  <si>
    <t>不能说的秘密</t>
  </si>
  <si>
    <t>冷咖啡离开了杯垫
我忍住的情绪在很后面
拼命想挽回的从前
在我脸上依旧清晰可见
最美的不是下雨天
是曾与你躲过雨的屋檐
回忆的画面
在荡着秋千 梦开始不甜</t>
  </si>
  <si>
    <t>还记得你说家是唯一的城堡
随着稻香河流继续奔跑
微微笑
小时候的梦我知道
不要哭让萤火虫带着你逃跑</t>
  </si>
  <si>
    <t>独角戏</t>
  </si>
  <si>
    <t xml:space="preserve">
                  下载txt文档
                                许茹芸 - 独角戏
词：许常德
曲：季忠平
是谁导演这场戏
在这孤单角色里
对白总是自言自语
对手都是回忆
看不出什么结局
自始至终全是你
让我投入太彻底
故事如果注定悲剧
何苦给我美丽
演出相聚和别离
没有星星的夜里
我用泪光吸引你
既然爱你不能言语
只能微笑哭泣
让我从此忘了你
没有星星的夜里
我把往事留给你
如果一切只是演戏
要你好好看戏
心碎只是我自己
是谁导演这场戏
在这孤单角色里
对白总是自言自语
对手都是回忆
看不出什么结局
自始至终全是你
让我投入太彻底
故事如果注定悲剧
何苦给我美丽
演出相聚和别离
没有星星的夜里
我用泪光吸引你
既然爱你不能言语
只能微笑哭泣
让我从此忘了你
没有星星的夜里
我把往事留给你
如果一切只是演戏
要你好好看戏
心碎只是我自己
没有星星的夜里
我用泪光吸引你
既然爱你不能言语
只能微笑哭泣
让我从此忘了你
没有星星的夜里
我把往事留给你
如果一切只是演戏
要你好好看戏
心碎只是我自己
              </t>
  </si>
  <si>
    <t>煎熬</t>
  </si>
  <si>
    <t>啊 多么痛的领悟
你曾是我的全部
只是我回首来时路的每一步
都走的好孤独</t>
  </si>
  <si>
    <t>你是我的唯一</t>
  </si>
  <si>
    <t>像我这样的人</t>
  </si>
  <si>
    <t>月亮惹的祸</t>
  </si>
  <si>
    <t xml:space="preserve">我想了十几个夜晚 我想我一直都在想
什么是完美的感动 我想到开始头痛
你说不定也是一样 想要爱却害怕遗憾
你说不定也很希望 我可以比你勇敢
躺在星空下的草地上 心事全都摊开让你看
满天星星张大眼睛盯著我 想要说
任他们说 他们看 我都不管
我只要 宣布爱你的人 就是我
对 没有错 就是要 简简单单
就是我 爱你 爱我 不需要啰嗦
我想了十几个夜晚 我想我一直都在想
什么是完美的感动 我想到开始头痛
你说不定也是一样 想要爱却害怕遗憾
你说不定也很希望 (能和我交个朋友)
躺在星空下的草地上 心事全都摊开让你看
满天星星张大眼睛盯著我 想要说
任他们说 他们看 我都不管
我只要 宣布爱你的人 就是我
对 没有错 就是要 简简单单
就是我 爱你 爱我 不要啰嗦
躺在星空下的草地上 心事全都摊开让你看
满天星星张大眼睛盯著我 想要说
任他们说 他们看 我都不管
我只要 宣布爱你的人 就是我
对 没有错 就是要 简简单单
就是我 爱你 爱我 哈哈哈哈
任他们说 他们看 我都不管
我只要 宣布爱你的人 就是我
对 没有错 就是要 简简单单
就是我 爱你 爱我 不需要啰嗦
</t>
  </si>
  <si>
    <t>灯 不能熄灭 熬过今夜
就能从书中逃回到 这个世界
我 我不明白 这个年代
怎么还能说 读好书 就会发财 好呆
爱我的爸 疼我的妈
说了那么多 你们明白吗
不是要反抗 只是要你看
我不满的地方
读读读读读到书都想吐 好想哭
怕怕怕怕怕老是背书 好白痴
你你你你你 只会说你要第一
我就快要发羊癫疯
不是每个人都会读书 会读书
不厉害读书也不一定 就会输
不是想要说我会读书 不在乎
我只想要 你能清楚
我 我不明白 这个年代
怎么还能说 读好书 就会发财 好呆
爱我的爸 疼我的妈
说了那么多 你们明白吗
不是要反抗 只是要你看
我不满的地方
读读读读读到书都想吐 好想哭
怕怕怕怕怕老是背书 好白痴
你你你你你 只会说你要第一
我就快要发羊癫疯
不是每个人都会读书 会读书
不厉害读书也不一定 就会输
不是想要说我会读书 不在乎
我只想要 你能清楚
读读读读读到书都想吐 好想哭
怕怕怕怕怕老是背书 好白痴
你你你你你 只会说你要第一
我就快要发羊癫疯
不是每个人都会读书 会读书
不厉害读书也不一定 就会输
不是想要说我会读书 不在乎
我只想要 你能清楚
读读读读读到书都想吐 好想哭
怕怕怕怕怕老是背书 好白痴
你你你你你 只会说你要第一
我就快要发羊癫疯
不是每个人都会读书 会读书
不厉害读书也不一定 就会输
不是想要说我会读书 不在乎
我只想要 你能清楚</t>
  </si>
  <si>
    <t>同样的机场 不同世界
同样的咖啡 不同味觉
同样的我和我 都少了一些
看飞机划过天空 不见了
用你给我的翅膀飞 我懂这不是伤悲
再高都不会累 我们都说好了
用你给我的翅膀飞 我感觉己够安慰
乌云也不再多 我们也不为谁掉眼泪
空气中藏著 你的香味
回忆里躲著 你的眼泪
最后拥抱的 温暖还有一些
我拖著行李往前 一直走
用你给我的翅膀飞 我懂这不是伤悲
再高都不会累 我们都说好了
用你给我的翅膀飞 我感觉己够安慰
乌云也不再多 我们也不为谁掉眼泪
看一看回忆 是云朵 一朵朵的飘过
若想要回头 就无法翱翔
用你给我的翅膀飞 我懂这不是伤悲
再高都不会累 我们都说好了
用你给我的翅膀飞 我感觉己够安慰
乌云也不再多 我们也不为谁掉眼泪
乌云也不再多 我们也不为谁掉眼泪</t>
  </si>
  <si>
    <t>在遥远星球 有一颗气球
是我昨晚把它 放在那里的
每晚的夜空 它都会闪烁
发出来的光芒 一直提醒我
虽然它只是一颗气球
对我它就像真实星球
虚幻总会实现
相信我 有话要说
我的呼吸 我的叹息
我的话都为你说
我的努力 我的放弃
我每步都为你走
在你梦想的边缘
总有一个人 一直为你为你 守候着它
我所有的 我没有的
我一切都是你的
我得到的 我失去的
我拥有都是你的
你也许无法了解
我给的爱己超乎我以为我能够给的
在遥远星球 有一颗气球
发出来的光芒 一直提醒我
虽然它只是一颗气球
对我它就像真实星球
虚幻总会实现
相信我 有话要说
我的呼吸 我的叹息
我的话都为你说
我的努力 我的放弃
我每步都为你走
在你梦想的边缘
总有一个人 一直为你为你 守候着它
我所有的 我没有的
我一切都是你的
我得到的 我失去的
我拥有都是你的
你也许无法了解
我给的爱己超乎我以为我能够给的
为你祈祷 看你睡着 平安很好
对我都很重要
你的微笑 你的吵闹 都是我向往的
我的呼吸 我的叹息
我的话都为你说
我的努力 我的放弃
我每步都为你走
在你梦想的边缘
总有一个人 一直为你为你 守候着它
我所有的 我没有的
我一切都是你的
我得到的 我失去的
我拥有都是你的
你也许无法了解
我给的爱己超乎我以为我能够给的</t>
  </si>
  <si>
    <t>不小心回到那一天 不小心一切又重演
你如此完美的一切 竟会出现在我的世界
你说话不爱说第二遍 但偏在情人节那一夜
给 我你心爱的项链 说了三次对我的爱恋
我那时糊涂 不明白为何你会哭
后知后觉以后 领悟
冻结那时间 冻结初遇那一天
冻结那爱恋 冻结吻你那瞬间
我也会疲倦 你的项链 在我身边 带我穿梭回从前
冻结那空间 冻结有你的世界
冻结那画面 冻结不让它溶解
我若是疲倦 你的项链 在我身边 发光在我胸前
你的项链 在我身边 陪伴著我过每一天
不小心回到那一天 不小心一切又重演
你如此完美的一切 竟会出现在我的世界
你说话不爱说第二遍 但偏在情人节那一夜
给 我你心爱的项链 说了三次对我的爱恋
我那时糊涂 不明白为何你会哭
后知后觉以后 领悟
冻结那时间 冻结初遇那一天
冻结那爱恋 冻结吻你那瞬间
我也会疲倦 你的项链 在我身边 带我穿梭回从前
冻结那空间 冻结有你的世界
冻结那画面 冻结不让它溶解
我若是疲倦 你的项链 在我身边 发光在我胸前
你的项链 在我身边 陪伴著我过每一天
Yeah
冻结那时间 冻结初遇那一天
冻结那爱恋 冻结吻你那瞬间
我也会疲倦 你的项链 在我身边 带我穿梭回从前
冻结那空间 冻结有你的世界
冻结那画面 冻结不让它溶解
我若是疲倦 你的项链 在我身边 发光在我胸前
你的项链 在我身边 陪伴著我过每一天
你的项链 在我身边 发光在我胸前
你的项链 在我身边 陪伴著我过每一天</t>
  </si>
  <si>
    <t>它偷偷摸摸 混进了人类群中 话没有多说 打开了门的锁
我们的生活 忙得我们都不懂 我们的软弱 怎么说 怎么做 它全都已识破
人啊那么多 为什么选上我 虚空与失落 你一一都给我
到底谁的错 我选你你选我 血管就要破 请你请你饶我
黑暗的角落 谁都不会很清楚 它为了什么 一直在咬耳朵
当工作一多 它就在背后 等时机成熟 亲爱的 不用说 它已对你下手
人啊那么多 为什么选上我 虚空与失落 你一一都给我
到底谁的错 我选你你选我 血管就要破 请你请你饶我
黑暗的角落 谁都不会很清楚 它为了什么 一直在咬耳朵
当工作一多 它就在背后 等时机成熟 亲爱的 不用说 它已对你下手
人啊那么多 为什么选上我 虚空与失落 你一一都给我
到底谁的错 我选你你选我 血管就要破 请你请你
这世界辽阔 求你别来烦我 原来的生活 都慢慢被你逼迫
到底谁的错 我选你你选我 血管就要破 请你请你饶我
这世界辽阔 求你别来烦我 原来的生活 都慢慢被你逼迫
到底谁的错 我选你你选我 血管就要破 请你请你饶我</t>
  </si>
  <si>
    <t>女儿家 怎么样 要怎么穿 要怎么想 你来管
女儿家 怎么样 就是爱打扮 司空见惯
女儿家 怎么样 要怎么穿 要怎么想 你来管
女儿家 怎么样 爱变化无常 就是爽
女儿家 怎么样 要怎么穿 要怎么想 你来管
女儿家 怎么样 就是爱打扮 司空见惯
女儿家 怎么样 要怎么穿 要怎么想 你来管
女儿家 怎么样 没那么简单
你说你说 要爱我 有没有任何线索
甜蜜的话 可爱的傻 不是每天都要通电话 要见我也要给我一对翅膀
有时浪漫 有空冷战 你想我时我已在梦乡 我爱你爱我也可以变得好玩
女儿家 怎么样 要怎么穿 要怎么想 你来管
女儿家 怎么样 就是爱打扮 司空见惯
女儿家 怎么样 要怎么穿 要怎么想 你来管
女儿家 怎么样 没那么简单
甜蜜的话 可爱的傻 不是每天都要通电话 要见我也要给我一对翅膀
有时浪漫 有空冷战 你想我时我已在梦乡 我爱你爱我也可以变得好玩
甜蜜的话 可爱的傻 不是每天都要通电话 要见我也要给我一对翅膀
有时浪漫 有空冷战 你想我时我已在梦乡 我爱你爱我也可以变得好玩</t>
  </si>
  <si>
    <t>狼口带腥味偏爱思念那月圆的美
狐狸的虚伪它让死亡安抚羊的悲
兔子在饥饿的老虎的牙缝中流泪
麻雀也飞来被麻醉
疲累你怎么缠著她的美
颓废她等著喝干你的血
错与对竟然也凑在一堆
我细胞已崩溃 谁大声的哀叹
谁会在乎要如何收场
妳偏偏此刻出现
把我抽离蛮荒的世界
妳要我看星空
妳说星空是无穷
想不通 心太重
夜空的繁星却都懂
妳要我看星空
我看了仍是懵懂
妳转身 一个吻
从今后我不再是一个人
狼口带腥味偏爱思念那月圆的美
狐狸的虚伪它让死亡安抚羊的悲
兔子在饥饿的老虎的牙缝中流泪
麻雀也飞来被麻醉
疲累你怎么缠著她的美
颓废她等著喝干你的血
错与对竟然也凑在一堆
我细胞已崩溃 谁大声的哀叹
谁会在乎要如何收场
妳偏偏此刻出现
把我抽离蛮荒的世界
妳要我看星空
妳说星空是无穷
想不通 心太重
夜空的繁星却都懂
妳要我看星空
我看了仍是懵懂
妳转身 一个吻
从今后我不再是
妳要我看星空
妳说星空是无穷
想不通 心太重
夜空的繁星却都懂
妳要我看星空
我看了仍是懵懂
妳转身 一个吻
从今后我不再是一个人
狼口带腥味偏爱思念那月圆的美
狐狸的虚伪它让死亡安抚羊的悲
兔子在饥饿的老虎的牙缝中流泪
麻雀也飞来被麻醉</t>
  </si>
  <si>
    <t>已好久没有你的消息 好久都没有和你谈心
好想念你 总爱对我说 你近来痘痘怎么那么多
如今你是否还留长发 你是否仍每夜迟回家
你是不是还爱咬指甲 oh girl 我今夜好想你呀
梦 若和你的一切都是梦 那为何我会心动
谁为了谁 为了谁心动在分分钟
风它不肯说 云悄悄飘过 黑夜它依旧沉默
只有天上一颗星星说 她睡了 你是否也该休息了
风它不肯说 云悄悄飘过 心跳却说服我
没有错让我心动的人 是谁呀 愿那在梦中的你会懂
梦 若和你的一切都是梦 那为何我会心动
谁为了谁 为了谁心动在分分钟
风它不肯说 云悄悄飘过 黑夜它依旧沉默
只有天上一颗星星说 她睡了 你是否也该休息了
风它不肯说 云悄悄飘过 心跳却说服我
没有错让我心动的人 是谁呀 愿那在梦中的你会懂
风它不肯说 云悄悄飘过 心跳却说服我
没有错让我心动的人 是谁呀 愿那在梦中的你会懂</t>
  </si>
  <si>
    <t>一九四三 世界大战
阿嬷年轻的时候
爷爷爱他那么多
他们感情很深
当时爷爷 身负重任
就在离乡的那夜
给了阿嬷一个吻
轻声说到
我要离去 别再哭泣
不要伤心 请你相信我
要等待 我的爱
陪你永不离开
因为会有那么一天
我们牵著手在草原
听 鸟儿歌唱的声音
听我说声 我爱你
夕阳西下 鸟儿回家
阿嬷躺在病床上
呼吸有一点散漫
眼神却很温柔
看著爷爷 湿透的眼
握著他粗糙的手
阿嬷的泪水开始流
轻声说道
我要离去 别再哭泣
不要伤心 请你相信我
要等待 我的爱
陪你永不离开
因为会有那么一天
我们牵著手在草原
听 鸟儿歌唱的声音
听我说声 我爱你
我要离去 别再哭泣
不要伤心 请你相信我
要等待 我的爱
陪你永不离开
因为会有那么一天
我们牵著手在草原
听 鸟儿歌唱的声音
听我说声 我爱你</t>
  </si>
  <si>
    <t>同样的机场 不同世界
同样的咖啡 不同味觉
同样的我和我都少了一些
看飞机划过天空 不见了
用你给我的翅膀飞 我懂这不是伤悲
再高都不会累 我们都说好了
用你给我的翅膀飞 我感觉已够安慰
乌云也不再多 我们也不为谁掉眼泪
空气中藏著 你的香味
回忆里躲著 你的眼泪
最后拥抱的温暖还有一些
我拖著行李往前 一直走
用你给我的翅膀飞 我懂这不是伤悲
再高都不会累 我们都说好了
用你给我的翅膀飞 我感觉已够安慰
乌云也不再多 我们也不为谁掉眼泪
看一看回忆 是云朵一朵朵的飘过
若想要回头 就无法傲翔
用你给我的翅膀飞 我懂这不是伤悲
再高都不会累 我们都说好了
用你给我的翅膀飞 我感觉已够安慰
乌云也不再多 我们也不为谁掉眼泪
乌云也不再多 我们也不为谁掉眼泪</t>
  </si>
  <si>
    <t>妖精在我的鼻子前跳著舞
失血过多的我眼睛变模糊
煞气粉碎了喉咙惨烈音符
下一刻 又复活
重复循环著没人问为什么
独自奔跑在森林中的寂寞
遥远的打斗声被抛在脑后
你砍我 我就报复
我目睹的一切
真实的存在这个世界
是心灵的残缺
还是现实已 被忽略
虚拟的善恶战 落在另外一个天堂
我在其中迷惘了悲伤
魔血喷出飞溅
虚拟的善恶战 回到现实中也一样
就算活在天堂 依是悲伤
黑暗势力炫耀死亡结果
光明精灵散发除魔的洒脱
现代人每秒思绪里的斟酌
在狂燃 是战火
他们撕裂空间肉眼看不见
只剩战斗后的一切飞上天
银色的外衣染上敌人鲜血
剑锋却不懂停歇
我目睹的一切
真实的存在这个世界
是心灵的残缺
还是现实已 被忽略
虚拟的善恶战 落在另外一个天堂
我在其中迷惘了悲伤
魔血喷出飞溅
虚拟的善恶战 回到现实中也一样
就算活在天堂 依是悲伤
Yo yo yo, check this out
You think it's perfect
Everything is so fine
Wait till you look it through your spiritual eyes
You think it's nice
But please open your eyes
This place is but a beautiful sky
You want it, I want it
Everything's a want
We lose it then we say it's for fun
You think it's funny
What I'm saying is corny
It's a warning
Heed it or ignore it
虚拟的善恶战 落在另外一个天堂
我在其中迷惘了悲伤
虚拟的善恶战 落在另外一个天堂
我在其中迷惘了悲伤
魔血喷出飞溅
虚拟的善恶战 回到现实中也一样
就算活在天堂 依是悲伤
You think it's perfect
Everything is so fine
Wait till you look it through your spiritual eyes
You think it's nice
But please open your eyes
This place is but a beautiful sky</t>
  </si>
  <si>
    <t>这城市跟贪婪之间零时差 到处伫立冰冷金属的大厦
爱这个字 变超现实的比划 它是少数人才有的密码
地平线的座标 很数学的线条 关于我的大脑 在抽象思考
宇宙间的频道 发出什么讯号 是否重要到底 到底谁知道
远离人潮 我在祈祷 练习微笑的礼貌
夜色笼罩的隧道看不到 炫耀
乘坐子弹列车 我跟未来在亲热 前方难以预测跟第一时间在拉扯
乘坐子弹列车 如教徒般的狂热 我对希望执著 虔诚的 很快乐
这个区域是非人类的住家 街道银幕上的画面在说话
电脑与人性相处的很尴尬 从上世纪就 开始在摩擦
再多的按键 也无法改变 气候的晶片四季鲜艳
寒冷的温度已搁浅 再上岸的就是春天不用实验
乘坐子弹列车 我跟未来在亲热 前方难以预测跟第一时间在拉扯
乘坐子弹列车 如教徒般的狂热 我对希望执著 虔诚的
远离人潮 我在祈祷 练习微笑的礼貌
夜色笼罩的隧道看不到 炫耀
我乘坐子弹列车
乘坐子弹列车 我跟未来在亲热 前方难以预测跟第一时间在拉扯
乘坐子弹列车 如教徒般的狂热 我对希望执著 虔诚的 很快乐
乘坐子弹列车 我跟未来在亲热 前方难以预测跟第一时间在拉扯
乘坐子弹列车 如教徒般的狂热 我对希望执著 虔诚的 很快乐</t>
  </si>
  <si>
    <t>喝纯白的豆浆 是纯白的浪漫
望著你可爱脸庞 和你纯真的模样
我傻傻对你笑 是你忧愁解药
你说我就像油条 很简单却很美好
我知道 你和我 就像是豆浆油条
要一起 吃下去 味道才会是最好
你需要我的傻笑 我需要你的拥抱
爱情就是要这样 它才不会淡掉
我知道 有时候 也需要吵吵闹闹
但始终 也知道 只有你对我最好
豆浆离不开油条 让我爱你爱到老
爱情就是要这样 它才幸福美好
我知道 都知道 你知道 你都知道
好不好 别偷笑 笑 让我知道(就好)
我喝完热豆浆 却念著还想要
你吃完金黄油条 爱情又要再发酵
我知道 你和我 就像是豆浆油条
要一起 吃下去 味道才会是最好
你需要我的傻笑 我需要你的拥抱
爱情就是要这样 它才不会淡掉
我知道 有时候 也需要吵吵闹闹
但始终 也知道 只有你对我最好
豆浆离不开油条 让我爱你爱到老
爱情就是要这样 它才幸福美好
我知道 都知道 你知道 你都知道
好不好 别偷笑 笑 让我知道(就好)
我知道 都知道 你知道 你都知道
好不好 别偷笑 笑 让我知道(就好)</t>
  </si>
  <si>
    <t>风到这里就是黏 黏住过客的思念
雨到了这里缠成线 缠著我们流连人世间
你在身边就是缘 缘份写在三生石上面
爱有万分之一甜 宁愿我就葬在这一点
圈圈圆圆圈圈 天天年年天天
的我 深深看你的脸
生气的温柔 埋怨的温柔 的脸
不懂爱恨情愁煎熬的我们
都以为相爱就像风云的善变
相信爱一天 抵过永远
在这一刹那冻结了时间
不懂怎么表现温柔的我们
还以为殉情只是古老的传言
离愁能有多痛 痛有多浓
当梦被埋在江南烟雨中 心碎了才懂
圈圈圆圆圈圈 天天年年天天
的我 深深看你的脸
生气的温柔 埋怨的温柔 的脸
不懂爱恨情愁煎熬的我们
都以为相爱就像风云的善变
相信爱一天 抵过永远
在这一刹那冻结了时间
不懂怎么表现温柔的我们
还以为殉情只是古老的传言
离愁能有多痛 痛有多浓
当梦被埋在江南烟雨中 心碎了才懂
相信爱一天 抵过永远
在这一刹那冻结了时间
不懂怎么表现温柔的我们
还以为殉情只是古老的传言
离愁能有多痛 痛有多浓
当梦被埋在江南烟雨中 心碎了才懂</t>
  </si>
  <si>
    <t>我突然觉得有点怕 爱跟生活的一切
你以为我知道怎么拆开 我们的想法和落差
我的爱 是说停不能停 已经浓的不能说是曾经
也可说成我是错的 爱未曾变成真的
也没谈到多少你需要的爱
我不再 去执著我是谁 或是我在夜里掉的眼泪
也可说我看不开的 为你我能做的
竟还没让你相信是爱情 左右你我
而哭泣都是因为爱 别逼自己不掉泪
这网里不只是有你 这网里我也撑著 拼了命的守著
我的爱 是说停不能停 已经浓的不能说是曾经
也可说成我是错的 爱未曾变成真的
也没谈到多少你需要的爱
我不再 去执著我是谁 或是我在夜里掉的眼泪
也可说我看不开的 为你我能做的
竟还没让你相信是爱情 左右你我
我的爱 是说停不能停 已经浓的不能说是曾经
也可说成我是错的 爱未曾变成真的
也没谈到多少你需要的爱
我不再 去执著我是谁 或是我在夜里掉的眼泪
也可说我看不开的 为你我能做的
竟还没让你相信是爱情 左右你我
左右你我
左右你我</t>
  </si>
  <si>
    <t>看你在闹看你在笑
看你的眼泪在掉
听你深夜里在祈祷
看你在忙看你偷懒
看你对天空呐喊
听你说你很烦
我可以飞我不会累
不在乎你的眼泪
你却从来没见过我
我发着光白色的光
曾掠过你脸庞
我懂你的心事
只因为我是你的angel
当你碰到任何困难
我会守在一旁
带你越过每一座山
世界总有光明黑暗
至少有我作伴
就让我陪你到天亮
人性冷漠让你绝望
你有我在身旁
不用到处寻找希望
看你在闹看你在笑
看你的眼泪在掉
听你深夜里在祈祷
看你在忙看你偷懒
看你对天空呐喊
听你说你很烦
我可以飞我不会累
不在乎你的眼泪
你却从来没见过我
我发着光白色的光
曾掠过你脸庞
摸懂你的心事
只因为我是你的angel
当你碰到任何困难
我会守在一旁
带你越过每一座山
世界总有光明黑暗
至少有我作伴
就让我陪你到天亮
人性冷漠让你绝望
你有我在身旁
不用到处寻找希望
当你碰到任何困难
我会守在一旁
带你越过每一座山
世界总有光明黑暗
至少有我作伴
就让我陪你到天亮
人性冷漠让你绝望
你有我在身旁
不用到处寻找希望
我这里是安全地带
会合你的生活节拍
别怀疑有我的存在
你闭上眼临睡以前
我就会在你耳边
拿走你的心事
Baby我是你的angel</t>
  </si>
  <si>
    <t>月光下的你沉默而孤单
挺直的脊梁和瘦削的肩膀
眼里的迷惘
影子的苍凉
夜雾 茫茫
可以对着你一整个晚上
什么都不说数着呼吸幻想
想着真实的你 到底怎样
怎么坚强
但爱 轻悄悄的 追来的不露痕迹
化成一件外衣
披上眼前的你 我思念到了底
就一直逗留在你心里
因为我遇见你像一场虚拟的游戏
我认识你也只是网络上一段讯息
你若不在 我的脑海
就一片空白
因为我不停猜想你的心思你的脸
模拟着和你见面走在一起的画面
我会等待 你能接受
这么爱
但爱 轻悄悄的 追来的不露痕迹
化成一件外衣
披上眼前的你 我思念到了底
就一直逗留在你心里
因为我遇见你像一场虚拟的游戏
我认识你也只是网络上一段讯息
你若不在 我的脑海
就一片空白
因为我不停猜想你的心思你的脸
模拟着和你见面走在一起的画面
我会等待 你能接受
这么爱
因为我遇见你像一场虚拟的游戏
我认识你也只是网络上一段讯息
你若不在 我的脑海
就一片空白
因为我不停猜想你的心思你的脸
模拟着和你见面走在一起的画面
我会等待 你能接受
这么爱</t>
  </si>
  <si>
    <t>我相信浪费不是浪漫
我相信流泪是解放
我相信沉默是退让
我相信 都反对 是不对
我相信无知不是幸福
我相信战争是恶毒
我相信想象力无穷
我相信 没有梦
是不对 你懂不懂
相信无敌 相信无限
相信万能 相信明天
我相信这个地球永远
那么美
相信无敌 相信无限
相信万能 相信明天
我踏出振奋这一步
上路 开始 我传说的旅途
我相信成败不是注定
我相信严肃不叫酷
我相信智慧最珍贵
我相信 你摇头 是不对
我相信好奇让人进步
我相信恐惧是折磨
我相信人靠爱存活
我相信 吐口水
是不对 你懂不懂
相信无敌 相信无限
相信万能 相信明天
我相信这个地球永远
那么美
相信无敌 相信无限
相信万能 相信明天
我踏出振奋这一步
上路 开始 我传说的旅途
相信无敌 相信无限
相信万能 相信明天
我相信这个地球永远
那么美
这里 an face
开始 我传说的旅途
One more time here we go
相信无敌 相信无限
相信万能 相信明天
我相信这个地球永远那么美
相信无敌 相信无限
相信万能 相信明天
我踏出振奋这一步上路
开始我传说的旅途
开始我传说的旅途
开始我传说的旅途
相信无敌相信无限</t>
  </si>
  <si>
    <t>我在沙滩划个圆圈
属于我俩安逸世界
不用和别人连线
我不管你来自深渊
也不在乎身上鳞片
爱情能超越一切
只要你在我身边
所有蜚语流言 完全视而不见
请不要匆匆一面
一转身就沉入海平线
传说中你为爱甘心被搁浅
我也可以为你
潜入海里面
怎么忍心断绝
忘记我不变的誓言
我眼泪断了线
现实里有了我对你的眷恋
我愿意化作雕像
等你出现
再见再也不见
心碎了飘荡在海边
你抬头就看见
我在沙滩划个圆圈
属于我俩安逸世界
不用和别人连线
我不管你来自深渊
也不在乎身上鳞片
爱情能超越一切
只要你在我身边
所有蜚语流言 完全视而不见
请不要匆匆一面
一转身就沉入海平线
传说中你为爱甘心被搁浅
我也可以为你
潜入海里面
怎么忍心断绝
忘记我不变的誓言
我眼泪断了线
现实里有了我对你的眷恋
我愿意化作雕像
等你出现
再见再也不见
心碎了飘荡在海边
你抬头就看见
传说中你为爱甘心被搁浅
我也可以为你
潜入海里面
怎么忍心断绝
忘记我不变的誓言
我眼泪断了线
现实里有了我对你的眷恋
我愿意化作雕像
等你出现
再见再也不见
心碎了飘荡在海边
你抬头就看见
你 你抬头就看见
你 你抬头就看见</t>
  </si>
  <si>
    <t>在距离三公里的位置
我在这里
想象心中的你的呼吸
同样的熄着灯的窗子
你在那里
听不到我呼吸着分离
我走向前 你看不见
真的遥远
就连叹息 影子听见
也是无言
你走向前 我看不见
你的思念
你和我之间
刻着一条界线 不曾有改变
保留着三公分的距离
我的眼里
填满着整个我爱的你
坐在同一张四方桌子边
你的眼里
读不到眷着我的讯息
我走向前 你看不见
真的遥远
就连叹息 影子听见
也是无言
你走向前 我看不见
你的思念
你和我之间
刻着一条界线 不曾有改变
当爱离开之前
能多苦 能多深 能多甜
距离是你走过我身边
我走向前 你看不见
真的遥远
就连叹息 影子听见
也是无言
你走向前 我看不见
你的思念
你和我之间
刻着一条界线 不曾有改变
你和我之间
刻着一条界线 不曾有改变</t>
  </si>
  <si>
    <t>Ooh
The truth is tearing up my heart
I can't recognize this place
The endless road without a stop sign
Can't even find a stranger this time
Why am I still holding back my tears?
In this loneliness, there's nothing to fear
Every chord still seems a wonder
How we could be together
Every time I ask if this would be the last
Why am I still talking to myself?
Hoping you will have the keys to my cell
Every song might calm the weather
But it just draws me deeper
How do I get out of this?
I think I never will
A crystal forming in the eye
Maybe this would be the last
The winding path down my face
'Til I begin to taste the bitterness inside
Why am I still holding back my tears?
In this loneliness, there's nothing to fear
Every chord still seems a wonder
How we could be together
Every time I ask if this would be the last
Why am I still talking to myself?
Hoping you will have the keys to my cell
Every song might calm the weather
But it just draws me deeper
How do I get out of this?
I think I never will
Why am I still holding back my tears?
In this loneliness, there's nothing left to fear
Every chord still seems a wonder
How we could be together
Every time I ask if this would be the last
Why am I still talking to myself?
Hoping you will have the keys to my cell
Every song might calm the weather
But it just draws me deeper
How do I get out of this?
I think I never will
I never will</t>
  </si>
  <si>
    <t>你说要我 死了这颗心
最好永远 存放在埃及
像木乃伊 保持著神秘
敲也敲不破 连时间都忘记
你一直唠叨著所谓真理
剖开了心就看到我不是她的记忆
要我节哀 虽然她不该
如果看不开 我怎么活过来 爱
木乃伊的心在烧 金字塔里闷到老
也许我自己 太在意 被抛弃 无法忍受 黑暗的 沉默孤寂
木乃伊的心在跳 抱著希望慢慢熬
我鼓起 最后的 一分力 撑下去 相信真爱 就在我醒来的新世纪
你说要我 死了这颗心
最好永远 存放在埃及
像木乃伊 保持著神秘
敲也敲不破 连时间都忘记
你一直唠叨著所谓真理
剖开了心就看到我不是她的记忆
要我节哀 虽然她不该
如果看不开 我怎么活过来 爱
木乃伊的心在烧 金字塔里闷到老
也许我自己 太在意 被抛弃 无法忍受 黑暗的 沉默孤寂
木乃伊的心在跳 抱著希望慢慢熬
我鼓起 最后的 一分力 撑下去 相信真爱 就在我醒来的新世纪
木乃伊的心在烧 金字塔里闷到老
也许我自己 太在意 被抛弃 无法忍受 黑暗的 沉默孤寂
木乃伊的心在跳 抱著希望慢慢熬
我鼓起 最后的 一分力 撑下去 相信真爱 就在我醒来的新世纪</t>
  </si>
  <si>
    <t>妳把我turn on的那一天
我睁开眼 见了妳 第一面
认主程序自动run一遍
我属于妳 没有期限
所有妳说的一切命令
绝对执行 忠心程度第一名
我的功能就是保护妳
上天入地 如影随形不离
编号89757
从这一刻就是妳给我的姓名
模仿人类的机器
真实的皮肤有温度甚至能呼吸
十秒钟内房间打扫完毕
三分钟楼下开车等妳
男朋友不乖我撵他出去
妳寂寞我陪妳谈心
可是电脑病毒让我生病
不知不觉中我爱上妳
我行为变的不由自己
主人我绝对不背叛妳
编号89757
从这一刻就是妳给我的姓名
模仿人类的机器
Wu 十秒钟内房间打扫完毕
三分钟楼下开车等妳
男朋友不乖我撵他出去
妳寂寞我陪妳谈心
可是电脑病毒让我生病
不知不觉中我爱上妳
我行为变的不由自己
主人我绝对不背叛妳
可是我怎能讲怎么 做怎么爱 编号89757
我会阅读会下厨 会跳舞 编号89757
会流泪会喝醉 会伤悲 编号89757
这世界没有妳 我是谁 编号89757
十秒钟内房间打扫完毕
三分钟楼下开车等妳
男朋友不乖我撵他出去
妳寂寞我陪妳谈心
可是电脑病毒让我生病
不知不觉中我爱上妳
我行为变的不由自己
主人我绝对不背叛妳</t>
  </si>
  <si>
    <t>刻在树上的字任风刮 写著爱著一个人的故事
但是文字还是文字不算话
想送给妳的每一束花 想陪妳的黄昏和沙滩
随著时间枯萎 梦醒了才后悔
我是一个没勇气的人 带著小小年纪的天真
想妳一定是不敢转身 脸上微笑心舍不得
我没有莎士比亚的天份 写出我们的喜怒哀乐
但在这一刻写了一个完结篇 失去了妳
刻在树上的字任风刮 写著爱著一个人的故事
但是文字还是文字不算话 呜
想送给妳的每一束花 想陪妳的黄昏和沙滩
随著时间枯萎 梦醒了才后悔
我是一个没勇气的人 带著小小年纪的天真
想妳一定是不敢转身 脸上微笑心舍不得
我没有莎士比亚的天份 写出我们的喜怒哀乐
但在这一刻写了一个完结篇 失去了妳
我是一个没勇气的人 带著小小年纪的天真
想妳一定是不敢转身 脸上微笑心舍不得
我没有莎士比亚的天份 写出我们的喜怒哀乐
但在这一刻写了一个完结篇 失去了妳
呜</t>
  </si>
  <si>
    <t>You're just another part of me
You're just another part of me
吃饭吃到睡了
我开车开到傻了
我看书看到妳了
开始怀疑我怎么了
说话说到吐了
我写歌写到疯了
我爱妳爱到盲了
天知道我又怎么了
不舍得 舍不得 都分手了
舍不得 不舍得 散了
爱是妳的 我是我的 完了
原来我只是突然累了
原来我不说了
原来我撑著撑到麻了
原来我不爱了
You're just another part of me
吃饭吃到睡了
我开车开到傻了
我看书看到妳了
开始怀疑我怎么了
说话说到吐了
我写歌写到疯了
我爱妳爱到盲了
天知道我又怎么了
不舍得 舍不得 都分手了
舍不得 不舍得 散了
原来我只是突然累了
原来我不说了
原来我撑著撑到麻了
原来我不爱了
原来我只是突然累了
原来我不说了
原来我撑著撑到麻了
原来我不爱了
原来我不说了
原来我撑著撑到麻了
原来我不爱了</t>
  </si>
  <si>
    <t>Shh 晴天 太平洋的海龟 午夜 地中海的玫瑰
看来 这一切都很美 明天地球毁灭
问题是人们在这时候是要走还是留谁都放不下
却只有我紧紧握住一个拨出的电话
我说话没重点 一句话说三遍
可是妳明白 我还有些眷念
挥霍的时间 对妳的依恋
不就代表我 身为人的极限
一切都在变化 在那些阴暗的地方
人性渐渐散漫 活著只求好玩
我的人生追求 绝对的感受
世界走到尽头 还有一些收获
留著一朵玫瑰 在妳的枕头
不问后不后悔 这一刻最美
我说话没重点 一句话说三遍
可是妳明白 我还有些眷念
挥霍的时间 对妳的依恋
不就代表我 身为人的极限
一切都在变化 在那些阴暗的地方
人性渐渐散漫 活著只求好玩
我的人生追求 绝对的感受
世界走到尽头 还有一些收获
留著一朵玫瑰 在妳的枕头
不问后不后悔 这一刻最美
我的人生追求 绝对的感受
世界走到尽头 还有一些收获
留著一朵玫瑰 在妳的枕头
不问后不后悔 这一刻最美</t>
  </si>
  <si>
    <t>我们都是泡沫轻轻一碰就破
眼泪是爱的花火
昨天就像飞机穿过我的窗口
我什么都没有
我摊开了双手你予取予求
直到你想自由
痛苦的时候我不会闪躲
就像树叶甘心为春风吹落
只是简简单单的爱过
我还是我
简简单单的伤过
就不算白活
简简单单的疯过
被梦带走
当故事结束之后
心也喜欢一个人寂寞
我摊开了双手你予取予求
直到你想自由
痛苦的时候我不会闪躲
就像树叶甘心为春风吹落
只是简简单单的爱过
我还是我
简简单单的伤过
就不算白活
简简单单的疯过
被梦带走
当故事结束之后
心也喜欢一个人寂寞
只是简简单单的爱过
我还是我
简简单单的伤过
就不算白活
简简单单的疯过
被梦带走
当故事结束之后
心也喜欢一个人寂寞</t>
  </si>
  <si>
    <t>墙角那朵枯萎的玫瑰
忘了为何要凋谢
散在地上撕落的岁月
又一天 又一年 没感觉
伤痕在心田 滚烫地蔓延
烟绕过发间 你敷衍着抱歉
断了的琴弦 弹奏着从前
一起走过的路线没有终点
昏黄的光线 照射陈旧的水面
映出那朵玫瑰思念的画面
墙角那朵枯萎的玫瑰
忘了为何要凋谢
散在地上撕落的岁月
又一天 又一年 没感觉
风吹破欺骗 你无法兑现
那年的夏天 你许下的誓言
断了的琴弦 弹奏着从前
一起走过的路线没有终点
昏黄的光线 照射陈旧的水面
映出那朵玫瑰思念的画面
断了的琴弦 弹奏着从前
一起走过的路线没有终点
昏黄的光线 照射陈旧的水面
映出那朵玫瑰思念的画面
你走的那天 我决定不掉泪
迎风撑着眼帘用力不 眨眼</t>
  </si>
  <si>
    <t>若他喜欢他就说他对
不算违规说什么惭愧
连大法官都不能定罪
道德嘛收到衣柜
光碟机 是犯案工具
网际网路 他自由的来去
听音乐 是免费乐趣
要给钱拿证据
他以为身在暗处（其实过街老鼠）
他以为得到好处（其实判断错误）
他以为隔空取物（就像藏龙卧虎）
原来一时糊涂
Do Re Mi Fa Sol 还有La Ti
我写到快要昏天暗地
我相信 谁都不是故意
你叫我 怎么怎么相信天理
Do Re Mi Fa Sol 还有La Ti
我努力走出一片天地
我绝对 掏心掏肺感激
倾听我 这一首呕心沥血作品
RAP：
Stop 这段不是出现过在上一张
这段Breakdown应该是整首歌最精彩 最期待的地方
为何跟以前一样 Why 没有错 就是这样
反正这首歌一秒钟两秒就会被盗得光光
盗吧 盗吧 就让创意慢慢死光光
以后买歌就像买菜市场的芭乐 每个都一样
我现在心情就像面包师傅
心血被无情老鼠啃光 盗光 换作是你怎么想</t>
  </si>
  <si>
    <t>唱什么 你若听不懂 无所谓
只要放轻松 对音乐
也许不认同 爷爷也乐在其中
电钢琴 对我很服从
手指头弹的很从容
我唤醒它在你耳边跳动
弹着琴想着心事
一幕幕画面流逝
她的细致柔软的双手
像一篇童话诗 她用知音的方式
看我弹琴的样子 从此以后
我的脑海就只有一个你的名字
唱什么 不一定要懂
做音乐 我让心放纵
也许你 听的很激动
耶 也别太激动
森林中吹起海洋风 星空下
做着白日梦
我随心所欲让音乐带动
RAP: 看 很多人常常这样唱歌
这就是我们所谓的饶舌 一下往那嘻
一下往这哈 这样魔术般的唇型
妈妈觉得不可思议
这一种唱歌的方式 像抛
ROTI PRATA 的样子
一听到音乐节奏就不停地展示
妈妈你听不懂 (没关系)
我有另一种旋律带给听众
完全不同的感动
完全不同的感动
弹着琴想着心事
一幕幕画面流逝
她的细致柔软的双手
像一篇童话诗 她用知音的方式
看我弹琴的样子 从此以后
我的脑海就只有一个你的名字
RAP: 看 很多人常常这样唱歌
这就是我们所谓的饶舌 一下往那嘻
一下往这哈 这样魔术般的唇型
妈妈觉得不可思议
这一种唱歌的方式 像抛
ROTI PRATA 的样子
一听到音乐节奏就不停地展示
妈妈你听不懂 (没关系)
我有另一种旋律带给听众
完全不同的感动
完全不同的感动</t>
  </si>
  <si>
    <t>心 跳乱了节奏 梦也不自由
爱 是个绝对承诺 不说
撑到一千年以后
放任无奈 淹没尘埃
我在废墟之中守著你走来 喔
我的泪光 承载不了 喔
所有一切你要的爱
因为在 一千年以后
世界早已没有我
无法深情挽著你的手
浅吻著你额头
别等到 一千年以后
所有人都遗忘了我
那时红色黄昏的沙漠
能有谁 解开缠绕千年的寂寞
放任无奈 淹没尘埃
我在废墟之中守著你走来 喔
我的泪光 承载不了 喔
所有一切你需要的爱
因为在 一千年以后
世界早已没有我
无法深情挽著你的手
浅吻著你额头
别等到 一千年以后
所有人都遗忘了我
那时红色黄昏的沙漠
能有谁 解开缠绕千年的寂寞
无法深情挽著你的手
浅吻著你额头
别等到 一千年以后
所有人都遗忘了我
那时红色黄昏的沙漠
能有谁 解开缠绕千年的寂寞
缠绕千年的寂寞</t>
  </si>
  <si>
    <t>还 记得昨天 那个夏天
微风吹过的一瞬间
似乎吹翻一切
只剩寂寞 跟沉淀
如今 风 依旧在吹
秋天的雨更碎
心中的热却不退
仿佛 继续闭着双眼
熟悉的脸 又会浮现在眼前
蓝色的思念
突然演变成了阳光的夏天
空气中的温暖不会很遥远
冬天 也仿佛不再留恋
绿色的思念
回首对我说一声 四季不变
不过一起的时间
又再回到从前那个 (又回到那个)
被风吹过的夏天
还 记得昨天 那个夏天
微风吹过的一瞬间
似乎吹翻一切
只剩寂寞 跟沉淀
喔 风 依旧在吹 秋天的雨更碎
心中的热却不退
仿佛 继续闭着双眼
熟悉的脸 又浮现在眼前
蓝色的思念
突然演变成了阳光的夏天
空气中的温暖不会很遥远
冬天 也仿佛不再留恋
绿色的思念
回首对我说一声 四季不变
不过一起的时间
又再回到从前那个 (又回到那个)
被风吹过的夏天
蓝色的思念
突然演变成了阳光的夏天
空气中的温暖不会很遥远
冬天 也仿佛不再留恋
绿色的思念
回首对我说一声 四季不变
不过一起的时间
又再回到从前那个 (又回到那个)
被风吹过的夏天
那被风吹过的夏天 谢谢</t>
  </si>
  <si>
    <t>It has been so long Baby
So many hours So many days
我心里的这句话还是想对你说
사랑해요
站在寂寞的舞台上
灯光下拖着自己的 影子
音乐重复我们共同 的忧伤
不是每一次的演唱
就可以淡忘 明天没有你
In my heart we’ll never be apart
残留手上的香味提醒我
在数位相机里 留下的承诺
每一封简讯 传出的思念
都对你说
사랑해요 means I love you
代表着我 离不开你
每分每秒 每一个声音
只有你撒娇 会让我微笑
사랑해요 只对你说
I will love you and forevermore
我答应 baby you will see
每一个我都属于你
残留手上的香味提醒我
在数位相机里 留下的承诺
每一封简讯 传出的思念
都对你说
사랑해요 means I love you
代表着我 离不开你
每分每秒 每一个声音
只有你撒娇 会让我微笑
사랑해요 只对你说
I will love you and forevermore
我答应 baby you will see
每一个我都属于你
사랑해요 means I love you
代表着我 离不开你
每分每秒 每一个声音
只有你撒娇 会让我微笑
사랑해요 只对你说
I will love you and forevermore
我答应 baby you will see
每一个我都属于你
Oh baby I will love you because
我都属于你</t>
  </si>
  <si>
    <t>不是英雄 不读三国
若是英雄 怎么能不懂寂寞
独自走下长坂坡 月光太温柔
曹操不啰嗦 一心要拿荆州
用阴谋 阳谋 明说 暗夺的摸
东汉末年分三国
烽火连天不休
儿女情长 被乱世左右
谁来煮酒
尔虞我诈是三国
说不清对与错
纷纷扰扰 千百年以后
一切又从头
不是英雄 不读三国
若是英雄 怎么能不懂寂寞
独自走下长坂坡 月光太温柔
曹操不啰嗦 一心要拿荆州
用阴谋 阳谋 明说 暗夺的摸
东汉末年分三国
烽火连天不休
儿女情长 被乱世左右
谁来煮酒
尔虞我诈是三国
说不清对与错
纷纷扰扰 千百年以后
一切又从头
独自走下长坂坡 月光太温柔
曹操不啰嗦 一心要拿荆州
用阴谋 阳谋 明说 暗夺的摸
东汉末年分三国
烽火连天不休
儿女情长 被乱世左右
谁来煮酒
尔虞我诈是三国
说不清对与错
纷纷扰扰 千百年以后
一切又从头</t>
  </si>
  <si>
    <t>醒著像睡著 躺著像思考 神魂颠倒
感情太单调 竟然是烦恼 如何是好
也许来阵风雨 花谢满地 黯然神伤的困扰
可以刺激那颗 浑浑噩噩 失去了烈火 激情的大脑
吹风就感冒 淋雨就发烧 有爱就好
我不再逃 空虚日子 这一路都在熬
也许爱情就是熟能生巧
你绝对想不到我多渴望
让生活染上一些颜料
是红橙黄或蓝靛紫都好
一圈一圈的围绕
终于能自在的坦承说爱你
火一点就燃烧
怎么刺激那颗 浑浑噩噩 失去了烈火 激情的大脑
吹风就感冒 淋雨就发烧 有爱就好
我不再逃 空虚日子 这一路都在熬
也许爱情就是熟能生巧
你绝对想不到我多渴望
让生活染上一些颜料
是红橙黄或蓝靛紫都好
一圈一圈的围绕
终于能自在的坦承说爱你
火一点就燃烧
我不再逃 空虚日子 这一路都在熬
也许爱情就是熟能生巧
你绝对想不到我多渴望
让生活染上一些颜料
是红橙黄或蓝靛紫都好
一圈一圈的围绕
终于能自在的坦承说爱你
火一点就燃烧
火一点就燃烧</t>
  </si>
  <si>
    <t>是无形的存在
转速太快 撕开未来
空间扭曲摇摆
讯号传开 把你找出来
当几个慌慌 几个张张
几个夜晚 几个让我又忙又乱
几个荒荒 几个唐唐
几个夜晚 所以不看不想
woo... woo... yeah
woo...
电波隔空传来 反弹波间地带
快快快 反应不过来
woo...
瞬间闪过现在 一分钟的未来
开开开 虚拟的接触真的存在
woo...
是无形的存在
转速太快 撕开未来
空间扭曲摇摆
讯号传开 把你找出来
当几个慌慌 几个张张
几个夜晚 几个让我又忙又乱
几个荒荒 几个唐唐
几个夜晚 所以不看不想
woo... woo... yeah
woo...
电波隔空传来 反弹波间地带
快快快 反应不过来
woo...
瞬间闪过现在 一分钟的未来
开开开 虚拟的接触真的存在
woo...
电波隔空传来 反弹波间地带
快快快 反应不过来
woo...
瞬间闪过现在 一分钟的未来
开开开 虚拟的接触真的存在
电波隔空传来 反弹波间地带
快快快 反应不过来
woo...
瞬间闪过现在 一分钟的未来
开开开 虚拟的接触真的存在
woo...</t>
  </si>
  <si>
    <t>街灯绊住我眼前 下一步
拉长的影子 嘲弄的回顾
电话亭仍留着你的话
一句话掉一滴泪
今晚的我 会是如何入睡
原来最疼痛的表情
竟是没有情绪
原来最残忍的画面
可以甜言蜜语
我不懂得如何更爱你
影子讽刺地
跟着我难分难离
原来最孤单的是
我还是那么想你
原来最悲哀的是
我不能面对自己
你 收的干净
我也会 不留一点痕迹
说故事也要像是真的
可是别触动那些回忆
今夜你说了最后一句
一句话 掉一滴泪
看来今晚的我 很难入睡
原来最疼痛的表情
竟是没有情绪
原来最残忍的画面
可以甜言蜜语
我不懂得如何更爱你
影子讽刺地
跟着我难分难离
原来最孤单的是
我还是那么想你
原来最悲哀的是
我不能面对自己
你 收的干净
我也会 不留一点痕迹
原来最疼痛的表情
竟是没有情绪
原来最残忍的画面
可以甜言蜜语
我不懂得如何更爱你
影子讽刺地
跟我难分难离
原来最孤单的是
我还是那么想你
原来最悲哀的是
我不能面对自己
你 收的干净
我也会 不留一点痕迹</t>
  </si>
  <si>
    <t>阳光放弃这最后一秒
让世界被黑暗笼罩
惩罚著人们的骄傲
我忍受寒冷的煎熬
和北风狂妄的咆哮
对命运做抵抗
这是无法避免的浩劫
不论你以为你是谁
任何事物任何一切
Oh 亲爱的别难过
只要紧紧握著我的手
地球毁灭了以后
我仍爱你爱得不知天高地厚
为你再造一个新宇宙
不死之身 不死的温柔
这是无法避免的浩劫
不论你以为你是谁
任何事物任何一切
亲爱的别难过
只要紧紧握著我的手
地球毁灭了以后
我仍爱你爱得不知天高地厚
为你再造一个新宇宙
不死之身 不死的温柔
撑著悲伤不回头
却感觉此刻你停不了的泪流
唯有爱才能永垂不朽
唯有你 我才能找回我
唯有你 我才能找回我
唯有你 我才能找回我</t>
  </si>
  <si>
    <t>在冰箱的Yogurt 零下4度C
你说那味道刚刚好
热量能降低
爱情的过敏反应
分解你幻想的情节
快速冰冻自作聪明啊
冷藏你的猜忌不安啊
看透了我的全部
就能心安吗
快别试探我的语言呀
请别理会简讯的笑话
温度计测不出
我在为你发酵
喝下我的爱情Yogurt
勇气的味道
不需通关直接可到达
喔...
你是我的爱情Yogurt
红着脸撒娇
浓缩了气氛
沸腾我的心跳
La.......
在冰箱的Yogurt 零下4度C
你说那味道刚刚好
热量能降低
爱情的过敏反应
分解你幻想的情节
快速冰冻自作聪明啊
冷藏你的猜忌不安啊
看透了我的全部
就能心安吗
快别试探我的语言呀
请别理会简讯的笑话
温度计测不出
我在为你发酵
喝下我的爱情Yogurt
勇气的味道
不需通关直接可到达
喔...
你是我的爱情Yogurt
红着脸撒娇
浓缩了气氛
沸腾我的心跳
喝下我的爱情Yogurt
勇气的味道
不需通关直接可到达
喔...
你是我的爱情Yogurt
红着脸撒娇
浓缩了气氛
沸腾我的心跳
La</t>
  </si>
  <si>
    <t>他近水楼台 就近取材 手到擒来
我在他面前却像隔著 山脉
山伯和英台 一封留言 排山倒海
爱她的纸片 把我说成 呆
过了几千年 爱情的宝典 祖先没传下来
达尔文的脸 黑丫丫一片 进化论解不开
讨厌现在 多情容易被出卖
讨厌古代 缘份只靠等待
讨厌未来 那承诺太容易腐败
快转倒带 结果总是一样坏
马车的轮胎 翻山越岭 都要表白
跑车跑的快 只为早点 Bye
讨厌现在 多情容易被出卖
讨厌古代 缘份只靠等待
讨厌未来 那承诺太容易腐败
快转倒带 结果总是一样坏
活了几千年 爱情的脸 跟随著进化在改变
悄悄的出现 疫苗看不见 谁拿感情来当消遣
讨厌现在 多情容易被出卖
讨厌古代 缘份只靠等待
讨厌未来 那承诺太容易腐败
快转倒带 结果总是一样坏
讨厌现在
讨厌古代 缘份只靠等待
讨厌未来
快转倒带 最后结果总是一样坏</t>
  </si>
  <si>
    <t>girl you know i miss you so
i didn't know you had to go
you've had enough of our distance baby
before i had the chance to say
i'm staying with you
for the rest of my life
don't keep telling me these words
you don't know how much it hurts
and i'll promise you eternity
if you promise me your stay
but now it's too late
i'm no longer the man that i was
i will go on without her
like a fool who's too sure
i'm like a bird who's lost her wing
a fire without its flame
i don't know how to be strong
when my love has to move on
i am a song without a soul
now that she's gone
what's left of us is this song
don't keep telling me these words oh no
you don't know how much it hurts
and i'll promise you eternity
if you promise me your stay
but now it's too late
i'm no longer the man that i was
i will go on without her
like a fool who's too sure
i'm like a bird who's lost her wing
a fire without its flame
i don't know how to be strong
when my love has to move on
i am a song without a soul
now that she's gone
what's left of us is this song
oh yes i know i don't know
baby i am konw i'am a foul
andi will go on without her
like a fool who's too sure
i'm like a brid who's lost her wing
a fire without its flame
i don't know how to be strong
when my love has to move on
i am a song without a soul
now that she's gone
what's left of us is this song
this is our song without a soul
now that you're gone
what's left of us in this song</t>
  </si>
  <si>
    <t>怎么能忘 时间多长
你快乐吗 想代替你回答
你知道吗 走了好远
我才能去面对
这份牵挂 沉默伤悲
你要的不是我
心碎的失去轮廓
曾经给你的感动
只是情绪的波动
能给的不是我
放任你沉溺自由
掩饰不了我的笨拙
就连说话都会颤抖
我被遗忘在 你遗忘的角落
怎么能忘 时间多长
你快乐吗 想代替你回答
你知道吗 走了好远
我才能去面对
这份牵挂 沉默伤悲
你要的不是我
心碎的失去轮廓
曾经给你的感动
只是情绪的波动
能给的不是我
放任你沉溺自由
掩饰不了我的笨拙
就连说话都会颤抖
我被遗忘在 你遗忘的角落
你要的不是我
心碎的失去轮廓
曾经给你的感动
只是情绪的波动
能给的不是我
放任你沉溺自由
掩饰不了我的笨拙
就连说话都会颤抖
我被遗忘在 你遗忘的角落
我被遗忘在 你遗忘的角落</t>
  </si>
  <si>
    <t>世界在我口袋
流行有我安排
最Iｎ的新字号
眼光是最独到
Ｅ时代的步调
驱动著我心跳
我就是风潮 流行的主教
调一调你的频道
不好看就不要看 要看就看最好
我就是风潮 流行的主教
往我这边靠 识趣的才叫时髦
谁快谁上道 谁慢了就逊掉
我就是风潮 流行的主教
Come on just follow me
明天哪儿跑 我领导
世界在我口袋
流行有我安排
最Ｉｎ的新字号
谁的眼光最独到
Ｅ时代的步调
驱动著我心跳
我就是风潮 流行的主教
往我这边靠 识趣的才叫时髦
谁快谁上道 谁慢了就逊掉
我就是风潮 流行的主教
Come on just follow me
明天哪儿跑
往我这边靠 识趣的才叫时髦
谁快谁上道 谁慢了就逊掉
我就是风潮 流行的主教
Come on just follow me
明天哪儿跑 我领导</t>
  </si>
  <si>
    <t>绝对的完美一双手 不流汗也不发抖
交叉在微笑的背后 暗藏危险的轮廓
在你最放松的时候 绝不带著任何感情就下手
从来不回头
开始的感觉 不会痛 不会痛
放大的瞳孔 就像作梦
幸福的错觉 很温暖 很包容
也许还期待
这是致命的冲动 你不懂 我不懂
究竟杀手为什么存在
因为爱 还是未知的未来
心情放松摇摆 在你三百米之外
数著心跳等待 所有念头全抛开
锁进来 进来 这美丽的悲哀
这是爱 就是爱 全世界都不明白
心情停止摇摆 在你三百米之外
感觉饥饿难耐 需要你填满空白
锁进来 进来 这美丽的悲哀
这是爱 就是爱 只有你明白
Oh 三百米之外 (心情放松摇摆 在你三百米之外)
数著心跳等待 所有念头全抛开
锁进来 进来 这美丽的悲哀
这是爱 就是爱 全世界都不明白
Oh 三百米之外 (心情停止摇摆 在你三百米之外)
感觉饥饿难耐 需要你填满空白
锁进来 进来 这美丽的悲哀
这是爱 就是爱 只有你明白</t>
  </si>
  <si>
    <t>阳光越过窗沿 我在阴影里面
才过正午13点 就漆黑一片
没有人看的见 我心深处的阴暗面
只能眺望东边 你的世界太远
撑到想像的极限 幸福有多甜
可黑夜已吞噬我 就是拉不到你的手
因为我活在西边 只拥有半个白天
一到午后夜色就蔓延
虽然和你面对面 却看不到我的脸
感觉到你不安的视线
在西界的那一边 只能有半个白天
暗自祈祷上天的垂怜
在长夜的边缘 给我一丝光线
让你能多看我一眼
只能眺望东边 你的世界太远
撑到想像的极限 幸福有多甜
可黑夜已吞噬我 就是拉不到你的手
因为我活在西边 只拥有半个白天
一到午后夜色就蔓延
虽然和你面对面 却看不到我的脸
感觉到你不安的视线
在西界的那一边 只能有半个白天
暗自祈祷上天的垂怜
在长夜的边缘 给我一丝光线
让你能多看我一点
Ho, whoa-whoa-whoa
因为我活在西边 只拥有半个白天
一到午后夜色就蔓延
虽然和妳面对面 看不到我的脸
感觉到妳不安的视线
Whoa, whoo-whoa-whoo, oh
暗自祈祷上天的垂怜
在长夜的边缘 给我一丝光线
让妳 能多看我 一眼</t>
  </si>
  <si>
    <t>叽叽喳喳路人小孩 噘嘴的你站在露台
阳光瞇著眼看我们 同时也 发现爱
嘀嘀咕咕我该不该 让你看穿
冰淇淋 的默契 就是爱
浓郁香草 巧克玛瑙 不觉中悄悄融化了
变成最幸福的味道
忘了烦恼 可爱多好 不需要说什么
呼吸之间 就尝到了你我
心电感应
我看见 love's in the air
叽叽喳喳路人小孩 噘嘴的你站在露台
阳光瞇著眼看我们 同时也 发现爱
嘀嘀咕咕我该不该 让你看穿
冰淇淋 的默契 就是爱
浓郁香草 巧克玛瑙 不觉中悄悄融化了
变成最幸福的味道
忘了烦恼 可爱多好 不需要说什么
呼吸之间 就尝到了你我
心电感应
我看见 love's in the air
丘比特苦恼 唠叨的月老 缘份来了 他们谁也管不了
就放手去爱 love's in the air
花开的很好 风吹的很好 只要你在什么都好
爱的香味随空 气飘
浓郁香草 巧克玛瑙 不觉中悄悄融化了
变成最幸福的味道
忘了烦恼 可爱多好 不需要说什么
呼吸之间 就尝到了你我
心电感应
我看见 love's in the air</t>
  </si>
  <si>
    <t>地面灯火像星光闪耀
什么地方等着我降落停靠
走过一扇大门一座桥
什么笑容值得我凝住心跳
往前跑的人 需要
摆脱遗憾的药
回到教堂祈祷那一秒
爱是 三万里程的孤单
闪着等待的泪光
眺望可能的远方
爱是 再远都在你身旁
心疼了解的目光
不流泪的机场
累计或多或少的伤
或真或假的谎
只求不忘了我
最真的模样
最真的微笑
红灯闪烁停驻的街道
蓝天绿叶的熟悉不同面貌
一张床一个停靠
黑夜白昼颠倒
谁能解读脸上的微笑
爱是 三万里程的孤单
闪着等待的泪光
眺望可能的远方
爱知道再远都在你身旁
心疼了解的目光
不流泪的机场
划下或多或少的伤
或真或假的谎
只求不忘了我
最真的模样
短暂的来回奔跑
不曾解开的背包
我参与的人生太潦草
快乐常在门外绕
太多陌生的夜晚让我困扰
若你能了解
我会向你怀里靠
爱 三万里的孤单
闪着等待的泪光
眺望可能的远方
喔爱 再远都在你身旁
心疼了解的目光
不流泪的机场
划下或多或少的伤
或真或假的谎
只求不忘了我
最真的模样
最真的微笑</t>
  </si>
  <si>
    <t>没事做就会无聊
没有地方动手动脚
闷到就快要发烧
嘿咻嘿咻冲冷水澡
病毒弄挂了电脑
这下整个人都快疯掉
oh～又被人吐槽
也许是我不够屌
呆在家里没有人找
也许新闻闹太少 oh～
不换音乐换大脑
改变节奏换一种心跳
不会老 刚刚好
吵什么吵让音乐down掉
每个人都吞了火药
炒一起炒嫌八卦太少
通通 你胡说 我八道 喔无聊
吵什么吵让音乐down掉
故事编的太逊大家都受不了
炒拼命炒就自然发酵
到底谁无聊
没事做就会无聊
没有地方动手动脚
闷到就快要发烧
嘿咻嘿咻冲冷水澡
病毒弄挂了电脑
这下整个人都快疯掉
oh～又被人吐槽
也许是我不够屌
呆在家里没有人找
也许新闻闹太少 oh～
不换音乐换大脑
yeah～这种tempo
不会老 刚刚好
吵什么吵让音乐down掉
每个人都吞了火药
炒一起炒嫌八卦太少
通通 你胡说 我八道 喔无聊
吵什么吵让音乐down掉
故事编的太逊大家都受不了
炒拼命炒就自然发酵
到底谁无聊
吵什么吵让音乐down掉
每个人都吞了火药
炒一起炒嫌八卦太少
通通 你胡说 我八道 喔无聊
吵什么吵让音乐down掉
故事编的太逊大家都受不了
炒拼命炒就自然发酵
到底谁无聊</t>
  </si>
  <si>
    <t>柔道已锁住了你
过肩摔才两秒
拿刀我旋开左脚
擒拿你的后腰
Oh 礼节要做到
Oh 等裁判说好
绕我往你右边绕
你攻击没力道
我占据下死角
可攻可逃
O-A-O 瞬间就击倒
甚至来不及读秒
你全身都是我目标
老鼠遇见猫
O-A-O 看我这一招
侧腰回旋空手道
延长比赛都延不了
一次就把你 KO
Oh yeah
Oh yeah
Oh
Oh
烦恼一缠上了人
很不容易甩掉
爱情只要能活着
你怎么说都好
Oh 礼节要做到
Oh 等裁判说好
O-A-O 瞬间就击倒
甚至来不及读秒
你全身都是我目标
老鼠遇见猫
O-A-O 看我这一招
侧腰回旋空手道
延长比赛都延不了
一次就把你 KO
Come on come on come on
Let me do this let me do this
Round one fight! 保持原来战斗姿势
让食指拇指轻扣我的武器
太慢 太慢 我稳如泰山
你的攻击都失败 抱歉让你满头大汗
Combo 连续技 快到你无法闪 3
手足无措卡在角落不能动弹 2
需不需要开点窗户让你喘喘 必杀技 1
火力全开 KO 掰掰
O-A-O 瞬间就击
甚至来不及读秒
你全身都是我目标
老鼠遇见猫
O-A-O 看我这一招
侧腰回旋空手道
延长比赛都延不了
一次就把你 KO</t>
  </si>
  <si>
    <t>不是我的错 我们都听过
完美的时候 要更多 吵架时又说得太多
有时候的我 只想和你一样沉默
不想当那啰啰唆唆 水也灭不掉的火
也许大男人 真的很难忍
少了点风度还是不承认
有时候错的并不知道错的
不想借口只是直接一点说
有时候女孩没那么小孩
心里的无奈也需要点关怀
遗憾的已都变成勉强了
怎么能重新再来
不是我的错 我们都听过
完美的时候 要更多 吵架时又说得太多
有时候的我 只想和你一样沉默
不想当那啰啰唆唆 水也灭不掉的火
也许大男人 真的很难忍
少了点风度还是不承认
有时候错的并不知道错的
不想借口只是直接一点说
有时候女孩没那么小孩
心里的无奈也需要点关怀
遗憾的已都变成勉强了
怎么能重新再来
也许大男人 没那么男人
少了点风度还是不承认
有时候错的并不知道错的
不想借口只是直接一点说
有时候女孩没那么小孩
心里的无奈也需要点关怀
遗憾的已都变成勉强了
怎么能重新再来</t>
  </si>
  <si>
    <t>L.O.V.E da da da la da la da
L.O.V.E da da da la da la da
L.O.V.E da da da la da la da
L.O.V.E da da da la da la da
想要开始讨好你 到底从哪一天开始地
突然想买巧克力 配上鲜花是否俗气
先在线上谈个心 旁敲侧击的要去了解你的星座血型
一言一行的含意
L.O.V.E 想你想到我睡不着
L.O.V.E 见面时候说什么好
L.O.V.E 开始烦恼衣服太老
L.O.V.E 不要变成你的困扰
爱有什么预兆 老师并没有教
想要每天见到你 到底是从哪一天才开始地
记得当时好天气 没来由的感到多甜蜜
温柔是我的本性 吸引我是你的天性
给你关心呵护 不会只是一滴滴
L.O.V.E 想你想到我睡不着
L.O.V.E 见面时候说什么好
L.O.V.E 开始烦恼衣服太老
L.O.V.E 不要变成你的困扰
看看你的前后左右 有几个像我一样能耐
落落大方 把情意表白 碰壁 碰一次壁
再次 再接再厉
让一让 情敌在囔 坏呀坏 爱让人怪
快不快 有个大概 等你来依赖
马拉松 跑爱的马拉松 整点钟 报爱的闹钟
哦 女孩请你想想我的告白
哦 我 等你点头我就快活
哦 BABY让我成为你的未来
Oh yeah everybody let's go
L.O.V.E 想你想到我睡不着
L.O.V.E 见面时候说什么好
L.O.V.E 开始烦恼衣服太老
L.O.V.E 不要变成你的困扰
L.O.V.E 想你想到我睡不着
L.O.V.E 见面时候说什么好
L.O.V.E 开始烦恼衣服太老
L.O.V.E 不要变成你的困扰
L.O.V.E 我想你想到我睡不着
L.O.V.E 见面时候说什么好
L.O.V.E 开始烦恼衣服太老
L.O.V.E 不要变成你的困扰</t>
  </si>
  <si>
    <t>Andy 耍无聊泡网咖
JJ 装忧郁像傻瓜
XX 你背后是你爸
Buddy 谁有本事把到校花
尴尬 前女友变你阿娜达
JJ 陪著你喝到挂
XX 女孩们太伟大
什么都不怕 只要我长大 oh
快乐时候 闹闹 难过时候 抱抱
认真时 你不要来吵
从我们小小 直到我们老老
玩伴 伙伴 就一些活宝
Baby baby 将来我们都是
某个女孩唯一依靠
哦 哦 有阳光的味道
Baby baby 同样一种调调
一个暗号同类才收到
哦 哦 碰肩膀的微笑
Come on
尴尬 前女友变你阿娜达
JJ 陪著你喝到挂
XX 女孩们太伟大
什么都不怕 只要我长大 oh
快乐时候 闹闹 难过时候 抱抱
认真时 你不要来吵
从我们小小 直到我们老老
玩伴 伙伴 就一些活宝
Baby baby 将来我们都是
某个女孩唯一依靠
哦 哦 有阳光的味道
Baby baby 同样一种调调
一个暗号同类才收到
哦 哦 碰肩膀的微笑 oh yeah
Baby baby 将来我们都是
某个女孩唯一依靠
哦 哦
Baby baby 同样一种调调
一个暗号同类才收到
哦 哦 碰肩膀的微笑</t>
  </si>
  <si>
    <t>不变 不动 不转 的时间
刹那 瞬息 片刻 永远
用全心记住你的脸
来来回回千万遍
突然领悟你是如何爱我
一直习惯简单的 随兴的 放任的自由
不喜欢 动辄得咎 不温不火
日复一日无聊的生活
沉默的 了解的 是你的温柔
不管我错了 对了
因为你说 那就是我
不变 不动 不转 的时间
刹那 瞬息 片刻 永远
用全心记住你的脸
来来回回千万遍
突然领悟你是如何爱我
我一直习惯简单的 随兴的 放任的自由
不喜欢 动辄得咎 不温不火
日复一日无聊的生活
沉默的 了解的 是你的温柔
不管我错了 对了
因为你说 那就是我
一直习惯简单的 随兴的 放任的自由
不喜欢 动辄得咎 不温不火
日复一日无聊的生活
沉默的 了解的 是你的温柔
不管我错了 对了
因为你说 那就是我
喔喔... 耶 那就是我</t>
  </si>
  <si>
    <t>Hey greedy, don't fret
What you see is what you get
You name it, I have it
What you see is what you get
左左 左左 偏左 就用左手 生活 就不用想太多
怦怦 怦怦 心动 张开眼睛 就记得 当下的强烈
有时灵光一闪而过 牛顿也吃苹果
我的念头不太啰唆 限时间能入座
请你
不要到处叩叩
潮流需要抠抠
不小心就没抠抠
用力到处扣扣
花掉所有抠抠
钱买不到绝活
你说 听说 听说 你听谁说 跟著 乱走 闹哄哄
通通 通通 普通 普通 如果不懂 不要 随便 拒绝
有时灵光一闪而过 牛顿也吃苹果
我的念头不太啰唆 限时间能入座
请你
不要到处叩叩
潮流需要抠抠
不小心就没抠抠
用力到处扣扣
花掉所有抠抠
钱买不到绝活
Little chick having chips on my sofa
Bearbrixs take a shit on my sofa
Smudge babies lying on my sofa
Neiborhoods and kids singing 'So-fa'
Little chick having chips on my sofa
Bearbricxs take a shit on my sofa
Smudge babies lying on my sofa
Hey Greedy, don't fret
What you see is what you get
You name it, I have it
What you see is what you get
请你
不要到处叩叩
潮流需要抠抠
不小心就没抠抠
用力到处扣扣
花掉所有抠抠
钱买不到绝活
Hey Greedy, don't fret
What you see is what you get
You name it, I have it
What you see is what you get
Hey Greedy, don't fret
What you see is what you get
You name it, I have it
What you see is what you get</t>
  </si>
  <si>
    <t>我还在寻找 一个依靠 和一个拥抱
谁替我祈祷 替我烦恼
为我生气为我闹
幸福开始有预兆
缘分让我们慢慢紧靠
然后孤单被吞没了
无聊变得有话聊 有变化了
小酒窝 长睫毛 是你最美的记号
我每天睡不著 想念你的微笑
你不知道 你对我多么重要
有了你 生命完整的刚好
小酒窝 长睫毛 迷人的无可救药
我放慢了步调 感觉像是喝醉了
终于找到 心有灵犀的美好
一辈子暖暖的好
我永远爱你到老
幸福开始有预兆
缘分让我们慢慢紧靠
然后孤单被吞没了
无聊变得有话聊 有变化了
小酒窝 长睫毛 是你最美的记号
我每天睡不著 想念你的微笑
你不知道 你对我多么重要
有了你生命完整的刚好
小酒窝 长睫毛 迷人的无可救药
我放慢了步调 感觉像是喝醉了
终于找到 心有灵犀的美好
一辈子暖暖的好
我永远爱你到老
小酒窝 长睫毛 迷人的无可救药
我放慢了步调 感觉像是喝醉了
终于找到 心有灵犀的美好
一辈子暖暖的好
我永远爱你到老</t>
  </si>
  <si>
    <t>有了天空 为何世界 还有 地心引力
有了希望 为何绝望 还是 如影随形
有了勇气 就让哭泣 埋葬过去
去写一种历史 名字叫奇迹
如果恐惧就像火炬
那就让它沸腾我血液
带我到绝地
我才能完全 觉醒
在黑暗 的对面 是光明
光明 后面 是阴影
正义 邪恶 是谁 有权 定义
在命运 的前面 我怀疑
在面具 后面 铁一般决心
光荣的牺牲 也是种荣誉
不怕人说 不要人懂 我要证明
明天我的姓名 将会是传奇
如果恐惧就像火炬
那就让它沸腾我血液
带我到绝地
我才能完全 觉醒
在黑暗 的对面 是光明
光明 后面 是阴影
正义 邪恶 是谁 有权 定义
在命运 的前面 我怀疑
在面具 后面 铁一般决心
光荣的牺牲 也是种荣誉
失败会设下陷阱
没有胜利会发出邀请
只有我自己
能够还我自己 公平
还我自己 公平
在黑暗 的对面 是光明
光明 后面 是阴影
正义 邪恶 是谁 有权 定义
在命运 的前面 我怀疑
在面具 后面 铁一般决心
要扭转命运最后的反击</t>
  </si>
  <si>
    <t>落叶堆积了好几层 而我踩过青春 听见
前世谁在泪语纷纷 一次缘分结一次绳 我今生还在等
一世 就只能有一次的认真
确认过眼神 我遇上对的人 我挥剑转身而鲜血如红唇
前朝记忆渡红尘 伤人的不是刀刃 是 妳转世而来的魂
确认过眼神 我遇上对的人 我策马出征 马蹄声如泪奔
青石板上的月光照进这山城
我一路的跟 妳轮回声 我对妳用情极深
洛阳城旁的老树根 像回忆般延伸
妳问 经过是谁的心跳声 我拿醇酒一坛饮恨
妳那千年眼神 是我 醉醉坠入赤壁的 伤痕
确认过眼神 我遇上对的人 我挥剑转身而鲜血如红唇
前朝记忆渡红尘 伤人的不是刀刃 是妳转世而来的魂
确认过眼神 我遇上对的人 我策马出征 马蹄声如泪奔
青石板上的月光照进这山城
我一路的跟 妳轮回声 我对妳用情极深
确认过眼神 我遇上对的人 我策马出征 马蹄声如泪奔
青石板上的月光照进这山城
我一路的跟 妳轮回声 我对妳用情极深
我一路的跟 妳轮回声 我对妳用情极深</t>
  </si>
  <si>
    <t>泪水将我淹没 到底谁该难过?
究竟是谁放掉这段感情?
我才终于明白 办不到的承诺就成了枷锁
现实中幸福永远缺货
请告诉她 我不爱她
笑著难过 自我惩罚
想终止这一切挣扎
横了心 说真心谎话
别告诉她 我还想她
恨总比爱容易放下
当泪水堵住了胸口
就让沉默代替所有回答
我才终于明白 办不到的承诺就成了枷锁
现实中幸福永远缺货
请告诉她 我不爱她
笑著难过 自我惩罚
想终止这一切挣扎
横了心 说真心谎话
别告诉她 我还想她
恨总比爱容易放下
当泪水堵住了胸口
就让沉默代替所有回答
我不爱 我不痛 我不懂
我的心早已掏空
真心话 言不由衷
请告诉她 我不爱她
笑著难过 自我惩罚
想终止这一切挣扎
横了心 说真心谎话
别告诉她 我还想她
恨总比爱容易放下
当泪水堵住了胸口
就让沉默代替所有回答
别告诉她 我还想她
就让沉默代替所有回答</t>
  </si>
  <si>
    <t>My life 我一直在等待 空荡的口袋 想在里面放 一份爱
Why 总是被打败 真的好无奈 其实我 实实在在 不管帅不帅 (帅不帅)
想要找回来
自己的节拍
所以这一次
我要勇敢 大声说出来
期待 期待你发现我的爱 无所不在 我自然而然的关怀
你的存在
心灵感应的方向
我一眼就看出来 是因为爱
我猜 你早已发现我的爱
绕几个弯 靠越近越明白
不要走开
幸福的开始 就是放手去爱
想要找回来 (想要找回来)
自己的节拍 (自己的节拍)
所以这一次
我要勇敢 大声说出来
期待 期待你发现我的爱 无所不在 我自然而然的关怀
你的存在
心灵感应的方向
我一眼就看出来 是因为爱
我猜 你早已发现我的爱
绕几个弯 靠越近越明白
不要走开
幸福的开始
就是放手去爱
期待 期待你发现我的爱 无所不在 我自然而然的关怀
你的存在
心灵感应的方向
我一眼就看出来 我爱你们
我猜 你早已发现我的爱
绕几个弯 靠越近越明白
不要走开
幸福的开始
就是放手去爱
幸福的开始 就是放手去爱</t>
  </si>
  <si>
    <t>变色的生活 任性的挑拨
疯狂的冒出了头
单方的守候试探的温柔
还是少了点什么
遥远 两端 爱挂在天空飞
风停了也无所谓
只因为你总说
Everything will be okay
准备好了three two one
I'm always online
和你one to one
爱开始扩散
我们连结了 穿越 天空 银河 oh oh
开始倒数three two one
删除我的孤单
More and more尽是深刻
爱亮了 爱笑了 I'm always online
变色的生活 任性的挑拨 疯狂的冒出了头
单方的守候试探的温柔 却还是少了点什么
遥远 两端 爱挂在天空飞 风停了也无所谓
只因为你总说 everything will be okay
我准备好了three two one
I'm always online
和你one to one
爱开始扩散
我们连结了 穿越 天空 银河
开始倒数three two one
删除我的孤单
More and more尽是深刻
爱亮了 爱笑了
I'm always online
准备好了three two one
I'm always online
和你one to one
爱开始扩散
我们连结了 穿越 天空 银河
开始倒数three two one
删除我的孤单
More and more尽是深刻
爱亮了 爱笑了
I'm always online
爱亮了 爱笑了
I'm always online</t>
  </si>
  <si>
    <t>节奏正在跳跃 音乐在狂叫
要我们 get down, get down
天黑不睡觉 天亮还在耗 日夜早颠倒 颠倒
霓虹灯在闪耀 对拍著心跳
要我们 get down, get down
不同的颜色 混搭的出色 这就是街道 街道
谁主角 路人彼此在扫描
哪一招 裤管卷的很花俏
哇靠在玻璃橱窗 瞪著限量公仔 却买不到
又跌倒 滑板功力还没到
安全帽 流汗总比流血好
美眉 手机拿很高 用力嘟著小嘴 拍大头照
这是我们的街道 潮流变换的符号
混搭自己的味道 谁要跟风就 统统逊掉
潮牌就该炫燿 耍帅就耍到爆
让我们大声叫 为这个城市尖叫 come on
节奏正在跳跃 音乐在狂叫
要我们 get down, get down
天黑不睡觉 天亮还在耗 日夜早颠倒 颠倒
霓虹灯在闪耀 对拍著心跳
要我们 get down, get down
不同的颜色 混搭的出色 这就是街道 街道
谁主角 路人彼此在扫描
哪一招 裤管卷的很花俏
哇靠在玻璃橱窗 瞪著限量公仔 却买不到
这是我们的街道 潮流变换的符号
混搭自己的味道 谁要跟风就 统统逊掉
潮牌就该炫燿 耍帅就耍到爆
让我们大声叫 为这个城市尖叫 come on
节奏正在跳跃 音乐在狂叫
Get down, get down
天黑不睡觉 天亮还在耗
Get down, get down
霓虹灯在闪耀 对拍著心跳
Get down, get down
不同的颜色 混搭的出色 这就是街道 街道
(Here we go now)
节奏正在跳跃 音乐在狂叫
要我们 get down, get down
天黑不睡觉 天亮还在耗 日夜早颠倒 颠倒
霓虹灯在闪耀 对拍著心跳
要我们 get down, get down
不同的颜色 混搭的出色 这就是街道 街道</t>
  </si>
  <si>
    <t>有人说 JJ长的不够帅 也有人说 外型长的不可爱
偶像不偶像 看不明白 定位不清 红得有够奇怪
说创作 态度没有很出来 说起舞蹈 也没有很厉害
到了现在 还是有人在唱衰
但我 从来不承认失败
说我不好(我来改) 说我不帅(我释怀)
曾经我 对生命 对表演 对音乐也抱著悲哀
终于我看清自己的未来 哪里跌倒 哪里爬起来
嘀嘀嗒 嘀嘀嗒 加快心跳 黑压压 黑压压 正热闹
我们今晚 当主角 (台北今晚 当主角yeah)
劈劈啪 劈劈啪 不留片甲 霎那那 霎那那 灯光下
谁领风骚 还看今朝 (谁领风骚 要看今朝)
甩 用力甩 用力甩开了单调
摇 慢慢摇 尽情摇 (人人都能为自己骄傲)
爱 永远爱 这感觉无法取代
跳 心在跳 这一秒 (High到最高 我今晚当主角)
我的梦想就是与你在舞台上 荣耀与你分享
孤独脆弱 磨练我们变得更坚强
用爱 用音乐 让世界发光
(准备展开我翅膀) 展开翅膀
(准备往天空飞翔) 天空飞翔
我的宿命决定方向我不会停下 也不会退让
我是王维属于那故乡 我是赵云属于沙场
若我是顽童 舞台就是游乐场
台下的掌声给了我力量
台上的我因你而坚强
嘀嘀嗒 嘀嘀嗒 加快心跳 黑压压 黑压压 正热闹
我们今晚 当主角 (台北今晚 你们是主角yeah)
劈劈啪 劈劈啪 不留片甲 霎那那 霎那那 灯光下
谁领风骚 还看今朝 (一起尖叫)
甩 用力甩 用力甩开了单调 (我甩开了单调）
摇 慢慢摇 尽情摇 (人人都能为自己骄傲)
爱 永远爱 这感觉无法取代 （感觉无法取代）
跳 心在跳 这一秒 (High到最高 我今晚当主角)
爱 永远爱 这感觉无法取代 (感觉无法取代)
跳 心在跳 这一秒</t>
  </si>
  <si>
    <t>天上的星星有多少数不清
承诺和许愿又多少能兑现
雨后的彩虹是真实还是梦
悲伤和快乐可以自己选择
忙忙碌碌转啊转盲盲目目从早到晚
喧喧闹闹是与非伤痕累累学会谦卑
听过自己哭泣才懂得珍惜
点一把火炬让爱和生命延续
用心用呼吸感应在黑暗中照亮风雨
脆弱的世界人变得坚强因为有梦想
让爱翻越所有围墙点燃每一个心房
照亮我们共同的家
天上的星星有多少数不清
承诺和许愿又多少能兑现
雨后的彩虹是真实还是梦
悲伤和快乐可以自己选择
忙忙碌碌转啊转盲盲目目从早到晚
喧喧闹闹是与非伤痕累累学会谦卑
听过自己哭泣才会懂得珍惜
点一把火炬让爱和生命延续
用心用呼吸感应在黑暗中照亮风雨
脆弱的世界人变得坚强因为有梦想
让爱翻越所有围墙点燃每一个心房
照亮我们共同的家
点一把火炬让爱和生命延续
用心用呼吸感应在黑暗中照亮风雨
脆弱的世界人变得坚强因为有梦想
让爱翻越所有围墙点燃每一个心房
照亮我们共同的家
照亮你我的家</t>
  </si>
  <si>
    <t>说感觉 不只嗅觉
还有味觉 有触觉听觉
到体会 都是误会
偶而约会 却没有感觉
说圆缺 从不妥协
玩玩另类 就为爱流泪
夹脚鞋 走遍世界
甚么是品味 是态度决定一切
虚伪 撕裂 妳怎么解释这些
冷却 热烈 命运自有出路
用自己的空间 嗳 只有爱
证明我存在再等待
换个世代 手脚撑开 一切重来重来
你可以挥洒著爱 随心所在 要所谓的high
我就是坏 无处不玩 计划了未来
还潇洒著自在
说感觉 不只嗅觉
还有味觉 有触觉听觉
到体会 都是误会
偶而约会 却没有感觉
说圆缺 从不妥协
玩玩另类 就为爱流泪
夹脚鞋 走遍世界
甚么是品味 是态度决定一切
虚伪 撕裂 妳怎么解释这些
冷却 热烈 命运自有出路
Attention, attention Rules of engagement
Don't make your intentions known
No Mercy shown
To each his own.
Fashion or election
It's all about Xpression
How you make your stand
How you play your pla
That makes you the man.
你可以挥洒著爱 随心所在 要所谓的爱
我就是坏 无处不玩 计划了未来
还潇洒著自在
说感觉 不只嗅觉
还有味觉 有触觉听觉
到体会 都是误会
偶而约会 却没有感觉
说圆缺 从不妥协
玩玩另类 就为爱流泪
夹脚鞋 走遍世界
甚么是品味 是态度决定一切
虚伪 撕裂 妳怎么解释这些
冷却 热烈 命运自有出路</t>
  </si>
  <si>
    <t>我 把爱铺成蓝天
让不安的你 一抬头就看得见
我 把心烧成火焰
让怕黑的你 拥着温暖入眠
我晓得 时间如雪
有时候会覆盖一切
但是真爱一如倔强
会重生的绿叶
第几个100天
还是很有感觉
用眼睛去素描
你内心的世界
第几个100天
也像刚热恋
两个人手一牵
连命运都改变
我 把心烧成火焰
让怕黑的你 拥着温暖入眠
我晓得 时间如雪
有时候会覆盖一切
但是真爱一如倔强
会重生的绿叶
第几个100天
还是很有感觉
用眼睛去素描
你内心的世界
第几个100天
也像刚热恋
两个人手一牵
连命运都改变
曾有的敏感脆弱
在我的胸口 你就躺下来别说了
将有的固执冲动
我也会拥抱你安抚着
体谅你心疼着
Wooh.... Yeah....
第几个100天
越来越有感觉
用眼睛去素描
你内心的世界
管过多少100天
也像刚热恋
两个人手一牵
连命运都改变
当守护变信念
连泪水 都很甜</t>
  </si>
  <si>
    <t>最近你好吗
少了一点微笑
说的话有点少
最近我也不好
全世界都在逆转
人开始反向思考
发现你爱的人到处跑
昨晚刚升职 今天被炒
莫名其妙 谁会知道
是不是上天开的玩笑
地震时 你想和谁拥抱
什么是生命中的美好
轻易放掉 却不知道
幸福就在下一个转角
说一声加油 一切更美好
所有的悲伤 请往边靠
曾经流过的泪
湿了伤口就让
阳光晒干而褪
这一种加油 人人都需要
手牵手我们一起赛跑
说好不见不散
每分每秒守候你到老
The beat goes on 时间它一直走
就像是Life goes on 这过程或许痛
不管顺流或逆流
你总得抬起头
让我们一起走 走过艰难和困惑
发现你爱的人到处跑
昨晚刚升职 今天被炒
莫名其妙 谁会知道
是不是上天开的玩笑
地震时 你想和谁拥抱
什么是生命中的美好
轻易放掉 却不知道
幸福就在下一个转角
曾经流过的泪
湿了伤口就让
阳光晒干而褪
这一种加油 人人都需要
手牵手我们一起赛跑
说好不见不散
每分每秒守候你到老
关关是难关 但我们关关过
雨后天晴的阳光在天空闪闪烁
出现了彩虹 忽然间我们才懂
如果这是一场马拉松 那我们
一起加油
说一声加油 一切更美好
所有的悲伤 请往边靠
曾经流过的泪
湿了伤口就让
阳光晒干而褪
说好不见不散
每分每秒守候你到老</t>
  </si>
  <si>
    <t>就让血红那双唇 沸腾苍白这个人
我们全都像空城 需要爱来华丽变身
吻到打结的眼神 抱到颤抖的灵魂
著了火的安全门 关不住了心跳鼓声 咚 咚 咚
我无法 克制自己忍住
不闻妳 苹果香的皮肤
也无法 克制不去触碰
从妳的耳后 滑到肩上 温柔弧度
我无法 克制不去在乎
爱带来 刺痛妳的泪珠
更无法 克制为妳付出
和世界反目 选择一条 最难的路
Yeah-yeah-yeah
Oh-whoa-whoa
别人口中越愚蠢 在我眼里越迷人
我们的爱像星辰 没人到过谁能评论 ho
我无法 克制自己忍住
不闻妳 苹果香的皮肤
也无法 克制不去触碰
从妳的耳后 滑到肩上 绝美弧度
我就无法 克制不去在乎
爱带来 刺痛妳的泪珠
更无法 克制为妳付出
和世界反目 选择一条 最难的险路
Yeah-yeah
Oh-yeah
我无法 克制自己忍住
不闻妳 苹果香的皮肤
也无法 克制不去触碰
从妳的耳后 滑到肩上 温柔弧度
我无法 克制不去在乎
爱带来 刺痛妳的泪珠
更无法 克制为妳付出
和世界反目 选择一条 最难的路
Yeah-yeah
Whoo-hoo
Oh-whoa-whoa
Whoo-whoo</t>
  </si>
  <si>
    <t>话总说不清楚 该怎么明了
一字一句像圈套
旧帐总翻不完 谁无理取闹
你的双手甩开刚好的微妙
然后战火再燃烧
我们背对背拥抱
滥用沉默在咆哮
爱情来不及变老
葬送在烽火的玩笑
我们背对背拥抱
真话兜着圈子乱乱绕
只是想让我知道
只是想让你知道 爱的警告
话总说不清楚 该怎么明了
一字一句像圈套
旧帐总翻不完 谁无理取闹
你的双手甩开刚好的微妙
然后战火再燃烧
我们背对背拥抱
滥用沉默在咆哮
爱情来不及变老
葬送在烽火的玩笑
我们背对背拥抱
真话兜着圈子乱乱绕
只是想让我知道
只是想让你知道 爱的警告
我不要一直到
形同陌路变成自找
既然可以拥抱
就不要轻易放掉
我们背对背拥抱
滥用沉默在咆哮
爱情来不及变老
葬送在烽火的玩笑
我们背对背拥抱
真话兜着圈子乱乱绕
只是想让我知道
只是想让你知道 这警告
只是想让我知道
只是想让你知道 爱的警告</t>
  </si>
  <si>
    <t>这么一双鞋 品牌奇怪 真的奇怪
它的勾勾 怎么倒反
那运动衬衫 也是奇怪
也够奇怪 为什么鳄鱼会撑伞
Hey! Ho! Tell me I don't know why
Hey! Ho! Tell me what's on your mind
搞这么的像 这么的烂 这么寒酸 怎么的办
赢了就是猫熊 输了就是狗熊
创意死于模仿 有什么用
开创你的未来 命运自己主宰
别只做个冒牌 当跟屁虫
就是跟屁虫 有什么用
就是跟屁虫 有什么用
这一个汉堡 品牌奇怪 真的奇怪
黄色的M为何倒反
那儿童品牌 也是奇怪
也够奇怪 为什么Kitty有刘海
Hey! Ho! Tell me I don't know why
Hey! Ho! Tell me what's on your mind
搞这么的想 这么的烂 这么寒酸 怎么的办
赢了就是猫熊 输了就是狗熊
创意死于模仿 有什么用
开创你的未来 命运自己主宰
别只做个冒牌 当跟屁虫
就是跟屁虫 有什么用
就是跟屁虫 有什么用
赢了就是猫熊 输了就是狗熊
创意死于模仿 有什么用
开创你的未来 命运自己主宰
别只做个冒牌 当跟屁虫
当跟屁虫 有什么用
就是跟屁虫 有什么用</t>
  </si>
  <si>
    <t>一个又一个 排队等缘分
前面丢 后面捡
捡到的变恋人 丢的变路人
一个就一个 手空着就开车
寂寞就先晾着 坚强是种天份
直到更好的下一个
走了一个忘了一个
才懂眼泪对自己最残忍
笑着 不会不舍得
来了一个爱了一个
只要确定感觉是真的
怕了 就当作是上多一课
这一个或许是对的人
一个就一个 手空着就开车
寂寞就先晾着 坚强是种天份
直到更好的下一个
走了一个忘了一个
才懂眼泪对自己最残忍
笑着 不会不舍得
来了一个爱了一个
只要确定感觉是真的
怕了 就当作是上多一课
这一个或许是对的人
走了一个忘了一个
才懂眼泪对自己最残忍
笑着 不会不舍得
爱了一个还是一个
只要确定感觉是真的
怕了 就当作是上多一课
这一个或许是对的人
对的人</t>
  </si>
  <si>
    <t>我站在世界的屋顶
用放大镜看天地
发现太多的神奇
一起去寻觅 未知的命运
宁愿相信爱永不会绝迹
谁能抹去那些古老传奇
我们手握紧 勇气和信心
就能够无敌yeah
渴望每个明天绝不放弃
努力燃烧用不完的活力
幻想的天地 揭开了奥秘
心跳永不暂停
我预言下一秒危机
有你就不怕荆棘
并肩创造的奇迹 都记在心底
友情和恒心
宁愿相信爱永不会绝迹
谁能抹去那些古老传奇
我们手握紧 勇气和信心
就能够无敌yeah
渴望每个明天绝不放弃
努力燃烧用不完的活力
幻想的天地 揭开了奥秘
心跳永不暂停
不管经过多少难题
不管穿越多少距离
心和你心和你
越靠近越靠近
梦想就会更清晰
渴望每个明天绝不放弃
努力燃烧用不完的活力
幻想的天地 揭开了奥秘
心跳永不暂停
宁愿相信爱永不会绝迹
谁能抹去那些古老传奇
我们手握紧 勇气和信心
渴望每个明天绝不放弃
努力燃烧用不完的活力
幻想的天地 揭开了奥秘
心跳永不暂停
我 始终都相信 爱不会绝迹</t>
  </si>
  <si>
    <t>还来不及看你最腼腆的笑容
任性的时间却不肯停止转动
总在落幕后 才学会如何 珍重
他们总爱流言蜚语言不由衷
突然我明白你有多孤独惶恐
泪水淹没了 爱要在那里 降落
你让真爱 转动
让自己不停梦
身在其中 绕成圆周
悲欢都全被你 包容
你让灵魂 转动
用爱燃烧夜空
无可取代的 你在我心目中
因为你 让生命感动
所谓整个世界原来只是你我
也许生命只有两个简单选择
谁来当观众 谁在剧情中 喔
渺小的我因为你而勇敢的梦
但愿我能对著你说你多独特
就在不言中 感谢你一路 陪我
你让真爱 转动
让自己不停梦
身在其中 绕成圆周
悲欢都全被你 包容
你让灵魂 转动
用爱燃烧夜空
无可取代的 你在我心目中
因为你 让生命感动
喔 你让真爱 转动
让自己不停梦
身在其中 绕成圆周
悲欢都全被你 包容
你让灵魂 转动
用爱燃烧夜空
无可取代的 你在我心目中
因为你 让生命感动
无可取代的 你在我心目中
因为你 让生命感动</t>
  </si>
  <si>
    <t>昨夜又梦见你 叫 着我的名字
你说我是山里的孩子 风中的宝贝
静静守护山林 黑暗中的精灵
眼睁睁看着相思树倒下 泪随河 流向远方
厚一漾娜鲁娃 风中的娜鲁娃
梦里的百合花 还会不会长大
妈妈的娜鲁娃 呼唤着我 喔
雨再大 我不怕 勇敢的娜鲁娃
昨夜又梦见你 叫 着我的名字
你说我是山里的孩子 风中的宝贝
静静守护山林 黑暗中的精灵
眼睁睁看着相思树倒下 泪随河 流向远方
厚一漾娜鲁娃 风中的娜鲁娃
梦里的百合花 还会不会长大
妈妈的娜鲁娃 呼唤着我 喔
雨再大 我不怕 勇敢的娜鲁娃
厚一漾娜鲁娃 风中的娜鲁娃
梦里的百合花 还会不会长大
妈妈的娜鲁娃 呼唤着我 喔
雨再大 我不怕 勇敢的娜鲁娃
雨再大 我不怕 勇敢的娜鲁娃</t>
  </si>
  <si>
    <t>林:我们擦身而过
风卷起了沉睡的什么
情绪在怂恿 撑开了懵懂
有一种冲动
廖:决定不沉默
毕竟有感觉的人不多
我不想就此错过
林;眼睁睁看爱
廖:就这样过吗
林:至少我和你
廖:可以说说话
合：证明刚刚发生过什么
用表白 换一份期待
能不能就少一点忐忑 无奈
心还 绕著你徘徊
难道 真是爱
泪水流过 才明白
爱不爱 原来心里早已 存在
幸福 不在千里外
让我勇敢 表达爱
林：眼睁睁看爱
廖：就这样过吗
林：至少我和你
廖：可以说说话
合：证明刚刚发生过什么
用表白 换一份期待
能不能就少一点忐忑 无奈
心还 绕著你徘徊
难道 真是爱
泪水流过 才明白
爱不爱 原来心里早已 存在
幸福 不在千里外
让我勇敢 表达爱
用表白 换一份期待
能不能就少一点忐忑 无奈
心还 绕著你徘徊
难道 真是爱
泪水流过 才明白
爱不爱 原来心里早已 存在
幸福 不在千里外
让我勇敢 表达爱
让我勇敢 表达爱</t>
  </si>
  <si>
    <t>Artist:林俊杰
Duration:03:43
Love U U 我像孤独的渔夫
说不出 爱的温度
很想给你幸福 你却自我保护
转弯处 只剩下潮汐之外的荒芜
Love U U 却在海里迷了路
找不出 心的归属
思念越尝越苦 心跳乱了脚步
怎么我 读不懂你唇语之间的无助
就算用尽所有真心 却到不了你的心底
回忆难以靠近 你是我奢求的唯一
让我用尽所有力气 只要你相信
我最坚持的声音 只剩一句Love U U
Stay with me
能不能别这样放弃 能不能就放开自己
海浪穿透我的伤心 请听一听爱的声音
就算用尽所有真心 却到不了你的心底
回忆难以靠近 你是我奢求的唯一
让我用尽所有力气 只要你相信
我最坚持的声音 只剩一句Love U U
Stay with me</t>
  </si>
  <si>
    <t>Artist:林俊杰
Duration:01:44
泪湿的衣洗干净 阳光里晒干回忆
折好了伤心 明天起只和快乐出去
这爱的城市虽然拥挤 如果真的遇见你
你不必讶异 我的笑她无法代替 喔
离开你我才发现自己 那爱笑的眼睛
流过泪 像躲不过的暴风雨 淋湿的昨天忘记
离开你我才找回自己 那爱笑的眼睛
再见到你 我一定让自己 让自己决定
再见到你 我一定让自己 让自己坚定</t>
  </si>
  <si>
    <t>Artist:林俊杰
Duration:04:25
原谅我这一首 不为谁而作的歌
感觉上仿佛窗外的夜色 oh
曾经有那一刻 回头竟然认不得
需要 从记忆 再摸索 的人
和他们 关心的
的地方和那些 走过的 请等一等
梦为努力浇了水 爱在背后往前推
当我抬起头儿才发觉 我是不是忘了谁
累到整夜不能睡 夜色哪里都是美
一定有个人 他 躲过 避过 闪过 瞒过 他是谁
他是谁 ooh-ooh
原谅我这一首 不为谁而作的歌
感觉上仿佛窗外的夜色 oh
曾经有那一刻 回头竟然认不得
需要 从记忆 再摸索 的人
和他们 关心的
的地方和那些 走过的 yeah
梦为努力浇了水 爱在背后往前推
当我抬起头儿才发觉 我是不是忘了谁
累到整夜不能睡 夜色哪里都是美
一定有个人 他 躲过 避过 闪过 瞒过 他是谁
他是谁 ooh
也许在真实 面对自己才 不顾一切
去探究当初我害怕面对
梦为努力浇了水 爱在背后往前推
当我抬起头儿才发觉 我是不是忘了谁
累到整夜不能睡 夜色哪里都是美
一定有个她 躲过 避过 闪过 瞒过 他是谁
他是谁
他是谁</t>
  </si>
  <si>
    <t>Artist:颜人中
Duration:03:28
如果有一天 我回到从前
回到最原始的我
你是否会觉得我不错
如果有一天 我离你遥远
不能再和你相约
你是否会发觉我已经说再见
当你的眼睛眯着笑
当你喝可乐 当你吵
我想对你好 你从来不知道
想你 想你也能成为嗜好
当你说今天的烦恼
当你说夜深 你睡不着
我想对你说 却害怕都说错
好喜欢你 知不知道
如果有一天 梦想都实现
回忆都成了永远
你是否还会记得今天 woo
如果有一天 我们都发觉
原来什么都可以
我们是否还会停留在这里
当你的眼睛眯着笑
当你喝可乐 当你吵
我想对你好 你从来不知道
想你 想你也能成为嗜好
当你说今天的烦恼
当你说夜深 你睡不着
我想对你说 却害怕都说错
好喜欢你 知不知道
也许空虚让我想得太多
也许该回到被窝
梦里会相遇
就毫不犹豫 大声地说
我要说
当你的眼睛眯着笑
当你喝可乐 当你吵
我想对你好 你从来不知道
想你 想你也能成为嗜好
当你说今天的烦恼
当你说夜深 你睡不着
我想对你说 却害怕都说错
好喜欢你 知不知道</t>
  </si>
  <si>
    <t xml:space="preserve">
                  下载txt文档
                                关键词 - 任然
词：林怡凤
曲：林俊杰
好好爱自己 就有人会爱你
这乐观的说词
幸福的样子 我感觉好真实
找不到形容词
沉默在掩饰 快泛滥的激情
只剩下语助词
有一种踏实 当你口中喊我名字
落叶的位置 谱出一首诗
时间在消逝 我们的故事开始
这是第一次
让我见识爱情 可以慷慨又自私
你是我的关键词
我不太确定 爱最好的方式
是动词或名词
很想告诉你 最赤裸的感情
却又忘词
聚散总有时 而哭笑也有时
我不怕潜台词
有一种踏实 是你心中有我名字
落叶的位置 谱出一首诗
时间在消逝 我们的故事开始
这是第一次
让我见识爱情 可以慷慨又自私
你是我的关键词
你藏在歌词
代表的意思
是专有名词
落叶的位置
谱出一首诗
我们的故事
才正要开始
这是第一次
爱一个人爱得如此慷慨又自私
你是我的关键词
              </t>
  </si>
  <si>
    <t>Artist:林俊杰
Duration:05:28
嘿 如果听到这旋律
和你倾诉一段光阴
也许你也会共鸣
嘿 有个男孩的曾经
小小的手和老钢琴
故事展开了美丽
那男孩爬上了琴椅
黑键白键 映满眼睛
试探著敲奏出旋律
敲开了命运的觉醒
当别的 孩子在 疯电玩模型
男孩却 反复著 艰涩德布西
半音程 全音程 历程多艰辛
伤痕变成指环胎记
白键是 众人的 赞叹
黑键是 暗地的 努力
祈祷 奇迹 其实不如 无尽的练习
嘿 如果听到这旋律
和你倾诉一段光阴
也许你也会共鸣
嘿 有个男孩的曾经
小小的手和老钢琴
故事展开了美丽
并不是所有道理都
黑键白键般的分明
所幸在音乐世界里
闯出了自己的天地
那一年 那一首 江南的旋律
男孩才 经历了 柳暗和花明
平均律 学不会 命运的定律
幸运莫若找到知音
黑键是 不断的 挑战
白键是 肯定的 金曲
交织 交响 教我感激 每一刻经历
嘿 如果能让这旋律
陪你经历人生风雨
是我最大的幸运
嘿 那个男孩的如今
和你交织多么紧密
像黑键白键相依
嘿 听著这首歌的你
曾经相信英雄的你
还在等待谁降临
嘿 答案一直都是你
带著黑键般的叛逆
改变世界和自己
嘿 答案一直都是你
带著黑键般的叛逆
改变世界和自己</t>
  </si>
  <si>
    <t>Artist:林俊杰
Duration:04:52
半天上的秃鹰那张脸
半生中的记忆在盘旋
第五十三天后的日夜线
等黑夜问白天 能不能赦免灰色的人间
别交换吧日夜 冰封的眼泪 一滴就很咸
来自暮光的明信片 它无声无色无言
翻过山巅跟我扮鬼脸
但黑夜恨白天 拚命的往前 听不到救援
命运太疯癫 每一眨眼都很玄
那对逆光中的黑雁 也飞过去老远
等再见不如说一次再见 挑一天
皮肤之下的瘀青渗著血
细胞之中的绝望在喊冤
被五十三天的孤单抽一鞭
等黑夜问白天 能不能赦免灰色的人间
别交换吧日夜 冰封的眼泪 一滴就很咸
来自暮光的明信片 它无声无色无言
翻过山巅跟我扮鬼脸
喊黑夜吻白天 谢谢了时间 弄红了双眼
往事的光圈 每一瞬间都很绝
那跑过去的昼夜 是孤独的修炼
说再见不如忘掉能再见
在半空中真好 不会吵 人少
却看得到那些近在天边的风暴
黑夜吻白天 谢谢了时间 弄红了双眼
往事的光圈 每一瞬间都很绝
那跑过去的昼夜 是孤独的修炼
说再见不如忘掉能再见 呼
今天 呜</t>
  </si>
  <si>
    <t>Artist:林俊杰
Duration:04:36
作词 : 易家扬
作曲 : 林俊杰
孤单听雨的猫往时间裂缝里看到了我
雷电交加之外的另一些我
乌云静止以后 跳进平行时空
那些我 旅行中的你我
回忆胡乱穿梭 坠落
交换余生 是我 非我 苦与乐
阴天之后总有续命的晴空
如果我们几经转折 结局一样不动
也才算无愧这分合
定位心海的锚让时间停顿的像慢动作
你说命运很坏吧幸好有我
如果没有以后 如果平行失控
那些我 不同人生的我
会以什么方式 哭过
交换余生 是我 非我 苦与乐
阴天之后总有续命的晴空
如果我们几经转折 结局一样不动
也才算无愧这分合
云等风 人等梦 爱辗过时光等什么
记不住 认不出 泪眼中谁一样脸红
等你说 等我说 一等就是一个宇宙
日升换月落 真爱换寂寞
交换余生 也许 忘了 第几梦
那时我们身处第几号时空
因为我们手心紧握 记忆也能紧扣
可不怕前方的虫洞
爱是时间的古董
-------------
制作人 PRODUCER： 林俊杰 JJ LIN
配唱制作 VOCAL PRODUCTION： 林俊杰 JJ LIN
制作协力 PRODUCTION ASSISTANCE ：黄冠龙 ALEX.D 周信廷 SHiN CHOU 蔡沛蓁
编曲 &amp; 键盘  MUSIC ARRANGEMENT &amp; KEYBOARDS ：简道生Dawson Chien、蔡政勋 Andy Tsai
弦乐编写 STRINGS ARRANGEMENT：王韵筑 Liv Wang
弦乐 STRINGS：李琪弦乐团
吉他 GUITAR：黄冠龙 ALEX.D
低音吉他 BASS GUITAR：寗子达
鼓 DRUMS：Brendan Buckley
和声编写 BACKGROUND VOCAL ARRANGEMENT： 林俊杰 JJ LIN
和声 BACKGROUND VOCALS： 林俊杰 JJ LIN
录音室 RECORDING STUDIOS：JFJ SANCTUARY (Taipei)/THE JFJ LAB (Taipei)/Smile录音棚（Beijing）/ East West Studios（Los Angeles）
录音师 RECORDING ENGINEERS： 林俊杰 JJ LIN、周信廷 SHiN CHOU 、李杰汇、Wil Anspach
鼓组音频编辑 ADDITIONAL DRUMS ENGINEERING：Buckley Buckley
混音室 MIXING STUDIO：mixHaus (Encino, CA)
混音师 MIXING ENGINEER：Richard Furch
后期母带处理制作人 MASTERING PRODUCER：林俊杰 JJ LIN
后期母带处理录音室 MASTERING STUDIO：Bernie Grundman Mastering, LA
后期母带处理录音师 MASTERING ENGINEER：Mike Bozzi</t>
  </si>
  <si>
    <t xml:space="preserve">Artist:林俊杰
Duration:04:58
假如把犯得起的错
能错的都错过
应该还来得及去悔过
假如没把一切说破
那一场小风波
将一笑带过
在感情面前 讲什么自我
要得过且过 才好过
全都怪我
不该沉默时沉默
该勇敢时软弱
如果不是我
误会自己洒脱 让我们难过
可当初的你 和现在的我 假如重来过
倘若那天
把该说的话好好说
该体谅的不执著
如果那天我 不受情绪挑拨
你会怎么做
那么多如果 可能如果我
可惜没如果 只剩下结果
如果早点了解 那率性的你
或者晚一点 遇上成熟的我
不过
全都怪我
不该沉默时沉默
该勇敢时软弱
如果不是我
误会自己洒脱 让我们难过
可当初的你 和现在的我 假如重来过
倘若那天
把该说的话好好说 该体谅的不执著
如果那天我
不受情绪挑拨 你会怎么做
那么多如果 可能如果我
可惜没如果 没有你和我
都怪我
不该沉默时沉默 该勇敢时软弱
如果不是我 误会自己洒脱 让我们难过
可当初的你 和现在的我 假如重来过
倘若那天
把该说的话好好说 该体谅的不执著
如果那天我 不受情绪挑拨
你会怎么做
那么多如果 可能如果我
可惜没如果 只剩下结果
可惜没如果
</t>
  </si>
  <si>
    <t>Artist:林俊杰
Duration:04:33
从一个眼神 一次谈心
到变懂得 变熟悉
从累积感动 累积回忆
到最甜蜜 wo
从闹意见 闹情绪
到伤感情 yeah
从都感觉 委屈
到都好强 背对背 向悲伤走去
无论再久 还是牢记
无论再远 还是关心
凡是爱过 就都烙印 在记忆
用失眠 去反省
爱凝结成泪的轨迹
学会维系爱情 以后不用再惋惜
无论再苦 还是动心
无论再难 还是努力
服从感性 抗拒理性
不愿活著心却死去
用赤裸 去热情
不预留余地 wo
在我身上 流著浪漫血液
我不要冷静 yeah
不屑逃避 wo
不怕打击 yeah
始终相信 有真爱 将伤痛抚平 wo
无论再久 还是牢记
无论再远 还是关心
凡是爱过 就都烙印 在记忆
用失眠 去反省
爱凝结成泪的轨迹
不断为难自己 想藉遗憾进化自己
无论再苦 还是动心
无论再难 还是努力
服从感性 抗拒理性
不愿活著心却死去
用赤裸 去热情
不预留余地 wo
在我身上 流著浪漫血液
什么伤口 都会痊愈
炽热的渴望 是勇气
在我身上 流著浪漫血液</t>
  </si>
  <si>
    <t>Artist:林俊杰
Duration:03:48
有多少创伤卡在咽喉
有多少眼泪滴湿枕头
有多少你觉得不能够
被懂的痛 只能沉默
有多少夜晚没有尽头
有多少的寂寞 无人诉说
有多少次的梦 还没作 已成空
等到黑夜翻面之后 会是新的白昼
等到海啸退去之后 只是潮起潮落
别到最后你才发觉 心里头的野兽
还没到最终就已经罢休
心脏没有那么脆弱 总还会有执著
人生不会只有收获 总难免有伤口
不要害怕生命中 不完美的角落
阳光在每个裂缝中散落
就算一切重来又怎样
让你的心在我心上跳动
每个逐渐暗下来的夜 一起走过
等到黑夜翻面之后 会是新的白昼
等到海啸退去之后 只是潮起潮落
别到最后你才发觉 心里头的野兽
还没到最终就已经罢休
心脏没有那么脆弱 总还会有执著
人生不会只有收获 总难免有伤口
不要害怕生命中 不完美的角落
阳光在每个裂缝中散落
不如就勇敢打破 生命中的裂缝
阳光就逐渐洒满了其中</t>
  </si>
  <si>
    <t>Artist:林俊杰
Duration:04:16
垂柳斜巷茉莉雨
向晚伴残笛
宣白落笔全是妳
文细腻 字飘逸 人无语
梧桐秋风沙沙地
孤窗外疑是妳
故事远去几华里
等结局 我犹豫 轻叹气
琴声里 愁几许 关于妳
轻弹一首别离 还在爱妳
缘份竟然默许 妳离去
轻弹一首别离 名为茉莉 雨
园中花瓣落地 了断了过去
而我酝酿情绪 举杯引醉意
梧桐秋风沙沙地
孤窗外疑是妳
故事远去几华里
等结局 我犹豫 轻叹气
琴声里 愁几许 关于妳
轻弹一首别离 还在爱妳
缘份竟然默许 妳离去
轻弹一首别离 名为茉莉 雨
园中花瓣落地 了断了过去
而我酝酿情绪 举杯引醉意
烛火摇曳 皆因风起
泪晕墨迹 我在想妳
枫红愁绪 秋冷了回忆
轻弹一首别离 放不下妳
吟唱心事秘密 伤继续
轻弹一首别离 名为茉莉雨
雨季后我溯溪 找妳的消息
古镇老墙添绿 又一年过去
庭院开满茉莉 却等不到妳</t>
  </si>
  <si>
    <t>Artist:林俊杰
Duration:04:05
当两颗心开始震动
当你瞳孔学会闪躲
当爱慢慢被遮住只剩下黑
距离像影子被拉拖
当爱的故事剩听说
我找不到你单纯的面孔
当生命每分每秒都为你转动
心多执著就加倍心痛
那些你很冒险的梦 我陪你去疯
折纸飞机 碰到雨天 终究会坠落
太残忍的话我直说 因为爱很重
你却不想懂 只往反方向走
当爱的故事剩听说
我找不到你单纯的面孔
当生命每分每秒都为你转动
心有多执著就加倍心痛
那些你很冒险的梦 我陪你去疯
折纸飞机 碰到雨天 终究会坠落
太残忍的话我直说 因为爱很重
你却不想懂 只往反方向走
我不想放手 你松开的左手
你爱的放纵 我白不回天空
我输了累了 当你再也不回头
那些你很冒险的梦 我陪你去疯
折纸飞机 碰到雨天 终究会坠落
太残忍的话我直说 因为爱很重
你却不想懂 只往反方向走
你真的不懂 我的爱已降落</t>
  </si>
  <si>
    <t>Artist:林俊杰
Duration:04:18
冷的 天色 你是否多穿一件呢
星星 坠落 带走我的思念 流浪成河
烟火 泡沫 失去或拥有 都 由不得我
抖著 双手 拼命握紧啊 却徒劳无功啊
生生灯火 明暗无辄
看著迂回的伤痕 却不能为你做什么
我恨我
躲在永夜背后 找微光的出口
生生你我 离别无辄
每一道岁月的痛
眼泪自答自问
眼前是 永昼的颠坡
冷的 脸色 是证明自己坚强了
当我 寂寞 默念这世界不会 丢下我
太多 太多 遗憾的后悔的 总是在失去了以后
噢 为什么 爱 越深越脆弱
生生灯火 明暗无辄
看著迂回的伤痕 却不能为你做什么
我恨我
躲在永夜背后 找微光的出口
生生离别 息息不罢休
你用时间告诉我
在迷路的时候
有你爱我 永夜也是永昼
原谅我 陪著我 当我
困在沙漠渴望绿洲
会好的 会过的 看我
咳 用力咳出了心痛
生生不息你和我 倒数迂回的伤痕 轻轻哼著喜怒哀乐
等等我 在永夜的寒冬 牵著你的双手
生生 yeah 谁不会再丢下我
在迷路时候 我记得 会找到的
在永夜的背后 拥抱伤口 永恒的出口</t>
  </si>
  <si>
    <t>Artist:林俊杰
Duration:04:40
妳眼眶超载的眼泪
乘客是绝望和心碎
我可以看见妳忍住伤悲
那一双爱笑眼睛不适合皱眉
你目光独有的温暖
是不会熄灭的明天
我可以感觉 你没有说出口的安慰
远比我失去的更加珍贵
手心的蔷薇 刺伤而不自觉
妳值得被疼爱 你懂我的期待
绚烂后枯萎 经过几个圆缺
有我在 (有你在)
你埋藏的蔷薇 妳动人的香味
是最好的你 陪我 盼我 接受世界
不完美 另一面多美
指纹写下所有遇见 (oh)
妳留著心碎那一页
骄傲的展现 妳真无所谓 (无所谓)
偶尔放纵的泪像汹涌的海水
我学著一个人存在 (I'm here)
关上灯比较不孤单 (不让你孤单)
你给的力量让我在夜里安心入睡 (别怕黑夜)
就算没有人心疼我的泪 (有个人心疼妳的泪)
手心的蔷薇 刺伤而不自觉 (oh)
妳值得被疼爱 你懂我的期待 (yay-yay)
绚烂后枯萎 经过几个圆缺
有我在 (有你在) oh
你埋藏的蔷薇 妳动人的香味
是最好的你 陪我 盼我 接受世界
不完美 另一面多美
手心的蔷薇 (oh)
是带刺的纪念 (ooh-oh)
整理好眼泪 I am here
陪我盼妳 (陪你盼我) 接受世界
太虚伪 太善变 不完美
天会黑 心会累 yeah-yeah
有我在 (有你在) 什么都无畏
别害怕 (握太紧) 放手 (蔷薇)
伤痕累累
这世界有你无畏</t>
  </si>
  <si>
    <t>Artist:优客李林
Duration:04:17
朦胧之间
仿佛 我又看见妳的脸
依然带著 淡淡忧愁的双眼
忽隐忽现
就当全是一场梦
不必掩饰我的错
无奈的苦笑
不必找牵强的理由
就让它 日日夜夜 刺痛我胸口
让我眼神 没有焦点
泪水模糊 我的视线
输了妳 赢了世界又如何
妳曾渴望的梦
我想我 永远不会懂我
失去妳
赢了一切却依然 如此冷清
有谁又能让我倾心
除了妳
妳我之间
难道没有 剩下一点点
一点曾经 刻骨铭心的眷恋
让妳挂念
我只能 说如今我 已无处可躲
当我默默 黯然回首
当我看尽 潮起潮落
输了妳 赢了世界又如何
妳曾渴望的梦
我想我 永远不会懂 我
失去了妳
赢了一切 却依然 如此冷清
谁又能让我倾心
除了妳
输了妳 赢了世界又如何
妳曾渴望的梦
我想我 永远不会懂 我
失去了妳
赢了一切却依然 如此冷清
谁又能让我倾心
除了妳</t>
  </si>
  <si>
    <t>Artist:锤娜丽莎
Duration:03:41
一个人 眺望碧海和蓝天
在心里面 那抹灰就淡一些
海豚从眼前飞跃 我看见了最阳光的笑脸
好时光都该被宝贝 因为有限
我学著不去担心得太远
不计划太多 反而能勇敢冒险
丰富地过每一天 快乐的看每一天 whoo-whoa-whoa
第一次遇见阴天 遮住你侧脸
有什么故事好想了解
我感觉我懂你的特别
你的心有一道墙 但我发现一扇窗
偶尔透出一丝暖暖的微光
就算你有一道墙 我的爱会攀上窗台盛放
打开窗 你会看到悲伤融化
我学著不去担心得太远
不计划太多 反而能勇敢冒险
丰富地过每一天 快乐的看每一天 hey-yeah
第一次遇见阴天 遮住你侧脸
有什么故事好想了解
我感觉我懂你的特别
你的心有一道墙 但我发现一扇窗
偶尔透出一丝暖暖的微光
就算你有一道墙 我的爱会攀上窗台盛放
打开窗 你会看到悲伤融化
你的心有一道墙 但我发现一扇窗 whoa
偶尔透出一丝暖暖的微光 ooh
就算你有一道墙 我的爱会攀上窗台盛放
打开窗 你会看到悲伤融化
你会闻到幸福晴朗的芬芳 oh</t>
  </si>
  <si>
    <t>Artist:林俊杰
Duration:04:37
是一种蓝色的哀愁
我醒在荒凉的地球
纽约在海底的角落
阳光把大地变沙漠
变了味道 人们才开始哀掉
讽刺的是空气很好
烟囱在水里无声飘摇
没了情调 人们为三餐奔跑
一切的爱恨 都在自寻烦恼
新地球 他们这么叫
脸上没有笑 说著一口陌生腔调
新地球 他们很骄傲
只是眼神 有意无意的逃
新地球 星星很闪耀
遥远海平面 总是一条直线 单调
新地球 永远回不到 那一年
那年 被遗忘的小岛
灰色的土地很枯燥
人们的娱乐好无聊
转圈圈 不停转圈圈 然后摔倒
地平线 眺望地平线
默默祈祷 没有飓风就好
新地球 他们跑不了
像是个圈套 只能庸庸碌碌到老
新地球 他们的监牢
只是眼神悲伤 难以去掉
新地球 从头来一遭
过去的错误 不能一直重弹老调
新地球 我却想回到 那一年
那年 被遗忘的小岛
新地球 他们这么叫
脸上没有笑 说著一口陌生腔调
新地球 他们很骄傲
只是眼神 有意无意的逃
新地球 星星很闪耀
遥远海平面 总是一条直线 单调
新地球 永远回不到 那一年
那年 被遗忘的小岛</t>
  </si>
  <si>
    <t>Artist:林俊杰
Duration:05:31
Good evening, ladies and gentlemen
接下来让我们一起进入
一点点 穿越时间
带大家一起回到三零年代 凡登广场
带来这首黄金时代的《修炼爱情》
Da-la-la-la-la
La-la-la, da, whoa
凭什么要失望? 藏眼泪到心脏 oh
往事不会说谎 别跟它为难
我们两人之间不需要这样
我想
修炼爱情的心酸 学会放好以前的渴望
我们那些信仰 要忘记多难
远距离的欣赏 近距离的迷惘
谁说太阳会找到月亮?
别人有的爱 我们不可能模仿
修炼爱情的悲欢 我们这些努力不简单
快乐炼成泪水 是一种勇敢 whoa
几年前的幻想 几年后的原谅
为一张脸去养一身伤
别讲想念我 我会受不了这样
Ooh-ooh, ooh-ooh
Du-du-du, du, du-du-du, du-du, du-du, oh
Du-du-du, du-du, du-du
记忆它真嚣张 路灯把痛点亮
情人一起看过多少次月亮?
他在天空看过多少次遗忘?
多少心慌 (会不会唱?)
修炼爱情的心酸 学会放好以前的渴望
我们那些信仰 要忘记多难 oh
远距离的欣赏 近距离的迷惘
谁说太阳会找到月亮?
别人有的爱 我们不可能模仿 ooh
修炼爱情的悲欢 我们这些努力不简单
快乐炼成泪水 是一种勇敢 whoa
几年前的幻想 几年后的原谅
为一张脸去养一身伤
别讲想念我 我会受不了这样
笑著说爱让人疯狂
哭著说爱让人紧张
忘不了 忘不了
忘不了那个人就投降 whoa
修炼爱情的悲欢 我们这些努力不简单
快乐炼成泪水 是一种勇敢
几年前的幻想 几年后的原谅
为一张脸去养一身伤
别讲想念我 我会受不了这样
别讲想念我 我会受不了这样
别讲想念我 我会受不了这样
Thank you</t>
  </si>
  <si>
    <t xml:space="preserve">Artist:林俊杰
Duration:03:50
作曲 : 林俊杰
作词 : 姚若龙
你的痛苦我都心疼
想为你解决
挡开流言 紧握你手
想飞奔往前
我相信爱 能证明一切
够真心 会超越时间
多付出 也多了喜悦
让幸福蔓延
总是学不会 再聪明一点
记得自我保护 必要时候讲些
善意谎言
总是学不会
真爱也有现实面
不是谁情愿
就能够解决
一次争吵 一个心结
累积着改变
内心疏远 足够秒杀
外表多浓烈
才发现爱 不代表一切
再真心 也会被阻绝
这世界 天天有诡雷
随时会爆裂
还是学不会 少浪漫一点
拼命着想的事 未必带来感动
或被感谢
还是学不会
解释我最伤 最累
痛死都不愿 怪谁
把每段痴情苦恋
在此刻排列面前
也感觉不埋怨 只怀念
总是学不会 再聪明一点
记得自我保护 必要时候讲些
善意谎言
不是学不会
只是觉得 爱太美
值得去沉醉
流泪
</t>
  </si>
  <si>
    <t>Artist:S.H.E
Duration:04:29
泪 有点咸 有点甜
你的胸膛吻著我的侧脸
回头看踏过的雪 慢慢融化成草原
而我就像你 没有一秒 曾后悔
爱 那么绵 那么黏
管命运 设定要谁离别
海岸线越让人流连 总是美的越蜿蜒
我们太倔强 连天都不忍 再反对
深情一眼挚爱万年 几度轮回恋恋不灭
把岁月铺成红毯 见证我们的极限
心疼一句珍藏万年 誓言就该比永远更远
要不是沧海桑田 真爱怎么会浮现
泪 有点咸 有点甜
你的胸膛吻著我的侧脸
回头看踏过的雪 慢慢融化成草原
而我就像你 没有一秒 曾后悔
爱 那么绵 那么黏
管命运 设定要谁离别
海岸线越让人流连 总是美得越蜿蜒
我们太倔强 连天都不忍 再反对
深情一眼挚爱万年 几度轮回恋恋不灭
把岁月铺成红毯 见证我们的极限
心疼一句珍藏万年 誓言就该比永远更远
要不是沧海桑田 真爱怎么会浮现
深情一眼挚爱万年 几度轮回恋恋不灭
把岁月铺成红毯 见证我们的极限
心疼一句珍藏万年 誓言就该比永远更远
要不是沧海桑田 真爱怎么会浮现
摆渡过斜风冷雨 春暖在眼前</t>
  </si>
  <si>
    <t xml:space="preserve">
                  下载txt文档
                                 作词 : 小寒
 作曲 : 林俊杰
岁月在默数三四五六 第六天以后
⼈们开始存在宇宙 黑夜和白昼
呼吸第⼀口气的咽喉 最怕命运小偷
坏和美好我用血肉 去感受
问宿命是否 再多久 再持久 再永久 抵不了不朽
恋人从挥手 到牵手 到放手 到挥手 就该足够
对夜的长吼 我胸口 的伤口 随风陈旧
你我终会沦为尘埃漂流
等待花季烟雨稠
再化降水驻守
属于你的愿与愁
时间在倒数你在左右 多想踩碎沙漏
但能同时在同个宇宙 就不求滞留
呼吸下⼀口气的预谋 终究会被没收
漫天风雪我陪你颤抖 我们别回头
问宿命是否 再多久 再持久 再永久 抵不了不朽
恋人从挥手 到牵手 到放手 到挥手就该足够
对夜的长吼 我胸口 的伤口 随风陈旧
你我终会沦为尘埃漂流
等待花季烟雨稠
再化降水驻守
属于你的愿与愁
能爱多久 想多久 是多久 是永久 爱过就不朽
那我不走 不分手 不放手 不挥手 十指紧扣
分岔路口 我伤口 贪与渴求
渺小微弱像尘埃漂流
等待花季烟雨稠
再化降水驻守
属于你的愿与愁
分岔路口 我胸口 的伤口 贪与渴求
渺小微弱像尘埃漂流
等待花季烟雨稠
再化降水驻守
只为重逢的时候
 制作人 PRODUCER: 林俊杰 JJ LIN
 配唱制作 VOCAL PRODUCTION: 许环良@奇大音乐
 制作协力 PRODUCTION ASSISTANCE: 黄冠龙 ALEX.D / 周信廷 SHiN CHOU / 宋立伟 Robin Song / 蔡宥绮 Patti Tsai / 蔡凯升 Kai Tsai
 编曲 MUSIC ARRANGEMENT: 林俊杰 JJ LIN / 吴庆隆 Goh Kheng Long
 吉他 GUITAR: 黄冠龙 ALEX.D
 弦乐 STRINGS: 李琪弦乐团
 和声编写 BACKGROUND VOCAL ARRANGEMENT: Billy Koh / 林俊杰 JJ LIN
 和声 BACKGROUND VOCALS: 林俊杰 JJ LIN
 录音室 RECORDING STUDIO: THE JFJ SINGULARITY（Taipei）
 录音师 RECORDING ENGINEER: Billy Koh
 混音室 MIXING STUDIO: mixHaus (Encino, CA)
 混音师 MIXING ENGINEER: Richard Furch
 后期母带处理制作人 MASTERING PRODUCER: 林俊杰 JJ LIN
 后期母带处理录音室 MASTERING STUDIO: Bernie Grundman Mastering, LA
 后期母带处理录音师 MASTERING ENGINEER: Mike Bozzi
              </t>
  </si>
  <si>
    <t>翻唱
你说你爱了不该爱的人
你的心中满是伤痕
你说你犯了不该犯的错
心中满是悔恨
你说你尝尽了生活的苦
找不到可以相信的人
你说你感到万分沮丧
甚至开始怀疑人生</t>
  </si>
  <si>
    <t>面对面</t>
  </si>
  <si>
    <t>我终于敢和自己来面对面
那是我用坚强武装的胆怯
走错了房间
退回原点
不见得会和你有关联
聚和散原来是双生的两面
这次不要别人来抱我的肩
自己的房间
在我里面
一直在寻找的在身边</t>
  </si>
  <si>
    <t>https://www.youtube.com/watch?v=bhI6ryJg7Bc</t>
  </si>
  <si>
    <t>浮现着是你为我的笑容
闻到的是你淡淡的体香
想听到关于你一切一切和你独家幽默
从何时 爱开始慢慢蒸发
而你也变成 记忆的黑洞
让我必须否定你的存在 掩埋了 扭曲了</t>
  </si>
  <si>
    <t>https://www.youtube.com/watch?v=BKEUKnkaoGQ</t>
  </si>
  <si>
    <t>我无法传达我自己
从何说起
要如何翻译我爱你
寂寞不已
我也想能与你搭起桥梁
建立默契
却词不达意</t>
  </si>
  <si>
    <t>https://www.youtube.com/watch?v=dqSNKh-t10U</t>
  </si>
  <si>
    <t>爱上一个不回家的人</t>
  </si>
  <si>
    <t>爱上一个不回家的人
等待一扇不开启的门
善变的眼神 紧闭的双唇
何必再去苦苦强求 苦苦追问</t>
  </si>
  <si>
    <t>https://www.youtube.com/watch?v=TM5HEICCAE8</t>
  </si>
  <si>
    <t>有一种想见不敢见的伤痛
有一种爱还埋藏在我心中
我只能把你放在我的心中
这一种想见不能见的伤痛
让我对你的思念越来越浓
我却只能把你 把你放在我心中</t>
  </si>
  <si>
    <t>https://www.youtube.com/watch?v=qSnSCOMVSYQ</t>
  </si>
  <si>
    <t>失踪</t>
  </si>
  <si>
    <t>https://www.youtube.com/watch?v=h-m-in0p_iw</t>
  </si>
  <si>
    <t>寂寞流星群</t>
  </si>
  <si>
    <t>https://www.youtube.com/watch?v=KLiM450COYM</t>
  </si>
  <si>
    <t>等你说爱我</t>
  </si>
  <si>
    <t>https://www.youtube.com/watch?v=Z3-hHl10XrE</t>
  </si>
  <si>
    <t>我明白</t>
  </si>
  <si>
    <t>https://www.youtube.com/watch?v=_7jlkK6AxSE</t>
  </si>
  <si>
    <t>夜太黑</t>
  </si>
  <si>
    <t>只怪夜太黑
谁又在乎酒醒了更憔悴
夜太黑
酒精把一切都烧成灰</t>
  </si>
  <si>
    <t>https://www.youtube.com/watch?v=WnyPg2fQqpE</t>
  </si>
  <si>
    <t>疯了</t>
  </si>
  <si>
    <t>https://www.youtube.com/watch?v=CIhfSaw-qmo</t>
  </si>
  <si>
    <t>我坐在这里</t>
  </si>
  <si>
    <t>https://www.youtube.com/watch?v=9GjE1rB7GmE</t>
  </si>
  <si>
    <t>盼你在此</t>
  </si>
  <si>
    <t>https://www.youtube.com/watch?v=W68AsgrJCi0</t>
  </si>
  <si>
    <t>十二小时不下雨</t>
  </si>
  <si>
    <t>https://www.youtube.com/watch?v=fP0X_uOZCVs</t>
  </si>
  <si>
    <t>归零</t>
  </si>
  <si>
    <t>还有</t>
  </si>
  <si>
    <t>讲多错多</t>
  </si>
  <si>
    <t>再见悲哀</t>
  </si>
  <si>
    <t>纤维</t>
  </si>
  <si>
    <t>温柔的你</t>
  </si>
  <si>
    <t>依然</t>
  </si>
  <si>
    <t>阿弥陀佛心咒</t>
  </si>
  <si>
    <t>玫瑰</t>
  </si>
  <si>
    <t>玫瑰你在哪里
你说你爱过的人都已经离去
不要欺骗自己
你只是隐藏得比较深而已
玫瑰你在哪里
你总是喜欢抓不住的东西
请你不要哭泣
我们都只剩下一堆用青春</t>
  </si>
  <si>
    <t>南方的风</t>
  </si>
  <si>
    <t>盛夏光年</t>
  </si>
  <si>
    <t>Qni
放弃规则 放纵去爱
放肆自己 放空未来
我不转弯 我不转弯
我不转弯 我不转弯</t>
  </si>
  <si>
    <t>https://www.youtube.com/watch?v=nlvTrcdwDLw</t>
  </si>
  <si>
    <t>也许明天</t>
  </si>
  <si>
    <t>也许明天 没有谁
陪我走过 潮起潮落
也许明天 还有你
陪我开始 直到最后
海一望无际 我在浪里</t>
  </si>
  <si>
    <t>https://www.youtube.com/watch?v=-is8aPQVduE</t>
  </si>
  <si>
    <t>与爱长流</t>
  </si>
  <si>
    <t>知难不退</t>
  </si>
  <si>
    <t>拒绝再玩</t>
  </si>
  <si>
    <t>知你今晚很想 凭着游玩来代替闷
夜半是冷的 但你是暖的
寻找新鲜刺激 寻找一晚的爱伴
当我车你归家 而没留下来伴着你玩
就算极刺激 就算极刺激
全因心中已知 无根的一晚不会解闷</t>
  </si>
  <si>
    <t>https://www.youtube.com/watch?v=t11libp7U_o</t>
  </si>
  <si>
    <t>突然想起你</t>
  </si>
  <si>
    <t>一个人的夜 我的心应该放在哪里
拥抱过后 我的双手应该放在哪里
我始终学不会控制 我的呼吸
在玻璃窗上 呵出你美丽的名字</t>
  </si>
  <si>
    <t>成全</t>
  </si>
  <si>
    <t>我对妳付出的青春这么多年
换来了一句 谢谢你的成全
成全了妳的潇洒与冒险
成全了我的碧海蓝天</t>
  </si>
  <si>
    <t>眼前的黑不是黑 你说的白是什么白
人们说的天空蓝 是我记忆中那团白云背后的蓝天
我望向你的脸 却只能看见一片虚无
是不是上帝在我眼前遮住了帘 忘了掀开</t>
  </si>
  <si>
    <t>或许只有你 懂得我 所以你没逃脱
一边在泪流 一边紧抱我 
小声地说 多么爱我
只有你 懂得我 就像被困住的野兽 
在摩天大楼 渴求自由</t>
  </si>
  <si>
    <t>全世界谁倾听你</t>
  </si>
  <si>
    <t>多希望有一个像你的人
但黄昏跟清晨无法相认
雨停了 歌停了 风继续
雨伞又遗落原地</t>
  </si>
  <si>
    <t>傻子</t>
  </si>
  <si>
    <t>https://www.youtube.com/watch?v=VbakmieAluA</t>
  </si>
  <si>
    <t>再别康桥</t>
  </si>
  <si>
    <t>https://www.youtube.com/watch?v=UvWu_NjRQzM</t>
  </si>
  <si>
    <t>神秘嘉宾</t>
  </si>
  <si>
    <t>https://www.youtube.com/watch?v=1DobvS_tPM0</t>
  </si>
  <si>
    <t>心酸</t>
  </si>
  <si>
    <t>https://www.youtube.com/watch?v=nfoyyxphllQ</t>
  </si>
  <si>
    <t>思凡</t>
  </si>
  <si>
    <t>https://www.youtube.com/watch?v=7haqu1s_-fM</t>
  </si>
  <si>
    <t>少女</t>
  </si>
  <si>
    <t>https://www.youtube.com/watch?v=Ycj-oaxQ5t8</t>
  </si>
  <si>
    <t>伯乐</t>
  </si>
  <si>
    <t>https://www.youtube.com/watch?v=0VbCkENGfnc</t>
  </si>
  <si>
    <t>自然醒</t>
  </si>
  <si>
    <t>https://www.youtube.com/watch?v=x--x4QTqKq4</t>
  </si>
  <si>
    <t>天真有邪</t>
  </si>
  <si>
    <t>你可知道 对我做过什么最残忍
就是你狠狠把我 一夜之间变成了大人
奋不顾身的天真
瞬间化成一路走来的伤痕
我怀念我的笨</t>
  </si>
  <si>
    <t>https://www.youtube.com/watch?v=jY7caJIL1C0</t>
  </si>
  <si>
    <t>兜圈</t>
  </si>
  <si>
    <t>https://www.youtube.com/watch?v=MFeIjhizyAU</t>
  </si>
  <si>
    <t>残酷月光</t>
  </si>
  <si>
    <t>https://www.youtube.com/watch?v=h0Hp0yJfA2U</t>
  </si>
  <si>
    <t>我有多么喜欢你</t>
  </si>
  <si>
    <t>我有多么地喜欢 活在你心上
一定是你也喜欢 放我在心上
就让时间催促着 道别散场
哪怕终究回到 各自的匆忙</t>
  </si>
  <si>
    <t>https://www.youtube.com/watch?v=CFw0s_Q6i7A</t>
  </si>
  <si>
    <t>感同身受</t>
  </si>
  <si>
    <t>https://www.youtube.com/watch?v=hlipH0C7icw</t>
  </si>
  <si>
    <t>我总是一个人在练习一个人</t>
  </si>
  <si>
    <t>https://www.youtube.com/watch?v=P90wmdro32k</t>
  </si>
  <si>
    <t>渡情</t>
  </si>
  <si>
    <t>耳朵</t>
  </si>
  <si>
    <t>所有的感官都要变迟钝
茶饭不思呆呆的凝望着
只有耳朵不听话了
非要我听那首最爱的老歌</t>
  </si>
  <si>
    <t>https://www.youtube.com/watch?v=wFqUAw_NYvs&amp;ab_channel=%E6%9D%8E%E6%A6%AE%E6%B5%A9RonghaoLi</t>
  </si>
  <si>
    <t>靠近</t>
  </si>
  <si>
    <t>梁山伯与茱丽叶</t>
  </si>
  <si>
    <t>我爱你你是我的茱丽叶
我愿意变成你的梁山伯
幸福的每一天，浪漫的每一夜
把爱
永远
不放开
I LOVE YOU</t>
  </si>
  <si>
    <t>男佣</t>
  </si>
  <si>
    <t>热血无赖</t>
  </si>
  <si>
    <t>我难过</t>
  </si>
  <si>
    <t>我难过的是放弃你放弃爱
放弃的梦被打碎忍住悲哀
我以为是成全你却说你更不愉快
我难过的是忘了你忘了爱
尽全力忘记我们真心相爱
也忘了告诉你失去的不能重来</t>
  </si>
  <si>
    <t>真的吗</t>
  </si>
  <si>
    <t>走钢索的人</t>
  </si>
  <si>
    <t>金粉世家</t>
  </si>
  <si>
    <t>勉强幸福</t>
  </si>
  <si>
    <t>跟你住</t>
  </si>
  <si>
    <t>唐人街</t>
  </si>
  <si>
    <t>我梦见你梦见我</t>
  </si>
  <si>
    <t>疯狂世界</t>
  </si>
  <si>
    <t>病态</t>
  </si>
  <si>
    <t>你快乐所以我快乐</t>
  </si>
  <si>
    <t>我不是神 , 我只是平凡却直拗爱着你的人</t>
  </si>
  <si>
    <t>宠儿</t>
  </si>
  <si>
    <t>船</t>
  </si>
  <si>
    <t>勿忘你</t>
  </si>
  <si>
    <t>完 ,</t>
  </si>
  <si>
    <t>写未来的日记</t>
  </si>
  <si>
    <t>新郎</t>
  </si>
  <si>
    <t>早开的晚霞</t>
  </si>
  <si>
    <t>美妙生活</t>
  </si>
  <si>
    <t>心有林夕</t>
  </si>
  <si>
    <t>谁不想</t>
  </si>
  <si>
    <t>长大的童话</t>
  </si>
  <si>
    <t>如果我变成一首歌</t>
  </si>
  <si>
    <t>4号病房</t>
  </si>
  <si>
    <t>如同悲伤被下载了两次</t>
  </si>
  <si>
    <t>惑</t>
  </si>
  <si>
    <t>我已经敢想你</t>
  </si>
  <si>
    <t>让世界毁灭</t>
  </si>
  <si>
    <t>天将明</t>
  </si>
  <si>
    <t>看见什么吃什么</t>
  </si>
  <si>
    <t>坏与更坏</t>
  </si>
  <si>
    <t>飘</t>
  </si>
  <si>
    <t>诱</t>
  </si>
  <si>
    <t>纪念品</t>
  </si>
  <si>
    <t>别让我走远</t>
  </si>
  <si>
    <t>另一个自己</t>
  </si>
  <si>
    <t>歇斯底里</t>
  </si>
  <si>
    <t>请说</t>
  </si>
  <si>
    <t>第一课</t>
  </si>
  <si>
    <t>代客求婚</t>
  </si>
  <si>
    <t>越反越爱</t>
  </si>
  <si>
    <t>不换</t>
  </si>
  <si>
    <t>给小孩</t>
  </si>
  <si>
    <t>飞</t>
  </si>
  <si>
    <t>慢一点</t>
  </si>
  <si>
    <t>Oh My Love</t>
  </si>
  <si>
    <t>Syrup</t>
  </si>
  <si>
    <t>世界</t>
  </si>
  <si>
    <t>半个月亮</t>
  </si>
  <si>
    <t>圣诞歌</t>
  </si>
  <si>
    <t>打空气的拳击手</t>
  </si>
  <si>
    <t>拾荒</t>
  </si>
  <si>
    <t>Fly My Way</t>
  </si>
  <si>
    <t>一家人相亲相爱</t>
  </si>
  <si>
    <t>推动摇篮的手</t>
  </si>
  <si>
    <t>脆弱一分钟</t>
  </si>
  <si>
    <t>口的形状</t>
  </si>
  <si>
    <t>大象舞台</t>
  </si>
  <si>
    <t>追寻年少的光</t>
  </si>
  <si>
    <t>雨和眼泪</t>
  </si>
  <si>
    <t>关于我</t>
  </si>
  <si>
    <t>周末夜惊魂</t>
  </si>
  <si>
    <t>天使的侧脸</t>
  </si>
  <si>
    <t>天上的男人 地上的女人</t>
  </si>
  <si>
    <t>没用的伞</t>
  </si>
  <si>
    <t>终结孤单</t>
  </si>
  <si>
    <t>活着多好</t>
  </si>
  <si>
    <t>Everyday</t>
  </si>
  <si>
    <t>当我们不在一起</t>
  </si>
  <si>
    <t>悬崖</t>
  </si>
  <si>
    <t>爱不持久</t>
  </si>
  <si>
    <t>Runaway Mama</t>
  </si>
  <si>
    <t>朋友们都结婚去了</t>
  </si>
  <si>
    <t>爱情是圆的</t>
  </si>
  <si>
    <t>证据</t>
  </si>
  <si>
    <t>解High人</t>
  </si>
  <si>
    <t>巨人的肩膀</t>
  </si>
  <si>
    <t>老实情歌</t>
  </si>
  <si>
    <t>那首歌</t>
  </si>
  <si>
    <t>白昼之月</t>
  </si>
  <si>
    <t>Honesty</t>
  </si>
  <si>
    <t>狂人日记</t>
  </si>
  <si>
    <t>垃圾宝贝</t>
  </si>
  <si>
    <t>新预感</t>
  </si>
  <si>
    <t>那些日子</t>
  </si>
  <si>
    <t>As Time Goes By</t>
  </si>
  <si>
    <t>抓不住爱情的我
总是眼睁睁看它溜走
世界上幸福的人到处有
为何不能算我一个</t>
  </si>
  <si>
    <t>时光的河入海流
终于我们分头走
没有哪个港口是永远的停留</t>
  </si>
  <si>
    <t>蒙娜丽莎的眼泪</t>
  </si>
  <si>
    <t>蒙娜丽莎她是谁
她是否也曾为爱争论错与对
为什么你总留给我失恋的泪水
却把你的感情付给别人去摧毁</t>
  </si>
  <si>
    <t>https://www.youtube.com/watch?v=5mOpwhWETrw</t>
  </si>
  <si>
    <t>散了吧</t>
  </si>
  <si>
    <t>可惜连我的心都不听话
可怜受伤的爱还想挣扎
痛不怕 心不假 缘好短 人好傻</t>
  </si>
  <si>
    <t>https://www.youtube.com/watch?v=2iZrnsjv1ms</t>
  </si>
  <si>
    <t>爱我</t>
  </si>
  <si>
    <t>爱我　因为你我变得好富有
在你怀中被爱占有　那种满足是一切都比不过
爱我　没有你我变得好贫穷
在人世中少你左右　我想我连什么价值也没有</t>
  </si>
  <si>
    <t>https://www.youtube.com/watch?v=OL_SHaCEOrk</t>
  </si>
  <si>
    <t>醉梦前尘</t>
  </si>
  <si>
    <t>纵然与世无争 道不同义在心中
怎奈侠肝义胆 却成一场空
善恶是非分明 爱恨界限不清
相识就像是一场梦</t>
  </si>
  <si>
    <t>https://www.youtube.com/watch?v=9dAy1OUTe5I</t>
  </si>
  <si>
    <t>蜘蛛</t>
  </si>
  <si>
    <t>层层层层迂回的网
留不住微风 留不住时光
我知道爱不能勉强
告诉我还有什么方法</t>
  </si>
  <si>
    <t>https://www.youtube.com/watch?v=sCltLG5_dbU</t>
  </si>
  <si>
    <t>鳄鱼的眼泪</t>
  </si>
  <si>
    <t>爱既然已粉碎又何必再拖累
连最后一滴泪在风中摇摇欲坠
我忍住了伤悲配合你安排的骗局
看着你留下鳄鱼的眼泪</t>
  </si>
  <si>
    <t>https://www.youtube.com/watch?v=zDqlB9P73tg</t>
  </si>
  <si>
    <t>爱情酿的酒</t>
  </si>
  <si>
    <t>有人告诉我
爱情像杯酒
他还告诉我
是杯特制的酒</t>
  </si>
  <si>
    <t>https://www.youtube.com/watch?v=CqAGYlAs0X0</t>
  </si>
  <si>
    <t>Making Love Out of Nothing At All</t>
  </si>
  <si>
    <t>I know just how to whisper
And I know just how to cry
I know just where to find the answers
And I know just how to lie</t>
  </si>
  <si>
    <t>https://www.youtube.com/watch?v=ogoIxkPjRts</t>
  </si>
  <si>
    <t>爱情电影</t>
  </si>
  <si>
    <t>是虚构的电影 却看到泪翻滚
如果爱不那么深 结局是不是就不会伤人</t>
  </si>
  <si>
    <t>https://www.youtube.com/watch?v=YZd2fEXTYUs</t>
  </si>
  <si>
    <t>给你一些不给一些</t>
  </si>
  <si>
    <t>生命他给你一些不给一些
这些那些自己才是考验
你在念着天边那座花园
我愿笑对 眼前的莲</t>
  </si>
  <si>
    <t>https://www.youtube.com/watch?v=BiNX_SXto4A</t>
  </si>
  <si>
    <t>欢颜</t>
  </si>
  <si>
    <t>答啦啦 答啦啦
答啦啦 答啦啦
答啦啦 答啦啦 答啦啦
答啦啦 答啦啦 答啦啦
答啦啦</t>
  </si>
  <si>
    <t>https://www.youtube.com/watch?v=B4wbhf8Z7Gs</t>
  </si>
  <si>
    <t>空</t>
  </si>
  <si>
    <t>星坠落湖底
月了无踪迹
难忘你离去的背影</t>
  </si>
  <si>
    <t>https://www.youtube.com/watch?v=WQYxhK_apOQ</t>
  </si>
  <si>
    <t>裂心</t>
  </si>
  <si>
    <t>我爱过你
那是全心全意
有了你才能成全自己</t>
  </si>
  <si>
    <t>https://www.youtube.com/watch?v=0Q4Z00P857s</t>
  </si>
  <si>
    <t>如许</t>
  </si>
  <si>
    <t xml:space="preserve">
                  下载txt文档
                                如许 - 林志炫
词：栾杰
曲：谭旋
编曲：田汨/李超
制作人：谭旋/林志炫
古琴：白无瑕
竹笛：丁晓逵
箫：屠化冰
吉他：崔磊
贝斯：崔磊
鼓：武勇恒
弦乐：国际首席爱乐乐团
弦乐录音师：婉秋@北京唱片厂
民乐录音师：冯舜贤@Jiaying Studio/婉秋
鼓录音师：李游/李杨@55TEC Studios, Beijing
人声录音师：王家栋
混音：Leonard Fong冯剑平
混音/母带工作室：Horus Studios荷鲁斯
音乐制作：上海希瓜音乐制作有限公司/上海谭旋音乐工作室
OP/SP：企鹅影视/腾讯音乐娱乐集团 (制作家工作室)
出品：企鹅影视/腾讯音乐娱乐集团 (制作家工作室)
如许 我当光风霁月抚琴觅笛音
如许 我叹魂梦几番人世凄雨
翩翩少年潇洒写意
清风两肩影
一眼酿进山川朝夕
如许 我驱得乾坤断这纷乱境遇
如许 我知宿命触及痛难自愈
剑鞘余痕留铮鸣
往事附耳天地听
一世命如风走笔诠评
唤醒那搁浅光阴坚守的约定
一曲陈情叹平生意
你问凡尘过往被珍惜的真心
何曾畏惧过别离
如许 我愿肆意成全你守的侠义
如许 我赴时光推移你的记忆
青山竹林霁雾攀云
指一方天地
一坛畅饮喧嚣风雨
如许 我携星云涟漪听你道期许
如许 我同心思澄明你的坚定
年少桀骜的落笔
江湖未祛真性情
岁月坦荡续无悔历经
唤醒那搁浅光阴坚守的约定
一曲陈情叹平生意
你问凡尘过往被珍惜的真心
何曾畏惧过别离
前行那由你汇成光河的初心
奔流进我梦的疮痍
饮尽沧海波澜曾有月满共情
是与你天涯同行
              </t>
  </si>
  <si>
    <t>青鸟归</t>
  </si>
  <si>
    <t>每天想你一遍</t>
  </si>
  <si>
    <t>每一天想你一篇 又一遍 再一遍
一直到忘了时间 有白天 有黑夜
思念无尽的漫延 决堤的沦陷
疯狂著想著你的感觉 一瞬间到永远</t>
  </si>
  <si>
    <t>https://www.youtube.com/watch?v=j1qgeZKQy7M</t>
  </si>
  <si>
    <t>谁可改变</t>
  </si>
  <si>
    <t>Artist:林志炫
Duration:03:54
曾经说出 今生不爱你
我共你是但有份没有缘
情切是你 痴痴相恋
将心中爱念 为我捐
如今我竟 竟将心意转
那份爱念没有尽没有完
轮到你不瞅不睬
心中的爱念尽化烟 能否改变?
还想再等 没法息爱念
但偏偏你 回头也倦
烦恼是我 流泪更无言
情逝去不再留半点
谁可以将 将光阴倒转?
再让往日 复现眼前
能再共你 漫步田园
心中的爱念为你牵 求可改变
轮到你不瞅不睬
心中的爱念尽化烟 能否改变?
还想再等 没法息爱念
但偏偏你 回头也倦
烦恼是我 流泪更无言
情逝去不再留半点
谁可以将 将光阴倒转?
再让往日 复现眼前
能再共你 漫步田园
心中的爱念为你牵 求可改变</t>
  </si>
  <si>
    <t>我忘了我已老去</t>
  </si>
  <si>
    <t>Artist:林志炫
Duration:03:53
我忘了我已老去
蝴蝶飞过的时候
伸出手
以为可以触碰他们的轻盈
可以不被遗憾捕捉
我忘了我已老去
知己聚首的时候
伸出手
发现彼此拥抱的都是疲惫
我们 却还依然笑著
笔尖上的黑墨啊 能不能改写我荒芜放纵的名
执著的一横 与负心的一捺
纠缠在爱终结前的落款
衣衫上的污泥啊 能不能染回我枯萎白去的发
记忆的河流 与未来的潮汐
交汇在阳光倾斜的河口
我是淡水 也是咸水的鱼
鳃著缺氧的遗憾与期望
直到我忘了自己已经老去
我忘了我已老去
我仍会全力的奔跑 全力倒下
全力仰望著顶上的天空
我没有特别珍惜年轻
我没有特别感伤老去
因为
我忘了我已老去 我忘了我已老去
我忘了我已 老去</t>
  </si>
  <si>
    <t>我也不想这样</t>
  </si>
  <si>
    <t>Artist:林志炫
Duration:03:04
忽然间 毫无缘故 再多的爱
也不满足 想你的眉目
想到迷糊 不知不觉让我中毒
忽然间 很需要保护
假如世界一瞬间结束
假如你退出 我只是说假如
不是不明白 太想看清楚
反而让你的面目变得模糊
越在乎的人 越小心安抚
反而连一个吻也留不住
我也不想这么样 反反复复
反正最后每个人都孤独
你的甜蜜变成我的痛苦
离开你有没有帮助
我也不想这么样 起起伏伏
反正每段关系都是孤独
眼看感情变成一个包袱
都怪我太渴望得到你的保护
我也不想这么样 反反复复
反正最后每个人都孤独
你的甜蜜变成我的痛苦
离开你有没有帮助
我也不想这么样 起起伏伏
反正每段关系都是孤独
眼看感情变成一个包袱
都怪我太渴望得到你的保护</t>
  </si>
  <si>
    <t>一个人走</t>
  </si>
  <si>
    <t xml:space="preserve">
                  下载txt文档
                                一个人走 - 林志炫
词：楼南蔚
曲：黎沸挥
回头想想 心情已经停摆太久
除了爱 似乎我一无所有
不是逃离 不是刻意追求什么
只听见 风中有声音呼唤我
爱得太浓 要一点时间空间来调和
靠得太近 反而会习惯沉默
除了爱情除了工作 我怎能任时光蹉跎
按捺的心 一发就难回头
一个人走 四处探索
不是流浪 只为感受
日落月升 沧海桑田 都让人泪流
一个人走 大街小路
未知惊喜 等在路口
再找回 失落已久 最真的感动
男人的心 难免藏着一股冲动
别怪我 谁不想海阔天空
回来以后 会有更多话题可说
更珍惜身边每一份快乐
爱得太浓 要一点时间空间来调和
靠得太近 反而会习惯沉默
除了爱情除了工作 我怎能任时光蹉跎
按捺的心 一发就难回头
一个人走 四处探索
不是流浪 只为感受
日落月升 沧海桑田 都让人泪流
一个人走 大街小路
未知惊喜 等在路口
再找回 失落已久 最真的感动
男人的心 难免藏着一股冲动
别怪我 谁不想海阔天空
回来以后 会有更多话题可说
更珍惜身边每一份快乐
              </t>
  </si>
  <si>
    <t>有些女人不能碰</t>
  </si>
  <si>
    <t>Artist:林志炫
Duration:05:04
所有的朋友 至今我全都没联络
因为我需要些时间抚平伤痛
幽暗的角落 藏著最深层的寂寞
藏著他的身影每夜缠绕挥不去
感情已将你淹没
已让你迷失了自我
不像我认识的你那样洒脱
你不必笑我 总会轮到你
总有一天 会知道哪些女人不能碰
悔恨忧愁 才明白爱真的难以捉摸
亲爱的朋友 不是我笑你
我们曾经 一起追逐年少轻狂的梦
患难与共 男人不一定要靠女人
的温柔才能够 生活
所有的朋友 我一个都不敢联络
怎么能够让你发现我也脆弱
虽然我曾说分手后就不能回头
但我还是无法接受他欺骗我的心
某一个自由的时刻
我总会想到一个人
就是曾经取笑过我的好朋友
你尽管笑我 下次又是你
痛过以后 我承认爱真的难以捉摸
你没说错 真的有一些女人不能碰
亲爱的朋友 不是我笑你
我们曾经 一路上跌跌撞撞一起过
你也说过 男人不一定要靠
女人的温柔才能够 生活
某一个自由的时刻
我总会想到一个人
就是他陪我从最黑暗中度过
你不必笑我 下次又是你
总有一天 会知道哪些女人不能碰
悔恨忧秋 才明白爱真的难以捉摸
亲爱的朋友 永远别忘记
我们曾经一起追逐年少轻狂的梦
患难与共 男人不一定要靠女人
的温柔才能够生活</t>
  </si>
  <si>
    <t>诱惑的街</t>
  </si>
  <si>
    <t>Artist:林志炫
Duration:04:46
这样深的夜 下过雨的街
连星光就要熄灭 你赴的是 什么样的约
原无意说这些 只是对你 还有感觉
以为一切残缺 都能用爱解决
可是我除了爱你 没有别的凭借
话由真心 才说得如此直接
也许是夜色让人 不知胆怯
有了我你是否什么都不缺 心在野也知道该拒绝
有什么心结难解 竟然你离不开这一切
只是你身在诱惑的街 只是你身在沉沦的午夜
血里的狂野对真实与幻觉 已无分别
这样深的夜 下过雨的街
连星光就要熄灭 你赴的是 什么样的约
原无意说这些 只是对你 还有感觉
以为一切残缺 都能用爱解决
可是我除了爱你 没有别的凭借
话由真心 才说得如此直接
也许夜色让人 不知胆怯
有了我你是否什么都不缺 心在野也知道该拒绝
有什么心结难解 竟然你离不开这一切
只是你身在诱惑的街 只是你身在沉沦的午夜
血里的狂野对真实与幻觉 已无分别
所以你也无从察觉 情由何时冷却
你从来不了解 心痛有多么强烈
如今若要我为爱妥协 我宁愿它幻灭
有了我你应该什么都不缺 心在野也知道该拒绝
有什么心结难解 竟然你离不开这一切
只是你身在诱惑的街 只是你身在沉沦的午夜
血里的狂野对真实与幻觉已无分别
有了我你应该什么都不缺 心在野也知道该拒绝
有什么心结难解 竟然你离不开这一切
若是我身在诱惑的街 若是我身在沈沦的午夜
你的心是否会为我而淌血
(从此醒觉)</t>
  </si>
  <si>
    <t>放手</t>
  </si>
  <si>
    <t>放手也是一种温柔 你和我都会好过
而你和我也有一天 会望回头并笑着说
放手也是一种寄托 你和我都必须做
而从今后我们就能对自己说 已爱过了</t>
  </si>
  <si>
    <t>梦为努力浇了水 爱在背后往前推
当我抬起头才发觉 我是不是忘了谁</t>
  </si>
  <si>
    <t>花房姑娘</t>
  </si>
  <si>
    <t>我独自走过你身旁
并没有话要对你讲
我不敢抬头看着你的
噢脸庞</t>
  </si>
  <si>
    <t>https://www.youtube.com/watch?v=CR6evTHKAI8</t>
  </si>
  <si>
    <t>花香</t>
  </si>
  <si>
    <t>Artist:許紹洋
Duration:04:27
风 没有方向的吹来
雨 也跟著悲伤起来
没有人能告诉我
爱是在什么时候 悄悄走开
风 伴著花谢了又开
雨 把眼泪落向大海
现在的我才明白
妳抱著紫色的梦 选择等待
记忆是阵阵花香
我们说好谁都不能忘
守著黑夜的阳光 难过却假装坚强
等待的日子里妳比我勇敢
记忆是阵阵花香
一起走过永远不能忘
妳的温柔是阳光 把我的未来填满
提醒我花香常在就像我的爱
风 伴著花谢了又开
雨 把眼泪落向大海
现在的我才明白
妳抱著紫色的梦 选择等待的
记忆是阵阵花香
我们说好谁都不能忘
守著黑夜的阳光 难过却假装坚强
等待的日子里妳比我勇敢
记忆是阵阵花香
一起走过永远 不能忘
妳的温柔是阳光 把我的未来填满
提醒我花香常在就像我的爱
记忆是阵阵花香
我们说好 谁都不能忘
守著黑夜的阳光 难过却假装坚强
等待的日子里妳比我勇敢
记忆是阵阵花香
一起走过永远不能忘
妳的温柔是阳光 把我的未来填满
提醒我花香常在就像我的爱</t>
  </si>
  <si>
    <t>记事本</t>
  </si>
  <si>
    <t>爱的痛了
痛的哭了
哭的累了
日记本里页页执着
记载着你的好
像上瘾的毒药
它反复骗着我</t>
  </si>
  <si>
    <t>你是我最苦涩的等待
让我欢喜又害怕未来
你最爱说你是一颗尘埃
偶尔会恶作剧的飘进我眼里</t>
  </si>
  <si>
    <t>虽然不言不语 叫人难忘记
那是你的眼神 明亮又美丽
啊 有情天地 我满心欢喜</t>
  </si>
  <si>
    <t>https://www.youtube.com/watch?v=PDToe2EyDX4</t>
  </si>
  <si>
    <t>《你的样子》是由罗大佑作词，罗大佑作曲，温奕心演唱的歌曲，收录于同名专辑《你的样子》，发行于2023年2月16日
。
你的样子
你的样子
罗大佑
罗大佑
罗大佑
2023年2月16日
普通话
唯苛音乐
星戈音乐、云中科技
繁星蛋壳
我听到传来的谁的声音
像那梦里呜咽中的小河
我看到远去的谁的步伐
遮住告别时哀伤的眼神
不明白的是为何你情愿
让风尘刻画你的样子
就向早已忘情的世界
曾经拥有你的名字我的声音
那悲歌总会在梦中惊醒
诉说一定哀伤过的往事
那看似满不在乎转过身的
是风干泪眼后萧瑟的影子
不明白的是为何人世间
总不能溶解你的样子
是否来迟了命运的预言早已写了你的笑容我的心情
不变的你伫立在茫茫的尘世中
聪明的孩子提着易碎的灯笼
潇洒的你将心事化进尘缘中
孤独的孩子你是造物的恩宠
我听到传来的谁的声音
像那梦里呜咽中的小河
我看到远去的谁的步伐
遮住告别时哀伤的眼神
不明白的是为何你情愿
让风尘刻画你的样子
就向早已忘情的世界
曾经拥有你的名字我的声音
不变的你伫立在茫茫的尘世中
聪明的孩子提着心爱的灯笼
潇洒的你将心事化进尘缘中
孤独的孩子你是造物的恩宠</t>
  </si>
  <si>
    <t>穿越千年的伤痛
只为求一个结果
你留下的轮廓指引我
黑夜中不寂寞</t>
  </si>
  <si>
    <t>认错</t>
  </si>
  <si>
    <t>全是我的错
现在认错有没有用
你说你已经不再爱我
我带你回忆曾经快乐的时空
你只是劝我别再执着</t>
  </si>
  <si>
    <t>乌蒙山连着山外山 月光洒下了响水滩
有没有人能告诉我 可是苍天对你在呼唤</t>
  </si>
  <si>
    <t>昏天又暗地 忍不住的流星
烫不伤被冷藏一颗死心
苦苦的追寻 茫茫然失去
可爱的 可恨的 多可惜</t>
  </si>
  <si>
    <t>爱到妥协 到头来还是无解
绑着你 不让你飞
历史不断重演 我好累
爱到妥协 也无法将故事再重写
你已下最后通牒
我躲在我的世界</t>
  </si>
  <si>
    <t>羞答答的玫瑰静悄悄地开
慢慢地绽放她留给我的情怀
春天的手呀翻阅她的等待
我在暗暗思量该不该将她轻轻地摘</t>
  </si>
  <si>
    <t>雨纷纷 旧故里草木深
我听闻 你始终一个人
斑驳的城门 盘踞着老树根</t>
  </si>
  <si>
    <t>Artist:王菲/陳奕迅
Duration:03:35
给你一张过去的CD 听听那时我们的爱情
有时会突然忘了 我还在爱着你
再唱不出那样的歌曲 听到都会红着脸躲避
虽然会经常忘了 我依然爱着你
因为爱情 不会轻易悲伤
所以一切都是幸福的模样
因为爱情 简单的生长
依然随时可以为你疯狂
因为爱情 怎么会有沧桑
所以我们还是年轻的模样
因为爱情 在那个地方
依然还有人在那里游荡 人来人往
再唱不出那样的歌曲 听到都会红着脸躲避
虽然会经常忘了 我依然爱着你
因为爱情 不会轻易悲伤
所以一切都是幸福的模样
因为爱情 简单的生长
依然随时可以为你疯狂
因为爱情 怎么会有沧桑
所以我们还是年轻的模样
因为爱情 在那个地方
依然还有人在那里游荡 人来人往
给你一张过去的CD 听听那时我们的爱情
有时会突然忘了 我还在爱着你</t>
  </si>
  <si>
    <t>这世界有那么多人
人群里 敞着一扇门
我迷朦的眼睛里长存
初见你蓝色清晨</t>
  </si>
  <si>
    <t>就这样被你征服
切断了所有退路
我的心情是坚固
我的决定是糊涂</t>
  </si>
  <si>
    <t>老街</t>
  </si>
  <si>
    <t>一张褪色的照片
好像带给我一点点怀念
巷尾老爷爷卖的热汤面
味道弥漫过旧旧的后院
流浪猫睡熟在摇晃秋千
夕阳照了一遍他眯着眼
那张同桌寄的明信片
安静的躺在课桌的里面
忘不掉的是什么我也不知道
想不起当年模样
看也看不到 去也去不了的地方
也许那老街的腔调是属于我的忧伤
嘴角那点微笑越来越勉强</t>
  </si>
  <si>
    <t>作曲家</t>
  </si>
  <si>
    <t>作曲家 写一首我们一生最平凡的歌
作曲家 告诉你爱的人你多真多深刻
作曲家 我还是你多年未见的老友啊
而你还是不太明白 孤独是个节拍</t>
  </si>
  <si>
    <t>https://www.youtube.com/watch?v=FtdJZuXv4yU</t>
  </si>
  <si>
    <t>要是能重来 我要选李白
几百年前做的好坏 没那么多人猜
要是能重来 我要选李白
至少我还能写写诗来澎湃 逗逗女孩
要是能重来 我要选李白
创作也能到那么高端 被那么多人崇拜
要是能重来</t>
  </si>
  <si>
    <t>假如我年少有为 不自卑
懂得什么是珍贵
那些美梦
没给你 我一生有愧
假如我年少有为 知进退
才不会让你替我受罪
婚礼上 多喝几杯
和你现在那位</t>
  </si>
  <si>
    <t>乌梅子酱</t>
  </si>
  <si>
    <t>你浅浅的微笑就像 乌梅子酱
我尝了你嘴角唇膏 薄荷味道
是甜甜的爱情 来的这么确定
因为你每个害羞的反应</t>
  </si>
  <si>
    <t>戒烟</t>
  </si>
  <si>
    <t>戒了烟我不习惯
没有你我怎么办
三年零一个礼拜
才学会怎么忍耐
你给过我的伤害
是没有一句责怪
戒了烟 染上悲伤
我也不想</t>
  </si>
  <si>
    <t>不将就</t>
  </si>
  <si>
    <t>互相折磨到白头
悲伤坚决不放手
开始纠缠之后
才又被人放大了自由</t>
  </si>
  <si>
    <t>喜剧之王</t>
  </si>
  <si>
    <t>为什么 全世界的恋 我都失一遍
为所有的悲剧 当特约演员
我伤得断肠 我哭得夸张
像一套港产片
为何 普天下的泪 我先流一遍
市面上的纸巾 都由我代言
站在我旁边 你不算可怜
这也是种贡献</t>
  </si>
  <si>
    <t>太坦白</t>
  </si>
  <si>
    <t>你不要说话太坦白
搞的我心里好悲哀
再不怎么样 好歹也是一场爱</t>
  </si>
  <si>
    <t>https://www.youtube.com/watch?v=FGdNVG0YlR4</t>
  </si>
  <si>
    <t>爸爸妈妈给我的不少不多
足够我在这年代奔波
足够我生活
年少的轻狂不能用来挥霍
也曾像朋友一样和我诉说</t>
  </si>
  <si>
    <t>https://www.youtube.com/watch?v=C0oUGAeVN1I</t>
  </si>
  <si>
    <t>不遗憾</t>
  </si>
  <si>
    <t>爱过了 就不遗憾
有什么 好遗憾
今后提起 你的姓名 谈笑我也可以
想到曾经在一起
争吵欢笑都发自内心
爱情不止一种定义</t>
  </si>
  <si>
    <t>https://www.youtube.com/watch?v=N0Wqhbq1Q7Y</t>
  </si>
  <si>
    <t>不搭</t>
  </si>
  <si>
    <t>伴随我这样好吗
虽然不搭
目前还谈不上牵挂
也不要
路人甲的对话
刻意摆弄头发</t>
  </si>
  <si>
    <t>https://www.youtube.com/watch?v=XehBhb2WdS0</t>
  </si>
  <si>
    <t>就这样</t>
  </si>
  <si>
    <t>就这样 就这样
你不用 不自然
你也不要说需要我原谅
別让我 多想</t>
  </si>
  <si>
    <t>https://www.youtube.com/watch?v=eGr3nLMwbAk</t>
  </si>
  <si>
    <t>歌谣</t>
  </si>
  <si>
    <t>家乡那儿的歌谣
对我来讲是种依靠
陪伴我多少次艰难
彩虹多绚烂 绚烂的多平凡
画面里那样的好看</t>
  </si>
  <si>
    <t>https://www.youtube.com/watch?v=Yqw6c5R_KAs&amp;ab_channel=%E6%9D%8E%E6%A6%AE%E6%B5%A9RonghaoLi</t>
  </si>
  <si>
    <t>落俗</t>
  </si>
  <si>
    <t>唱情歌落俗说爱又太苦
想表达态度又搞的你要退出
创造好幸福原来是一个人孤独
现在醒悟现在这样哭</t>
  </si>
  <si>
    <t>https://www.youtube.com/watch?v=lvQfzSfu9AY</t>
  </si>
  <si>
    <t>满座</t>
  </si>
  <si>
    <t>一生未必会满座
都曾经来过
闭着眼的床很暖和被几首歌勒索
忍不住泪想过很多</t>
  </si>
  <si>
    <t>https://www.youtube.com/watch?v=SE6RDK2CtIw</t>
  </si>
  <si>
    <t>野生动物</t>
  </si>
  <si>
    <t>等待着追捕 等待被追捕
寂寞的爪牙 每夜的节目
他粉身碎骨 你以毒攻毒
在爱情面前 我们都不服</t>
  </si>
  <si>
    <t>https://www.youtube.com/watch?v=NHAsE6hB4iM</t>
  </si>
  <si>
    <t>祝你幸福</t>
  </si>
  <si>
    <t>1 2 3 4 祝你幸福
忽然忽然 感动的哭
哼出来的音符
手的温度
跳过那支舞</t>
  </si>
  <si>
    <t>https://www.youtube.com/watch?v=OcdvLe8DWqQ</t>
  </si>
  <si>
    <t>王牌冤家</t>
  </si>
  <si>
    <t>就是冤家 忘了吧忘了忘了呗
我们生死相随
去到东南西北
就是冤家 忘了吧忘了忘了呗
我们生死相随
总会有人不对</t>
  </si>
  <si>
    <t>https://www.youtube.com/watch?v=QA7d3SLddsM</t>
  </si>
  <si>
    <t>自拍</t>
  </si>
  <si>
    <t>前面阳光正面照过来
眼睛也不愿意睁开
一生无非几个欢笑悲哀
和爱你的女孩
看了几遍人生的指南
我还是选择没姿态
目前最有趣的等待是未来
有几片云的晴空</t>
  </si>
  <si>
    <t>https://www.youtube.com/watch?v=XGGNwDocZWU</t>
  </si>
  <si>
    <t>二三十</t>
  </si>
  <si>
    <t>邮递的工人儿科的医生
几个开旅馆的人
园丁喝的茶理发师的话
修鞋匠的家没想过伟大</t>
  </si>
  <si>
    <t>https://www.youtube.com/watch?v=QD08F7Dufpc</t>
  </si>
  <si>
    <t>有一个姑娘 她有一些任性
她还有一些嚣张
有一个姑娘 她有一些叛逆
她还有一些疯狂
HA 那个姑娘啊 是那个姑娘呀
HA 你就是这个姑娘</t>
  </si>
  <si>
    <t>都一样</t>
  </si>
  <si>
    <t>二月天沖淡河岸边的纹线
还有那只褪色帆布鞋
都以为结束也会很美
都以为不会</t>
  </si>
  <si>
    <t>https://www.youtube.com/watch?v=6kn4SHi5KUs</t>
  </si>
  <si>
    <t>有理想</t>
  </si>
  <si>
    <t>太理智的消费 对不对
成夜不睡
没一句说的对 也很对
这个年岁
有爱的人不追 还斗嘴
显得般配
有时也为自己感到惭愧</t>
  </si>
  <si>
    <t>https://www.youtube.com/watch?v=4uL_ITSaLtI</t>
  </si>
  <si>
    <t>蓝绿</t>
  </si>
  <si>
    <t>蔚蓝蔚蓝的绿色 趴在哪里都会热
很绿很绿的蓝色 不知道在唱什么
蔚蓝蔚蓝的绿色 换了心情也活着
这不行那也不可 严肃的好龌龊
还是晒太阳好了</t>
  </si>
  <si>
    <t>https://www.youtube.com/watch?v=12YkfSmxWAs</t>
  </si>
  <si>
    <t>小黄</t>
  </si>
  <si>
    <t>还有多久 暖暖的手
会再次抚摸着它的额头
黄昏夕落 在你身后
也许它要的只有那么多
到那时候 没有伤痛
再也不用这样望着天空
星星在闪烁 小黄在梦中
仔细回想主人的酒窝
看一看伤口 往前走
想家的小狗</t>
  </si>
  <si>
    <t>https://www.youtube.com/watch?v=GoFN6rOgp3E</t>
  </si>
  <si>
    <t>演员和歌手</t>
  </si>
  <si>
    <t>演员和歌手
换了镜头扔掉了麦克风
演员和歌手
这戏台没分左右
演员和歌手
这样的年头
说理想没够
也不是作秀
学文艺戏里男人说的自由</t>
  </si>
  <si>
    <t>https://www.youtube.com/watch?v=2QzbOsoJptk</t>
  </si>
  <si>
    <t>哎呀</t>
  </si>
  <si>
    <t>阳光暖和 眼睛眯着
我用手指拨开了一束 热热的
相濡以沫后的你我
刻意把幸福放慢一步
再慢一步</t>
  </si>
  <si>
    <t>https://www.youtube.com/watch?v=0YROh6eyrlo</t>
  </si>
  <si>
    <t>拜拜</t>
  </si>
  <si>
    <t>记忆筛选素材 情感寻附依赖
飞不过脑海随机淘汰
丢掉的过去不必悲哀
拜拜</t>
  </si>
  <si>
    <t>https://www.youtube.com/watch?v=4ifL-IfRIHQ</t>
  </si>
  <si>
    <t>边走边唱</t>
  </si>
  <si>
    <t>已经很习惯
从风里向南方眺望
翻过山越过海
是否有你忧伤等待的眼光
有一点难过
突然觉得意乱心慌
冷风吹痛了脸庞
让泪水浸湿了眼眶</t>
  </si>
  <si>
    <t>https://www.youtube.com/watch?v=PoLgdoXKgN8</t>
  </si>
  <si>
    <t>不留</t>
  </si>
  <si>
    <t>我把风情给了你
日子给了他
我把笑容给了你
宽容给了他
我把思念给了你
时间给了他
我把眼泪给了你
我把照片给了你
日历给了他
我把颜色给了你
风景给了他
我把距离给了你
午夜给了他</t>
  </si>
  <si>
    <t>https://www.youtube.com/watch?v=z6niPd3w2Vk</t>
  </si>
  <si>
    <t>爱像是一场小雨
淅沥沥淅沥沥
滴入我回忆
爱又像一场旅行
走停停走停停
忽然遇见你
停下了足迹
是否还是不太喜欢吃香菜
到现在都没改
那双原来最喜欢的匡威鞋带
现在却解不开</t>
  </si>
  <si>
    <t>https://www.youtube.com/watch?v=5RlEWndW0bE</t>
  </si>
  <si>
    <t>不说</t>
  </si>
  <si>
    <t>人说心如刀割
钻石要琢磨
感谢那些人擦过刮过
帮我苦难修成正果
品尝过的失落
消化成温暖情歌
等着你伤心时候点播</t>
  </si>
  <si>
    <t>https://www.youtube.com/watch?v=T7_wuVY7EnU</t>
  </si>
  <si>
    <t>成长之重量</t>
  </si>
  <si>
    <t>成长之重量 无法计算 太多难忘
这条路好长 去的地方 有诗和理想
昨天留下的一滩 泪和汗
造就现在的我 越倔强 越勇敢
成长之重量 丢了狂妄 学会承担
故事的反转 别太简单 我要成就感
不就是一场激烈的流浪嘛
解开身上的衬衫 迎著夕阳
迎著夕阳</t>
  </si>
  <si>
    <t>https://www.youtube.com/watch?v=LjMzeNM4PJY</t>
  </si>
  <si>
    <t>大太阳</t>
  </si>
  <si>
    <t>大太阳 有希望 有歌唱 的地方
大太阳 太缓慢 太简单 的喜欢
大太阳就要落山</t>
  </si>
  <si>
    <t>https://www.youtube.com/watch?v=qgRKrDOA1Y0</t>
  </si>
  <si>
    <t>等着等着就老了</t>
  </si>
  <si>
    <t>匆匆忙忙等着和青春说声再会
等到后来被生活搞的伤痕累累
终于等到那首不敢听的歌
听的我放开声哭了
喝醉后没有等到人能陪我聊天
工作了好几年也没存下什么钱
曾经等过海誓山盟好几回
却没有 一次有结尾</t>
  </si>
  <si>
    <t>https://www.youtube.com/watch?v=FE1o-WnaPEM</t>
  </si>
  <si>
    <t>走走</t>
  </si>
  <si>
    <t>去我的心里走一走在多年以后
世间对错就好聚难收
我难过就听歌
醉着放烟火
没有人追究我</t>
  </si>
  <si>
    <t>https://www.youtube.com/watch?v=KWSDiBFAdh8</t>
  </si>
  <si>
    <t>名字</t>
  </si>
  <si>
    <t>山川</t>
  </si>
  <si>
    <t>海陆风</t>
  </si>
  <si>
    <t>太阳雨后 断线风筝 失去了联络
换季以后 寻找一个 能落脚的窝
过往的种种 孰轻孰重 告一段落
好久不见了 我的脆弱</t>
  </si>
  <si>
    <t>https://www.youtube.com/watch?v=uMisWiDHhug</t>
  </si>
  <si>
    <t>鸿门宴</t>
  </si>
  <si>
    <t>平原上的歌好多都记录着
回不去的昨天最难得
人们怀念着却不可得
玫瑰花才开就谢了
时间从来不会 大发慈悲
文人墨水 难写出原委
曾经顽固的跟世界对抗着
兜兜转转头发有白的
树叶有时绿有时荒的
为什么哭过更快乐
时间从来不会 任人支配
朝夕相对只能够回味</t>
  </si>
  <si>
    <t>https://www.youtube.com/watch?v=lgDU3c3TFrk</t>
  </si>
  <si>
    <t>念念又不忘</t>
  </si>
  <si>
    <t>两个人</t>
  </si>
  <si>
    <t>就是这样两个人
就是那两个眼里没别人的人
一起吃晚餐也只能看缘分
现在夜都已那么深
你那里还会不会冷
我在等你短信 说你又讨厌了谁们</t>
  </si>
  <si>
    <t>https://www.youtube.com/watch?v=XprZM6nJFnA</t>
  </si>
  <si>
    <t>浣溪沙</t>
  </si>
  <si>
    <t>假面</t>
  </si>
  <si>
    <t>老友记</t>
  </si>
  <si>
    <t xml:space="preserve">
                  下载txt文档
                                老友记 - 李荣浩
词：李荣浩
曲：李荣浩
编曲：李荣浩
制作人：李荣浩
吉他：李荣浩
贝斯：李荣浩
和音编写：李荣浩
和音：李荣浩
录音师：李荣浩
混音师：李荣浩
音乐制作助理：青格乐
录音工作室：北京一样音乐录音室
混音工作室：北京一样音乐录音室
母带后期制作人：李荣浩
母带后期处理工程师：周天澈
母带后期处理录音室：Studio21A
没什么深仇大恨
从友人成了敌人
我揭穿你
我也难过
曾通宵把酒言欢
八卦音乐聊不完
现在却说
对不起我
我也试过单枪匹马去替你解围
你想要富贵却把我推下水
你我之间你从来都不可能吃亏
我只好祝福你
祝你一切顺利
旧朋友
你好好走
我就不陪你这么久
今后路上你没有我
对你来说没什么
旧朋友
你好好走
从前我会一直记得
也许多年后我们还能做回朋友
也许我们没有
曾通宵把酒言欢
八卦音乐聊不完
现在却说
对不起我
我也试过单枪匹马去替你解围
你想要富贵却把我推下水
你我之间你从来都不可能吃亏
我只好祝福你
祝你一切顺利
旧朋友
你好好走
我就不陪你这么久
今后路上你没有我
对你来说没什么
旧朋友
你好好走
从前我会一直记得
也许多年后我们还能做回朋友
也许我们没有
旧朋友
你别停手
致我死地你别内疚
等你功成名就再坐下来叙叙旧
但不再是朋友
              </t>
  </si>
  <si>
    <t>乐团</t>
  </si>
  <si>
    <t>另一端</t>
  </si>
  <si>
    <t>男女</t>
  </si>
  <si>
    <t>嗯</t>
  </si>
  <si>
    <t>贫穷或富有</t>
  </si>
  <si>
    <t>裙姊</t>
  </si>
  <si>
    <t>如果我是海</t>
  </si>
  <si>
    <t>Artist:Ronghao Li
Duration:03:03
刚刚站在一颗苹果树上
这样思考的时候还能看看远方
海龟嚼著海带疯狂流浪
退潮之后也没恢复正常
要是随时能让春暖花开
我先让一些人别再装别那么丧
一起嗨嗨皮皮写写文章
约个时间游去岛的中央
如果我是海
我就爱一个痛快
为一个女孩
硬把世界扛下来
有一天 有一天 人们会明白
人生和珊瑚一样不需要灌溉
如果我是海 我就哭一个痛快
海浪落下来 我还不能被打败
我不爱 我不爱 左摇右摆
活的别像一颗尘埃
刚刚站在一颗苹果树上
这样思考的时候还能看看远方
海龟嚼著海带疯狂流浪
退潮之后也没恢复正常
要是随时能让春暖花开
我先让一些人别再装别那么丧
一起嗨嗨皮皮写写文章
约个时间游去岛的中央
如果我是海 我就爱一个痛快
为一个女孩 硬把世界扛下来
有一天 有一天 人们会明白
人生和珊瑚一样不需要灌溉
如果我是海 我就哭一个痛快
海浪落下来 我还不能被打败
我不爱 我不爱 左摇右摆
活的别像一颗尘
活的别像一颗尘
活的别像一颗尘埃
ah ah ah ah ah
ah ah ah ah ah
ah ah ah ah ah
ah ah ah ah</t>
  </si>
  <si>
    <t>社交恐惧癌</t>
  </si>
  <si>
    <t>讨好</t>
  </si>
  <si>
    <t>天生</t>
  </si>
  <si>
    <t>同根</t>
  </si>
  <si>
    <t>宛若新生</t>
  </si>
  <si>
    <t>我看着你的时候</t>
  </si>
  <si>
    <t>我知道是你</t>
  </si>
  <si>
    <t>心里面</t>
  </si>
  <si>
    <t>要我怎么办</t>
  </si>
  <si>
    <t>优点</t>
  </si>
  <si>
    <t>张家明和婉君</t>
  </si>
  <si>
    <t>致敬勇士</t>
  </si>
  <si>
    <t>忘了是怎么开始
也许就是对你有一种感觉
忽然间发现自己
已深深爱上你 真的很简单</t>
  </si>
  <si>
    <t>后来 我总算学会了如何去爱
可惜你早已远去 消失在人海
后来 终于在眼泪中明白
有些人 一旦错过就不再</t>
  </si>
  <si>
    <t>我对你付出的青春这么多年
换来了一句谢谢你的成全
成全了你的潇洒与冒险
成全了我的碧海蓝天</t>
  </si>
  <si>
    <t>原来你也在这里</t>
  </si>
  <si>
    <t>若不是你渴望眼睛
若不是我救赎心情
在千山万水人海相遇
喔 原来你也在这里</t>
  </si>
  <si>
    <t>当爱在靠近</t>
  </si>
  <si>
    <t>每一次当爱在靠近
感觉他在清楚的告诉你
他骚动你的心
遮住你的眼睛
却不让你知道去哪里</t>
  </si>
  <si>
    <t>很爱很爱你</t>
  </si>
  <si>
    <t>很爱很爱你 所以愿意 舍得让你 
往更多幸福的地方飞去
很爱很爱你 只有让你 拥有爱情 我才安心</t>
  </si>
  <si>
    <t>分开旅行</t>
  </si>
  <si>
    <t>Black black heart
Send给你我的心
计划是分开旅行啊
为何像结局
我明白停在你的怀里
却不一定在你心里
巴黎下了一整天雨</t>
  </si>
  <si>
    <t>https://www.youtube.com/watch?v=-_E67ygb1WQ</t>
  </si>
  <si>
    <t>诚实</t>
  </si>
  <si>
    <t>https://www.youtube.com/watch?v=GvV0NBEn974</t>
  </si>
  <si>
    <t>给你</t>
  </si>
  <si>
    <t>https://www.youtube.com/watch?v=3DDxPNOySvc</t>
  </si>
  <si>
    <t>24楼</t>
  </si>
  <si>
    <t>https://www.youtube.com/watch?v=W5jfwFe9hlc</t>
  </si>
  <si>
    <t>快乐天堂</t>
  </si>
  <si>
    <t>简单
大象长长的鼻子正昂扬
全世界都举起了希望
孔雀旋转着碧丽辉煌
没有人能够永远沮丧
河马张开口吞掉了水草
烦恼都装进它的大肚量
老鹰带领着我们飞翔
更高更远更需要梦想</t>
  </si>
  <si>
    <t>https://www.youtube.com/watch?v=il_Yd1irRgE</t>
  </si>
  <si>
    <t>多傻</t>
  </si>
  <si>
    <t>https://www.youtube.com/watch?v=UwvBS340zW8</t>
  </si>
  <si>
    <t>有爱没爱我都不会慌</t>
  </si>
  <si>
    <t>亲爱的路人</t>
  </si>
  <si>
    <t>https://www.youtube.com/watch?v=DjuA8lL1VDU</t>
  </si>
  <si>
    <t>https://www.youtube.com/watch?v=eSQnyFnzhzs</t>
  </si>
  <si>
    <t>满满</t>
  </si>
  <si>
    <t>https://www.youtube.com/watch?v=qVcLR1hSxLc</t>
  </si>
  <si>
    <t>年华</t>
  </si>
  <si>
    <t>https://www.youtube.com/watch?v=PufZef7N7KY</t>
  </si>
  <si>
    <t>https://www.youtube.com/watch?v=nwGSLJBdPPM</t>
  </si>
  <si>
    <t>人</t>
  </si>
  <si>
    <t>https://www.youtube.com/watch?v=7C3rdBqhKyA</t>
  </si>
  <si>
    <t>人潮里</t>
  </si>
  <si>
    <t>https://www.youtube.com/watch?v=FOakUGax-LI</t>
  </si>
  <si>
    <t>https://www.youtube.com/watch?v=qfv5lwKo94Y</t>
  </si>
  <si>
    <t>我们没有在一起</t>
  </si>
  <si>
    <t>https://www.youtube.com/watch?v=1KGRi2cjwjg</t>
  </si>
  <si>
    <t>知道不知道</t>
  </si>
  <si>
    <t>说</t>
  </si>
  <si>
    <t>https://www.youtube.com/watch?v=mV1A1lIQajs</t>
  </si>
  <si>
    <t>好久好久
朋友不来接近 不敢谈心
只能深夜看自己
深夜的自己 流泪也是多此一举</t>
  </si>
  <si>
    <t>https://www.youtube.com/watch?v=CLnrFEoBeVk</t>
  </si>
  <si>
    <t>我很快乐</t>
  </si>
  <si>
    <t>我也不会难过 你不要小看我
有什么熬不过 大不了唱首歌
虽然是悲伤的歌 声音有点颤抖
也比你好得多 我还是很快乐</t>
  </si>
  <si>
    <t>https://www.youtube.com/watch?v=2e5KVAQYGwk</t>
  </si>
  <si>
    <t>怎么唱情歌</t>
  </si>
  <si>
    <t>怎么唱情歌 我们唱到眼睛都红了
怎么我哭了 因为懂得寂寞了
怎么唱情歌 笑着唱完 也许就好了
至少我记得 那些美好的</t>
  </si>
  <si>
    <t>https://www.youtube.com/watch?v=89DX4uFtjxA</t>
  </si>
  <si>
    <t>聊表心意</t>
  </si>
  <si>
    <t>Qni
我没有那么爱你
你不用再来关心像表示怀疑
不然我多说几句 来聊表我心意
我没有那么想你
那只是偶尔醉意会催人提起
问你在哪里 来聊表我心意</t>
  </si>
  <si>
    <t>https://www.youtube.com/watch?v=mWrRsdnkKEc</t>
  </si>
  <si>
    <t>贝壳风铃</t>
  </si>
  <si>
    <t>白云在蓝蓝天空无所事事悠悠荡荡
贝壳懒懒地睡在海浪怀里摇摇晃晃
每次见你出现在海边我会莫明紧张
心就像窗台风铃被风吹得团团乱转</t>
  </si>
  <si>
    <t>https://www.youtube.com/watch?v=mADNHyHpeyM</t>
  </si>
  <si>
    <t>第一段</t>
  </si>
  <si>
    <t>香港之夜</t>
  </si>
  <si>
    <t>Hong Kong，Hong Kong
和你在一起
Hong Kong，Hong Kong
我爱这个美丽晚上
有你在我身旁</t>
  </si>
  <si>
    <t>https://www.youtube.com/watch?v=6De7acE0wNg&amp;ab_channel=LJ-KLMusic</t>
  </si>
  <si>
    <t>大气</t>
  </si>
  <si>
    <t>让我来保护你  在苍苍岁月里
虽然万千思绪  却坚持不能没有你
也只有你  我才想这一辈子在一起
在可爱青春里  我脚踏着大地
我深呼一口气  然后把你靠近
最后再用力把你  往我脸上紧紧的抱起</t>
  </si>
  <si>
    <t>https://www.youtube.com/watch?v=GJwr2ObNiAk</t>
  </si>
  <si>
    <t>莫忘空城</t>
  </si>
  <si>
    <t>dala dala dala ~
dala dala dala ~
dala dala dala ~</t>
  </si>
  <si>
    <t>https://www.youtube.com/watch?v=-A_qUO2-hVE</t>
  </si>
  <si>
    <t>你的手</t>
  </si>
  <si>
    <t>你的手 牵著我
我苍白的轮廓 开满笑容
握你的手 握住温柔
未来的路不寂寞</t>
  </si>
  <si>
    <t>https://www.youtube.com/watch?v=_Lh4Nm_FWDs</t>
  </si>
  <si>
    <t>快乐女孩</t>
  </si>
  <si>
    <t>笑一笑跳一跳
快乐女孩没烦恼
下雨了洗个澡
没有什么大不了
笑一笑跳一跳
快乐女孩乐逍遥
天晴了空气中
都是成长的味道</t>
  </si>
  <si>
    <t>https://www.youtube.com/watch?v=18ZNewdXvr4</t>
  </si>
  <si>
    <t>美丽心情</t>
  </si>
  <si>
    <t>多雨的冬季总算过去
天空微露淡蓝的晴
我在早春清新的阳光里
看着当时写的日记</t>
  </si>
  <si>
    <t>https://www.youtube.com/watch?v=pR5ra2tTDUQ</t>
  </si>
  <si>
    <t>菩提偈</t>
  </si>
  <si>
    <t>问世间 转过多少流年 才会有一次擦肩
明镜水月菩提树下又见 缘 刻眷指尖</t>
  </si>
  <si>
    <t>https://www.youtube.com/watch?v=n7V8FBEZgD0</t>
  </si>
  <si>
    <t>时光慢旅</t>
  </si>
  <si>
    <t>人生终于跌跌撞撞走过半
幸好我们算过关
每张身份都不敢怠慢
有哭有笑有聚也该有散</t>
  </si>
  <si>
    <t>https://www.youtube.com/watch?v=BDaD1tJ5610</t>
  </si>
  <si>
    <t>直到那一天</t>
  </si>
  <si>
    <t>也许誓言会改变
岁月会时过境迁
不断的上演 不断的蜕变
哪怕沧海桑田</t>
  </si>
  <si>
    <t>https://www.youtube.com/watch?v=3mM2olgDi-U</t>
  </si>
  <si>
    <t>御龙品青梅</t>
  </si>
  <si>
    <t xml:space="preserve"> 一壶青梅看落日戏水射云端
半杯酸楚听春风秋月柳絮红
斜阳照寂寞谁知是将你盼
盼不到你早已发白鬓两端</t>
  </si>
  <si>
    <t>https://www.youtube.com/watch?v=a-AjaCjF6x4</t>
  </si>
  <si>
    <t>嗜睡症</t>
  </si>
  <si>
    <t>Artist:刘惜君
Duration:04:22
阳光如此明媚 所以想睡
难道要日落才 不累
因为喝了咖啡 所以想睡
想起你在 车厢打瞌睡
因为我会想起谁
所以谁永远奉陪
飞到陌生的经纬
飞不出那熟悉椅背
想你是方位 梦中是气味
梦你是因为 没有因为
每当我深睡 所有细微末节的碎片
在梦里面 依然完美
因为雨水渐退 所以想睡
连灯火都昏昏 欲睡
热闹如此乏味 所以想睡
想你想到 躲进我棉被
因为我会想起谁
所以谁永远奉陪
飞到陌生的经纬
飞不出那熟悉椅背
一个人入睡 全世界入睡
把清醒留给 梦中约会
闭上我双眼 所有真实上演的虚伪
不是误会
想你是方位 梦中是气味
梦你是因为 没有因为
每当我深睡 所有细微末节的碎片
在梦里面 依然完美</t>
  </si>
  <si>
    <t>夜歌</t>
  </si>
  <si>
    <t xml:space="preserve">
                  下载txt文档
                                妖蝠 - 夜歌
作词：如一
作曲：小沫
编曲：邓杰len
笛子：吹着恶魔的笛子
和声编唱：小沫
混音：维她命、苏九娘
制作人：唱小游
监制：郑志宏
制作公司：Hikoon Music
OP：嗨库文化
(未经著作权人许可，不得翻唱、翻录或使用)
向明月借来几分颜色
铺陈成了春夏无须着墨
桃花朵悄悄随风飘落
像是时光从此经过
她停着是去渡谁的河
迎面斜风细雨浩瀚烟波
历经过这一生何曾蹉跎
随风去天涯漂泊
回头见人间广阔
今宵梦如何
散作盈盈千颗
飞出了南柯
漂向她的星河
明朝人如何
心上一片清歌
脉脉的眼波
相逢在这一刻
向明月借来几分颜色
铺陈成了春夏无须着墨
桃花朵悄悄随风飘落
像是时光从此经过
她停着是去渡谁的河
迎面斜风细雨浩瀚烟波
历经过这一生何曾蹉跎
随风去天涯漂泊
回头见人间广阔
今宵梦如何
散作盈盈千颗
飞出了南柯
漂向她的星河
明朝人如何
心上一片清歌
脉脉的眼波
相逢在这一刻
今宵梦如何
散作盈盈千颗
飞出了南柯
漂向她的星河
明朝人如何
心上一片清歌
脉脉的眼波
相逢在这一刻
              </t>
  </si>
  <si>
    <t>原来我</t>
  </si>
  <si>
    <t xml:space="preserve">
                  下载txt文档
                                刘惜君 - 原来我
作词：张张
作曲：Sweetune-高楠琇（Ko，NamSu）、韩在镐（Han，JaeHo）、金承洙（Kim，SeungSu）、韩Boram（Han，Boram）
制作：Sweetune
吉他：李晟烈（Lee，SungYeol）
键盘：韩Boram（Han，Boram）
和声：吕靖
录音：汝文博@SBMS Beijing
混音母带：洪承铉（Hong，SeungHyun）@Sweetune Studio
音乐出品：燃音乐
如果小心地把爱深藏
不为你勇敢痴狂
我就不会在此刻难掩 悲伤
以为足够能把你淡忘
重逢可以像老友一样
那故作镇定的假象
在一瞬间穿帮
原来我在说谎
骗自己能无恙
再次面对有你的 时光
原谅你的离场
这些年怎么样
会不会 偶尔向往
有我陪在你 的身旁
每当我对你重燃期望
想试着再爱一场
未痊愈的旧伤提醒我 设防
对你的依赖不敢声张
让它在心底好好安放
那曾经幸福的模样
偶尔重温欣赏
原来我没说谎
是自己在逞强
再失去你我无力 抵抗
原谅你的倔强
炽热像我过往
未来的 剩余时光
我想陪在你 的身旁
Na
              </t>
  </si>
  <si>
    <t>爱无界</t>
  </si>
  <si>
    <t xml:space="preserve">
                  下载txt文档
                                刘惜君 - 爱无界(《回到明朝当王爷之杨凌传》电视剧插曲)
作词：张赢
作曲：刘晨野、罗锟
编曲：Andy
监制：宋鹏飞
制作人：罗锟
笛子：王华
箫：王华
古筝：李莉莉
吉他：许晓冬
和声：赵贝尔
大提琴：张平
弦乐：李朋@国际首席爱乐乐团
录音工程师：郑昊杰、段小舟、刘婉秋
混音：NEM Studios（美国）
母带：NEM Studios（美国）
音乐出品发行：北京听见时代娱乐传媒有限公司
命运中那一眼心火燎原
流转两个世界换一刻誓言
回忆还留在原点
我在等你说明天
还有一丝余温叫做永远
心之间藏匿着百口莫辩
穿越两个世界求一念了解
默数愿望在指尖
掌心劫反覆善变
倒转时空会不会改写
爱无界
谁默守挽手之约
最怕平行线再也不会交叠
放下全世界
换你一生一世约
哪怕流年
将我容颜再改变
心之间藏匿着百口莫辩
穿越两个世界求一念了解
默数愿望在指尖
掌心劫反覆善变
倒转时空会不会改写
爱无界
谁默守挽手之约
最怕平行线再也不会交叠
放下全世界
换你一生一世约
哪怕流年
将我容颜再改变
爱无界
谁默守挽手之约
最怕平行线再也不会交叠
放下全世界
换你一生一世约
哪怕流年
将我容颜再改变
              </t>
  </si>
  <si>
    <t>空白的记忆</t>
  </si>
  <si>
    <t xml:space="preserve">
                  下载txt文档
                                刘惜君 - 空白的记忆（《鳄鱼与牙签鸟》电视剧片尾曲）
作词：代岳东
作曲：刘嘉
编曲：刘嘉
混音：王路遥
混音室：2496Top Music Studio
吉他：苏宏亮
贝斯：苏宏亮
弦乐：国际首席爱乐乐团
合声：海青
制作人：刘靖、刘嘉
音乐监制：刘靖
音乐制作：北京青春繁花音乐有限公司
你的身影 忽远忽近
为何感觉陌生又熟悉
谁告诉我 如何找寻
不悔的无谓的笃定的勇气
一段空白的记忆
锁在谁的心底
像暴风雨过后总会平息
该把往事唤醒
或把所有忘记
绝口不提曾有过的亲密
谁愿陪我 吹风淋雨
我们的心隔多远距离
茫茫人海 谁能代替
争吵过拥抱过深爱过的你
那空白的记忆
就沉入脑海里
淹没了我像汹涌的潮汐
该紧闭我双眼
或背叛我的心
忘记过后该如何面对你
藏在我心中的秘密
需要真爱的勇气
等待着谁来开启
那空白的记忆
就沉入脑海里
淹没了我像汹涌的潮汐
该紧闭我双眼
或背叛我的心
忘记过后该如何面对你
忘记过后 是空白的记忆
空白的记忆
              </t>
  </si>
  <si>
    <t>坦诚</t>
  </si>
  <si>
    <t>Artist:姚贝娜
Duration:04:58
坦 诚
作词：刘家昌
如果能再让我爱你
我会毫不犹豫
我会先将自己忘记
你的一切都排第一
如果能再让我爱你
我会毫不犹豫
我愿用剩余的一生
全心全意陪伴着你
当我发现不能没有你
后悔变成积极
我不想再虐待自己
生命注定少不了你
当我发现不能没有你
后悔变成积极
我不会再让自己受虐待
生命注定少不了你
如果能再让我爱你
我会毫不犹豫
我没有什么送给你
给你的全是诚意
如果能再让我爱你
我会毫不犹豫
我会先将自己忘记
你的一切都排第一
如果能再让我爱你
我会毫不犹豫
我愿用剩余的一生
全心全意陪伴着你
当我发现不能没有你
后悔变成积极
我不想再虐待自己
生命注定少不了你
当我发现不能没有你
后悔变成积极
我不会再让自己受虐待
生命注定少不了你
如果能再让我爱你
我会毫不犹豫
我没有什么送给你
给你的全是诚意</t>
  </si>
  <si>
    <t>我与青春在赛跑</t>
  </si>
  <si>
    <t xml:space="preserve">
                  下载txt文档
                                刘惜君 - 我与青春在赛跑(电视剧《你好，对方辩友》片尾曲)
作词：黄然
作曲：何诗蒙
制作人：何诗蒙
编曲：何诗蒙
和音：杜婧荧
混音：郑殿鹏
有种无知无觉的美好
身处其中从未感悟到
青涩草草被粉饰掉
不伦不类真可笑
时而不可一世的骄傲
却在黯然中渺小
时光的解题没答好
已经来不及思考
眼泪并没有苦无药
成长未必撕裂般煎熬
品尝过无声的热闹
才知热血的心跳
那份寄予厚望的荣耀
亲历多少次摔跤
逐梦的心我知道多美妙
剩秒表屏蔽喧闹的人潮
让梦持续燃烧
不打休止号
我与青春一路在赛跑
每一秒都美好
这一路单向的轨道
满满的蓄着火药
我与青春一路在赛跑
却像浪漫舞蹈
谁都没说过想要去和好
青春却在我的心里
走不掉
眼泪并没有苦无药
成长未必撕裂般煎熬
品尝过无声的热闹
才知热血的心跳
那份寄予厚望的荣耀
亲历多少次摔跤
逐梦的心我知道多美妙
我与青春一路在赛跑
每一秒都美好
这一路单向的轨道
满满的蓄着火药
我与青春一路在赛跑
却像浪漫舞蹈
谁都没说过想要去和好
青春却在我的心里
停住脚
我与青春一路在赛跑
每一秒都美好
这一路单向的轨道
满满的蓄着火药
我与青春一路在赛跑
却像浪漫舞蹈
谁都没说过想要去和好
青春却在我的心里
停住脚
              </t>
  </si>
  <si>
    <t>我愿你不留遗憾</t>
  </si>
  <si>
    <t xml:space="preserve">
                  下载txt文档
                                我愿你不留遗憾 (《小舍得》电视剧插曲) - 刘惜君
词：陈曦
曲：董冬冬
编曲：薛峰
制作人：董冬冬
弦乐：国际首席爱乐乐团
吉他：薛峰
录音：罗皓
混音：时俊峰
你在我的春天里种下满满的牵挂
牵挂在有风的长夏陪我长大
你在我的回忆里 是一首爱的代价
告诉我爱是挣扎 始终放不下
心心念念 期期盼盼
深深浅浅 一生的渐行渐远
在我心中你是永远的港湾
我愿在你微笑里 找一个心形答案
我在你眼中始终那样的好看
我愿在你温柔里 换一种方向勇敢
奔向你在下雨天为我撑起的伞
心心念念 期期盼盼
深深浅浅 一生的渐行渐远
在我心中你是永远的港湾
我愿在你微笑里 找一个心形答案
我在你眼中始终那样的好看
我愿在你温柔里 换一种方向勇敢
奔向你在下雨天为我撑起的伞
我愿 在你沉默里 擦去所有亏欠
拥抱你在我青春中深情的陪伴
我愿在你时间里按下暂停键
此生爱永远潇洒 让心不留遗憾
              </t>
  </si>
  <si>
    <t>小满足</t>
  </si>
  <si>
    <t xml:space="preserve">
                  下载txt文档
                                小满足--杨宗纬/刘惜君
作词Lyricist：段思思
作曲Composer：谭旋
编曲Arranger：Terence Teo
制作人Producer：谭旋
吉他Guitarist：邬忠扬
弦乐Strings：国际首席爱乐乐团
录音工程师Recording Engineer：倪涵文
混音工程师Mixing Engineer：Leonard Fong 冯剑平
制作发行Produce Company：上海希瓜音乐制作有限公司
男：
下班的男人 微微发胖
发型还跟去年一样
把梦揉碎 悄塞给甲方
终究没派上用场
女：
想收的快递 总在路上
秋天又攒了心情一整箱
窗外人浪 像片海洋
还能不能 迎头赶上
女：
时间的手 拉着少年郎
不再是来时的匹马单枪
男：
我们曾怎样遍体鳞伤
回忆不会比生命更漫长
女：
好吃的饭在餐桌上 光在窗台上
日子过得漂亮
喝一碗热汤 烦恼都化为过场
幸福会到访
男：
我想去城市的灯火昏黄
邀请你 跳一曲素履所往
后半夜的风有些微凉
我们的手不能放
合：
好多话还没有讲
男：
下了地铁再穿过小巷
向右就是家的方向
我们路过了日落市场
不买什么也逛逛
女：
恋人们驻足 看着夕阳
不说什么只觉得很理想
你说老了也要这样
我的男孩 你的姑娘
女：
时间的手 拉着少年郎
不再是来时的匹马单枪
男：
我们曾怎样遍体鳞伤
回忆不会比生命更漫长
女：
好吃的饭在餐桌上 光在窗台上
日子过得漂亮
喝一碗热汤 烦恼都化为过场
幸福会到访
男：
我想去城市的灯火昏黄
邀请你 跳一曲素履所往
后半夜的风有些微凉
我们的手不能放
合：
好多话还没有讲
女：
圆圆的月亮在天上 人儿在身旁
日子婉转悠长
怎么你的笑 是我下饭的营养
让幸福变胖
男：
我想去时间的尽头回望
看看最后的我们会怎样
后半夜的风有些微凉
我们的手不能放
合：
做彼此的避风港
              </t>
  </si>
  <si>
    <t>一曲流年</t>
  </si>
  <si>
    <t>原上草</t>
  </si>
  <si>
    <t xml:space="preserve">
                  下载txt文档
                                 作曲 : Xueran Chen
 作词 : 林乔
监制：宋鹏飞
制作人（美国）：Xueran Chen
编曲：Xueran Chen
录音监制（美国）：Jacob Boyd
配器师：Jacob Boyd  Obadiah Brown-Beach
大提琴：Ro Rowan
小提琴：Brita Tastad
中提琴：Emma Stansfield
管弦乐团：Budapest Art Orchestra
合唱团：Budapest Art Choir
录音工程师：Obadiah Brown-Beach Jeff Gartenbaum
混音母带：NEM Studios
有多少成长 因为一个谎 还是为了真相
有多少过往 应该深藏 还是本该遗忘
如野草滋长 冲破土壤 只为一线阳光
纵战火未央 烈焰燎原 烧不灭希望
有多少脸庞 回首再望 不复最初模样
有多少对抗 彼此心伤 何日比翼飞翔
若辜负理想 还有什么 值得孤身前往
等纷繁尽散 星火重燃 彼岸 鲜花盛放
我愿这手掌 抚平创伤 把悲痛都埋藏
我愿这胸膛 抵挡锋芒 守护 这一方
我愿这信念 千年回响 人人 都信仰
我愿这一跃 兑现诺言 来生 到你身旁
              </t>
  </si>
  <si>
    <t>醉里红尘</t>
  </si>
  <si>
    <t xml:space="preserve">
                  下载txt文档
                                刘惜君 - 醉里红尘
作词:林乔
作曲:杜雯媞
编曲:黎偌天
监制:宋鹏飞
制作人:黎偌天
吉他:劳国贤
Bass:大宇
弦乐:国际首席爱乐乐团
大红的帷幕欣然掀落
奈何在意扮什么角色
情缘皆自惹
熙攘的交错
灯火阑珊处才回首
长叹明日江山又如何
清风从不问人间的对错
若世上只有一个选择
我只求你我
相约疾风骤雨后
一看彩云辽阔
爱是醉里红尘
就如一场梦斑驳
爱是多少生死
悲欢溯回的因果
舍不得若因为舍得
谁又会懂我
愿为一个承诺
食一生苦果
爱是醉里红尘
就如一场梦洒脱
爱是千年情深不悔
执着再执着
醒不来若因为醒着
有些话不说
只为一个寄托
我要的结果
你只属于我
长叹明日江山又如何
清风从不问人间的对错
若世上只有一个选择
我只求你我
相约疾风骤雨后
一看彩云辽阔
爱是醉里红尘
就如一场梦斑驳
爱是多少生死
悲欢溯回的因果
舍不得若因为舍得
谁又会懂我
愿为一个承诺
食一生苦果
爱是醉里红尘
就如一场梦洒脱
爱是千年情深不悔
执着再执着
醒不来若因为醒着
有些话不说
只为一个寄托
我要的结果
你只属于我
              </t>
  </si>
  <si>
    <t>那时候的我</t>
  </si>
  <si>
    <t xml:space="preserve">
                  下载txt文档
                                刘惜君 - 那时候的我
词:李荣浩
曲:李荣浩
口香糖嚼到有些苦涩
抬起头看看天空的颜色
头发也许有一点长了
戳到我的眼球痒痒的
放学后走上回家的路
天气热的也不知道几度
那边的小孩互相追逐
有何独到之处我不清楚
满满的日记本里
不知道写什么
有一些烦恼和忧愁但至少我
还剩下快乐 快乐
那时候的我
总是习惯低着头
慢慢往前走
看着路边蜗牛
那时候的我
常常一个人坐在角落
回想他刚刚对我说他喜欢我
那时候日子过得懒懒的
就算整天发呆
也不觉得寂寞
想到那时候我忍不住
有一些难过
十七 八岁的夏天
我现在还能记得
放学后走上回家的路
天气热的也不知道几度
那边的小孩互相追逐
有何独到之处我不清楚
满满的日记本里
不知道写什么
有一些烦恼和忧愁但至少我
还剩下快乐 快乐
那时候的我
总是习惯低着头
慢慢往前走
看着路边蜗牛
那时候的我
常常一个人坐在角落
回想他刚刚对我说他喜欢我
那时候日子过得懒懒的
就算整天发呆
也不觉得 寂寞
想到那时候我忍不住
有一些 难过
十 七八岁的夏天
我现在还能记得
那时候的我
总是习惯低着头
慢慢往前走
看着路边蜗牛
那时候的我
常常一个人坐在角落
回想他刚刚对我说他喜欢我
那时候日子过得 懒懒的
就算整天发呆
也不觉得 寂寞
想到那时候我忍不住
有一些难过
十七 八岁的夏天
我现在还能记得
              </t>
  </si>
  <si>
    <t>遥远的歌</t>
  </si>
  <si>
    <t xml:space="preserve">
                  下载txt文档
                                刘惜君 - 遥远的歌(《你好，旧时光》片尾曲)
作词：Cannie晴子
作曲：Cannie晴子
编曲：朱芸编
制作人：朱芸编
小提琴：罗莎莉
吉他：蔡子俊
低音吉他：何兆为
写了一首遥远的歌
送给遥远的你
你的笑声我的笑声编织在一起
这是我对旧时光最温暖的回忆
哭着笑着痛着疯着跟过去别离
旧旧的琴弦在吟唱我们的故事
你腼腆的笑容是这故事的开始
迎面而来的微风
像你说话的样子
没有任何预兆这故事戛然而止
人生总有些些遗憾那就随它去
短暂的阳光也一样温暖了心灵
总有些时光值得怀念却回不去
回不去的留不下的对你的回忆
人生总有些些遗憾那就随它去
短暂的阳光也一样温暖了心灵
总有些时光值得怀念却回不去
回不去的留不下的对你的回忆
回不去的留不下的对你的回忆
回不去的留不下的珍藏在心底
              </t>
  </si>
  <si>
    <t>听窗外的雨 它滴滴嗒嗒打在窗口。
像我思绪 反覆的把你想念叫爱情。
我好想证明 从不在一起 我还是不能停止想你。</t>
  </si>
  <si>
    <t>风中风中 心里冷风
吹失了梦
事未过去 就已失踪
此刻有种种心痛</t>
  </si>
  <si>
    <t>一帘幽梦</t>
  </si>
  <si>
    <t>恰似你的温柔</t>
  </si>
  <si>
    <t>让酒</t>
  </si>
  <si>
    <t>我本桀骜少年臣 不信鬼神不信人
占尽人间怙恩后 全数归还流落身
此处别 彼处见
嘶吼驳回这口甜
其实还想 再见一面</t>
  </si>
  <si>
    <t>https://www.youtube.com/watch?v=H_TrXtBS7cE</t>
  </si>
  <si>
    <t>寻一个你</t>
  </si>
  <si>
    <t>翻山越岭 寻一个你
不负此生 不负相遇
不负我偏向苦海去
只为渡你
踏遍荆棘 寻一个你
不远万里 只为朝夕
纵天下负尽 不负你</t>
  </si>
  <si>
    <t>https://www.youtube.com/watch?v=bUZaZrce7Sg</t>
  </si>
  <si>
    <t>天问</t>
  </si>
  <si>
    <t>问花 问叶 颜色刚好
人生欢乐苦短 几春宵
问秋 问冬 风雪萧萧
彩云易散 岁月难熬
花开早 天知道 天莫笑 天亦老
江湖小 天地遥 人去了 我忘了
花谢了 天知晓 天莫悲 天亦老
英雄尽 岁月少 人去了 我忘了</t>
  </si>
  <si>
    <t>https://www.youtube.com/watch?v=wQhr-JOy9k8</t>
  </si>
  <si>
    <t>讲真的</t>
  </si>
  <si>
    <t>讲真的
会不会是我
被鬼迷心窍了
敷衍了太多
我怎么不难过
要你亲口说
别只剩沉默
或许你早就回答了我</t>
  </si>
  <si>
    <t>https://www.youtube.com/watch?v=ygY05aXn1Uo</t>
  </si>
  <si>
    <t>好运歌</t>
  </si>
  <si>
    <t>穿过人群的鼎沸
没人知道我是谁
这感觉都对
看我会成为 平原惊雷</t>
  </si>
  <si>
    <t>https://www.youtube.com/watch?v=fM3fsnGpG6Q</t>
  </si>
  <si>
    <t>阿楚姑娘</t>
  </si>
  <si>
    <t>阿楚姑娘
乡村的风里弥漫你的香
风吻过的口红欲盖弥彰
阿楚姑娘
时间的泪眼撕去我伪装
你可记得我年少的模样
今夜你会不会在远方
燃篝火为我守望</t>
  </si>
  <si>
    <t>https://www.youtube.com/watch?v=VRQERjVqyd4</t>
  </si>
  <si>
    <t>qni裂过一次
分分钟都盼望 跟他见面
默默地伫候亦从来没怨
分分钟都渴望 与他相见
在路上碰着亦乐上几天</t>
  </si>
  <si>
    <t>动物世界</t>
  </si>
  <si>
    <t>努力进化 笑动物世界都太假
祖先 已磨去爪牙
相爱相杀 一定有更好的办法
攀比一下 谁先跪下</t>
  </si>
  <si>
    <t>https://www.youtube.com/watch?v=wUfsX1E1H8g</t>
  </si>
  <si>
    <t>归来吧 归来哟
浪迹天涯的游子
归来吧 归来哟
别再四处飘泊
踏著沈重的脚步
归乡路是那么漫长
当身边的微风轻轻吹起
吹来故乡泥土的芬芳</t>
  </si>
  <si>
    <t>缘份让我们相遇乱世以外
命运却要我们危难中相爱
也许未来遥远在光年之外
我愿守候未知里为你等待
我没想到 为了你 我能疯狂到
山崩海啸 没有你 根本不想逃
我的大脑 为了你 已经疯狂到
脉搏心跳 没有你 根本不重要</t>
  </si>
  <si>
    <t>是否幸福轻得太沉重 过度使用不痒不痛
烂熟透红 空洞了的瞳孔 终于掏空 终于有始无终
得不到的永远在骚动 被偏爱的都有恃无恐
玫瑰的红 容易受伤的梦 握在手中 却流失于指缝 又落空</t>
  </si>
  <si>
    <t>后来 我总算学会了如何去爱 
可惜你早已远去 消失在人海
后来 终于在眼泪中明白 
有些人 一旦错过就不再</t>
  </si>
  <si>
    <t>山外还有山比山高
半山腰
一声惊雷摇晃树梢
人外还有人忘不掉
你怀抱
夜夜都是魂牵梦绕
爱恨情仇都付谈笑
风声飘飘 雨也潇潇
夜半还睡不著
忧伤怀抱 谁眼泪掉
窗外雨打芭蕉</t>
  </si>
  <si>
    <t>https://www.youtube.com/watch?v=s0gXT-w3Bt0</t>
  </si>
  <si>
    <t>九万字</t>
  </si>
  <si>
    <t>我也算万种风情实非良人 谁能有幸错付终身
最先动情的人剥去利刃沦为人臣
我爱你苍凉双眼明月星辰 不远万里叩入心门
一个孤僻的唇摘获了你首肯献上一吻</t>
  </si>
  <si>
    <t>泪慢慢流慢慢收 慢慢变成了朋友
寂寞的夜独自承受
爱不能久不能够 不能太容易拥有
伤人的爱不堪回首
慢慢慢慢没有感觉 慢慢慢慢我被忽略
你何忍看我憔悴 没有一点点安慰
慢慢慢慢心变成铁 慢慢慢慢我被拒绝
你何忍远走高飞 
要我如何收拾这爱的残缺</t>
  </si>
  <si>
    <t>https://www.youtube.com/watch?v=FsEgI3op7lI</t>
  </si>
  <si>
    <t>青花</t>
  </si>
  <si>
    <t>紧紧握著 青花信物
信守著承诺
离别总在 失意中度过
记忆油膏 反复涂抹
无法愈合的伤口
你的回头 划伤了沉默</t>
  </si>
  <si>
    <t>如果云知道</t>
  </si>
  <si>
    <t>少一点天份</t>
  </si>
  <si>
    <t>我们都在爱情里少一点天份
所以才跌跌撞撞满身伤痕
总是要耗尽眼泪 痛心的上了一课
才知道什么要割舍
我们折腾了多少上天的缘份
才发现世界有太多舍不得
错过了一个对的人 谁晓得</t>
  </si>
  <si>
    <t>https://www.youtube.com/watch?v=mgBm0Loisg4</t>
  </si>
  <si>
    <t>昏天又暗地 忍不住的流星
躺不下被隐藏 一颗死心
苦苦的追寻 茫茫然 失去
可爱的可恨的 多可惜
梦中的梦中 梦中人的梦中
梦不到被吹散 往事如风
空空的天空 容不下笑容
伤神的伤人的 太伤心</t>
  </si>
  <si>
    <t>像我这样迷茫的人
像我这样寻找的人
像我这样碌碌无为的人
你还见过多少人</t>
  </si>
  <si>
    <t>https://www.youtube.com/watch?v=JRthxhf504U</t>
  </si>
  <si>
    <t>笑红尘</t>
  </si>
  <si>
    <t>风再冷不想逃
花再美也不想要
任我飘摇
天越高心越小
不问因果有多少
独自醉倒
今天哭明天笑
不求有人能明了
一身骄傲
歌在唱舞在跳
长夜漫漫不觉晓
将快乐寻找</t>
  </si>
  <si>
    <t>雨纷纷 旧故里草木深
我听闻 你始终一个人
斑驳的城门 盘踞着老树根
石板上回荡的是 再等
雨纷纷 旧故里草木深
我听闻 你仍守着孤城
城郊牧笛声 落在那座野村
缘份落地生根是 我们</t>
  </si>
  <si>
    <t>常常责怪自己当初不应该
常常后悔没有把你留下来
为什么明明相爱
到最后还是要分开
是否我们总是徘徊在心门之外
谁知道又和你相遇在人海
命运如此安排总叫人无奈
这些年过得不好不坏
只是好像少了一个人存在
而我渐渐明白你仍然是我不变的关怀
有多少爱可以重来
有多少人愿意等待
当懂得珍惜以后会来
却不知那份爱会不会还在
有多少爱可以重来
有多少人值得等待
当爱情已经桑田沧海
是否还有勇气去爱</t>
  </si>
  <si>
    <t>雨一直下
气氛不算融洽
在同个屋檐下
你渐渐感到心在变化
你爱著他
也许也带著恨吧
青春耗了一大半
原来只是陪他玩耍
正想离开她
他却拿著鲜花
说不著边的话
让整个场面更加尴尬
不可思议吧
梦在瞬间崩塌
为何当初那么傻
还一心想要嫁给他
就是爱到深处才怨他
舍不舍得都断了吧
那是从来都没有后路的悬崖
就是爱到深处才由他
碎了心也要放得下
难道忘了那爱他的伤
已密密麻麻</t>
  </si>
  <si>
    <t>在你的身边</t>
  </si>
  <si>
    <t>Artist:盛哲
Duration:04:22
安静地又说分开
没有依赖却是太多依赖
寂寞的广场中央
是谁的对白追赶我的空白
爱就爱了不怕没来过
恨就恨了我从没想过
是怕独念一个人太深刻
爱就爱了不怕没来过
恨就恨了我从没想过
到过的地方熟悉曾经的模样
我以为忘了想念
而面对夕阳希望你回到今天
我记得捧你的脸
在双手之间安静地看你的眼
像秋天落叶温柔整个世界
我想在你的身边
忘了这路有多长
想和你去看季节慢慢变换
又来到这座广场
听风随落叶已是最后一片
爱就爱了不怕没来过
恨就恨了我从没想过
是怕独念一个人太深刻
爱就爱了不怕没来过
恨就恨了我从没想过
到过的地方熟悉曾经的模样
我以为忘了想念
而面对夕阳希望你回到今天
我记得捧你的脸
在双手之间安静地看你的眼
像秋天落叶温柔整个世界
我想在你的身边
我想在你的身边
我想在你的身边
就让那往事随风
让它带走伤带走痛
带回那日暮的梦
花开落 云会走 铺满天
而你笑着在我的身边
我以为忘了想念
而面对夕阳希望你回到今天
我记得捧你的脸
在双手之间安静地看你的眼
像秋天落叶温柔整个世界
我想在你的身边
我想在 我想在你的身边
我想在你的身边
在你的身边</t>
  </si>
  <si>
    <t>和你一样</t>
  </si>
  <si>
    <t>哇</t>
  </si>
  <si>
    <t>哇哇哇哇哇
I fall in love fall in love
哇哇哇哇哇
I fall in love fall in love
哇哇哇哇哇
I fall in love fall in love</t>
  </si>
  <si>
    <t>https://www.youtube.com/watch?v=L7-4GICzeYk</t>
  </si>
  <si>
    <t>超</t>
  </si>
  <si>
    <t>超白超黑 超美丽
谁怕谁的骄傲 超怕你不知道
来超错超对 超快乐
谁爱谁的依靠 超爱我心气高</t>
  </si>
  <si>
    <t>https://www.youtube.com/watch?v=8_zo_JePLP4</t>
  </si>
  <si>
    <t>酷</t>
  </si>
  <si>
    <t>一情深就庸俗 一怀念就落伍
酷酷的快活容不下多余的感触
一认真就会输 于是乎不在乎
酷酷的幸福属于热情冷血动物</t>
  </si>
  <si>
    <t>https://www.youtube.com/watch?v=qSXK2V3rZVc</t>
  </si>
  <si>
    <t>花容瘦</t>
  </si>
  <si>
    <t>花凋散,容颜瘦
一世轮回几世情
梦牵绊 不愿醒
一树约定千载绪</t>
  </si>
  <si>
    <t>https://www.youtube.com/watch?v=ojIcsmm9la0</t>
  </si>
  <si>
    <t>给女孩</t>
  </si>
  <si>
    <t>请相信自己是很美好的存在
不用怀疑这是宇宙独一无二的色彩
愿你被这个世界温柔以待
心中撷满爱
卸下所有防备自由自在
Do what you wanna do</t>
  </si>
  <si>
    <t>https://www.youtube.com/watch?v=ILkPPO7fu1Q</t>
  </si>
  <si>
    <t>蜀绣</t>
  </si>
  <si>
    <t>君可见刺绣每一针 有人为你疼
君可见牡丹开一生 有人为你等
江河入海奔 万物为谁春
明月照不尽离别人</t>
  </si>
  <si>
    <t>https://www.youtube.com/watch?v=zx4WowGMm4c</t>
  </si>
  <si>
    <t>海上的月亮</t>
  </si>
  <si>
    <t>海上的月亮
在余波中摇晃
惊动了时光 不去
形容 爱会多么长
你 懂这种埋葬
深深的才是 海洋</t>
  </si>
  <si>
    <t>https://www.youtube.com/watch?v=s5z4QmDUiA0</t>
  </si>
  <si>
    <t>譬如：你</t>
  </si>
  <si>
    <t>你是否像我一样在想你
在喝醉的时候 挥霍着自由
你是否像我一样在想你
在惊醒的时候 什么都没有</t>
  </si>
  <si>
    <t>https://www.youtube.com/watch?v=zDtl0xkLzf4</t>
  </si>
  <si>
    <t>我的88个朋友</t>
  </si>
  <si>
    <t>我在弹指间环游地球
飞过爱琴海和月光沙漠
这种感动我无法去形容
没有人可以来管我</t>
  </si>
  <si>
    <t>https://www.youtube.com/watch?v=6aSZNFUjn8M</t>
  </si>
  <si>
    <t>是你 在风雨中大步向我走来
是你 总站在我身边为我喝彩
这一路上 坎坷不停
漫天雨丝 铺满了地
但我有了你相依
就能战胜眼前的黑暗</t>
  </si>
  <si>
    <t>https://www.youtube.com/watch?v=EGD-rOV_tM8</t>
  </si>
  <si>
    <t>舞</t>
  </si>
  <si>
    <t>唱两句
最后的琥珀色沉入了加勒比海洋
银色月光为太阳神换上了盛装
朗姆酒浓香弥漫了巴洛克广场
四轮马车匆忙要驶向何方 何方</t>
  </si>
  <si>
    <t>https://www.youtube.com/watch?v=aMCR5DEvAl8</t>
  </si>
  <si>
    <t>Why Me</t>
  </si>
  <si>
    <t xml:space="preserve">Why Me 魅力魅力 用音乐Show自己 
Why Me 奇迹奇迹 cause I am Chris Lee 
Why Me Why Me 越问我越神秘 
Why Me Why Me Just Chris Lee </t>
  </si>
  <si>
    <t>https://www.youtube.com/watch?v=lDYbW2DkkwY</t>
  </si>
  <si>
    <t>爱得太傻</t>
  </si>
  <si>
    <t>天使也笑我爱你爱得太傻
最后被爱惩罚
古堡里爱情的神话
荒谬的像笑话
天使也笑我爱你爱得太傻
傻得还是放不下
每时每刻每分每秒的牵挂
躲在爱情的角落渐渐升华</t>
  </si>
  <si>
    <t>https://www.youtube.com/watch?v=3LYI-RHgpGA</t>
  </si>
  <si>
    <t>冰菊物语</t>
  </si>
  <si>
    <t>若景致如画任谁停下我自清雅
那无际茶园才是我家
撷千朵菊花随她起舞晶莹无瑕
我用这清凉为你作答</t>
  </si>
  <si>
    <t>https://www.youtube.com/watch?v=ubYZsyYF_m4</t>
  </si>
  <si>
    <t>差生</t>
  </si>
  <si>
    <t>看着黑板上
不解的想法
嘲笑我怎么就这样
OH 傻傻的模样
我知道要争光
却总是受伤
黑眼圈总离不开眼眶
别问为什么紧张</t>
  </si>
  <si>
    <t>https://www.youtube.com/watch?v=A7_aazJNSxQ</t>
  </si>
  <si>
    <t>脚踏板</t>
  </si>
  <si>
    <t>就算不聪明
就算不懂事年纪轻
就这样也足以
看穿了你的内心
不平静渗透出的表情
红药水半瓶
触碰你温暖的手心
还有那没流泪却已经湿润的眼睛</t>
  </si>
  <si>
    <t>https://www.youtube.com/watch?v=hPa2BB6YlKA</t>
  </si>
  <si>
    <t>口音</t>
  </si>
  <si>
    <t>你说爱我的口音
特别特别地好听
仿佛满天星星脸红弯了眼睛
你说爱我的口音
特别特别地好听
感觉凉夜渐渐温润坠入梦境</t>
  </si>
  <si>
    <t>https://www.youtube.com/watch?v=FRosHAr1Iug</t>
  </si>
  <si>
    <t>Only You</t>
  </si>
  <si>
    <t>纯真年代</t>
  </si>
  <si>
    <t>当时</t>
  </si>
  <si>
    <t>上海姑娘</t>
  </si>
  <si>
    <t>Artist:张信哲
Duration:04:32
我的小姑娘在遥远地方
微笑的模样谁都要喜欢
我遇见了她在陌生地方
幸好有她跟我陪伴
想永远简单给承诺不难
但是我们俩心里有答案
她有她的家我有我的家
我就这样失去了她
我心爱的上海小姑娘
遇见另一个他永远陪着他
他们看来是那么的好啊
我心爱的上海小姑娘
她就要出嫁啦我该送什么花
她低头不说话泪汪汪
我也一样
我的小姑娘在遥远地方
微笑的模样谁都要喜欢
她有她的家我有我的家
我就这样失去了她
我心爱的上海小姑娘
遇见另一个他永远陪着他
他们看来是那么的好啊
我心爱的上海小姑娘
她就要出嫁啦我该送什么花
她低头不说话泪汪汪
我也一样
我心爱的上海小姑娘
遇见另一个他永远陪着他
他们看来是那么的好啊
我心爱的上海小姑娘
她就要出嫁啦我该送什么花
她低头不说话泪汪汪
我也一样</t>
  </si>
  <si>
    <t>焰火</t>
  </si>
  <si>
    <t>别看我只是一只羊</t>
  </si>
  <si>
    <t>春风十里</t>
  </si>
  <si>
    <t>当我开始偷偷的想你</t>
  </si>
  <si>
    <t>从今以后我们不再有任何关系
从今以后你就是你
从今以后我们不再有任何干系
从今以后我不怪你</t>
  </si>
  <si>
    <t>风的季节</t>
  </si>
  <si>
    <t>蓝精灵之歌</t>
  </si>
  <si>
    <t>女人心</t>
  </si>
  <si>
    <t>十七岁的雨季</t>
  </si>
  <si>
    <t>我的心里只有你没有他</t>
  </si>
  <si>
    <t>小朋友</t>
  </si>
  <si>
    <t>我还是不是让你捧在手心的小朋友
我还能不能撒娇耍赖提无理的要求
我不愿放开紧握你的手
怎么能够 先放你走</t>
  </si>
  <si>
    <t>https://www.youtube.com/watch?v=8gTn48Eulbg</t>
  </si>
  <si>
    <t>小宇宙</t>
  </si>
  <si>
    <t>为何这城市为所欲为 我只要只属于我的宇宙
给自己一些从来没有过的宁静快乐季节
已老去的岁月化成蝴蝶都飞翔在我的房间
向时间交换来的新语言和心上的山水说声谢谢
面对著那些不美的世界都不想不去挂念</t>
  </si>
  <si>
    <t>https://www.youtube.com/watch?v=v7gd8wWlaDc</t>
  </si>
  <si>
    <t>再不疯狂我们就老了</t>
  </si>
  <si>
    <t>把握生命里的每一分钟
全力以赴我们心中的梦
不经历风雨 怎么见彩虹
没有人能随随便便成功</t>
  </si>
  <si>
    <t>明明白白我的心
渴望一份真感情
曾经为爱伤透了心
为什么甜蜜的梦容易醒
你有一双温柔的眼睛
你有善解人意的心灵
如果你愿意
请让我靠近
我想你会明白我的心
星光灿烂风儿轻
最是寂寞女儿心
告别旧日恋情
把那创伤抚平
不再流泪到天明</t>
  </si>
  <si>
    <t>是鬼迷了心窍也好
是前世的因缘也好
然而这一切已不再重要
如果你能够重回我怀抱</t>
  </si>
  <si>
    <t>我终于失去了你</t>
  </si>
  <si>
    <t>啊~我终于失去了你
在拥挤的人群中
我终于失去了你
当我的人生第一次感到光荣</t>
  </si>
  <si>
    <t>https://www.youtube.com/watch?v=67p_MAZUnvE</t>
  </si>
  <si>
    <t>早知道伤心总是难免的
你又何苦一往情深
因为爱情总是难舍难分
何必在意那一点点温存</t>
  </si>
  <si>
    <t>不管将会面对什么样的结局
在漫天风沙里 望着你远去
我竟悲伤得不能自已
多盼能送君千里
直到山穷水尽
一生和你相依</t>
  </si>
  <si>
    <t>走吧 走吧
人总要学着自己长大
走吧 走吧
人生难免经历苦痛挣扎
走吧 走吧
为自己的心找一个家</t>
  </si>
  <si>
    <t>给自己的歌</t>
  </si>
  <si>
    <t>https://www.youtube.com/watch?v=UztZwsuRGG0</t>
  </si>
  <si>
    <t>在晴朗的天空下</t>
  </si>
  <si>
    <t>https://www.youtube.com/watch?v=gC-hWrX2BTA</t>
  </si>
  <si>
    <t>寂寞难耐</t>
  </si>
  <si>
    <t>https://www.youtube.com/watch?v=WedotZvI4Uo</t>
  </si>
  <si>
    <t>新写的旧歌</t>
  </si>
  <si>
    <t>https://www.youtube.com/watch?v=CdqbMdYZlsU</t>
  </si>
  <si>
    <t>油麻菜籽</t>
  </si>
  <si>
    <t>https://www.youtube.com/watch?v=7GCzSHc43nE</t>
  </si>
  <si>
    <t>送你一首过年歌</t>
  </si>
  <si>
    <t>https://www.youtube.com/watch?v=VPc_thW4Ncg</t>
  </si>
  <si>
    <t>远行</t>
  </si>
  <si>
    <t>https://www.youtube.com/watch?v=rQrROF-mOGQ</t>
  </si>
  <si>
    <t>结束</t>
  </si>
  <si>
    <t>https://www.youtube.com/watch?v=1ozcesPpELc</t>
  </si>
  <si>
    <t>忙与盲</t>
  </si>
  <si>
    <t>https://www.youtube.com/watch?v=36mUegW2y8A</t>
  </si>
  <si>
    <t>如风往事</t>
  </si>
  <si>
    <t>https://www.youtube.com/watch?v=P21F4MOlcPw</t>
  </si>
  <si>
    <t>锁上记忆</t>
  </si>
  <si>
    <t>https://www.youtube.com/watch?v=RmQ4tbPlL1Y</t>
  </si>
  <si>
    <t>舍不得你</t>
  </si>
  <si>
    <t>https://www.youtube.com/watch?v=XbgDrXmjN0k</t>
  </si>
  <si>
    <t>因为寂寞</t>
  </si>
  <si>
    <t>https://www.youtube.com/watch?v=Lq91XeSJ3vg</t>
  </si>
  <si>
    <t>我只想你懂</t>
  </si>
  <si>
    <t>https://www.youtube.com/watch?v=JJMnIWOZbxU</t>
  </si>
  <si>
    <t>生命的空间</t>
  </si>
  <si>
    <t>https://www.youtube.com/watch?v=M5YJNnJrYG8</t>
  </si>
  <si>
    <t>你像个孩子</t>
  </si>
  <si>
    <t>https://www.youtube.com/watch?v=cqgliiy3X4E</t>
  </si>
  <si>
    <t>风柜来的人</t>
  </si>
  <si>
    <t>https://www.youtube.com/watch?v=GcKR7imvNmQ</t>
  </si>
  <si>
    <t>你走你的路</t>
  </si>
  <si>
    <t>https://www.youtube.com/watch?v=GvacNWcEXBo</t>
  </si>
  <si>
    <t>我有话要说</t>
  </si>
  <si>
    <t>https://www.youtube.com/watch?v=ttIe7cnzLSs</t>
  </si>
  <si>
    <t>阿宗三件事</t>
  </si>
  <si>
    <t>https://www.youtube.com/watch?v=1DmBpQ9SiEk</t>
  </si>
  <si>
    <t>没有人知道</t>
  </si>
  <si>
    <t>https://www.youtube.com/watch?v=vn0Ype4SgOY</t>
  </si>
  <si>
    <t>生命中的精灵</t>
  </si>
  <si>
    <t>https://www.youtube.com/watch?v=jCPwfsRGLqk</t>
  </si>
  <si>
    <t>如果你要离去</t>
  </si>
  <si>
    <t>https://www.youtube.com/watch?v=HkuFVl8hO-M</t>
  </si>
  <si>
    <t>没修饰的印记</t>
  </si>
  <si>
    <t>https://www.youtube.com/watch?v=yCSebCrD0QI</t>
  </si>
  <si>
    <t>小镇医生的故事</t>
  </si>
  <si>
    <t>https://www.youtube.com/watch?v=bGDemRsxvsA</t>
  </si>
  <si>
    <t>这样爱你对不对</t>
  </si>
  <si>
    <t>主歌 简单</t>
  </si>
  <si>
    <t>和自己赛跑的人</t>
  </si>
  <si>
    <t>那一夜我喝了酒</t>
  </si>
  <si>
    <t>爱情有什么道理</t>
  </si>
  <si>
    <t>十七岁女生的温柔</t>
  </si>
  <si>
    <t>来自你来自我来自他</t>
  </si>
  <si>
    <t>https://www.youtube.com/watch?v=V9_kdUzTaVs</t>
  </si>
  <si>
    <t>我的未来我的家我的妻</t>
  </si>
  <si>
    <t>旧爱新欢</t>
  </si>
  <si>
    <t>别说可惜</t>
  </si>
  <si>
    <t>爱情少尉</t>
  </si>
  <si>
    <t>给所有单身女子</t>
  </si>
  <si>
    <t>当爱擦身而过</t>
  </si>
  <si>
    <t>听见有人叫你宝贝</t>
  </si>
  <si>
    <t>台北孤儿</t>
  </si>
  <si>
    <t>副歌 很难</t>
  </si>
  <si>
    <t>让海风吹拂了五千年
每一滴泪珠仿佛都说出你的尊严
让海潮伴我来保佑你
请别忘记我永远不变黄色的脸</t>
  </si>
  <si>
    <t>让我欢喜让我忧</t>
  </si>
  <si>
    <t>就请你给我多一点点时间
再多一点点问候
不要一切都带走
就请你给我多一点点空间
再多一点点温柔
不要让我如此难受</t>
  </si>
  <si>
    <t>伤心地铁</t>
  </si>
  <si>
    <t>十二楼</t>
  </si>
  <si>
    <t>https://www.youtube.com/watch?v=wK5yJBtHwI4</t>
  </si>
  <si>
    <t>谁让你心动
谁让你心痛
谁会让你偶尔想要拥他在怀中
谁又在乎你的梦
谁说你的心思他会懂
谁为你感动
如果女人
总是等到夜深
无悔付出青春
他就会对你真
是否女人
永远不要多问
她最好永远天真
为她所爱的人</t>
  </si>
  <si>
    <t>https://www.youtube.com/watch?v=8J69sV2gLyY</t>
  </si>
  <si>
    <t>l</t>
  </si>
  <si>
    <t>https://www.youtube.com/watch?v=Gb6E3Xaj0sg</t>
  </si>
  <si>
    <t>c</t>
  </si>
  <si>
    <t>你们</t>
  </si>
  <si>
    <t>张亚珍 超级歌迷那儿都跟
离开学校 当我会计到结婚
杨世文 人比名字还斯文
每个演出后 的庆功宴
都哭得很大声
他是家住桃园
害羞的工读生</t>
  </si>
  <si>
    <t>https://www.youtube.com/watch?v=0RsP7g1fQUM</t>
  </si>
  <si>
    <t>短歌</t>
  </si>
  <si>
    <t>https://www.youtube.com/watch?v=M2X18ZtV7x4</t>
  </si>
  <si>
    <t>七点钟</t>
  </si>
  <si>
    <t>https://www.youtube.com/watch?v=ijnf4LEXFqw</t>
  </si>
  <si>
    <t>采红菱</t>
  </si>
  <si>
    <t>简单
我们俩划着船儿
采红菱呀采红菱
得呀得郎有情
得呀得妹有心
就好像两角菱
也是同日生呀
我俩一条心</t>
  </si>
  <si>
    <t>https://www.youtube.com/watch?v=y-U43fFiodY</t>
  </si>
  <si>
    <t>壮志在我胸</t>
  </si>
  <si>
    <t>嘿哟嘿嘿嘿哟嘿 管那山高水也深
嘿哟嘿嘿嘿哟嘿 也不能阻挡我奔前程
嘿哟嘿嘿嘿哟嘿 茫茫未知的旅程
我要认真面对我的人生</t>
  </si>
  <si>
    <t>因为单身的缘故</t>
  </si>
  <si>
    <t>https://www.youtube.com/watch?v=eRqJRlqXyj4</t>
  </si>
  <si>
    <t>在我生命中的每一天</t>
  </si>
  <si>
    <t>让我将生命中最闪亮的
那一段与你分享
让我用生命中最嘹亮的歌声
来陪伴你
让我将心中最温柔的部分给你
在你最需要朋友的时候
让我真心真意对你在每一天</t>
  </si>
  <si>
    <t>https://www.youtube.com/watch?v=Q7UVnrgKTIc</t>
  </si>
  <si>
    <t>雪下落的声音</t>
  </si>
  <si>
    <t>我慢慢地听 雪落下的声音
闭着眼睛幻想它不会停
你没办法靠近 决不是太薄情
只是贪恋窗外好风景</t>
  </si>
  <si>
    <t>https://www.youtube.com/watch?v=dKjIfMq1atM</t>
  </si>
  <si>
    <t>拉过勾的</t>
  </si>
  <si>
    <t>想在你身边 不管有没有明天
所有守候只换与你相爱的季节
来我身边 给你所有安全感
我们拉过勾的 永远不许变</t>
  </si>
  <si>
    <t>https://www.youtube.com/watch?v=rI9t8ytBENw</t>
  </si>
  <si>
    <t>你是我唯一</t>
  </si>
  <si>
    <t>你是我唯一
走进的风景
这场相遇
领略四季
缘分刻成爱情
我多么的幸运
为你做的决定</t>
  </si>
  <si>
    <t>https://www.youtube.com/watch?v=7FJOlzbr8W0</t>
  </si>
  <si>
    <t>烟火人间</t>
  </si>
  <si>
    <t>许一个心愿 与你携手烟火人间
赏春花秋月 岁岁年年沧海桑田
折一段情缘 让它缠绕你我指尖
共时光缱绻 朝朝暮暮似水流年</t>
  </si>
  <si>
    <t>https://www.youtube.com/watch?v=8NXAoSmCXFg</t>
  </si>
  <si>
    <t>别丢了你的勇敢</t>
  </si>
  <si>
    <t>强音
Wo Wo Wo
我同行的伴 oh
Wo Wo
总有爱 
来你身边 Yea</t>
  </si>
  <si>
    <t>https://www.youtube.com/watch?v=C-848o_Y-as</t>
  </si>
  <si>
    <t>小尾巴</t>
  </si>
  <si>
    <t>小尾巴
月牙眼里都是牵挂
小尾巴
我还能有什么办法 没办法
微笑的你啊
是春雨随意的落下
那就这样吧丢盔弃甲</t>
  </si>
  <si>
    <t>https://www.youtube.com/watch?v=-2AE1T_su1U</t>
  </si>
  <si>
    <t>紫钗记</t>
  </si>
  <si>
    <t>云鬓松松凌乱
细腰似水轻软
看这莲步款款
疑是天仙落凡
醉里秋波流转
或许姻缘了断
缠绵抚慰心酸
一梦春宵苦短</t>
  </si>
  <si>
    <t>https://www.youtube.com/watch?v=tpMlNPD4WPU</t>
  </si>
  <si>
    <t>月光曲</t>
  </si>
  <si>
    <t>走啊走啊走不完的长路啊
人海茫茫要如何到达
夜风乱 琴声断
月光悠悠
一身牵挂只剩梦一场
听啊听啊听不够的旧時光
唱啊唱到无声尽彷徨
前尘忘 却不管
几回轮转
又凄凉</t>
  </si>
  <si>
    <t>https://www.youtube.com/watch?v=iJ7zRF3SOlE</t>
  </si>
  <si>
    <t>临江仙</t>
  </si>
  <si>
    <t>我假装信步闲庭
不去看你的眼睛
可是泪已盈盈
打湿了飞过的蜻蜓
我想要学个本领
穿越回某个曾经
忘掉对错输赢
贴着你笑看菱花镜</t>
  </si>
  <si>
    <t>https://www.youtube.com/watch?v=KG0csT3tFgc</t>
  </si>
  <si>
    <t>找到你~在一起 在一起 你人在哪里
让我们~在一起 在一起 没什么道理
就这样~在一起 在一起 永远在一起
我身边~有了你 有了你 才有好天气
找到你~在一起 在一起 你人在哪里
让我们~在一起 在一起 没什么道理
就这样~在一起 在一起 永远在一起
我身边~有了你 有了你 有了抵抗世界的勇气</t>
  </si>
  <si>
    <t>https://www.youtube.com/watch?v=OuFPVq8xrT4</t>
  </si>
  <si>
    <t>缘落</t>
  </si>
  <si>
    <t>寻寻觅觅 忽远忽近
我们若即若离
那人那梦
消失丢了踪影
在心口刻下
你一个人的名
藏不住的情
是爱过的痕迹</t>
  </si>
  <si>
    <t>https://www.youtube.com/watch?v=BPagJYelFJ0</t>
  </si>
  <si>
    <t>爸爸妈妈去上班我去幼儿园</t>
  </si>
  <si>
    <t xml:space="preserve">
                  下载txt文档
                                《爸爸妈妈去上班我去幼儿园》
词曲：陆虎
原唱：陆虎
《常回家看看》
词：车行
曲：戚建波
原唱：陈红
音乐总监:陈伟伦
乐队总监/键盘:张继旗
声乐指导/音乐统筹:王艺轩
键盘:韩天赫
吉他:毕赫宸 许晓冬
贝斯:努而德柯
鼓:王斌
打击乐: 胡瑀轩
PGM:张中豪
和音:王艺轩 曾喃 温勇 付垚    @悦伴歌声
录音/混音:S.A.G
（和声老师）
爸爸妈妈去上班
我去幼儿园
（张：带上笑容）
（和声老师）
爸爸妈妈去上班
我去幼儿园
（陆：带上祝愿）
（和声老师）
爸爸妈妈去上班 我去幼儿园
爸爸妈妈去上班 我去幼儿园
（陆）
早上出门真的有一点烦心
（张）
是太阳公公他老人家
给了我信心
（陆）
妈咪把我送进校门
还是抱她使劲的亲
（张）
妈说放心放心
这会有你的绿荫
（陆）老师说
（张）这孩子有灵气
（陆）长大了有志气
（张）不冲人发脾气
（陆）吃饭时有霸气
（张）对朋友讲义气
（陆）遇难时有骨气
（张）虽学习不咋地
（合）具体还是很争气
（陆）
每天能看见
爸妈的笑脸
幸福的感觉
（张：妈妈准备了一些唠叨）
其实一直在你身边
（张+陆合）
常回家看看回家看看
（和声老师：爸爸妈妈去上班我去幼儿园）
常回家看看回家看看
（和声老师：爸爸妈妈去上班我去幼儿园）
老人不图儿女为家做多大贡献啊
一辈子总操心就奔个平平安安
爸爸妈妈去上班我去幼儿园
（带上笑容）
              </t>
  </si>
  <si>
    <t>表白白</t>
  </si>
  <si>
    <t>Artist:陆虎
Duration:03:37
是谁为了你不像从前那么闷那么的宅
是谁一见到你嘴角不自觉就上扬起来
又是谁在你身边就会瞬间变成了痴呆
别意外 为了你他可以变更乖
是谁犯花痴初次相见就被你美貌惊呆
是谁在你难过的时候也跟著哭了起来
又是谁为了让你在他身边显得更可爱
然后就 把自己吃成了肥仔
是我 超爱你的我
是我 是我 最爱你的我
是我 超爱你的我
是我 是我 最爱你的我
今天我鼓起今生所有勇气来向你表白
希望能接受我对你这份专属笨拙的爱
想要守护你每分每秒直到我们头发白
书上说 你面相旺夫又旺财
Baby这指环你要不要戴
求你答应我 超爱你的我
求你答应我 求你答应我
最爱你的我
求你答应我 超爱你的我
求你答应我 求你答应我
最爱你的我
谢谢你懂我 谢谢你疼我
谢谢你陪我 谢谢你爱我
谢谢你为我 做了这么多
我只能还你 这辈子心脏一颗
做我晚辈们的嫂子（嫂子）
做我前辈和领导的弟妹（弟妹）
做未来我们孩子的妈咪（妈咪）
我的爸妈又多了个闺女
哦 好么</t>
  </si>
  <si>
    <t>鬓边不是海棠红</t>
  </si>
  <si>
    <t xml:space="preserve">
                  下载txt文档
                                陆虎 - 鬓边不是海棠红(电视剧《鬓边不是海棠红》主题曲)
作词：于正
作曲：陆虎
编曲：余雷
制作人：陆虎
念白：尹正、黄晓明
吉他：齐成刚
京胡：左旭
弦乐：国际首席爱乐乐团
弦乐监制：李朋
和声：鱼椒盐
录音工程师：张步若、陆虎
录音棚：Tweak Tone Labs、L.T Studio
混音工程师：赵靖
人声编辑：汝文博
混音室：BIG.J Studio
母带处理：赵靖
母带处理棚：BIG.J Studio
歌曲制作公司：L.T Studio
这一路的风和雪
侵蚀了画面
你我就算不想见
心也在缠绵
都说前世的缘
会偷偷潜入戏里面
曾经刻骨容颜
再度浮想联翩
已经到了生死间
别踌躇不前
好怕终断了因缘
拿戏来敷衍
就算哭过千遍
嗓子里只剩下呜咽
而我爱你不变
哪怕沧海桑田
原来姹紫嫣红开遍
似这般都付与断井颓垣
良辰美景奈何天
赏心乐事谁家院
原来姹紫嫣红开遍
似这般都付与断井颓垣
你我这世
这世的缘
都在眉间
心田
已经到了生死间
别踌躇不前
好怕终断了因缘
拿戏来敷衍
就算哭过千遍
嗓子里只剩下呜咽
而我爱你不变
哪怕沧海桑田
原来姹紫嫣红开遍
似这般都付与断井颓垣
良辰美景奈何天
赏心乐事谁家院
原来姹紫嫣红开遍
似这般都付与断井颓垣
你我这世
这世的缘
都在眉间
心田
商细蕊（尹正）：
你知道什么是知音吗
程凤台（黄晓明）：
我知道我一直在听
              </t>
  </si>
  <si>
    <t>红尘不悔</t>
  </si>
  <si>
    <t xml:space="preserve">
                  下载txt文档
                                红尘不悔 - 陆虎
词：七手
曲：林德龙
编曲：张玄@TNK
制作人：TNK
钢琴：郭明哥
吉他：许鹏
和声编写：Boomfisher@TNK
和声演唱：Boomfisher@TNK
录音师：白志森/夏坚
录音棚：三木录音棚
混音/母带：张玄@TNK
水月栖霞 散琼飞花
抵不过阡陌蒹葭
檐雀叽喳 桨声咿呀
仿佛流过刹那
烟雨笼轻纱
少年不识红尘好
月冷星怜不寂寥
看春秋书写
梦里眷恋 人间道
有一座 命注定的桥
情缘筑就插翅难逃
纵然穿心剔骨 不悔年少
人行天涯 剑倚天下
眼底藏一树桃花
一曲琵琶 一盏清茶
疏影横过芳华
无语也牵挂
少年不识红尘好
月冷星怜不寂寥
看春秋书写
梦里眷恋 人间道
有一座 命注定的桥
情缘筑就插翅难逃
等到尘埃落定 回首
那江上明月 上柳梢
少年不识红尘好
月冷星怜不寂寥
看春秋书写
梦里眷恋 人间道
有一座 命注定的桥
情缘筑就插翅难逃
纵然穿心剔骨 不悔年少
              </t>
  </si>
  <si>
    <t>浣纱记</t>
  </si>
  <si>
    <t>江南恨</t>
  </si>
  <si>
    <t xml:space="preserve">
                  下载txt文档
                                陆虎 - 江南恨
词：于正
曲：陆虎
编曲：余雷
制作人：陆虎
吉他：齐成刚
弦乐：国际首席爱乐乐团
弦乐监制：李朋
和声：杨艺
录音工程师：陆虎/李杰慧
录音棚：L.T Studio/国安录音棚
混音工程师：赵靖
混音室： Big J Studio
母带处理：赵靖
母带处理棚：Big J Studio
人生若如初相见
相见不如多怀念
江南烟雨 昙花一现
都在细雨绵绵
人生若能长相见
如何才能看不厌
去年今日 同一片天
却是不同的脸
好想再见你一面
诉尽我所有的依恋
在空中画一个圈
祈祷着爱能永恒不变
好想贴着你的脸
贪婪你的每个瞬间
别问痛了多少年
回首都是我的泪眼
人生若如初相见
相见不如多怀念
江南烟雨 昙花一现
都在细雨绵绵
细雨绵绵
人生若能长相见
如何才能看不厌
去年今日 同一片天
却是不同的脸
好想再见你一面
诉尽我所有的依恋
在空中画一个圈
祈祷着爱能永恒不变
好想贴着你的脸
贪婪你的每个瞬间
别问痛了多少年
回首都是我的泪眼
别问痛了多少年
回首都是我的泪眼
              </t>
  </si>
  <si>
    <t>看</t>
  </si>
  <si>
    <t xml:space="preserve">
                  下载txt文档
                                陆虎 - 看(影视剧《延禧攻略》主题曲)
作词：于正
作曲：陆虎
编曲：郑楠、陆虎
昆曲念白：于雪娇
制作人：陆虎
吉他：薛峰
弦乐：国际首席爱乐乐团
弦乐监制：李朋
和声：鱼椒盐
录音工程师：李洁慧、陆虎
录音棚：国安录音棚、L.T Studio
混音工程师：赵靖
混音室：Big J Studio
母带处理：赵靖
母带处理棚：Big J Studio
歌曲制作公司 ：L.T Studio
这一杯寂寞的酒
把春意浇上了头
恍惚间那些温柔
再一次和我相守
模糊了堆积的愁
看岁月留了又走
每一夜痛的理由
是曾经忘掉的忧
这一首残留的诗
捅破了窗户的纸
幻想着你的影子
包裹着我的相思
曾经的缕缕情丝
锁不住一生一世
如今都变成各自
遗忘的陈年旧事
昆白：
看镜中人 朱颜瘦
看爱与恨 新又旧
看灯如昼 泪湿透
看谁来约 黄昏后
              </t>
  </si>
  <si>
    <t>让暖风给你送去个拥抱</t>
  </si>
  <si>
    <t xml:space="preserve">
                  下载txt文档
                                陆虎 - 让暖风给你送去个拥抱
词：陆虎
曲：陆虎
编曲：郭一凡、陆虎
制作人Producer：陆虎/郭一凡
吉他 Guitarist：郭一凡
钢琴 Pianist：郭一凡
电钢琴Rhodes：郭一凡
鼓 Drummer：郭一凡
弦乐编写：Strings Arranger：郭一凡
一提琴Violinist I：陈曌旭
二提琴Violinist II：倪冰雪
中提琴 violist：张婧
大提琴Cellist：石云博
和声Background Vocalist：陆虎
录音工程师 Recording Engineer：郭一凡/陈方舟/赵亚男/富垚/张龚/陆虎
录音棚 Recording Studio：音药克Musicure Studio/99studio/L.T Studio
人声编辑 Vocal Editing：汝文博
混音工程师 Mixing Engineer：赵靖BIG.J
混音室 Mixing Studio：SBMS Beijing
母带处理Mastering Engineer：赵靖BIG.J
母带处理棚Master Studio：SBMS Beijing
封面插画：好⁴/陆幸鑫
歌曲制作公司 Produce Company：L.T Studio/口加工作室
文案：王璠Justin
项目统筹：安明婵
营销推广/出品/发行：华声时代
天上的
人儿啊
你现在在哪
此刻你看着
我吗
想我吗
地上的
小朋友
你在找我吗
我想对你说
句话
我很好
我让暖风
给你送去个拥抱
睡吧
靠近我
呼
拥抱我
呼
要快乐
呼
勿忘我
呼
勿忘我
勿忘我
勿忘我
勿忘我
天上的
人儿啊
你现在在哪
此刻你看着
我吗
想我吗
地上的
小朋友
你在找我吗
我想对你说
句话
我很好
我让暖风
给你送去个拥抱
睡吧
靠近我
呼
拥抱我
呼
要快乐
呼
勿忘我
呼
靠近我
呼
拥抱我
呼
要快乐
呼
勿忘我
呼
勿忘我
呼
勿忘我
勿忘我
勿忘我
              </t>
  </si>
  <si>
    <t>未完成的时光</t>
  </si>
  <si>
    <t>因果</t>
  </si>
  <si>
    <t>Artist:零一九零贰
Duration:03:12
看浩渺烟波 在画中交错
听水声梦中 又海天一色
为一抹笑意 经一世曲折
将因果落时光湖泊
捻一缕星光入墨 切一块离舍入拓
难忘你眼眸之间的颜色
听一曲岁月入歌 叹一声蹉跎入锁
难慰你心里面的皱褶
看浩渺烟波 在画中交错
听水声梦中 又海天一色
为一抹笑意 经一世曲折
将因果落时光湖泊
捻一缕星光入墨 切一块离舍入拓
难忘你眼眸之间的颜色
听一曲岁月入歌 叹一声蹉跎入锁
难慰你心里面的皱褶
捻一缕星光入墨 切一块离舍入拓
难忘你眼眸之间的颜色
听一曲岁月入歌 叹一声蹉跎入锁
难慰你心里面的皱褶</t>
  </si>
  <si>
    <t>影子里的花</t>
  </si>
  <si>
    <t>海芋恋</t>
  </si>
  <si>
    <t>轻轻柔柔的想念
在单恋的季节
还记得湖畔曾与你相遇
甜甜蜜蜜的暧昧
在热恋的季节
还记得你的笑容无比的甜</t>
  </si>
  <si>
    <t>中华民谣</t>
  </si>
  <si>
    <t>朝花夕拾杯中酒
寂寞的人在风雨后
醉人的笑容你有没有
大雁飞过菊花插满头</t>
  </si>
  <si>
    <t>鹿港小镇</t>
  </si>
  <si>
    <t>https://www.youtube.com/watch?v=l0STVc3YoR0</t>
  </si>
  <si>
    <t>之乎者也</t>
  </si>
  <si>
    <t>https://www.youtube.com/watch?v=BAa0InpdIls</t>
  </si>
  <si>
    <t>恋曲1990</t>
  </si>
  <si>
    <t>野百合也有春天</t>
  </si>
  <si>
    <t>摇篮曲</t>
  </si>
  <si>
    <t>睡吧睡吧 我亲爱的宝贝
睡吧睡吧 快快入睡吧</t>
  </si>
  <si>
    <t>伴侣</t>
  </si>
  <si>
    <t>草螟弄鸡公</t>
  </si>
  <si>
    <t>歌</t>
  </si>
  <si>
    <t>恋曲2000</t>
  </si>
  <si>
    <t>恋曲2018</t>
  </si>
  <si>
    <t>伴侣2020</t>
  </si>
  <si>
    <t>诞生</t>
  </si>
  <si>
    <t>情人的眼泪</t>
  </si>
  <si>
    <t>绿岛小夜曲</t>
  </si>
  <si>
    <t>达坂城马车夫之恋</t>
  </si>
  <si>
    <t>重回布拉格 (Back to Prague)</t>
  </si>
  <si>
    <t>今夜星期三</t>
  </si>
  <si>
    <t>赤子</t>
  </si>
  <si>
    <t>耶稣的另一个名字</t>
  </si>
  <si>
    <t>青蚵嫂</t>
  </si>
  <si>
    <t>Mysterious Eyes</t>
  </si>
  <si>
    <t>超级市民</t>
  </si>
  <si>
    <t>吾乡印象</t>
  </si>
  <si>
    <t>OK情歌</t>
  </si>
  <si>
    <t>闰月闰爱情</t>
  </si>
  <si>
    <t>现象 (I)</t>
  </si>
  <si>
    <t>母亲</t>
  </si>
  <si>
    <t>地球母亲</t>
  </si>
  <si>
    <t>明天的太阳</t>
  </si>
  <si>
    <t>爱河人间</t>
  </si>
  <si>
    <t>未来的主人翁</t>
  </si>
  <si>
    <t>握手</t>
  </si>
  <si>
    <t>没有时间</t>
  </si>
  <si>
    <t>致观音山</t>
  </si>
  <si>
    <t>风透的日子</t>
  </si>
  <si>
    <t>初恋的少年家</t>
  </si>
  <si>
    <t>舞女</t>
  </si>
  <si>
    <t>黄色脸孔</t>
  </si>
  <si>
    <t>不变的结局</t>
  </si>
  <si>
    <t>月夜愁2023</t>
  </si>
  <si>
    <t>沉默的表示</t>
  </si>
  <si>
    <t>你准备要活两次</t>
  </si>
  <si>
    <t>人生爱继续</t>
  </si>
  <si>
    <t>Do Re Mi</t>
  </si>
  <si>
    <t>情丝</t>
  </si>
  <si>
    <t>上海之夜</t>
  </si>
  <si>
    <t>宁静温泉</t>
  </si>
  <si>
    <t>网络</t>
  </si>
  <si>
    <t>啊！停不住的爱人</t>
  </si>
  <si>
    <t>就这么样吧</t>
  </si>
  <si>
    <t>夜是秋月明</t>
  </si>
  <si>
    <t>同学会</t>
  </si>
  <si>
    <t>倾城之雨</t>
  </si>
  <si>
    <t>盲聋</t>
  </si>
  <si>
    <t>誕生</t>
  </si>
  <si>
    <t>神话</t>
  </si>
  <si>
    <t>游戏规则</t>
  </si>
  <si>
    <t>美丽岛</t>
  </si>
  <si>
    <t>如今才是唯一</t>
  </si>
  <si>
    <t>原乡 (I)</t>
  </si>
  <si>
    <t>北西南风</t>
  </si>
  <si>
    <t>只得一生</t>
  </si>
  <si>
    <t>错误</t>
  </si>
  <si>
    <t>天雨</t>
  </si>
  <si>
    <t>东风</t>
  </si>
  <si>
    <t>风儿你在轻轻的吹</t>
  </si>
  <si>
    <t>稻草人</t>
  </si>
  <si>
    <t>穿越漩涡</t>
  </si>
  <si>
    <t>台北红玫瑰</t>
  </si>
  <si>
    <t>大地的孩子</t>
  </si>
  <si>
    <t>乡愁四韵</t>
  </si>
  <si>
    <t>现象七十二变</t>
  </si>
  <si>
    <t>爱人同志</t>
  </si>
  <si>
    <t>长征</t>
  </si>
  <si>
    <t>海上花</t>
  </si>
  <si>
    <t>火车</t>
  </si>
  <si>
    <t>闪亮的日子</t>
  </si>
  <si>
    <t>穿过你的黑发的我的手</t>
  </si>
  <si>
    <t>台东调2020</t>
  </si>
  <si>
    <t>Nature Boy</t>
  </si>
  <si>
    <t>青春舞曲2000</t>
  </si>
  <si>
    <t>如果有一天我变得很有钱</t>
  </si>
  <si>
    <t>变有钱 我变有钱
多少人没日没夜地浪费时间
变有钱 我变有钱
然后故作谦虚地说金钱不是一切</t>
  </si>
  <si>
    <t>https://www.youtube.com/watch?v=sLEhze9_tMI</t>
  </si>
  <si>
    <t>梅香如故</t>
  </si>
  <si>
    <t>落花醉了梅苑
恍若人生是初见
青丝染了霜烟
携手共赴尘世万千</t>
  </si>
  <si>
    <t>消愁</t>
  </si>
  <si>
    <t>当你走进这欢乐场 背上所有的梦与想
各色的脸上各色的妆 没人记得你的模样
三巡酒过你在角落 固执的唱着苦涩的歌
听他在喧嚣里被淹没 你拿起酒杯对自己说</t>
  </si>
  <si>
    <t>https://www.youtube.com/watch?v=-Cg4BQdSEts</t>
  </si>
  <si>
    <t>平凡的一天</t>
  </si>
  <si>
    <t>这是最平凡的一天啊
你也想念吗
不追不赶慢慢走回家
就这样虚度着年华 没牵挂
只有晚风轻拂着脸颊</t>
  </si>
  <si>
    <t>https://www.youtube.com/watch?v=hmJqC--g_as</t>
  </si>
  <si>
    <t>一程山路</t>
  </si>
  <si>
    <t>如同昨夜天光乍破了远山的轮廓
想起很久之前我们都忘了说
一叶曲折过后 又一道坎坷
走不出 看不破</t>
  </si>
  <si>
    <t>https://www.youtube.com/watch?v=-s9LvPQyB1c</t>
  </si>
  <si>
    <t>呓语</t>
  </si>
  <si>
    <t>可是我现在依然不太会转弯
虽然孤单的人
偶尔也想有个伴
冷风又吹的时候想说
这生活会不会有点难
难道是因为当初有话没讲完
堵在喉咙里
却始终不敢大声喊
算了 别哭</t>
  </si>
  <si>
    <t>https://www.youtube.com/watch?v=HUIFZNLTp38</t>
  </si>
  <si>
    <t>一荤一素</t>
  </si>
  <si>
    <t>月儿明 风儿轻
可是你在敲打我的窗棂
听到这儿你就别担心
其实我过的还可以</t>
  </si>
  <si>
    <t>https://www.youtube.com/watch?v=f_Xpg6hHZzY</t>
  </si>
  <si>
    <t>盛夏</t>
  </si>
  <si>
    <t>就回来吧 回来吧
有人在等你啊
有人在等你说完那句说一半的话
就别走了 留下吧
外面它太复杂
多少次让你热泪盈眶却不敢流下</t>
  </si>
  <si>
    <t>https://www.youtube.com/watch?v=yOLY3qz8F1Q</t>
  </si>
  <si>
    <t>黑月光</t>
  </si>
  <si>
    <t>我见过软语开过的花
眼酸到说梦话
情丝攀几圈 易碎屋瓦
一抱无尽的后怕
我敬你万千 时光走马
笃信过一瞬被爱啊
撕去了满身鸦羽孤煞
虔诚如月光无瑕 ooh</t>
  </si>
  <si>
    <t>https://www.youtube.com/watch?v=vgur8PR2Im8</t>
  </si>
  <si>
    <t>只在今夜</t>
  </si>
  <si>
    <t>我短暂地爱上这世界
这样的世界只在今夜
我短暂地和自己和解
这样的自己只在今夜</t>
  </si>
  <si>
    <t>https://www.youtube.com/watch?v=ChP8CYO9FV0</t>
  </si>
  <si>
    <t>二零三</t>
  </si>
  <si>
    <t>虽然到现在 还孑然一身
你会陪我默默忧愁到凌晨
其实你知道 来来往往有多少人
只是扬起了灰尘</t>
  </si>
  <si>
    <t>https://www.youtube.com/watch?v=qMKEMEgIX0U</t>
  </si>
  <si>
    <t>别再闹了</t>
  </si>
  <si>
    <t>外面纷纷扰扰 里面乱乱糟糟
我们别再闹了
这个冬天已然很冷了
我们靠在一起好吗</t>
  </si>
  <si>
    <t>https://www.youtube.com/watch?v=0aj8ajIBAVo</t>
  </si>
  <si>
    <t>巅峰之上</t>
  </si>
  <si>
    <t>平庸不止于平庸
巅峰不甘于巅峰
约定下来日你我再相逢
如期归来比去时汹涌
沉没如晦风雨中
站在星辰最顶峰
那时的我才懂曾经的我
一直在做自己的英雄
我曾见过 传说</t>
  </si>
  <si>
    <t>https://www.youtube.com/watch?v=79pc02W8F3U</t>
  </si>
  <si>
    <t>看得最远的地方</t>
  </si>
  <si>
    <t>我要去看得最远的地方
和你手舞足蹈聊梦想
像从来没有失过望受过伤
还相信敢飞就有天空那样</t>
  </si>
  <si>
    <t>https://www.youtube.com/watch?v=e8_mnTlb4Io</t>
  </si>
  <si>
    <t>那时的我们</t>
  </si>
  <si>
    <t>那时我们有一双翅膀 
飞过高山海洋
那时我们指尖有星光
照亮彼此的前方</t>
  </si>
  <si>
    <t>https://www.youtube.com/watch?v=671OIs3akx8</t>
  </si>
  <si>
    <t>今日我离别</t>
  </si>
  <si>
    <t>欢聚自在难得
散去终有时刻
无时不再送别
不过这回深刻
若记得关于我
哪怕零零散落
故事不求太多
还有美好的歌</t>
  </si>
  <si>
    <t>https://www.youtube.com/watch?v=pgxo11D_YFE</t>
  </si>
  <si>
    <t>项羽虞姬</t>
  </si>
  <si>
    <t>再歌一曲哪怕风急雨骤
角声阵阵相思写满袖
金戈铁马旧烈酒喝不够
梦里见你在桥头</t>
  </si>
  <si>
    <t>https://www.youtube.com/watch?v=_EOIMhEt_oM</t>
  </si>
  <si>
    <t>在无风时</t>
  </si>
  <si>
    <t>他 总在无风时出现
牵着你的蜿蜒航线
轻声诉说这一路的想念
言辞柔软而爱怜
他 总在无风时出现
环抱你在他的怀间
你在浪里雨里哭红的双眼
流出久违的喜悦</t>
  </si>
  <si>
    <t>https://www.youtube.com/watch?v=Ndkuiaj9r3Y</t>
  </si>
  <si>
    <t>Don't Worry</t>
  </si>
  <si>
    <t>https://www.youtube.com/watch?v=GTB5lCgPnwQ</t>
  </si>
  <si>
    <t>一纸情书</t>
  </si>
  <si>
    <t>这唱不尽的风花雪月
只因人间迟早要离别
咫尺间 谁为她踏破铁鞋
见一面 再各自凋谢</t>
  </si>
  <si>
    <t>https://www.youtube.com/watch?v=FS7-I2cTuXk</t>
  </si>
  <si>
    <t>胡同</t>
  </si>
  <si>
    <t>https://www.youtube.com/watch?v=ScrtOaxY0T0</t>
  </si>
  <si>
    <t>请记住我</t>
  </si>
  <si>
    <t>请记住我
虽然我要去远方
请记住我
当听见吉他的悲伤
这就是我跟你在一起
唯一的凭据
直到我再次拥抱你</t>
  </si>
  <si>
    <t>https://www.youtube.com/watch?v=Dg7l67WY68U</t>
  </si>
  <si>
    <t>探心者</t>
  </si>
  <si>
    <t>https://www.youtube.com/watch?v=SCVghnQ3GA4</t>
  </si>
  <si>
    <t>月下独酌</t>
  </si>
  <si>
    <t>花间一壶酒独酌无相亲
举杯邀明月对影成三人
月既不解饮影徒随我身
暂伴月将影行乐须及春</t>
  </si>
  <si>
    <t>https://www.youtube.com/watch?v=6T-dbbWbd44</t>
  </si>
  <si>
    <t>家乡人</t>
  </si>
  <si>
    <t>https://www.youtube.com/watch?v=NMklO1hx-kk</t>
  </si>
  <si>
    <t>浴火成诗</t>
  </si>
  <si>
    <t>芬芳一生</t>
  </si>
  <si>
    <t>哎哟</t>
  </si>
  <si>
    <t>感觉自己是巨星</t>
  </si>
  <si>
    <t>南一道街</t>
  </si>
  <si>
    <t>如果要写年</t>
  </si>
  <si>
    <t>深夜一角</t>
  </si>
  <si>
    <t>水乡</t>
  </si>
  <si>
    <t>歌曲:岁月里的花</t>
  </si>
  <si>
    <t>明天的孩子们</t>
  </si>
  <si>
    <t>侠行天龙</t>
  </si>
  <si>
    <t>如你所想</t>
  </si>
  <si>
    <t>想你想你</t>
  </si>
  <si>
    <t>年岁</t>
  </si>
  <si>
    <t>烽火成书</t>
  </si>
  <si>
    <t>风吹半夏</t>
  </si>
  <si>
    <t>等自己</t>
  </si>
  <si>
    <t>风吟诛仙</t>
  </si>
  <si>
    <t>旅行家说</t>
  </si>
  <si>
    <t>从无到有</t>
  </si>
  <si>
    <t>凡星</t>
  </si>
  <si>
    <t>小王</t>
  </si>
  <si>
    <t>人生没有标准答案</t>
  </si>
  <si>
    <t>剑歌行</t>
  </si>
  <si>
    <t>冒险精神</t>
  </si>
  <si>
    <t>春边</t>
  </si>
  <si>
    <t>红莓花儿开</t>
  </si>
  <si>
    <t>拾光者</t>
  </si>
  <si>
    <t>故乡游</t>
  </si>
  <si>
    <t>太阳月亮</t>
  </si>
  <si>
    <t>如果是你</t>
  </si>
  <si>
    <t>叮咛</t>
  </si>
  <si>
    <t>思念不易</t>
  </si>
  <si>
    <t>一声老师一生老师</t>
  </si>
  <si>
    <t>烟火成都</t>
  </si>
  <si>
    <t>火花</t>
  </si>
  <si>
    <t>有你,就有新回忆</t>
  </si>
  <si>
    <t>入海</t>
  </si>
  <si>
    <t>尘海</t>
  </si>
  <si>
    <t>逆风</t>
  </si>
  <si>
    <t>我会守在这里</t>
  </si>
  <si>
    <t>有你无你</t>
  </si>
  <si>
    <t>爱情神话</t>
  </si>
  <si>
    <t>青春当歌</t>
  </si>
  <si>
    <t>意料之中</t>
  </si>
  <si>
    <t>原来的温暖</t>
  </si>
  <si>
    <t>小丑</t>
  </si>
  <si>
    <t>蔚蓝新生</t>
  </si>
  <si>
    <t>或者我拥抱你</t>
  </si>
  <si>
    <t>小空</t>
  </si>
  <si>
    <t>爱若无声</t>
  </si>
  <si>
    <t>毛雪汪</t>
  </si>
  <si>
    <t>出去玩</t>
  </si>
  <si>
    <t>见字如面</t>
  </si>
  <si>
    <t>星辰集</t>
  </si>
  <si>
    <t>于是没有洗头</t>
  </si>
  <si>
    <t>彩云是我写的信</t>
  </si>
  <si>
    <t>小小的我</t>
  </si>
  <si>
    <t>舟</t>
  </si>
  <si>
    <t>海上日记</t>
  </si>
  <si>
    <t>你最最最重要</t>
  </si>
  <si>
    <t>歌曲: 你好,陌生人</t>
  </si>
  <si>
    <t>爱啊</t>
  </si>
  <si>
    <t>如梦所期</t>
  </si>
  <si>
    <t>中国梦.我的梦</t>
  </si>
  <si>
    <t>一江水</t>
  </si>
  <si>
    <t>得过且过的勇者</t>
  </si>
  <si>
    <t>缝隙之人</t>
  </si>
  <si>
    <t>言不由衷</t>
  </si>
  <si>
    <t>愿你永远安康 愿你永远懂得 飞翔
愿你真的爱一个人 某个人 那个人
而懂温暖来自何方
我如此坚强 愿我永远善良
愿我真爱上一个人 某个人 那个人
是不慌不忙 是心之所向</t>
  </si>
  <si>
    <t>https://www.youtube.com/watch?v=k8jAqe9QZ7I</t>
  </si>
  <si>
    <t>星语心愿</t>
  </si>
  <si>
    <t>走天涯</t>
  </si>
  <si>
    <t>你的脚步流浪在天涯
我的思念随你到远方
谁的眼泪在月光中凝聚成了霜
是你让我想你想断肠
你的脚步流浪在天涯
我的思念随你到远方
如果今生不能与你结呀结成双
来世化蝶依偎你身旁</t>
  </si>
  <si>
    <t>祝你平安 噢 祝你平安
让那快乐围绕在你身边
祝你平安 噢 祝你平安
你永远都幸福
是我最大的心愿</t>
  </si>
  <si>
    <t>都怪这月色 撩人的疯狂
都怪这guitar 弹得太凄凉
哦 我要唱著歌
默默把你想我的情郎
你在何方 眼看天亮</t>
  </si>
  <si>
    <t>爱的是非对错已太多 来到眉飞色舞的场合
混合他的冲动 她的寂寞 不计较后果
理由一百万个有漏洞 快说破 说破以后最赤裸
事后 爱不爱我 理不理我 关系著结果</t>
  </si>
  <si>
    <t>突然好想你 你会在哪里
过得快乐或委屈
突然好想你 突然锋利的回忆
突然模糊的眼睛</t>
  </si>
  <si>
    <t>可惜我是水瓶座</t>
  </si>
  <si>
    <t>下雨了</t>
  </si>
  <si>
    <t>甘心替代你</t>
  </si>
  <si>
    <t>你被写在我的歌里</t>
  </si>
  <si>
    <t>体面</t>
  </si>
  <si>
    <t>城市傍晚</t>
  </si>
  <si>
    <t>世间美好与你环环相扣</t>
  </si>
  <si>
    <t>弥敦道</t>
  </si>
  <si>
    <t>三个人的晚餐</t>
  </si>
  <si>
    <t>思信</t>
  </si>
  <si>
    <t>看我始终</t>
  </si>
  <si>
    <t>纯净无比</t>
  </si>
  <si>
    <t>一个关于未来的想象</t>
  </si>
  <si>
    <t>同行的我们</t>
  </si>
  <si>
    <t>小世界</t>
  </si>
  <si>
    <t>留宿一宿</t>
  </si>
  <si>
    <t>冬日倾斜</t>
  </si>
  <si>
    <t>平凡的雕琢</t>
  </si>
  <si>
    <t>不负青春</t>
  </si>
  <si>
    <t>天地无瑕</t>
  </si>
  <si>
    <t>不要说,唱!</t>
  </si>
  <si>
    <t>牧羊曲</t>
  </si>
  <si>
    <t>大喊大叫的流行歌</t>
  </si>
  <si>
    <t>我爱你,再见</t>
  </si>
  <si>
    <t>盛夏的果实</t>
  </si>
  <si>
    <t>也许放弃 才能靠近你
不再见你 你才会把我记起
时间累积 这盛夏的果实
回忆里寂寞的香气
我要试着离开你 不要再想你
虽然这并不是我本意</t>
  </si>
  <si>
    <t>我明白 太放不开你的爱
太熟悉你的关怀
分不开 想你算是安慰还是悲哀</t>
  </si>
  <si>
    <t>开始总是分分钟都妙不可言
谁都以为热情它永不会减
除了激情褪去后的那一点点倦</t>
  </si>
  <si>
    <t>慢慢喜欢你
慢慢地亲密
慢慢聊自己
慢慢和你走在一起</t>
  </si>
  <si>
    <t>电台情歌</t>
  </si>
  <si>
    <t>我们一直忘了要搭一座桥
到对方的心底瞧一瞧
体会彼此什么才最需要
别再寂寞的拥抱</t>
  </si>
  <si>
    <t>这世界有那么多人
多幸运 我有个我们</t>
  </si>
  <si>
    <t>在很久很久以前
你拥有我，我拥有你
在很久很久以前
你离开我，去远空翱翔</t>
  </si>
  <si>
    <t>那么爱你为什么</t>
  </si>
  <si>
    <t>离开你是傻是对是错
是看破 是软弱
这结果是爱是恨或者是什么
如果是种解脱
怎么会还有眷恋在我心窝
那么爱你为什么</t>
  </si>
  <si>
    <t>https://www.youtube.com/watch?v=s-62HoQFtEg</t>
  </si>
  <si>
    <t>爱我的请举手</t>
  </si>
  <si>
    <t>爱我的请举手
爱我的请你点点头
爱我的请举起左手
我爱的请举右手</t>
  </si>
  <si>
    <t>https://www.youtube.com/watch?v=OmSKfraBYMM</t>
  </si>
  <si>
    <t>扶摇</t>
  </si>
  <si>
    <t>飞花起舞影绰绰
何事春色入江河
无他为顺水逐波
何故琴曲断离歌
无我天地间寂寞
心在穹苍断崖处静默</t>
  </si>
  <si>
    <t>https://www.youtube.com/watch?v=aBb_KpL5CHY</t>
  </si>
  <si>
    <t>宝贝</t>
  </si>
  <si>
    <t>轻抚著你的头 睡吧
我在你梦里
不管醒在那里
宝贝
我记得你</t>
  </si>
  <si>
    <t>https://www.youtube.com/watch?v=p_H1NQ5vXKk</t>
  </si>
  <si>
    <t>两个女孩</t>
  </si>
  <si>
    <t>玲多温驯美丽 莹好可爱
隐约觉得不安 却说不出来
你知道 却绝口不提分开
你答的毫无意外 两个都爱
你滔滔不绝我却听不明白
只知道你迟早两颗心 都要伤害</t>
  </si>
  <si>
    <t>https://www.youtube.com/watch?v=KmGpOMVSKfA</t>
  </si>
  <si>
    <t>爱无所畏</t>
  </si>
  <si>
    <t>https://www.youtube.com/watch?v=nhg7MNBvEcg</t>
  </si>
  <si>
    <t>安可</t>
  </si>
  <si>
    <t>https://www.youtube.com/watch?v=0jW7GDdo9C4</t>
  </si>
  <si>
    <t>被我弄丢的你</t>
  </si>
  <si>
    <t>https://www.youtube.com/watch?v=LQG-t0nmFiU</t>
  </si>
  <si>
    <t>头号粉丝</t>
  </si>
  <si>
    <t>https://www.youtube.com/watch?v=Cuph8IqE_0I</t>
  </si>
  <si>
    <t>坚强的理由</t>
  </si>
  <si>
    <t>https://www.youtube.com/watch?v=22b1WnBg5LA</t>
  </si>
  <si>
    <t>不待续</t>
  </si>
  <si>
    <t>https://www.youtube.com/watch?v=zL8WrIeV0Sk</t>
  </si>
  <si>
    <t>一口一口</t>
  </si>
  <si>
    <t>https://www.youtube.com/watch?v=7leSUdqwGK0</t>
  </si>
  <si>
    <t>只是不够爱</t>
  </si>
  <si>
    <t>https://www.youtube.com/watch?v=8Rlxuw9t0jg</t>
  </si>
  <si>
    <t>话题</t>
  </si>
  <si>
    <t>https://www.youtube.com/watch?v=l9tWgyXLAIM</t>
  </si>
  <si>
    <t>痛苦过</t>
  </si>
  <si>
    <t>https://www.youtube.com/watch?v=AjibiTXufYY</t>
  </si>
  <si>
    <t>再看一眼</t>
  </si>
  <si>
    <t>https://www.youtube.com/watch?v=onNbl3Bnffo</t>
  </si>
  <si>
    <t>L!VE 拉活</t>
  </si>
  <si>
    <t>https://www.youtube.com/watch?v=WPLenW2p-Kc</t>
  </si>
  <si>
    <t>我的自由式</t>
  </si>
  <si>
    <t>https://www.youtube.com/watch?v=edKkDi-0ZVg</t>
  </si>
  <si>
    <t>Fill Me</t>
  </si>
  <si>
    <t>https://www.youtube.com/watch?v=Y_gvRFVPgc4</t>
  </si>
  <si>
    <t>Am Pm</t>
  </si>
  <si>
    <t>https://www.youtube.com/watch?v=kebqAlqJWqs</t>
  </si>
  <si>
    <t>24 hours</t>
  </si>
  <si>
    <t>https://www.youtube.com/watch?v=jFDVGKaV0i4</t>
  </si>
  <si>
    <t>绝</t>
  </si>
  <si>
    <t>https://www.youtube.com/watch?v=6jmbd48o4q4</t>
  </si>
  <si>
    <t>爱我爱我</t>
  </si>
  <si>
    <t>https://www.youtube.com/watch?v=FtG1aBuUwr8</t>
  </si>
  <si>
    <t>北极光</t>
  </si>
  <si>
    <t>手</t>
  </si>
  <si>
    <t>https://www.youtube.com/watch?v=phIC-AW93lw</t>
  </si>
  <si>
    <t>岁月里的花</t>
  </si>
  <si>
    <t>单人房双人床</t>
  </si>
  <si>
    <t>Let's Fall In Love</t>
  </si>
  <si>
    <t>The Way You Make Me Feel</t>
  </si>
  <si>
    <t>野</t>
  </si>
  <si>
    <t>冷</t>
  </si>
  <si>
    <t>Artist:李宗盛
Duration:00:00
我不怕
等待你始终不说的答案
但是 行装理了 箱子扣了
要走了 要走了 要走了
这是最后一夜了
面对面坐着没有终站的火车
明天要飞去
飞去没有你的地方
喔～没有你的地方
钥匙在你紧锁的心里
左手的机票 右手的护照 是个谜
一个不想去解开 不想去解开 的谜
我不怕
等待你始终不说的答案
但是 行装理了 箱子扣了
要走了 要走了 要走了
这是最后一夜了
面对面坐着没有终站的火车
明天要飞去
飞去没有你的地方
喔～没有你的地方
钥匙在你紧锁的心里
前程也许在遥远的地方
离别也许不会在机场
只要你说出一个未来
我会是你的 (这一切都可以放弃)
我会是你的 (这一切都可以放弃)
我会是你的 (这一切都可以放弃)
我会是你的 (这一切都可以放弃)</t>
  </si>
  <si>
    <t>黑雨</t>
  </si>
  <si>
    <t>钻石</t>
  </si>
  <si>
    <t>月蚀</t>
  </si>
  <si>
    <t>拆信</t>
  </si>
  <si>
    <t>更衣室</t>
  </si>
  <si>
    <t>境外</t>
  </si>
  <si>
    <t>没时间</t>
  </si>
  <si>
    <t xml:space="preserve">
                  下载txt文档
                                单小源、谢明君 - 没时间
作词：戴琳剑
作曲：单小源
编曲：单小源
录音：单小源
和声：单小源
混音：单小源、王国庆
制作人：单小源
OP：北京昌禾文化
总对我没时间
却一直在与谁寒暄
沉默早已出现
你却总是假装看不见
距离慢慢遥远
问候愈发敷衍
等不到来电
所谓美好都只能是从前
总对我没时间
却有空更新朋友圈
我被动着无言
选择独自忍受这考验
说爱看我笑脸
为何最后却是
我单人表演
我傻傻等着你每一天
别再说没时间
听过太多遍
若你已经厌倦
请说直接点
那冷却的视线
连看我多一眼都不愿
别再说没时间
借口太明显
连我自嘲自怜
都懒得消遣
想离开我身边
我会安静给你成全
总对我没时间
却有空更新朋友圈
我被动着无言
选择独自忍受这考验
说爱看我笑脸
为何最后却是
我单人表演
我傻傻等着你每一天
别再说没时间
听过太多遍
若你已经厌倦
请说直接点
那冷却的视线
连看我多一眼都不愿
别再说没时间
借口太明显
连我自嘲自怜
都懒得消遣
想离开我身边
我会安静给你成全
你说你没时间
却更新朋友圈
你说你没时间
却能秒回留言
你说你没时间
却跟朋友见面
你说你没时间
就把我放一边
如果感情已超过了期限
就别把我当备选
凡事比我优先
又何苦又编
那些好笑的谎言
我傻傻等着你每一天
别再说没时间
听过太多遍
若你已经厌倦
请说直接点
那冷却的视线
连看我多一眼都不愿
别再说没时间
借口太明显
连我自嘲自怜
都懒得消遣
想离开我身边
我会安静给你成全
希望你有时间
能郑重地说声再见
              </t>
  </si>
  <si>
    <t>如初之光</t>
  </si>
  <si>
    <t>我累了</t>
  </si>
  <si>
    <t>午夜前的十分钟</t>
  </si>
  <si>
    <t>心领神会</t>
  </si>
  <si>
    <t>信徒</t>
  </si>
  <si>
    <t>一个人睡</t>
  </si>
  <si>
    <t>什么天长地久
只是随便说说
你爱我哪一点
你也说不出口
你认识了帅哥
就把我丢一旁
天气热的夏天
心像寒冷冬夜</t>
  </si>
  <si>
    <t>我到了这个时候还是一样
夜里的寂寞容易叫人悲伤
我不敢想的太多
因为我一个人 oh..
迎面而来的月光拉长身影
漫无目的地走在冷冷的街
我没有你的消息
因为我在想你</t>
  </si>
  <si>
    <t>不跟唱 准两句过
分分钟都盼望 跟他见面
默默地伫候亦从来没怨
分分钟都渴望 与他相见
在路上碰着亦乐上几天</t>
  </si>
  <si>
    <t>当你老了 头发白了
睡意昏沉
当你老了 走不动了
炉火旁打盹 回忆青春</t>
  </si>
  <si>
    <t>来也匆匆 去也匆匆
恨不能相逢
爱也匆匆 恨也匆匆
一切都隋风
狂笑一声 长叹一声
快活一生 悲哀一生
谁与我生死与共</t>
  </si>
  <si>
    <t>慌慌张张 匆匆忙忙
为何生活总是这样
难道说我的理想
就是这样度过一生的时光</t>
  </si>
  <si>
    <t>慢 除非要很准
溜溜的情歌 唱了千万遍
溜溜的小船 行了千万年
溜溜的情人 相约到百年
溜溜的爱情 流传到永远
哦呀啦索</t>
  </si>
  <si>
    <t>好一朵美丽的茉莉花 
好一朵美丽的茉莉花
芬芳美丽满枝枒 又香又白人人夸
让我来将你摘下 送给别人家
茉莉花呀茉莉花</t>
  </si>
  <si>
    <t>问世间 是否此山最高
或者另有高处比天高
在世间 自有山比此山更高
但爱心找不到比你好</t>
  </si>
  <si>
    <t>苦海 翻起爱恨
在世间 难逃避命运
相亲 竟不可 接近
或我应该 相信 是缘分</t>
  </si>
  <si>
    <t>给你一张过去的CD
听听那时我们的爱情
有时会突然忘了 我还在爱着你
再唱不出那样的歌曲
听到都会红着脸躲避
虽然会经常忘了 我依然爱着你</t>
  </si>
  <si>
    <t>你问我爱你有多深我爱你有几分
我的情也真我的爱也真
月亮代表我的心
你问我爱你有多深我爱你有几分
我的情不移我的爱不变
月亮代表我的心</t>
  </si>
  <si>
    <t>在那遥远的地方
有位好姑娘
人们走过她的帐房
都要回头留恋地张望
她那粉红的笑脸
好像红太阳
她那美丽动人的眼睛
好像晚上明媚的月亮</t>
  </si>
  <si>
    <t>那可不一定</t>
  </si>
  <si>
    <t>瓦解</t>
  </si>
  <si>
    <t>说着笑着的午后
钟声一直在停留
风声静静躺着在诱惑
我一个人在角落
没有你陪伴的我
连寂寞都笑我太堕落</t>
  </si>
  <si>
    <t>牡丹江</t>
  </si>
  <si>
    <t>到不了的都叫做远方
回不去的名字叫家乡
谁在门外唱那首牡丹江
我聆听感伤你声音悠扬
风铃摇晃清脆响
江边的小村庄午睡般安详</t>
  </si>
  <si>
    <t>香草吧噗</t>
  </si>
  <si>
    <t>怎么停留回忆总是出现在我想起之后
这样稚气的面容现在 还有没有
怎么重播如此念旧的镜头在离开之后
场景人物画面时空都 还没变过</t>
  </si>
  <si>
    <t>https://www.youtube.com/watch?v=pCXci6bIUbg</t>
  </si>
  <si>
    <t>再见小时候</t>
  </si>
  <si>
    <t>再见了小时候 懵懂的我 现在的梦 已经成熟 风在朗诵 下课的钟 而时光静静的走</t>
  </si>
  <si>
    <t>人鱼的眼泪</t>
  </si>
  <si>
    <t>你的泪一抹无邪 不属于这个冷漠的世界 舍弃了一切只为一个能够 付出你真爱的机会</t>
  </si>
  <si>
    <t>白色裂痕</t>
  </si>
  <si>
    <t>打湿了我的眼 模糊了视线 我堆积画面 却只剩残缺 妳离去的侧脸 在风中凋谢 同一个画面 却总是浮现妳要告别</t>
  </si>
  <si>
    <t>小时候</t>
  </si>
  <si>
    <t>我无力再逃脱 眼看着时间溜走 想回到小时候 I wanna stay Or stay away I wanna stay Oh 最真最美丽的童年</t>
  </si>
  <si>
    <t>橘子汽水</t>
  </si>
  <si>
    <t>就这样牵着你一直走(这路没有尽头) 就是喜欢你偷瞄着我(的害羞) 让我紧紧牵着你的手望着星空 直到我们心灵相通 哦～
就这样牵着你一直走(这次绝不放手) 我会努力变成属于你(的流星) 帮你实现心底所有期待的愿望 不管四季变化我的心意不隐藏</t>
  </si>
  <si>
    <t>https://www.youtube.com/watch?v=U6snCT-uCX8</t>
  </si>
  <si>
    <t>河流午后我经过</t>
  </si>
  <si>
    <t>我的梦开始收获 河流午后我经过 阳光此刻已熟透 有着饱满的温柔 
某种悠闲的气候 河流午后我经过 空气味道很独特 我与幸福手牵手</t>
  </si>
  <si>
    <t>https://www.youtube.com/watch?v=Jbsu3nNSyKA</t>
  </si>
  <si>
    <t>Tonight</t>
  </si>
  <si>
    <t>I wanna cry I wanna cry 直到你明白 我的全世界停在 tonight
I wanna try I wanna try 有没有未来 不准谁遗忘变坏 tonight</t>
  </si>
  <si>
    <t>https://www.youtube.com/watch?v=_JusAAc0fJs</t>
  </si>
  <si>
    <t>初恋粉色系</t>
  </si>
  <si>
    <t>初恋的粉色系 脸颊旁的唇蜜 透露爱情来临的小秘密
催眠般的魔力 陷入你的陷阱 抽钥匙希望能够载到你 
初恋的粉色系 任性的大眼睛 像棉花糖般佻皮又淘气
没有云好天气 像恋爱的心情 骑我的BUBU载著你</t>
  </si>
  <si>
    <t>https://www.youtube.com/watch?v=iHdXYzoyFzI</t>
  </si>
  <si>
    <t>悄悄告诉她</t>
  </si>
  <si>
    <t>在乔治亚最宁静的现在
(其实)我想对某个女孩 (用不同的方式在寻找爱)
说的爱 (用不同旋律来诠释爱)
而这世界最美丽的色块
(也就)是椅子上那片留白 (你会不会跟着这意外的节拍)
为她存在 (说你愿意为我留下来)</t>
  </si>
  <si>
    <t>https://www.youtube.com/watch?v=K-qMe_9TK3I</t>
  </si>
  <si>
    <t>离家不远</t>
  </si>
  <si>
    <t>当我张开翅膀 试图往 梦里闯
时间却不经意 迷失家 的方向 
当我满载成就 回头向 起点望
灰尘布满翅膀 飞不回 那扇窗</t>
  </si>
  <si>
    <t>https://www.youtube.com/watch?v=dxacLRjW_so</t>
  </si>
  <si>
    <t>https://www.youtube.com/watch?v=z6Zv3Y3D9Cw</t>
  </si>
  <si>
    <t>破晓</t>
  </si>
  <si>
    <t>窗棂旁 泪光柔和了骄阳
琴声正咀嚼着伤
而我在等待破晓的曙光
当 凯旋曲开始悠扬
旭日从东方破浪
颔首期待我有一双硬肩膀</t>
  </si>
  <si>
    <t>https://www.youtube.com/watch?v=jfFW6Cw6PbU</t>
  </si>
  <si>
    <t>What Can I Do</t>
  </si>
  <si>
    <t>What Can I Do 我的爱 碰到你 坏不起来
What Can I Do 你的人 像泡面 无所不在
What Can I Do 装可爱 还是要 说个明白
What Can I Do 我爱你 可不可以 你也很巧的 爱上我</t>
  </si>
  <si>
    <t>https://www.youtube.com/watch?v=7R50MzGblZ8</t>
  </si>
  <si>
    <t>Angel's Hero</t>
  </si>
  <si>
    <t>You are my hero, I am your angel
好想陪你打打球兜兜风
You are my hero, I am your angel
我是你永不磨损的朋友</t>
  </si>
  <si>
    <t>https://www.youtube.com/watch?v=y3jDwJRW6u0</t>
  </si>
  <si>
    <t>I Am So Crazy</t>
  </si>
  <si>
    <t>I am so crazy I am so crazy
一想起你就疯疯地
I am so crazy I am so crazy
原来爱你会疯疯地</t>
  </si>
  <si>
    <t>https://www.youtube.com/watch?v=s5zHDXSuMsQ</t>
  </si>
  <si>
    <t>爱你离开你</t>
  </si>
  <si>
    <t>爱你所以离开你眼泪是回忆
就让他随风去
我们走过的风景剩下了飘零
漂泊的名叫伤心</t>
  </si>
  <si>
    <t>https://www.youtube.com/watch?v=89FJGhu1wto</t>
  </si>
  <si>
    <t>东山再起</t>
  </si>
  <si>
    <t>别人是东方神起
我们要东山再起
就算跌倒了
我们还是笑咪咪
别人是东方神起
我们要东山再起
虽然没那么神气
但是我们很神奇</t>
  </si>
  <si>
    <t>https://www.youtube.com/watch?v=YN_PxpigFM0</t>
  </si>
  <si>
    <t>拂夜</t>
  </si>
  <si>
    <t>雨汹涌风嘶吼望顶峰进攻
挺起身锲而不舍燃眉之迫向前走
竭己所能往前冲</t>
  </si>
  <si>
    <t>https://www.youtube.com/watch?v=jbaoCt9bFUQ</t>
  </si>
  <si>
    <t>计划重逢</t>
  </si>
  <si>
    <t>终于长大 勇闯未知的前方
心上的温暖指引着那方向
计划重逢 在某个路口回望
时光漫漫 永不告别的遗忘
终于长大 勇闯未知的前方
跌跌撞撞却越能接近梦想
故事未完 相逢在旅途路上
时光漫漫 永不告别的遗忘</t>
  </si>
  <si>
    <t>https://www.youtube.com/watch?v=1xSCSp4fjKw</t>
  </si>
  <si>
    <t>照片里一整个消失的年代
很想知道个大概
关于空气的味道我还在猜
想像樱花都还在
墙角青苔 总是 绿得太快
回忆慢慢 慢慢爬起来</t>
  </si>
  <si>
    <t>https://www.youtube.com/watch?v=GVcqfJjRaD8</t>
  </si>
  <si>
    <t>可苦可乐</t>
  </si>
  <si>
    <t>日子一样过 为了谁我努力工作
有时候会怀疑是想要的生活
偶尔犯了错 我独自关门反锁在角落
想起阿公阿嬷的笑容</t>
  </si>
  <si>
    <t>https://www.youtube.com/watch?v=hRdXUGH3FSA</t>
  </si>
  <si>
    <t>奇迹</t>
  </si>
  <si>
    <t>那蚂蚁搬运着 青春 掺了糖的回忆
藏在饼干盒里 梦想有着未知的轨迹
在某些从前的 约定决定了我们相遇
绑马尾的你 轻轻说着 能这样遇见我是种 奇迹</t>
  </si>
  <si>
    <t>https://www.youtube.com/watch?v=yW19TTrXdZE</t>
  </si>
  <si>
    <t>枪与玫瑰</t>
  </si>
  <si>
    <t>Artist:南拳妈妈
Duration:04:14
从我16岁的时候听到了枪与玫瑰
才发现音乐是如此的让人有所感触
生日的时候你选择离开我当作礼物
我开始偷窃你的爱情心碎化成音符
就这样一步步一步步走向音乐之路
中了爱上你的蛊思念开始释放了毒
也许我很痛苦很无助很孤独很想哭
但是我不能怒不能诉不能输不能哭
向过去嘲笑 默默哀悼
努力忘掉 向未来祷告
向过去嘲笑 默默哀悼
努力忘掉 向未来祷告
So I Believe You Will Be There
I Believe You Will Be There
我想要慢慢走过 你离开的秋
我想要再次感受 你双手的温柔
我想要站在山头 看城市灯火
我想要疲惫时候 有贴心的问候
最后没有退路不会频频回顾
无能为力的我只能祝你幸福
告别了年少轻狂梦想慢慢地孵
还是没有多的钱买新的衣服
就这样一步步一步步走向希望之路
中了爱上你的蛊思念开始释放了毒
也许我很痛苦很无助很孤独很想哭
但是我不能怒不能诉不能输不能哭
我想要慢慢走过 你离开的秋
我想要再次感受 你双手的温柔
我想要站在山头 看城市灯火
我想要疲惫时候 有贴心的问候
我想要慢慢走过 你离开的秋
我想要再次感受 你双手的温柔
我想要站在山头 看城市灯火
我想要疲惫时候 有贴心的问候
So I Believe You Will Be There
I Believe You Will Be There
So I Believe You Will Be There
I Believe You Will Be There
END</t>
  </si>
  <si>
    <t>时间若倒退</t>
  </si>
  <si>
    <t xml:space="preserve">
                  下载txt文档
                                 作曲 : 张杰
 作词 : 方文山
有些话　很可笑　给承诺　又办不到
有些梦　很微妙　醒来后　却被洗掉
有些爱　常迟到　来不及　给拥抱
总来不及　让你知道
有些事　很荒谬　爱恨总在　原地绕
有些人　很无聊　明明寂寞　装骄傲
有些爱　在寻找　分不清　谁重要
总分不清楚　谁先为谁心跳
看那水平的线
绿色的边　平静的水面
有好多事浮现　吹皱我的从前
吹皱好多脸
记忆在播放留言
播放那年　你说的再见
到底谁不听谁劝　到底那天
你离开走多远
多久疲倦　多久不见
时间若倒退　想看见谁
想找回什么感觉
你听的音乐　泡的咖啡
我默背你的一切
你晒的棉被　特别好睡
有阳光回忆　淡淡香味
当初为了小事争执谁对
将感情拖累　来不及给
看那水平的线　绿色的边
平静的水面
有好多事浮现　吹皱我的从前
吹皱好多脸
记忆在播放留言　播放那年
你说的再见
到底谁不听谁劝　到底那天
你离开走多远
多久疲倦（多久疲倦）
多久不见
时间若倒退　想看见谁（想看见谁）
想找回什么感觉（什么感觉）
你听的音乐　泡的咖啡
我默背你的一切（我默背你的一切）
你晒的棉被　特别好睡（特别好睡）
有阳光回忆　淡淡香味（淡淡香味）
当初为了小事争执谁对
将感情拖累
时间若倒退　想看见谁（想看见谁）
想找回什么感觉（什么感觉）
你买的宵夜　送我的鞋
我重温你的那些（我重温你的那些）
陪我逛的街　搭的地铁（搭的地铁）
是最初俩人　小小世界（小小世界）
事后根本不重要的误会
让爱情后悔　来不及给
              </t>
  </si>
  <si>
    <t>顺时钟</t>
  </si>
  <si>
    <t>笑着流泪</t>
  </si>
  <si>
    <t>Artist:南拳妈妈
Duration:04:23
合唱: Oh ya ya Oh ya ya ah 弹头: 偶尔会上演 催泪的情结
但剧终这天 却太快就上演
风迎面吹 泪却逆著非
爱恨的中间 没有平衡点
妳的一切 对角线侵略 对立了画面
切割从前 说好不流泪
却剩两行泪 笑著流泪
弹头: 偶尔会上演 催泪的情结
但剧终这天 却太快就上演
泪漫延街 夜寂寞了夜
风柔抚著脸 轻轻的再见
妳的一切 对角线侵略
对立了画面 So Fly Fly Away
合唱: 最后的吻带著冷 我想戒却戒不掉
一种致命的嗜好 泪却绕著烟围绕
爱该如何才是好 爱了怎能潦草
该怎么 该怎么 离开还带著笑
关于分手的讯号
我能感觉到 迁徙过的爱 已无法聚焦
夜雨静悄悄的飘 爱轻轻走掉 不想再说
张杰: 我们说好不掉泪 离别那天
却笑著流泪 爱了才了解
爱过的情节 根本不需剪接
多余的虚伪 残缺的笑脸 不需了解
合唱: So walk Away
弹头: 偶尔会上演 催泪的情结
但剧终这天 却太快就上演
风迎面吹 泪却逆著非
爱恨的中间 没有平衡点
妳的一切 对角线侵略 对立了画面
切割从前 说好不流泪
我又怎么会 笑著流泪
合唱: 最后的吻带著冷 我想戒却戒不掉
一种致命的嗜好 泪却绕著烟围绕
爱该如何才是好 爱了怎能潦草
该怎么 该怎么 离开还带著笑
关于分手的讯号 我能感觉到
迁徙过的爱 已无法聚焦
夜雨静悄悄的飘 爱轻轻走掉 不想再说
张杰: 我们说好不掉泪 离别那天
却笑著流泪 爱了才了解
爱过的情节 根本不需剪接
多余的虚伪 残缺的笑脸 不需了解
END</t>
  </si>
  <si>
    <t>写给巧克力的歌</t>
  </si>
  <si>
    <t>Artist:南拳妈妈
Duration:03:31
3
2
1
警告警告有香味飘来这个方向糟糕糟糕我今天是不是忘了化妆
一见钟情的故事我还没有遇过害我可乐没办法继续喝
不相信我原来也会上瘾你好纯害我会有点头昏
真讨厌你为什么那么甜搞不懂我只好跟你往前冲
脑袋不停的转啊转思想都变成了巧克力泡沫
开始渐渐习惯你给我的简单折磨
不相信我原来也会上瘾你好纯害我会有点头昏
真讨厌你为什么那么甜搞不懂我只好跟你往前冲
当时间表开始让世界滚
你给我的力量好纯 那种陶醉我喜欢
但小小一个kiss我看我还是不敢
不相信我原来也会上瘾你好纯害我会有点头昏
真讨厌你为什么那么甜搞不懂我只好跟你往前冲
脑袋不停的转啊转思想都变成了巧克力泡沫
开始渐渐习惯你给我的简单折磨
不相信我原来也会上瘾你好纯害我会有点头昏
真讨厌你为什么那么甜搞不懂我只好跟你往前冲
不相信我原来也会上瘾你好纯害我会有点头昏
真讨厌你为什么那么甜搞不懂我只好跟你往前冲
不相信我也会上瘾你好纯害我头好昏好昏好昏
不相信我原来也会上瘾你好纯害我会有点头昏
真讨厌你为什么那么甜搞不懂我只好跟你往前冲
搞不懂我只好跟你往前冲</t>
  </si>
  <si>
    <t>野东西</t>
  </si>
  <si>
    <t>Artist:Nan Quan Mama
Duration:03:17
张杰：
夏天属于勇敢的天气
英雄总是水路两栖
装忧郁是上一个世纪
白斩鸡退流行
要古铜色才叫做魅力
弹头：
冲浪板是我们的圣经
有浪之处就是圣地
跟著我开始朝圣之旅
只有一个目的
迎向前方的巨浪3米
弹头+张杰+Lara：
我们就是野东西 到了夏天会用鳃呼吸
我们就是野东西 习惯用尾鳍前进
我们就是野东西 有海才能够呼吸
我们就是野东西 有浪才想要前进
弹头：
戴上蛙镜我们是摩西
连红海都能够穿行
别担心
跟著我深呼吸 大浪正在聚集 我说Buddy Oh Are you ready
弹头：
冲浪板是我们的圣经
有浪之处就是圣地
跟著我开始朝圣之旅
只有一个目的
迎向前方的巨浪3米
弹头+张杰+Lara：
我们就是野东西 到了夏天会用鳃呼吸
我们就是野东西 习惯用尾鳍前进
我们就是野东西 有海才能够呼吸
我们就是野东西 有浪才想要前进
弹头+张杰+Lara：
这个夏天的梦想 在海面飞翔
这个夏天的梦想 3米巨浪
弹头+张杰+Lara：
我们就是野东西 到了夏天会用鳃呼吸
我们就是野东西 习惯用尾鳍前进
我们就是野东西 有海才能够呼吸
我们就是野东西 有浪才想要前进</t>
  </si>
  <si>
    <t>宅男的夏天</t>
  </si>
  <si>
    <t xml:space="preserve">
                  下载txt文档
                                作词∶宋健彰  作曲∶詹宇豪
南风吹起盛夏恋爱季节
船桨摇曳绵绵泡沫滋味
暗恋酸又甜已经十多年
夏日情人梦原来都是幻觉
早就知道超人他不会飞
管他罗宾蝙蝠侠拯救谁
我只想喝杯啤酒拯救没女友的海边
让风吹 吹干忧郁了天空的咸咸鼻水
何时才能让我把到妹
宅男的夏天 不该再拒绝
阳光沙滩比基尼的画面
宅男的夏夜 人生的下一页
和月光美酒浪漫一整夜
男人的夏天 疯狂的世界
不要问我今晚几点要睡
男人的夏夜 只怕喝不醉
钱柜的下一站是绿岛的海边
干一杯 畅饮湛蓝了天空的咸咸海水
祈求老天让我把到妹
在日出之前 太阳都要为你准备
因为实在太耀眼 你的笑容实在太甜美
可不可以给我点机会 在夏天
              </t>
  </si>
  <si>
    <t>最后一枚笑容</t>
  </si>
  <si>
    <t>Artist:Nan Quan Mama
Duration:04:52
弹头：
音符随血液在流窜躯体 哪有伤口就在哪里栖息
记忆随旋律回到了过去 甜蜜就在许愿池被遗弃
分手话语 分割回忆 落叶街景却一如往昔
幽暗光芒 历历在旁 却满身是伤
弹头+Lara：
琴声默默悠荡 路灯依旧昏黄
眼泪悄悄落下 盐分刺痛著伤
最后一枚笑容 捆绑在悲伤中
你爱我的内容 怎禁不起时空
琴声默默悠荡 月光独自忧伤
眼泪悄悄落下 盐分洗涤著伤
最后一枚笑容 试图遮掩疼痛
等你别过头来 被定格的脸孔 反复播送
弹头：
音符随血液在流窜躯体 哪有伤口就在哪里栖息
记忆随旋律回到了过去 甜蜜就在许愿池被遗弃
分手话语 分割回忆 落叶街景却一如往昔
幽暗光芒 历历在旁 怎满身是伤
弹头+Lara：
琴声默默悠荡 路灯依旧昏黄
眼泪悄悄落下 盐分刺痛著伤
最后一枚笑容 捆绑在悲伤中
你爱我的内容 怎禁不起时空
琴声默默悠荡 月光独自忧伤
眼泪悄悄落下 盐分洗涤著伤
等你别过头来 被定格的脸孔 反复播送
等你别过头来 被定格的脸孔 反复播送</t>
  </si>
  <si>
    <t>你的步频</t>
  </si>
  <si>
    <t xml:space="preserve">
                  下载txt文档
                                你的步频 - 南拳妈妈
词Lyricist：詹宇豪
曲Composer：詹宇豪
编曲Music Arrangement：AJ张杰
制作人Producer：詹宇豪
弦乐编写Strings Arrangement：詹宇豪
录音师Vocal Recording Engineer：杨瑞代 Gary Yang
混音师Mixing Engineer：杨瑞代 Gary Yang
录音室Vocal Recording Studio：Light Up Studio
母带后期处理工程师Mastering Engineer：陈陆泰 (A-Tai)
母带后期处理录音室：原艾母带工程_東京
Mastering Studio：Mugwort Mastering_TOKYO
宇豪：
忽然睡着了
忽然梦见了
忽然想起你 最近如何
手机播放着 你最爱的歌
眼泪止不住了
张杰：
回想起曾经
我们还年轻
最爱与你骑车 看电影
从东聊到西 什么都在一起
幸福如此靠近
宇豪：
后来你走了
你的行李也没带走
我该跟上背影继续追
还是就让你自由地飞
Lara：
踏着你的步频
一步一步前进
就算这世界 已没了你
脑海中都是你 丢下我的痕迹
是雨是泪分不清
其实还在想你 其实还很爱你
其实想要你 快乐而已
就算世界毁灭 我依然 等着你
想再 一次抱紧你
张杰：
夜晚的河滨 四周很安静
忽然响起你 脚步声音
越冷就越靠近 那熟悉 的频律
想念还在延续
宇豪：
用四分配速 拉远我和你的距离
就让泪水模糊这风景
化开抱在我怀中的你
Lara：
踏着你的步频 一步一步前进
就算这世界 已没了你
脑海中都是你 丢下我的痕迹
是雨是泪分不清
其实还在想你 其实还很爱你
其实想要你 快乐而已
就算世界毁灭 我依然 等着你
想再 一次抱紧你
就在终点之前
我好想 见到你
完美的步频 是和你一起
              </t>
  </si>
  <si>
    <t>无暇</t>
  </si>
  <si>
    <t>她总是只留下电话号码
从不肯让我送他回家
听说你也曾经爱上过她
曾经也同样无法自拔
你说你学不会假装潇洒
却教我别太早放弃她
把过去全说成一段神话
然后笑彼此一样地傻
我们这么在乎她 却被她全部抹煞
越疼她越伤心 永远得不到回答
到底她怎么想 应该继续猜测吗
还是说好 全忘了吧</t>
  </si>
  <si>
    <t>像梦一样自由</t>
  </si>
  <si>
    <t>我要像梦一样自由
像天空一样坚强
在这曲折蜿蜒的路上
体验生命的意义</t>
  </si>
  <si>
    <t>爱我还是他
是不是我可以做的更好
让你不再挣扎
你爱我还是他
我宁愿听到残忍的回答
也不要再被耍</t>
  </si>
  <si>
    <t>来吧 来吧 相约九八
来吧 来吧 相约九八
相约在银色的月光下
相约在温暖的情意中</t>
  </si>
  <si>
    <t>我被爱判处终身孤寂
不还手 不放手
笔下画不完的圆
心间填不满的缘
是你</t>
  </si>
  <si>
    <t>让海风吹拂了五千年
每一滴泪珠仿佛都说出你的尊严
让海潮伴我来歌唱你
请别忘记我永远不变黄色的脸</t>
  </si>
  <si>
    <t>你永远不懂我伤悲
像白天不懂夜的黑
像永恒燃烧的太阳
不懂那月亮的盈缺</t>
  </si>
  <si>
    <t>早知道是这样
像梦一场
我才不会把爱都放在同一个地方
我能原谅
你的荒唐
荒唐的是我没有办法遗忘</t>
  </si>
  <si>
    <t>山沟沟</t>
  </si>
  <si>
    <t>喔哦，走过了山沟沟
别说你心里太难受
喔哦，我为你唱首歌
唱得白云悠悠</t>
  </si>
  <si>
    <t>https://www.youtube.com/watch?v=XhxkUIG0KoU</t>
  </si>
  <si>
    <t>一笑而过</t>
  </si>
  <si>
    <t>你伤害了我 还一笑而过
你爱的贪婪 我爱的懦弱
眼泪流过 回忆是多余的
只怪自己 爱你所有的错</t>
  </si>
  <si>
    <t>山不转水转</t>
  </si>
  <si>
    <t>山不转那水在转
水不转那云在转
云不转那风在转
风不转那心也转</t>
  </si>
  <si>
    <t>https://www.youtube.com/watch?v=yl0hBgsHEKg</t>
  </si>
  <si>
    <t>你的多情出卖我的爱情
赔了我的命
我卖了一个世界 却换来灰烬
你的绝情出卖所有爱情
好梦一下子清醒
感情像个闹钟 按一下就停</t>
  </si>
  <si>
    <t>从此也不用分开相爱的天和地
还能在同一天空月亮太阳再相遇
生命中只要有你
什么都变了可以
让所有流星随时都相遇</t>
  </si>
  <si>
    <t>不管有多苦</t>
  </si>
  <si>
    <t>不管与你的路有多苦
我只想要拥有最后的祝福
再多的伤害我都不在乎
愿你我挣脱一切的束缚</t>
  </si>
  <si>
    <t>https://www.youtube.com/watch?v=MglsYNVAYEw</t>
  </si>
  <si>
    <t>心酸的浪漫</t>
  </si>
  <si>
    <t>面对他依然牵挂 是我太傻太善良
我怎能记怨他
他给我太多
心酸浪漫啊</t>
  </si>
  <si>
    <t>https://www.youtube.com/watch?v=kNAzHAMKTbw</t>
  </si>
  <si>
    <t>干脆</t>
  </si>
  <si>
    <t>干脆就把自己收回 往火里推
一次把心烧成灰 痛到痛没感觉
干脆就让自己憔悴 在苦里醉
才能用哭瞎的眼 去视而不见 去面对</t>
  </si>
  <si>
    <t>https://www.youtube.com/watch?v=z8P7Pd4YFm0</t>
  </si>
  <si>
    <t>放爱一条生路</t>
  </si>
  <si>
    <t>放爱一条生路
不要频频回顾
别再作一味自私的企图
让我逃不出</t>
  </si>
  <si>
    <t>https://www.youtube.com/watch?v=joglY_5Ew3o</t>
  </si>
  <si>
    <t>梦醒了</t>
  </si>
  <si>
    <t>如 果梦醒时还在一起 请容许我们相依为命
绚烂也许一时 平淡走完一世 是我选择你这样的男子
就怕梦醒时已分两地 谁也挽不回这场分离
爱恨可以不分 责任可以不问
天亮了 我还是不是你的女人</t>
  </si>
  <si>
    <t>https://www.youtube.com/watch?v=5bffPOqNPSQ</t>
  </si>
  <si>
    <t>愿赌服输</t>
  </si>
  <si>
    <t>你冷冷的笑 要我说个清楚 这次到底谁赢谁输
原来我拿幸福 当成了赌注 输了你 我输了全部</t>
  </si>
  <si>
    <t>https://www.youtube.com/watch?v=00zF3Ku29m0</t>
  </si>
  <si>
    <t>长镜头</t>
  </si>
  <si>
    <t>长镜头
我们的回忆没拍下太多泪流
只有凉风蓝海和沙丘
到哪天碰头
你轻巧回避我荒谬的旧伤口
故事结构 就不必追究</t>
  </si>
  <si>
    <t>https://www.youtube.com/watch?v=XUFmg2xDL2E</t>
  </si>
  <si>
    <t>我不是天使</t>
  </si>
  <si>
    <t>我不是你的天使 我不懂你的天堂 
当月光变成你的目光 我不看你的过往
我不是你的天使 也不懂你的天堂 
当月光变成你的目光 我不看你的过往</t>
  </si>
  <si>
    <t>https://www.youtube.com/watch?v=JGtxYZ7FMes</t>
  </si>
  <si>
    <t>春暖花开</t>
  </si>
  <si>
    <t>春暖花开 这是我的世界
每次怒放 都是心中喷发的爱
风儿吹来 是我和天空的对白
其实幸福 一直与我们同在</t>
  </si>
  <si>
    <t>https://www.youtube.com/watch?v=GCef809lwUk</t>
  </si>
  <si>
    <t>生命之河</t>
  </si>
  <si>
    <t>因为我来过 泪与笑都是获得
别害怕坠落 灰的天总会清澈
用微笑面对蹉跎 看我光明和磊落
仰望着 夜空最亮的星火
所以我爱过 在角落天空海阔
不害怕折磨 因为热爱才值得
风雨过后的洒脱 如出一辙的你我
穿越过 生命之河</t>
  </si>
  <si>
    <t>https://www.youtube.com/watch?v=VVr0MJX5Ovk</t>
  </si>
  <si>
    <t>回声</t>
  </si>
  <si>
    <t>相爱恨早</t>
  </si>
  <si>
    <t>壁虎漫步</t>
  </si>
  <si>
    <t>我是壁虎等待蚊子
你是蝴蝶翩翩飞舞
抓不住 又要赢真是苦</t>
  </si>
  <si>
    <t>https://www.youtube.com/watch?v=iVXX9NGnz6M</t>
  </si>
  <si>
    <t>tell me</t>
  </si>
  <si>
    <t>Just tell me 为什么
眼神有话要说
是不是你想要认识我
偷偷地看看你要让我等多久
爱就爱不要用慢动作</t>
  </si>
  <si>
    <t>不得不爱</t>
  </si>
  <si>
    <t>天天都需要你爱
我的心思由你猜
I love you
我就是要你让我每天都精彩</t>
  </si>
  <si>
    <t>我的麦克风</t>
  </si>
  <si>
    <t>是谁抢走了我的麦克风
没关系我还有我的喉咙
是谁看扁了我没有观众
我自己第一个被感动</t>
  </si>
  <si>
    <t>爱上未来的你</t>
  </si>
  <si>
    <t>爱上未来的你
为了一颗柔软的心
我被困在这爱情的迷雾里
爱上未来的你
我也没有时光机器
只能活在第一次的见面里
捍卫我们的约定</t>
  </si>
  <si>
    <t>https://www.youtube.com/watch?v=WdDALaZ6w08</t>
  </si>
  <si>
    <t>反转地球</t>
  </si>
  <si>
    <t>Bow wow wow 让我看到你双手
对抗地心引力一起反转地球
Bow wow wow 现在不适合啰嗦
适者生存不然请你离开这节奏</t>
  </si>
  <si>
    <t>来电</t>
  </si>
  <si>
    <t>No No No yeah yeah yeah
No No No yeah yeah yeah</t>
  </si>
  <si>
    <t>我想更懂你</t>
  </si>
  <si>
    <t>每次我想更懂你
我们却更有距离
是不是都用错言语
也用错了表情</t>
  </si>
  <si>
    <t>亲爱的</t>
  </si>
  <si>
    <t>我叮咚的弹奏着故事里那首儿歌
缤纷的音乐盒木马还旋转着
我叮咚的弹奏着童年的纯真快乐
亲爱的这时刻有梦就大声唱歌</t>
  </si>
  <si>
    <t>https://www.youtube.com/watch?v=Q1mriBXQKNI</t>
  </si>
  <si>
    <t>禅舞不二</t>
  </si>
  <si>
    <t>头顶上挖个洞
你的脑袋早应该透透风
把眼镜都踩破
世界让它变得朦胧
一点就通老和尚都懂
跟着我每个关节都跳动
我的禅舞不二没有规则
把一切放空</t>
  </si>
  <si>
    <t>https://www.youtube.com/watch?v=NpXTYmjY_Qs</t>
  </si>
  <si>
    <t>不要忘了我</t>
  </si>
  <si>
    <t>你不要忘了我 你不要忘了我
我把一颗真心全都给你
别让等待落空
看着我你就会发现
baby 我爱你有多么浓</t>
  </si>
  <si>
    <t>https://www.youtube.com/watch?v=Gpzi3XKipTI</t>
  </si>
  <si>
    <t>路太弯</t>
  </si>
  <si>
    <t>路太弯梦在转
错过的人已不在
以为我能习惯
一个人的安全感</t>
  </si>
  <si>
    <t>https://www.youtube.com/watch?v=ThxqmO5MFlo</t>
  </si>
  <si>
    <t>Baby Bye</t>
  </si>
  <si>
    <t>Baby bye
原谅我没Say good night
爱太拥挤所以我离开
忍着不看你</t>
  </si>
  <si>
    <t>https://www.youtube.com/watch?v=AIO5-_H_KVc</t>
  </si>
  <si>
    <t>决战斗室</t>
  </si>
  <si>
    <t>紧握灵魂的手最后一刻战斗
黑暗恐怖之中决战斗室只剩你我
倒数的计时钟胜利才终结运转
我闭上眼我站在斗室中
只剩下oh oh oh</t>
  </si>
  <si>
    <t>https://www.youtube.com/watch?v=oZzhGg3CCsg</t>
  </si>
  <si>
    <t>跟我走吧</t>
  </si>
  <si>
    <t>请你跟我走吧
陪我度过天黑天亮
让我保护你一辈子
带你去好多地方
亲爱的你跟我走吧
医好我心里的疯狂
只要能够握着你的手
再也 没有渴望</t>
  </si>
  <si>
    <t>https://www.youtube.com/watch?v=DByDTfOshGQ</t>
  </si>
  <si>
    <t>一指神功</t>
  </si>
  <si>
    <t>摇动食指一起跟我说 no no
我们要 let it go
世界上无谓的烦恼有太多
一根手指你就一定举得动
摇动食指一起跟我说 no no
我们要 let it go
举起双手跟我一起说 ohoh
Drop the bdat what you gonna do right now</t>
  </si>
  <si>
    <t>https://www.youtube.com/watch?v=Jmq-Aw1qOM0</t>
  </si>
  <si>
    <t>爱很容易</t>
  </si>
  <si>
    <t>爱很容易跌入陷阱
放弃我自己
就算是骗局还有勇气
Tell me baby
让我继续爱你</t>
  </si>
  <si>
    <t>https://www.youtube.com/watch?v=3_VanyCVktE</t>
  </si>
  <si>
    <t>转机</t>
  </si>
  <si>
    <t>我放不过我自己
转一圈回到了原地
眼泪是一种提醒
我还爱你
让一切归零</t>
  </si>
  <si>
    <t>https://www.youtube.com/watch?v=MEbEV-zAE1g</t>
  </si>
  <si>
    <t>着迷</t>
  </si>
  <si>
    <t>BABY BABY 就是你
放在心中的秘密 要和你在一起
这是多么的甜蜜 喔 有&amp;我臃护你
我早就深深着了迷
就快点给我你的心</t>
  </si>
  <si>
    <t>https://www.youtube.com/watch?v=fMYpaTPaUos</t>
  </si>
  <si>
    <t>我不怕</t>
  </si>
  <si>
    <t>我想要说我那天没说的那句话
就算被没收我也不会怕
对 我不怕
我想要说我永远爱你的那句话
可能我说的地点有点傻
是 是我的 心里话</t>
  </si>
  <si>
    <t>https://www.youtube.com/watch?v=9XPcCUPnu10</t>
  </si>
  <si>
    <t>小小蚂蚁</t>
  </si>
  <si>
    <t>我只是爱妳爱妳 我只是爱妳爱妳 我是妳小小蚂蚁
带妳翻山越岭 我常常 睡不好 吃不好 但是开心
我不会改变方向的 只想成为妳身边的卫兵</t>
  </si>
  <si>
    <t>https://www.youtube.com/watch?v=Vo4Wv5cwtv4</t>
  </si>
  <si>
    <t>Kiss Me 123</t>
  </si>
  <si>
    <t>Kiss me one two three
我最爱的那个你
让我给你甜蜜 为你挡风遮雨
Kiss me one two three
唯 一
爱的就是你
要和你在一起 为你我什么都愿意</t>
  </si>
  <si>
    <t>https://www.youtube.com/watch?v=4ptHAi597NA</t>
  </si>
  <si>
    <t>Just When I Needed You Most</t>
  </si>
  <si>
    <t>在清晨醒过来
想念一个女孩
她长头发的样子
她上个月今天
飘洋过海时间过得真快</t>
  </si>
  <si>
    <t>https://www.youtube.com/watch?v=iwlaWYv8fw0</t>
  </si>
  <si>
    <t>Good Love</t>
  </si>
  <si>
    <t>Good good good love
想什么要什么 my love
Good good good love
嘿 你就是不一样
Good good good love
手牵手一起晒月亮
Good good good love</t>
  </si>
  <si>
    <t>https://www.youtube.com/watch?v=foIWBUc89JM</t>
  </si>
  <si>
    <t>x spy</t>
  </si>
  <si>
    <t>秘密调查员我就快有所发现
感觉你的手法相当老练
破绽很不明显
想要看你暗中在对谁放电
什么方法都该 try X spy</t>
  </si>
  <si>
    <t>https://www.youtube.com/watch?v=-TBfPlb7__8</t>
  </si>
  <si>
    <t>Moonlight</t>
  </si>
  <si>
    <t>This is everything I wanted
Do it one more time
Gota give it up all night
Give it up all night
See the stars under the moonlight
Do it one more time
Gota give it up all night
Give it up all night</t>
  </si>
  <si>
    <t>https://www.youtube.com/watch?v=N9yS6lll1rk</t>
  </si>
  <si>
    <t>站在你这边</t>
  </si>
  <si>
    <t>在安静关了灯的房间一天
躺在床上慢慢的沉淀
那一些曾热闹过的画面
你的笑脸
那些不变
说过的字眼
我将花生土司切片
调整咖啡的杯垫
无意义的在计算时间
你离开多少年
心里面还是站在你这边
那从前一直没走远
就好像是一切
散不去的浓烟
我心甘情愿在中间
心里面还是站在你这边
那从前一直没走远
那事过境迁
如果能重选
我宁愿危险
一生不安全
在你身边
在安静关了灯的房间一天
躺在床上慢慢的沉淀
那一些曾热闹过的画面
你的笑脸
那些不变
说过的字眼
我将花生土司切片
调整咖啡的杯垫
无意义的在计算时间
你离开多少年
心里面还是站在你这边
那从前一直没走远
就好像是一切
散不去的浓烟
我心甘情愿在中间
心里面还是站在你这边
那从前一直没走远
那事过境迁
如果能重选
我宁愿危险
一生不安全
在你身边
心里面还是站在你这边
那从前一直没走远
那事过境迁
如果能重选
我宁愿危险
一生不安全
在你身边</t>
  </si>
  <si>
    <t>特别来宾</t>
  </si>
  <si>
    <t>Mo money mo problem aint a slogan that fits
Our next stage of our life is goin universal
My soul my flow downlow now what you know
Pass me my keys to my vip room set everybody
Free from this crazy doom how do i hit you
With this beat would make you explid e you know
I make the final introduction as up my mode
感觉到灯光又暗了心情又换了
真的好想对你说一说
闭上眼想我
学学我的自由
可别说什么做什么你也不快乐
我有个梦只有你晓得爱像一次冒险
你很清楚心里面的我
多少种剧情都有你陪着我
世界上如果没有你会有多寂寞
你是我的特别来宾分享我的心情
快乐孤单的时候
还有谁懂我在想什么
讨厌讲什么喜欢听见什么心中害怕什么
各式各样的我（哀乐喜怒）
特别来宾那就是你
想什么你快乐吗
You vip 那就是你
要什么告诉我吧
你鼓掌或者叹息我都放在记忆里
将所有感谢留在心底
我想我很幸运
有个那么特别的你
每个时候都了解我的心
我有个梦只有你晓得爱像一次冒险
你很清楚心里面的我
多少种剧情都有你陪着我
世界上如果没有你会有多寂寞
你是我的特别来宾分享我的心情
快乐孤单的时候
还有谁懂我在想什么
讨厌讲什么喜欢听见什么心中害怕什么
各式各样的我（哀乐喜怒）
想什么听你
现在的心里想什么
可不可以告诉我
（在你）现在的心里在想什么
（rap） i'm the kid in town special guest of the house
For the next 5 years we better make it 10 years
You going see my face around making another sound
You know i'm more than happt to get that vip card
I aint mushy i aint cocky i just wanna hear you tell me
Ever though we distant your everying still
Matters to me don't wanna take up all your time
If i'm the next in time but baby girl it's me and
You it's time to shine</t>
  </si>
  <si>
    <t>咖哩辣椒</t>
  </si>
  <si>
    <t>《咖喱辣椒》是
潘玮柏
演唱的一首歌曲，由
林夕
填词，潘玮柏、
唐志中
作rap词，收录于潘玮柏2003年发行的第二张专辑《
我的麦克风
》中。原曲为韩国
JTL
组合歌曲《
Bow wow
》。
咖喱辣椒
《我的麦克风》
0时03分38秒
JTL
林夕
rap词：
潘玮柏
，
唐志中
LEE JAE WON
嘻哈
说唱
普通话
2003-09-19
环球唱片
这首歌是
潘玮柏
和
唐志中
两个第一代“拍拍走”兄弟花了三天两夜一起和写的歌曲，是两人活生生的人生写照：两人以为自己超级帅气，到处游玩幻想自己是万人迷…在音乐录像带的拍摄现场出现许多泳装辣妹，两人在拍片的过程中“超级卖力”…让人见识到两人的无厘头兄弟情谊。
词：
林夕
rap词：潘玮柏 /唐志中
曲：LEE JAE WON
潘：
What up Jason
唐：
怎么着玮柏
潘：
Party party咯
晚上
唐：
Party 跟我去
潘：
我看你跟我去你才没搞头呢
唐：
吼吼 OK 时间地点呢
潘：
老地方老规矩十点见
唐：
十点你个猪头会不会太早啊
潘：
不然要几点啊
唐：
十点十分
潘：
好啊 不见不散啊
唐：
好啊 好啊
感谢老天的保佑
创造出周末诱惑
感觉上
像是没有出去玩过
扬起的嘴角皱着眉头
下巴跟着抬高
仿佛是提醒着我
千万不能出门太早
我的穿着通常从衣服开始挑
头饰跟鞋子
颜色也要搭到面面俱到
个人的品味
简单中带点骄傲
重点是
站在旁边的
让他们立刻失焦
到了舞池美女不少
几个身材姣好
有的看脸就知道吃得太饱
低调的靠近
温柔的问
你电话几号
哪那么巧三个尿急
两个在找钱包
合：
没有人受得了我的劲道
谁敢过来开玩笑
我们就各领风骚
你是咖哩而我是辣椒
潘：
我今晚的气氛
我可不能错过
漆黑色的皮衣搭配镜子里帅气的我
看着我盯着我瞪着我瞄着我
性感的我
眼睛怎么那么多嫉妒怎么那么多
嘴唇上的香槟泡沫
身体释放的节奏
哪个异性轻易让我从她身边经过
踏入舞池中我想大家都在看我
但好像仿佛做了一场非常大的恶梦
男生女生走过
根本就懒得鸟我
面对我的魅力
他们居然不为所动
突然有人说
我真的不错
兴奋回头
她说要不要让我咬一口
合：
没有人受得了我的劲道
谁敢过来开玩笑
我们就各领风骚
你是咖哩而我是辣椒
绕了半天
根本没人理我
我才豁然发现
你就是让妹子跑走的罪魁祸首
唐：
罪魁祸首
我想你不是在说我
充其量你不过是个胖子脸不长肉
潘：
你裤子太大胡子不刮胸毛又多
看你用一百瓶的除毛剂都嫌不够
唐：
潘玮柏你现 在到底懂不懂
男子汉的气魄多毛才够
潘：
花了三千二剃了一个大光头
到底为什么
原来是为了盖去你的鬼剃头
唐：
金刚腿你别害羞
撩出你的裤管亮出来
大家肯定会笑到下巴脱臼
合：
没有人受得了我的劲道
谁敢过来开玩笑
我们就各领风骚
你是咖哩而我是辣椒
没有人受得了
我的劲道谁敢过来开玩笑
我们就各领风骚
你是咖哩而我是辣椒</t>
  </si>
  <si>
    <t>我们都会错</t>
  </si>
  <si>
    <t>《我们都会错》是
潘玮柏
演唱的一首歌曲，由
易家扬
作词，收录于
潘玮柏
2003年9月19日发行的第二张专辑《
我的麦克风
》中。原曲为韩国歌手
李基灿
的《感冒》。
我们都会错
我的麦克风
李基灿
易家扬
李基灿
林于贤
流行
2003年9月19日
普通话
环球唱片
我慢慢的 跟着月亮一路往回走
夏天的风 吹在脸上感觉寂寞
我知道你 有几秒钟也想念他
我心疼你 但心中有点痛
一个爱情习题 一种未完待续
一句在雨伞下你说的对不起
亲爱的我们都会错
我了解原因是什么
你不要哭 一切 我都晓得
你听时间 它一步一步往前走
你知道的 到最后爱你的是我
你快乐吗 我心中只有这句话
我会把眼泪收在口袋中
一个爱情习题 一种未完待续
一声在山谷中大喊的我爱你
亲爱的我们都会错
有什么不能原谅呢
没有关系 让我 等你回头
一个爱情习题 一种未完待续
一声在山谷中大喊的我爱你
亲爱的我们都会错
有什么不能原谅呢
没有关系 让我 等你回头
爱你的人 是我 不会错</t>
  </si>
  <si>
    <t>If I Can't Have You</t>
  </si>
  <si>
    <t>Artist:Juliander
Duration:03:42
It's just the way you hold me
And how you make me feel alive
Let's be lonely
Let our bodies talk tonight
Never grow up
We should know that
It's meant to be
This is more than destiny
Takes a lot for me to say I love you
But now I know how it feels to be in love
Just say you want me
'Cause I don't need nobody else
Rather just be by myself
If I can't have you
Just say you need me
'Cause I don't want nobody else
Rather just be by myself
If I can't have you
This close to me
I'd rather live this life alone
Let's just wait and see
If you love me, if you don't
I will show you
I'll assure you
We're meant to be
This is more than destiny
Just say you want me
'Cause I don't need nobody else
Rather just be by myself
If I can't have you
Just say you need me
'Cause I don't want nobody else
Rather just be by myself
If I can't have you
This close to me
Close to me
I don't need nobody else
Rather just be by myself
If I can't have you
Just say you want me
'Cause I don't need nobody else
Rather just be by myself
If I can't have you
Just say you need me
'Cause I don't want nobody else
Rather just be by myself
If I can't have you</t>
  </si>
  <si>
    <t>How Are You</t>
  </si>
  <si>
    <t>叶宇澄专辑How Are You,发行于2006,系粤语专辑.
How Are You
叶宇澄
12 首
华纳唱片
；
S.M. Entertainment
2006年6月20日
专辑名称：How Are You
演唱歌手：
叶宇澄
唱片公司：
华纳唱片
发行时间：2006年06月30日
专辑语种：粤语专辑1CD
十九岁的乐坛新人叶宇澄日前在
将军澳电视广播城
拍摄新歌《达文西密码》 MV，无线派出女艺员骆乐担任 MV 女角。拍摄当晚，骆乐穿上一袭黑色低胸连身薄纱裙到场，打扮性感养眼。实骆乐为配合 MV 内容，拍摄时已不停向叶宇澄放电，她更指叶宇澄的样貌与
韩国
男星 Rain 有点相似，反而叶宇澄却无福消受，骆乐越是发放电力，叶宇澄就越不敢望她。事后叶宇澄说：“”骆乐很漂亮，我看到她的时候心会跳得很厉害，她带我入戏，不过我真是害羞。我以前都有谈过恋爱，但除妈妈外，我很少和女仔有那么亲密的接触，她还打扮到这么性感，有尴尬。”
专辑介绍:
01 问候你的天使
02 达文西密码
03
潘多拉的盒子
04 玩具兵
05 祝我永远失恋
06 玛莉与伟业
07 生命历奇
08 玛莉莲妒忌东方女生
09 圣士提反旧生会校园摇滚
10 舒特拉的名单
11 玩具兵 (Toy Story Mix)
12 Don’t Cry My Babe
姓名：叶宇澄
英文：Eugene Yip
出生日期：1985年10月29日
星座：天蝎
身高：173cm
家庭状况：父母
嗜好：纲琴 (演奏级)、作曲、音乐、篮球
喜爱歌星：陶喆、
周杰伦
、SUEDE
最喜欢歌曲：Suede 的 “Everything Will Flow”
毕业学校：
圣士提反书院
教育程度： 高级文凭二年级
入行途径：EMI
卡拉OK
大赛胜出
《How Are You》是
东方神起
全新专辑《Catch Me》中收录的歌曲，专辑已于2012年9月26日发行。
미안해 그땐 너무 힘이 들었어
미안해 그땐 내가 너무 어렸어
미안해 나완 다른 니가 싫었어
어쩌면 나는 도망친 건지도 몰라 근데
혼자서 깬 아침에 너의 메시질 찾는다
창 밖의 낯선 하늘에 네 얼굴을 그린다
잘 지내니 잘 지내니
아직도 숨을 쉬는 기억들에 난 아파
처음 내게 사랑을 속삭였던 목소리도
마지막 그 끝을 알려주던 너의 입술도
하나도 지워지지가 않아 넌 어떠니
사랑해 그땐 어렵지도 않던 말
사랑해 이젠 내뱉기가 두려워
사랑해 다시 전할 수가 있을까
사실 아직 용기가 안나
쓴웃음에 하루를 살곤해 근데
혼자서 깬 아침에 너의 메시질 찾는다
창 밖의 낯선 하늘에 네 얼굴을 그린다
잘 지내니 잘 지내니
아직도 숨을 쉬는 기억들에 난 아파
처음 내게 사랑을 속삭였던 목소리도
마지막 그 끝을 알려주던 너의 입술도
하나도 지워지지가 않아 넌 어떠니
점점 내가 부서져 자꾸 내가 약해져
짙은 기억에 갇힌 나를 다시 꺼내줘
현실의 물든 계산법을 모른 처음처럼
진심 하나로 네게 다가갔던 그때로 나 돌아갈래
아직도 자라는 추억에 난 아파 넌 어떠니</t>
  </si>
  <si>
    <t>非你不可</t>
  </si>
  <si>
    <t>《非你不可》是由北京华谊兄弟太合影视投资有限公司出品，
滕华涛
执导，
陈坤
、
林心如
、
杨雪
主演的现代都市爱情剧。
该剧讲述的是柯磊与他暗恋的医生苏严和暗恋他的高中同学司嘉译之间的情感纠葛，
于2002年8月5日在南方电视都市频道首播。
爱情、剧情、都市
滕华涛
2002年8月5日
非你不可
非你不可
北京华谊兄弟太合影视投资有限公司
中国内地
北京方庄
2002年8月5日
滕华涛
李玮
宋春雨
陈坤
林心如
杨雪
丁志诚
20 集
47 分钟
爱情、剧情、都市
刘晓霖
2001年
北京初夏，年轻俊逸的柯磊在无边无岸的城市中漂流。两年前好友大众在一次变故中精神失常以后，柯磊就生活在一种巨大的压力和自责中。为了挣更多的钱，柯磊近乎自虐一般在车房里洗车，在马术俱乐部做“少爷”，在酒吧里则是一个不折不扣被人呼喝的小厮，偶尔也给各种各样的公司打零工。在别人眼里柯磊是卑微或者说卑贱的，生存而没有生活。只有一个叫苏严的女人知道他的秘密。柯磊一直暗恋着这个沉静美丽的女医生，可自己没有时间没有精力也没有能力追求有未婚夫的苏严。
苏严的未婚夫是从小学到大学的同学，在同一所医院工作。对于这样一个注定要结婚的妇产科未婚夫，苏严内心深处有一种不为人知的难堪。苏严相信自己不会背叛多年的爱情，只是拿柯磊当作朋友看待，但是一种难以割舍的东西始终在支配着她对这个“一般朋友”不离不弃，又无法接受这个“社会闲杂人员”身上的不羁。她将痴傻的大众当做她唯一的听众，向他倾吐内心的困扰和焦虑。
在平常夏季的平常下午，柯磊在为梦工厂张贴寻找新星的海报，没拿到一分钱却惹火上身，在狼狈逃窜时邂逅高中女同学司嘉译。司嘉译从高中时候就一直喜欢不羁的柯磊，意外的重逢使她相信是天定的缘分：当她看着漫天飞舞的海报碎片时就跟自己说，夏日飞花的日子应该恋爱啊！然后她一回头就看到了柯磊。而女医生苏严在医院里给柯磊留了张纸条“你愿意跟我结婚吗？”这个夏天的下午对于这三个人来说，就变得不平常了。
求婚的纸条虽然只是一个误会，却开启了柯磊一直强烈抑制的情愫，他发现自己很久以来对苏严就已经是爱，绝对不是别的。苏严也惊恐地发觉，自己并不想嫁给相处多年注定要结婚的男朋友。苏严不能接受这样的感受，拼命警告自己：柯磊只是自己的一个病人的家属，绝对不是别的。但是，当司嘉译这样一个青春少女出现在柯磊身边却让她有揪心的疼痛。苏严在考虑与男朋友谈婚论嫁的季节里，渐渐管理不好自己的心绪。柯磊被苏严努力做出来的冷漠拒以千里的时候，身边是让他无法拒绝的永远快乐着的司嘉译。这个似乎没心没肺的女孩在柯磊恍惚一吻之后，竟然就搬进了柯磊的住处，“同居”生活令柯磊手足无措，也让因此而误会的苏严心碎。
司嘉译在洞悉柯磊对苏严的依恋时，依然无怨无悔，甚至帮助柯磊追求苏严。她认为：爱就要让自己爱的人得到快乐。为了柯磊能给苏严顺利地打完一个悠长的电话，她能在暴雨中背着整整一书包硬币等在电话亭外面。
司嘉译一厢情愿地贴近和关怀柯磊，浑然不觉她已经侵略了柯磊的生活。柯磊日渐反感并开始疏远她。虽然谁都能看出来，司嘉译是最合适柯磊的女孩，但青春少年并不懂得保守住在握的爱。司嘉译的失意是每个女孩都会经历的，只有在成熟以后，才会发现最值得珍爱的在不经意之间已经错过了。司嘉译纠结于柯磊和苏严中间时，错过也伤害了深爱她的中年男人江浩林。
得不到的永远是最好的。苏严越是退避，柯磊就越发感觉到这样一个女人才是自己真正需要的。苏严的抵抗越来越虚弱。苏严是那种一旦动心以后就死心塌地的女人，当没有自尊心地屈就自己所爱的男孩以后，就应了那句“女人刚刚想开始，男人就决定结束”的话。
柯磊看起来没有亲戚，实际上他的母亲柯琴就在北京，并永远能够在任何角落里找到他。柯磊不喜欢母亲干涉他的生存方式，不喜欢母亲过气明星的做派、雅致的“平光眼镜”的生活，也因此讨厌舞台。他把音乐学院的同学大众成了白痴归结于柯琴一时的吝啬，有着隐隐的怨恨。其实他内心里深爱着从小就带他四处颠簸的柯琴。
在某一天，柯磊的音乐天赋和背景被梦工厂的掣肘人物、与柯琴早年暧昧的制作人莫顿白窥见之后，他的日子就变得纷繁不安。柯磊是把音乐作为他唯一沉醉和躲避的角落，不允许人打扰的。莫顿白发现了柯磊的价值，决意要培养柯磊，包装他成为歌星。这对于柯磊来说，虽然不能忍受，但现实让他无可选择，只能顺着莫顿白给他的藤攀爬而上。柯磊在成为令人瞩目的歌星的过程中，事业、爱情和与母亲的相处都变得杂乱无序。在柯磊懂得怎样真正爱一个女孩的时候，苏严已经穿好了嫁衣。在柯磊尝到被伤害的痛的时候，司嘉译已经成熟，学会了隐藏受伤。在柯磊渐渐学会怎样爱母亲的时候，母亲也离开了他的生活。
罗晓中和费媛媛是一对明星恋人。俩人之间的爱情跟所有恋爱中的人一样充满了猜测，充满波折，开始容易结束太难，相爱简单相处太难。俩人分分合合，纠缠不清。当罗晓中受够了她的“折磨”，真的离开她的时候，费媛媛才从自己日渐滋生的嫉恨心理和恶意报复的行为中意识到，原来爱与不爱不是自己能分辨得清楚的。看着罗晓中在自动扶梯上把一直在响的手机丢掉，把自己一句“我舍不得你走那么远”扔到喷泉里，费媛媛的泪水才涌出。最终晓中也没走成，但是，新一轮的纠葛又开始了。
同样为爱情的甜美和苦涩围裹的人不止是他们，柯磊的好朋友智伟是个普通人，绝对没有公众人物的苦恼，不会因为被过分关注而影响爱情的行进，但男女之间就是这么麻烦。智伟一直以“再隆重的爱情也要过日子”来劝解柯磊，好象过日子也不简单，他先后的三个女朋友，到底哪一个会回来跟他一起过日子真是很难说。
如果这些都因为少年无知，那莫顿白就诠释了中年人的错误：当他真的动了娶柯琴这样一个女人的念头的时候，她永远凋零了，将孤独的老歌留给了至爱的两个人。追悔是莫顿白后半生的故事。
第1集
大型演唱会。梦工场当红歌星罗晓中的深情一曲令歌迷癫狂。角落里，梦工场老板莫顿白冷静地欣赏着星光四溢的罗晓中。平常夏日的下午，打工的柯磊沿街张贴梦工厂寻找“新彗星”的海报。罗晓中发现梦工厂的海报和各种宣传广告铺天盖地，恼火地一把扯了海报，被正找不到事主的柯磊抓个正着。俩人争执不下，罗晓中要报警，被赶来的费媛媛制止。原来，指使旱冰少年撕海报的女人正是罗晓中的女朋友费媛媛。医院，久等柯磊不到的苏严被急救中心召唤去处理一个紧急病例。柯磊赶到医院，苏严留给他的纸条上只有一行字：“你愿意跟我结婚吗。”梦工厂大量招人。原来莫顿白是个追求过程和控制的人。他喜欢的是一个普通的人或者一件不足道的事在自己把玩之间变成一个奇迹。
第2集
高中时的女同学司嘉译为帮柯磊讨还贴海报的工钱，仗义地冲入梦工厂。司嘉译冲到排演场，发现形势对自己不利，她又一头扎进洗手间，从自己钱包里飞快地点出了五百块钱。费媛媛和罗晓中从天津回来了，俩人之间有了一夜的情分。深夜，酒吧已经打烊了。情绪低迷的柯磊关闭了所有的门窗和灯光，黑暗里独自弹唱着。门外，苏严驻足聆听，柯磊超出年龄的伤感的歌声弥漫在整条街道上。敲门声起。柯磊打开门，外面竟然是循声而至的莫顿白。
第3集
莫顿白又在洗车房找到柯磊，柯磊的反应冷漠。莫顿白成竹在胸：我们一定会有合作。某剧院舞台，罗晓中的演唱令台下零星的几个观众颔首赞叹。百老汇的制作人正在为歌剧《罗密欧与朱丽叶》寻找一个东方的罗密欧，罗晓中幻想自己站在百老汇的情形，为之沉醉。酒吧，莫顿白带着钱和合同找到忧郁的柯磊，商人的口吻让柯磊很不舒服，明确表示自己不卖身。莫顿白装作什么也没听见，留下合同让柯磊权衡。
第4集
司嘉译出现在柯磊打工的酒吧，她要了两打啤酒，变着花样玩闹，把酒灌到了两个人的肚子里。打烊后，俩人在无人的夜里疯癫着，安全岛上，二人执拗一赌，司嘉译竟然真的吻了柯磊双唇。柯磊在醉意中仓皇呼应以悠长的一吻。柯磊大白天被酒吧老板呼到酒吧，原来是莫顿白又要见他。柯磊明确表示自己不喜欢上台表演，音乐是他的最爱，但是绝对只属于自己。柯磊告诉莫顿白：人一辈子最可悲的就是把唯一的爱好变成职业。柯磊的成熟让莫顿白暗暗诧异，也隐隐唤起莫顿白对走穴年代的怀念。莫顿白突然发现娱乐新闻里刊登了柯琴母子的照片，恍然意识到柯磊就是歌星柯琴当年带在身边、脸蛋皴得象猴子屁股一样的私生子。他决定重新挖掘柯磊——仅凭身世，这男孩就足够引起人们的关注了。
第5集
柯磊和司嘉译这对少男少女相拥着回到“家”。柯磊向她吐露了大众和自己的友谊以及他变成痴呆人的始末。
陈坤
柯磊
林心如
司嘉译
杨雪
苏严
丁志城
莫顿白
金莉莉
柯琴
张巍
江浩林
林栋甫
老莫
杜澍
阮安东
林继东
智伟
任重
罗晓中
王中军
闫于京
刘晓霖
滕华涛
邱国强
赵芸
柯磊
陈坤
21岁的大男孩，骑着一辆不断升级的山地车流浪在北京城里。为了获得更多的钱，柯磊在车房里洗车，在马术俱乐部做“少爷”，在酒吧里则是一个不折不扣被人呼喝的小厮，偶尔也给各种各样的公司打零工。他的存在在别人眼里是乏味，除了挣钱几乎没有什么喜好，周围的人对他几乎也是一无所知。
苏严
杨雪
26岁，某医院的神经科医生。和正统的不太会开玩笑的女孩一样，沉稳到了有些拘谨，这种拘谨每每面对柯磊肆无忌惮的追求则更明显，倒反而有了一种小小的骚动意味。
司嘉译
林心如
20岁，柯磊的高中同学，一个推销卡通娃娃的阳光少女。活泼大胆，机敏聪慧，说话没有遮拦。和柯磊重逢之后，这个大男孩就是她的理想。对于柯磊的白眼她根本就不介意；反正你早晚会爱上我。
莫顿白
丁志诚
梦工场的老板、年轻时就喜欢柯琴。发现了柯磊的价值，决意要培养柯磊，包装他成为歌星。当他真的动了娶柯琴的念头的时候，她永远凋零了，将孤独的老歌留给了至爱的两个人。追悔是莫顿白后半生的故事。
柯琴
金莉莉
柯磊的母亲，歌星，早年与莫顿白有一段感情，与儿子柯磊有很深的误会，后因骨髓癌离世。让莫顿白、柯磊追悔莫及。
曲目
作词
作曲
演唱
备注
放120个心
邬裕康
郭子
辛欣
主题曲
我一直站在被你伤害的地方
许常德
林东送
辛欣
插曲
蓝夜
江得胜
江得胜
陈坤
插曲
我们的爱不被祝福
简志霖
江得胜
陈坤
插曲
什么都不想
窦鹏
窦鹏
窦鹏
插曲
窗外
窦鹏
窦鹏
窦鹏
插曲
1、该剧是
林心如
和陈坤的首次合作，也是林心如第一次接拍内地的时装剧。
2、拍摄时，陈坤的肤色天生较黑，剧组的人都戏称他“黑马王子”，林心如为了让彼此看起来更登对，还决定到美容中心做紫外线照射，晒出一身古铜色肤色。
3、为了拍摄这部戏，林心如和陈坤染了一样的头发。
4、拍摄时，陈坤感情太过投入，演完之后还回不过神来，与“苏严”的扮演者杨雪抱头痛哭了一场。
5、在拍摄的日子里，做为土生土长的北京人，杨雪充当向导，带着人生地不熟的林心如一同上街采购，一尽“地主”之谊。
6、杨雪为演女主角，自告奋勇地到北京第一精神病医院实习了一段时间，在恶补了心理精神病理知识后，杨雪不知不觉在剧外也成了剧组中的心理医生。
7、拍摄时，心如的车技总是让杨雪“胆颤心惊”，大腿也被碰得“青一块，紫一块”。
国家/地区
电视频道
播出时间
参考资料
中国
南方电视台都市频道
2002年8月5日
江苏教育电视台
2004年1月11日
该剧以青春偶像剧的形式，通过林心如、陈坤演绎的爱情故事，来表达现代年轻人情感世界中，关于“爱”与“被爱”的一些青春释义。所以剧集中，不仅仅有漂亮脸蛋、时髦服饰、悦目场景，还有都市里面任何一个身影潜藏在内心的几多情爱感触。
司嘉译表现了对爱的执著和宽容，相比较来说，柯磊在感情方面是不成熟的，司嘉译的爱痛苦多于快乐。
作为滕华涛和林心如、陈坤组成的创作集体，他们在角色中放置的是一份真实的关于爱与被爱的体验和感受，并以青春偶像剧的漂亮面目，让观众在赏心悦目之余，收获各自青葱岁月里的那一份情感共鸣。</t>
  </si>
  <si>
    <t>有话直说</t>
  </si>
  <si>
    <t>《有话直说》，是2011年
汕尾市广播电视台
播出的
电视节目
。从直接的方式，说出
汕尾
每天发生的事。
有话直说
电视节目
中国
汕尾
2011年
汕尾市广播电视台
从2011年开播至今，
节目
一直受到广大
网友
的
好评
，从另外一个角度看汕尾。</t>
  </si>
  <si>
    <t>I Like You Like That</t>
  </si>
  <si>
    <t>《I Like You Like That 》是
潘玮柏
演唱，由
易家扬
作词的一首歌曲，收录于潘玮柏2003年9月19日发行的第二张专辑《
我的麦克风
》中。
原曲为Se7en 组合的《Baby I Like You Like That》。
I Like You Like That
我的麦克风
0时03分02秒
Se7en
易家扬
PERRY
PARK KYUNG-JI
pop
普通话
2003-9-19
环球唱片
你的微笑很无邪
你会坚定的拒绝
你依赖直觉
你爱喝着热拿铁
你爱穿着白布鞋
一个人冒险
Ho 我想 你绝对
有自己的想法
你不多话很直接
我想 你的世界
像现代的游乐园
没有烦恼的理由
BABY I LIKE YOU LIKE THAT
认真过着每一天
I LOVE YOUR WAY EVERYDAY
爱得很轰烈
BABY I LIKE YOU LIKE THAT
像只好动的蝴蝶
I LOVE YOUR WAY EVERYDAY
美丽又特别
把脚步 放慢 散散步 傍晚
聊聊你自己
你让我 思念
爱情像磁铁 因为这感觉 那么强烈
我想 你绝对
有自己的想法
你不多话也很直接
我想 你的世界
像现代的游乐园
没有烦恼的理由
BABY I LIKE YOU LIKE THAT
认真过着每一天
I LOVE YOUR WAY EVERYDAY
爱得很轰烈
BABY I LIKE YOU LIKE THAT
像只好动的蝴蝶
I LOVE YOUR WAY EVERYDAY
美丽又特别
说我爱你（说我爱你）
靠近我（靠近我） 我愿意在你身边
因为眼睛里 只有一个你
BABY I LIKE YOU LIKE THAT
认真过着每一天
I LOVE YOUR WAY EVERYDAY
爱得很轰烈
BABY I LIKE YOU LIKE THAT
像只好动的蝴蝶
I LOVE YOUR WAY EVERYDAY
美丽又特别
BABY I LIKE YOU LIKE THAT
认真过着每一天
I LOVE YOUR WAY EVERYDAY
爱得很轰烈
BABY I LIKE YOU LIKE THAT
像只好动的蝴蝶
I LOVE YOUR WAY EVERYDAY
美丽又特别</t>
  </si>
  <si>
    <t>到时候再说</t>
  </si>
  <si>
    <t>《到时候再说》是2003年
潘玮柏
演唱的一首歌曲，由
徐世珍
作词，奥斯卡作曲，收录于潘玮柏2003年发行的第二张专辑《
我的麦克风
》中。
到时候再说
我的麦克风
0时04分25秒
潘玮柏
徐世珍
奥斯卡
pop
2003年9月19日
普通话
环球唱片
不让你皱一皱眉头
毫无保留只要开口
无论如何等你回头
不要轻易的说分手
让你去 走一走
不必给我正当理由
我把爱 收一收
在左边胸口 紧紧的上锁
把痛苦藏在墨镜背后
挡住所有陌生面孔
靠回忆 够不够
让人从寂寞中得救
然而你 懂不懂
坚持的男人
还没有绝种 我还在原地
没有移动 再见是不是白日梦
我说过 绝不让你皱一皱眉头
也说过 毫无保留只要你开口
离开我 这样好吗
你只要一根指头 就能打动我
我说过 无论如何等你回头
也说过 谁都应该感动的承诺
我还没 承认全军覆没
等我等累的时候
一切到时候再说
靠回忆 够不够
让人从寂寞中得救
然而你 懂不懂
坚持的男人
还没有绝种 我还在原地
没有移动 再见是不是白日梦
我说过 绝不让你皱一皱眉头
也说过 毫无保留只要你开口
离开我 这样好吗
你只要一根指头 就能打动我
我说过 无论如何等你回头
也说过 谁都应该感动的承诺
我还没 承认全军覆没
等我等累的时候
一切到时候再说
让你去 走一走
不必给我正当理由
我把爱 收一收
在左边胸口 紧紧的上锁
靠回忆 够不够
让人从寂寞中得救
然而你 懂不懂
我能坚持
我说过 绝不让你皱一皱眉头
也说过 毫无保留只要你开口
离开我 这样好吗
你只要一根指头 就能打动我
我说过 无论如何等你回头
也说过 谁都应该感动的承诺
我还没 承认全军覆没
等我等累的时候
一切到时候再说
再说
再说</t>
  </si>
  <si>
    <t>我对天空说</t>
  </si>
  <si>
    <t xml:space="preserve">
                  下载txt文档
                                潘玮柏 - 我对天空说
记忆原来都堆在云里了
常常告诉我忘了些什么
所以每一次想见你
你就落下来了
爱情是渐渐变了样子的
束手无策的我向前走
一天一天拭写掉了
我们从前的快乐
但是
我还是做同样的梦
思念握住你的手
我的右边座位现在空空荡荡
假装你还是我的
我对天空说你是真的爱我
我喜欢的人之后忘记了我
回忆他一滴一滴
从天上慢慢降落
好像说孩子你别难过
我对天空说你是那么温柔
我深爱的人现在抱着谁呢
雨滴他一次一次
送走了一些寂寞
可是带不走那天你说一句
我爱你
爱情是渐渐变了样子的
束手无策的我向前走
一天一天拭写掉了
我们从前的快乐
但是
我还是做同样的梦
思念握住你的手
我的右边座位现在空空荡荡
假装你还是我的
我对天空说你是真的爱我
我喜欢的人之后忘记了我
回忆他一滴一滴
从天上慢慢降落
好像说孩子你别难过
我对天空说你是那么温柔
我深爱的人现在抱着谁呢
雨滴他一次一次
送走了一些寂寞
可是带不走你说我爱你
我对天空说你是真的爱我
我喜欢的人之后忘记了我
回忆他一滴一滴
从天上慢慢降落
好像说孩子你别难过
我对天空说你是那么温柔
我深爱的人现在抱着谁呢
雨滴他一次一次
送走了一些寂寞
可是带不走那天你说一句
我爱你
              </t>
  </si>
  <si>
    <t>梅雨季</t>
  </si>
  <si>
    <t>Artist:潘玮柏
Duration:03:39
某个触景当下
脑海里偷偷摸摸的作响
久久未唱的弦律是青春
一直放不下的年少轻狂
老街巷弄已经变了样 我也变了样
却没有停止闯荡
不停的犯错 不停的流浪 yeah
你说我是傻瓜
这句话我从来没有遗忘
分分合合就像儿戏玩耍
没想到你那次真的离开
是否因为我你变了样 表情变了样
我却喝醉乱讲话
等我懂得反省 已经是几年后的过往 yeah
夏天就要来临 梅雨即将离去
我们都已长大了 就再也回不去
巷口没你身影 不见人剩回忆
当一切都没改变的时候
我原来真的爱过你
夏天就要来临 梅雨即将离去
我们都已长大了 就再也回不去
巷口没你身影 不见人剩回忆
当一切都没改变的时候
我原来真的爱过你
某个触景当下
脑海里偷偷摸摸的作响
久久未唱的弦律是青春
一直放不下的年少轻狂
老街巷弄已经变了样 我也变了样
却没有停止闯荡
不停的犯错 不停的流浪 yeah
你说我是傻瓜
这句话我从来没有遗忘
分分合合就像儿戏玩耍
没想到你那次真的离开
是否因为我你变了样 表情变了样
我却喝醉乱讲话
等我懂得反省 已经是几年后的过往 yeah
夏天就要来临 梅雨即将离去
我们都已长大了 就再也回不去
巷口没你身影 不见人剩回忆
当一切都没改变的时候
我原来真的爱过你
夏天就要来临 梅雨即将离去
我们都已长大了 就再也回不去
巷口没你身影 不见人剩回忆
当一切都没改变的时候
我原来真的爱过你
某个触景当下
脑海里偷偷摸摸的作响
等我懂得反省 已经是几年后的</t>
  </si>
  <si>
    <t>Artist:香香
Duration:04:16
学不会去认输 也许只能揹负
难懂人心残酷 让我勇敢沉浮
看不清眼前路 只能上前一步
哪怕游戏结束 还有一身傲骨
学不会不在乎 管他一念糊涂
谁将信仰保护 谁也想被保护
天光熄灭之前 盼你微笑弧度
风雨飘摇之间 赐我指尖温度
学不会退一步 摔到粉身碎骨
一生哀乐喜怒 却只曾为你哭
看不清眼前路 只能上前一步
哪怕游戏结束 还有一身傲骨
忘不掉太在乎 宁愿人间迷路
谁的天真盲目 被谁温柔颠覆
天光熄灭之前 盼你微笑弧度
风雨飘摇之间 赐我指尖温度
那一天那一眼 谁将时光凝固
谁的曲折脚步 谁把自己束缚
繁华荒野霓虹 谁把幻觉修补
谁又奋勇不顾 拼出一条生路
那一天那一眼 你将时光凝固
终点来临之前 将爱挥霍无度
学会自在自如 学会含笑守护
有你肩膀温度 谁又害怕孤独</t>
  </si>
  <si>
    <t>哑巴</t>
  </si>
  <si>
    <t xml:space="preserve">
                  下载txt文档
                                薛之谦 - 哑巴
原唱：刘维
原词曲：汪苏泷
新版作词：薛之谦、汪苏泷
新版作曲：薛之谦、汪苏泷
我们都迁就嘴巴
我们都憋着真话
我们都让爱先发芽
我们会接受惩罚
有一个变成哑巴
越退让越不会表达
所有的安静都是人造的冷清
所有的杂音在安慰后平静
我不需要证明
我不需要声音
我就像一个哑巴一样
你翻译不了我的声响
怕腻烦过量
我举止要限量
你可以当我哑巴一样
你不会看见我的抵抗
请别怕我受伤 我自己会圆场
我们会接受惩罚
有一个变成哑巴
越退让越不会表达
所有的安静都是人造的冷清
所有的杂音在安慰后平静
我不需要证明
我不需要声音
我就像一个哑巴一样
你翻译不了我的声响
怕腻烦过量
我举止要限量
你可以当我哑巴一样
你不会看见我的抵抗
请别怕我受伤 我自己会圆场
我就像一个哑巴一样
反正我也不擅长抵抗
              </t>
  </si>
  <si>
    <t>Artist:周杰伦
Duration:00:00
无左无右：246115905
小朋友 你是否有很多问号
为什么 别人在那看漫画 我却在学画画 对著钢琴说话
别人在玩游戏 我却靠在墙壁背我的ABC
我说我要一架大大的飞机
我却得到一只旧旧螺旋机
为什么要听妈妈的话
长大后你就会开始懂得这种话 哼
长大后我开始明白 为什么我 跑的比别人快 飞的比别人高
将来大家看的都是我画的漫画
大家唱的都是 我写的歌
妈妈的辛苦 不让你看见
温柔的事 是否在她心里面
有空就多多握著她的手
把手牵著一起梦游
听妈妈的话 别让她受伤
想快快长大 才能保护她
美丽的白发 幸福中发芽
天使的魔法 温暖中慈祥
在你的未来 音乐是你的王牌
那王牌谈个恋爱 而我不想被你教坏
还是听妈妈的话吧 晚点在恋爱吧
我知道你未来的路 干嘛比我更清楚
你因为太多学习的同学在这块写东写西
但我在 妈妈我会用功读书
用功读书怎么会从我嘴巴说出
不想你输所以要叫你用功读书吗
妈妈交给你的毛笔你要好好收著
因为不许告诉我 也告诉他我还留著
对了 我会遇到了周润发
所以你可以跟同学炫耀 赌神未来是你爸爸
我找不到你写的情书
你喜欢的要承认
因为我会了解你会在操场上牵她
你会开始喜欢唱流行歌
因为张学友开始准备唱吻别
听妈妈的话 别让她受伤
想快快长大 才能保护她
美丽的白发 幸福中发芽
天使的魔法 温暖中慈祥
听妈妈的话 别让她受伤
想快快长大 才能保护她
长大后我开始明白 为什么我 跑的比别人快 飞的比别人高
将来大家看的都是我画的漫画
大家唱的都是 我写的歌
妈妈的辛苦 不让你看见
温柔的事 是否在她心里面
有空就多多握著她的手
把手牵著一起梦游
听妈妈的话 别让她受伤
想快快长大 才能保护她
美丽的白发 幸福中发芽
天使的魔法 温暖中慈祥</t>
  </si>
  <si>
    <t>那片笑声
让我想起我的那些花儿
在我生命
每个角落静静为我开着
我曾以为
我会永远守在她身旁
今天我们已经离去
在人海茫茫</t>
  </si>
  <si>
    <t>Colorful Days</t>
  </si>
  <si>
    <t>Imagination
Never lose my passion
It's on my way It's on my way now
Whatever it takes
Not for the destination
It's on my way It's on my way
All my colorful days
Never lose my passion
It's on my way</t>
  </si>
  <si>
    <t>https://www.youtube.com/watch?v=V8-T8Un4T4g</t>
  </si>
  <si>
    <t>生如夏花</t>
  </si>
  <si>
    <t>我是这耀眼的瞬间
是划过天边的刹那火焰
我为你来看我不顾一切
我将熄灭永不能再回来
我在这里啊
就在这里啊
惊鸿一般短暂
像夏花一样绚烂</t>
  </si>
  <si>
    <t>https://www.youtube.com/watch?v=TlGw0XmseLg</t>
  </si>
  <si>
    <t>白桦林</t>
  </si>
  <si>
    <t>天空依然阴霾依然有鸽子在飞翔
谁来证明那些没有墓碑的爱情和生命
雪依然在下那村庄依然安详
年轻的人们消逝在白桦林</t>
  </si>
  <si>
    <t>No Fear In My Heart</t>
  </si>
  <si>
    <t>Just let time go on
Your kneeling now stand
With no fear in my heart
God comes into my mind</t>
  </si>
  <si>
    <t>https://www.youtube.com/watch?v=qJvZ4VcYNJs</t>
  </si>
  <si>
    <t>猎户星座</t>
  </si>
  <si>
    <t>有时你乘起风 有时你沉没
有时午夜有彩虹
有时你唱起歌 有时你沉默
有时你望着天空</t>
  </si>
  <si>
    <t>https://www.youtube.com/watch?v=IYJaUV0VLkE</t>
  </si>
  <si>
    <t>清白之年</t>
  </si>
  <si>
    <t>旅途</t>
  </si>
  <si>
    <t>九月</t>
  </si>
  <si>
    <t>我去2000年</t>
  </si>
  <si>
    <t>在木星</t>
  </si>
  <si>
    <t>在希望田</t>
  </si>
  <si>
    <t>别，千万别</t>
  </si>
  <si>
    <t>火车开往冬天</t>
  </si>
  <si>
    <t>冲出你的窗口</t>
  </si>
  <si>
    <t>世界尽头</t>
  </si>
  <si>
    <t>召唤</t>
  </si>
  <si>
    <t>空帆船</t>
  </si>
  <si>
    <t>她在睡梦中</t>
  </si>
  <si>
    <t>傻子才悲伤</t>
  </si>
  <si>
    <t>苏珊的舞鞋</t>
  </si>
  <si>
    <t>XX青春</t>
  </si>
  <si>
    <t>今夜的滋味</t>
  </si>
  <si>
    <t>我爱你，再见</t>
  </si>
  <si>
    <t>狗屁青春</t>
  </si>
  <si>
    <t>傲慢的上校</t>
  </si>
  <si>
    <t>好好地</t>
  </si>
  <si>
    <t>Never   Knows  Tomorrow</t>
  </si>
  <si>
    <t>Radio In My Head</t>
  </si>
  <si>
    <t>你骄傲的飞远
我栖息的夏天
听不见的宣言
重复过很多年
北纬线的思念被季风吹远
吹远默念的侧脸
吹远鸣唱的诗篇</t>
  </si>
  <si>
    <t>疑心病</t>
  </si>
  <si>
    <t>你终于说出口 我疑心病有一些重
可能因为性格 对爱情不懂
不让你等太久 不让你难受
请允许我把你 带走</t>
  </si>
  <si>
    <t>无人之岛</t>
  </si>
  <si>
    <t xml:space="preserve"> 如果云层是天空的一封信
能不能再听一听 听你的声音？
就算是探秘 (是贪玩而已)
跟著潘彼得去无人岛旅行
我不会怪你的</t>
  </si>
  <si>
    <t>后继者</t>
  </si>
  <si>
    <t>好像那时我们都在 
当时的事都记了起来
时间真的像是长了脚的妖怪 跑的飞快
好像后来我们都离开 
各自生活在喧嚣未来
当时的遗憾在回忆的肆虐的某些时段 重新打开</t>
  </si>
  <si>
    <t>https://www.youtube.com/watch?v=XPZCH-t8LM0</t>
  </si>
  <si>
    <t>凉城</t>
  </si>
  <si>
    <t>当海风吹凉霓虹
回首你无影踪
转眼旧盟已成空
赏夜色千家朦胧
风花雪月如梦
提醒我也曾爱过</t>
  </si>
  <si>
    <t>雀跃</t>
  </si>
  <si>
    <t>多想留在你的身边
让爱渗透了 整个世界
为你愿意 穿越所有的时间</t>
  </si>
  <si>
    <t>https://www.youtube.com/watch?v=-HJKs9OglV4</t>
  </si>
  <si>
    <t>山外小楼夜听雨</t>
  </si>
  <si>
    <t>我独酌山外小阁楼
听一夜相思愁
醉后让人烦忧心事难收
山外小阁楼
我乘一叶小舟
放思念随风漂流</t>
  </si>
  <si>
    <t>https://www.youtube.com/watch?v=0Svh0gj0rnQ&amp;t=90s</t>
  </si>
  <si>
    <t>外婆桥</t>
  </si>
  <si>
    <t>摇啊摇 十五摇过春分就是外婆桥
盼啊盼 阿嬷阿嬷地甜甜叫
吵啊吵 米花糖挂嘴角 总是吃不饱
美啊美 小脚桥上翘啊翘</t>
  </si>
  <si>
    <t>https://www.youtube.com/watch?v=KdS4zk7Yb8c</t>
  </si>
  <si>
    <t>那年初夏</t>
  </si>
  <si>
    <t>我最疯狂的那年 已经越来越远
纯真的容颜都随季节而蜕变
曾许下的心愿 全部都没有实现
有过的信念 都输给了时间
像落叶卷入风里面</t>
  </si>
  <si>
    <t>落海</t>
  </si>
  <si>
    <t>我是没遇见你就落入海底的鲸
你若途经却听不见我呼吸
辗转的梦境 我昂首去证明
就算一生孤寂 共鸣一样清晰</t>
  </si>
  <si>
    <t>https://www.youtube.com/watch?v=vr2Fuw4kxYs</t>
  </si>
  <si>
    <t>旧友</t>
  </si>
  <si>
    <t>以前的种种像穿越了时空
情绪塞满胸口
怕开口泪先流
欲语还休 有始无终
比陌生人还难懂</t>
  </si>
  <si>
    <t>https://www.youtube.com/watch?v=_rDjD0GvVbs</t>
  </si>
  <si>
    <t>飞机</t>
  </si>
  <si>
    <t>飞机飞上天空 做了个梦
看着你笑 变成了风
消失在我眼中
消失了又在我眼中
那些信誓旦旦恍如彩虹
都随时间匆匆淡了影踪</t>
  </si>
  <si>
    <t>https://www.youtube.com/watch?v=T_BPZGF-Ifs</t>
  </si>
  <si>
    <t>想松开你的手 眼泪却太脆弱
你说要我快乐 我反而更难过
也许深深爱过 任回忆吞蚀我
就算曾经犯错 也要你陪着我 别走</t>
  </si>
  <si>
    <t>https://www.youtube.com/watch?v=U__ef8gWp6o</t>
  </si>
  <si>
    <t>外愈</t>
  </si>
  <si>
    <t>没有谁 能比谁更加好过
掩饰 伤口 不代表谁软弱
不要 解释 反而弄巧成拙
想洒脱 就别执着
没了谁 谁都一样的好过
伤口 随时间 都会愈合
终于明白 过往会吞没 所有</t>
  </si>
  <si>
    <t>https://www.youtube.com/watch?v=jcaJyPv5ZKY</t>
  </si>
  <si>
    <t>三生</t>
  </si>
  <si>
    <t>我和你敲定三生的缘
相思枯瘦了容颜
终于含恨再见你一面
却来不及缠绵
桃花飞舞迷灼谁的眼
擦去前世的埋怨
纵是情深怎奈缘浅
已荒废千年</t>
  </si>
  <si>
    <t>https://www.youtube.com/watch?v=spaYhpvrdqQ</t>
  </si>
  <si>
    <t>爱后余生</t>
  </si>
  <si>
    <t>爱后余生不会再计较
少了无谓的不依不饶
感情世界没有预告
结束了 就别求饶</t>
  </si>
  <si>
    <t>https://www.youtube.com/watch?v=E-mVvFrIZSE</t>
  </si>
  <si>
    <t>可惜 你没有搬离 我的回忆
可惜 我没有忘记 你的风趣
被溺爱的情绪
失去 挣扎的勇气
可惜 你没有 惦记我的权利
可惜 我没有怜惜 最渺小的委屈
某个风和日丽 她在 你怀里</t>
  </si>
  <si>
    <t>https://www.youtube.com/watch?v=cQO3oaT2D3Y</t>
  </si>
  <si>
    <t>一步之遥</t>
  </si>
  <si>
    <t>这如迷宫弯弯 如何玩玩
可有万万 路径叫人换
这刹人生幻幻 丝丝环环
怎敢缓缓煮酒难言欢
至觉旅途漫漫 轻褛蔓蔓
可否慢慢秉烛再夜谈
知觉命运坎坎 命数堪堪
仍笑侃侃再多赏一晚</t>
  </si>
  <si>
    <t>https://www.youtube.com/watch?v=FYH1qXkP3eo</t>
  </si>
  <si>
    <t>走不出的回忆</t>
  </si>
  <si>
    <t>可走到哪里还是会有惦记
熟悉的场景都和你有联系
明明是想忘记却偏偏又想你
这样的剧情真的没道理</t>
  </si>
  <si>
    <t>https://www.youtube.com/watch?v=mXYtJidVaPQ</t>
  </si>
  <si>
    <t>爱过的人</t>
  </si>
  <si>
    <t>我爱过的人 你在哪座城
是过得安稳 还是浮浮沉沉
而时光残忍 面目全非曾经的我们
丟失了单纯 还笑彼此天真</t>
  </si>
  <si>
    <t>https://www.youtube.com/watch?v=nHvaqYa2pvA</t>
  </si>
  <si>
    <t>你好陌生人</t>
  </si>
  <si>
    <t>你好陌生人 会不会奇怪
如果有一天我们亲密到无猜
那时的疯狂 那是因为爱爱爱爱爱爱爱爱
我想你也能明白</t>
  </si>
  <si>
    <t>https://www.youtube.com/watch?v=Zd5EfTq7Yl0</t>
  </si>
  <si>
    <t>然后呢</t>
  </si>
  <si>
    <t>然后呢 怎么了 承诺呢 都忘了
有些爱情终究会面对选择
就算是真的难过 真的失落 真的不舍
还是可以假装一切都没事的</t>
  </si>
  <si>
    <t>https://www.youtube.com/watch?v=ccpYTmNDWZ4</t>
  </si>
  <si>
    <t>当听说你和她已没联络
丢了自我没回头
我怎么还 不自觉地为你难过
当听说你现在已经悔过
想和我 重来过
而我竟然 还有一刻心动闪过</t>
  </si>
  <si>
    <t>https://www.youtube.com/watch?v=fht1OT5xY6s</t>
  </si>
  <si>
    <t>看穿</t>
  </si>
  <si>
    <t>原来我这么勇敢 能安静接受答案
有些事没有 当初想象得那么难
两人的感情 怎么可以 一人追赶
故事早就该停在那次离散
Goodbye</t>
  </si>
  <si>
    <t>https://www.youtube.com/watch?v=xobuWwHLdDI</t>
  </si>
  <si>
    <t>爱的童话</t>
  </si>
  <si>
    <t>试
窗外的雪花又落下
把世界妆扮成童话
爱上你的心会害怕
也在阳光下融化
挡不住思念又落下
只能忍住所有傻话
交出一颗心会害怕
被你放逐天涯</t>
  </si>
  <si>
    <t>https://www.youtube.com/watch?v=R0cERyuYtxo</t>
  </si>
  <si>
    <t>半夏青春</t>
  </si>
  <si>
    <t>试
那夏天你的微笑甜得很可口
有我要那种温柔
还和你约好一起去世界梦游
你害羞的抓紧我的手</t>
  </si>
  <si>
    <t>https://www.youtube.com/watch?v=_13VVCHTRKY</t>
  </si>
  <si>
    <t>败将</t>
  </si>
  <si>
    <t>败给回忆 败给了你
起手无回 服了自己
是谁享受被爱 虚荣的美丽
败在爱情 让人着迷
当局者迷 有何关系
败将的伤心 灭不了记忆
我输你赢</t>
  </si>
  <si>
    <t>https://www.youtube.com/watch?v=ZdJw62X3gGw</t>
  </si>
  <si>
    <t>默读</t>
  </si>
  <si>
    <t xml:space="preserve">
                  下载txt文档
                                 作曲 : 张燕峰
 作词 : 一只然/李嘉舜
原著作者：Priest
合作平台：晋江文学城
本歌曲为晋江文学城作品《默读》官方主题曲
看，蔚蓝波痕
失去分寸
向你狂奔
等，跨过山巅
即使迷惘
自我蜕变
当，火把如灯
不断向着
星河发问
愿，潮汐末端
心的期盼
都有港湾
未经你允许
擅自喜欢你
你是我生命 风起之时 最美的涟漪
不断挥别的昨天留在我心里
只说一句我还想要你
你是我眼里
孤独的亲密
每当我 凝望 暗淡夜空 将我们抽离
让我成为你脚下温暖的足迹
默读一句一生只想渡你
当，火把如灯
不断向着
星河发问
愿，潮汐末端
心的期盼
都有港湾
未经你允许
擅自喜欢你
你是我生命 风起之时 最美的涟漪
不断挥别的昨天留在我心里
只说一句我还想要你
你是我眼里
孤独的亲密
每当我 凝望 暗淡夜空 将我们抽离
让我成为你脚下温暖的足迹
默读一句一生只想渡你
未经你允许
擅自喜欢你
你是我生命 风起之时 最美的涟漪
不断挥别的昨天留在我心里
只说一句我还想要你
你是我眼里
孤独的亲密
每当我 凝望 暗淡夜空 将我们抽离
让我成为你脚下温暖的足迹
默读一句一生只想渡你
让我成为你脚下温暖的足迹
默读一句一生只想渡你
制作人：王佳依 姚政
企划监制：李嘉舜
编曲：张燕峰
吉他：张燕峰
键盘：李卫
贝斯：刘磊
鼓手：陆达
人声和声：任然
弦乐：国际首席爱乐乐团
弦乐录音棚：九紫天诚录音棚
弦乐录音师：刘婉秋
缩混：唐瑜
母带：唐瑜
录音师：王晓海
录音室：北京录顶技Studios
              </t>
  </si>
  <si>
    <t xml:space="preserve">
                  下载txt文档
                                任然 - 红(《妖怪名单之苏九儿》电影主题曲)
作词：刘婷婷
作曲：葛赞
编曲：朱增根
制作人：杜洋
配唱制作人：Kent王健
录音棚：1803 Studio
混音：殇小谨
混音室：Hot Music Studio
封面：沈威
文案：郑立南
统筹：丁放、陈泯西
出品：立风计划
青石恋雨巷油纸伞微凉
雨下一滴唱一曲堂皇
乌篷船轻荡红颜映衣裳
红烛泪落琴声悠扬
心思细腻勾勒离别模样
心事蛛丝错乱交织如萤光
煮酒青梅酸甜自知
酿一壶惆怅
物是人非愁肠
微风见裙香雨巷恋沉香
飘香一段余味回荡久彷徨
回忆轻轻淌
满目苍茫往事似琳琅
佳人倩影又空望
青石恋雨巷油纸伞微凉
雨下一滴唱一曲堂皇
乌篷船轻荡红颜映衣裳
红烛泪落琴声悠扬
心思细腻勾勒离别模样
心事蛛丝错乱交织如萤光
煮酒青梅酸甜自知
酿一壶惆怅
物是人非愁肠
微风见裙香雨巷恋沉香
飘香一段余味回荡久彷徨
回忆轻轻淌
满目苍茫往事似琳琅
佳人倩影又空望
              </t>
  </si>
  <si>
    <t xml:space="preserve">
                  下载txt文档
                                任然 - 谢谢你
作词：潇彬
作曲：文颖秋
编曲：梁名億
混音：张栩赫(Ethan)
和声：Kent王健
制作人：Kent王健
录音：Kent王健
混音室：Hot Music Studio
录音室：Hot Music Studio
制作团队：KingStar音乐社团
曾听过很多难听的话
幸运的是我没被打垮
其实没有他们说的那么差
现实并不能让我趴下
我拥有一个温暖的家
她告诉我爱有多强大
她让最黯淡的过往开出了花
微笑是面对人生最好的办法
谢谢你 那些命运给的惩罚
谢谢你 所有关心不论真假
谢谢你
那些过得去那些过不去的伤疤
它在提醒我 这是成长的代价
曾听过很多难听的话
幸运的是我没被打垮
其实没有他们说的那么差
现实并不能让我趴下
我拥有一个温暖的家
她告诉我爱有多强大
她让最黯淡的过往开出了花
微笑是面对人生最好的办法
谢谢你 那些匿名给的牵挂
谢谢你 不管好的坏的都罢
谢谢你
那些鼓励我那些看轻我的人啊
我都谢谢你 让我能重新出发
哪怕前方有再多的嘲笑声
哪怕回忆有多疼
我都不会放弃 最初的梦
谢谢你 那些命运给的惩罚
谢谢你 所有关心不论真假
谢谢你
那些过得去那些过不去的伤疤
它在提醒我 这是成长的代价
              </t>
  </si>
  <si>
    <t>鹦鹉</t>
  </si>
  <si>
    <t xml:space="preserve">
                  下载txt文档
                                任然 - 鹦鹉
作词：申名利
作曲：颜小健
编曲：王柏鸿
混音：张栩赫(Ethan)
录音：Kent王健
和声：Kent王健
制作人：Kent王健
录音室：Hot Music Studio
混音室：Hot Music Studio
制作团队：KingStar音乐社团、柏鸿工作室
现在停止说话
当个安静的哑巴
粉红色的鲜花
无聊又尴尬
时常会稀奇古怪
文学天才
又不是宠物
哄哄就很乖
我在修身养性
尽量置身事外
花言巧语不如
Say hi say hi
有空再翻牌
再翻牌再翻牌
恋爱要可爱
事实上伤脑袋
瘫在沙发上
摘花朵猜一猜百分百
我是疯了吗
左右摇摆喜欢你
听起来有一点
匪夷所思是哪想不开
或者我应该颁奖状
裱起来假装百利无一害
别再狡猾了
理不直气还在
都怪谁说傲娇兵必败
既然是被潜移默化作了怪
那么现在陷入也不算失败
爱就爱
现在停止说话
当个安静的哑巴
粉红色的鲜花
无聊又尴尬
时常会稀奇古怪
文学天才
又不是宠物
哄哄就很乖
左右摇摆喜欢你
听起来有一点
匪夷所思是哪想不开
或者我应该
颁奖状裱起来
假装百利无一害
别再狡猾了
理不直气还在
都怪谁说傲娇兵必败
既然是被潜移默化作了怪
那么现在陷入也不算失败
左右摇摆喜欢你
听起来有一点
匪夷所思是哪想不开
或者我应该
颁奖状裱起来
假装百利无一害
别再狡猾了
理不直气还在
都怪谁说傲娇兵必败
既然是被潜移默化作了怪
那么现在陷入也不算失败
爱就爱
左右摇摆喜欢你
听起来有一点
匪夷所思是哪想不开
或者我应该
颁奖状裱起来
假装百利无一害
别再狡猾了
理不直气还在
都怪谁说傲娇兵必败
既然是被潜移默化作了怪
那么现在陷入也不算失败
爱就爱
              </t>
  </si>
  <si>
    <t>餐后甜点</t>
  </si>
  <si>
    <t xml:space="preserve">
                  下载txt文档
                                 作曲 : 常定晨
 作词 : 常定晨
编曲：朱鸽
男：
遇见你的 第一天
阴天变成晴天
你对我是什么感觉
最好不是抱歉
合：
微笑一点点
像餐后甜点
走近一点点
你会触电 哦
接下来轮到我的表现
女：
青春期 冲动的感觉
我突然 爱上这个浪漫季节
男：
爱一点一点的浮现
合：
多一点
这种爱的感觉
Oh 遇见
你是完美的情节
你的笑好甜
让我紧张的忘记眨眼
多一点
这是爱的感觉
近一点
拥有你是我的心愿
到我身边
为了你的以后我会好好表现
男：
遇见你的 第几天
心都在你那边
你对我是什么感觉
最好不是抱歉
合：
微笑一点点
像餐后甜点
走近一点点
你会触电 哦
接下来轮到我的表现
女：
青春期 冲动的感觉
我突然 爱上这个浪漫季节
男：
爱一点一点的浮现
合：
多一点
这种爱的感觉
Oh 遇见
你是完美的情节
你的笑好甜
让我紧张的忘记眨眼
多一点
这是爱的感觉
近一点
拥有你是我的心愿
到我身边
为了你的以后我会好好表现
多一点
这种爱的感觉
Oh 遇见
你是完美的情节
你的笑好甜
让我紧张的忘记眨眼
多一点
这是爱的感觉
近一点
拥有你是我的心愿
到我身边
为了你的以后我会好好表现
制作人：殇小谨
混音：Ethan
和声：皎月
和声编写：皎月
配唱制作人：殇小谨
录音室：1803 Studio
混音室：Hot Music Studio
制作：KingStar Music/ZG Music
监制：三千
企划营销：梦童娱乐
OP：无限可能
              </t>
  </si>
  <si>
    <t>尘缘一线</t>
  </si>
  <si>
    <t>春山空</t>
  </si>
  <si>
    <t>Artist:任然
Duration:03:12
他山隔溪烟 云雾生此间
不觉流年梳尽我白发九千
弦幽扰纸砚 醉就花底眠
浅水似天悠远这人间
我描一幅春山空
我捞一瓢入壶中
影成双柳色浓
醒来一场春梦
我这一生无行踪
我叹世间愁千种
西风狂人未走是谁在等候
他山隔溪烟 云雾生此间
不觉流年梳尽我白发九千
弦幽扰纸砚 醉就花底眠
浅水似天悠远这人间
我描一幅春山空
我捞一瓢入壶中
影成双柳色浓
醒来一场春梦
我这一生无行踪
我叹世间愁千种
西风狂人未走是谁在等候
我描一幅春山空
我捞一瓢入壶中
影成双柳色浓
醒来一场春梦
我这一生无行踪
我叹世间愁千种
西风狂人未走是谁在等候</t>
  </si>
  <si>
    <t>从小到大</t>
  </si>
  <si>
    <t>Artist:任然
Duration:04:18
那年他18 他喜欢打架
被学校开除 也不敢回家
那年28他谈了恋爱懂得了牵挂
坏孩子慢慢的长大
经过很多事 他学会想家啦
家里的爸爸 不知还好吗
算一算年头 已经很久没 没有回过家
怀孩子想着想着眼泪就掉下
一定要找到他 好好照顾他
你不懂这几年的变化
他已满头白发 皱纹早已经爬上他脸颊
一定要找到他 紧紧抱住他
好好对他说上一句话
爸爸 你的孩子回来啦
走遍了城市 他找不到家啦
拨几通电话 已换了号码
亲爱的爸爸 你现在在哪
请你给我个回答
都怪我 长大得太晚啦
一定要找到他 好好照顾他
你不懂这几年的变化
他已满头白发 皱纹早已经爬上他脸颊
一定要找到他 紧紧抱住他
好好对他说上一句话
爸爸 你的孩子回来啦
一定要找到他 好好照顾他
你不懂这几年的变化
他已满头白发 皱纹早已经爬上他脸颊
一定要找到他 紧紧抱住他
好好对他说上一句话
爸爸 你的孩子回来啦
回来啦</t>
  </si>
  <si>
    <t>大梦方醒</t>
  </si>
  <si>
    <t>Artist:任然
Duration:04:14
作茧 尘埃里繁衍 悯人再悲天
蜷缩的姿势像极了一个句点
青夜 摇晃出白雪 躲进了炊烟
再也凝不起一张张陌生的脸
未曾见过舞步灵动的 天鹅
她们心事重重 生怕一步踩空
愿我有力量将世上的泪 冰封
炼成尖锐的 来把虚伪的 打通
给自己的存在一个说法
给寂静的山岭一场喧哗
给易碎的心灵一套装甲 好吗
给久违的行空一匹天马
给干枯的岁月一声滴答
大梦 方醒 对著世界说情话
欲见 藏故事的眼 神秘而悠远
伟大的算法令悲欢不增不减
幼犬 痴迷著睡眠 无暇顾苍天
梦见化成人为了骨头去开卷
未曾见过舞步灵动的 天鹅
她们心事重重 生怕一步踩空
给自己的存在一个说法
给寂静的山岭一场喧哗
给易碎的心灵一套装甲 好吗
给久违的行空一匹天马
给干枯的岁月一声滴答
大梦 方醒 对著世界说情话
给自己的存在一个说法
给寂静的山岭一场喧哗
给易碎的心灵一套装甲 好吗
给久违的行空一匹天马
给干枯的岁月一声滴答
大梦 方醒 对著世界说情话</t>
  </si>
  <si>
    <t>大女人</t>
  </si>
  <si>
    <t>Artist:Phil Chang
Duration:03:46
有的时候急急忙忙袜子会反穿
有的时候真的很想明天再洗碗
算我太迷糊 还有点偷懒
不要计较偶尔让我撒娇会怎样
有的时候一句话妳说了三四遍
偏偏隔壁桌的女生个个美如仙
忍不住分神 偷偷看一眼
妳动不动就翻脸
我还是爱妳的 即使妳有点大女人
既然说过要让妳三分
也没有什么好跟妳争
我还是爱妳的 妳那是什么眼神
不要在心里偷偷算计
妳说来说去
只是要证明再证明我最爱妳
像我这种男人妳要懂得珍惜
偶尔一点软言细语说来听听
眼一睁一闭 不要太挑剔
要爱就要欢喜
有的时候急急忙忙袜子会反穿
有的时候真的很想明天再洗碗
算我太迷糊 还有点偷懒
不要计较偶尔让我撒娇会怎样
有的时候一句话妳说了三四遍
偏偏隔壁桌的女生个个美如仙
忍不住分神 偷偷看一眼
妳动不动就翻脸
我还是爱妳的 即使妳有点大女人
既然说过要让妳三分
也没有什么好跟妳争
我还是爱妳的 妳那是什么眼神
不要在心里偷偷算计
妳说来说去
只是要证明再证明我最爱妳
我还是爱妳的 即使妳有点大女人
既然说过要让妳三分
也没有什么好跟妳争
我还是爱妳的 妳那是什么眼神
不要在心里偷偷算计
妳说来说去
只是要证明再证明我最爱妳
像我这种男人妳要懂得珍惜
偶尔一点软言细语说来听听
眼一睁一闭 不要太挑剔
要爱就要欢喜</t>
  </si>
  <si>
    <t>冬意</t>
  </si>
  <si>
    <t>Artist:任然
Duration:03:34
席卷来冬意
落雪覆盖斑驳的脚印
有一种美丽在雪白的世界叫凋零
生机盎然留下太多期许
感触也如雪皑皑的降临
无声的展露无遗
最后的惆怅被冬重新洗礼
流失寒冷的空气里
有些情绪翻来覆去
任性无法平息却重新奏起
摄人心魂凄凉的美
接近忍耐零度的崩溃
白茫茫的单色调随万物冬鸣
饱含着孤寂筹备
散发着沉眠韵味
在已无法转变的绝望中期许
又流泪
在爱人误解之痛挣扎中延续
很疲惫
雪封住烦躁的心
用冬意来克制孤独
来抚平落寞的焦急
奄奄一息枯萎冻结的生命
不愿意 强迫温暖降临也不要怜悯
这特脆弱倔强的心
附和着冬鸣
最后的惆怅被冬重新洗礼
流失寒冷的空气里
有些情绪翻来覆去
任性无法平息却重新奏起
摄人心魂凄凉的美
接近忍耐零度的崩溃
白茫茫的单色调随万物冬鸣
饱含着孤寂筹备
散发着沉眠韵味
在已无法转变的绝望中期许
又流泪
在爱人误解之痛挣扎中延续
很疲惫
雪封住烦躁的心
用冬意来克制孤独
来抚平落寞的焦急
奄奄一息枯萎冻结的生命
不愿意 强迫温暖降临也不要怜悯
这特脆弱倔强的心
附和着冬鸣
在已无法转变的绝望中期许
在爱人误解之痛挣扎中延续
雪封住烦躁的心
用冬意来克制孤独
来抚平落寞的焦急
奄奄一息枯萎冻结的生命
不愿意 强迫温暖降临也不要怜悯
这特脆弱倔强的心
附和着冬鸣</t>
  </si>
  <si>
    <t>花雨落</t>
  </si>
  <si>
    <t>Artist:任然
Duration:03:33
几度春风 惹胭脂红
花雨落满楼
小径之中 化蝶入丛
却难觅倩踪
青石桥头 点渔火
将你剪影拼凑
凉城若梦苦衷却难懂
何须怨杨柳
花落城中如你回眸
马蹄远去你的温柔
谁还在山外小楼 空等雨落
划一叶扁舟
一人一城温一壶酒
独饮观花雨又飘落
关外山水依旧 江上月朦胧
天涯留悲鸿
子夜如墨 残月如梭
画万家灯火
花雨尽头 阑珊过后
仍无人来嗅
乱花间走 隐没我
在红尘的那头
一纸相思遥寄都成空
回首无人宠
花落城中如你回眸
马蹄远去你的温柔
谁还在山外小楼 空等雨落
划一叶扁舟
一人一城温一壶酒
醉饮观花雨又飘落
关外山水依旧 江上月朦胧
天涯留悲鸿
花落城中如你回眸
马蹄远去你的温柔
谁还在山外小楼 听相思愁
孤雁被湮没
一人一城温一壶酒
挥剑断花雨又飘落
关外山水依旧 江上月朦胧
天涯无归鸿</t>
  </si>
  <si>
    <t>Artist:任然
Duration:03:09
转瞬的时间 你说了再见
怎么会 我们才刚刚 见面
这不该的句点 画面太美
明明是你都对 结果却傻眼
回忆画面
重复上演
不曾改变
该怎么选
拒绝上演
空留想念
真的不想你的再次
拒绝 让我后怕
回头望 爱呀 哎呀
本来就会变成这样
很多人注定 下一秒
被时间中伤
如果你 期待幻想
幻想终究变绝望
永恒最后变成一种奢望
回头 就被遗忘
转瞬的时间 你说了再见
怎么会 我们才刚刚 见面
这不该的句点 画面太美
明明是你都对 结果却傻眼
回忆画面
重复上演
不曾改变
该怎么选
拒绝上演
空留想念
真的不想你的再次
拒绝 让我后怕
回头望 爱呀 哎呀
本来就会变成这样
很多人注定 下一秒
被时间中伤
如果你 期待幻想
幻想终究变绝望
永恒最后变成一种奢望
回头 就被遗忘</t>
  </si>
  <si>
    <t>角色</t>
  </si>
  <si>
    <t>Artist:Jony J
Duration:03:35
我知道上帝本来对每个人就不公平
但不能因此对未来就失去憧憬
没有赐你财富 但你有你的聪明
可是有多努力是你控制这松紧
你梦想做个摄影师可最后做了会计
这是个社会规则所以我不怪你
你说你不甘心一生平庸
Okay 那为什么还不赶紧行动?
好比让士兵去说唱 让 rapper 去打仗
让将军拍电影 让姜文指挥战场
我只想说 man 这个社会各有分工
有人注定要当医生有人要当总统
但如果你还不懂 你就会被淘汰
看看历史就知道不管是哪个朝代
上帝赐我天赋 那责任我扛
所以别再问我为什么选择说唱
Say what I say and I do what I do
Rap's my job, I'm doing good
时间不会让我热情熄了火
因为全世界也只有一个我
So say what I say and I do what I do
Rap's my job, I'm doing good
时间不会让我热情熄了火
因为全世界也只有一个我
收起唠叨的抱怨 你又不是祥林嫂
你该有你的主见 别做了墙头草
太多可笑的信仰 像是迷惑人的宗教
它困住你的思想像是小一号的胸罩
能健康呼吸那就是你父母给你标配
而家境只是决定成年之前如何消费
高贵 那是用来形容品德
不懂事的傻逼孩子你们也该醒了
我听到太多人一直说 keep real
但没想过如何 let your dream come true
让行动代替口号 别放弃中途走掉
把爱好当成事业来做那才是主要
不止是让你整天 talk some bullshit
固执跟抱怨只会带来更多负面
无聊会让时间变的更加漫长
别让你的梦想最后变成你的幻想
Say what I say and I do what I do
Rap's my job, I'm doing good
时间不会让我热情熄了火
因为全世界也只有一个我
So say what I say and I do what I do
Rap's my job, I'm doing good
时间不会让我热情熄了火
因为全世界也只有一个我
如果你还为生计 在拼命的奔波
那就为自己争气 从逆境中挣脱
做你自己想做和该做的角色
人人各有命不管正义或邪恶
在能力控制外的事情别抱太多期待
你需要朋友帮助 但别当作依赖
我是个 yes man 有时候也会说不
你想做你自己 还是想做大多数
Say what I say and I do what I do
Rap's my job, I'm doing good
时间不会让我热情熄了火
因为全世界也只有一个我
So say what I say and I do what I do
Rap's my job, I'm doing good
时间不会让我热情熄了火
因为全世界也只有一个我</t>
  </si>
  <si>
    <t>恋爱中的犀牛</t>
  </si>
  <si>
    <t>Artist:Ren Ran 任然
Duration:03:27
常年在陆地行走
跋山涉水 半个地球
能遇见你 对我 是一种稀有
但可以混淆美好吗
从此以后 天长地久
就能够 变成琥珀永垂不朽
你 我
像偏执又敏感的野兽
竖起外壳防守
孤独又无措的温柔
我们
是两个偶遇爱的新手
卸掉内心感受
空留下一座城池将就
跨越岛屿和绿洲
有关爱的 虚幻宇宙
也许还要 穷尽 一生去参透
但可以混淆美好吗
或许陷入 循环里头
就能够 如愿的 变成了琥珀 不朽
你 我
像偏执又敏感的野兽
竖起外壳防守
孤独又无措的温柔
我们
是两个偶遇爱的新手
卸掉内心感受
空留下一座城池将就
你 我
像偏执又敏感的野兽
竖起外壳防守
孤独又无措的温柔
我们
是两个偶遇爱的新手
卸掉内心感受
空留下一座城池将就</t>
  </si>
  <si>
    <t>落幕人</t>
  </si>
  <si>
    <t>Artist:任然
Duration:04:44
整个夜晚 掌声轰鸣从未间断
星光逐渐灿烂 太多的人走得缓慢
总是放肆的以为 才那么的无所谓
越学反而不对 成熟一点 事与愿违
每个人说的都对 其实都是自以为
哪有什么资格去辨别 什么真伪
到底要多狼狈 才能治愈自卑
谁对谁的口味就该 庆祝举杯
到底要多颓废 才能够从容的入睡
没人珍贵反而学会自我珍贵
整个夜晚 歌手卖力从未间断
星光逐渐黯淡 落幕的人走得缓慢
总是放肆的以为 才那么的无所谓
越学反而不对 成熟一点 事与愿违
每个人说的都对 其实都是自以为
哪有什么资格去辨别什么真伪
到底要多狼狈 才能治愈自卑
谁对谁的口味就该 庆祝举杯
到底要多颓废 才能够从容的入睡
没人珍贵反而学会
到底要多狼狈 才能治愈自卑
谁对谁的口味就该 庆祝举杯
到底要多颓废 才能够从容的入睡
没人珍贵反而学会自我珍贵</t>
  </si>
  <si>
    <t>Artist:任然
Duration:03:20
这算不算烦恼
世上的每个人是否一样寂寥
试用上帝视角
要在坏日子里练习苦着笑
笑着把一呼一吸一念一天地
一红一绿化作了几句
几句或许关于你或许是关于
过去过去过不去的题
当活得太用力要如何拾起
薄如蝉翼的几片回忆
然后对自己说没关系没关系
沧海粟存什么执念
倒不如多读几则寓言
那悠长的思念 woo
从来都似单向的无线电
对逝去的怀念
造化弄人它又将谁
推太前隔太远睡太甜
那未来的悬念 woo
它是悬着砒霜
还是悬着边缘拾荒者的光
看不见
笑着把一呼一吸一念一天地
一红一绿化作了几句
几句或许关于你或许是关于
过去过去过不去的题
当活得太用力要如何拾起
薄如蝉翼的几片回忆
然后对自己说没关系没关系
沧海粟存什么执念
倒不如多读几则寓言
那悠长的思念 woo
从来都似单向的无线电
对逝去的怀念
造化弄人它又将谁
推太前隔太远睡太甜
那未来的悬念 woo
它是悬着砒霜
还是悬着边缘拾荒者的光
看不见</t>
  </si>
  <si>
    <t>三疏</t>
  </si>
  <si>
    <t>是我活该</t>
  </si>
  <si>
    <t xml:space="preserve">
                  下载txt文档
                                是我活该 - 任然
词：赵楠
曲：楚明玉
编曲：曾吴秋杰
制作人：曾吴秋杰
或许深情是最没用的天赋
总让爱落空的我哽咽泪目
结局不是你 我似乎不会幸福
所以我甘愿独自面对孤独
我也不是糟糕到 没人光顾
爱开始本就 未知对或错误
你在我眼里 太过于特殊
换谁来了 都于事无补
都是我活该 越不爱我的 我越爱
都是我活该 让爱着我的 受伤害
后来才明白 适合与相爱
多幸运才能够撞怀
都是我活该 越不爱我的 我越爱
都是我活该 认定就不会 再放开
哪怕一个人 承受寂寞难捱
依然死性不改
我也不是糟糕到 没人光顾
爱开始本就 未知对或错误
你在我眼里 太过于特殊
换谁来了 都于事无补
都是我活该 越不爱我的 我越爱
都是我活该 让爱着我的 受伤害
后来才明白 适合与相爱
多幸运才能够撞怀
都是我活该 越不爱我的 我越爱
都是我活该 认定就不会 再放开
哪怕一个人 承受寂寞难捱
依然死性不改
混音：张栩赫 (Ethan)
录音师：大福几丸
弦乐编写：曾吴秋杰
弦乐：国际首席爱乐乐团
吉他：邵钜富
和声：礼拜六
封面设计：米狗
项目企划：Godfrey
歌曲统筹：桑玉泓/毛诗颖
营销：朱卓天/王禹丹/黄馨漪
总策划：杰森/余祖意
出品：索尼音乐
总监制：陈国威Andrew Chan@索尼音乐
              </t>
  </si>
  <si>
    <t>属于爱的</t>
  </si>
  <si>
    <t>唯你才知道</t>
  </si>
  <si>
    <t>我该怎么忘了他</t>
  </si>
  <si>
    <t>Artist:任然
Duration:03:26
有一种错过叫做两个人性格不合
一个热爱拥抱 一个更向往自由
也不是不爱了 或许是累了 也可能失望了
才不想拖著 等一个没有结果的结果
多一天 沦陷又多了一点
我以为 逃到了回忆边缘
再次听到你的声音 我却做不到拒绝
我该怎么忘了他 怎么忘了他
逼自己心狠手辣
可是心动的惩罚 是用心碎做代价
我该怎么忘了 他怎么忘了他
终于把自己推下悬崖
最后剩下的牵挂 你和那一片晚霞
多一天 沦陷又多了一点
我以为 逃到了回忆边缘
再次听到你的声音 我却做不到拒绝
我该怎么忘了他 怎么忘了他
逼自己心狠手辣
可是心动的惩罚 是用心碎做代价
我该怎么忘了他 怎么忘了他
终于把自己推下悬崖
最后剩下的牵挂 你和那一片晚霞
我该怎么忘了他 怎么忘了他
逼自己心狠手辣
可是心动的惩罚 是用心碎做代价
我该怎么忘了他 怎么忘了他
终于把自己推下悬崖
最后剩下的牵挂 你和那一片晚霞</t>
  </si>
  <si>
    <t>无解</t>
  </si>
  <si>
    <t xml:space="preserve">
                  下载txt文档
                                无解 (《好事成双》林双情感插曲) - 任然
词：熊胡杰
曲：熊胡杰
制作人：岑思源
编曲：方少锋
配唱制作人：岑思源
录音师：大福几丸
录音室：XXL Studio
和声：李沫非/大福几丸
混音：张栩赫（Ethan）
企划统筹：王金贺/无比
监制：何倩
制作公司：仁溪音乐
营销推广：QQ 音乐·银河计划/张雅慧@TME影音+/孙海祥@TME影音+
总监制：李静楠@TME影音+/刘桐玮@TME影音+
音乐出品：腾讯音乐娱乐集团（影音+）
特别鸣谢：刘靖@青春繁花
事到如今已失去了拥抱
像一只囚鸟
那些有过的美好在风中缠绕
无力再争吵
生活渐渐变成一座孤岛
越来越渺小
无数个陌生的夜里有多煎熬
沿着冰冷的钢索在梦中潜逃
我该如何是好
一个人蓬头又赤脚
跌跌撞撞的路上在奔跑
微微灯火照亮时间的隧道
再见 明天你好
去面对命运的颠倒
人来人往梦一场就忘掉
那个藏在我生命里的心跳
不再跳
生活渐渐变成一座孤岛
越来越渺小
无数个陌生的夜里有多煎熬
沿着冰冷的钢索在梦中潜逃
我该如何是好
一个人蓬头又赤脚
跌跌撞撞的路上在奔跑
微微灯火照亮时间的隧道
再见 明天你好
去面对命运的颠倒
人来人往梦一场就忘掉
那个藏在我生命里的心跳
不再跳
              </t>
  </si>
  <si>
    <t>月球下的人</t>
  </si>
  <si>
    <t>Artist:Gin Lee
Duration:04:44
期望飞上恬静月球遥望每家的窗
谁伴深爱细味露台玫瑰香
装饰得漂亮 温馨气场
只满足一对又一双
谁又跟你仰望月儿忘掉世间哀伤
圆月只配挂在团聚晚上
偏心的照亮 有情人欢畅
像我一个流落偏僻的宇宙只应该独唱
不应该记起 何必偏偏记起
不拖不欠又凭甚么好妒忌
当初你天地 早已有别人打理
弄个小菜调味出喜与悲
只应该记起 蒲公英总会飞
刚巧飞进仓猝回忆的黑白美
独对今晚月半弯恰似是你的眉
任你的脸随月黑高飞 事过境迁一样美
如若经过你旧露台重踏我的家乡
期待摆设布局如旧那样
很可惜对象 有别人顶上
若有一个难被遵守的约定 交给他合唱
不应该记起 何必偏偏记起
不拖不欠又凭甚么好妒忌
当初你天地 早已有别人打理
弄个小菜调味出喜与悲
只应该记起 蒲公英总会飞
刚巧飞进仓猝回忆的黑白美
独对今晚月半弯恰似是你的眉
任你的脸随月黑高飞 事过境迁一样美
最挤拥的小市镇 教寂寞人难接近
我在月球上俯瞰 一家家吊灯普照是冰冷感
不应该记起 曾经的悲与喜
都只不过是残酷的小趣味
当黑发香味 经过你情人梳理
在我指甲流浪一刻远飞
只应该记起 桃花始终会死
花瓣给我酿成回忆的抽象美
共对一个月半弯总算没有分离
任记忆也随日出依稀 没法子带走都思念你</t>
  </si>
  <si>
    <t>止损</t>
  </si>
  <si>
    <t>Artist:Ren Ran
Duration:03:25
身后落地的窗户
身边是狼藉在围堵
而每一段回忆都变得残酷
是谁骄傲的眉目
开始在镜子里揭露
我这一幅颓然叫人多嫌恶
他怪我软弱
自困当执着
青春被蹉跎
为爱人消磨
他刻意数落
我一无所获
却为人开脱
拒绝振作还想损失更多
让我清算往事
明白爱是有恋有执
有酒有诗有花开伴随尖刺
缘分中和你的是非曲直
缘尽于此
让我结算往事
看清爱是有早有迟
有行有止有伤在分辨合适
终于能让错误成为历史
将错终止言尽于此
他怪我软弱
自困当执着
青春被蹉跎
为爱人消磨
他刻意数落
我一无所获
却为人开脱
拒绝振作还想损失更多
让我清算往事
明白爱是有恋有执
有酒有诗有花开伴随尖刺
缘分中和你的是非曲直
缘尽于此
让我结算往事
看清爱是有早有迟
有行有止有伤在分辨合适
终于能让错误成为历史
将错终止言尽于此
让我清算往事
明白爱是有恋有执
有酒有诗有花开伴随尖刺
缘分中和你的是非曲直
缘尽于此
让我结算往事
看清爱是有早有迟
有行有止有伤在分辨合适
终于能让错误成为历史
将错终止言尽于此</t>
  </si>
  <si>
    <t>朱砂</t>
  </si>
  <si>
    <t>Artist:任然
Duration:03:56
风无涯染尽黄沙
问天下几朝繁华
皓月洒青山院下
灯下与你结发岂管江山如画
溯蒹葭紫砂煎茶
三千发梳尽年华
蝶恋花人归家
此生与你共喧哗
这世间我不再贪那浮华今生不变这牵挂
眉黛间为你点一抹朱砂游水云间观落花
斜阳下为你写一世天涯执子手恣意潇洒
岂怕两鬓白发岁月喑哑连理共唱这无瑕
廊簷下古道篱笆
听风雅抚琴月下
共剪下西窗烛花
乱世刀剑厮杀唯恋你手绣花
溯蒹葭紫砂煎茶
三千发梳尽年华
蝶恋花人归家
此生与你共喧哗
这世间我不再贪那浮华今生不变这牵挂
眉黛间为你点一抹朱砂游水云间观落花
斜阳下为你写一世天涯执子手恣意潇洒
岂怕两鬓白发岁月喑哑连理共唱这无瑕
尘世间为我(你)点一抹朱砂生生厮守这天下
偏安世外桃花掠尽芳华无非红尘都倾踏
蓬莱下为你洗去那铅华携你赏满城烟花
结庐饮茶不负绝代风华余生因你而无瑕</t>
  </si>
  <si>
    <t>孔雀</t>
  </si>
  <si>
    <t>Artist:任然
Duration:03:09
她急切想赢过所有同类
要在座的人们赞口不绝
尾羽上趴着一只蝶 Woo
别出心裁的秘密 计划突围
给嘉宾留下一个谜 Woo
酒杯寒暄的举起
别理会 还okay
还能够 做准备
谁人眼中有翡翠
谁人眼中有暧昧 (No, no)
谁人更适合氛围
在爱即兴的世界
孔雀麻雀会是谁 (So, so)
谁爱与世间隔绝
谁爱无事生点非 (No, no)
还是填不满空缺
或许进化的思维
为了生存而比美 Now
人们会 更配对
她游刃在派对如鱼得水
每个人都没有吝啬赞美
互相的交换称谓一堆 Woo
熟练的预约着你 下次再会
清醒中目眩又神迷 Woo
酒杯寒暄的举起
别理会 还okay
还能够 干一杯
谁人眼中有翡翠
谁人眼中有暧昧 (No, no)
谁人更适合氛围
在爱即兴的世界
孔雀麻雀会是谁 (So, so)
谁爱与世间隔绝
谁爱无事生点非 (No, no)
还是填不满空缺
或许进化的思维
为了生存而比美 Now
人们会 更配对</t>
  </si>
  <si>
    <t>俗话说</t>
  </si>
  <si>
    <t>Artist:任然
Duration:04:21
后来的满打满算最多撑个几年
印象中深刻点的最多留个纪念
我已经炉火纯青懒得去撕破脸
过往如云烟过去的人不想再见
奉承的话总有人听
捏造的也总有人信
也可能没走心
也可能装聋记不清
这个世界 人来人往中喧哗
琐碎的事太复杂
温室里的鲜花 弃土换了沙
时代更迭 已不流行说俗话
温文尔雅的比划
镜头忘了喊cut 等人设崩塌
群众就坐等着吃瓜
后来的满打满算最多撑个几年
印象中深刻点的最多留个纪念
我已经炉火纯青懒得去撕破脸
过往如云烟过去的人不想再见
奉承的话总有人听
捏造的也总有人信
很可能没走心
也可能装聋记不清
这个世界 人来人往中喧哗
琐碎的事太复杂
温室里的鲜花 弃土换了沙
时代更迭 已不流行说俗话
温文尔雅的比划
镜头忘了喊cut 等人设崩塌
群众就坐等着吃瓜
这个世界 人来人往中喧哗
琐碎的事太复杂
温室里的鲜花 弃土换了沙
时代更迭 已不流行说俗话
温文尔雅的比划
镜头忘了喊cut 等人设崩塌
群众就坐等着吃瓜</t>
  </si>
  <si>
    <t>在哪里记载第一个桃花贼
谁在哪里典卖第一支紫玉钗
我在这里见怪更怪
见过电影里面人家的海
更想去看海
唱过人家的爱更想找爱</t>
  </si>
  <si>
    <t>爱就一个字 我只说一次
你知道我只会用行动表示
承诺一辈子 守住了坚持
付出永远不会太迟</t>
  </si>
  <si>
    <t>白色风车</t>
  </si>
  <si>
    <t>我背你走到最后
能不能不要回头
你紧紧地抱住我
说你不需要承诺
你说我若一个人会比较自由
我不懂你说什么
反正不会松手</t>
  </si>
  <si>
    <t>是你闯进了我的世界
从容的登上王位
你要的我都给
不管爱的真伪
不顾一切</t>
  </si>
  <si>
    <t>https://www.youtube.com/watch?v=W95o7mNMaZA</t>
  </si>
  <si>
    <t>Artist:Ado
Duration:03:32
水色のアパート、见惯れたドアをくぐって
春の终わりとうたた寝
メモに残る期待と気まぐれな雨嫌って
汚れたシャツの袖 见ないふり
どうしたって平凡な日々で
もう嫌って言えば楽なのに
バスを待ってる间にふと考える未来の事
どうしたって零点な日々で
もういいやって言えば楽なのに
寂しくなった 心の中
ねえ花火が上がった ねえ花火が上がった
青春の残骸とどうしようもない思い出
夜明け低体温と动いてる心臓を
エンドロールに残されたみたいで
知らない谁かの生活の灯り
帰りの车窓に揺られ流されていく
知らない谁かの生活のストーリー
変わらない日々をまだ爱せないでいる
どうしたって平凡な日々で
もう嫌って言えば楽なのに
バスを待ってる间にふと考える未来の事
どうしたって零点な日々で
もういいやって言えば楽なのに
寂しくなった 心の中
ねえ花火が上がった ねえ花火が上がった
青春の残骸とどうしようもない思い出
夜明け低体温と动いてる心臓を
エンドロールに残されたみたいで
ねえ花火が上がった ねえ花火が上がった
青春の残骸とどうしようもない思い出
夜明け低体温と动いてる心臓を
エンドロールに残されたみたいで
どこにもないみたいだ
どこにもないみたいだ
映った 明かりと深く染まる 青く
どこにもないみたいだ
どこにもないみたいだ
浊ったパレード すぐに消える
最后の夜に</t>
  </si>
  <si>
    <t>绿洲</t>
  </si>
  <si>
    <t>你能往前走
我也厌倦了再蹉跎
紧抱住的绿洲
是残破的海市蜃楼
你真的要走
我还一厢情愿的奢求
封印在荒芜的时空
不再前进的我</t>
  </si>
  <si>
    <t>https://www.youtube.com/watch?v=x4LilzZNljg</t>
  </si>
  <si>
    <t>怎么先炽热的却先变冷了
慢热的却停不了还在沸腾着
看时光任性快跑随意就转折
慢冷的人啊 会自我折磨</t>
  </si>
  <si>
    <t>蝴蝶眨几次眼睛
才学会飞行
夜空洒满了星星
但几颗会落地</t>
  </si>
  <si>
    <t>还要多远才能进入你的心
还要多久才能和你接近
咫尺远近却无法靠近的那个人
也等着和你相遇
环游的行星 怎么可以
拥有你</t>
  </si>
  <si>
    <t>需要人陪</t>
  </si>
  <si>
    <t>Artist:王力宏
Duration:04:09
打开窗户让孤单透气
这一间屋子 如此密闭
欢呼声仍飘在空气里
像空无一人一样华丽
我 渐渐失去知觉
就当做是种自我逃避
你 飞到天的边缘
我也不猜落在何地
一个我 需要梦想 需要方向 需要眼泪
更需要 一个人来 点亮天的黑
我已经 无能为力 无法抗拒 无路可退
这无声的夜 现在的我 需要人陪
闭上眼睛 就看不清
这双人床 欠缺的 温馨
谁能 陪我 直到天明
穿透这片 迷蒙寂静
我 渐渐失去知觉
就当做是种自我逃避
你 飞到天的边缘
我已不猜落在何地
一个我 需要梦想 需要方向 需要眼泪
更需要 一个人来 点亮天的黑
我已经 无能为力 无法抗拒 无路可退
这无声的夜 现在的我 需要人陪
一个我 需要梦想 需要方向 需要眼泪
更需要 一个人来 点亮天的黑
我已经 无能为力 无法抗拒 无路可退
这无声的夜 现在的我 需要人陪</t>
  </si>
  <si>
    <t>让蜡烛代替所有灯
让音乐代替话语声
此时无声胜有声
如果要我开口 只能说一句话
让我成为你的有可能</t>
  </si>
  <si>
    <t>雨天</t>
  </si>
  <si>
    <t>你能体谅我有雨天
偶尔胆怯你都了解
过去那些 大雨落下的瞬间
我突然发现</t>
  </si>
  <si>
    <t>挥着翅膀的女孩</t>
  </si>
  <si>
    <t>See me fly, I'm proud to fly up high
不能一直依赖 别人给我拥戴
Believe me, I can fly
I'm singing in the sky
就算风雨覆盖 我也不怕重来</t>
  </si>
  <si>
    <t>就让这大雨全都落下</t>
  </si>
  <si>
    <t>就让这大雨全都落下
就让你看不见我脸上的挣扎
都结束吧 说心里话
那个 最自私的人是你吗
难过只写在我手机
省得还需要你忘记
都快走吧
我晚点就回家</t>
  </si>
  <si>
    <t>https://www.youtube.com/watch?v=hHC208KAZLo</t>
  </si>
  <si>
    <t>习惯失恋</t>
  </si>
  <si>
    <t>知我是个 无法讨好的人
相恋一刻 只是我的侥幸
然而回头 诚实去自问
我可讨厌到 如此乞你憎</t>
  </si>
  <si>
    <t>https://www.youtube.com/watch?v=ld48LWM_eaw</t>
  </si>
  <si>
    <t>这就是爱吗</t>
  </si>
  <si>
    <t>你确定这就是爱吗
真的爱我吗
手牵着手漫步斜阳
就当作浪漫</t>
  </si>
  <si>
    <t>https://www.youtube.com/watch?v=UkNYqqXdXvI</t>
  </si>
  <si>
    <t>心淡</t>
  </si>
  <si>
    <t>由这一分钟开始计起
春风秋雨间
限我对你以半年时间
慢慢的心淡
付清 账单
平静的对你热度退减</t>
  </si>
  <si>
    <t>https://www.youtube.com/watch?v=q5TfaONIoqw</t>
  </si>
  <si>
    <t>痛爱</t>
  </si>
  <si>
    <t>喜欢你让我下沉
喜欢你让我哭
能持续获得糟踏亦满足
喜欢你待我薄情
喜欢你为人冷酷
若是你也发现
你也喜欢亏待我
我就让你永远痛爱着我</t>
  </si>
  <si>
    <t>https://www.youtube.com/watch?v=CpCqLDHBIfw</t>
  </si>
  <si>
    <t>爱情复兴</t>
  </si>
  <si>
    <t>强音试试
爱听说能穿越几世纪
痛苦过幸福过会重映
我们附身彼此记忆
才这样纠缠到无止境</t>
  </si>
  <si>
    <t>https://www.youtube.com/watch?v=4fvecWVl2GI</t>
  </si>
  <si>
    <t>东京人寿</t>
  </si>
  <si>
    <t>明年保了寿命 谁说一定
有伴侣与东京
明年即使有热血 初樱初雪
又如何约定
趁一切 都正好
撮合无尽 的偶然来尽兴
随意浪费着美景 才是对它不敬</t>
  </si>
  <si>
    <t>https://www.youtube.com/watch?v=OVuXyzS2_og</t>
  </si>
  <si>
    <t>独照</t>
  </si>
  <si>
    <t>记忆是照片
总不停拿出来翻说
就算哭瞎了眼
流干了泪爱从未熄灭</t>
  </si>
  <si>
    <t>https://www.youtube.com/watch?v=cv4gU6_FKfQ</t>
  </si>
  <si>
    <t>黄色大门</t>
  </si>
  <si>
    <t xml:space="preserve">窗纱外 小鹿给我送枝花
梳化上 凡天使共我喝着茶 </t>
  </si>
  <si>
    <t>https://www.youtube.com/watch?v=fbHgeLIbkjo</t>
  </si>
  <si>
    <t>女皇</t>
  </si>
  <si>
    <t>成就了登上悬崖峭壁的女子
人在此进亦犹豫退都未容易
尝尽了千世万世庆典又如何幸免
铜像可以仰望不能靠倚</t>
  </si>
  <si>
    <t>https://www.youtube.com/watch?v=pgI5F7pnh5M</t>
  </si>
  <si>
    <t>搜神记</t>
  </si>
  <si>
    <t>当初肤浅 得你恩宠似升仙 天有眼
当真糊涂 未曾发觉我该俯瞰 南极快没有冰山</t>
  </si>
  <si>
    <t>https://www.youtube.com/watch?v=Pu6E0kIE6f0</t>
  </si>
  <si>
    <t>People think thy were ok
都靠绝对的口碑
谁知我俩累不累
这样的完美不美
伤害总令人憔悴
一言两语还得罪
再不想隐瞒当下的后悔
你这个活该
你有胆就说她是谁</t>
  </si>
  <si>
    <t>https://www.youtube.com/watch?v=FAa19CimI1s</t>
  </si>
  <si>
    <t>墙纸</t>
  </si>
  <si>
    <t>陪着你你都不会知
凝视你背影一辈子
旁人常在笑我坚持
我只得坚持 我喜欢坚持</t>
  </si>
  <si>
    <t>https://www.youtube.com/watch?v=nZOViH1W3FI</t>
  </si>
  <si>
    <t>没关系</t>
  </si>
  <si>
    <t>BABY JUST TAKE IT EASY JUST TAKE IT EASY
真的真的没关系
输了这么一次 当 存点运气
BABY JUST TAKE IT EASY JUST TAKE IT EASY
真的真的没关系
其实你 其实你 微笑时候最美丽</t>
  </si>
  <si>
    <t>https://www.youtube.com/watch?v=CfSJp0ktvNs</t>
  </si>
  <si>
    <t>16号爱人</t>
  </si>
  <si>
    <t>何以我变了你的十六号爱人
随便
碰上哪个她都比我更有趣吸引
偶尔我亦愿我是别人
能转个化身共你再蜜运
我以前是冠军
怎会惯做后备爱人
曾经
也上到最高逐渐滑落谷底的暗
看见未来双脚已在震
因我说过爱是无憾
才会受教训</t>
  </si>
  <si>
    <t>https://www.youtube.com/watch?v=J5RuqSWW8MU</t>
  </si>
  <si>
    <t>花千树</t>
  </si>
  <si>
    <t>遇过 很多很多恋人
一朵花跟森林
你未决定哪边合衬
如何投入你情感
害怕 今天挑选这人
转角有个某君
送赠更动魄的热吻
你为何没有等 一早已被困</t>
  </si>
  <si>
    <t>https://www.youtube.com/watch?v=mEzPhZd-T8c</t>
  </si>
  <si>
    <t>蒸馏</t>
  </si>
  <si>
    <t>这一对脚步历遍处处芳草
记忆随年月去 纯似蒸馏程度
即使那未知道路 引导去哪地方未预告
捉紧你 高山似平铺</t>
  </si>
  <si>
    <t>https://www.youtube.com/watch?v=yo5FpCs9iow</t>
  </si>
  <si>
    <t>续集</t>
  </si>
  <si>
    <t>从头开始
多多一次靠你我来重演
多多一集上集就如排练
就让剧情缓缓改变
从头饰演
饰演一个更信爱情人选
相恋之道上集未能完善
耗尽热情重来一遍</t>
  </si>
  <si>
    <t>https://www.youtube.com/watch?v=hp99mRcjXqY</t>
  </si>
  <si>
    <t>扮了解</t>
  </si>
  <si>
    <t>无论从何地带 或伴着逛街
装出极豪迈 妄想我投怀
无撩人动态 别扮为我HIGH
假装你其实了解我情怀</t>
  </si>
  <si>
    <t>https://www.youtube.com/watch?v=r6hZiltdmCs</t>
  </si>
  <si>
    <t>天窗</t>
  </si>
  <si>
    <t>毋须打开天窗
能装不知 也算体谅
狠心揭破真相
无非想 扮诚实来换舒畅
毋须开多一枪
即使分手 要有修养
今天晚宴 就由你付账</t>
  </si>
  <si>
    <t>https://www.youtube.com/watch?v=tjF5gwBJcMY</t>
  </si>
  <si>
    <t>烟霞</t>
  </si>
  <si>
    <t>难道我别无异心 完全没好感
都可以跟你散心 装作假天真
当我伴侣为我等 我便会憎
憎多心的我太懂累人 
难怪我越来越憎
遗忘自尊心 因一个放下良心
三个也伤心 假设若有人求婚 我亦要等
等亲多一次你体温</t>
  </si>
  <si>
    <t>https://www.youtube.com/watch?v=aQMhlR_cXYI</t>
  </si>
  <si>
    <t>未知</t>
  </si>
  <si>
    <t>未知 尚未示意
要我推测 他真正意思
未知 尚未示意
相信他很想跟我可卖个关子</t>
  </si>
  <si>
    <t>https://www.youtube.com/watch?v=pNkNGDF4RHs</t>
  </si>
  <si>
    <t>共你痴痴爱在</t>
  </si>
  <si>
    <t>是谁令青山也变
变了俗气的咀脸
又是谁令碧海也变
变作浊流滔天
风中仍共你痴痴爱在
未让暴云坏诺言
即使那海枯青山陷
与你的约誓也不变迁</t>
  </si>
  <si>
    <t>https://www.youtube.com/watch?v=rPxo7o6VTlw</t>
  </si>
  <si>
    <t>逃避你</t>
  </si>
  <si>
    <t>逃避你却又期待我可跟你做情人
而用情的心可天昏地暗
逃避你 爱是遥又远得很
而我始终不敢靠近
还是不相信能和你合衬</t>
  </si>
  <si>
    <t>https://www.youtube.com/watch?v=nItRWSfqjIA</t>
  </si>
  <si>
    <t>怯</t>
  </si>
  <si>
    <t>很想要求你会三更半夜陪著我
然而我怕 我的声音你已听得太多
怎么可能要你每次开心快乐全为我
还怪你 你跟知已也见得比我多</t>
  </si>
  <si>
    <t>https://www.youtube.com/watch?v=iygt9_RY-rQ</t>
  </si>
  <si>
    <t>刻不容缓</t>
  </si>
  <si>
    <t>迟来一秒钟 迟疑一秒钟 从迎接你变做目送
迟来一秒钟 沿途经过和结局 其实太不同
迟迟未预备 第一句爱你 已经足够酝酿暗涌
盼望犹豫未决的情人回信 犹如行刑悬在半空</t>
  </si>
  <si>
    <t>https://www.youtube.com/watch?v=ktWL_OTOxIg</t>
  </si>
  <si>
    <t xml:space="preserve">已经说过再见 忍不住多看你一眼 
时间画面 无情闪现 
折磨今天仿佛在从前 
不哭也是宣言 目光坠落成为谎言 
伪装自己 放纵想念 
怀疑泪水是梦的考验 </t>
  </si>
  <si>
    <t>长大</t>
  </si>
  <si>
    <t>穿花蝴蝶</t>
  </si>
  <si>
    <t>最好的时光</t>
  </si>
  <si>
    <t>但求疼</t>
  </si>
  <si>
    <t>随她去吧
造一个天涯
纪念这疼痛后 还要爱 还要笑
活着的童话
随她去吧
修一段造化
请来这无私的 无能的 无畏的 无常的
随便践踏</t>
  </si>
  <si>
    <t>https://www.youtube.com/watch?v=JgSS7jwIiy4</t>
  </si>
  <si>
    <t>冬眠</t>
  </si>
  <si>
    <t>你看啊春日的蝴蝶
你看它颤抖着飞越
和风与暖阳倾斜
却冰冷 的季节
你看啊仲夏的弯月
你看它把欢愉偷窃
倒挂天际的笑靥</t>
  </si>
  <si>
    <t>https://www.youtube.com/watch?v=Z8ZUk8g8PTk</t>
  </si>
  <si>
    <t>深深深</t>
  </si>
  <si>
    <t>无奈你说你淡忘 你说你淡忘 即使多么凄怆
面上剩下 渐已吹干吹干眼泪两行
我说我盼望 我说我盼望 可相恋多一趟
但是但是 现已心知心知这是渺茫</t>
  </si>
  <si>
    <t>https://www.youtube.com/watch?v=Gud0a-wnLo8</t>
  </si>
  <si>
    <t>偷偷摸摸</t>
  </si>
  <si>
    <t>夜深 他竟背着爱人
偷偷带着香槟 约会旧情人
情话句句地说着 面上纯真
真真假假的恋爱难分</t>
  </si>
  <si>
    <t>https://www.youtube.com/watch?v=AVOnLvIB7UE</t>
  </si>
  <si>
    <t>小草</t>
  </si>
  <si>
    <t>没有花香 没有树高
我是一棵无人知道的小草
从不寂寞 从不烦恼
你看我的伙伴遍及天涯海角</t>
  </si>
  <si>
    <t>学猫叫</t>
  </si>
  <si>
    <t>我们一起学猫叫
一起喵喵喵喵喵
在你面前撒个娇
哎呦喵喵喵喵喵
我的心脏砰砰跳
迷恋上你的坏笑
你不说爱我我就喵喵喵</t>
  </si>
  <si>
    <t>鹿 Be Free</t>
  </si>
  <si>
    <t>每一声心跳 每呼吸一秒
去找寻 自己的骄傲
看得到 花开的美好
萤火 在燃烧
往前飞 穿过云霄
看满天星光 在闪耀
多渺小 也要去奔跑
To be free and unafraid
Be free and unafraid</t>
  </si>
  <si>
    <t>https://www.youtube.com/watch?v=kWQEzm1NciE</t>
  </si>
  <si>
    <t>最终信仰</t>
  </si>
  <si>
    <t>Never lose your heart, never lose your faith
Never lose your way
Hold on to your love, hold on to your dream
Count all your blessings
悬崖上的花 越芬芳越无常
You hold all the cards, you hold all the cards</t>
  </si>
  <si>
    <t>https://www.youtube.com/watch?v=DlJv-aQ6-fY</t>
  </si>
  <si>
    <t>待我长发及腰</t>
  </si>
  <si>
    <t>不怕辜负青春年少
只想随你天涯海角
梦里听你一声长啸
忍不住想跟着你逃
哪怕容颜就此苍老
哪怕岁月不再逍遥
赖在你的身边就好
一生只听你的心跳</t>
  </si>
  <si>
    <t>https://www.youtube.com/watch?v=rqOt1nhEHyY</t>
  </si>
  <si>
    <t>刃</t>
  </si>
  <si>
    <t>她愿化作利刃 只进不退
杀入这孤城
即便狭路相逢 血染双眸
亦无怨无恨
不信胜负天定 不求鬼神
紧握手中刃
寒冬群雁南飞 惟她北上
只 求去伪存真</t>
  </si>
  <si>
    <t>https://www.youtube.com/watch?v=fLfhy34gf9U</t>
  </si>
  <si>
    <t>当你想起我</t>
  </si>
  <si>
    <t>有天当你想起我
时间已摆平所有犯的错
也学会不再问为什么
但至少我们必须都快乐
直到有一天 面对爱情 开始吝啬
会不会怀念 曾有的炙热</t>
  </si>
  <si>
    <t>https://www.youtube.com/watch?v=KMAg2aAqIRo</t>
  </si>
  <si>
    <t>两个下雪的夜</t>
  </si>
  <si>
    <t>我记得那场大雪
在圣诞的夜
下在我爱上你的瞬间
两公里送我的街
到我家门前
两行脚印一深一浅
我怀念那场大雪
当事过境迁
回忆象现在一样新鲜
我靠在你的右肩
曾笑得多甜
幸福会让人晕眩</t>
  </si>
  <si>
    <t>https://www.youtube.com/watch?v=RwxRHlQN2uc</t>
  </si>
  <si>
    <t>我想我是你的女人</t>
  </si>
  <si>
    <t>我想我是你的女人
心甘情愿 做你爱情的替身
你谢幕转身 我会捡起剧本
重新活一遍 你给我的伤痕
我想我是你的女人
哪怕我们是 两个世界的人
只愿压上此生
期盼你回神
冲我微笑 那一瞬
怎么会 眉紧锁的 留下痕</t>
  </si>
  <si>
    <t>https://www.youtube.com/watch?v=lYLmX2Tcgio</t>
  </si>
  <si>
    <t>Love Warriors</t>
  </si>
  <si>
    <t>Sick and tired my heart is always broken
Silver warrior with out destination
I’m not able to explain the reason
tell me tell me tell me
I’m a bird I’m flying across the river
This is my land I’ll never surrender
I’m so wounded I can’t find my lover
Save me save me save me
Get up my love my love
Get up my love my love
Wake up my love my love
Hehe</t>
  </si>
  <si>
    <t>https://www.youtube.com/watch?v=tSieAcAye-U</t>
  </si>
  <si>
    <t>江湖有情</t>
  </si>
  <si>
    <t>鸟语花香
也有伊人凭栏的梳妆
桃红柳绿
江湖自古荡气回肠
有缘有爱
伴随凛冽的剑影刀光
繁华盛世
开心不是热闹一场</t>
  </si>
  <si>
    <t>https://www.youtube.com/watch?v=k1hClaaHoVA</t>
  </si>
  <si>
    <t>爱过谁</t>
  </si>
  <si>
    <t>是金或宋已无所谓
只要能活的不狼狈
找寻不到任何同类
也算绝对
是完颜康或者姓杨
天下宴席总要散场
你早已忘掉了信仰
你说的谎
没爱过谁</t>
  </si>
  <si>
    <t>https://www.youtube.com/watch?v=qfs1taBOlyA</t>
  </si>
  <si>
    <t>23秒32年</t>
  </si>
  <si>
    <t>Little Star</t>
  </si>
  <si>
    <t>Artist:尚雯婕
Duration:05:07
Little star 星光
- 尚雯婕 (Laure Shang)
Twinkle  twinkle  little star
How I wonder who you are
Lights the night sky in the dark
With your bright and tiny spark
Twinkle  twinkle  little star
Though I don't know who you are
Always travel in the dark
Thank you for your tiny spark
Twinkle  twinkle  all the night
For you never shut your eyes
Till the sun is in the sky
You light my tiny little mind
Twinkle  twinkle  all the night
Up above the world so high
We are independent light
We are stars lost in the sky
When we were young
we lived in ourselves
Chasing dreams
hiding in our universe
A bird in that lonely September
Finds it hard to remember
He surrendered all
To growing and desire
Tonight we shine
let time go by
We're stars so bright
we find the light
Tomorrow flying into the shadow
Get beyond all the sorrow
Tomorrow lies on the rainbow
It is too good to go
Tomorrow flying into the shadow
Get beyond all the sorrow
Tomorrow lies on the rainbow
It is too good to go</t>
  </si>
  <si>
    <t>阿修罗</t>
  </si>
  <si>
    <t>Artist:2WEI, Elena Westermann, 网易阴阳师手游
Duration:03:40
I've been fighting you in vain
I'll never see through your eyes
I'm your shadow in the night
A dying fire in my heart for you
But you are cold
The truth is told
You and I are history
Every time I close my eyes
I see I'm always just behind
Holding on, I keep hoping and I
Don't want to let go
See I'm raising you up high
Standing right here by your side
Falling back into the light
Repeating our history
Living on
As a broken hero
As a broken hero
Living on
Lost in your soul
You're going on
Every time I close my eyes
I see I'm always just behind
Holding on, I keep hoping and I
Don't want to let go
See I'm raising you up high
Standing right here by your side
Falling back into the light
Repeating our history
Living on
As a broken hero
As a broken hero
Living on
Lost in your soul
You're going on
You're going on</t>
  </si>
  <si>
    <t>把幸福给你</t>
  </si>
  <si>
    <t>白雪歌</t>
  </si>
  <si>
    <t xml:space="preserve">
                  下载txt文档
                                尚雯婕 - 白雪歌(Live)
作词：(唐)岑参、郭德紫毅
作曲：尚雯婕
编曲：于杨悠然
音乐总监：刘卓
乐团：V Band
混音：于杨悠然
满山红叶无踪迹
胡天八月即飞雪
忽如一夜春风来
千树万树梨花开
北风起鸣羌笛
覆千里雪满地
瀚海阑干百丈冰
愁云惨淡万里凝
前路坎坷道险峻
酒轻情重一饮尽
帐篷外雪落不停
刺骨寒风吹酒醒
轮台东门送君去
不知何日再见君
满山红叶无踪迹
胡天八月即飞雪
忽如一夜春风来
千树万树梨花开
北风起鸣羌笛
覆千里雪满地
瀚海阑干百丈冰
愁云惨淡万里凝
前路坎坷道险峻
酒轻情重一饮尽
帐篷外雪落不停
刺骨寒风吹酒醒
轮台东门送君去
不知何日再见君
看边关雪景
狂风侵战衣
风中目送你
直至不见影
前方雪无尽
路漫漫兮
天山路多崎岖
此去多留心
看边关雪景
狂风侵战衣
风中目送你
直至不见影
山回路转
雪障目覆山岭
漫天一色纯
难分雪或云
瀚海阑干百丈冰
愁云惨淡万里凝
前路坎坷道险峻
酒轻情重一饮尽
帐篷外雪落不停
刺骨寒风吹酒醒
轮台东门送君去
不知何日再见君
山回路转
你已远去
日照白雪
寒光如银
              </t>
  </si>
  <si>
    <t>苍黄</t>
  </si>
  <si>
    <t xml:space="preserve">
                  下载txt文档
                                尚雯婕 - 苍黄
作词：于杨悠然
作曲：尚雯婕
编曲：郭小峰、孔潇一
和声：王馨悦
制作人：孔潇一
缩混：刘天鸿
白云间 红一片
窥探世间 几多艳
睁开眼 落日圆
月牙儿边 莫开言
白日参辰现
北斗回南面
重重幻象之间
谁能完好无缺
梦里星满天
祈愿抬头听见
欲望堆叠
谁曾轰轰烈烈
风萧萧 吹彻梅花儿飘
莫高路迢迢 苍茫连天
不过昙花一现
迷沙远 且待青山见
流转千万年 不过西风漫卷
白云间 红一片
窥探世间 几多艳
梦里星满天
祈愿抬头听见
欲望堆叠
谁又为谁撒野
风萧萧 吹尽离人笑
莫高路迢迢 苍茫连天
不过昙花一现
迷沙远 且待青山见
流转千万年 不过西风漫卷
繁花似锦 不倦
花火瞬间 风霜一片
梦里身回 云厥
觉来泪满 天涯
风萧萧 吹彻梅花儿飘
莫高路迢迢 苍茫连天
不过昙花一现
迷沙远 且待青山见
流转千万年 不过西风漫卷
风萧萧 吹尽离人笑
莫高路迢迢 苍茫连天
不过昙花一现
迷沙远 且待青山见
流转千万年 不过西风漫卷
不过恍惚间
              </t>
  </si>
  <si>
    <t xml:space="preserve">
                  下载txt文档
                                 作词 : NINEONE#赵馨玥/陈聆子
 作曲 : NINEONE#赵馨玥/徐林
 编曲 : 张光磊
 制作人 : 张光磊
阳光势不可挡而来
Sunshine from above
充满着期待
Brings expectations so high
坚定的梦年轻的心
Lasting dreams and young hearts
从不被击败
Will always be there
生命填补空白
Life lights up the darkness
希望点亮色彩
Hope colours everything bright
心跳热血澎湃
The passion never dies
敞开拥抱等你来
We open our arms and welcome you
手牵手心连着心
Hand-in-hand, heart-to-heart
为生命喝彩
Embracing life, with delight
汗水划过鬓边
The sweat on our face
更坚定
More power
更爱
More emotion
手牵手心连着心
Hand-in-hand, heart-to-heart
全世界都在
Around the world we give it our all
呐喊同个信念
We believe, we shout
更坚定
More power
更爱
More emotion
同个梦想汇成同片海
Across the sea our dreams come together and never die
从现在
From now
到未来
Until the future
再次超越极限让梦想盛开
We go beyond the limit, and bring the dream alive
从现在
From now
到未来
Until the future
向前奔跑不放弃直到未来
On the road we paved through the years
（我们期待）
(We wait for the day)
（梦想盛开）
(Dreams fly high)
（我们期待）
(We wait for the day)
（梦想盛开）就从现在到未来
(Dreams fly high) From now until the future, filling our hearts
请你来到我身边
You and me, side-by-side
齐聚世界的盛典
The wonder of this time
我们已准备了千年
The road we paved through the years
为你将精彩呈现
Will end so bright
勇敢追逐梦的英雄
Heroes chasing their dreams
奏响胜利的战歌
Cry out as they rise
见证这紧密相拥在此刻
And kneel before a moment’s close embrace
手牵手心连着心
Hand-in-hand, heart-to-heart
为生命喝彩
Embracing life
汗水划过鬓边
The sweat on our face
更坚定
More power
更爱
More emotion
手牵手心连着心
Hand-in-hand, heart-to-heart
全世界都在
The whole world
呐喊同个信念
Cries out together
更坚定
More power
更爱
More emotion
同个梦想汇成同片海
Across the sea, our dreams come together
从现在
Now
到未来
Until the future
再次超越极限让梦想盛开
We go beyond the limit once more, and bring the dream alive
从现在
From now
到未来
Until the future
向前奔跑不放弃直到未来
Never give up, run to the future
（我们期待）
(We believe)
（梦想盛开）
(Dreams come alive)
（我们期待）
(We believe)
（梦想盛开）就从现在到未来
(Dreams come alive) From now until the future
阳光势不可挡而来
Sunshine from above
充满着期待
Brings expectations so high
坚定的梦年轻的心
Lasting dreams and young hearts
从不被击败
Will always be there
生命填补空白
Life lights up the darkness
希望点亮色彩
Hope colours everything bright
心跳热血澎湃
The passion never dies
敞开拥抱等你来
We open our arms and welcome you
手牵手心连着心
Hand-in-hand, heart-to-heart
为生命喝彩
Embracing life, with delight
汗水划过鬓边
The sweat on our face
更坚定
More power
更爱
More emotion
手牵手心连着心
Hand-in-hand, heart-to-heart
全世界都在
Around the world we give it our all
呐喊同个信念
We believe, we shout
更坚定
More power
更爱
More emotion
同个梦想汇成同片海
Across the sea our dreams come together and never die
从现在
From now
到未来
Until the future
再次超越极限让梦想盛开
We go beyond the limit, and bring the dream alive
从现在
From now
到未来
Until the future
向前奔跑不放弃直到未来
On the road we paved through the years
（我们期待）
(We wait for the day)
（梦想盛开）
(Dreams fly high)
（我们期待）
(We wait for the day)
（梦想盛开）就从现在到未来
(Dreams fly high) From now until the future, filling our hearts
请你来到我身边
You and me, side-by-side
齐聚世界的盛典
The wonder of this time
我们已准备了千年
The road we paved through the years
为你将精彩呈现
Will end so bright
勇敢追逐梦的英雄
Heroes chasing their dreams
奏响胜利的战歌
Cry out as they rise
见证这紧密相拥在此刻
And kneel before a moment’s close embrace
手牵手心连着心
Hand-in-hand, heart-to-heart
为生命喝彩
Embracing life
汗水划过鬓边
The sweat on our face
更坚定
More power
更爱
More emotion
手牵手心连着心
Hand-in-hand, heart-to-heart
全世界都在
The whole world
呐喊同个信念
Cries out together
更坚定
More power
更爱
More emotion
同个梦想汇成同片海
Across the sea, our dreams come together
从现在
Now
到未来
Until the future
再次超越极限让梦想盛开
We go beyond the limit once more, and bring the dream alive
从现在
From now
到未来
Until the future
向前奔跑不放弃直到未来
Never give up, run to the future
（我们期待）
(We believe)
（梦想盛开）
(Dreams come alive)
（我们期待）
(We believe)
（梦想盛开）
(Dreams come alive)
同个梦想汇成同片海
The same dreams, the same sea
从现在
From now
到未来
Until the future
再次超越极限让梦想盛开
Go beyond the limit once more, and bring the dream alive
从现在
From now
到未来
Until the future
向前奔跑不放弃直到未来
Never give up, run to the future
（我们期待）你我同在
(We wait for the day) Of you and me together
（梦想盛开）英雄即刻到来
(Dreams come alive) Heroes come
（我们期待）你我同在
(We wait for the day) Of you and me together
（梦想盛开）就从现在到未来
(Dreams come alive) From now until the future
从现在
From now
到未来
Until the future
再次超越极限让梦想盛开
Go beyond the limit once more, and bring the dream alive
从现在
Now
到未来
Until the future
向前奔跑不放弃直到未来
Never give up, run to the future
从现在
From now
到未来
Until the future
从现在
From now
到未来
Until the future
手牵手心连着心
Hand-in-hand, heart-to-heart
 配唱制作人 : 蔡诚俊
 制作协力 : AST/刘丞
 弦乐监制 : 李朋
 弦乐编写 : 石弋洋
 弦乐 : 国际首席爱乐乐团
 大提琴 : 任胤蓬
 和声 : 章迦勒/林斌/李俊/张馨匀
 录音师 : 何敬成/王小四
 混音工程师 : 郑仁赫
 母带工程师 : 全相彦
 后期制作人：周梓妍/AST
 后期音频编辑：王添赐
              </t>
  </si>
  <si>
    <t>格林童话</t>
  </si>
  <si>
    <t xml:space="preserve">
                  下载txt文档
                                薛明媛 - 格林童话
作词：申名利
作曲：王浩、Angela Mukul
编曲：HAOO
录音：浔浔
混音：殇小谨
和声：皎月、薛明媛
和声编写：皎月、朱鸽
制作人：朱鸽
配唱制作人：朱鸽
录音室：1803 Studio
混音室：Hot Music Studio
制作团队：KingStar音乐社团、朱鸽工作室
企划营销：梦童娱乐
监制：三千
OP：梦织音、千和世纪
魔镜在自修 审美哲学
灰姑娘变成 无名麻雀
MISS 白最近 有些腹黑
难道世界  开始叛逆
无意义社交 天花乱坠
人际关系是 你还我借
派对上几位 塑料姐妹
浪费口水不如养养胃
我的感情虽不 矜贵
单细胞绝不给 恩惠
短信不回是我 有点累
要不然 你先睡
想通话就喂 无聊就 go away
就算另类是防卫
当净化人类
假如我是谁 愿童话没被毁
偶尔天真的无邪
能不能 再救救世界
无意义社交 天花乱坠
人际关系是 你还我借
派对上几位 塑料姐妹
浪费口水不如养养胃
我的感情虽不 矜贵
单细胞绝不给 恩惠
短信不回是我 有点累
要不然 你先睡
想通话就喂  无聊就 go away
就算另类是防卫 当净化人类
假如我是谁 愿童话没被毁
偶尔天真的无邪
能不能 再救救世界 愿童话没被毁
快来救救世界 想通话就喂 无聊就 go away
就算另类是防卫 当净化人类
假如我是谁 愿童话没被毁
偶尔天真的无邪
能不能 再救救世界
              </t>
  </si>
  <si>
    <t>画出我世界</t>
  </si>
  <si>
    <t>今生永相伴</t>
  </si>
  <si>
    <t>柳暗花明</t>
  </si>
  <si>
    <t>Artist:曾庆瑜
Duration:04:10
怒放过 凋零的 神往的梦 滞留在沉沉的冬
苍白的 黑暗的 盛装的等 哪一天柳暗花明
骄傲过 自怜的 全都是我 愿意背多余的罪
风停了 雨没了 跋涉之中 已走过柳暗花明
是否能 扬着笑 落着泪 撒着野 红着脸
赤足在初醒的春天
裸着心 宽着衣 不怕冷 不怕冰
不再穿沉重的衣
怒放过 凋零的 神往的梦 滞留在沉沉的冬
苍白的 黑暗的 盛装的等 哪一天柳暗花明
骄傲过 自怜的 全都是我 愿意背多余的罪
风停了 雨没了 跋涉之中 已走过柳暗花明
是否能 扬着笑 落着泪 撒着野 红着脸
赤足在初醒的春天
裸着心 宽着衣 不怕冷 不怕冰
不再穿沉重的衣
就让我 扬着笑 落着泪 撒着野 红着脸
赤足在初醒的春天
爱过你 恨过你 缠过你 放过你
不再困彼此的心</t>
  </si>
  <si>
    <t>谜空</t>
  </si>
  <si>
    <t xml:space="preserve">
                  下载txt文档
                                谜空 (《三体》动态漫主题曲) - 尚雯婕
词Lyricist：梅真
曲Composer：邓伊伦
编曲Music Arranged By：SoulKin
音乐总监Music Director：王嘉诚
制作人Producer：王嘉诚
出品人Presented By：王嘉诚
配唱Vocal Producer：金书宇
录音师Recording Engineer：刘天鸿
混音Mixed By：时俊峰
项目经理 Project Management：周菁
项目统筹Project coordinator：刘润洁
宣传统筹Promotion：马凯/马韵琢/王筱萌
艺人统筹Artist coordinator：杨媛媛
音乐制作Production Company：造梦嘉音乐
音乐营销Marketing：奶瓶座
OP：嘉尤音乐
心在天外
身处尘埃
逃离此在
可往未来
空的手
朦的眼
Can you see
Falling star
星海浩瀚
人如尘埃
有限存在
无限未来
枯的手
湿的眼
Can you touch
Mystery sky
星海浩瀚
人如尘埃
有限存在
无限未来
心在天外
身处尘埃
              </t>
  </si>
  <si>
    <t>木兰诗</t>
  </si>
  <si>
    <t xml:space="preserve">
                  下载txt文档
                                尚雯婕 - 木兰诗
作词：北朝民歌、一只然
作曲：尚雯婕
编曲：孔潇一
和声：王馨悦
制作人：孔潇一
缩混：刘天鸿
翻山越岭 木兰从军 壮志豪情
不知归期 遥望故乡 无心惆怅
褪红装 辞爷娘 买骏马
乘风浪 无所思 无所忆 扮男装
十余载 英勇相 把热血 洒战场
理云鬓 贴花黄 赏月光
行万里 赴戎机
朔气传金柝 寒光照铁衣
不枉我 旦辞黄河去
持刀枪剑戟 破燕山胡骑
重回故乡 不为封赏
只愿对镜 吟唱
翻山越岭 木兰从军 不求功名
不知归期 遥望故乡 无心惆怅
十余载 英勇相
脱战袍 为女将
理云鬓 贴花黄 赏月光
行万里 赴戎机
朔气传金柝 寒光照铁衣
不枉我 旦辞黄河去
持刀枪剑戟 破燕山胡骑
重回故乡 不为封赏
只愿对镜 吟唱
刘大哥讲那话理太偏
谁说女子享清闲
行万里 赴戎机
朔气传金柝 寒光照铁衣
不枉我 旦辞黄河去
持刀枪剑戟 破燕山胡骑
行万里 赴戎机
朔气传金柝 寒光照铁衣
不枉我 旦辞黄河去
持刀枪剑戟 破燕山胡骑
重回故乡 不为封赏
只愿对镜 吟唱
              </t>
  </si>
  <si>
    <t>女王驾到</t>
  </si>
  <si>
    <t>若燕</t>
  </si>
  <si>
    <t xml:space="preserve">
                  下载txt文档
                                尚雯婕 - 若燕（《燕云台》电视剧片尾曲）
作词：林乔、刘恩汛
作曲：黄义达
制作人：黄义达
谁望风中荏苒日月
谁催缰原上笑吟流年
苍茫悲欢 爱恨深浅
看落雪盼等 归春的燕
谁提笔情字连绵着尘缘
谁策马潇潇畅饮思念
一曲红颜 江山万卷
听牧歌缱绻 天地人间
若燕 云中翔
心化 眸上霜
任命运波澜踉跄
赴前路莺飞草长
同往 花好月圆梦如河流淌
谁提笔情字连绵着尘缘
谁策马潇潇畅饮思念
一曲红颜 江山万卷
听牧歌缱绻 天地人间
若燕 云中翔
红尘摇晃 踱步沧桑
且无憾儿女情长
也无惧荆棘四方
此生 荡气回肠
若燕 踏重浪
再见仍是 初遇模样
柔情处诉与衷肠
用圆满补缺心房
不枉 我与你相伴到白发苍苍
是夙夜的守望
是长空的曙光
是心跳还滚烫
昨日再续远方
是信仰的倔强
是悲喜的无妨
是回首弹指间
安乐千秋悠扬
若燕 云中翔
红尘 再摇晃
且无憾儿女情长
也无惧荆棘四方
此生 荡气回肠
若燕 踏破重浪
再见仍是 初遇模样
柔情处诉与衷肠
用圆满补缺心房
不枉 与你相伴到白发苍苍
              </t>
  </si>
  <si>
    <t>天亮后分手</t>
  </si>
  <si>
    <t xml:space="preserve">
                  下载txt文档
                                尚雯婕 - 天亮后分手
词：卡倪
曲：卡倪
天色渐渐发亮
留恋昨夜月光
轻抚着你的脸
梦正香
提琴在轻轻唱
为我们而忧伤
天亮后要分手
我又能怎样
不敢问不敢想
只能隐藏
一转眼一瞬间
天就要亮
舍不得放不下
你的烟香
你走后我怎么
才能遗忘
不想问不再想
只能这样
一回头一年后
不再忧伤
有什么舍不得
怎么原谅
你走后记不起
你的模样
天色渐渐发亮
还和从前一样
月光失去温柔
带着伤
提琴还轻轻唱
依然凄美忧伤
分手已那么久
我依然在想
不敢问不敢想
只能隐藏
一转眼一瞬间
天就要亮
舍不得放不下
你的烟香
你走后我怎么
才能遗忘
不想问不再想
只能这样
一年后一回头
不再忧伤
有什么舍不得
怎么原谅
你走后记不起
你的模样
不敢问不敢想
只能隐藏
一转眼一瞬间
天就要亮
舍不得放不下
你的烟香
你走后我怎么
才能遗忘
不想问不再想
只能这样
一年后一回头
不再忧伤
有什么舍不得
怎么原谅
你走后记不起
你的模样
              </t>
  </si>
  <si>
    <t>我就这样</t>
  </si>
  <si>
    <t xml:space="preserve">
                  下载txt文档
                                 作词 : 果妹/Aioz
 作曲 : 果妹/Aioz
 编曲 : within_轶名/HYPER MUSIC
 制作人 : within_轶名
出品：雪球音乐×云上工作室×青云LAB
因为我就这样 随时间在发光
在每个夜晚野蛮生长 哪怕没有曙光
请不要再躲藏 在意别人目光
至少我还能自我欣赏 反正年少轻狂
因为我就这样
到底会不会和她一起到达希望中的彼岸
对着星辰大海发誓不会辜负她的期盼
晨曦中迈开了步 踏着晚星带来的雾
追寻自己的归宿 我会努力向前变得无畏
成功路上lonely
磕碰全都无所谓
努力追寻光的方向勇往直前
拼劲最后一丝体力  有我在
因为我就这样 随时间在发光
在每个夜晚野蛮生长 哪怕没有迎来曙光
请不要再躲藏 在意别人目光
至少我还能自我欣赏 反正年少轻狂
我们在追逐的真相
总有天会崭露锋芒
经历了埋藏尘埃的时光
它才能变成钻石般闪耀的宝藏
我不在乎雨雪风霜
也不害怕遍体鳞伤
想扬帆起航再迎难而上
我与生俱来就注定和他们不一样
因为我就这样 随时间在发光
在每个夜晚野蛮生长 哪怕没有迎来曙光
请不要再躲藏 在意别人目光
至少我还能自我欣赏 反正年少轻狂
因为我就这样
 混音 : 关皓聪
 母带 : 关皓聪
 混音室 : 杭州星云录音棚
 封面 : 双喜
 统筹 : Mark
 企划 : 豆心
 出品人 : 张迟
 营销 : 雪球音乐
 监制 : 丁博/黄俊/赵宗
 策划 : 冉启升/苏文嫒/贾皓然
 本歌曲来自〖云上工作室〗
 10亿现金激励，千亿流量扶持！
 业务联系：yunmusic_2013@163.com
              </t>
  </si>
  <si>
    <t>侠客行</t>
  </si>
  <si>
    <t>Artist:周华健
Duration:03:38
侠矣乎 一番壮志行不行
半生只费弹指顷
大话悲欢 小心当下悔曾经
侠矣乎 一番壮志行不行
半生只费弹指顷
大话悲欢 小心当下悔曾经
侠矣乎 一剑随身行不行
霜雪吴钩照眼明
儿时玩具 老来梦里最心惊
消磨了青春岁月 旁观走马如灯
不多情
风雨周旋 毋须有我
且看褴衫共酒痕 岂能随便清醒
侠矣乎 一声离别行不行
与君千里有约订
三杯然诺 五岳相形比较轻
办些许该做的事 任人吵闹喧腾
不必听
遂了初心 拂衣便走
且把此身藏人海 埋没我的姓名
侠矣乎 一番壮志行不行
半生只费弹指顷
大话悲欢 小心当下悔曾经</t>
  </si>
  <si>
    <t>夜玫瑰</t>
  </si>
  <si>
    <t>一大片天空</t>
  </si>
  <si>
    <t>因你而熠</t>
  </si>
  <si>
    <t>游仙吟</t>
  </si>
  <si>
    <t xml:space="preserve">
                  下载txt文档
                                尚雯婕 - 游仙吟
作词：尚雯婕
作曲：于杨悠然
编曲：杨猛
和声：王馨悦
制作人：孔潇一
缩混：刘天鸿
暮色降临花鸟鱼飞过
看梦中仙境影影绰绰
浩荡日月霓虹衫
任君去兮风作马
繁华富贵又如何
我欲入梦飞渡进月色
湖面如镜倒映亦是我
故人身影依稀见
抬头望向星辰间
登上云霄在此刻
眼前浮现着日出光泽
耳边回荡着喧嚣许多
世间道路曲折
莫再叹息蹉跎
东流之水不宜得过且过
哎呀哎呀哎呀哎呀
哎呀哎呀哎呀哎呀
我欲入梦飞渡进月色
湖面如镜倒映亦是我
故人身影依稀见
抬头望向星辰间
归隐山林一生之乐
眼前浮现着日出光泽
耳边回荡着喧嚣许多
世间道路曲折
莫再叹息蹉跎
朝花夕拾人生有几何
哎呀哎呀哎呀哎呀
哎呀哎呀哎呀哎呀
一声长叹喘息之间
青冥不见日照宫阙
梦中仙境时隐时现
天地妄言举杯望月
我欲归去沧海桑田
绚烂的一刻
成仙成蝶成浪漫过客
风花雪月悠悠千年
浮云伴着我
犹如孤傲的仙鹤
              </t>
  </si>
  <si>
    <t>再忆江南</t>
  </si>
  <si>
    <t>致勇敢的我们</t>
  </si>
  <si>
    <t xml:space="preserve">
                  下载txt文档
                                 作词 : 郭德紫毅
 作曲 : 尚雯婕
 编曲 : 孔潇一 K.I.X
 制作人 : 孔潇一 K.I.X
习惯了面对现实的偏差
贬与夸都吞下
坦诚狡黠
质朴或浮夸
我都 随你 评价
中伤也无动于衷
哪有空自我感动
不普通即是痛
是逆流
不信命定的顺从
便是选择了沉默
所以我 比谁都 更能懂
逆行的勇敢
迎人海扬帆明知此去难还
夙兴夜寐身披光与暗
伤深见骨仍笑而不惮
一往无前
群山不遮海无拦
英雄哪会在意跪与站
只恨难回应所有呼唤
一生太短
但用一生去勇敢
中伤也无动于衷
哪有空自我感动
不普通即是痛
是逆流
不信命定的顺从
便是选择了沉默
所以我 比谁都 更能懂
逆行的勇敢
迎人海扬帆明知此去难还
夙兴夜寐身披光与暗
伤深见骨仍笑而不惮
一往无前
群山不遮海无拦
英雄哪会在意跪与站
只恨难回应所有呼唤
一生太短
但用一生去勇敢
Ha~
夙兴夜寐身披光与暗
伤深见骨仍笑而不惮
一往无前
群山不遮海无拦
英雄哪会在意跪与站
只恨难回应所有呼唤
一生太短
但用一生去勇敢
一生太短
别留怯懦的不甘
所谓勇敢
是不冷漠的平凡
 人声制作 : 孔潇一 K.I.X
 和声 : 梁古驰
 录音 : 刘天鸿@Kong Studio
 混音 : 刘天鸿@Kong Studio
              </t>
  </si>
  <si>
    <t>是否对你承诺了太多
还是我原本给的就不够
你始终有千万种理由
我一直都跟随你的感受
让你疯 让你去放纵
以为你 有天会感动
关于流言 我装作无动于衷
直到所有的梦已破碎
才看见你的眼泪和后悔
我是多想再给你机会
多想问你究竟爱谁
既然爱 难分是非
就别逃避 勇敢面对
给了他的心 你是否能够要得回
怎么忍心怪你犯了错
是我给你自由过了火
让你更寂寞
才会陷入感情漩涡
怎么忍心让你受折磨
是我给你自由过了火
如果你想飞 伤痛我揹</t>
  </si>
  <si>
    <t>夜太美 尽管再危险
总有人黑着眼眶熬着夜
爱太美 尽管再危险
愿赔上了一切超支千年的泪
痛太美 尽管再卑微
也想尝粉身碎骨的滋味
你太美 尽管再无言
我都想用石堆隔绝世界
我的王妃 我要霸占你的美</t>
  </si>
  <si>
    <t>Super Star</t>
  </si>
  <si>
    <t>笑 就歌颂
一皱眉头就心痛
我没空理会我
只感受你的感受
你要往哪走
把我灵魂也带走
它为你着了魔
留着有什么用</t>
  </si>
  <si>
    <t>中国话</t>
  </si>
  <si>
    <t>全世界都在学中国话
孔夫子的话 越来越国际化
全世界都在讲中国话
我们说的话 让世界都认真听话</t>
  </si>
  <si>
    <t>不想长大</t>
  </si>
  <si>
    <t>我不想我不想不想长大
长大后世界就没童话
我不想我不想不想长大
我宁愿永远都笨又傻</t>
  </si>
  <si>
    <t>半糖主义</t>
  </si>
  <si>
    <t>我要对爱坚持半糖主义
永远让你觉得意犹未尽
若有似无的甜
才不会觉得腻</t>
  </si>
  <si>
    <t>美丽新世界</t>
  </si>
  <si>
    <t>爱存在 这美丽新世界
我喜欢 自信的感觉
我看见 你微笑像天使
这就是 爱的奇妙</t>
  </si>
  <si>
    <t>泪有点咸有点甜
你的胸膛吻着我的侧脸
回头看踏过的雪
慢慢融化成草原
而我就像你
没有一秒 曾后悔</t>
  </si>
  <si>
    <t>安静了</t>
  </si>
  <si>
    <t>只剩下钢琴陪我站在这里
梦想中 属于我们的婚礼
却成了 单人结婚进行曲</t>
  </si>
  <si>
    <t>https://www.youtube.com/watch?v=g6yeU66e_DI</t>
  </si>
  <si>
    <t>五月天</t>
  </si>
  <si>
    <t>五月的天 刚诞生的夏天
我们之间 才完成的爱恋
紧握的手里面 有好多明天</t>
  </si>
  <si>
    <t>https://www.youtube.com/watch?v=vz6WtjMU8bU</t>
  </si>
  <si>
    <t>沿海公路的出口</t>
  </si>
  <si>
    <t>我坐在公路的出口
等待天黑以后 无边的寂寞
连想你都是种残酷切磋</t>
  </si>
  <si>
    <t>https://www.youtube.com/watch?v=PrMsSbyLaxM</t>
  </si>
  <si>
    <t>他还是不懂</t>
  </si>
  <si>
    <t>他还不懂 还是不懂
离开是想要被挽留
如果开口那只是 我要来得温柔</t>
  </si>
  <si>
    <t>https://www.youtube.com/watch?v=mpcA2E0A4c0</t>
  </si>
  <si>
    <t>触电</t>
  </si>
  <si>
    <t>但请你不要太快 揭开还沉默的情话
先让我多着急一下 在终于等到解答
太容易的爱故事 就不耐人回味啦
像这样触电 就够我快乐熔化</t>
  </si>
  <si>
    <t>https://www.youtube.com/watch?v=aNeZFkpD11w</t>
  </si>
  <si>
    <t>天灰</t>
  </si>
  <si>
    <t>我的天空 今天有点灰
我的心是个落叶的季节
我不知道 如果度过今夜
所有的灯 早已经全都熄灭</t>
  </si>
  <si>
    <t>https://www.youtube.com/watch?v=M_nS308iBSg</t>
  </si>
  <si>
    <t>月桂女神</t>
  </si>
  <si>
    <t>月桂树飘香 那夜风恋月光
我的爱 很不一样
素净的脸上 从不抹浓妆
坚持 自己喜欢</t>
  </si>
  <si>
    <t>https://www.youtube.com/watch?v=HNk0olknXhM</t>
  </si>
  <si>
    <t>最近还好吗</t>
  </si>
  <si>
    <t>你最近还好吗
是不是也在思念里挣扎
你说会记得我 还记得吗</t>
  </si>
  <si>
    <t>https://www.youtube.com/watch?v=fkaYiW42QAc</t>
  </si>
  <si>
    <t>黑夜如果不黑暗 美梦又何必向往 
破晓会是坚持的人 最后获得的奖赏
黑夜如果太黑暗 我们就闭上眼看 
希望若不熄灭就会亮成心中的星光</t>
  </si>
  <si>
    <t>https://www.youtube.com/watch?v=xpPw_mfLYVs</t>
  </si>
  <si>
    <t>Ring Ring Ring</t>
  </si>
  <si>
    <t>强音 裂过
拉长耳朵提高警觉 神经细胞全面戒备
你的电话绝不漏接 
Ring a Ring a Ring 爱的和弦铃
喝水都嫌浪费时间 口渴也要声音甜美
体温已燃烧到沸点 
我不怕熬夜 管他黑眼圈 来电 Again</t>
  </si>
  <si>
    <t>https://www.youtube.com/watch?v=9rE3Xo8o-Fo</t>
  </si>
  <si>
    <t>紫藤花</t>
  </si>
  <si>
    <t>紫藤花 迎风心事日生夜长 
越想逞强去开朗 笑声就越哑
紫藤花 把心栓在旋转木马 
乐园已不再喧哗 还念念不忘旧情话</t>
  </si>
  <si>
    <t>https://www.youtube.com/watch?v=Tq3bTw34Ecc</t>
  </si>
  <si>
    <t>长相思</t>
  </si>
  <si>
    <t>长相思 长几个夜晚
长相思 不如长相伴
若拥抱时光太少太短 青春多荒凉</t>
  </si>
  <si>
    <t>https://www.youtube.com/watch?v=KSOJho_kOdM</t>
  </si>
  <si>
    <t>爱我的资格</t>
  </si>
  <si>
    <t>你对我多好 多温柔 多认真 
不构成爱我的资格
除非你只看着我 想着我 只有我 
爱本来就该独一无二</t>
  </si>
  <si>
    <t>https://www.youtube.com/watch?v=-TrwpRTdWDo</t>
  </si>
  <si>
    <t>花都开好了</t>
  </si>
  <si>
    <t>颜色艳了 香味香了 花都开好了
你是我的 我有爱了 世界完成了
心紧贴着 手紧握着 没有遗憾了
我很快乐 我很快乐 花开好了</t>
  </si>
  <si>
    <t>https://www.youtube.com/watch?v=-wU_mycyVe0</t>
  </si>
  <si>
    <t>花又开好了</t>
  </si>
  <si>
    <t>看一场电影 主角是自己
倒放着人生的缩影
回忆是天赋 也是种天敌
让眼泪 无尽</t>
  </si>
  <si>
    <t>https://www.youtube.com/watch?v=Nyl-YVzl7H0</t>
  </si>
  <si>
    <t>Shero</t>
  </si>
  <si>
    <t>看不到 找不到 等不到 你的HERO
为何不 作自己 只手撑天的SHERO
你可以 我可以 为自己赴汤蹈火 的SHERO 
像女王 挥舞着 骄傲披风</t>
  </si>
  <si>
    <t>https://www.youtube.com/watch?v=romPmNNtoOs</t>
  </si>
  <si>
    <t>亲爱的树洞</t>
  </si>
  <si>
    <t>亲爱的你说 这到底为什么
有没有谁的人生 能真的永远快乐
亲爱的告诉我 到底该怎么做
才让每个埋在心底的伤口 
能开出花再结成果</t>
  </si>
  <si>
    <t>https://www.youtube.com/watch?v=pr3WkRlMVek</t>
  </si>
  <si>
    <t>金钟罩铁布衫</t>
  </si>
  <si>
    <t>如果问我死后的愿望 还有什么好留下
我立刻回答 一个好孩子在地球上
好孩子你要听话 要有善良的想法
毕竟我无法 时时刻刻看护在身旁</t>
  </si>
  <si>
    <t>https://www.youtube.com/watch?v=hFZyG7Ep1Vs</t>
  </si>
  <si>
    <t>爱呢</t>
  </si>
  <si>
    <t xml:space="preserve">你在怀里藏什么 挤得抱不紧我
在你胸口找温柔 只找到一片沙漠
沒有弧度的笑容 沒有温度的手
慢慢倾斜的天空 正迅速压垮着我 </t>
  </si>
  <si>
    <t>https://www.youtube.com/watch?v=5Q8lFCPgoLI</t>
  </si>
  <si>
    <t>说你爱我</t>
  </si>
  <si>
    <t>说你爱我 变成一种问候 
不如趁早放手 把爱坠落让满地鲜红
说你爱我 变成一种折磨 
不用陪我走到最后 我承担不起你的承诺</t>
  </si>
  <si>
    <t>https://www.youtube.com/watch?v=KfYdmCNEIYM</t>
  </si>
  <si>
    <t>你太诚实</t>
  </si>
  <si>
    <t>记得要忘记</t>
  </si>
  <si>
    <t>翻着我们的照片
想念若隐若现
去年的冬天
我们笑得很甜
看着你哭泣的脸
对着我说再见
来不及听见
你已走得很远</t>
  </si>
  <si>
    <t>我看到爸爸妈妈就这么走远
留下我在这陌生的人世间
不知道未来还会有什么风险
我想要紧紧抓住他的手
妈妈告诉我希望还会有
看到太阳出来
妈妈笑了 天亮了</t>
  </si>
  <si>
    <t>不说再见</t>
  </si>
  <si>
    <t>白羊</t>
  </si>
  <si>
    <t>多热烈的白羊
多善良多抽象
多完美的她呀
却是下落不详
心好空荡
都快要 失去形状</t>
  </si>
  <si>
    <t>椿</t>
  </si>
  <si>
    <t>不在意我存在你心里面
只记得当时没有那么远
一眼朝如青丝暮成雪
美梦惊你不在眼前
我想给你一颗我的眼
倒映着曾拾起的缘
若皆是一场镜花水月
也不想忘记你的颜
唯一心愿</t>
  </si>
  <si>
    <t>https://www.youtube.com/watch?v=JWQeSofyupQ</t>
  </si>
  <si>
    <t>失眠飞行</t>
  </si>
  <si>
    <t>我想和你 一起闯进森林潜入海底
我想和你 一起看日出到日落天气
我想和你穿过格林威治和时间飞行
我想见你 穿过教堂和人海拥抱你</t>
  </si>
  <si>
    <t>https://www.youtube.com/watch?v=a4eR-5OJ-7Q</t>
  </si>
  <si>
    <t>我还记得那天</t>
  </si>
  <si>
    <t>我还记得那天
你走进了我的双眼
故事从你微笑中淡然
从未曾遥远</t>
  </si>
  <si>
    <t>https://www.youtube.com/watch?v=4IVu66BR9nw</t>
  </si>
  <si>
    <t>盐</t>
  </si>
  <si>
    <t>https://www.youtube.com/watch?v=nmOlBDJjvIQ</t>
  </si>
  <si>
    <t>纷纷</t>
  </si>
  <si>
    <t>https://www.youtube.com/watch?v=mYbtCXfFK28</t>
  </si>
  <si>
    <t>十五楼窗外</t>
  </si>
  <si>
    <t>https://www.youtube.com/watch?v=oVTmlsx6IuM</t>
  </si>
  <si>
    <t>菲菲</t>
  </si>
  <si>
    <t>https://www.youtube.com/watch?v=BLmGABUMAms</t>
  </si>
  <si>
    <t>与回忆相认</t>
  </si>
  <si>
    <t>再见最后一面 与回忆相认
脑海闪过每一帧 直到你转身
忽略掉伤痕
那我鼓足勇气 告别这年轮
偶尔再想起 心动清晰 模糊的是你</t>
  </si>
  <si>
    <t>https://www.youtube.com/watch?v=oqeUE2gzQLU</t>
  </si>
  <si>
    <t>狂恋你</t>
  </si>
  <si>
    <t>https://www.youtube.com/watch?v=az52a_vcyLY</t>
  </si>
  <si>
    <t>Leo</t>
  </si>
  <si>
    <t>https://www.youtube.com/watch?v=Bm_B4AzBixE</t>
  </si>
  <si>
    <t>难舍难分</t>
  </si>
  <si>
    <t>https://www.youtube.com/watch?v=bveg9ybdUdg</t>
  </si>
  <si>
    <t>夏夜灯塔</t>
  </si>
  <si>
    <t>https://www.youtube.com/watch?v=ZRAjs7oEXS8</t>
  </si>
  <si>
    <t>低空飞行</t>
  </si>
  <si>
    <t>https://www.youtube.com/watch?v=VJoJW2VBXRQ</t>
  </si>
  <si>
    <t>雨</t>
  </si>
  <si>
    <t>https://www.youtube.com/watch?v=cmBbIdeePf8</t>
  </si>
  <si>
    <t>孩子气</t>
  </si>
  <si>
    <t>https://www.youtube.com/watch?v=fd2ha0506FA</t>
  </si>
  <si>
    <t>你和我和猫</t>
  </si>
  <si>
    <t>https://www.youtube.com/watch?v=fl9B-g0MBA0</t>
  </si>
  <si>
    <t>别慌张</t>
  </si>
  <si>
    <t>https://www.youtube.com/watch?v=83jo5U1L58I</t>
  </si>
  <si>
    <t>乘风而起</t>
  </si>
  <si>
    <t>https://www.youtube.com/watch?v=qotMsM8o_xM</t>
  </si>
  <si>
    <t>You don't love me at all</t>
  </si>
  <si>
    <t>https://www.youtube.com/watch?v=N8yhqMcl0wg</t>
  </si>
  <si>
    <t>Blue Dress</t>
  </si>
  <si>
    <t>https://www.youtube.com/watch?v=8j9jONfysio</t>
  </si>
  <si>
    <t>侦探</t>
  </si>
  <si>
    <t>https://www.youtube.com/watch?v=qxTgGXShcUc</t>
  </si>
  <si>
    <t>杞人</t>
  </si>
  <si>
    <t>https://www.youtube.com/watch?v=AUlvA35yMd0</t>
  </si>
  <si>
    <t>悠闲</t>
  </si>
  <si>
    <t>通感症</t>
  </si>
  <si>
    <t>秘密约会</t>
  </si>
  <si>
    <t>世界序章</t>
  </si>
  <si>
    <t>曼彻斯特</t>
  </si>
  <si>
    <t>罗恩的幻想</t>
  </si>
  <si>
    <t>杰克的酒窝</t>
  </si>
  <si>
    <t>谈恋爱不如先养猫</t>
  </si>
  <si>
    <t>所有美好为你慕名而来</t>
  </si>
  <si>
    <t>巴赫旧约</t>
  </si>
  <si>
    <t>古典钢琴弹不出的回忆
像巴赫音乐隐没人海里
我为你创作了几百世纪
也是注定没结局
用笔在乐谱雕刻着唯一
叹息你永远不懂我的心
我的旧约圣经
也没挽回你</t>
  </si>
  <si>
    <t>https://www.youtube.com/watch?v=JGNp8Ea-gPE</t>
  </si>
  <si>
    <t>带我走</t>
  </si>
  <si>
    <t>带我走 到遥远的以后
带走我 一个人自转的寂寞
带我走 就算我的爱 你的自由 都将成为泡沫
我不怕 带我走</t>
  </si>
  <si>
    <t>https://www.youtube.com/watch?v=yRk3XhyVqAo</t>
  </si>
  <si>
    <t>恶作剧</t>
  </si>
  <si>
    <t>我想我会开始想念你
可是我刚刚才遇见了你
我怀疑这奇遇只是个恶作剧
我想我已慢慢喜欢你
因为我拥有爱情的勇气
我任性投入你给的恶作剧 你给的恶作剧</t>
  </si>
  <si>
    <t>https://www.youtube.com/watch?v=BHZhN-q9hDE</t>
  </si>
  <si>
    <t>告白</t>
  </si>
  <si>
    <t>我听见心中一往情深的告白
声声说着爱你深似海
看见自己一厢情愿的无奈
你别把心关起来
寂寞的真爱
孤独的告白
有谁听见我对你的爱</t>
  </si>
  <si>
    <t>https://www.youtube.com/watch?v=LypF3ZjmYx4</t>
  </si>
  <si>
    <t>六月的雨</t>
  </si>
  <si>
    <t>我没有放弃 也不会离你而去
哪怕要分开 我依然等你
我全心全意 等你的消息
总会有一天 你会相信我 我爱你</t>
  </si>
  <si>
    <t>关于爱情
过去没有异想的结局
那天起
却颠覆了自己逻辑
我的怀疑
所有答案因你而明白
转啊转
就真的遇见 Mr.Right</t>
  </si>
  <si>
    <t>逍遥叹</t>
  </si>
  <si>
    <t>爱已 走到尽头
恨也 放弃承诺
命运自认幽默
想法太多 由不得我
壮志凌云 几分愁
知己难逢 几人留
再回首 却闻笑传醉梦中</t>
  </si>
  <si>
    <t>无解的眼神
心像海底针
光是猜测我食欲不振
有点烦人又有点迷人
浪漫没天份
反应够迟钝
不够谨慎花挑错颜色
但很矛盾喜欢你的笨
微笑再美再甜
不是你的都不特别
眼泪再苦再咸
有你安慰又是晴天
靠的再近再贴
少了拥抱就算太远
全世界只对你有感觉</t>
  </si>
  <si>
    <t>寻宝</t>
  </si>
  <si>
    <t>我要 寻找 快乐在围绕你的城堡
奇妙 味道 有魔法的力量无可救药
我都 知道 月亮旁边还有流星闪耀
我能了 你的暗号 每一刻 都美好</t>
  </si>
  <si>
    <t>https://www.youtube.com/watch?v=AUwQ5GNkh6Y</t>
  </si>
  <si>
    <t>讨厌</t>
  </si>
  <si>
    <t>或许我们下个冬天
在十二月一起看雪
你好看的就像从前
说有多抱歉
夹带着哽咽</t>
  </si>
  <si>
    <t>https://www.youtube.com/watch?v=N53w_lD69gY</t>
  </si>
  <si>
    <t>难得有情人</t>
  </si>
  <si>
    <t>https://www.youtube.com/watch?v=LS-aLsRl9hw</t>
  </si>
  <si>
    <t>踮起脚尖爱</t>
  </si>
  <si>
    <t>https://www.youtube.com/watch?v=kZ_No8rsqv4</t>
  </si>
  <si>
    <t>Problem</t>
  </si>
  <si>
    <t>https://www.youtube.com/watch?v=nuhM46rj870</t>
  </si>
  <si>
    <t>喜欢寂寞</t>
  </si>
  <si>
    <t>生命来到窗前
不吭一声 拎走了我们
谁为情所困 谁为爱牺牲
谁比谁深刻</t>
  </si>
  <si>
    <t>https://www.youtube.com/watch?v=XcXNMX08PiU</t>
  </si>
  <si>
    <t>仿佛还看见昨日那张悲伤的脸庞
快乐有时候竟然辣得像一记耳光
是你提醒我 别怕去幻想
想我内心躲避惯的渴望</t>
  </si>
  <si>
    <t>https://www.youtube.com/watch?v=IRKPSsdK-04</t>
  </si>
  <si>
    <t>天上风筝在天上飞 地上人儿在地上追 你若担心你不能飞 你有我的蝴蝶</t>
  </si>
  <si>
    <t>开了灯 眼前的模样 偌大的房 寂寞的床 关了灯 全都一个样 心里的伤 无法分享 生命 随年月流去 随白发老去 随着你离去 快乐渺无音讯 随往事淡去 随梦境睡去 随麻痹的心逐渐远去</t>
  </si>
  <si>
    <t>这天</t>
  </si>
  <si>
    <t>够深刻了吗？ 来躺下吧
让我轻抚你安慰 伤害我后的疲累
够尖锐了吗？看我的疤
用温柔包覆勇敢 给喘息的你笑脸</t>
  </si>
  <si>
    <t>https://www.youtube.com/watch?v=3HFEzd2KcMQ</t>
  </si>
  <si>
    <t>你喔</t>
  </si>
  <si>
    <t>拉力哦
你喔...你喔...我的宝贝
你喔...你喔...天真无邪
你喔...你喔...有点腼腆
你喔...你喔...</t>
  </si>
  <si>
    <t>https://www.youtube.com/watch?v=fF_4a_AOPTQ</t>
  </si>
  <si>
    <t>漂浮</t>
  </si>
  <si>
    <t>星期天 电台情歌放到午夜
通了电 你的画面渐渐浮现
脆弱的自怜摆在一边
我试着跨越极限
有你的完美衬托明天
原来我还在守夜</t>
  </si>
  <si>
    <t>https://www.youtube.com/watch?v=hXcsVlr6o2M</t>
  </si>
  <si>
    <t>燕窝</t>
  </si>
  <si>
    <t>这么 唱歌唱呀唱得唱出愚昧
这样 飞呀飞得飞出了天边
换来 一盆滋味
这么 梦想梦呀梦得梦出伟大
这样 盖呀盖得盖出一个家
众人一致曰傻 I don't care</t>
  </si>
  <si>
    <t>https://www.youtube.com/watch?v=9mQv7NhBo-c</t>
  </si>
  <si>
    <t>频率</t>
  </si>
  <si>
    <t>跳动的世界里找你的频率
静止也不休息 抓住你的呼吸
我再多说一句 猜你的回应</t>
  </si>
  <si>
    <t>https://www.youtube.com/watch?v=A4ywSHRpBhk</t>
  </si>
  <si>
    <t>无眠</t>
  </si>
  <si>
    <t>你现在想着谁
有没有和我相同的感觉
固执等着谁
却惊觉已无法倒退
曾经想一起飞
在自己心中盖了座花园
把你的一切
都种在这个地点
却像鱼 守在里面</t>
  </si>
  <si>
    <t>https://www.youtube.com/watch?v=z2TtliknCEA</t>
  </si>
  <si>
    <t>左边</t>
  </si>
  <si>
    <t>握你的左手 散落在我手中的是温柔
曾经给你太多 伤心过 过后总会宽阔
握你的温柔 散落在我心中的是错过
我需要寂寞 来抚摸 雨季中百花凋落过后的沉默
握你的左手 散落在我手中的是温柔
曾经给你太多 伤心过 过后总会宽阔
握你的温柔 散落在我心中的是错过
我需要寂寞 来抚摸 雨季中百花凋落过后的沉默</t>
  </si>
  <si>
    <t>https://www.youtube.com/watch?v=JFwdcMDbyJ8</t>
  </si>
  <si>
    <t>十年一刻</t>
  </si>
  <si>
    <t>可能忙了又忙 可能伤了又伤
可能无数眼泪 在夜晚尝了又尝
可是换来成长 可是换来希望
如今我站在台上 和你一起分享</t>
  </si>
  <si>
    <t>https://www.youtube.com/watch?v=V4hBde4pQ6c</t>
  </si>
  <si>
    <t>他夏了夏天</t>
  </si>
  <si>
    <t>汗水在他的身上化成了彩虹
步伐节奏延续生命的河流
默默在岗位战斗的每个小小英雄
富有和贫穷 卑微和伟大相同
他从不害怕自己被人群淹没
中午吃便当是他最大享受</t>
  </si>
  <si>
    <t>https://www.youtube.com/watch?v=h7KpTmxZJLE</t>
  </si>
  <si>
    <t>女爵</t>
  </si>
  <si>
    <t>在我的空虚身体里面 爱上哪个肤浅的王位
在你的空虚宝座里面 爱过什么女爵的滋味</t>
  </si>
  <si>
    <t>https://www.youtube.com/watch?v=NyJjG4C-Lbo</t>
  </si>
  <si>
    <t>掉了</t>
  </si>
  <si>
    <t>黑色笑靥掉了 雪白眼泪掉了
该出现的所有表情瞬间掉了
瞳孔没有颜色 结了冰的长河
回忆是最可怕的敌人</t>
  </si>
  <si>
    <t>https://www.youtube.com/watch?v=2H1xjaH2iCs</t>
  </si>
  <si>
    <t>蓝眼睛</t>
  </si>
  <si>
    <t>作一场冒险的表演 走过千秋万岁 寂寞的云烟
下雨天 没有地点可以搁浅
拍一张分别的纪念 努力远走高飞 失眠的海面
地平线 彩虹消失在一瞬间</t>
  </si>
  <si>
    <t>https://www.youtube.com/watch?v=nAL6Gw8EfpA</t>
  </si>
  <si>
    <t>日光</t>
  </si>
  <si>
    <t>醒在梦境上 梦在清晨上
晨在川流上 流在船岛下</t>
  </si>
  <si>
    <t>https://www.youtube.com/watch?v=n_PiK8qVzx4</t>
  </si>
  <si>
    <t>故事</t>
  </si>
  <si>
    <t>秋风 推开紧闭的门扉
阶前 秋水孟浪逼上眼
梧桐 吹乱漫身黄雨烟
归雁 揉碎无边艳阳天</t>
  </si>
  <si>
    <t>https://www.youtube.com/watch?v=0J8tNEIjxw8</t>
  </si>
  <si>
    <t>独处的时候</t>
  </si>
  <si>
    <t>独处的时候 夜容易特别黑
独处的时候 心容易悄悄破碎
冷冷的手发抖 热热的泪坠落
独处的时候 好想有谁能出现</t>
  </si>
  <si>
    <t>https://www.youtube.com/watch?v=ts5RHGU-0aE</t>
  </si>
  <si>
    <t>你在烦恼什么</t>
  </si>
  <si>
    <t>没有不会谢的花
没有不会退的浪
没有不会暗的光
你在烦恼什么吗
没有不会淡的疤
没有不会好的伤
没有不会停下来的绝望
你在忧郁什么啊</t>
  </si>
  <si>
    <t>https://www.youtube.com/watch?v=-3TmzrEDuJ8</t>
  </si>
  <si>
    <t>当我们一起走过</t>
  </si>
  <si>
    <t>我们都曾有过 风雨过后的沉重
形同陌路的口 但心却还流通
当我们一起走过 这些伤痛的时候
包着碎裂的心 继续下一个梦
也知道 我们并不会退缩
狂奔的念头 不曾停止温柔</t>
  </si>
  <si>
    <t>https://www.youtube.com/watch?v=tAWPPcPaiQo</t>
  </si>
  <si>
    <t>说了再见以后</t>
  </si>
  <si>
    <t>你会不会剪去 黄了的回忆
丈量我离情 拉长十多里
芳草无尽 曾经相看两不腻
如今花无语 飞过秋千去 道别的你</t>
  </si>
  <si>
    <t>https://www.youtube.com/watch?v=ogbUdQkYlVM</t>
  </si>
  <si>
    <t>狂热</t>
  </si>
  <si>
    <t>任凭时光你是多狠 我要我的选择 为了快乐抗争
任凭谁说我有多蠢 不让你的新闻 毁了我的单纯</t>
  </si>
  <si>
    <t>https://www.youtube.com/watch?v=mOxGKqdotBg</t>
  </si>
  <si>
    <t>再遇见</t>
  </si>
  <si>
    <t>忽然之间 你忽略的 我忽略的所有细节
当初的猜疑好奇 爱恨痴嗔却已走远
忽然之间 你发现的 我发现的所有改变
当初的微笑眼泪 喜怒哀乐都已抛在昨天</t>
  </si>
  <si>
    <t>https://www.youtube.com/watch?v=c0oGnLM0S68</t>
  </si>
  <si>
    <t>下雨的夜晚</t>
  </si>
  <si>
    <t>他用他遗忘的本能 走了那么远
一直到今天 你还为他纪念
你用慢半拍的脚步 走得那么累
一直到今天 他都没有察觉</t>
  </si>
  <si>
    <t>https://www.youtube.com/watch?v=iM6OcjFzRRY</t>
  </si>
  <si>
    <t>That I Would Be Good</t>
  </si>
  <si>
    <t>That I would be grand if I was not all knowing
That I would be loved even when I numb myself
That I would be good even when I am overwhelmed
That I would be loved even when I was fuming
That I would be good even if I was clingy</t>
  </si>
  <si>
    <t>https://www.youtube.com/watch?v=mBmdu0diMgw</t>
  </si>
  <si>
    <t>被雨困住的城市</t>
  </si>
  <si>
    <t>被雨困住的城市
有你弹着吉他陪我
被雨困住的城市
有歌混着雨声降落
被雨困住的城市
有我像只金鱼游动
看看我看着你的眼眸</t>
  </si>
  <si>
    <t>https://www.youtube.com/watch?v=yY47grHopek</t>
  </si>
  <si>
    <t>他举起右手点名</t>
  </si>
  <si>
    <t>被逼迫著走了岔路，还能活著再见吗？
移民 俘虏 同性恋 吉普赛 犹太
有没有它这么恨我们的八卦？
几十年后，世界会不会还一样</t>
  </si>
  <si>
    <t>https://www.youtube.com/watch?v=5kwxIeK8Z8A</t>
  </si>
  <si>
    <t>沙发里有沙发radio</t>
  </si>
  <si>
    <t>沙发里有沙发radio
沙发里有沙发radio
沙发里有沙发radio
Oh～～～～</t>
  </si>
  <si>
    <t>https://www.youtube.com/watch?v=2HwQQwDWO2s</t>
  </si>
  <si>
    <t>早点回家</t>
  </si>
  <si>
    <t>那是在 被人们 感觉遗弃的地方
大马路 矮平房 黄梅布满闹嚷嚷
生命很短 山中开满的果铺成养老枝桠
日子很长 只要是站在等孩子的窗
我们都是 一个人加上另一个人的长相
时间的墙 从他们的手掌到我们的肩膀
流浪星光 代替著那么多眼神对我说话
早点回家 早点回家</t>
  </si>
  <si>
    <t>https://www.youtube.com/watch?v=0cv_D9R9nXc</t>
  </si>
  <si>
    <t>嬉戏之后</t>
  </si>
  <si>
    <t>如果你曾经做过一点梦 请记得想象的轮廓
如果你暂时什么都不想做
至少有你 还有我 装饰紫夜尽头</t>
  </si>
  <si>
    <t>https://www.youtube.com/watch?v=k1lObWD-VbI</t>
  </si>
  <si>
    <t>追追追</t>
  </si>
  <si>
    <t>啊 追 追 追
追 着你ㄟ心
追 着你ㄟ人
追 着你ㄟ情
追 着你ㄟ无讲理
啊 烦 烦 烦
烦过这世人
心肝如葱葱
找无酒来浇</t>
  </si>
  <si>
    <t>https://www.youtube.com/watch?v=kHUrnJT64Vc</t>
  </si>
  <si>
    <t>地平线</t>
  </si>
  <si>
    <t>近未来</t>
  </si>
  <si>
    <t>黎明前最暗时候</t>
  </si>
  <si>
    <t>如果你冷</t>
  </si>
  <si>
    <t>是我的海</t>
  </si>
  <si>
    <t>未了</t>
  </si>
  <si>
    <t>我是一棵秋天的树</t>
  </si>
  <si>
    <t>无状态</t>
  </si>
  <si>
    <t>幸福额度</t>
  </si>
  <si>
    <t>忧愁</t>
  </si>
  <si>
    <t xml:space="preserve">
                  下载txt文档
                                 作词 : 小安/周佳佑
 作曲 : 小安
又搁困昧去
犹原搁想到你
亲像你在我的身边
情愿不识你
呼两人的代志
随一切渐渐的过去
想起当出时
你牵着我的手
讲永远昧放未记
就是放未去
来呼你留在阮的心
每日相见
为你伤害自己
若不是为了你
我哪会这么忧愁
来呼人看不起
来为你困袂去
若不是因为你
我早就放咧呼去
因为你不值我
将烧酒饮下去
我想不开 我爱上你
又搁困昧去
犹原搁想到你
亲像你在我的身边
情愿不识你
呼两人的代志
随一切渐渐的过去
想起当出时
你牵着我的手
讲永远昧放未记
就是放未去
来呼你留在阮的心
每日相见
为你伤害自己
若不是为了你
我哪会这么忧愁
来呼人看不起
来为你困袂去
若不是因为你
我早就放咧呼去
因为你不值我
将烧酒饮下去
若不是为了你
我哪会这么忧愁
来呼人看不起
来为你困袂去
若不是因为你
我早就放咧呼去
因为你不值我
将烧酒饮下去
我想不开
我爱上你
              </t>
  </si>
  <si>
    <t>任时光匆匆流去我只在乎你
心甘情愿感染你的气息
人生几何能够得到知己
失去生命的力量也不可惜
所以我求求你别让我离开你
除了你我不能感到一丝丝情意</t>
  </si>
  <si>
    <t>愿意为你 我愿意为你
我愿意为你 忘记我姓名
就算多一秒 停留在你怀里
失去世界也不可惜</t>
  </si>
  <si>
    <t>有形的翅膀</t>
  </si>
  <si>
    <t>隐形翅膀 带着我幻想 掠过那绝望 找希望 你的力量 却是我身上 真实的飞翔 
带着我抵挡 曾受过的伤 每一个孤单的晚上 我们是彼此有形的翅膀 学着更坚强</t>
  </si>
  <si>
    <t>https://www.youtube.com/watch?v=0XDUO9D4h4M</t>
  </si>
  <si>
    <t>晚风轻拂澎湖湾 白浪逐沙滩
没有椰林缀斜阳 只是一片海蓝蓝
坐在门前的矮墙上 一遍遍怀想
也是黄昏的沙滩上 有着脚印两对半</t>
  </si>
  <si>
    <t>我爱上 让我奋不顾身的一个人
我以为 这就是我所追求的世界
然而横冲直撞 被误解被骗
是否成人的世界背后 总有残缺</t>
  </si>
  <si>
    <t>https://www.youtube.com/watch?v=cxDG3Ex9z6Y</t>
  </si>
  <si>
    <t>因为我不在乎 别人怎么说
我从来没有忘记我
对自己的承诺 对爱的执着
我知道我的未来不是梦
我认真的过每一分钟
我的未来不是梦
我的心跟著希望在动
我的未来不是梦
我认真的过每一分钟
我的未来不是梦
我的心跟著希望在动
跟著希望在动</t>
  </si>
  <si>
    <t>我遇见谁 会有怎样的对白
我等的人 他在多远的未来
我听见风来自地铁和人海
我排着队 拿着爱的号码牌</t>
  </si>
  <si>
    <t>相信你只是怕伤害我
不是骗我
很爱过谁会舍得
把我的梦摇醒了
宣布幸福不会来了</t>
  </si>
  <si>
    <t>我爱上让我奋不顾身的一个人 
我以为这就是我所追求的世界
然而横冲直撞 被误解被骗 
是否成人的世界背后 总有残缺</t>
  </si>
  <si>
    <t>你能体谅我有雨天 偶尔胆怯你都了解
过去那些 大雨落下的瞬间 我突然发现
谁能体谅我的雨天 所以情愿回你身边
此刻脚步会慢一些 如此坚决 你却越来越远</t>
  </si>
  <si>
    <t>有一束光 那瞬间 是什么痛得刺眼
你的视线 是谅解 为什么捨不得熄灭 
我逆著光 却看见</t>
  </si>
  <si>
    <t>愚人的国度</t>
  </si>
  <si>
    <t>爱是愚人的国度 不能自拔 不懂退出
我们都回不去最初 曾美丽但还是不满足
爱是自愚愚人演出 答案清楚才能谢幕
剧情 是笑 是哭</t>
  </si>
  <si>
    <t>https://www.youtube.com/watch?v=XTiPE94sEuQ</t>
  </si>
  <si>
    <t>神奇</t>
  </si>
  <si>
    <t>时空换换换 分割的画面 
轮迴转转转 有一样的信念
我的爱 从古代 和你回来
时空换换换 你回到过去 
轮迴转转转 我经历了悲喜 好神奇</t>
  </si>
  <si>
    <t>https://www.youtube.com/watch?v=z0JMivC8oeQ</t>
  </si>
  <si>
    <t>风衣</t>
  </si>
  <si>
    <t>一张一张飞过的日历
拼凑剪贴一件风衣
大风吹吹什么包裹我
包裹你 包裹心
成长是个游戏 把曾经
变如今</t>
  </si>
  <si>
    <t>https://www.youtube.com/watch?v=Qv6DbAO_tDA</t>
  </si>
  <si>
    <t>当冬夜渐暖</t>
  </si>
  <si>
    <t>当冬夜渐暖 当大海也不再那么蓝
当月色的纯白变得阴暗
那只是代表快乐不再那么简单</t>
  </si>
  <si>
    <t>https://www.youtube.com/watch?v=-QRRTSFVIzw</t>
  </si>
  <si>
    <t>第六感</t>
  </si>
  <si>
    <t>我想跟随自己的第六感 
说不定下次运气会好转
我相信简单 我相信偶然 
相信直觉会有答案</t>
  </si>
  <si>
    <t>https://www.youtube.com/watch?v=9bpiRXq1A0o</t>
  </si>
  <si>
    <t>The Moment</t>
  </si>
  <si>
    <t>https://www.youtube.com/watch?v=PdSPUNMzkJM</t>
  </si>
  <si>
    <t>超快感</t>
  </si>
  <si>
    <t>没有人跟幸福作对 没有时间浪费
做好全部心理准备 心跳起飞
不能放弃随便撤退 每次爱的机会
心在醉 心在飞 我敢追
爱就是超快感 利落乾脆 不会累</t>
  </si>
  <si>
    <t>https://www.youtube.com/watch?v=auana2zVZgo</t>
  </si>
  <si>
    <t>180度</t>
  </si>
  <si>
    <t>你的180度 是你转变的速度
我的脚步加速 能否追回那场当初
你的陌生谈吐 和你难猜的思路
骗自己不去接触 你和我开始形成的尷尬图</t>
  </si>
  <si>
    <t>https://www.youtube.com/watch?v=Z3vFJBvr_GE</t>
  </si>
  <si>
    <t>我的爱</t>
  </si>
  <si>
    <t>绕着山路 走得累了
去留片刻 要如何取舍
去年捡的 美丽贝壳
心不透彻 不会懂多难得</t>
  </si>
  <si>
    <t>https://www.youtube.com/watch?v=psxKcJxcnAE</t>
  </si>
  <si>
    <t>我要的幸福</t>
  </si>
  <si>
    <t>https://www.youtube.com/watch?v=bmYNvPs2ljw</t>
  </si>
  <si>
    <t>Honey Honey</t>
  </si>
  <si>
    <t>Honey Honey 要对你说声对不起
我总是没时间陪你
Honey Honey 你是否想亲亲密密
还是喜欢这段距离
虽然留点空间不见面 反而能够拉紧彼此的心
当我需要拥抱的时候 我总希望你在这里</t>
  </si>
  <si>
    <t>https://www.youtube.com/watch?v=xlTzmCJY85c</t>
  </si>
  <si>
    <t>不想等待追 现在就起飞 
我要去体会 你每个欢笑和泪水
追 累也无所谓 
陪我去追 我喜欢你在我周围</t>
  </si>
  <si>
    <t>https://www.youtube.com/watch?v=CfUpqoexSJE</t>
  </si>
  <si>
    <t>懂事</t>
  </si>
  <si>
    <t>是我一直太懂事 任你自由地犯错
错到无法再让你 留在我的世界
是我选择了懂事 而你的回应是放纵
我会冷静看著你 离开我的世界</t>
  </si>
  <si>
    <t>https://www.youtube.com/watch?v=G_eEBaG3cLo</t>
  </si>
  <si>
    <t>爱情证书</t>
  </si>
  <si>
    <t>我们用多一点点的辛苦 来交换多一点点的幸福
就算幸福还有一段路
等我们学会忍耐和付出 这爱情一定会有张证书
证明 从此不孤独</t>
  </si>
  <si>
    <t>https://www.youtube.com/watch?v=S_7tCN420a8</t>
  </si>
  <si>
    <t>一起走到</t>
  </si>
  <si>
    <t>https://www.youtube.com/watch?v=fNRI3jcypZ0</t>
  </si>
  <si>
    <t>不是真的爱我</t>
  </si>
  <si>
    <t>我想你不是真的爱我 习惯被忽略不算自由
相爱的人总是不懂 为什么真心伤的特别重
我想你不是真的爱我 当体贴渐渐受到冷落
其实爱有很多选择 我也可以给你自由</t>
  </si>
  <si>
    <t>https://www.youtube.com/watch?v=AVqmfo6QXHY</t>
  </si>
  <si>
    <t>逃亡</t>
  </si>
  <si>
    <t>https://www.youtube.com/watch?v=gAj9Gy_uMDI</t>
  </si>
  <si>
    <t>爱情字典</t>
  </si>
  <si>
    <t>https://www.youtube.com/watch?v=Qv2F6y6zQLU</t>
  </si>
  <si>
    <t>渴</t>
  </si>
  <si>
    <t>https://www.youtube.com/watch?v=e1LYtIMGYTI</t>
  </si>
  <si>
    <t>一样的夏天</t>
  </si>
  <si>
    <t>https://www.youtube.com/watch?v=IgGEHBkYido</t>
  </si>
  <si>
    <t>需要你</t>
  </si>
  <si>
    <t>https://www.youtube.com/watch?v=1CyEYrwvUf4</t>
  </si>
  <si>
    <t>奔</t>
  </si>
  <si>
    <t>试试
开始吧 狂奔的起跑线 
视觉像电影剪辑著从前
心跳正在扑通天上飞 
拚命追 I Will Go This Way</t>
  </si>
  <si>
    <t>https://www.youtube.com/watch?v=--dRYKUtwIE</t>
  </si>
  <si>
    <t>咕叽咕叽</t>
  </si>
  <si>
    <t>谁比谁好 能差到多少
迟早都要 向上帝报到
既然坏的 通通改不掉
用力思考 (保证 自找 烦恼)
(放手 无聊 大笑) 咕叽咕叽</t>
  </si>
  <si>
    <t>https://www.youtube.com/watch?v=ag4cd_eiP4k</t>
  </si>
  <si>
    <t>隐形人</t>
  </si>
  <si>
    <t>https://www.youtube.com/watch?v=a5ay3w_fqyE</t>
  </si>
  <si>
    <t>最后之后</t>
  </si>
  <si>
    <t>https://www.youtube.com/watch?v=VWpDogLl6RA</t>
  </si>
  <si>
    <t>擒光</t>
  </si>
  <si>
    <t>https://www.youtube.com/watch?v=UFAT9N5ELzs</t>
  </si>
  <si>
    <t>世界终结前一天</t>
  </si>
  <si>
    <t>https://www.youtube.com/watch?v=MictB30gF5E</t>
  </si>
  <si>
    <t>她们的歌</t>
  </si>
  <si>
    <t>https://www.youtube.com/watch?v=CHGFLiNtjOw</t>
  </si>
  <si>
    <t>我也很想他</t>
  </si>
  <si>
    <t>https://www.youtube.com/watch?v=KqLpfdLMB00</t>
  </si>
  <si>
    <t>样子</t>
  </si>
  <si>
    <t>https://www.youtube.com/watch?v=08BdlmD2YMM</t>
  </si>
  <si>
    <t>日落</t>
  </si>
  <si>
    <t>https://www.youtube.com/watch?v=wVpUg6tP6_M</t>
  </si>
  <si>
    <t>Tonight, I feel close to you</t>
  </si>
  <si>
    <t>https://www.youtube.com/watch?v=y6idFncwLg0</t>
  </si>
  <si>
    <t>Our Memory</t>
  </si>
  <si>
    <t>https://www.youtube.com/watch?v=GeHUjtQscuo</t>
  </si>
  <si>
    <t>匿名万岁</t>
  </si>
  <si>
    <t>https://www.youtube.com/watch?v=HQBjOalTVrc</t>
  </si>
  <si>
    <t>Rise</t>
  </si>
  <si>
    <t>https://www.youtube.com/watch?v=YszZWNZdSPQ</t>
  </si>
  <si>
    <t>Radio</t>
  </si>
  <si>
    <t>https://www.youtube.com/watch?v=Y5YzqKMcvDw</t>
  </si>
  <si>
    <t>Up2U</t>
  </si>
  <si>
    <t>https://www.youtube.com/watch?v=HZGTbImzdN8</t>
  </si>
  <si>
    <t>Venus</t>
  </si>
  <si>
    <t>https://www.youtube.com/watch?v=972qzDgHYYk</t>
  </si>
  <si>
    <t>E-Lover</t>
  </si>
  <si>
    <t>https://www.youtube.com/watch?v=QGgQ-ACJ16w</t>
  </si>
  <si>
    <t>Stefanie</t>
  </si>
  <si>
    <t>https://www.youtube.com/watch?v=7gXxwzifRac</t>
  </si>
  <si>
    <t>Someone</t>
  </si>
  <si>
    <t>https://www.youtube.com/watch?v=ULOyYJas694</t>
  </si>
  <si>
    <t>Let's Vino</t>
  </si>
  <si>
    <t>https://www.youtube.com/watch?v=N__Z_ZUsx_I</t>
  </si>
  <si>
    <t>Leave Me Alone</t>
  </si>
  <si>
    <t>https://www.youtube.com/watch?v=OJMVONP0VM8</t>
  </si>
  <si>
    <t>One United People</t>
  </si>
  <si>
    <t>https://www.youtube.com/watch?v=lLjgTfH6e7o</t>
  </si>
  <si>
    <t>My Story, Your Song</t>
  </si>
  <si>
    <t>https://www.youtube.com/watch?v=Z8hltHYcO2E</t>
  </si>
  <si>
    <t>Sweet Child O' Mine</t>
  </si>
  <si>
    <t>https://www.youtube.com/watch?v=FDAsMQ3aIAY</t>
  </si>
  <si>
    <t>Silent All These Years</t>
  </si>
  <si>
    <t>https://www.youtube.com/watch?v=QFF7OdJYMhc</t>
  </si>
  <si>
    <t>Sparking Diamonds</t>
  </si>
  <si>
    <t>https://www.youtube.com/watch?v=Qpb7-yDrFz4</t>
  </si>
  <si>
    <t>种</t>
  </si>
  <si>
    <t>https://www.youtube.com/watch?v=aay1PoAUBu4</t>
  </si>
  <si>
    <t>学会</t>
  </si>
  <si>
    <t>https://www.youtube.com/watch?v=XSjK1IpQ81c</t>
  </si>
  <si>
    <t>银泰</t>
  </si>
  <si>
    <t>https://www.youtube.com/watch?v=qZl9GtgIkvk</t>
  </si>
  <si>
    <t>错觉</t>
  </si>
  <si>
    <t>https://www.youtube.com/watch?v=vTezfxJ5Q9c</t>
  </si>
  <si>
    <t>真的</t>
  </si>
  <si>
    <t>我们对了错了 要了给了 却都忘了
始终捨不得放开手心里的温热
真的好爱你 我真的愿意 不管要去哪里
狂风和暴雨 有什么委屈 我有你</t>
  </si>
  <si>
    <t>https://www.youtube.com/watch?v=45U6-_Ro8xw</t>
  </si>
  <si>
    <t>眼神</t>
  </si>
  <si>
    <t>https://www.youtube.com/watch?v=GMtfyADoBk4</t>
  </si>
  <si>
    <t>累赘</t>
  </si>
  <si>
    <t>https://www.youtube.com/watch?v=OC3-tyAQZ7c</t>
  </si>
  <si>
    <t>很好</t>
  </si>
  <si>
    <t>https://www.youtube.com/watch?v=m8FvXWyWVZw</t>
  </si>
  <si>
    <t>终于</t>
  </si>
  <si>
    <t>https://www.youtube.com/watch?v=BeubQBxpUc8</t>
  </si>
  <si>
    <t>飘着</t>
  </si>
  <si>
    <t>https://www.youtube.com/watch?v=BVtOR11HtVs</t>
  </si>
  <si>
    <t>不同</t>
  </si>
  <si>
    <t>https://www.youtube.com/watch?v=aIT0xCtk8Pg</t>
  </si>
  <si>
    <t>永远</t>
  </si>
  <si>
    <t>https://www.youtube.com/watch?v=uPTcjUwhYR4</t>
  </si>
  <si>
    <t>和平</t>
  </si>
  <si>
    <t>https://www.youtube.com/watch?v=4DlTv4QeAx8</t>
  </si>
  <si>
    <t>安宁</t>
  </si>
  <si>
    <t>https://www.youtube.com/watch?v=O-qM2hpIPqM</t>
  </si>
  <si>
    <t>作战</t>
  </si>
  <si>
    <t>https://www.youtube.com/watch?v=MOChEXVuYtw</t>
  </si>
  <si>
    <t>梦游</t>
  </si>
  <si>
    <t>https://www.youtube.com/watch?v=X0Ke9Q_gHg0</t>
  </si>
  <si>
    <t>简爱</t>
  </si>
  <si>
    <t>https://www.youtube.com/watch?v=dsS-9v_UcIc</t>
  </si>
  <si>
    <t>关于</t>
  </si>
  <si>
    <t>https://www.youtube.com/watch?v=sCpMbjXShSQ</t>
  </si>
  <si>
    <t>自然</t>
  </si>
  <si>
    <t>https://www.youtube.com/watch?v=VKw12kJ5jdA</t>
  </si>
  <si>
    <t>围绕</t>
  </si>
  <si>
    <t>https://www.youtube.com/watch?v=CPPlAYidpV4</t>
  </si>
  <si>
    <t>听见</t>
  </si>
  <si>
    <t>https://www.youtube.com/watch?v=XywOTjEBh2k</t>
  </si>
  <si>
    <t>心愿</t>
  </si>
  <si>
    <t>极美</t>
  </si>
  <si>
    <t>https://www.youtube.com/watch?v=wQM_I_y8bZA</t>
  </si>
  <si>
    <t>余额</t>
  </si>
  <si>
    <t>https://www.youtube.com/watch?v=puA3yVzyOm0</t>
  </si>
  <si>
    <t>直来直往</t>
  </si>
  <si>
    <t>https://www.youtube.com/watch?v=kUvcwbt2G90</t>
  </si>
  <si>
    <t>天使的指纹</t>
  </si>
  <si>
    <t>https://www.youtube.com/watch?v=frHRDAjUkGs</t>
  </si>
  <si>
    <t>尚好的青春</t>
  </si>
  <si>
    <t>https://www.youtube.com/watch?v=ZlxVlg-1ta4</t>
  </si>
  <si>
    <t>天越亮，夜越黑</t>
  </si>
  <si>
    <t>https://www.youtube.com/watch?v=D_0jcuTYeUI</t>
  </si>
  <si>
    <t>超人类</t>
  </si>
  <si>
    <t>https://www.youtube.com/watch?v=d2wA6X9ml4A</t>
  </si>
  <si>
    <t>无限大</t>
  </si>
  <si>
    <t>https://www.youtube.com/watch?v=igZaor7DNnM</t>
  </si>
  <si>
    <t>充氧期</t>
  </si>
  <si>
    <t>Artist:孙燕姿
Duration:03:44
嘀嗒嘀嗒 大雨喷洒
冷冷的水打在我脸颊
门口有伞我也懒得拿 耶
好奇观察都没办法
车子右转指示灯猛眨
是我不想抄捷径到达 耶
我要感受 享受有阻力的自由
充氧期要多久?
咬著牙我等候 任细胞在嘶吼
我要感受 忍受爱情也有湍流
充氧期不放手
撑下去了以后冲破极限奔走
然后昂起头
嘀嗒嘀嗒 手表号码
调走美好时间太狡猾
你想快转感情 我一概不回答 耶
从前步伐 未来在哪儿?
流言蜚语 耳边好吵杂
我偏不想用捷径到达 耶
我要感受 享受有阻力的自由
充氧期要多久?
咬著牙我等候 任细胞在嘶吼
我要感受 忍受爱情也有湍流
充氧期不放手
撑下去了以后 冲破极限奔走
然后昂起头
沿途人影斑驳 笑和泪全是我
心底烟火 谁也无法抢夺
我能感受 左右风很快但温柔
当氧气快没有
依旧为我守候 哪怕路有多陡
我的感受 左右何时该懂停留
放氧气在胸口
一次俯瞰以后 无论往哪儿走
都要昂起头 记住这理由
我不会转头 我会昂起头</t>
  </si>
  <si>
    <t>快疯了</t>
  </si>
  <si>
    <t>Artist:Stefanie Sun
Duration:03:36
请别跟我说话 我想再坐一会
别再走近一步 你就掉头走吧
你靠近我的时候
有没有理解过我的感受
我快疯掉了 已经太久
已经残留了疑惑
你有感觉没有 我的心一碰就破碎了
灰暗了这宇宙
我不睁开眼睛 甩开寄托而飞
风吹的像音乐 撞击著我的肺
你说爱我的时候
有没有将我的疯狂包括
我快疯掉了 已经太久
已经残留了疑惑
你有感觉没有 我的心一碰就破碎了
我摀住耳朵
我快疯掉了 已经太久
已经残留了疑惑
你有感觉没有 我的心一碰就破碎了
请你再抱紧我</t>
  </si>
  <si>
    <t>接下来</t>
  </si>
  <si>
    <t xml:space="preserve">
                  下载txt文档
                                 作曲 : Fran法兰/江镇宇
 作词 : Fran法兰
编曲 Arrangement｜法兰 Fran / 江镇宇 Chen Yu Chiang
我们 都存着一点梦
小心翼翼不轻易说出口
妄想 能改变些什么
大世界里 渺小的我
接下来要去哪
我们还能去哪
我不知道 我不知道
没能耐揭开伤疤
只好把那眼睛蒙上
不去看它 别去看它
再逃下去的话
还可以逃去哪
没有人能够回答
再逃下去的话
要逃到哪里啊
真的有那个地方吗
真的有那个地方吗
真的有那个地方吗
真的有那个地方吗
我们 都存着一点梦
小心翼翼不轻易说出口
妄想 能改变些什么
大世界里 渺小的我
接下来要去哪
我们还能去哪
我不知道 我不知道
我不是你的灯塔
没办法给你解答
我很害怕 我也害怕
再逃下去的话
还可以逃去哪
没有人能够回答
再逃下去的话
要逃到哪里啊
真的有那个地方吗
真的有那个地方吗
真的有那个地方吗
真的有那个地方吗
接下来要去哪
制作人 Producer｜法兰 Fran
木吉他 Acoustic Guitars｜江镇宇?Chen Yu Chiang?
电吉他 Electric Guitars｜江镇宇 Chen Yu Chiang
和声 Backing Vocals｜法兰 Fran
录音师 Recording Engineer｜吕海棻 Hyphen?Lu / 胡俊涵 Han Hu
录音室 Recording Studio｜健康合作社 CO-OP Studio / 噪音科学录音室 T.N.S.O Studio
混音师 Mixing Engineer｜吕海棻 Hyphen?Lu
混音室 Mixing Studio｜声物学工作室 Hyphen?Sound Studio
母带后期处理工程师 Mastering Engineer | John Golden
母带后期处理录音室 Mastering Studio | Golden Mastering
              </t>
  </si>
  <si>
    <t>木兰情</t>
  </si>
  <si>
    <t>未完成</t>
  </si>
  <si>
    <t>Artist:Miyuki Nakajima
Duration:06:16
言えないこと何かあって 贵方の目が海へ逸れる
点けたままのTVの中 昔に観た映画が光る
出来上がらないパズルのようね
出来上がらない音楽のようね
※歌い方を教えてくださらないから
最后の小节が いつまでもなぞれない
歌い方を教えてくださらないから
短い歌なのに いつまでも终わらない※
ずるい人ね 贵方からはサヨナラとはきり出せない
未完成の絵を见ながら グラスの中 键を隠すわ
恋しがられて行きたいですか
ひきとめられて泣かれたいですか
(※くり返し)
贵方の目のなかで 谁かが踊る
私の捜せないカケラを持っている
贵方の目のなかで 私が消える
私はいつまでもカケラを捜してる
歌い方を教えてくださらないから
最后の小节が いつまでもなぞれない
贵方の目のなかで 谁かが踊る
私の捜せないカケラを持っている
歌い方を教えてくださらないから
短い歌なのに いつまでも终わらない
贵方の目のなかで 私が消える
私はいつまでもカケラを捜してる</t>
  </si>
  <si>
    <t>梦不落</t>
  </si>
  <si>
    <t xml:space="preserve">
                  下载txt文档
                                作曲 : 李偲菘
作词 : 刘伟恩
编曲 : Kenn C
淋过一场大雨
撞过铜墙铁壁
你撑住我 对我说
没有关系
让我们并肩远行
沿途栽种风景
让你我 让梦想
Ho 不落飞行
向南一公里
看天空无边际
雁鸟排整齐
为了生命而飞行
歌颂这大地
多自由的声音
闯一闯 再疯狂
又怎样
Everywhere we go
People want to know
Who we are where
We come from
向远方 不会停
淋过一场大雨
撞过铜墙铁壁
你撑住我 对我说
没有关系
让我们并肩远行
沿途栽种风景
让你我 让梦想
Ho 不落飞行
向南一公里
看天空无边际
雁鸟排整齐
为了生命而飞行
歌颂这大地
多自由的声音
闯一闯 再疯狂
又怎样
Everywhere we go
People want to know
Who we are where
We come from
向远方 不会停
让我们 翻个波浪前进
翻出痛快心情
你往上 我往下
就一直延续
让未来是个问句
我们一路练习
让你我 让梦想
Ho 不落飞行
听号角声音
随阳光又升起
音符踢踏踢
骄傲的频率
与你的默契
就像一个奇迹
带着梦继续
不落地飞行
淋过一场大雨
撞过铜墙铁壁
你撑住我 对我说
没有关系
让我们并肩远行
沿途栽种风景
让你我 让梦想
Ho 不落飞行
让我们 翻个波浪前进
翻出痛快心情
你往上 我往下
就一直延续
让未来是个问句
我们一路练习
让你我 让梦想
Ho 不落飞行
              </t>
  </si>
  <si>
    <t>是时候</t>
  </si>
  <si>
    <t>Artist:Stefanie Sun
Duration:09:27
害怕看见 你骤变的脸
也不想理解 失温的语言
是时候 该转身就走
从此放弃我们渴望的永久
不想承认 你还出现梦中
温暖安慰我
即使一秒钟 也难承受
我多恨自己轻易地放开手
以为能承受 还能从容不迫
坚强不是我 想要的解脱
假装能好好过
害怕察觉 你分心的眼
不想再争辩 你说的谎言
是时候 就放手 谁能够
我多恨自己就这样让你走
以为很洒脱 以为这是温柔
却忘了你和我 一样的脆弱
一样的难过
多希望自己就这样松开手
一切很洒脱 好好看著你走
坚强该是我 给你的自由
还能做什么</t>
  </si>
  <si>
    <t>在，也不见</t>
  </si>
  <si>
    <t>漂浮群岛</t>
  </si>
  <si>
    <t>Artist:孙燕姿
Duration:03:59
嘴上的酸辛味道 耳中的哭和笑
眼下的天涯海角 我的路没有座标
我知道这个人间有多烦恼
在面具背后看世界多妙
嗯哪 嗯哪啊
嗯哪 嗯哪啊
走过了日光大道 看透了天多高
等完了天荒地老 我希望变成小鸟
我发现如果人会隐形多好
在快乐背后有乌云环绕
我要忘掉
我说别闹
(哇啊嗷) 飞鸟 它拎著我一直在云里找漂浮群岛
(哇啊嗷) 疯掉 我听到了耳边的一辈子都不见了
(哇啊嗷) 很吵 我梦见了一屋子的人潮都在胡闹
(哇啊嗷) 奔跑 开时间个玩笑 走啊 走啊 走啊
我向前跑
Ask yourself what would you die for
Tell me, what'd you cry for?
We hustle ambition and muscle, just to stay alive for
Soon as we choose to listen to
Be winnin' would be our mission of the vision of this life
We chose to be livin' now
嗯哪 嗯哪啊
嗯哪啊
(哇啊嗷) 飞鸟 它拎著我一直在云里找漂浮群岛
(哇啊嗷) 疯掉 我听到了耳边的一辈子都不见了
(哇啊嗷) 很吵 我梦见了一屋子的人潮都在胡闹
(哇啊嗷) 奔跑 开时间个玩笑 走啊 走啊 走啊
我向前跑 (向前跑 向前跑 向前跑 向前跑)
无声地找 (无声地找 无声地找 无声地找 无声地找)
云后的岛</t>
  </si>
  <si>
    <t>我很愉快</t>
  </si>
  <si>
    <t>Artist:Stefanie Sun
Duration:04:36
捡起地上的谎 满足了欲望
其实美好 不难啊
一个人闷到慌 也不想作罢
谁叫我们 那么爱啊
请不要说我疯狂 请不要说我想像
我很愉快 泪流到天亮
请不要说我妄想 不要说爱荒凉
病一场 怎样
捡起地上的谎 满足了欲望
其实美好 不难啊
一个人闷到慌 也不想作罢
谁叫我们 那么爱啊
请不要说我疯狂 请不要说我想像
我很愉快 泪流到天亮
请不要说我妄想 不要说爱荒凉
病一场 怎样
(请不要说我疯狂) 请不要说我想像
我很愉快 泪流到天亮
请不要说我妄想 不要说爱荒凉
病一场 怎样</t>
  </si>
  <si>
    <t>天天年年</t>
  </si>
  <si>
    <t>Artist:Stefanie Sun
Duration:03:57
墨色的云下
女孩生日那一天
湛蓝的清晨
国中毕业前一天
橘红的晚霞
女人失恋第一天
那天那年
可多像一眨眼
雷声的瞬间
总爱飞走的麻雀
无声的孤单
老是让我想好远
笑声的背后
可能会有人失眠
听著眼泪
碰撞世界
当我们一边走路一边纪念
但一不小心
又把一天 走成一年
陪时光荡秋千
每受一次伤学一点
很久以后
再去怀念
让我们一边寻觅一边亏欠
拿起初的心
再把一天 走成一年
那女孩做的梦
被微风吹得那么远
快看不见
还好我记住那一天
下雨的时候
女孩听著旧音乐
下雪的巷口
女生在等一张脸
下一次再见
女人要等好多年
爱让我们
真心几遍
当我们一边走路一边纪念
但一不小心
又把一天 走成一年
陪时光荡秋千
每受一次伤学一点
很久以后
再去怀念
让我们一边寻觅一边亏欠
拿起初的心
再把一天 走成一年
那女孩做的梦
被微风吹得那么远
快看不见
还好我记住那一天
那有朵白云的一天</t>
  </si>
  <si>
    <t>流浪地图</t>
  </si>
  <si>
    <t xml:space="preserve">
                  下载txt文档
                                 作曲 : 萧贺硕
 作词 : 萧贺硕
编曲：黄韵仁
天黑的有一点快
车开的有点快
这是现在
不是虚构的片段
心怎么也放不开
脸色有点苍白
过去那段不是虚构的恋爱
静静的就让我离开
过去了就过去别再为难
脑袋很乱了让我留一个出口
伤心也没用
我已经走在流浪的地图
静静的就让我离开
说好了不哭泣别再遗憾
所有的故事想说却说不出口
爱过的痕迹会一直存在
流浪的地图
天黑的有一点快
车开的有点快
这是现在
不是虚构的片段
心怎么也放不开
脸色有点苍白
过去那段不是虚构的恋爱
静静的就让我离开
过去了就过去别再为难
脑袋很乱了让我留一个出口
伤心也没用
我已经走在流浪的地图
静静的就让我离开
说好了不哭泣别再遗憾
所有的故事想说却说不出口
爱过的痕迹会一直存在
流浪的地图
我在流浪
              </t>
  </si>
  <si>
    <t>世说心语</t>
  </si>
  <si>
    <t>Artist:Sun, Stefanie
Duration:03:42
每一天 镜子前 我看见同一个脸
却听见在耳边呼吸声好遥远
我想笑 我想爱
想奔跑 想拥抱
我是怎么了? 像被困住了
时间满满的 心却空空的
有那么一天 时间停止了
才发现原来心自由才能真的快乐 单纯快乐
每一夜 月阴缺 我学会不完美的美
心跳声在周围催促我有梦去追
我又起飞了 我是自由的
随风旋转著 开心唱著歌
有那么一天 时间停止了
才发现心自由才能快乐
这种感动我记得 像出发的那一刻
哪一段才是永久?
太多美丽的语言 不比心语的纯洁
勇敢奔向新世界
我又起飞了 我是自由的
随风旋转著 开心唱著歌
在那么一天 时间停住了
我会知道我心是自由的</t>
  </si>
  <si>
    <t>时光小偷</t>
  </si>
  <si>
    <t>Artist:Stefanie Sun
Duration:04:52
过去像一滴汗 轻轻地蒸发在马路上
偶尔当心很烦 我总是爱穿过捷运站
看这世界变幻 时光像小偷拿走眼泪
从不同的地方
也许吧 泪滴在琴上
所以我有了歌能唱
回忆很美 未来很慢
我的故事因此写到一半
风吹著 我跑向远方
我知道爱也甜也酸
人要学会 停止流浪 我也一样
过去像一滴汗 轻轻地蒸发在马路上
偶尔当心很烦 我总是爱穿过捷运站
看这世界变幻 时光像小偷拿走眼泪
从不同的地方
也许吧 泪滴在琴上
所以我有了歌能唱
回忆很美 未来很慢
我的故事因此写到一半
风吹著 我跑向远方
我知道爱也甜也酸
人要学会 停止流浪 我也一样
天空从黑到白 继续的转换
热闹后的孤单
让人更加了解珍惜平凡
泪滴在琴上 有了歌能唱
回忆很美 未来很慢
我的故事因此写到一半
风吹著 我跑向远方
我知道爱也甜也酸
人要学会 停止流浪 我也一样</t>
  </si>
  <si>
    <t>彩虹金刚</t>
  </si>
  <si>
    <t xml:space="preserve">
                  下载txt文档
                                 作曲 : 默默多/卢宛芬
 作词 : 张顺康
编曲：Kenn C／Ken Chong
制作人 Producer：孙燕姿／Kenn C
制作助理 Assistant Producer：陈蔚甄 miso.tan
编曲 Arranger：Kenn C／Ken Chong
吉他 Guitars：陈达伟 David Tan／Kenn C
合声 Backing Vocals：孙燕姿／陈达伟 David Tan
录音 Recording ：Leonard Fong／Horus Studio (Singapore)
音频编辑 Vocal Audio Editor: 陈蔚甄 miso.tan
混音 Mixing: Benny Steele, Kenn C, 孙燕姿, 陈蔚甄 miso.tan
那云朵像不像冰淇淋
夹进你手指就是夹心饼
一口口好过瘾
噢 你说金刚轻轻打鼾声音
吹起贝壳当盔甲的情景
浪花是彩虹星星
AB AB 未必有C
嘟嘟嘟嘟嘟嘟嘟嘟嘟
唱什么都可以
你来听 听
海洋在商量好玩的事情
想瘙痒你和彩虹金刚
大小脚丫 放马来吧
想要亲 亲
你笑脸两颗弯弯的星星
你是小巨人无所畏惧
大小脚丫 世界大
他都会带你到达
piu piu piu~
来学学牵牛花吹喇叭的口型
好像在滴滴答答滴滴答答说
欢迎欢迎光临
叶子在招手低声私语说宝藏等你找寻
(宝藏在等你找寻)
嘟嘟嘟嘟嘟嘟嘟嘟嘟
是否就接受邀请
Baby Baby 风是滑梯
嘟嘟嘟嘟嘟嘟嘟嘟嘟
你最想哪里去
你来听 听
海洋在商量好玩的事情
想瘙痒你和彩虹金刚
大小脚丫 放马来吧
想要亲 亲
你笑脸两颗弯弯的星星
你是小巨人无所畏惧
大小脚丫 世界大
他都会带你到达
海洋每天都为沙盖被子
等地球睡着也依然准时
繁星是千万灯泡开关全打开
Oh 陪你陪你的旅行
勾勾手就一言为定
但现在就现在是现在
海浪朝你跑来
你来听 听
海洋在商量好玩的事情
想瘙痒你和彩虹金刚
大小脚丫 放马来吧
想要亲 亲
你笑脸两颗弯弯的星星
你是小巨人无所畏惧
大小脚丫 世界大
他都会带你到达
梦想大 他都会带你到达
Baby 你就是我彩虹金刚
(huh huh huh~ is that funny mamma)
              </t>
  </si>
  <si>
    <t>中间地带</t>
  </si>
  <si>
    <t>随堂测验</t>
  </si>
  <si>
    <t>比较幸福</t>
  </si>
  <si>
    <t>https://www.youtube.com/watch?v=4Gb6GltCsIk</t>
  </si>
  <si>
    <t>懒得去管</t>
  </si>
  <si>
    <t>太阳底下</t>
  </si>
  <si>
    <t xml:space="preserve">
                  下载txt文档
                                 作词 : 廖莹如
 作曲 : 伍乐城
~太阳底下~
孙燕姿
HandsomeCK制作
今天想做什么
比昨天多什么
成长有点难懂
时间不会退后
坐着感觉不到地球在动的节奏
想一想你的左右
变长的头发藏着
等在那里的每个梦
马上站起来的冲动
打破等一等的懒惰
你开始动别人就动
就在太阳底下
太阳底下
我们都被照射
发光发热
看得见谁在把握
做一件对的事这一天你会很快乐
下一个快乐也要超过
太阳底下是同一个家
反射千变万化加起来多伟大
我相信太阳下充满值得去的角落
最近的就在我们心中
              </t>
  </si>
  <si>
    <t>这个世界</t>
  </si>
  <si>
    <t xml:space="preserve">
                  下载txt文档
                                在这个世界
有一点希望
有一点失望
我时常这么想
在这个世界
有一点欢乐
有一点悲伤
谁也无法逃开
我们的世界
并不像你说的真有那么坏
你又何必感慨
用你的关怀和所有的爱
为这个世界
添一些美丽色彩
在这个世界
有一点希望
有一点失望
我时常这么想
在这个世界
有一点欢乐
有一点悲伤
谁也无法逃开
我们的世界
并不像你说的真有那么坏
你又何必感慨
用你的关怀和所有的爱
为这个世界
添一些美丽色彩
我们的世界
并不像你说的真有那么坏
你又何必感慨
用你的关怀和所有的爱
为这个世界
添一些美丽色彩
(世界)
(不像你说)
(那么坏)
(何必感慨)
我的世界
没有那么坏
没有那么坏
              </t>
  </si>
  <si>
    <t>祝你开心</t>
  </si>
  <si>
    <t xml:space="preserve">
                  下载txt文档
                                 作曲 : 伍家辉
 作词 : 伍家辉
编曲 : Masa Fukui
每年就这天最特别
祝你开心 十年
虽然蜡烛是老一点
可是开心 十年
还想和你再手牵手
走过开心 十年
现在 就在烛光里
脸靠脸
脸靠脸
Oh
亲爱的 请别压抑
时空变换一样爱你
祝你开心 十年
Oh
亲爱的 请别哭泣
点燃回忆吹熄伤心
祝你开心 十年
多么幸运彼此遇见
柴米油盐才最可贵
每年就这天最特别
祝你开心 十年
岁月是让人老一点
可是开心 十年
还想和你再手牵手
重温开心 十年
现在 就让我抱你
许个愿
许个愿
Oh
亲爱的 请别压抑
时空变换一样爱你
祝你开心 十年
Oh
亲爱的 请别哭泣
点燃回忆吹熄伤心
祝你开心 十年
多么幸运彼此遇见
柴米油盐才最可贵
Oh
亲爱的 请别压抑
一样爱你 十年
Oh
亲爱的 请别哭泣
祝你开心 十年
Oh
亲爱的 请别压抑
时空变换一样爱你
祝你开心 十年
Oh
亲爱的 请别哭泣
点燃回忆吹熄伤心
祝你开心 十年
多么幸运彼此遇见
柴米油盐才最可贵
              </t>
  </si>
  <si>
    <t>明天晴天</t>
  </si>
  <si>
    <t>Artist:Sun Yanzi
Duration:03:55
手沉默的握紧 越过一座森林
我们走得很慢 连幸福都著急
在落叶里前进 哪一条路才有道理
奇迹抛弃我们 还好你还在这里
永恒不能赶快 开始谁也不明白
风风雨雨 宁愿相信明天晴天
爱不好的我们 还能迎著阳光 一步一步来
毕竟路上有你作伴 就有幸福的预感
手沉默的握紧 越过一座森林
我们走得很慢 连幸福都著急
在落叶里前进 哪一条路才有道理
奇迹留给别人 因为已经有你
永恒不能赶快 开始谁也不明白
风风雨雨 宁愿相信明天晴天
爱不好的我们 还能迎著阳光 一步一步来
毕竟路上有你作伴 Woo
永恒不能赶快 开始谁也不明白
风风雨雨 宁愿相信明天晴天
爱不好的我们 还能迎著阳光 一步一步来</t>
  </si>
  <si>
    <t>就是这样</t>
  </si>
  <si>
    <t xml:space="preserve">
                  下载txt文档
                                 作词 : 廖俊涛
 作曲 : 廖俊涛
 制作人 : 黄竣琮@TYZ
枕头发了霉
孤独是天才的品味
别提早浪费
太多次流泪的机会
黄昏或天黑
至少那场梦很纯粹
笑物是人非
算不出你还能哭够几回
就是这样
就是这样
（天才的品味）
就是这样
就是这样
倔强到无谓
没必要与南墙相拥成灰
刺激到无味
人总是麻木得很隐晦
意义到无为
你紧握的手始终会疲惫
华丽或狼狈
我们是相邻的土堆
就是这样
就是这样
（相邻的土堆）
就是这样
就是这样
就是这样
终将化成灰无畏
我们是相邻的土堆
（就是这样）
黄昏或天黑
那场梦很纯粹
就是这样
就是这样
（终将化成灰无畏
我们是相邻的土堆）
就是这样
（黄昏或天黑
那场梦很纯粹）
枕头发了霉
孤独是天才的品味
华丽或狼狈
我们是相邻的土堆
相邻的土堆
天才的品味
华丽或狼狈
我们是相邻的土堆
就是这样
 编曲Arranged by：黄竣琮
 电钢琴Fender Rhodes by：周欣韧
 小号/富鲁格号Trumpet and Flugelhorn by：TerenceHsieh谢燕辉
 录音师Recorded by：齐文涛/程文俊
 人声录音棚Vocal Recording Studio：Porter Studio
 混音/母带Mixed and Mastered by：齐文涛＠Porter Studio
 专辑企划Creative Planning：PULP PILL/小金发发
 专辑监制Executive Producer：辛志宇
 音乐制作Produced by：哇唧唧哇娱乐（天津）有限公司Wajijiwa Entertainment (Tianjin) Co., Ltd.
 出品/母带版权公司Production Company/OP：哇唧唧哇娱乐（天津）有限公司Wajijiwa Entertainment (Tianjin) Co.,Ltd.
 【未经著作权人许可 不得翻唱翻录或使用】
              </t>
  </si>
  <si>
    <t>全心全意</t>
  </si>
  <si>
    <t>Artist:Alan Tam
Duration:03:15
我常常一意孤行
从不管是否已想了你
你默默承受一切无语
我看在眼里
只关心是我逃避
不面对自己的坏脾气
渐渐的感情变得冷清
只能怪自己
不要再怄气 我只要爱你
不需要失去了才珍惜
不要再任性 我只要爱你
全心全意的对你
心情坏 冷言冷语
曾对你忽远来又忽近
你是否对我已灰了心?
只能怪自己
不想再怄气 我只要爱你
不需要失去了才珍惜
不要再任性 我只想爱你
卸下防备的心
不想再怄气 我只要爱你
不需要失去了才珍惜
不要再任性 我只想爱你
卸下防备的心
不想再怄气 我只要爱你
不需要失去了才珍惜
不要再任性 我只想爱你
卸下防备的心
全心全意的对你
卸下防备的心
全心全意的对你</t>
  </si>
  <si>
    <t>梦想天空</t>
  </si>
  <si>
    <t>Artist:Stefanie Sun
Duration:03:45
一天 有多长
是不是 无所谓混著过
像大人的世界
Oh 我渴望不同的时空
孤单 也洒脱
你会懂 我离开的理由
在年轻的时候
是否 能跟著希望向前走
世界 太纷乱
而我在追求 自己的战场
生命的极限 勇敢的意义
我不想太多 努力去突破
迎著风就想飞 梦想天空 如此辽阔
For Ragnarok
孤单 也洒脱
你会懂 我离开的理由
在年轻的时候
是否 能跟著希望向前走
世界 太纷乱
而我在追求 自己的战场
生命的极限 勇敢的意义
我不想太多 努力去突破
迎著风就想飞 梦想天空 如此辽阔
For Ragnarok
或许太天真
相信新世界会有一天 出现
经过了考验 曾沮丧可哭泣
最真的笑容才能看见
梦想天空 如此辽阔
For Ragnarok
梦想升空 心也自由
For Ragnarok
梦想天空 没有界限</t>
  </si>
  <si>
    <t>难得一见</t>
  </si>
  <si>
    <t>明天的记忆</t>
  </si>
  <si>
    <t>Artist:Sun, Stefanie
Duration:03:47
在我最深处 有过你祝福
有花瓣的飞舞 泪水的凝固
轻抚 一路上成长的纹路
再默读 那些爱的仓促
犹疑的脚步 坚持的酸楚
可是我很清楚 别在乎付出
潜伏 内心最柔软的感触
回忆的泥土 让生命有厚度
让明天把今天给记住 不是因为孤独
因为我们追求的专注 不管它起起伏伏
让今天把明天变特殊 未必因为幸福
因为我们努力不服输 从来不曾退出
回头不可数 被误解的路
现在我弄清楚 那让我成熟
潜伏 内心最柔软的感触
长成了大树 让生命有高度
让明天把今天给记住 不是因为孤独
因为我们追求的专注 不管它起起伏伏
让今天把明天变特殊 未必因为幸福
因为我们努力不服输 尽管失误
让明天的记忆不模糊 不是因为孤独
因为我们执著的态度 不管它起起伏伏
让今天把明天变特殊 未必因为满足
因为我们过得不含糊 从来不曾退出</t>
  </si>
  <si>
    <t>爱情的花样</t>
  </si>
  <si>
    <t>Artist:Sun, Stefanie
Duration:03:43
Du-du-du-du-du-du-du-du
Du-du-du-du-du-du-du 啦啦啦啦
Du-du-du-du-du-du-du-du
Du-du-du-du-du-du-du
排除大家的眼光 触电把对方照亮
喜欢到没话可讲 一加一是标准答案
拍拖让人勇敢 凡事都我们俩
爱得轰轰烈烈谁都不管
不断加码梦想 抓麦克风狂唱
心跳跟著节奏也正在隔空中对唱
受伤就记在帐单 累积负债的失望
美好回忆不够还 梦想没有办法兑换
应付不算夸张 干脆互相说谎
喔 朋友讲的比他还棒
终于自己晚餐 约会输给加班
心里准备就要加强 Go Go Go
数到一 数到二 变成我们俩
走到一 走到二 走到有一段
你第一 我第二 开始都这样
现在 轮到谁身上
数到一 数到二 开始有份量
走到一 走到二 有点在摇晃
你说一 我想二 爱情的花样
循环 却同一个模样
Du-du-du-du-du-du-du-du
Du-du-du-du-du-du-du
Du-du-du-du-du-du-du-du
Du-du-du-du-du-du-du
受伤就记在帐单 累积负债的失望
美好回忆不够还 梦想没有办法兑换
应付不算夸张 干脆互相说谎
喔 朋友讲的比他还棒
终于自己晚餐 约会输给加班
心里准备就要加强 Go Go Go
数到一 数到二 变成我们俩
走到一 走到二 走到有一段
你第一 我第二 开始都这样
现在 轮到谁身上
数到一 数到二 开始有份量
走到一 走到二 有点在摇晃
你说一 我想二 爱情的花样
循环 却同一个模样
Du-du-du-du-du-du-du-du
Du-du-du-du-du-du-du 啦啦啦啦
Du-du-du-du-du-du-du-du
Du-du-du-du-du-du-du
数到一 数到二 开始有份量
走到一 走到二 有点在摇晃
你说一 我想二 爱情的花样
循环 却同一个模样
Du-du-du-du-du-du-du-du
Du-du-du-du-du-du-du 却同一个模样
Du-du-du-du-du-du-du-du
Du-du-du-du-du-du-du 还是一个模样</t>
  </si>
  <si>
    <t>爱从零开始</t>
  </si>
  <si>
    <t>Artist:Stefanie Sun
Duration:04:20
思念爱出现那一小时
生命中第一颗宝石
打一把记忆的钥匙
我想再看一次
时间在爱情中写字
第一句写的是什么
回忆是不说谎的镜子
我们终于诚实
爱从零开始
而那一秒钟已经遗失
等有一天我们的名字
都换了新的地址
从零开始
测验两个人有多理智
等翻出了最初写的字
才发现刚开始多爱彼此
多坚持 oh
思念爱出现那一小时
生命中第一颗宝石
打一把记忆的钥匙
我想再看一次
爱从零开始
而那一秒钟已经遗失
等有一天我们的名字
都换了新的地址
从零开始
测验两个人有多理智
等翻出了最初写的字
才发现刚开始多爱彼此
多坚持
爱却一直没有告诉我们 oh
从第一天开始已经偷偷倒数 计时
从零开始
从零开始
而那一秒钟已经遗失
等有一天我们的名字
都换了新的地址
从零开始
测验两个人有多理智
等翻出了最初写的字
才发现刚开始多爱彼此
多坚持 坚持 oh</t>
  </si>
  <si>
    <t>年轻无极限</t>
  </si>
  <si>
    <t>未知的精彩</t>
  </si>
  <si>
    <t xml:space="preserve">
                  下载txt文档
                                梦该往哪开
通往什么未来
OH～YEA～
年轻的动脉
直觉就是路牌
OH～YEA～
别出心裁
真心的爱无可取代
我未知的未来
不要谁来编排
期待是种色彩
信手涂改
日子充满自信 风采
未知的岁月 有多么多姿 多彩
由我自己来主宰
生命是舞台
天天新鲜题材
OH～YEA～
不需要天才
只想玩得开怀
OH ～YEA～
别再发呆
错过了用什么取代
我未知的未来
不要谁来编排
期待是种色彩
信手涂改
日子充满自信 风采
未知的岁月有多么多姿多彩
由我自己来主宰
我未知的未来 不要谁来编排
期待是种色彩
信手涂改
日子充满自信 风采
未知的岁月 有多么多姿 多彩
由我自己来主宰
              </t>
  </si>
  <si>
    <t>星期一天气晴我离开你</t>
  </si>
  <si>
    <t>平日快乐</t>
  </si>
  <si>
    <t>不走</t>
  </si>
  <si>
    <t>Artist:Alex To
Duration:04:56
挺著胸
勇敢的面对呼唏的风
伤心总是带不走痛
有时候我觉得自己很没用
沉默
完完全全把你放在心中
有太多的话想对你说
面对你都说不出口
眼睁睁的看著你离开我
我明白你有你的理由
你回头笑笑的看我 我心中痛痛的挥手
眼泪在心里流
Baby, don't go, don't go
How can I wake up tomorrow?
I feel so sad
I can't trust love anymore
Baby, don't go, don't go
Our love will be hard to follow
It break my heart
If you don't love me no more
我站在这里双手空空
大雨下的不知所措
告诉我你在玩我 你躲在远处笑我
让我再为你坚持 不走
挺著胸
勇敢的面对呼唏的风
伤心总是带不走痛
有时候我觉得自己很没用
沉默
完完全全把你放在心中
有太多的话想对你说
面对你都说不出口
Baby, don't go, don't go
How can I wake up tomorrow?
I feel so sad
I can't trust love anymore
Baby, don't go, don't go
Our love will be hard to follow
It break my heart
If you don't love me no more</t>
  </si>
  <si>
    <t>零缺点</t>
  </si>
  <si>
    <t>我不爱</t>
  </si>
  <si>
    <t>https://www.youtube.com/watch?v=qcSVkindB2M</t>
  </si>
  <si>
    <t>王子面</t>
  </si>
  <si>
    <t>童谣1987</t>
  </si>
  <si>
    <t>不能和你一起</t>
  </si>
  <si>
    <t>Artist:Stefanie Sun
Duration:04:42
结束还是原谅
爱永远搁在远方
眼神不会说话只有泪光
你给过希望怎么能忘
是你填满温暖
让梦想有了翅膀
教我如何控制风的方向
让我每一天能飞到更远的地方
不能和你一起拥有喜悦和悲伤
不管走多远步伐都没有力量
不能和你一起走往这世界幸福方向
孤单的身旁少了坚强
只有简单感伤
是你填满温暖
让梦想有了翅膀
教我如何控制风的方向
让我每一天能飞到更远的地方
不能和你一起拥有喜悦和悲伤
不管走多远步伐都没有力量
不能和你一起走往这世界幸福方向
孤单的身旁少了坚强
只有简单感伤
不能和你一起拥有喜悦和悲伤
不管走多远步伐都没有力量
不能和你一起走往这世界幸福方向
孤单的身旁少了坚强
只有简单感伤</t>
  </si>
  <si>
    <t>没有人的方向</t>
  </si>
  <si>
    <t>守护永恒的爱</t>
  </si>
  <si>
    <t>Artist:ATF
Duration:04:13
Mune no oku ni
Himeta omoi wo
Yume miru dake de
Owareru wakenai yo
Dare yori tsuyoku mamoritai koro te de
Wish you all the best
Eien no ai wo
Sekaichitsu wo hirogete
Tsugi wa doko e ikou
Hikousen no katasumi de hitori
Samachisa no kakera dakishimeta
Koware kaketa shiro ni wa
Ai ga mitsukaranai
Eien no akashi dake motomete
Munashi sakara nigetemo
Kurayami ni obiete utsumuite
Hakeshiisa wo kakushita tsumori demo
Osaekirenu choudou
Hitori janai
Oshietekureta
Kimi no kotoba
Honoo ni kaete yukuyo
Aruga mama ni ikiretara soremoii
Wish you all the best
Jikuu no sakeme
Fantajii no tsudzuki wo
Mahou ni kakete
Piramiddo ni motadete kasukani
Kaze no oto wo kiitari
Mitsurin wo kakenuke kasuri kisumo
Sono mama ni kiseki wo inoru tabi
Osaekirenu choudou
Mune no oku ni
Himeta omoi wo
Yume miru dake de
Owareru wakenai yo
Dare yori tsuyoku mamoritai koro te de
Wish you all the best
Eien no ai wo
Hitorijanai
Shinjiru koto wo oshietekureta
Yuuki ni kaete yukuyo
Eien no ai wo jikai au shundan
Wish you all the best
Jikuu no sakeme
Mune no oku ni
Himeta omoi wo</t>
  </si>
  <si>
    <t>空口言</t>
  </si>
  <si>
    <t>Artist:Stefanie Sun
Duration:03:25
爱你怎么变成 空口言
海枯石烂一下子 不见
承诺我该找谁来 兑现
爱一点点 爱一天天
爱你怎么变成 空口言
天长地久从来没 实现
想念多过拥抱的 时间
我的眼泪 一点一点
爱你哪怕比赛 就算注定失败
就算你能给我这不是指你的那一夜
心要偶尔应起来 谁才是你的最爱
没有我的明天 你又怎会有明天
爱你哪怕比赛 真爱不怕等待
这是什么道理 我又凭什么被人主宰
偶尔给我想起来 爱你的心还存在
等有了你的明天 我的一切才算完美
爱你怎么变成空口言
天长地久从来没实现
想念多过拥抱的时间
我的眼泪 一点一点
爱你哪怕比赛就算注定失败
就算你能给我这不是指你的那一夜
心要偶尔应起来 谁才是你的最爱
没有我的明天 你又怎会有明天
爱你哪怕比赛 真爱不怕等待
这是什么道理 我又凭什么被人主宰
偶尔给我想起来 爱你的心还存在
等有了你的明天 我的一切才算完美
爱你哪怕比赛就算注定失败
就算你能给我这不是指你的那一夜
心要偶尔应起来 谁才是你的最爱
没有我的明天 你又怎会有明天
爱你哪怕比赛 真爱不怕等待
这是什么道理 我又凭什么被人主宰
偶尔给我想起来 爱你的心还存在
等有了你的明天 我的一切才算完美
爱你哪怕比赛 就算注定失败
爱你哪怕比赛 真爱不怕等待
恋爱怎么都是 空口言
分分离离其实 没关联
好好享受 单纯的思念</t>
  </si>
  <si>
    <t>慢慢来</t>
  </si>
  <si>
    <t>Artist:梁静茹
Duration:03:00
让葡萄慢慢晕开 酿成芳香再醒来
有些事其实急不来
等知了蜕变归来 等蝉声夏夜散开
急不来总有些人需要再等待
慢慢来却比较快
来得快去得也快
烟火痛快到头来却空白
用忍耐种下爱等待花开
让时间慢慢晕开 酿成智慧喝起来
有些事其实急不来
让挫败沈淀下来 人生是延长比赛
急不来总有障碍客观的存在
慢慢来会比较快
来得快去得也快
烟火痛快到头来却空白
用忍耐撑下来等待花开
放空慢慢来 专注比较快
放心慢慢来 别惊动未来
时光会淘汰所有悲哀
把好的留下来让等待不留白
慢慢来却比较快
来得快去得也快
烟火痛快到头来却空白
用忍耐相信爱依然期待
慢慢来会比较快
来得快去得也快
烟火痛快到头来却空白
用忍耐撑下来等待花开
慢慢来慢慢比较精彩</t>
  </si>
  <si>
    <t>休止符</t>
  </si>
  <si>
    <t>Artist:Stefanie Sun
Duration:03:49
把我留在你身边是否就是幸福
两个人的世界你是否就很满足
对我你只有一再的约束
我的痛苦 你不清楚
跟我相爱或许你已摆脱了孤独
到底是你的全部还是你的宠物
我感受不到你爱的温度
如何相处 我不要束缚
我用我的角度 看这世界的庸庸碌碌
所得到的感触 超乎你想像的程度
哀乐 喜怒 人生必经之路
不愿 停驻 世界我要征服
回首你的付出
希望能得到你的宽恕
但感情的旅途
只是无意义的重复
让我 写下 爱的休止符
希望 能有 你的
祝福
跟我相爱或许你已摆脱了孤独
到底是你的全部还是你的宠物
我感受不到你爱的温度
如何相处 我不要束缚
我用我的角度 看这世界的庸庸碌碌
所得到的感触 超乎你想像的程度
哀乐 喜怒 人生必经之路
不愿 停驻 世界我要征服
回首你的付出
希望能得到你的宽恕
但感情的旅途
只是无意义的重复
让我 写下 爱的休止符
希望 有你 祝福
我用我的角度 看这世界的庸庸碌碌
所得到的感触 超乎你想像的程度
让我 写下 爱的休止符
希望 能有 你的
祝福</t>
  </si>
  <si>
    <t>我是我</t>
  </si>
  <si>
    <t>Artist:Stefanie Sun
Duration:03:47
不听算命的结果 不问别人的星座
不让谁来打扰我 我的快乐自己懂
不要烦人的工作 不要骗人的自由
不要爱情的诱惑 请你拿开你的手
再见无聊的地球 再见浪漫的月球
再见亲爱的朋友 我要一分钟的自由
世界又再抢什么 为了紧张兮兮的生活
我才不要这么过
今天天气很不错 我有我的SNG生活
我是主播 我是我
不听算命的结果 不问别人的星座
不让谁来打扰我 我的快乐自己懂
不要烦人的工作 不要骗人的自由
不要爱情的诱惑 请你拿开你的手
再见无聊的地球 再见浪漫的月球
再见亲爱的朋友 我要一分钟的自由
世界又再抢什么 为了紧张兮兮的生活
我才不要这么过
今天天气很不错 我有我的SNG生活
我是主播 我是我
我是我 我是我
我是我 我是我
我是我 我是我
再见无聊的地球 再见浪漫的月球
再见亲爱的朋友 我要一分钟的自由
世界又再抢什么 为了紧张兮兮的生活
我才不要这么过
今天天气很不错 我有我的SNG生活
我是主播 我是我
世界又再抢什么 为了紧张兮兮的生活
我才不要这么过
今天天气很不错 我有我的SNG生活
我是主播 我是我
我是我 我是我</t>
  </si>
  <si>
    <t>浓眉毛</t>
  </si>
  <si>
    <t>另一张脸</t>
  </si>
  <si>
    <t>反过来走走</t>
  </si>
  <si>
    <t>雨还是不停地落下</t>
  </si>
  <si>
    <t>Artist:Stefanie Sun
Duration:04:50
从日落到日出时针走过一个圈
沿途找寻曾经遇见分针的地点
开心大笑那个早晨被藏在哪边
独自徘徊的那些深夜 辗转难眠
跟著你的影子走在长长的路上
领著你的阳光总是走得好前面
我们一起经过花开花谢的季节
就算打雷也不曾退却 一路向前
可是雨天常把一切 变得不那么简单
我的时间淋了雨水 也已经无从计算
雨还是不停地落下
冲散了拥挤的世界
可是没有人离别
因为相信会有晴天的出现
陪你晒干回忆一起面对
雨还是不停地落下
淹没了疯狂的诺言
可是我没有走远
你知道我一直等在雨里面
陪你一起度过下雨的时间
从日落到日出时间转动了世界
也许原地不动也许我们又往前
光阴中的天色变换终于都体会
快或慢的错觉都珍贵 片刻永远
可是雨天常把一切 变得不那么简单
我的时间淋了雨水 也已经无从计算
雨还是不停地落下
冲散了拥挤的世界
可是没有人离别
因为相信会有晴天的出现
陪你晒干回忆一起面对
雨还是不停地落下
淹没了疯狂的诺言
可是我没有走远
你知道我一直等在雨里面
陪你一起度过下雨的时间
我一直没有走远
天再黑我还是等在雨里面
陪你一起度过下雨的时间</t>
  </si>
  <si>
    <t>明月几时有? 把酒问青天
不知天上宫阙 今夕是何年?
我欲乘风归去 唯恐琼楼玉宇
高处不胜寒 起舞弄清影 何似在人间
转朱阁 低绮户 照无眠
不应有恨 何事长向别时圆?
人有悲欢离合 月有阴晴圆缺
此事古难全 但愿人长久 千里共婵娟
我欲乘风归去 唯恐琼楼玉宇
高处不胜寒 起舞弄清影 何似在人间</t>
  </si>
  <si>
    <t>练习</t>
  </si>
  <si>
    <t>如果留下多一秒钟
可以减少明天想你的痛
我会愿意放下所有
交换任何一丝丝可能的占有
幸福只剩一杯沙漏
眼睁睁看着一幕幕甜蜜
不会再有原本平凡无奇的拥有
到现在竟像是无助的奢求</t>
  </si>
  <si>
    <t>等不到天黑</t>
  </si>
  <si>
    <t>走在风中 今天阳光 突然好温柔
天的温柔 地的温柔 像你抱著我
然后发现你的改变 孤单的今后
如果冷 该怎么度过?
天边风光 身边的我 都不在你眼中
你的眼中藏著什么? 我从来都不懂
没有关系 你的世界 就让你拥有
不打扰 是我的温柔
不知道 不明了 不想要 为什么我的心?
明明是想靠近 却孤单到黎明
不知道 不明了 不想要 为什么我的心?
那爱情的绮丽 总是在孤单里
再把我的最好的爱给你</t>
  </si>
  <si>
    <t>我和你 男和女
都逃不过爱情
谁愿意 有勇气
不顾一切付出真心
你说的不只你还包括我自己
该不该再继续该不该有回应
让爱一步一步靠近
我对你有一点动心
却如此害怕看你的眼睛
有那么一点点动心一点点迟疑
不敢相信我的情不自禁
我对你有一点动心
不知结果是悲伤还是喜
有那么一点点动心一点点迟疑
害怕爱过以后还要失去</t>
  </si>
  <si>
    <t>追陶喆</t>
  </si>
  <si>
    <t>十五的月亮</t>
  </si>
  <si>
    <t>十五的月亮
照在家乡照在边关
宁静的夜晚
你也思念 我也思念</t>
  </si>
  <si>
    <t>https://www.youtube.com/watch?v=yVDeS37Xn6k</t>
  </si>
  <si>
    <t>千年泪</t>
  </si>
  <si>
    <t>穿越千年的眼泪
只有梦里看得见
我多想再见你 哪怕一面
前世未了的眷恋
在我血液里分裂
沉睡中缠绵 清醒又幻灭</t>
  </si>
  <si>
    <t>三国恋</t>
  </si>
  <si>
    <t>在我离你远去那一天
蓝色的雨下在我眼前
骄傲的泪 不敢弃守我眼睛</t>
  </si>
  <si>
    <t>如果我变成回忆</t>
  </si>
  <si>
    <t>如果我变成回忆 退出了这场生命
留下你错愕哭泣
我冰冷身体 拥抱不了你
想到我让深爱的你人海孤独旅行
我会恨自己 如此狠心</t>
  </si>
  <si>
    <t>https://www.youtube.com/watch?v=_tTfxm0z2NM</t>
  </si>
  <si>
    <t>专属天使</t>
  </si>
  <si>
    <t>没有谁能把你抢离我身旁
你是我的专属天使
唯我能独占</t>
  </si>
  <si>
    <t>https://www.youtube.com/watch?v=Tzbqb-fOTbU</t>
  </si>
  <si>
    <t>你的情歌</t>
  </si>
  <si>
    <t>有种旋律叫舍不得
有种舍 心如刀割
遗忘了 尘封了 也不褪色
能不能 让伤痕
消失在这首歌
只留下 如诗般的天真</t>
  </si>
  <si>
    <t>https://www.youtube.com/watch?v=MeGrr-lWpxU</t>
  </si>
  <si>
    <t>全世界都停电</t>
  </si>
  <si>
    <t>全世界都停了电 全世界都封了街
我所有窗子外面 被贴上黑夜
我呐喊思念 却没人听见
绝望到极点 剩的是疲倦</t>
  </si>
  <si>
    <t>https://www.youtube.com/watch?v=fP4-1yVyw-w</t>
  </si>
  <si>
    <t>非你莫属</t>
  </si>
  <si>
    <t>爱我 非你莫属
我只愿 守护 由你给我的幸福
爱我 非你莫属
也许会 笑着哭 但那人是你所以 不怕苦</t>
  </si>
  <si>
    <t>https://www.youtube.com/watch?v=SjBaqFhVBNU</t>
  </si>
  <si>
    <t>独唱情歌</t>
  </si>
  <si>
    <t>独唱情歌最苦涩 逃不了的折磨
当生死相许说出口 别后悬念依旧</t>
  </si>
  <si>
    <t>https://www.youtube.com/watch?v=nVn2LrhbBgI</t>
  </si>
  <si>
    <t>冯京与马凉</t>
  </si>
  <si>
    <t>强音
才是真爱
久别重逢在那一瞬间
我看见了永远
那一刻是一千年的美
就像拥抱整个全世界
填满了心的空缺 OH YA
旧是真爱用余生去追</t>
  </si>
  <si>
    <t>https://www.youtube.com/watch?v=_ji7opErmPs</t>
  </si>
  <si>
    <t>我们小时候</t>
  </si>
  <si>
    <t>回忆起我们小时候 闭上眼睛就能感受
在我们心中慢慢流动的温柔
离开了我们小时候 现在你会不会想我
也许你找到一个人为你守候 我瞭了</t>
  </si>
  <si>
    <t>https://www.youtube.com/watch?v=C5JCqfhuj_Q</t>
  </si>
  <si>
    <t>月如歌</t>
  </si>
  <si>
    <t>月如歌 我唱着
月儿弯弯如泪痕
谁晓得 岁月不等人
谁能阻止月圆月缺</t>
  </si>
  <si>
    <t>https://www.youtube.com/watch?v=jGAwafJYhpM</t>
  </si>
  <si>
    <t>生还者</t>
  </si>
  <si>
    <t>强音
谁不受伤 谁的过往 不曾有遗憾
谁都背着回忆 勇敢的逃亡
天还没暗 快乐跳伞 我们都该这样
然后骄傲空降 生存的地方</t>
  </si>
  <si>
    <t>https://www.youtube.com/watch?v=M9S7IS6KWlo</t>
  </si>
  <si>
    <t>岚</t>
  </si>
  <si>
    <t>答案一直到今天 才在我心中浮现
爱情曾出现 那一瞬间 我们都没发现
那雨势一直到今天 还下在我心里面
淋湿了双眼 事过境迁
才清晰地看见 你的脸</t>
  </si>
  <si>
    <t>https://www.youtube.com/watch?v=QqCeDIrzqQ8</t>
  </si>
  <si>
    <t>会长大的幸福</t>
  </si>
  <si>
    <t>要你拥有会长大的幸福
一天比一天像公主 梦都被满足
为你种下会长大的幸福
让今天担心你的朋友 明天笑闹着 嫉妒</t>
  </si>
  <si>
    <t>https://www.youtube.com/watch?v=_wagRAHZH50</t>
  </si>
  <si>
    <t>写给明天的情书</t>
  </si>
  <si>
    <t>将昨天 写一遍
让泪变成 句点
那些笑颜瞬间 早蔓延成永远</t>
  </si>
  <si>
    <t>https://www.youtube.com/watch?v=evavdUeZUno</t>
  </si>
  <si>
    <t>延长比赛</t>
  </si>
  <si>
    <t>在这一分钟里 所有默契 是关键妙算神机
我们一起召唤 坚决的勇气
在这一分钟里 三分线底 交给冷静来处理
我们必须证明 王者存在的意义</t>
  </si>
  <si>
    <t>https://www.youtube.com/watch?v=p-fOyGSmXG0</t>
  </si>
  <si>
    <t>Dear Tank</t>
  </si>
  <si>
    <t>Dear Tank 请不要忘了最初的梦想
这世界充满太多假象 
你看到的 和真实往往不一样</t>
  </si>
  <si>
    <t>https://www.youtube.com/watch?v=4-1Q-DN2JgA</t>
  </si>
  <si>
    <t>而你是我的翅膀 带我飞翔抚我伤
你是我的力量 赐我勇敢与刚强</t>
  </si>
  <si>
    <t>https://www.youtube.com/watch?v=xfKiJmzRHeA</t>
  </si>
  <si>
    <t>是谁</t>
  </si>
  <si>
    <t>没有感觉的呼吸 没有挣扎的意义
心里有个问题 我为谁存在
Oh 看看你 看看我 过着什么生活
我很想说 No 让我走 却又说不出口</t>
  </si>
  <si>
    <t>https://www.youtube.com/watch?v=yTkW0xKsxME</t>
  </si>
  <si>
    <t>蟑螂小强</t>
  </si>
  <si>
    <t>有时候 想要低调却很难 
因为我有某种的不平凡
像在角落 等待机会的小强 
我们一只打不死的蟑螂</t>
  </si>
  <si>
    <t>https://www.youtube.com/watch?v=RP5Hikgijx4</t>
  </si>
  <si>
    <t>街头霸王</t>
  </si>
  <si>
    <t>我 Try Try 以后的未来 
我期待 那舞台
我 Try Try 以后的未来 
就算失败 我也会不断重来</t>
  </si>
  <si>
    <t>https://www.youtube.com/watch?v=SjTxn60-DcE</t>
  </si>
  <si>
    <t>洁西卡</t>
  </si>
  <si>
    <t>Artist:TANK 吕建忠
Duration:05:14
妳为他剪短了长头发
妳重复著他说的笑话
妳戴上他的项链 舍不得拿下
妳喜欢他喜欢的那首歌
妳快乐因为能让他快乐
妳笑著我却觉得 妳变陌生了
他给妳什么是妳如此渴望的
让妳奋不顾身为他变成另一个人
洁西卡 洁西卡
我正在失去妳吗?
能不能 停一下
想一想 从前啊
洁西卡 洁西卡
我在等待妳回答
对我说过的话
那么容易忘吗?
他让妳变得开朗许多
他说要陪妳去实现梦
他占据妳的眼眸 妳不再看我
他谢谢我陪伴妳这么久
他说我真是贴心的朋友
他要我祝福妳们 也说祝福我
他给妳什么是我不能给妳的
让妳奋不顾身 飞奔成为他的情人
洁西卡 洁西卡
我正在失去妳吗?
能不能 停一下
想一想 从前啊
洁西卡 洁西卡
我在等待妳回答
对我说过的话
那么容易忘吗?
洁西卡 洁西卡
我已失去妳了吗?
能不能 停一下
想一想 从前啊
洁西卡 洁西卡
我在等待妳回答
对我说过的话
那么容易忘吗?</t>
  </si>
  <si>
    <t>懂我再爱我</t>
  </si>
  <si>
    <t xml:space="preserve">
                  下载txt文档
                                懂我再爱我 - Ella
词：姚若龙
曲：Tank
以为你会开心 用飞奔倾诉爱意
来我 怀里
为什么你不靠近 愤怒地关上自己
泪眼 迷离
用多少心 才带来的惊喜
我还想说 你不听
你懂我再爱我 就不会伤害我
在幸福的路口 被失望压垮了
你懂我再爱我 我就不会病了
害怕听见许诺 不知道能相信什么
从前你很开心 我丢掉苦闷自己
微笑 学你
微笑 学我
被梦想分隔两地 用思念熬过孤寂
不停 想你
不停 想你
我将感情 先堆满在心底
打拼荣耀 献给你
你懂我再爱我 就不会折磨我
被回忆勒住了 痛到虚脱沉默
你懂我再爱我 我就不会怕了
好想勇敢走过 像从前最擅长快乐
你懂我再爱我 就不会折磨我
被回忆勒住了 痛到虚脱沉默
你懂我再爱我 我就不会怕了
好想勇敢走过 像从前最擅长快乐
像从前最擅长快乐
像从前最擅长快乐
像从前最擅长快乐
快乐
              </t>
  </si>
  <si>
    <t>晴天雨</t>
  </si>
  <si>
    <t>Artist:Tank
Duration:04:41
你说你是雨天 而我是太阳耀眼
说我不适合出现在 你住的灰色世界
想晒干你的泪 却被你简单拒绝
在我手心里的温度 好想要分给你一点
我忽然期待天空能下一场雨
让我在冰冷的夜 慢慢了解你
晴天 雨天 谁说不能相恋
我偏偏只想 和你在一起
今天 明天 我都不想远离
我难过起来 晴天下了雨
你说你不怕黑 一个人也无所谓
独自撑伞走过伤悲 不再和爱有关连
我想要带你飞 飞向彩虹的另一边
我们搬进幸福里面 一直到永远的永远
我忽然期待天空能下一场雨
让我在冰冷的夜 慢慢了解你
晴天 雨天 谁说不能相恋
我偏偏只想 和你在一起
今天 明天 我都不想远离
我难过起来 晴天下了雨
晴天 雨天 谁说只能对立
我偏偏只想 和你在一起
给你 美丽 浪漫的晴天雨
让我们的天空 不再孤寂
晴天 雨天 谁说不能相恋
我偏偏只想 和你在一起
今天 明天 我都不想远离
我难过起来 下了晴天雨
让我们的天空 不再孤寂</t>
  </si>
  <si>
    <t>几分之几</t>
  </si>
  <si>
    <t>Artist:十豆彡
Duration:03:35
陪伴是不定的感动
终究不是她星空
朋友经常怂恿
也随时间 慢慢消融
期盼能给一点回应
即便看你的心情
最后成为你的倒影
才发觉梦醒
遇见你 需要太多运气
什么都不要怀疑
在心上你是第一
没有人可以代替
爱上你 发现自己太多余
我占几分之几 真的在意
没关系 沉默代替了话语
陪伴是不定的感动
终究不是她星空
朋友经常怂恿
也随时间 慢慢消融
期盼能给一点回应
即便看你的心情
最后成为你的倒影
才发觉梦醒
遇见你 需要太多运气
什么都不要怀疑
在心上你是第一
没有人可以代替
爱上你 发现自己太多余
我占几分之几 真的在意
没关系 沉默代替了话语
遇见你 需要太多运气
什么都不要怀疑
在心上你是第一
没有人可以代替
爱上你 发现自己太多余
我占几分之几 真的在意
没关系 沉默代替了话语</t>
  </si>
  <si>
    <t>对手</t>
  </si>
  <si>
    <t>Artist:Zhou Shen
Duration:03:22
像鸟儿一样
飞过月光海港
看过山色极光
听过雨露悲伤
像鸟儿一样
路过银河星光
错过烟花绽放
尝过失措惊慌
像鸟儿一样
记得家的方向
认得人的模样
却忘了飞不过时光
像鸟儿一样
活得匆匆忙忙
爱得两两相望
却不知终将天各一方
多想像鸟儿一样搧动翅膀
展开对天空的想像
心怀梦想 借着太阳的光芒
风的力量
多想像鸟儿一样目视前方
拥抱这命运的无常
满怀期望
凭著自己的臂膀
像鸟儿一样
记得家的方向
认得人的模样
却忘了飞不过时光
像鸟儿一样
活得匆匆忙忙
爱得两两相望
却不知终将天各一方
多想像鸟儿一样搧动翅膀
展开对天空的想像
心怀梦想 借着太阳的光芒
风的力量
多想像鸟儿一样目视前方
拥抱这命运的无常
满怀期望
凭著自己的臂膀 梦的力量
多想像鸟儿一样搧动翅膀
展开对天空的想像
心怀梦想
借着太阳的光芒 风的力量
多想像鸟儿一样目视前方
拥抱这命运的无常
满怀期望
凭著自己的臂膀 梦的力量</t>
  </si>
  <si>
    <t>我的名字在你手里</t>
  </si>
  <si>
    <t>激战</t>
  </si>
  <si>
    <t>Artist:Tank
Duration:04:19
我听见死灵法师的诅咒 我看见神的仆人在祈祷
我不想孤军奋战 可是我的同伴在哪里
我把萤幕关掉 我以为世界就会恢复宁静
原来厮杀并没有结束 厮杀 现在才要开始
我坐在沙发怎么忽然手心在冒汗 我察觉到甲乙丙丁对我虎视眈眈
我身在网咖怎么忽然天昏又地暗 一回神我的手臂已被划出一条血汗
我不能怠慢不能心软更不能手软 阿斯卡隆不会有天使为了我下凡
当我受伤秃鹰挥动著翅膀 全世界剩下 自己 和我共患难
这不是虚拟的沙场 活著本来就是一场激战
我敲击命运的键盘 冷静思考怎么过下一关
前面是天堂或地狱谁知道 但我知道这搏斗已停不了
要活下去就要把侧隐忘掉 狠狠地杀出我的生存之道
这冰天雪地席娃山脉没有人送炭 我很孤单但很强悍埋头继续冷战
有人说科瑞塔的热带雨林绿意盎然 我相信气候总会回暖所以咬紧牙关
这沼泽 这瀑布 这张牙的藤蔓 一不小心 我失足 变成了遗憾
是谁说过 花明之后会再次柳暗 所以我张望 我张望 天终于灰暗
这不是虚拟的沙场 活著本来就是一场激战
我敲击命运的键盘 冷静思考怎么过下一关
前面是天堂或地狱谁知道 但我知道这搏斗已停不了
要活下去就要把侧隐忘掉 狠狠地杀出我的生存之道
这不是虚拟的沙场 活著本来就是一场激战
我敲击命运的键盘 冷静思考怎么过下一关
前面是天堂或地狱谁知道 但我知道这搏斗已停不了
要活下去就要把侧隐忘掉 狠狠地杀出我的生存之道</t>
  </si>
  <si>
    <t>阿门</t>
  </si>
  <si>
    <t>Artist:Tank
Duration:04:59
请赐给我一颗不会熄灭的星
请赐给我一朵不被淋湿的云
请告诉我的眼睛 再等一下就是黎明
请别笑我 每天都要跟你谈心
请赐给我一颗不会受伤的心
请赐给我永远用不完的勇气
如果还能说下去 请让我在这黑夜里
相信明天 一觉醒来是个好天气
我不要飞来的运气
也不用比别人荣幸
只求当我在谷底 还有力气 疼痛和哭泣
荆棘中还能辨认来时的脚印
我不求变成个奇迹
也不用开创天或地
只求我最迷茫时 还能找到最初的自己
如果我痛到必须要闭上眼睛
就看见你
原来每一颗星熄灭才会再亮
原来每一朵云湿透天才放晴
原来一颗心受伤 是为了要更有勇气
原来勇气 因为失去才有了意义
我不要飞来的运气
也不用比别人荣幸
只求当我在谷底 还有力气疼痛和哭泣
荆棘中还能辨认来时的脚印
我不求变成个奇迹
也不用开创天或地
只求我最迷茫时 还能找到最初的自己
如果我痛到必须要闭上眼睛
就看见你
流过的泪留下运气
受过的伤都很荣幸
下一次跌落谷底 就该知道躺下看山顶
何不替眼睛谢谢所有的风景
我存在就是个奇迹
你为我创造天与地
你让我不断迷路 直到找到真正的自己
原来只要我能看见我的真心
就看见你</t>
  </si>
  <si>
    <t>阻击手</t>
  </si>
  <si>
    <t>最后的微笑</t>
  </si>
  <si>
    <t>Artist:TANK 吕建忠
Duration:03:36
Yeah yeah yeah oh
Yeah yeah
还是为你披上我最爱的外套
手扶梯尽头已到
还想若无其事说再见或拥抱
你退后得很礼貌
你爱了谁 我不知道
地铁在呼啸
你最后的微笑 有泪水划落的线条
祝福的味道
多完美的微笑 残酷而温柔的揭晓
爱无可就药 我被换掉
你回家了没我还是很想知道
传个简讯好不好
我站在原地心却跟著你奔跑
消失尽头的铁道
你爱了谁 已不重要
很高兴得到
你最后的微笑 有泪水划落的线条
祝福的味道
多完美的微笑 残酷而温柔的揭晓
爱无可就药 我被换掉
Yeah yeah oh
Yeah yeah
保护自己别受到 华丽承诺的讨好
要我别管你过得不好 做不到
你最后的微笑 有泪水划落的线条
祝福的味道
多完美的微笑 残酷而温柔的揭晓
爱无可就药 我被换掉</t>
  </si>
  <si>
    <t>结婚吧</t>
  </si>
  <si>
    <t xml:space="preserve">
                  下载txt文档
                                天空乐队 - 结婚吧！
作词：天空乐队
作曲：天空乐队
编曲：天空乐队
企划：刘晓洪
宣传：陈慧、刘英
发行：乐动时代
静止的时间
摇曳的思念
若不是喜欢
又怎么会不安
繁华的世间
孤单的冒险
若不是喜欢
又怎么会流连
如果爱 是一次遇见
你是否愿付出一生的时间
我对你的爱 那么期待
如此信赖 那么依赖
所以我的爱 别再徘徊
别再等待 等待 等待
就是现在
Marry me
静止的时间
摇曳的思念
若不是喜欢
又怎么会不安
繁华的世间
孤单的冒险
若不是喜欢
又怎么会流连
如果爱 是一场考验
你是否有勇气相伴到终点
我对你的爱 那么期待
如此信赖 那么依赖
所以我的爱 别再徘徊
别再等待 等待 等待
就是现在
我对你的爱 那么期待
如此信赖 那么依赖
所以我的爱 别再徘徊
别再等待 等待 等待
就是现在
Marry you
              </t>
  </si>
  <si>
    <t>鲁冰花2012</t>
  </si>
  <si>
    <t>可不可以</t>
  </si>
  <si>
    <t>可不可以 和你在一起
我们之间有太多回忆
爱上了你 没什么道理
只是刚好情窦初开遇到你
不希望我的未来不是你
只愿意和你永远不分离
趁我还没 有过保质期
趁你还愿意</t>
  </si>
  <si>
    <t>城里的月光把梦照亮
请温暖他心房
看透了人间聚散
能不能多点快乐片段</t>
  </si>
  <si>
    <t>讲不出再见</t>
  </si>
  <si>
    <t>我最不忍看你 背向我转面
要走的一刻不必诸多眷恋
浮沉浪似人潮 那会没有思念
你我伤心到讲不出再见</t>
  </si>
  <si>
    <t>https://www.youtube.com/watch?v=h9YssUWW5MM</t>
  </si>
  <si>
    <t>繁星流动 和你同路
从不相识 开始心接近
默默以真挚待人
人生如梦 朋友如雾
难得知心 几经风暴
为著我不退半步 正是你</t>
  </si>
  <si>
    <t>https://www.youtube.com/watch?v=ZQR_S8dVrvE</t>
  </si>
  <si>
    <t>也曾相识</t>
  </si>
  <si>
    <t>怀着千般失望 千般失落
一再去流浪
怀着一分激动 一分希望
匆匆再次回望
毕竟算是曾经努力过
分手也是曾经相识过
知否爱若违失所得几多</t>
  </si>
  <si>
    <t>https://www.youtube.com/watch?v=xAPwLf8v7sk</t>
  </si>
  <si>
    <t>如真 如假 如可分身饰演自己
会将心中的温柔献出给你唯有的知己
如痴 如醉 还盼你懂珍惜自己
有天即使分离我都想你 我真的想你</t>
  </si>
  <si>
    <t>爱情陷阱</t>
  </si>
  <si>
    <t>我堕入情网 你却在网外看 始终不释放
你笑笑看看我 像是望着猎物 我心已伤
我堕入情网 你却在网外看 始终不释放
恨 爱 心中激荡
这陷阱 这陷阱 这陷阱 偏我遇上</t>
  </si>
  <si>
    <t>https://www.youtube.com/watch?v=YS1p76s03u8</t>
  </si>
  <si>
    <t>半梦半醒</t>
  </si>
  <si>
    <t>到底夜夜是谁在梦里说
愿这一生不必再醒
好让梦境永远只得一对
一分一秒热吻身影
这刻可否不经意的问句你
梦里可是孤单只影？
抑或梦中有我的一张脸
始终跟你同行共听？！</t>
  </si>
  <si>
    <t>https://www.youtube.com/watch?v=uKOvSBogbcY</t>
  </si>
  <si>
    <t>水中花</t>
  </si>
  <si>
    <t>缘分让我去握碎
彼此相爱太苦累
不想跌进这火堆
但愿忘怀甜梦里
还是让我去面对
尽管加上我的罪
丝丝温馨的发堆
我愿来占据</t>
  </si>
  <si>
    <t>https://www.youtube.com/watch?v=euc_V9fkv5A</t>
  </si>
  <si>
    <t>卡拉永远OK</t>
  </si>
  <si>
    <t>不管笑与悲 卡拉永OK
伤心到半死 卡拉也会OK
高声唱尽心中滋味
自己安慰自己
永远OK 永远OK</t>
  </si>
  <si>
    <t>https://www.youtube.com/watch?v=sfxJVrVz7xc</t>
  </si>
  <si>
    <t>我真的好爱你 我愿意改变自己
我愿意为你流浪在戈壁
只求你不要拒绝 不要离别
不要给我风雪
我真的好爱你 我愿意改变自己
我愿意为你背负一身羊皮
只求你让我靠近 让我爱你
相偎相依
我确定我就是那一只披著羊皮的狼
而你是我的猎物是我嘴里的羔羊
我抛却同伴独自流浪
就是不愿别人把你分享
我确定这一辈子都会在你身旁
带著火热的心随你到任何地方
你让我痴 让我狂
爱你的嚎叫还在山谷回荡</t>
  </si>
  <si>
    <t>再见亦是泪</t>
  </si>
  <si>
    <t>(想你就乱乱乱头绪)
情人令我我我困倦
寂寞是等等等未完
仍期望你回来
可痴恋多一次
情人令我我我困倦
寂寞是等等等未完
仍期望你回来
再共续这故事</t>
  </si>
  <si>
    <t>雾之恋</t>
  </si>
  <si>
    <t>如雾起  暗暗盖掩身边你
象雾里  面前幻化不定
无法记起  以往那刻你怎闯进我心里
还是爱着你曾话爱着你  你永在我心
每次我望真你  每次我望真你
你那眼光中也都带泪
每次我望真你  每次我望真你
你那眼中都有我</t>
  </si>
  <si>
    <t>https://www.youtube.com/watch?v=WtALmc4rfLQ</t>
  </si>
  <si>
    <t>夏日寒风</t>
  </si>
  <si>
    <t>狂呼我空虚 空虚 恨极为她心碎
明知结局 何必去做 玩耍器具
狂呼我空虚 空虚 怒骂是她不对
强忍眼泪 从此我愿 独在痛苦中活下去</t>
  </si>
  <si>
    <t>https://www.youtube.com/watch?v=Y8mc1fnk0FY</t>
  </si>
  <si>
    <t>说起来人生的仆仆风尘
不能够留一点回忆
难舍又难分已无可追寻
烟消云散的往昔
说起来爱情的悲欢离合
有个你我永远不提
相偎又相依要留在心底
陪我一路到天涯</t>
  </si>
  <si>
    <t>https://www.youtube.com/watch?v=lmmGg2WWPsk</t>
  </si>
  <si>
    <t>情凭谁来定错对</t>
  </si>
  <si>
    <t>浓情蜜意尽过去
冻好比一杯冷水
独自默默望苍天
心底里满载往昔唏嘘
迷雾已渐渐散退
过去的经已逝去
前路漫漫显得崎岖
还是要我去面对</t>
  </si>
  <si>
    <t>https://www.youtube.com/watch?v=Ib53xpwTCLg</t>
  </si>
  <si>
    <t>情缘巴士站</t>
  </si>
  <si>
    <t>正是你
我没逃避
在这浅水湾的一个终站
让两颗心一起
走出美丽传奇
你缠绵无尽一生不忘记</t>
  </si>
  <si>
    <t>https://www.youtube.com/watch?v=Q6He0I8A_V0</t>
  </si>
  <si>
    <t>爱多一次 痛多一次</t>
  </si>
  <si>
    <t>爱多一次 醉多一次 也得分手
醒觉后不再回头
爱多一次 痛多一次 谁能忍受
一个人痛苦已足够</t>
  </si>
  <si>
    <t>https://www.youtube.com/watch?v=OF6MC--EKXk</t>
  </si>
  <si>
    <t>暴风女神lorelei</t>
  </si>
  <si>
    <t>曾在那揭不开的漆黑中
压不低的恋火中 猛风当中她拥抱我
Oh Oh Oh Oh 这刻身边只有风
停在那抹不清的追忆中
割不穿的空虚中 猛风当中只有我
跌跌碰碰 再次发觉她于风中 Lorelei</t>
  </si>
  <si>
    <t>https://www.youtube.com/watch?v=-WeKvGCyiWI</t>
  </si>
  <si>
    <t>捕风的汉子</t>
  </si>
  <si>
    <t xml:space="preserve">Artist:谭咏麟
Duration:04:17
作词：林振强
编曲：高见泽俊彦_x000D_
昨天有位仿似是关心我的女子_x000D_
昨天我于她眼内找到千篇爱诗_x000D_
但是象片风的她飘到后_x000D_
转眼却要飘走象片风疾驰_x000D_
谁人长夜里苦追忆往事_x000D_
现她不想要知_x000D_
Marianne Marianne Marianne_x000D_
Won't You Stay For Me_x000D_
路中有位不说话心伤透的汉子_x000D_
目光带点哀与倦天天穿黑布衣_x000D_
象是立了心一生追悼_x000D_
某个已于风中逝去的梦儿_x000D_
茫然流浪去他将此数字_x000D_
画于街中废纸_x000D_
Marianne Marianne Marianne_x000D_
Won't You Stay For Me_x000D_
Marianne Marianne Marianne_x000D_
Won't You Stay For Me_x000D_
OH Mairianne_x000D_
可知我今已是迷途流浪汉_x000D_
路中有位不说话心伤透的汉子_x000D_
目光带点哀与倦天天穿黑布衣_x000D_
象是立了心一生追悼_x000D_
某个已于风中逝去的梦儿_x000D_
茫然流浪去他将此数字_x000D_
画于街中废纸_x000D_
Marianne Marianne Marianne_x000D_
Won't You Stay For Me_x000D_
Marianne Marianne Marianne_x000D_
Won't You Stay For Me_x000D_
</t>
  </si>
  <si>
    <t>雨夜的浪漫</t>
  </si>
  <si>
    <t>Artist:谭咏麟
Duration:04:19
留恋于夜幕 雨中一角
延续我要送你归家的路
夜静的街中 歌声中 是一个个热吻
谁令到我心加速跳动
甜丝丝溢自你的嘴角
忘掉了以往痛苦的失落
浪漫呼吸中 漆黑中 就只有你共我
从没有这刻的冲动
Fantasy 喜悦眼泪 你热力似火
Fantasy 享受现在 这滴下雨水
多么多么需要你
长夜里 不可分开痴痴醉
跳进伞里看 夜雨洒下去
留恋于夜幕 雨中一角
延续我要送你归家的路
夜静的街中 歌声中 是一个个热吻
谁令到我心加速跳动
甜丝丝溢自你的嘴角
忘掉了以往痛苦的失落
浪漫呼吸中 漆黑中 就只有你共我
从没有这刻的冲动
Fantasy 喜悦眼泪 你热力似火
Fantasy 享受现在 这滴下雨水
多么多么需要你
长夜里 不可分开痴痴醉
跳进伞里看 夜雨洒下去
Fantasy 喜悦眼泪 你热力似火
Fantasy 享受现在 这滴下雨水
多么多么需要你
长夜里 不可分开痴痴醉
跳进伞里看 夜雨洒下去</t>
  </si>
  <si>
    <t>小风波</t>
  </si>
  <si>
    <t>Artist:谭咏麟
Duration:03:40
如让你看见这痛苦中的我
谁愿再掀起小风波
其实我与你好知心好清楚
但偏去制造苦楚
还愿看看你看你想不想我
还愿看你心可苦楚
其实你也痛彼此一般的多
问可有快乐分给我
今天忆当初 我只爱你一个
心里有句说话 要对你说清楚
可否息风波 你对我已不错
心里也暗暗认 我也有一点点错
还愿你再约我到公园等我
忘掉了往昔开始过
其实我共你好知心好清楚
愿此际你在想我
其实我与你过往真开心过
留住那笑声于心窝
其实我共你早交出心一颗
应该带笑入爱河 共堕爱河
今天忆当初 我只爱你一个
心里有句说话 要对你说清楚
可否息风波 你对我已不错
心里也暗暗认 我也有一点点错
但愿大家言和
你与我都有点错
但愿大家言和
再与你相唱和
今天忆当初 我只爱你一个
心里有句说话 要对你说清楚
可否息风波 你对我已不错
心里也暗暗认 我也有点错
今天忆当初 我只爱你一个
心里有句说话 要对你说清楚
可否息风波 你对我已不错
心里也暗暗认 我也有点错
今天忆当初 我只爱你一个
心里有句说话 要对你说清楚</t>
  </si>
  <si>
    <t>假如我是真的</t>
  </si>
  <si>
    <t>Artist:谭咏麟
Duration:02:16
假如流水能回头
请你带我走
假如流水能接受
不再烦忧
有人羡慕你
自由自在地流
我愿变作你
到处任意游啊游
假如流水换成我
也要泪儿流
假如我是清流水
我也不回头
假如流水能回头
请你带我走
假如流水能接受
不再烦忧
有人羡慕你
自由自在地流
我愿变作你
到处任意游啊游
假如流水换成我
也要泪儿流
假如我是清流水
我也不回头</t>
  </si>
  <si>
    <t>今夜情为证</t>
  </si>
  <si>
    <t>Artist:谭咏麟
Duration:04:09
谁伴谁漫漫长夜灯光影里
私私低语到天明
齐共渡梦想于深宵
爱意透露俩心知
任何事随时随地陪著妳
经历年岁月
尽流露内心的爱意
这份缘未完
可知道从前情迷乱身边的爱
今天一切变安宁
如站立雾中分不清
季节去后已清醒
可再否同行同步同渡过
他日遥远路
让承诺实践这契约
今夜情为证
齐延续怀内热爱再适应
妳我再轻拥看今夕
生活如流水般冲擦掠过
一生相爱永珍惜
同燃亮熊熊热爱俩感应
妳我应欣赏每一夕
生活如流水般冲擦掠过
一生相爱只属妳
曾伴随从前情迷乱身边的爱
今天一切变安宁
如站立雾中分不清
季节去后已清醒
可再否同行同步同渡过
他日遥远路
让承诺实践这契约
今夜情为证
同燃亮熊熊热爱俩感应
妳我应欣赏每一夕
生活如流水般冲擦掠过
一生相爱只属妳
La...
同燃亮熊熊热爱俩感应
妳我应欣赏每一夕
生活如流水般冲擦掠过
一生相爱只属妳</t>
  </si>
  <si>
    <t>知心当玩偶</t>
  </si>
  <si>
    <t>Artist:谭咏麟
Duration:04:21
繁闹市停留 留下雨和愁
人路过只有我静候
提著伞停留 无力再抬头
全为了心爱已被偷
人和车的四周
无言的我在走
逃避看沿路爱侣细语不休
长路里途人 沉默里回头
如在说真爱已落后
长夜里寻求 寻觅那同谋
陪著你将我爱盗走
人和车的四周
无言的继续走
沿路里难遇上你
叫我担忧但愿发现
路上有热爱热爱热爱在发售
今天你竟 抛开我手
轻将我真心当玩偶
无言别去 从来没有
从来没有理我感受
孤身再走 只想去找
找一个知心当玩偶
垂头让我 能愚弄够
无情地对爱施毒手
长路里途人 沉默里回头
如在说真爱已落后
长夜里寻求 寻觅那同谋
陪著你将我爱盗走
人和车的四周
无言的继续走
沿路里难遇上你
叫我担忧但愿发现
路上有热爱热爱热爱在发售
今天你竟 抛开我手
轻将我真心当玩偶
无言别去 从来没有
从来没有理我感受
孤身再走 只想去找
找一个知心当玩偶
垂头让我 能愚弄够
无情地对爱施毒手
今天你竟 抛开我手
轻将我真心当玩偶
无言别去 从来没有
从来没有理我感受
孤身再走 只想去找
找一个知心当玩偶
垂头让我 能愚弄够
无情地对爱施毒手</t>
  </si>
  <si>
    <t>影子</t>
  </si>
  <si>
    <t>Artist:谭咏麟
Duration:03:04
晨曦的笑容 投影着你
你令我找到自己
晨光的照明 犹抱紧我
爱让你跟我一起
躺躺细沙上 奔跑每个浪
没有你 没有欢喜
随着这影子 你我一起
飞舞着来 飞舞着去
忘记了你跟我 怎会着迷
是我怎去开始接近你
墙边的一角 写了这一句
爱是永不会终止
沉思的海鸟 仿也知道
幻想着跟你一起
远远的飞去 轻快的翅膀
与日相遇
随着这影子 你我起舞
飞舞着来 飞舞着去
忘记了你跟我 怎会一起
是你怎去开始靠近我</t>
  </si>
  <si>
    <t>Artist:周华健
Duration:04:53
编辑酷狗
我知道 我的心只有你
我知道 我最爱的只有你
为何总是拙于言辞 为何总是怅然若失
千言万语 我该如何如何修饰
我知道 我的心只有你
我知道 我最爱的只有你
不要说我目光闪烁 不要说我无法掌握
我只想要为你付出更多 更多
我的心 不改变 不分黑夜与白天
我的信 只想念 你那迷惑却温柔的眼
我的心 不改变 不分黑夜与白天
我的信 只想念 你那迷惑的双眼
我的心 想从前 纵然时光如云烟
爱也深 情也深 想你我在梦魂之间
我知道 我的心只有你
我知道 我最爱的只有你
不要怀疑我的沉默 不要怀疑我的承诺
平凡如我绝不愿意 如此漂泊</t>
  </si>
  <si>
    <t>无言感激</t>
  </si>
  <si>
    <t xml:space="preserve">
                  下载txt文档
                                无言感激 - 谭咏麟
词：小美
曲：神林早人/深泽德
每次遇上夜静没法去入睡
最爱看旧照旧物或会悄落泪
仿佛将从前的欢笑
过去落寞的眼泪
再缅怀内里血汗水
偶尔倦透倦极或会说负累
每每念到是热爱却伴聚
欢呼声时常冲击我
教我踏步不畏惧
纵有困难亦要拼命追
岁月无声消逝
欢呼中不会醉
得到了我会继续进取
信念藏于心内
感激暖暖热爱
即使我有泪笑着强忍
爱上了夜里静悄像透似熟睡
最爱笑但最是害怕假面具
心坎中无形的郁结
也有热泪想下垂
却倒流换上血汗水
偶尔倦透倦极或会说负累
每每念到是热爱却伴聚
欢呼声时常冲击我
教我踏步不畏惧
纵有困难亦要拼命追
岁月无声消逝
欢呼中不会醉
得到了我会继续进取
信念藏于心内
感激暖暖热爱
即使我有泪笑着强忍
岁月无声消逝
讲一声真爱你
歌声里竭力献尽每分
信念藏于心内
感激千千百句
即使我有泪笑着强忍
              </t>
  </si>
  <si>
    <t>星</t>
  </si>
  <si>
    <t>Artist:關正傑
Duration:04:26
闭起双眼睛 心中感觉清静
再张开眼睛 怕观望前程
夜冷风更清 这一片荒野地
沿途是岐路 我方向未能明
啊... 不见朗月
导我迷途只有星
啊... 荒野路
伴我独行是流萤
纵步独行
沿途寂静 似只有呼吸声
缓步前往 决意走崎岖山径
踏过荆棘 苦中找到安静
踏过荒郊 我双脚是泥泞
满天星光 我不怕风正劲
满心是期望 过黑暗是黎明
啊... 星也灿烂
伴我夜行给我影
啊... 星光引路
风之语轻轻听
带着热情
我要找理想 理想是和平
寻梦而去 那怕走崎岖险径
啊... 不见朗月
导我迷途只有星
啊... 星光引路
风之语轻轻听
带着热情
我要找理想 理想是和平
寻梦而去 那怕走崎岖险径
明日谁步过 这星也带领</t>
  </si>
  <si>
    <t>一首歌一个故事</t>
  </si>
  <si>
    <t>Artist:谭咏麟
Duration:04:32
清脆的吉他 乱弹乱弹著歌
未明内容在讲甚么
从甜蜜的爱 到炎夏之吻
都爱得著魔
时间愉快掠过 有理想但是傻
也都不错
直到在某一天 唱尽无尽爱歌
能感动有情人 会是这样多
从前曾相恋的失恋的小伙子 唱每一首歌一个故事
道尽离合悲欢几个字 完全来自过去那日子
犹如人生之歌一开始不休止 唱每一首歌一个故事
为著前路永远 冲刺
一个深秋 极甜蜜而重要
问谁共鸣或多或少
无名字的你 仍忘掉不了
使我心 在烧
时间共我竞赛 志向总未动摇
每一分秒
越爱越爱你多 有热情自有歌
才感动有情人 会是这样多
从前曾相恋的失恋的小伙子 唱每一首歌一个故事
道尽离合悲欢几个字 完全来自过去那日子
犹如人生之歌一开始不休止 唱每一首歌一个故事
为著前路永远 冲刺
(你能做到 己找到所爱天地)
(尽管亦尝试过 有是有非每段时期)
Ha-ah 我仍是我 纵使岁月如飞
仍是我 仍是我 亦有喜 亦有悲 在我所唱我的歌 说起
回头天真的最初 常常不小心闯祸
但是风风雨雨 自然掠过 已经得到太多
和情人轻轻哼句歌 悠悠然倚窗观星座
是甚么帮过我 令年月未枉过</t>
  </si>
  <si>
    <t>还是你懂得爱我</t>
  </si>
  <si>
    <t>Artist:谭咏麟
Duration:17:12
(爱上你)
其实我见过你 我每次出亲街口都睇见你
其实我爱上你 我每次等亲巴士都想叫你
又无胆打招呼(静静地暗自回味) 心思思 (默默地各自逃避)
钟意你 笑咪咪
其实我见过你 我每次出亲</t>
  </si>
  <si>
    <t>爱的根源</t>
  </si>
  <si>
    <t>Artist:Alan Tam
Duration:03:52
殒石旁的天际 是我的家园
漆黑的天际 是我的根源
生存只因可为你生
谁在路上如无意地想结识我?
在我身边 倚靠在我身旁
谁在路上燃亮着我心火?
停无限温暖 在我的心窝结果
闭上眼似是昨日 你的心紧靠着我
让我的热爱奔流 让我全部拥有
陪伴我到永久 陪伴我信爱可永久
到白头
殒石旁的天际 是我的家园
漆黑的天际 是我的根源
生存只因可为你生
谁在昨日用和暖呼吸温暖我?
但这呼吸声 不再属于我
谁在落日凝望着我 拥抱我?
让晚风吹过 让我的手抚摸
闭上眼似是昨日 你的心紧靠着我
让我的热爱奔流 让我全部拥有
陪伴我到永久 陪伴我信爱可永久
到白头
殒石旁的天际 是我的家园
漆黑的天际 是我的根源
生存只因可为你生</t>
  </si>
  <si>
    <t>酒红色的心</t>
  </si>
  <si>
    <t>Artist:谭咏麟
Duration:04:03
一双眼睛 爱的吸力
芬芳美酒 渗出魅力
明亮眼波就是讯息
不其然吻你的脸及前额
静待着重燃火焰
实太美丽梦中相拥 这爱意在盘旋
红色红色红色 一颗心清晰透澈似酒色
谁人被你爱着幸福开始 兴奋也是常情
红酒红酒红酒 多清新的水晶
真爱为谁滴
点点畏羞 爱的魔力
酒涌进内心 变一股动力
重现爱火实在爱惜
怎形容你那娇弱象无力
泛着无形吸引力
内里软弱外表刚僻 知爱意在重燃
红色红色红色 一颗心清晰透澈似酒色
谁人被你爱着幸福开始 都会快乐忘形
红酒红酒红酒 干一杯加深记忆
真爱为谁滴
内里软弱外表刚僻 知爱意在重燃
红色红色红色 一颗心清晰透澈似酒色
谁人被你爱着幸福开始 都会快乐忘形
红酒红酒红酒 干一杯加深记忆
真爱为谁滴</t>
  </si>
  <si>
    <t xml:space="preserve">
                  下载txt文档
                                谭咏麟 - 定风波
作词：崔轼玄、苏轼
作曲：刘卓、崔轼玄
放下千斤重
只剩无法承受之轻
得之我幸 纵有失去不怨命
酒先干为敬
是非留给后人评
喧嚣过后 心中风波为谁定
英雄皆寂寞
铮铮铁骨尚有柔情
时光无心
留不住奔波的身影
愿不负曾经
半生爱恨岂无凭
万籁俱寂 梦里长歌
还未静
莫听穿林打叶声
何妨吟啸且徐行
竹杖芒鞋轻胜马 谁怕
一蓑烟雨任平生
料峭春风吹酒醒 微冷
山头斜照却相迎
回首向来萧瑟处 归去
也无风雨也无晴
英雄皆寂寞
铮铮铁骨尚有柔情
时光无心
留不住奔波的身影
愿不负曾经
半生爱恨岂无凭
万籁俱寂 梦里长歌还未静
莫听穿林打叶声
何妨吟啸且徐行
竹杖芒鞋轻胜马 谁怕
一蓑烟雨任平生
料峭春风吹酒醒 微冷
山头斜照却相迎
回首向来萧瑟处 归去
也无风雨也无晴
回首向来萧瑟处 归去
也无风雨也无晴
              </t>
  </si>
  <si>
    <t>何苦</t>
  </si>
  <si>
    <t>Artist:谭咏麟
Duration:04:29
梦难圆 却难免
陷入感情的深渊
黑夜难天明 徒留痴情谁怜
冷风又掠过回忆
相思与痛苦缱倦
花落尽荒凉 一片
心难守 又奈何
爱与哀衷总无界限
终夜听叹息 左右不了转变
情绪又狂乱
紧握着一张感情的白卷
怎么能无怨 无悔
我何苦为了你
隐瞒所有哀愁任由飘零
忽东忽西 犹如浮萍
我何苦为了你
流浪在温柔枯萎的荒野
感情的结 今生难解
心难守 又奈何
爱与衷总无界限
终夜听叹息 左右不了转变
情绪又狂乱
紧握着一张感情的白卷
怎么能无怨 无悔
我何苦为了你
隐瞒所有哀愁任由飘零
忽东忽西 犹如浮萍
我何苦为了你
流浪在温柔枯萎的荒野
感情的结 今生难解
我何苦为了你
隐瞒所有哀愁任由飘零
忽东忽西 犹如浮萍
我何苦为了你
流浪在温柔枯萎的荒野
感情的结 今生难解
我何苦为了你
隐瞒所有哀愁任由飘零
忽东忽西 犹如浮萍
我何苦为了你
流浪在温柔枯萎的荒野
感情的结 今生难解</t>
  </si>
  <si>
    <t>夜未央</t>
  </si>
  <si>
    <t>Artist:谭咏麟
Duration:05:04
轻轻踏在月光里
好像走在你的心事里
那年黯然离别后
再也没有人与我同饮
飞花轻似雾奈何风吹起
终究如烟纷飞东西
细雨细如愁忘了看个清楚
你眼中脉脉深情
雨中路遥遥 (雨中路遥遥) 梦里风潇潇 (梦里风潇潇)
仿佛中你在微笑
漫漫长夜里 (漫漫长夜里) 梦醒得太早 (梦醒得太早)
想起我轻狂的年少
无声又无息 (无声又无息) 花落了满地 (花落了满地)
只留下芬芳依稀
蓦然再回首 (蓦然再回首) 梦还是一样 (梦还是一样)
为你等在夜未央 不知风寒
轻轻踏在月光里
好像走在你的心事里
那年黯然离别后
再也没有人与我同饮
飞花轻似雾奈何风吹起
终究如烟纷飞东西
细雨细如愁忘了看不清楚
你眼中脉脉深情
雨中路遥遥 (雨中路遥遥) 梦里风潇潇 (梦里风潇潇)
仿佛中你在微笑
漫漫长夜里 (漫漫长夜里) 梦醒得太早 (梦醒得太早)
想起我轻狂的年少
无声又无息 (无声又无息) 花落了满地 (花落了满地)
只留下芬芳依稀
蓦然再回首 (蓦然再回首) 梦还是一样 (梦还是一样)
为你等在夜未央 不知风寒
雨中路遥遥 (雨中路遥遥) 梦里风潇潇 (梦里风潇潇)
仿佛中你在微笑
漫漫长夜里 (漫漫长夜里) 梦醒得太早 (梦醒得太早)
想起我轻狂的年少
无声又无息 (无声又无息) 花落了满地 (花落了满地)
只留下芬芳依稀
蓦然再回首 (蓦然再回首) 梦还是一样 (梦还是一样)
为你等在夜未央 不知风寒
雨中路遥遥 (雨中路遥遥) 梦里风潇潇 (梦里风潇潇)
仿佛中你在微笑
漫漫长夜里 (漫漫长夜里) 梦醒得太早 (梦醒得太早)
想起我轻狂的年少
无声又无息 (无声又无息) 花落了满地 (花落了满地)
只留下芬芳依稀
蓦然再回首 (蓦然再回首) 梦还是一样 (梦还是一样)
为你等在夜未央 不知风寒
雨中路遥遥 (雨中路遥遥) 梦里风潇潇 (梦里风潇潇)
仿佛中你在微笑
漫漫长夜里 (漫漫长夜里) 梦醒得太早 (梦醒得太早)
想起我轻狂的年少</t>
  </si>
  <si>
    <t>无边的思忆</t>
  </si>
  <si>
    <t>Artist:谭咏麟
Duration:05:20
情锁中哀哀的挣扎 一汉子
无边的思忆不遏止
人像流浪汉 瑟缩于榕树 嗯嗯
像街边花猫 不知道地址
呆坐长路里 不知因何事
令今天苦恼 袛知不应当初爱面子
让你 天天打招呼 亲身相邀相邀无限次
都冷落你 都也扮作 不知
令你 火般的痴心 冲洗冰水冰水无限次
跟我别了 教我察觉我实在幼稚
闪光灯中当话别时 多么想赶走飞机把你留住
话到口偏偏找不出 偏偏讲不出 我爱你这易读句子
今天孤单失落尽时 于风中高声高声呼你名字
在雨中苦苦的追思 漆黑中痴痴 我爱你已是没意义
红色的深深一双眼添血丝
无边的思忆不遏止
人像流浪汉 瑟缩于榕树 嗯嗯
像街边花猫 不知道地址
呆坐长路里 不知因何事
令今天苦恼 袛知不应当初爱面子
让你 天天打招呼 亲身相邀相邀无限次
都冷落你 都也扮作 不知
令你 火般的痴心 冲洗冰水冰水无限次
跟我别了 教我察觉我实在幼稚
闪光灯中当话别时 多么想赶走飞机把你留住
话到口偏偏找不出 偏偏讲不出 我爱你这易读句子
今天孤单失落尽时 于风中高声高声呼你名字
在雨中苦苦的追思 漆黑中痴痴 我爱你已是没意义
情锁中哀哀的挣扎 一汉子
无边的思忆不遏止
红色的深深一双眼添血丝
无边的思忆不遏止</t>
  </si>
  <si>
    <t>青春梦</t>
  </si>
  <si>
    <t>Artist:谭咏麟
Duration:04:58
回忆慢慢地变浅模糊了你的容颜
面对思念我已没有感觉
岁月慢慢的变迁再也回不去从前
早该明了这一切渺渺走远
我的心 我的心 等你的心已经疲倦
忘记你的美 忘记你的脸 忘记你的改变
青春梦已老 青春梦已老 寂寞它无处可逃
失去你的我的世界越来越小
青春梦已老 青春梦已老 不愿再为情烦恼
让我忘记爱的苦, 爱的甜, 爱的煎熬
回忆慢慢地变浅模糊了你的容颜
面对思念我已没有感觉
岁月慢慢的变迁再也回不去从前
早该明了这一切渺渺走远
我的心 我的心 等你的心已经疲倦
忘记你的美 忘记你的脸 忘记你的改变
青春梦已老 青春梦已老 寂寞它无处可逃
失去你的我的世界越来越小
青春梦已老 青春梦已老 不愿再为情烦恼
让我忘记爱的苦,爱的甜 爱的煎熬
青春梦已老 青春梦已老 不愿再为情烦恼
让我忘记爱的苦 爱的甜 爱的煎熬</t>
  </si>
  <si>
    <t>像我这样的朋友</t>
  </si>
  <si>
    <t>Artist:谭咏麟
Duration:05:28
风雨的街头
招牌能够挂多久
爱过的老歌
你能记得的有几首
交过的朋友
在你生命中
知心的人 有几个
我怎么能够
让你孤独的这样走
我怎么能够
让你无助的望著我
多少的情感
多少的自尊
你的血泪中 有我
这世界啊 愈来愈多的陷阱
愈来愈冷的感情
当你全部都失落
也从不退缩
愈来愈多的包袱
不能丢的是朋友
当你陷入绝望中
记得最后还有
像我这样的朋友
风雨的街头
招牌能够挂多久
爱过的老歌
你能记得的有几首
交过的朋友
在你生命中
知心的人 有几个
我怎么能够
让你孤独的这样走
我怎么能够
让你无助的望著我
多少的情感
多少的自尊
你的血泪中有我
这世界啊 愈来愈多的陷阱
愈来愈冷的感情
当你全部都失落
也从不退缩
愈来愈多的包袱
不能丢的是朋友
当你陷入绝望中
记得最后还有
像我这样的朋友
这世界啊 愈来愈多的陷阱
愈来愈冷的感情
当你全部都失落
也从不退缩
愈来愈多的包袱
不能丢的是朋友
当你陷入绝望中
记得最后还有
像我这样的朋友
哈... 我的朋友</t>
  </si>
  <si>
    <t>痴心的废墟</t>
  </si>
  <si>
    <t>Artist:谭咏麟
Duration:04:21
谁 留下了伤心的字句
谁 流下了伤感的情泪
谁 仍在午夜回忆中想去追
仍痴痴想去追 为爱洒泪
情 溶合了天真的梦句
情 柔合了悲欢的程序
情 常在爱念情深中告吹
情深总告吹 我恨谁
呼呼风声 呼呼风催促我忘情呆后退
几番沧桑 几番风霜 茫茫冷然说唏嘘
心中的真 痴痴的心 骤变里风雨退又去
谁人来定散聚
情 犹像是风飞的乱碎
情 随意于心窝里停聚
情 浓烈却在情心中告吹
情深总告吹 我问谁
情 溶合了天真的梦句
情 柔合了悲欢的程序
情 常在爱念情深中告吹
情深总告吹 我恨谁
呼呼风声 呼呼风催促我忘情呆后退
几番沧桑 几番风霜 茫茫冷然说唏嘘
心中的真 痴痴的心 骤变里风雨退又去
谁人谁人来定散聚
情 犹像是风飞的乱碎
情 随意于心窝里停聚
情 浓烈却在情心中告吹
情深总告吹 我问谁
痴心废墟 有著谁</t>
  </si>
  <si>
    <t>最爱笑的人</t>
  </si>
  <si>
    <t xml:space="preserve">
                  下载txt文档
                                最爱笑的人 - 谭咏麟
词：王筝
曲：小柯
编曲：Terence Hsieh谢燕辉
制作人：荒井十一
和声编写：鱼椒盐
音乐总监：荒井十一
音乐统筹：许夙@ELEVENZMUSIC
制作协力：王矜霖@ELEVENZMUSIC
乐队总监：Lawrence Ku顾忠山 ＠11zband
鼓：荒井十一 ＠11zband
贝斯：Damien Banzigou ＠11zband
吉他：Lawrence Ku顾忠山/胡晨HUX ＠11zband
键盘：弋洋/刘晓光 ＠11zband
和声：毕赫宬/鱼椒盐/张嫚宸/周伊萌 ＠11zband
PGM：Sanbist Lin克昶 ＠11zband
混音：周天澈混音团队
总相信汗水中的路途
成功会像路牌一样清楚
竭尽全力前行哪怕孤独
像我这般认真 凡事皆可能
每一次高度都是不同
每一次离天更近了一分
站在千山顶看风云掠过
我唱我的歌 一唱天下和
决心去做最爱笑的人
鼓励每一个不平凡的梦
跟上我速度星光中追逐彩虹
看我们永远不停
决心去做最爱笑的人
用青春拼搏一段无悔传说
胜败在拳中紧握坚定的信心
跨越更高天空
总相信汗水中的路途
成功会像路牌一样清楚
竭尽全力前行哪怕孤独
像我这般认真 凡事皆可能
每一次高度都是不同
每一次离天更近了一分
站在千山顶看风云掠过
我唱我的歌 一唱天下和
决心去做最爱笑的人
鼓励每一个不平凡的梦
跟上我速度星光中追逐彩虹
看我们永远不停
决心去做最爱笑的人
用青春拼搏一段无悔传说
胜败在拳中紧握坚定的信心
跨越更高天空
做最爱笑的人
鼓励每一个不平凡的梦
跟上我速度星光中追逐彩虹
看我们永远不停
决心去做最爱笑的人
用青春拼搏一段无悔传说
胜败在拳中紧握坚定的信心
跨越更高天空
              </t>
  </si>
  <si>
    <t>我的生命我的爱</t>
  </si>
  <si>
    <t>Artist:谭咏麟
Duration:03:24
如此年代满障碍
如此时候预计将来
骤眼望几许悲几许得失 逝去不再
而我更要你每分支持与真爱
天 望透了千秋世代
就算是谁 渐老也下台
爱与希望 又偏偏不息万载
流向每一点生命更可爱
人海能遇太意外
人生回望 像戏一台
若要是走不开且抛不低 让我主宰
唯有是你的生命你的爱
天 望透了千秋世代
就算是谁 渐老也下台
爱与希望 又偏偏不息万载
流向每一点生命更可爱
而我更要妳每分支持与真爱</t>
  </si>
  <si>
    <t>深情不改</t>
  </si>
  <si>
    <t>Artist:Alan Tam
Duration:05:27
深情不改
送你一程看着你走远
从今以后千山万水
挥我的手抹去你的泪
过去种种会陪在你身边
世界多变 我对你却难改变
这一切不会是好梦一回
海角天边 我的心与你相连
这一切不会是昙花一现
深情不改 今生不悔
不管多远 我会步步相随
千语万言 放进心扉
因为有你 生命有了感谢
送你一程看着你走远
从今以后千山万水
挥我的手抹去你的泪
过去种种会陪在你身边
世界多变 我对你却难改变
这一切不会是好梦一回
海角天边 我的心与你相连
这一切不会是昙花一现
深情不改 今生不悔
不管多远 我会步步相随
千语万言 放进心扉
因为有你 生命有了感谢
深情不改 今生不悔
不管多远 我会步步相随
千语万言 放进心扉
因为有你 生命有了感谢
送你一程看着你走远
从今以后千山万水
挥我的手抹去你的泪
过去种种会陪在你身边
mp3man</t>
  </si>
  <si>
    <t>俗世洪流</t>
  </si>
  <si>
    <t>Artist:谭咏麟
Duration:04:06
一双小心灵 好比小溪流 无邪童年时候
清水般心头 你有我我有你向这世界探首
期求能共你一起地飘 找到梦中所有
汹涌的急流 数不清的支流 要我与你以爱奋斗
经多少关头 偏偏不肯低头 我说过有了你很足够
然而无论共你一起飘 于世上多久
终于也默然分手
尘世是洪流 什么都冲走
无论我多么的想捉紧你手
难再问缘由 期望挽留
尝尽这一千一千杯苦酒
仍冲不去心里愁
清清的溪流 消失于汪洋 从无停留时候
一点点清纯 几经几经飘浮 却也怕终于不可拥有
回头无论共你一起飘 于世上多久
终于也默然分手
尘世是洪流 什么都冲走
无论我多么的想捉紧你手
难再问缘由 期望挽留
尝尽这一千一千杯苦酒
仍冲不去心里愁
尘世是洪流 什么都冲走
无论我多么的想捉紧你手
难再问缘由 期望挽留
还是要一天一天地飘走
尘世是洪流 什么都冲走
无论我多么的想捉紧你手
难再问缘由 期望挽留
还是要一天一天地飘走
各自沉浮</t>
  </si>
  <si>
    <t>雨丝情愁</t>
  </si>
  <si>
    <t>Artist:谭咏麟
Duration:03:22
滂沱大雨中 像千针穿我心
何妨人尽湿 盼冲洗去烙印
前行夜更深 任街灯作状地怜悯
多少抑郁 就像这天色昏黯欲沉
看 四周都漆黑如死寂 窗中透光
一丝奢望 但愿你开窗发现时能明了我心
我 却妄想风声能转达 敲敲你窗
可惜声浪 被大雨遮掩你未闻
朦胧望见她 在窗中的背影
如何能获得 再一睹你默韵
余情未放低 在心中作祟自难禁
今天所失 就是我毕生所要觅寻
我 已经将欢欣和希望 交给你心
灯光熄灭 就没法修补这裂痕如长堤已崩
我 这刻的空虚和孤寂 只许强忍
不堪追问 为著你想得太入神
看四周都漆黑如死寂窗中透光
一丝奢望 但愿你开窗发现时能明了我心
我 却妄想风声能转达 敲敲你窗
可惜声浪 被大雨遮掩你未闻
我 已经将欢欣和希望 交给你心
灯光熄 灭就没法修补这裂痕如长堤已崩</t>
  </si>
  <si>
    <t>独醉街头</t>
  </si>
  <si>
    <t>爱莫能助</t>
  </si>
  <si>
    <t>Artist:谭咏麟
Duration:03:26
怎么这风急急吹令你深宵到此
强忍片刻为何热泪涌至
怎么跟他分手之事要讲给我知
诉说出所有憾事
想起当天你的态度浮现
说最厌我的背面
怎么今天你心碎地重现
要再次扑入我肩
不必失落痛楚 必须享受结果
你说爱我 我说声爱莫能助
不必复述更多 烧起昔日爱火
再次碰上某个他 你又离座
怎么真心的他今夜要狠心变迁
快速爱恋就如入住酒店
怎么此刻身体好像寄失的信件
要痛哭跟我会面
想起当天你的态度浮现
说最厌我的背面
怎么今天你心碎地重现
要再次扑入我肩
怎么这风急急吹令你深宵到此
强忍片刻为何热泪涌至
怎么跟他分手之事要讲给我知
诉说出所有憾事
想起当天你的态度浮现
说最厌我的背面
怎么今天你心碎地重现
要再次扑入我肩
不必失落痛楚 必须享受结果
你说爱我 我说声爱莫能助
不必复述更多 烧起昔日爱火
再次碰上某个他 你又离座
不必失落痛楚 必须享受结果
你说爱我 我说声爱莫能助
不必复述更多 烧起昔日爱火
再次碰上某个他 你又离座
爱莫能助</t>
  </si>
  <si>
    <t>徘徊徬徨路前 回望这一段
你吻过我的脸 曾是百千遍
没去想 终有一天
夜雨中 找不到打算
让我孤单这边 一点钟等到三点</t>
  </si>
  <si>
    <t>不见不散
Be there or be square
不见不散
Be there or be square</t>
  </si>
  <si>
    <t>迟来的春天</t>
  </si>
  <si>
    <t>小河弯弯向南流
流到香江去看一看
东方之珠 我的爱人
你的风采是否浪漫依然
月而弯弯的海港
夜色深深灯火闪亮
东方之珠整夜未眠
守著沧海桑田变幻的诺言</t>
  </si>
  <si>
    <t>轻轻敲醒沉睡的心灵 慢慢张开你的眼睛
看看忙碌的世界 是否依然孤独的转个不停
春风不解风情 吹动少年的心
让昨日脸上的泪痕 随记忆风干了
抬头寻找天空的翅膀 候鸟出现它的影迹
带来远处的饥荒 无情的战火 依然存在的消息
玉山白雪飘零 燃烧少年的心
使真情溶化成音符 倾诉遥远的祝福</t>
  </si>
  <si>
    <t>远处的钟声回荡在雨里
我们在屋簷底下牵手听
幻想教堂里头那场婚礼
是为祝褔我俩而举行
一路从泥泞走到了美景
习惯在彼此眼中找勇气
累到无力总会想吻你
才能忘了情路艰辛</t>
  </si>
  <si>
    <t>王八蛋</t>
  </si>
  <si>
    <t>把你的快乐建在我的痛苦上
当我在哭的时候你坐在那边笑
你这个没有心的王八蛋
你会有一天后悔
你会有一天后悔</t>
  </si>
  <si>
    <t>是是非非</t>
  </si>
  <si>
    <t>You say no no no no no
I say yes yes yes yes yes
I'm your baby
(I'm your baby)
You say no no no no no
I say yes yes yes yes yes
You're my baby</t>
  </si>
  <si>
    <t>https://www.youtube.com/watch?v=PN9LazaE4QI</t>
  </si>
  <si>
    <t>望春风</t>
  </si>
  <si>
    <t>谁说女人心难猜
欠个人来爱
花开当折直须摘
青春最可爱
自己买花自己戴
爱恨多自在</t>
  </si>
  <si>
    <t>https://www.youtube.com/watch?v=vqgR5lOeKnY</t>
  </si>
  <si>
    <t>很慢
I love you
无法不爱你Baby
说你也爱我
I love you
永远不愿意Baby
失去你
不可能更快乐</t>
  </si>
  <si>
    <t>心乱飞</t>
  </si>
  <si>
    <t>唱副歌
你说你懒得管我
说我像无轨电车到处乱追
你真的最了解我
哪怕是我的想法东南西北
我想过的快乐 夜里好睡
一切你说OK 我也OK
假如酷哥就该爱上辣妹
也许就是你和我最相配
Tell me do I do I do I my baby
我就是管不住了心会乱飞
Tell me do I do I do I my baby
我是否真要放弃为所欲为</t>
  </si>
  <si>
    <t>https://www.youtube.com/watch?v=-_dkXWcZtvM</t>
  </si>
  <si>
    <t>飞机场的十点半</t>
  </si>
  <si>
    <t>0:50
BABY，BABY， BABY，BABY， BABY
BABY， 是不是拥有以后就会开始要失去
我给你的越多， 你却要想要躲
爱已无法回答所有的问题， BABY</t>
  </si>
  <si>
    <t>https://www.youtube.com/watch?v=GurozK-HRTw</t>
  </si>
  <si>
    <t>再见以前先说再见</t>
  </si>
  <si>
    <t>眼里的泪光
让人多么舍不得
我们笑着用力挥手
什么都无法说
最心爱的那个人已不见了
是谁都无法阻挡
挡住时间改变
就说再见
说再见</t>
  </si>
  <si>
    <t>https://www.youtube.com/watch?v=mZMW7FFwRmc</t>
  </si>
  <si>
    <t>哗啦 啦啦啦啦 天在下雨
哗啦 啦啦啦啦 云在哭泣
哗啦 啦啦啦啦 滴入我的心</t>
  </si>
  <si>
    <t>不明白不明白
为什么我不能放得开
舍不得这个爱
你是一生一世不会了解</t>
  </si>
  <si>
    <t>等待
我随时随地在等待
做你感情上的依赖
我没有任何的疑问
这是爱</t>
  </si>
  <si>
    <t>多谢你</t>
  </si>
  <si>
    <t>不跟唱 两句
多谢你baby
我差一点变得crazy
从爱的陷阱
你save me
带给我新的生命
oh真的多谢你baby
从今天我的爱清醒
要快去勇敢地追击
这世界上的美丽</t>
  </si>
  <si>
    <t>https://www.youtube.com/watch?v=2oPy5ib4KCs</t>
  </si>
  <si>
    <t>夜来香我为你歌唱
夜来香我为你思量
啊~啊我为你歌唱
我为你思量</t>
  </si>
  <si>
    <t>https://www.youtube.com/watch?v=vPDHiLSco1g</t>
  </si>
  <si>
    <t>I'm ok</t>
  </si>
  <si>
    <t>Sorry我不在
请在beep声后留言
我在忙着放空
请你允许我废在梦里
他永远不再回来
回忆一大片空白
希望有一天我会ok</t>
  </si>
  <si>
    <t>说走就走</t>
  </si>
  <si>
    <t>说走就走
不要回头
不要让我看到你在流泪
不要挥手
不必点头
答应我你不为我流泪</t>
  </si>
  <si>
    <t>https://www.youtube.com/watch?v=v4AtcTEtWvg</t>
  </si>
  <si>
    <t>马戏团</t>
  </si>
  <si>
    <t>妈妈说不要废话太多
走钢丝的生活难过
爸爸说妈妈她太啰唆
有安全网是干什么</t>
  </si>
  <si>
    <t>https://www.youtube.com/watch?v=WB7-6T0_H5A</t>
  </si>
  <si>
    <t>Angeline</t>
  </si>
  <si>
    <t>oh angeline my love for you
永远不忘记你
深藏在我心里
oh angeline my life
全给你
天荒地老要在一起
我和你</t>
  </si>
  <si>
    <t>https://www.youtube.com/watch?v=y0NS_f5PD3I</t>
  </si>
  <si>
    <t>Dear God</t>
  </si>
  <si>
    <t>爱 爱 在这个世界上爱已被忘记
谁都不相信 谁都不相信
相信爱 哎 哎
真理和公平都变成了笑话
我不愿意住在这样的城市里</t>
  </si>
  <si>
    <t>https://www.youtube.com/watch?v=z6gLU0zqooc</t>
  </si>
  <si>
    <t>angel</t>
  </si>
  <si>
    <t>讨厌红楼梦</t>
  </si>
  <si>
    <t>你说你被爱情伤太多
我也懂你说的那种难过
欢迎加入失恋共和国
钩心斗角为男人而活
一颗心在他身上挂着
他们又回报了你什么</t>
  </si>
  <si>
    <t>https://www.youtube.com/watch?v=cOy2rdGe8LE</t>
  </si>
  <si>
    <t>宫保鸡丁</t>
  </si>
  <si>
    <t>在我记忆中从来没有这么热的夏天
没可能今天只有38度
一大早五点吃完烧饼油条就去耕田
幸福就是规律过一天一天</t>
  </si>
  <si>
    <t>https://www.youtube.com/watch?v=VdrTBEBF7Z0</t>
  </si>
  <si>
    <t>melody</t>
  </si>
  <si>
    <t>终于明白你已变成回忆
没有言语能够说明 当别人问起
谱了一段旋律没有句点
也无法再继续</t>
  </si>
  <si>
    <t>都怪那晚的月光
浪漫的让人心慌
其实原来没有怎样
只是夜有一点凉
爱忽然难舍难放</t>
  </si>
  <si>
    <t>https://www.youtube.com/watch?v=nVVjov5qVHE</t>
  </si>
  <si>
    <t>二十二</t>
  </si>
  <si>
    <t>她今年农历三月六号刚满二十二
刚甩开课本要离开家看看这世界
却发现许多烦恼要面对</t>
  </si>
  <si>
    <t>今天没回家</t>
  </si>
  <si>
    <t>不跟唱
她下什么咒给我吃什么药
十里洋场迷上男男女女
忘了自己哪裡来要哪裡去
离开又可惜
为她~~~乐就乐在这今朝
她正媚着眼
手在对我招
不停的笑
为她~~~人人追赶又跑跳
胆子变的大
抢着掏腰包
谢谢她对你特别特别的好
我昨天就没回家（看的我眼花花心乱飞）
不想回家
我今天也没回家（看的我眼花花心乱飞）
我没有家</t>
  </si>
  <si>
    <t>https://www.youtube.com/watch?v=z9JMqLd1jCs</t>
  </si>
  <si>
    <t>她的歌</t>
  </si>
  <si>
    <t>想起她 还在等她说的那句话
忽然发现青春有白发 等待像微笑蒙那丽莎
看着她 像开在悬崖边那朵花
回忆在一步之间挣扎 爱情让人忘了害怕</t>
  </si>
  <si>
    <t>https://www.youtube.com/watch?v=fjw4bqceOzA</t>
  </si>
  <si>
    <t>My Anata</t>
  </si>
  <si>
    <t>Oh 不知道你 还爱不爱我
我哪里做错 请你快告诉我
我打不还手 我骂不还口
只要你说一声 "A i shitteru" 别说 sayonara</t>
  </si>
  <si>
    <t>https://www.youtube.com/watch?v=VsjquPZESlc</t>
  </si>
  <si>
    <t>孙子兵法</t>
  </si>
  <si>
    <t>我说我说坦克剩很多　花朵没见过
传说传说季节有四个　陆地没淹没
听说蘑菇云朵　混合海啸挽歌
在你找快乐的周末　地球毁灭性收缩
谁说过沉默等同许可　有许多还想要更多
以爱之名勒索　什么都想囊括
爸爸的爸爸请问　为何　这种世界留给我</t>
  </si>
  <si>
    <t>https://www.youtube.com/watch?v=okMN022n_0I</t>
  </si>
  <si>
    <t>不跟唱
在左右两边 左右你视线
一定会在面前 突然在后面
他们徘徊不退耐心的等天慢慢黑
不管你感觉有多累千万不能让自己睡</t>
  </si>
  <si>
    <t>catherine</t>
  </si>
  <si>
    <t>你有一种变态功力
让我失去理性
我像机器被你游戏
扭曲着情绪
也许你从来不了解
你的爱会让我窒息
我想你最爱的 是自己
Catherine 我不属于你
Catherine 我要我自己</t>
  </si>
  <si>
    <t>https://www.youtube.com/watch?v=SuwRqHsoL8I</t>
  </si>
  <si>
    <t>suan说</t>
  </si>
  <si>
    <t>Susan 在那命运月台前面
再上车 春天开始落叶
转接间 话断了线
离台北 南京是多么远 oh
那诺言 还会不会兑现 yeah
不在乎爱情里伤痛在所难免
一个人却一个世界 oh
你是否也像我 动摇过几遍
爱只是个错觉 oh yeah</t>
  </si>
  <si>
    <t>https://www.youtube.com/watch?v=cqXVQuERF0k</t>
  </si>
  <si>
    <t>无缘</t>
  </si>
  <si>
    <t>我说了什么 我做了什么
还是问题不在谁认错
错在那不该做的 却一直做
该说的 没有说
我说了什么 我做了什么
妳我还要骗自己多久
如果装若无其事 从头来过
让我们比较好过 是对还是错</t>
  </si>
  <si>
    <t>https://www.youtube.com/watch?v=tWMoGogwSbU</t>
  </si>
  <si>
    <t>爱是个什么东西</t>
  </si>
  <si>
    <t>怎么try
心里还是搞不懂
想去爱
但又怕被爱伤害
不明白
怎么样才会满足
Don’t know why
想走又离你不开
爱是个什么东西
它到底公不公平
爱有什么了不起
有没有都是可以</t>
  </si>
  <si>
    <t>https://www.youtube.com/watch?v=UotQ0khBcz8</t>
  </si>
  <si>
    <t>祈祷良辰歌</t>
  </si>
  <si>
    <t>当我遇到 重压忧愁
我灵却常 得到自由
不陷恶者 所有布置
因为有你 祷告之时</t>
  </si>
  <si>
    <t>https://www.youtube.com/watch?v=M7_vCBmhAfU</t>
  </si>
  <si>
    <t>太美丽</t>
  </si>
  <si>
    <t>太美丽 太美丽
你的爱是多么的甜蜜
太美丽 爱让我也美丽 Woo
现在我不再怀疑
我不怀疑
有多爱你</t>
  </si>
  <si>
    <t>2Night 藏爱</t>
  </si>
  <si>
    <t>I’m waiting for tonight
要收藏你的爱
轻咬你的唇
留住你的眼神
I’m waiting for tonight
要狠狠收藏你的爱
再也不想等待 就给我你的
tonight tonight tonight</t>
  </si>
  <si>
    <t>https://www.youtube.com/watch?v=ej-RsGdp2JA</t>
  </si>
  <si>
    <t>忘不了</t>
  </si>
  <si>
    <t>忘不了 你的好
忘不了 你的泪
忘不了 你的 Smile
我以为忘了 可我忘不了
忘不了 你的错
忘不了 你的爱
I can't get you outta my mind
我都忘不了 怎么能忘了
I can't forget you</t>
  </si>
  <si>
    <t>https://www.youtube.com/watch?v=nssZDLoLgw8</t>
  </si>
  <si>
    <t>那一瞬间</t>
  </si>
  <si>
    <t>那一瞬间 Ai Ya
想到未来 想到从前 
就在黑暗路的尽头
一道光画破天边 心涌现 
感触万千 感触万千</t>
  </si>
  <si>
    <t>https://www.youtube.com/watch?v=nvfxkcxF8BU</t>
  </si>
  <si>
    <t>自导自演的悲剧</t>
  </si>
  <si>
    <t>如果我真心爱你该有快乐结局
怪我不懂珍惜
把你推向他
我来不及 改变结局
这是我自导自演的悲剧
自导自演的悲剧</t>
  </si>
  <si>
    <t>https://www.youtube.com/watch?v=Y2aqwcBoitg</t>
  </si>
  <si>
    <t>walk on</t>
  </si>
  <si>
    <t>不熟 最好不跟唱
既然我们生了两只脚
别不舍得迈开步
自由自在到那里都好
不用别人的地图
明知道你要往前面奔跑
不需要说明自己就是流星
明知道你要同未来寻找
没有人们拦得住你这样放肆的想像
跟随你的感觉 别怀疑just walk on
就是这种感觉 必艰持就确定
听著听著你的音乐 这旋律去追寻
就是这种感觉 必支持的开心</t>
  </si>
  <si>
    <t>https://www.youtube.com/watch?v=c2midKCgYcI</t>
  </si>
  <si>
    <t>似曾相识</t>
  </si>
  <si>
    <t>遇见你有种似曾相识的感觉
仿佛有同样感受在你的眼底
能不能让我们再相遇
能不能让我再次认识你
似曾相识有如游戏</t>
  </si>
  <si>
    <t>https://www.youtube.com/watch?v=RM1YZ0DRwrI</t>
  </si>
  <si>
    <t>每一面都美</t>
  </si>
  <si>
    <t>发间飘过温柔
心动似的感受
是爱情的丝绸
是被你宠爱的感受
会漂流的温柔
想你是种享受
要重头到以后一直都永久
想你只是借口
You are so beautiful oh oh</t>
  </si>
  <si>
    <t>https://www.youtube.com/watch?v=iicWyZ70qcg</t>
  </si>
  <si>
    <t>不爱</t>
  </si>
  <si>
    <t>我怕忍不住又回头眷恋
你连背影都温柔
不爱就转身离开
一个人把回忆推翻
不爱 否定了未来
你恨我 别心软 我也不为难</t>
  </si>
  <si>
    <t>https://www.youtube.com/watch?v=LKGpT6zDi80</t>
  </si>
  <si>
    <t>Olia</t>
  </si>
  <si>
    <t>Olia
请不要走
是否我做的还是不够
Olia
请不要走
为什么永久不会永久
不停留</t>
  </si>
  <si>
    <t>https://www.youtube.com/watch?v=H0wyaeIBuVk</t>
  </si>
  <si>
    <t>乱七8糟</t>
  </si>
  <si>
    <t>口袋的钱哪里去 什么你都买不起
你找的工作在哪里 你不过只是个数据
是谁在抹黑谁 谁最大声觉得谁比较对
是谁又在比谁 结论就是你是什么都没</t>
  </si>
  <si>
    <t>https://www.youtube.com/watch?v=3lsrGlRVMkY</t>
  </si>
  <si>
    <t>玩</t>
  </si>
  <si>
    <t>唱两遍
走在黑夜的钢索上
让我融化在茶色的天堂
被你摇过的心很young
你红色嘴唇我的Mid-Town
我发誓 不是在玩玩
(你敢说我都愿意做)
你是我今晚最爱的babe
(喜欢我这样有什么不对)
茫茫茫的play 不给怎么play
多忙都要play 只怕你 不够给</t>
  </si>
  <si>
    <t>https://www.youtube.com/watch?v=ici0FV9Rjxs</t>
  </si>
  <si>
    <t>雪豹</t>
  </si>
  <si>
    <t>我爱你我却不自由
不爱你我也不自由
困在你掌心的野兽
你对我总不置可否</t>
  </si>
  <si>
    <t>https://www.youtube.com/watch?v=dQcuFeV0TiI</t>
  </si>
  <si>
    <t>应征爱</t>
  </si>
  <si>
    <t>一句
每个星期上班七天无薪资却必须专业
男女不拘学历年纪全不限没其它条件
如果你没有办法胜任这份人生的职业
生命的迎接来电你是否要接</t>
  </si>
  <si>
    <t>https://www.youtube.com/watch?v=51V7lwDUgHg</t>
  </si>
  <si>
    <t>好好说再见</t>
  </si>
  <si>
    <t>一句
一直以为真爱能直到永远
彼此相爱的每一天都是永远
一直以为我们有同一个明天
你曾是我的世界不完整的世界</t>
  </si>
  <si>
    <t>https://www.youtube.com/watch?v=aJme7UvCb-Y</t>
  </si>
  <si>
    <t>全世界会唱的歌</t>
  </si>
  <si>
    <t>一句
这一首 全世界都会唱的歌
也许你也曾听过这首歌
如果世界让人悲伤寂寞
让这旋律陪伴你
希望给你爱和快乐</t>
  </si>
  <si>
    <t>https://www.youtube.com/watch?v=UltQwe345LA</t>
  </si>
  <si>
    <t>Mars Boy</t>
  </si>
  <si>
    <t xml:space="preserve">每一次我想到你 心就很纠结 想抱你在怀里 和你说话 
爱是未完成的爱 像飞过的流星 一瞬闪亮又离开 </t>
  </si>
  <si>
    <t>https://www.youtube.com/watch?v=E7RkE_xqUNI</t>
  </si>
  <si>
    <t>逗阵兄弟</t>
  </si>
  <si>
    <t>You are my brother You are my sister
我一定挺你挺到底
你是我Batman 我是你Robin
你罩着我 我罩着你
我是你Michael 你是我Jackon
像空中飞人 拯救你
所以在未来的journey
我一定揪你来逗阵 来逗阵</t>
  </si>
  <si>
    <t>https://www.youtube.com/watch?v=95fnxtZ-YfI</t>
  </si>
  <si>
    <t>你的歌</t>
  </si>
  <si>
    <t>喔... 我爱你，爱你没道理
没道理爱你，爱你就可以
就是痴心的，痴心的沉溺
沉溺在爱你，就让我沉溺
耶耶…</t>
  </si>
  <si>
    <t>https://www.youtube.com/watch?v=oK1HOU2E-fg</t>
  </si>
  <si>
    <t>小小的你</t>
  </si>
  <si>
    <t>You're my everything 陪你在一起
我的明天就更有意义
不管晴天里 或是下著雨
爱让我为你更有勇气
You're my everything You're my everything
把我未来放在你手里
只要你开心 什么都愿意
Give you everything</t>
  </si>
  <si>
    <t>https://www.youtube.com/watch?v=g3z3rb19dm0</t>
  </si>
  <si>
    <t>火鸟功</t>
  </si>
  <si>
    <t>From Zero to Hero 我向恶魔 say no
我就是我自己的Hero
你有意见Deso 我不是你的Tamago(煎蛋寿司)
我要追 现在要飞 我是super hero</t>
  </si>
  <si>
    <t>https://www.youtube.com/watch?v=FC8rInEsyFE</t>
  </si>
  <si>
    <t>极慢</t>
  </si>
  <si>
    <t>不一样</t>
  </si>
  <si>
    <t>Artist:高凌风
Duration:02:58
对你的感觉 并不寻常（啊）
对你的感觉 也不一样（不一样）
不知想了多少话
都在我的心里藏
就是不知从那里来讲
想要说 口儿难开
想形容 又不知怎样形容最适当
总言之 一句话
我说不一样 它就是不一样
不知想了多少话
都在我的心里藏
就是不知从那里来讲
想要说 口儿难开
想形容 又不知怎样形容最适当
总言之 一句话
我说不一样 它就是不一样
想要说 口儿难开
想形容 又不知怎样形容最适当
总言之 一句话
我说不一样 它就是不一样
我说不一样 它就是不一样
我说不一样 它就是不一样
我说不一样 它就是。。。</t>
  </si>
  <si>
    <t>sula与lampa的寓言</t>
  </si>
  <si>
    <t>一个是sula 一个是lampa
真可爱又可怕
胆小的sula 没种的lampa
只是笨却听话</t>
  </si>
  <si>
    <t>https://www.youtube.com/watch?v=Yw-abbiNrRU</t>
  </si>
  <si>
    <t>副歌很慢</t>
  </si>
  <si>
    <t>副歌 很慢</t>
  </si>
  <si>
    <t>关于陶喆</t>
  </si>
  <si>
    <t>不唱</t>
  </si>
  <si>
    <t>Free</t>
  </si>
  <si>
    <t>一起摇摆</t>
  </si>
  <si>
    <t>让我一起摇摆 一起摇摆
忘记所有伤痛来 一起摇摆</t>
  </si>
  <si>
    <t>冬季到台北来看雨</t>
  </si>
  <si>
    <t>天还是天喔雨还是雨
我的伞下不再有你
我还是我喔你还是你
只是多了一个冬季
冬季到台北来看雨
别在异乡哭泣
冬季到台北来看雨
也许会遇见你</t>
  </si>
  <si>
    <t>如果还有明天</t>
  </si>
  <si>
    <t>如果还有明天
你想怎样装扮你的脸
如果没有明天
要怎么说再见</t>
  </si>
  <si>
    <t>https://www.youtube.com/watch?v=X1_MJkNk6ew</t>
  </si>
  <si>
    <t>你说你懒得管我
说我像无轨电车到处乱追
你真的最了解我
哪怕是我的想法东南西北
我想过的快乐 夜里好睡</t>
  </si>
  <si>
    <t>10:30的飞机快要到了， 机场还是那么的拥挤
我喝来喝去可乐还是要剩一点， 剩一点给你
OH， YEAH，FOR， MY，BABY， 一年前的我们过的那么快乐
充满笑与泪的时光， BABY
我以为走下去是一种默契， 你却说你需要离开
需要一些空间呼吸， BABY，BABY， BABY，BABY， BABY
BABY， 是不是拥有以后就会开始要失去
我给你的越多， 你却要想要躲
爱已无法回答所有的问题， BABY</t>
  </si>
  <si>
    <t>还记得多年前跟你手牵手
你都害羞都不敢抬头
只会傻傻的看着天上的星星
你就是那么的纯净</t>
  </si>
  <si>
    <t>多谢你baby
我差一点变得crazy
从爱的陷阱
你save me
带给我新的生命
oh真的多谢你baby
从今天我的爱清醒
要快去勇敢地追击
这世界上的美丽</t>
  </si>
  <si>
    <t>影子 是恐龙玩具
你的想像在恶作剧
月光在墙上和你玩游戏
真假 有时难分清
到银河边缘找星星
你的梦幻冒险我陪你去</t>
  </si>
  <si>
    <t>https://www.youtube.com/watch?v=NSRj47a08Cg</t>
  </si>
  <si>
    <t>她下什么咒给我吃什么药
十里洋场迷上男男女女
忘了自己哪裡来要哪裡去
离开又可惜
为她~~~乐就乐在这今朝
她正媚着眼
手在对我招
不停的笑
为她~~~人人追赶又跑跳
胆子变的大
抢着掏腰包
谢谢她对你特别特别的好
我昨天就没回家（看的我眼花花心乱飞）
不想回家
我今天也没回家（看的我眼花花心乱飞）
我没有家</t>
  </si>
  <si>
    <t>无名的怒火 有说不出的无力想敲打我自己
(太阳快要下山了 什么都不做 只拿著遥控器 一直不停的换台)
麻木的神经 感觉自己像个机器快不能呼吸
(快打开冰箱看看里面的东西 唉 除了酱瓜什么也没有 算了吧 去外面吃吧)
火辣的太阳 永远在前方
无尽的公路 无尽的追求
我想要 run away, run away
不想再怀疑自己对不对
甩开一切无所谓
Run away, run away</t>
  </si>
  <si>
    <t>我 一直都想对你说
你给我想不到的快乐
像绿洲给了沙漠</t>
  </si>
  <si>
    <t>既然我们生了两只脚
别不舍得迈开步
自由自在到那里都好
不用别人的地图
明知道你要往前面奔跑
不需要说明自己就是流星
明知道你要同未来寻找
没有人们拦得住你这样放肆的想像
跟随你的感觉 别怀疑just walk on
就是这种感觉 必艰持就确定
听著听著你的音乐 这旋律去追寻
就是这种感觉 必支持的开心</t>
  </si>
  <si>
    <t>我不想一直听你说他对你有多好
也不会祝福你俩快乐的活到老
你要记住我永远爱着你
FOREVER 你属于我</t>
  </si>
  <si>
    <t>https://www.youtube.com/watch?v=_6L2IlcYOYk</t>
  </si>
  <si>
    <t>走在黑夜的钢索上
让我融化在茶色的天堂
被你摇过的心很young
你红色嘴唇我的Mid-Town
我发誓 不是在玩玩
(你敢说我都愿意做)
你是我今晚最爱的babe
(喜欢我这样有什么不对)
茫茫茫的play 不给怎么play
多忙都要play 只怕你 不够给</t>
  </si>
  <si>
    <t>我太傻</t>
  </si>
  <si>
    <t>Artist:David Tao
Duration:04:20
每当你跟他争吵之后 我变成你的枕头 oh
哭得稀里哗啦很难过 我真的搞不懂
对你好都没有用 要怎样让你感动
虽然不是他对手 我就不走 oh
我想着你 你想着他
他并不想你 是否你知道
我喜欢你 你喜欢他
是你太天真还是我太傻
我想着你 你想着他
我一定对你比他对你好
我爱着你 你爱着他
爱难道一定要这么复杂
Yeah 太复杂
Oh it's complicated
天天吵着要跟他分手 你还要卢多久？
如果你嫌我太矮太丑 我为你去整容
对你好都没有用 你只把我当朋友
我是个衷心得够 你打不走 oh
我想着你 你想着他
他并不想你 是否你知道
我喜欢你 你喜欢他
是你太天真 还是我太傻
我想着你 你想着他
我一定对你比他对你好
我爱着你 你爱着他
爱难道一定要这么复杂
爱... So complicated
我想着你 你想着他
我想着你 你想着他
我想着你 你想着他
我想着你 你想着他
他并不想你 是否你知道
我喜欢你 你喜欢他
是你太天真 还是我太傻
我想着你 你想着他
我一定对你比他对你好
我爱着你 你爱着他
爱难道一定要这么复杂
It's a tragedy...</t>
  </si>
  <si>
    <t>请继续，任性</t>
  </si>
  <si>
    <t>中国姑娘</t>
  </si>
  <si>
    <t>Artist:Tizzy T
Duration:02:59
如果问我什么类型是我理想
我告诉你我喜欢中国姑娘
什么原因我猜是这片土壤
也有可能是我住在她们主场
有个广东妹不太会普通话
妈妈住在新加坡爸爸在加拿大
认识个成都的妹子超级能吃辣
性格有点主动约我去她家耍
认识个学音乐的妹子来自西安
Party上的港妹爱吃西餐
有个云南妹子有抽烟的习惯
来自五湖四海把我包厢挤满
快看看那个那个打王者的合肥妹
说嚼槟榔和长沙姑娘超般配
00后的福建女孩十八岁
我害怕东北老妹因为整晚喝不醉
中国东方美
黑色的马尾
鲜红色的嘴
Yeah(耶)
保持东方美
不管你是谁
别墨守成规
Yeah(耶)
给我个中国的姑娘
想要个中国的姑娘
喜欢上中国的姑娘
有那么一点倔强有一点疯狂
给我个中国的姑娘
想要个中国的姑娘
喜欢上中国的姑娘
有那么一点倔强有一点嚣张
杭州妹是个网红她在做淘宝店
在酒吧认识的摇骰子超老练
台妹捶我胸口说我好讨厌
去唱k认识她她在唱萧亚轩
姑娘来自北京城住在五环外
认识河南的妹子在上一个礼拜
我上海的前任嫁了个老外
在三亚的网友说天气特别晒
南京妹妹说话这字开头那字结尾
那女孩来自新疆我以为来自北美
温州妹超有钱家里有个皮革厂
有个重庆姑娘说女人要会保养
搭讪武汉女孩跟她要根黄鹤楼
都还没有去过贵州对那不太熟
山东女孩站起来要高我半个头
网上认识个苏州妹说话超温柔
中国东方美
黑色的马尾
鲜红色的嘴
Yeah(耶)
保持东方美
不管你是谁
别墨守成规
Yeah(耶)
给我个中国的姑娘
想要个中国的姑娘
喜欢上中国的姑娘
有那么一点倔强有一点疯狂
给我个中国的姑娘
想要个中国的姑娘
喜欢上中国的姑娘
有那么一点倔强有一点嚣张</t>
  </si>
  <si>
    <t>谁的奥斯卡</t>
  </si>
  <si>
    <t>Artist:Gary Chaw
Duration:03:17
还记不记得两千零六年 一月二十六日
(you are my superwoman)
我说过 我不是一个音乐人
我只是一个很爱音乐的人 从不敢面对自己
我没有自信 我没有生存的意义
(baby I still believe)
到现在 我找到了自己 我相信自己
我就是唱歌给你听的那一个人
(我爱你你是我的茱丽叶 我愿意变成你的梁山伯)
在这几年 因为有你听我的歌
听我的声音 改变了我的生命
我是一个平凡人 在做不平凡的事 谢谢你
我要对你说声谢谢你 我要把声音奉献给你
你陪著我 我陪著你 就这样到最后
我也说过 对我 不要有太多的期望
可是 也不要低估我 我会继续加油
继续努力 继续的往前走
(这个世界唯一的你)
我不能够说 我经过了很多
(I'm your superman)
更不能够说 以后的路会是怎样 可是 我知道 今天
我写了这首歌 要送给你 我要谢谢你
我要对你说声谢谢你 我要把声音奉献给你
你陪著我 我陪著你 就这样到最后 到最后
我要对你说声谢谢你 我要把声音奉献给你
你陪著我 我陪著你 就这样到最后 到最后
如果 我不再唱歌了
你会记得我吗 你还会爱我吗</t>
  </si>
  <si>
    <t>桂冠英雄</t>
  </si>
  <si>
    <t>Artist:David Tao
Duration:08:05
天很高 心砰砰地跳
所有声音褪去听不到
抬起头 自尊不让我
退缩胆怯站在这一秒 wooh wooh
孤单和疲惫 只有自己才会明了
没有极限的追寻 是唯一的目标
我为爱而生 我为爱而活
为一个梦我压不扁也打不倒
我为爱狂傲 我为爱谦卑
爱我的国我的家和我爱的人
把桂冠给你 把光荣给你
我知道英雄走的路有多漫长
我知道你要 我知道我要
新的世界
迎著风 旗烈烈地飘
伟大时刻就快要来到
一颗心 千万万颗心
一起欢呼叹息这一秒 wooh yeah
痛苦和压力 不存在也不再重要
熔化每个人的心 是感动和骄傲
我为爱而生 我为爱而活
为一个梦 我压不扁也打不倒
我为爱狂傲 我为爱谦卑
爱我的国我的家和我爱的人
把桂冠给你 把光荣给你
我知道英雄走的路有多漫长
我知道你要 我知道我要 ohhh
新的世界
我为爱而生 我为爱而活
为一个梦我压不扁也打不倒
我为爱狂傲 我为爱谦卑
爱我的国我的家和我爱的人
把桂冠给你 把光荣给你
我要把一切献给你终于做到
我要你的笑 我要你拥抱
以我为傲 以我为傲
I like Japanese man
I like Chinese man
I like Korean man
And I like Taiwanese man
But most devoir
I like woman
没有人能跟你比
Chinese Lady 我爱你 我爱爱你 yeah
Yeah
我跟你说一个小小的秘密
Yeah
那就是我
呵呵呵
我
我爱你
Yes
I really like you
我不会形容呐
喔
老公 老公
你找我吗
老公我好想你喔
You are miss me
Oh yeah . I miss you, too. Yeah
老公 I miss you three
Yeah Baby. I miss you four
Miss you five, and six, and seven, and eight
老公 I miss you nine. Nine Nine
Oh Yeah
老婆 你是个完美的十啊
You are perfect Ten
懂吧
Yeah</t>
  </si>
  <si>
    <t>勿忘我</t>
  </si>
  <si>
    <t>Artist:David Tao
Duration:04:15
谢谢你曾陪我走过的路
今天只剩你一个人走
再好的故事终究要结束
我知道 yeah
在我心中的你永远停在那天
倔强地微笑着的侧脸
忍住眼泪的你说不出的再见
却听见你轻轻地唱着
Yo de lay lay yo
请不要忘了我
Yo de lay lay yo
你不要忘了我答应我
谢谢你从不计较的付出
那是多么单纯的幸福
遗憾的是幸福不能弥补
最初的错误 yeah
在你心中的我你要怎么记住
那些不再纪念的日子
你还是挥挥手装作毫不在乎
却低着头轻轻地唱着
Yo de lay lay yo
请不要忘了我
Yo de lay lay yo
你不要忘了我 yeah
记得那时候牵着你的手什么都没说
多笨拙 yeah
如果还能够只想对你说永远记得我
记得我 I say yeah
I say lay lay yo
请不要忘了我
I say lay lay yo
请你不要忘了我请你不要忘了我
Yo de lay lay yo
Yo de lay lay yo
你不要忘了我
Yo de lay lay yo
你不要忘了我
勿忘我
Yo de lay lay lay</t>
  </si>
  <si>
    <t xml:space="preserve">
                  下载txt文档
                                Hey 现在是怎样
有 什么事好不爽
干嘛让自己那么悲伤
Wazzup 不 要那么down
Yo 借你靠我肩膀
Smile 抬头就会立刻看到阳光
Hey 别再为她流泪
我 这里有忘情水
下一个她很快会出现
Who 有我谁敢挑衅
Fight 替你出一口气
Me 只要你开口我一定奉陪
Wo wo wo wo wo......
Let's go
You are my brother You are my sister
我一定挺你挺到底
你是我Batman 我是你Robin
你罩着我 我罩着你
我是你Michael 你是我Jackon
像空中飞人 拯救你
所以在未来的journey
我一定揪你来逗阵 来逗阵
You are my brother You are my sister
Hey 现在又怎样
有 什么事好好讲
干嘛要自己偷偷悲伤
Wazzup 不 要那么down
Yo 换我靠你肩膀
Smile 没有阳光就一起晒月亮
呴 又在为她流泪
来 再一杯忘情水
下一个她一定会更美
Who 不管谁在扫兴
Fine 我们一起搞定
You 喜怒哀乐我都要你相陪
Wo wo wo wo wo......
You are my brother You are my sister
我一定挺你挺到底
你是我Batman 我是你Robin
你罩着我 我罩着你
我是你Michael 你是我Jordan
像空中飞人 拯救你
所以在未来的journey
我一定揪你来逗阵
You are my brother You are my sister
你也会撑我撑到底
像玛莉兄弟 最最有默契
你拿金币 我摘星星
我是你Michael 你是我Jackson
月球漫步 撞在一起
欢迎在未来的journey
都有你作伙来逗阵 来逗阵
生活让人闷
爱情来来去去 oh
有朋友解闷
不管是开心 不开心 都还有我
Wo wo wo wo wo......
You are my brother You are my sister
我一定挺你挺到底
你是我Batman 我是你Robin
你罩着我 我罩着你
我是你Michael 你是我Jordan
像空中飞人 拯救你
所以在未来的journey
我一定揪你来逗阵
You are my brother You are my sister
你也会撑我撑到底
像玛莉兄弟 最最有默契
你拿金币 我摘星星
我是你Michael 你是我Jackson
月球漫步 撞在一起
欢迎在未来的journey
都有你作伙来逗阵
You are my brother You are my sister
我一定挺你挺到底
你是我Batman 我是你Robin
你罩着我 我罩着你
我是你Michael 你是我Jordan
像空中飞人 拯救你
所以在未来的journey
我一定揪你来逗阵来逗阵
You are my brother You are my sister
你也会撑我撑到底
像玛莉兄弟 最最有默契
你拿金币 我摘星星
我是你Michael 你是我Jackson
月球漫步 撞在一起
欢迎在未来的journey
都有你作伙来逗阵
              </t>
  </si>
  <si>
    <t>Artist:关诗敏&amp;陶喆
Duration:04:08
我爱过妳笑的脸庞
我爱过妳心的善良
这些年有妳的时光
把我的孤独都照亮
我记得妳说过的话
时间留不住一句话
我记得曾为妳疯狂
何时过了年少轻狂
当情太深而缘太浅
当你离开我的世界
至少要好好说再见
要怎么好好说再见
一直以为真爱能直到永远
彼此相爱的每一天都是永远
一直以为我们有同一个明天
你曾是我的世界不完整的世界
如果花谢了会再开
如果错了的还能改
这些年累积的关怀
怎能说不在就不在
感情不该一直受伤
为何爱总是带着伤
我不愿让妳再失望
有期望才会有失望
当幸福碎成一片片
一颗心碎成一片片
至少要好好说再见
要怎么好好说再见
一直以为真爱能直到永远
彼此相爱的每一天都是永远
一直以为我们有同一个明天
你曾是我的世界不完整的世界
相信妳会过得更好
我还不想把你忘掉
别丢弃妳无邪的笑
再见面还可以拥抱
我记得妳说过的话
时间留不住一句话
我记得曾为妳疯狂
何时过了年少轻狂
当爱情不再像从前
你永远是我的从前
原谅我沉默的再见</t>
  </si>
  <si>
    <t>上爱唱的歌</t>
  </si>
  <si>
    <t>The Promise</t>
  </si>
  <si>
    <t>Artist:Tao Zhe 陶喆
Duration:04:30
总是对最亲近的人
才最有性格地发火
只是想我有多失落
没看到身边人寂寞
我让你失望 我很难过
我也看不起 这样一个我
不会再推说 人总是软弱
不会让自己 输给了生活
在赢回你赞赏之前起码要做
欣赏的我
总是欺负你包容我
就把幽默变成了刻薄
总是自恃感情不错
就把尊重看成了枷锁
我让你失望 我很难过
我也看不起 这样一个我
不会再推说 人总是软弱
不会让自己 输给了生活
在赢回你赞赏之前起码要做
欣赏的我
我答应不再说什么 为势所迫
承诺只为你而执着
承诺不为自己开脱
我承诺不会再随便 许下承诺
我让你失望 我比你难过
我也看不起 这样一个我
不会再推说 是人性的软弱
不会让自己 输给了我
不要犯所有人也爱犯的错
你更爱我</t>
  </si>
  <si>
    <t>因为爱</t>
  </si>
  <si>
    <t>Artist:杨培安
Duration:05:04
因为你... 因为爱...(Ot：I Don't Want To Talk About It)
你静静的离开 手放开 没有牵绊的离开
我渐渐的释怀 心还在 明白舍得是真爱
＊放心走吧 不要回头 虽然我还在
虽然你曾说过路要一起走 虽然拥有好过寂寞
时间不会停留 你还在我心中
我还需要时间 因为你 我才学会珍惜
你就不在 也不会再回来
剩下自己面对未来 因为爱 再苦我也能挨
Repeat ＊ ＊
Wu～心中 Wu～</t>
  </si>
  <si>
    <t>Artist:David Tao
Duration:03:28
Love, doo doo doo doo doo doo doo...
Love, doo doo doo doo doo doo doo...
Hey you, 今天好吗 小小的眼睛 藏著什么 秘密
快告诉我 我保证不说 出去
别担心 好事坏事我都 挺你
就像阳光一样罩著你
这个世界有太多事情 不确定
在我的心里 只想告诉你
You're my everything 陪你在一起
我的明天就更有意义
不管晴天里 或是下著雨
爱让我为你更有勇气
You're my everything You're my everything
把我未来放在你手里
只要你开心 什么都愿意
Give you everything
Love, doo doo doo doo doo doo doo...
Love, doo doo doo doo doo doo doo...
Hey 你又怎么啦 小小的天空里 不该有 乌云
一个微笑 下一秒就要 放晴
有点任性 又有一些小聪明
就是喜欢你的孩子气
手牵手一起追 梦到底 不放弃
你不要怀疑 我要大声告诉你
You're my everything 陪你在一起
我的明天就更有意义
不管晴天里 或是下著雨
爱让我为你更有勇气
You're my everything You're my everything
把我未来放在你手里
只要你开心 什么都愿意
Give you everything
Love, doo doo doo doo doo doo doo...
Give you everything
Love, doo doo doo doo doo doo doo...</t>
  </si>
  <si>
    <t>All for Joy</t>
  </si>
  <si>
    <t>Artist:David Tao
Duration:04:18
人生是一条漫长路 想要赢就不能怕输
在起跑点上 不准缺席 全力出击
想到你曾经对我说过
好的机会绝不能错过
把握着你始终的热情
Got sun in my eyes, got wind in my sails, the future at my feet.
The best in life is yet to come cuz I believe -
I'm givin' it all for joy,
I'm givin' it everything with all of my heart.
I'm givin' it all to prove –
You never know your limit, when the passion drives you.
All for joy, I'm aiming for better than the best that I've got.
I'm givin' it all to prove
You never know your limit, power is inside you.
旅途都是一番探索 动力靠着灵魂的火
在出发点上 不能迟疑 全速前进
Sages words whisper in my ear,
Crowds roaring fills the atmosphere,
Reminds me that games are more than rules.
Got sun in my eyes, got wind in my sails, the future at my feet.
The best in life is yet to come cuz I believe -
I'm givin' it all for joy,
I'm givin' it everything with all of my heart.
I'm givin' it all to prove –
You never know your limit, when the passion drives you.
All for joy, I'm aiming for better than the best that I've got.
I'm givin' it all to prove
You never know your limit, power is inside you.
怎么样都不会随便选择放弃
知道你都一直站在后面给我鼓励
没有什么样的东西可以让我觉得恐惧
因为我很清楚我的敌人就是自己
Nothing's gonna stop me when the going gets tough
Don't ever underestimate my power 'cause I'm in it for love
So when you shout my name that's when the passion ignite
I'm gonna give it my all cuz I'm in it all for joy
I'm givin' it all for joy
I'm givin' it everything with all of my heart.
I'm givin' it all to prove
You never know your limit, when the passion drives you.
(I'm givin' it) all for joy
I'm aiming for better than the best that I've got.
I'm givin' it all to prove
You never know your limit, power is inside you.
All for joy, I'm givin' it everything with all of my heart.
I'm givin' it all to prove
You never know your limit, when the passion drives you.</t>
  </si>
  <si>
    <t>Artist:Diamond Rio
Duration:03:57
Every now and then,
Soft as breath upon my skin,
I feel you come back again,
And it's like you haven't been,
Gone a moment from my side
Like the tears were never cried
Like the hands of time are holding you and me
And with all my heart I'm sure,
We're closer than we ever were
I don't have to hear or see,
I've got all the proof I need
There are more than angels watching over me
I believe
Oh, I believe
Now when you die your life goes on
It doesn't end here when you're gone
Every soul is filled with light,
It never ends and if I'm right,
Our love can even reach across eternity
I believe
Oh, I believe
Forever, you're a part of me
Forever, in the heart of me
I will hold you even longer if I can
Oh, the people who don't see the most,
Say that I believe in ghosts
If that makes me crazy, then I am,
'Cause I believe
Oh I believe
There are more than angels watching over me
I believe
Oh, I believe
Every now and then,
Soft as breath upon my skin,
I feel you come back again,
And I believe</t>
  </si>
  <si>
    <t>两个世界</t>
  </si>
  <si>
    <t xml:space="preserve">
                  下载txt文档
                                夏婉安 - 两个世界
作词：苏效音
作曲：苏效音
编曲：宋言
混音：willen
给我一击 虽然不算致命
对不起 就能好好解决
奉劝我 多加小心
让我以后变聪明
你等不及 而我还在犹豫
多少次 眼泪湿了眼睛
甩我措手不及的还是你
我不愿听
如果我放弃就没有你
如果你放弃都是天意
你原本就应该在与我不同的
世界里
算好了时机却败给你
依旧不懂我的全心全意
还期望你会陪我难过和欢喜
可又何必 太在意
给我一击 虽然不算致命
对不起 就能好好解决
奉劝我 多加小心
让我以后变聪明
你等不及 而我还在犹豫
多少次 眼泪湿了眼睛
甩我措手不及的还是你
哭痛眼睛
如果我放弃就没有你
如果你放弃都是天意
你原本就应该在与我不同的
世界里
算好了时机却败给你
依旧不懂我的全心全意
还期望你会陪我难过和欢喜
可又何必
如果我放弃就没有你
如果你放弃都是天意
你原本就应该在与我不同的
世界里
算好了时机却败给你
依旧不懂我全心全意
还期望你会陪我难过和欢喜
可又何必 太在意
              </t>
  </si>
  <si>
    <t>好好活下去</t>
  </si>
  <si>
    <t>爱是凝望又离开</t>
  </si>
  <si>
    <t>告别飞行</t>
  </si>
  <si>
    <t>万事如意</t>
  </si>
  <si>
    <t>Artist:张也
Duration:03:55
万事如意
三百六十五个夜晚
最甜最美的是除夕
风里飘着香 雪里裹着蜜
春联写满吉祥
酒杯盛满富裕
红灯照 照出全家福
红烛摇摇摇 摇来好消息
亲情乡情甜醉了中华儿女
一声声祝福
送给你万事如意
三百六十五个夜晚
最甜最美的是除夕
风里飘着香 雪里裹着蜜
春联写满吉祥
酒杯盛满富裕
红灯照 照出全家福
红烛摇摇摇 摇来好消息
亲情乡情甜醉了中华儿女
一声声祝福
送给你万事如意
红灯照 照出全家福
红烛摇摇摇 摇来好消息
亲情乡情甜醉了中华儿女
一声声祝福
送给你万事如意</t>
  </si>
  <si>
    <t>黑色星期二</t>
  </si>
  <si>
    <t>Artist:陶喆
Duration:04:39
六月六号的清晨 昏昏沉沉突然就被惊醒
一身冷汗的原因 是现实或梦境让人恐惧
怎么睡都睡不著 翻来覆去脑袋快炸了
没有良心可折磨 才能无知无觉快活
黑暗的恨像瘟疫
人的心只想自己
用错了勇气和生命 究竟为了谁
为了为了谁 把一切摧毁 难道无所谓
为什么 为什么
为什么 用爱扭曲了爱
不沉默 不走开
我们站起来 Fight
为什么 为什么
为什么 改变不能用爱
不放弃 还要 Try
把世界夺回来
六月六号的清晨 昏昏沉沉突然就被惊醒
一身冷汗的原因 是现实或梦境让人恐惧
怎么睡都睡不著 翻来覆去脑袋快炸了
没有良心可折磨 才能无知无觉快活
黑暗的恨像瘟疫
人的心只想自己
用错了勇气和生命 究竟为了谁
为了为了谁 把一切摧毁 难道无所谓
为什么 为什么
为什么 用爱扭曲了爱
不沉默 不走开
我们站起来 Fight
为什么 为什么
为什么 改变不能用爱
不放弃 还要 Try
把世界夺回来
夺回来
Du du du oh
为什么 为什么
为什么 用爱扭曲了爱
不沉默 不走开
我们站起来 Fight
为什么 (为什么) 为什么 (为什么)
为什么 改变不能用爱
不放弃 还要 Try
把世界夺回来
不放弃 还要 Try
让美好再回来
不放弃 还要 Try
让美好再回来</t>
  </si>
  <si>
    <t>Mar Baby</t>
  </si>
  <si>
    <t>圣诞之吻</t>
  </si>
  <si>
    <t xml:space="preserve">
                  下载txt文档
                                圣诞之吻 - 陶喆
词：陶喆
曲：陶喆
编曲：陶喆
制作人：陶喆
计算机程序编写：陶喆
和声编写：陶喆
和声：陶喆
吉他：陶喆
制作助理：陈震豪
录音室：厦门酒店
录音师：陶喆
混音师：乌鸦
混音室：新歌录音室
母带后期处理工程师：Brian Elgin
母带后期处理录音室：Sentient Sound Labs 觉知音乐工作室
这一年下来实在真不好过
三百六十五天都心情低落
没事就只能追剧打打电动
没办法出门跟你约会baby
眼看着四季已经春夏秋冬
总觉得心里还是有点难过
是不是该是时间出去走走
我现在开始又在想你baby oh
Do you miss me
好久没有紧紧地抱着你
一起站在Christmas tree oh baby kiss me
Ooh ooh ooh ooh girl I miss you
O ooh ooh ooh 我需要你
在平安夜要送给你
全部的祝福和我热情的拥抱
Ooh ooh ooh ooh girl I love you
O ooh ooh ooh 我会等你
在圣诞节要送给你
全世界的祝福和我对你的甜蜜
眼看着四季已经春夏秋冬
总觉得心里还是有点空洞
相簿的每张合影甜蜜又苦
我现在开始又在想你baby oh
Do you miss me
好久没有紧紧地抱着你
站在Christmas tree make a wish baby kiss me
Ooh ooh ooh ooh girl I miss you
O ooh ooh ooh 我需要你
在平安夜要送给你
全部的祝福和我热情的拥抱
Ooh ooh ooh ooh girl I love you
O ooh ooh ooh 我会等你
在圣诞节要送给你
全世界的祝福和我对你的甜蜜
Da da da da da
Ooh ooh ooh ooh girl I miss you
O ooh ooh ooh 我需要你
在平安夜要送给你
全部的祝福和我热情的拥抱
Ooh ooh ooh ooh girl I love you
O ooh ooh ooh 我会等你
在圣诞节要送给你
全世界的祝福和我对你的甜蜜
Da da da da
              </t>
  </si>
  <si>
    <t xml:space="preserve">
                  下载txt文档
                                全世界会唱的歌 - 陶喆
制作人 Producer：陶喆 David Tao
词 Lyricist：陶喆 David Tao/娃娃
曲 Composer：陶喆 David Tao
编曲 Arranged by：吴庆隆 Goh Kheng Long/DT
钢琴/弦乐编写 Piano/Strings Arrangement：吴庆隆 Goh Kheng Long
鼓 Drums：Keith Carlock
低音吉他 Bass：Paul Bushnell
吉他 Guitars：Jamie Wilson
钢片琴 Glockenspiel：DT
弦乐 Strings：Budapest Art Orchestra
指挥 Conductor：Peter Pejtsik
管弦乐统筹 Orchestra Administration：Miklos Lukacs
和声 Background Vocals by：DT
制作协力 Production Assistant：陈震豪 Evan Chen
录音室 Recording Studio：East Connection Music Recording, Studio 22 (Budapest)/Lockdown Studios (Nashville)/Leo Studio (Singapore)/新歌录音室 New Song Studios (Taipei)/Studio InTheHill (Singapore)
录音工程师 Recording Engineer：Gabor Buczko/David Lukacs/Frank Lee/Stephen Ting(乌鸦)/陈震豪 Evan Chen
混音工程师 Mixing Engineer：Mick Guzauski
混音录音室 Mixing Studio：Barking Doctor
母带后期处理工程师 Mastering Engineer：王秉皇 Ben Wang
母带后期处理录音室 Mastering Studio：洋活音乐SeaSide Mastering/studio de la mer
Beautiful people beautiful smiles 你可以发现就在你身边
每一个人如果多付出温暖
会不会问题就简单一点
Beautiful creatures beautiful skies 别再低着头你就能看见
天地之间所有都包容存在
用善良的心 把一切全改变
这一首 全世界都会唱的歌
也许你也曾听过这首歌
如果世界让人悲伤寂寞
让这旋律陪伴你
希望给你爱和快乐
全世界的爱 都给你
Beautiful people beautiful hearts 每一颗心都能散发光芒
每一个人如果多付出温暖
会不会问题就简单一点
Beautiful creatures beautiful skies 别再低着头你就能看见
天地之间所有都包容存在
用善良 的心把世界全改变
这一首 全世界都会唱的歌
也许你也曾听过 这首歌
如果世界让人悲伤寂寞
让这旋律陪伴你
唱出无限的快乐
再一首 全世界都会唱的歌
轻轻的你也唱起 我来和
也许人生充满喜怒哀乐
让这旋律陪伴你
勇敢的唱出我们的心声
在同一个星球的我们
过着不同的生活 oh
你心里是否唱着同一首歌
再一首 全世界都会唱的歌
轻轻的你也唱起 我来和
也许人生充满喜怒哀乐
让这旋律陪伴你
给你力量改变世界
版权声明：未经著作权人书面许可，任何人不得以任何方式使用（包括翻唱/翻录等）
              </t>
  </si>
  <si>
    <t>Artist:星弟
Duration:03:56
你不要沉默
不能先离开我
包容我不成熟
才证明你爱我
我不要沟通
就算这是骄纵
相爱是辛苦的
本来就不平等
可是为什么会痛
为什么你越不懂
我越不像我
当时不懂哪里出了错
猜不透是这样的结果
放不开
却头也不回说要离开
以为你在
最后还会把我留下来
时间教不会我们忍耐
却学会了怎么去责怪
明明爱
却不愿低头说要悔改
到了后来
提起非要说这是慷慨
回想那时怎样的心态
才发现是自己被自己
打败
我不要沟通
就算这是骄纵
相爱是辛苦的
本来就不平等
可是为什么会痛
为什么你越不懂
我越不像我
当时不懂哪里出了错
猜不透是这样的结果
放不开
却头也不回说要离开
以为你在
最后还会把我留下来
时间教不会我们忍耐
却学会了怎么去责怪
明明爱
却不愿低头说要悔改
到了后来
提起非要说这是慷慨
回想那时怎样的心态
才发现是自己被自己
宠坏
放不开
却头也不回说要离开
以为你在
最后还会把我留下来
时间教不会我们忍耐
却学会了怎么去责怪
明明爱
却不愿低头说要悔改
到了后来
提起非要说这是慷慨
回想那时怎样的心态
才发现是自己让自己
活该</t>
  </si>
  <si>
    <t>星心</t>
  </si>
  <si>
    <t>Artist:David Tao
Duration:04:34
Shining star
不停在游荡
我以为我一直都这样
星空中我孤独地飞翔
自己在追寻什么幻想
音乐中有种力量
牵引著我到你身旁
黑暗中只有你为我闪亮
爱就像两颗星发出了光芒
把你的心融入我的心中
再也不会不空虚不分离
和我一起 从所有的轨道脱离
漂浮爱情里划过最美的天际
从没有忘记最初爱你的心 oh
越过了时空还是我心中唯一 oh
在孤独的星球我没有被爱遗弃
You are shining star, I'll follow you forever
Forever
Shining star
That's right
不停在游荡
我以为我一直都这样
在星空中我孤独地飞翔
自己在追寻什么幻想
音乐有种力量
牵引著我到你身旁
黑暗中只有你为我闪亮
爱就像两颗星发出了光芒
把你的心融入我的心中
再也不空虚不分离
和我一起 从所有轨道脱离
漂浮爱情里划过最美天际
从没有忘记那最初爱你的心 oh
越过了时空还说心中唯一 yeah, yeah
在孤独的星球我没有被爱遗弃
You are shining star, I'll follow you forever
从没有忘记那最初相爱的心 oh
越过时空为我而来永远是你 yeah, yeah
在孤独的星球我没有被爱遗弃
You are shining star, I'll follow you forever
那是我们想要的幸福
要的爱情 forever</t>
  </si>
  <si>
    <t>小子</t>
  </si>
  <si>
    <t xml:space="preserve">
                  下载txt文档
                                小子 - 陶喆
制作人 Producer：陶喆 David Tao
词 Lyricist：陶大伟 David Tao/陶喆 David Tao
曲 Composer：陶大伟 David Tao/陶喆 David Tao
编曲 Arrangement：陶喆 David Tao
所有乐器 All Instruments By：陶喆 David Tao
制作协力 Production Assistant：陈震豪 Evan Chen
合声 Backing Vocal：陶喆 David Tao/李芯芮Cherylee
录音室 Recording Studio：新歌录音室 New Song Studio (Taipei)
录音工程师 Recording Engineer：Stephen Ting (乌鸦)
混音工程师 Mixing Engineer：Stephen Ting (乌鸦)
混音录音室 Mixing Studio：新歌录音室 New Song Studio (Taipei)
母带后期处理工程师 Mastering Engineer：CB
母带后期处理录音室 Mastering Studio：新歌录音室 New Song Studio (Taipei)
虽然我的年纪小 可是我的功夫高
少林武当跆拳道 样样有一套
谁要跟我来过过招 就能 知道
好小子好小子年纪小
路见不平爱拔刀
小偷扒手坏强盗 一个也逃不了
追抓弹腾刮蹦跳 你往 哪里跑
好小子 好小子 他们把我叫
年纪小小呀 我的志气高
只要有谁呀 被坏人欺负了
好小子就拿他开刀
虽然我的年纪小 可是我的功夫高
少林武当跆拳道 样样有一套
谁要跟我来过过招 就能 知道
好小子好小子年纪小
路见不平爱拔刀
小偷扒手坏强盗 一个也逃不了
追抓弹腾刮蹦跳 你往 哪里跑
好小子 好小子 他们把我叫
年纪小小呀 我的志气高
只要有谁呀 被坏人欺负了
好小子就拿他开刀
好小子 好小子 他们把我叫
年纪小小呀 我的志气高
只要有谁呀 被坏人欺负了
好小子就拿他开刀
Yo check this out
小时候就一直渴望着归属感
一直寻找没有放弃找回自己的根
感激 一路这么多贵人 I knows ya got my back
我也永远对你两肋插刀
Got skills 来个几招 我都没在怕的
因为小子有着毅力 勇气 正义respect
越是强者就要宽宏大量 记得初心
一个拳头变成爱心 就能believe
好小子 好小子 他们把我叫
年纪小小呀 我的志气高
只要有谁呀 被坏人欺负了
好小子就拿他开刀
好小子就拿他开刀
版权声明：未经著作权人书面许可 任何人不得以任何方式使用 (包括翻唱/翻录等)
              </t>
  </si>
  <si>
    <t>Artist:于浩威
Duration:04:21
迷宫
爱来爱走
傻傻地爱你还是选择了自由
谁错我现在不想说
反正没有结果
向左向右
你善变的心永远永远猜不透
你用爱我的理由
现在又离开我
我不敢放开手
绕啊绕的还是找不到出口
被下咒语的迷宫
我站在天堂的入口
你突然就放手
我听说这条路难走
不能回头
我跟着留下的线索
小心不再犯错
被困在无解的角落
到底还要多久</t>
  </si>
  <si>
    <t>Artist:Beyond
Duration:05:20
今天我寒夜里看雪飘过
怀着冷却了的心窝飘远方
风雨里追赶 雾里分不清影踪
天空海阔你与我 可会变 （谁没在变？）
多少次迎着冷眼与嘲笑
从没有放弃过心中的理想
一刹那恍惚 若有所失的感觉
不知不觉已变淡 心里爱 （谁明白我？）
原谅我这一生不羁放纵爱自由
也会怕有一天会跌倒
背弃了理想谁人都可以
哪会怕有一天只你共我
今天我寒夜里看雪飘过
怀着冷却了的心窝飘远方
风雨里追赶 雾里分不清影踪
天空海阔你与我 可会变 （谁没在变？）
原谅我这一生不羁放纵爱自由
也会怕有一天会跌倒
背弃了理想谁人都可以
哪会怕有一天只你共我
仍然自由自我 永远高唱我歌
走遍千里
原谅我这一生不羁放纵爱自由
也会怕有一天会跌倒
背弃了理想谁人都可以
哪会怕有一天只你共我
背弃了理想谁人都可以
哪会怕有一天只你共我
原谅我这一生不羁放纵爱自由
也会怕有一天会跌倒
背弃了理想谁人都可以
哪会怕有一天只你共我</t>
  </si>
  <si>
    <t>Artist:张震岳&amp;蔡健雅
Duration:04:17
当你在穿山越岭的另一边
我在孤独的路上没有尽头
一辈子有多少的来不及
发现已经失去最重要的东西
恍然大悟早已远去
为何总是在犯错之后 才肯相信错的是自己
他们说这就是人生 试著体会
试著忍住眼泪 还是躲不开应该有的情绪
我不会奢求世界停止转动
我知道逃避一点都没有用
只是这段时间里 尤其在夜里
还是会想起难忘的事情
我想我的思念是一种病
久久不能痊愈
当你在穿山越岭的另一边
我在孤独的路上没有尽头
时常感觉你在耳后的呼吸
却未曾感觉你在心口的鼻息
汲汲营营忘记身边的人需要爱和关心
借口总是拉远了距离 不知不觉无声无息
我们总是在抱怨事与愿违 却不愿意回头看看自己 想想自己
到底做了什么蠢事情
也许是上帝给我一个试炼
只是这伤口需要花点时间
只是会想念过去的一切
那些人事物会离我远去
而我们终究也会远离 变成回忆
当你在穿山越岭的另一边
我在孤独的路上没有尽头
时常感觉你在耳后的呼吸
却未曾感觉你在心口的鼻息
Oh 思念是一种病
Oh 思念是一种病 一种病
多久没有说我爱你 多久没有拥抱你所爱的人
当这个世界 不再那么美好 只有爱可以让他更好
我相信 一切都来得及 别管那些纷纷扰扰
别让不开心的事 停下了脚步
就怕你不说 就怕你不做
别让遗憾继续 一切都来得及
当你在穿山越岭的另一边
我在孤独的路上没有尽头
时常感觉你在耳后的呼吸
却未曾感觉你在心口的鼻息
当你在穿山越岭的另一边
我在孤独的路上没有尽头
时常感觉你在耳后的呼吸
却未曾感觉你在心口的鼻息
Oh 思念是一种病
Oh 思念是一种病 一种病</t>
  </si>
  <si>
    <t>Artist:张学友
Duration:04:47
她来听我的演唱会
在十七岁的初恋第一次约会
男孩为了她彻夜排队
半年的积蓄买了门票一对
我唱得她心醉 我唱得她心碎
三年的感情一封信就要收回
她记得月台汽笛声声在催
播我的歌陪著人们流泪
嘿嘿嘿 陪人们流泪
她来听我的演唱会
在二十五岁恋爱是风光明媚
男朋友背著她送人玫瑰
她不听电话 夜夜听歌不睡
我唱得她心醉 我唱得她心碎
成年人分手后都像无所谓
和朋友一起买醉卡啦OK
唱我的歌陪著画面流泪
嘿嘿嘿 陪著流眼泪
我唱得她心醉 我唱得她心碎
在三十三岁真爱那么珍贵
年轻的女孩求她让一让位
让男人决定跟谁远走高飞
嘿嘿嘿 谁在远走高飞
我唱得她心醉 我唱得她心碎
她努力不让自己看来很累
岁月在听我们唱无怨无悔
在掌声里唱到自己流泪
嘿嘿嘿 唱到自己流泪
她来听我的演唱会
在四十岁后听歌的女人很美
小孩在问她为甚么流泪
身边的男人早已渐渐入睡
她静静听著我们的演唱会</t>
  </si>
  <si>
    <t>Artist:蔡健雅
Duration:04:13
其实很简单 其实很自然
两个人的爱由两人分担
其实并不难 是你太悲观
隔著一道墙不跟谁分享
不想让你为难
你不再需要给我个答案
我想你是爱我的 我猜你也舍不得
但是怎么说 总觉得 我们之间留了太多空白格
也许你不是我的 爱你却又该割舍
分开或许是选择
但它也可能是我们的缘份
其实很简单 其实很自然
两个人的爱由两人分担
其实并不难 是你太悲观
隔著一道墙不跟谁分享
不想让你为难
你不再需要给我的答案
我想你是爱我的 我猜你也舍不得
但是怎么说 总觉得 我们之间留了太多空白格
也许你不是我的 爱你却又该割舍
分开或许是选择
但它也可能是我们的缘份
我想你是爱我的 我猜你也舍不得
但是怎么说 总觉得 我们之间留了太多空白格
也许你不是我的 爱你却又该割舍
分开或许是选择
但它也可能是我们的缘份</t>
  </si>
  <si>
    <t>Artist:张学友
Duration:03:31
窗外阴天了 音乐低声了
我的心开始想妳了
灯光也暗了 音乐低声了
口中的棉花糖也融化了
窗外阴天了 人是无聊了
我的心开始想妳了
电话响起了 你要说话了
还以为你心里对我又想念了
怎么你声音变得冷淡了
是你变了 是你变了
灯光熄灭了 音乐静止了
滴下的眼泪已停不住了
天下起雨了 人是不快乐
我的心真的受伤了
电话响起了 你要说话了
还以为你心里对我又想念了
怎么你声音变得冷淡了
是你变了 是你变了
灯光熄灭了 音乐静止了
滴下的眼泪已停不住了
天下起雨了 人是不快乐
我的心真的受伤了
我的心真的受伤了</t>
  </si>
  <si>
    <t>看我72变</t>
  </si>
  <si>
    <t>Artist:蔡依林
Duration:03:45
梦里面 空气开始冒烟
朦胧中完美的脸 慢慢地出现
再见 丑小鸭再见 我要洗心革面
人定可以胜天 梦想近在眼前
今天 新鲜
改变 再见
美丽极限 爱漂亮没有终点
追求完美的境界 人不爱美 天诛地灭
别气馁 旧观念抛到一边
现在就开始改变 麻雀也能飞上青天
无所谓 管它缺不缺陷
让鼻子再高一点 空气才新鲜
再见 单眼皮再见 腰围再小一点
努力战胜一切 缺点变成焦点
今天 新鲜
改变 再见
美丽极限 爱漂亮没有终点
追求完美的境界 人不爱美 天诛地灭
别气馁 旧观念抛到一边
现在就开始改变 麻雀也能飞上青天
(Yeah, yeah, yeah, yeah, yeah, yeah)
(Uh, uh, there right now)
(Yeah, yeah, yeah, yeah, yeah, yeah)
Yeah 什么正面侧面对面?
只是完美弧线暗线
那个腰围再小一点
把你缺点变成优点
再见面 要你们傻了眼
无所谓正面侧面 都是完美弧线
再见 丑小鸭再见 自卑留给昨天
女大要18变 看我72变
今天 新鲜
改变 再见
美丽极限 爱漂亮没有终点
追求完美的境界 人不爱美 天诛地灭
别气馁 旧观念抛到一边
现在就开始改变 麻雀也能飞上青天
美丽极限 爱漂亮没有终点
追求完美的境界 人不爱美 天诛地灭
别气馁 旧观念抛到一边
现在就开始改变 麻雀也能飞上青天
美丽极限 爱漂亮没有终点
追求完美的境界 人不爱美 天诛地灭
别气馁 旧观念抛到一边
现在就开始改变 麻雀也能飞上青天
美丽极限 爱漂亮没有终点
追求完美的境界 人不爱美 天诛地灭
别气馁 旧观念抛到一边
现在就开始改变 麻雀也能飞上青天</t>
  </si>
  <si>
    <t>飘洋过海来看你</t>
  </si>
  <si>
    <t>Artist:孙露
Duration:05:28
为你 我用了半年的积蓄飘洋过海的来看你
为了这次相聚 我连见面时的呼吸都曾反复练习
言语从来没能将我的情意表达千万分之一
为了这个遗憾 我在夜里想了又想不肯睡去
记忆它总是慢慢的累积 在我心中无法抹去
为了你的承诺 我在最绝望的时候都忍着不哭泣
陌生的城市 熟悉的角落里
也曾彼此安慰 也曾相拥叹息
不管将会面对什么样的结局
在漫天风沙里望着你远去
我竟悲伤的不能自已
多盼能送君千里直到山穷水尽
一生和你相依
为你 我用了半年的积蓄飘洋过海的来看你
为了这次相聚 我连见面时的呼吸都曾反复练习
言语从来没能将我的情意表达千万分之一
为了这个遗憾 我在夜里想了又想不肯睡去
记忆它总是慢慢的累积 在我心中无法抹去
为了你的承诺 我在最绝望的时候都忍着不哭泣
陌生的城市 熟悉的角落里
也曾彼此安慰 也曾相拥叹息
不管将会面对什么样的结局
在漫天风沙里望着你远去
我竟悲伤的不能自已
多盼能送君千里直到山穷水尽
一生和你相依
陌生的城市 熟悉的角落里
也曾彼此安慰 也曾相拥叹息
不管将会面对什么样的结局
在漫天风沙里望着你远去
我竟悲伤的不能自已
多盼能送君千里直到山穷水尽
一生和你相依</t>
  </si>
  <si>
    <t>Artist:张国荣
Duration:05:02
往事不要再提 人生已多风雨
纵然记忆抹不去 爱与恨都还在心里
真的要断了过去 让明天好好继续
你就不要再苦苦追问我的消息
爱情它是个难题 让人目眩神迷
忘了痛或许可以 忘了你却太不容易
你不曾真的离去 你始终在我心里
我对你仍有爱意 我对自己无能为力
因为我仍有梦 依然将你放在我心中
总是容易被往事打动 总是为了你心痛
别流连岁月中 我无意的柔情万种
不要问我是否再相逢 不要管我是否言不由衷
为何你不懂 只要有爱就有痛
有一天你会知道 人生没有我并不会不同
人生已经太匆匆 我好害怕总是泪眼朦胧
忘了我就没有痛 将往事留在风中
因为我仍有梦 依然将你放在我心中
总是容易被往事打动 总是为了你心痛
别流连岁月中 我无意的柔情万种
不要问我是否再相逢 不要管我是否言不由衷
为何你不懂 只要有爱就有痛
有一天你会知道 人生没有我并不会不同
人生已经太匆匆 我好害怕总是泪眼朦胧
忘了我就没有痛 将往事留在风中
为何你不懂 只要有爱就有痛
有一天你会知道 人生没有我并不会不同
人生已经太匆匆 我好害怕总是泪眼朦胧
忘了我就没有痛 将往事留在风中</t>
  </si>
  <si>
    <t>exile</t>
  </si>
  <si>
    <t>https://www.youtube.com/watch?v=BTePYH43pl8</t>
  </si>
  <si>
    <t>Dear John</t>
  </si>
  <si>
    <t>你的爱会将我灌醉
我没有所谓
太过清醒怎么陶醉
你的爱
像是杯太浓的咖啡
让我失眠彻夜
好爱这种感觉（My Love）</t>
  </si>
  <si>
    <t>https://www.youtube.com/watch?v=YnfLgQTcR5M</t>
  </si>
  <si>
    <t>Superman</t>
  </si>
  <si>
    <t>Cause I can't be your Superman, can't be your Superman
Can't be your Superman, can't be your Superman
I can't be your Superman, can't be your Superman
Can't be your Superman, your Superman, your Superman</t>
  </si>
  <si>
    <t>两句
Losing him was blue like I'd never known
Missing him was dark gray, all alone
Forgetting him was like tryin' know somebody you never met
But loving him was red</t>
  </si>
  <si>
    <t>peace</t>
  </si>
  <si>
    <t>Innocent</t>
  </si>
  <si>
    <t>Wonderland</t>
  </si>
  <si>
    <t>Honey</t>
  </si>
  <si>
    <t>Superstar</t>
  </si>
  <si>
    <t>Last Christmas</t>
  </si>
  <si>
    <t>Only The Young</t>
  </si>
  <si>
    <t>Christmas Tree Farm</t>
  </si>
  <si>
    <t>Tim McGraw</t>
  </si>
  <si>
    <t>Picture To Burn</t>
  </si>
  <si>
    <t>Teardrops On My Guitar</t>
  </si>
  <si>
    <t>A Place in this World</t>
  </si>
  <si>
    <t>Cold As You</t>
  </si>
  <si>
    <t>The Outside</t>
  </si>
  <si>
    <t>Tied Together with a Smile</t>
  </si>
  <si>
    <t>Stay Beautiful</t>
  </si>
  <si>
    <t>Should've Said No</t>
  </si>
  <si>
    <t>Our Song</t>
  </si>
  <si>
    <t>I'm Only Me When I'm With You</t>
  </si>
  <si>
    <t>Invisible</t>
  </si>
  <si>
    <t>A Perfectly Good Heart</t>
  </si>
  <si>
    <t>Teardrops on My Guitar</t>
  </si>
  <si>
    <t>...Ready For It?</t>
  </si>
  <si>
    <t>End Game</t>
  </si>
  <si>
    <t>I Did Something Bad</t>
  </si>
  <si>
    <t>Don't Blame Me</t>
  </si>
  <si>
    <t>Delicate</t>
  </si>
  <si>
    <t>Look What You Made Me Do</t>
  </si>
  <si>
    <t>So It Goes...</t>
  </si>
  <si>
    <t>Gorgeous</t>
  </si>
  <si>
    <t>Getaway Car</t>
  </si>
  <si>
    <t>King Of My Heart</t>
  </si>
  <si>
    <t>Dancing With Our Hands Tied</t>
  </si>
  <si>
    <t>Dress</t>
  </si>
  <si>
    <t>This Is Why We Can't Have Nice Things</t>
  </si>
  <si>
    <t>Call It What You Want</t>
  </si>
  <si>
    <t>New Year's Day</t>
  </si>
  <si>
    <t>the 1</t>
  </si>
  <si>
    <t>cardigan</t>
  </si>
  <si>
    <t>the last great american dynasty</t>
  </si>
  <si>
    <t>my tears ricochet</t>
  </si>
  <si>
    <t>mirrorball</t>
  </si>
  <si>
    <t>seven</t>
  </si>
  <si>
    <t>august</t>
  </si>
  <si>
    <t>this is me trying</t>
  </si>
  <si>
    <t>illicit affairs</t>
  </si>
  <si>
    <t>invisible string</t>
  </si>
  <si>
    <t>mad woman</t>
  </si>
  <si>
    <t>epiphany</t>
  </si>
  <si>
    <t>betty</t>
  </si>
  <si>
    <t>hoax</t>
  </si>
  <si>
    <t>the lakes</t>
  </si>
  <si>
    <t>willow</t>
  </si>
  <si>
    <t>champagne problems</t>
  </si>
  <si>
    <t>gold rush</t>
  </si>
  <si>
    <t>'tis the damn season</t>
  </si>
  <si>
    <t>tolerate it</t>
  </si>
  <si>
    <t>no body, no crime</t>
  </si>
  <si>
    <t>happiness</t>
  </si>
  <si>
    <t>dorothea</t>
  </si>
  <si>
    <t>coney island</t>
  </si>
  <si>
    <t>ivy</t>
  </si>
  <si>
    <t>cowboy like me</t>
  </si>
  <si>
    <t>long story short</t>
  </si>
  <si>
    <t>marjorie</t>
  </si>
  <si>
    <t>closure</t>
  </si>
  <si>
    <t>evermore</t>
  </si>
  <si>
    <t>right where you left me</t>
  </si>
  <si>
    <t>it's time to go</t>
  </si>
  <si>
    <t>Fearless</t>
  </si>
  <si>
    <t>Fifteen</t>
  </si>
  <si>
    <t>Love Story</t>
  </si>
  <si>
    <t>Hey Stephen</t>
  </si>
  <si>
    <t>White Horse</t>
  </si>
  <si>
    <t>You Belong With Me</t>
  </si>
  <si>
    <t>Breathe</t>
  </si>
  <si>
    <t>Tell Me Why</t>
  </si>
  <si>
    <t>You're Not Sorry</t>
  </si>
  <si>
    <t>The Way I Loved You</t>
  </si>
  <si>
    <t>Forever &amp; Always</t>
  </si>
  <si>
    <t>The Best Day</t>
  </si>
  <si>
    <t>Change</t>
  </si>
  <si>
    <t>Jump Then Fall</t>
  </si>
  <si>
    <t>Untouchable</t>
  </si>
  <si>
    <t>Come In With The Rain</t>
  </si>
  <si>
    <t>The Other Side Of The Door</t>
  </si>
  <si>
    <t>Today Was A Fairytale</t>
  </si>
  <si>
    <t>You All Over Me</t>
  </si>
  <si>
    <t>Mr. Perfectly Fine</t>
  </si>
  <si>
    <t>We Were Happy</t>
  </si>
  <si>
    <t>That's When</t>
  </si>
  <si>
    <t>Don't You</t>
  </si>
  <si>
    <t>Bye Bye Baby</t>
  </si>
  <si>
    <t>State Of Grace</t>
  </si>
  <si>
    <t>Treacherous</t>
  </si>
  <si>
    <t>I Knew You Were Trouble</t>
  </si>
  <si>
    <t>All Too Well</t>
  </si>
  <si>
    <t>I Almost Do</t>
  </si>
  <si>
    <t>We Are Never Ever Getting Back Together</t>
  </si>
  <si>
    <t>Stay Stay Stay</t>
  </si>
  <si>
    <t>Holy Ground</t>
  </si>
  <si>
    <t>Sad Beautiful Tragic</t>
  </si>
  <si>
    <t>The Lucky One</t>
  </si>
  <si>
    <t>Starlight</t>
  </si>
  <si>
    <t>Begin Again</t>
  </si>
  <si>
    <t>The Moment I Knew</t>
  </si>
  <si>
    <t>Come Back...Be Here</t>
  </si>
  <si>
    <t>Girl At Home</t>
  </si>
  <si>
    <t>Ronan</t>
  </si>
  <si>
    <t>Mine</t>
  </si>
  <si>
    <t>Sparks Fly</t>
  </si>
  <si>
    <t>Back To December</t>
  </si>
  <si>
    <t>Speak Now</t>
  </si>
  <si>
    <t>Mean</t>
  </si>
  <si>
    <t>The Story Of Us</t>
  </si>
  <si>
    <t>Never Grow Up</t>
  </si>
  <si>
    <t>Enchanted</t>
  </si>
  <si>
    <t>Better Than Revenge</t>
  </si>
  <si>
    <t>Haunted</t>
  </si>
  <si>
    <t>Last Kiss</t>
  </si>
  <si>
    <t>Long Live</t>
  </si>
  <si>
    <t>Ours</t>
  </si>
  <si>
    <t>Electric Touch</t>
  </si>
  <si>
    <t>When Emma Falls in Love</t>
  </si>
  <si>
    <t>I Can See You</t>
  </si>
  <si>
    <t>Castles Crumbling</t>
  </si>
  <si>
    <t>Foolish One</t>
  </si>
  <si>
    <t>Timeless</t>
  </si>
  <si>
    <t>Welcome To New York</t>
  </si>
  <si>
    <t>Blank Space</t>
  </si>
  <si>
    <t>Style</t>
  </si>
  <si>
    <t>Out Of The Woods</t>
  </si>
  <si>
    <t>All You Had To Do Was Stay</t>
  </si>
  <si>
    <t>Shake It Off</t>
  </si>
  <si>
    <t>I Wish You Would</t>
  </si>
  <si>
    <t>Bad Blood</t>
  </si>
  <si>
    <t>Wildest Dreams</t>
  </si>
  <si>
    <t>How You Get The Girl</t>
  </si>
  <si>
    <t>This Love</t>
  </si>
  <si>
    <t>I Know Places</t>
  </si>
  <si>
    <t>Clean</t>
  </si>
  <si>
    <t>You Are In Love</t>
  </si>
  <si>
    <t>New Romantics</t>
  </si>
  <si>
    <t>Say Don't Go</t>
  </si>
  <si>
    <t>Now That We Don't Talk</t>
  </si>
  <si>
    <t>Suburban Legends</t>
  </si>
  <si>
    <t>Is It Over Now?</t>
  </si>
  <si>
    <t>I Forgot That You Existed</t>
  </si>
  <si>
    <t>Cruel Summer</t>
  </si>
  <si>
    <t>Lover</t>
  </si>
  <si>
    <t>The Man</t>
  </si>
  <si>
    <t>The Archer</t>
  </si>
  <si>
    <t>I Think He Knows</t>
  </si>
  <si>
    <t>Miss Americana &amp; The Heartbreak Prince</t>
  </si>
  <si>
    <t>Paper Rings</t>
  </si>
  <si>
    <t>Cornelia Street</t>
  </si>
  <si>
    <t>Death By A Thousand Cuts</t>
  </si>
  <si>
    <t>London Boy</t>
  </si>
  <si>
    <t>Soon You'll Get Better</t>
  </si>
  <si>
    <t>False God</t>
  </si>
  <si>
    <t>You Need To Calm Down</t>
  </si>
  <si>
    <t>Afterglow</t>
  </si>
  <si>
    <t>ME!</t>
  </si>
  <si>
    <t>It's Nice To Have A Friend</t>
  </si>
  <si>
    <t>Daylight</t>
  </si>
  <si>
    <t>Lavender Haze</t>
  </si>
  <si>
    <t>Maroon</t>
  </si>
  <si>
    <t>Anti-Hero</t>
  </si>
  <si>
    <t>Snow On The Beach</t>
  </si>
  <si>
    <t>You're On Your Own, Kid</t>
  </si>
  <si>
    <t>Midnight Rain</t>
  </si>
  <si>
    <t>Question...?</t>
  </si>
  <si>
    <t>Vigilante ****</t>
  </si>
  <si>
    <t>Bejeweled</t>
  </si>
  <si>
    <t>Labyrinth</t>
  </si>
  <si>
    <t>Karma</t>
  </si>
  <si>
    <t>Sweet Nothing</t>
  </si>
  <si>
    <t>Mastermind</t>
  </si>
  <si>
    <t>The Great War</t>
  </si>
  <si>
    <t>Bigger Than The Whole Sky</t>
  </si>
  <si>
    <t>Paris</t>
  </si>
  <si>
    <t>High Infidelity</t>
  </si>
  <si>
    <t>Glitch</t>
  </si>
  <si>
    <t>Would've, Could've, Should've</t>
  </si>
  <si>
    <t>Dear Reader</t>
  </si>
  <si>
    <t>I Hate It Here</t>
  </si>
  <si>
    <t>thanK you aIMee</t>
  </si>
  <si>
    <t>I Look in People's Windows</t>
  </si>
  <si>
    <t>The Prophecy</t>
  </si>
  <si>
    <t>Cassandra</t>
  </si>
  <si>
    <t>Peter</t>
  </si>
  <si>
    <t>The Bolter</t>
  </si>
  <si>
    <t>Robin</t>
  </si>
  <si>
    <t>The Manuscript</t>
  </si>
  <si>
    <t>So High School</t>
  </si>
  <si>
    <t>How Did It End?</t>
  </si>
  <si>
    <t>Chloe or Sam or Sophia or Marcus</t>
  </si>
  <si>
    <t>The Albatross</t>
  </si>
  <si>
    <t>imgonnagetyouback</t>
  </si>
  <si>
    <t>The Black Dog</t>
  </si>
  <si>
    <t>Clara Bow</t>
  </si>
  <si>
    <t>The Alchemy</t>
  </si>
  <si>
    <t>The Smallest Man Who Ever Lived</t>
  </si>
  <si>
    <t>I Can Do It With a Broken Heart</t>
  </si>
  <si>
    <t>loml</t>
  </si>
  <si>
    <t>Who's Afraid of Little Old Me?</t>
  </si>
  <si>
    <t>Guilty as Sin?</t>
  </si>
  <si>
    <t>Fresh Out The Slammer</t>
  </si>
  <si>
    <t>But Daddy I Love Him</t>
  </si>
  <si>
    <t>Down Bad</t>
  </si>
  <si>
    <t>My Boy Only Breaks His Favorite Toys</t>
  </si>
  <si>
    <t>The Tortured Poets Department</t>
  </si>
  <si>
    <t>Fortnight</t>
  </si>
  <si>
    <t>So Long, London</t>
  </si>
  <si>
    <t>Florida!!!</t>
  </si>
  <si>
    <t>The Fate of Ophelia</t>
  </si>
  <si>
    <t>Elizabeth Taylor</t>
  </si>
  <si>
    <t>Opalite</t>
  </si>
  <si>
    <t>Father Figure</t>
  </si>
  <si>
    <t>Eldest Daughter</t>
  </si>
  <si>
    <t>Ruin The Friendship</t>
  </si>
  <si>
    <t>Actually Romantic</t>
  </si>
  <si>
    <t>Wi$h Li$t</t>
  </si>
  <si>
    <t>Wood</t>
  </si>
  <si>
    <t>CANCELLED!</t>
  </si>
  <si>
    <t>The Life of a Showgirl</t>
  </si>
  <si>
    <t>不完美小孩</t>
  </si>
  <si>
    <t>我不完美的梦 你陪著我想
不完美的勇气 你说更勇敢
不完美的泪 你笑著擦干
不完美的歌 你都会唱</t>
  </si>
  <si>
    <t>https://www.youtube.com/watch?v=bsp3qK85Eak</t>
  </si>
  <si>
    <t>爱出发</t>
  </si>
  <si>
    <t>(L! L!) Loving you 确定向爱出发
(O! O!) Only you 把我的心融化
(V! V!) Very good 是我要的回答
(E! E!) Everyday 牵手在阳光下</t>
  </si>
  <si>
    <t>https://www.youtube.com/watch?v=g0_9F_Lf5ys</t>
  </si>
  <si>
    <t>剩下的盛夏</t>
  </si>
  <si>
    <t>枫下的秋千 盛夏的暗恋
我们说过要永远 在对方身边
走廊的光线 剪影的校园 即将是从前</t>
  </si>
  <si>
    <t>https://www.youtube.com/watch?v=dDNz3droYEk</t>
  </si>
  <si>
    <t>魔法城堡</t>
  </si>
  <si>
    <t>童话中魔法的城堡
有梦幻的味道
四溢的魔力全宇宙都蔓延到
传说中魔法的城堡
守护每个微笑
发动结界让憧憬都快快长高</t>
  </si>
  <si>
    <t>样</t>
  </si>
  <si>
    <t>我怎么变这样 变得这样倔强
每一步的地方 每一站都不会忘
舞台上远远的光 落在我的肩膀
想起第一次那个模样</t>
  </si>
  <si>
    <t>https://www.youtube.com/watch?v=Psvw88OtHAk</t>
  </si>
  <si>
    <t>信仰之名</t>
  </si>
  <si>
    <t>以信仰为契约
任虚伪和利益重叠
这光芒为利剑
指向依稀可见的终点
已降临的明天
划破无边际的黑夜
一瞬间将迷惘的时代迸裂</t>
  </si>
  <si>
    <t>https://www.youtube.com/watch?v=eKLXdNBLaOA</t>
  </si>
  <si>
    <t>Heart</t>
  </si>
  <si>
    <t>Listen to my heart heart show me love baby
我心动的讯号 你能否感受到
Love love my love baby
爱不用太礼貌 用自信来燃烧</t>
  </si>
  <si>
    <t>https://www.youtube.com/watch?v=vrqO2Q_S3kQ</t>
  </si>
  <si>
    <t>快乐环岛</t>
  </si>
  <si>
    <t>快乐你买不到
幸福你也买不到
关掉那些烦心的
需要自己用心去创造
把不相关的甩掉</t>
  </si>
  <si>
    <t>https://www.youtube.com/watch?v=niSFZmv212o</t>
  </si>
  <si>
    <t>加油Amigo</t>
  </si>
  <si>
    <t>小宇宙
GOGOGO 加油 我的朋友
HOHOHO 你是 我最好朋友
我会挺你到最后</t>
  </si>
  <si>
    <t>https://www.youtube.com/watch?v=mRPc6rk999c</t>
  </si>
  <si>
    <t>真心话太冒险</t>
  </si>
  <si>
    <t>真心话太冒险
可是你在我的眼前不用表演
想笑就笑吧 有时没底线
但女生面前留点颜面</t>
  </si>
  <si>
    <t>https://www.youtube.com/watch?v=BWzLbmq4AAs</t>
  </si>
  <si>
    <t>萤火</t>
  </si>
  <si>
    <t>我相信爱是 萤火般的光芒
在黑夜里 迷路的人 才能找到方向
握住希望 把星星都装进行囊
就不会害怕 孤单流浪</t>
  </si>
  <si>
    <t>https://www.youtube.com/watch?v=mPpLA9MYMe8</t>
  </si>
  <si>
    <t>小精灵</t>
  </si>
  <si>
    <t>我想你 想着你
想到好想这样住进你
恋着你 你奇迹一般的生命</t>
  </si>
  <si>
    <t>https://www.youtube.com/watch?v=6dMxGFzDWeg</t>
  </si>
  <si>
    <t>幸运符号</t>
  </si>
  <si>
    <t>像幸运的符号
用微笑加料 酿幸福味道
感情慢慢的发酵
像奶油蛋糕 给你甜蜜每一秒</t>
  </si>
  <si>
    <t>https://www.youtube.com/watch?v=M6VKeIZ7XMs</t>
  </si>
  <si>
    <t>躲猫猫</t>
  </si>
  <si>
    <t>在这无风的夜晚
快乐变得好简单
我们一起躲猫猫
躲到烦恼找不到
在这初夏的夜晚
心情粉得不自然
恋上今夜的星空
有你作伴的星空</t>
  </si>
  <si>
    <t>https://www.youtube.com/watch?v=zB6sCXHVG40</t>
  </si>
  <si>
    <t>我的朋友</t>
  </si>
  <si>
    <t>Artist:张艾嘉
Duration:03:59
我有一个朋友 在这里我们就称他为李
好多年没有见到他了
突然去年来了个长途电话
说是想看某歌星的演唱会
虽然这演唱会的票子很难找
可是我还是想尽了办法找给他
我们约好了在一家咖啡厅见面
当我见到他的时候 我吓了一跳
本来就很瘦的他 现在怎么只剩下了一半
他的头发又干又黄 脸色又发黑
他一直跟我解释说
这一年多来他病了 可是现在好多了
他还带了一盒琵琶给我
说是从台湾特别带给我的
我把琵琶放在车厢后面 却忘了拿出来
几天以后 我打开车厢 发觉琵琶都烂了
过了几个月 台北传来了林的消息 他死了
死以前他不太愿意见任何人
他们都说 他是艾滋病死的
忘了说一件事情就是
那一次林还介绍了一个他的朋友给我认识 叫卢
人长得高高大大的
今年我居然接到了他的电话 又是要看演唱会
虽然和他不熟 可是看在林的份上我还是答应了
可是他居然还要求说我要看哪一天哪一场的
我心里想这个人怎么那么不客气
等他来了香港来拿票的时候
我也不客气地告诉他说
你要晓得这是我找人排队去买的
而且我买不到你要看的那一场 要不要随便你了
当然他还是要了
而且还约我在同一家咖啡厅见面
我不想和他喝咖啡 就说那我们在门口见好了
那天 那天我还迟到了
门口也不能停车 我急得不得了
突然 他敲我的窗子
我摇下了车窗 把票递了出去
卢急急忙忙塞了钱和又是一盒琵琶给我
我连忙说不要了 不要了
可是他已经跑走了
我一抬头看 我居然看到卢魁伟的身子现在只剩下了一半
他急忙地往前跑 身子在风里面飘呀飘的
我愣在那里 许久许久都没有办法动弹
我心里觉得好抱歉 为什么我会对他那么不客气
如果一个演唱会能够带给他快乐和一些美好的回忆
卢 请你不要忘记明年再打电话给我
我真的是觉得好抱歉我真的是觉得好抱歉
我真的是觉得好抱歉</t>
  </si>
  <si>
    <t>守护家</t>
  </si>
  <si>
    <t xml:space="preserve">
                  下载txt文档
                                作曲： 梁伟丰
作词： Mr Mars/ 六
爱 不需要太多语言
用双手 努力实现 你我
做好自己 因为有
爱 让我们不再心慌
长大后茁壮健康 你我
守护家园 每一个明天
每一张脸 写着 一个梦想
每一盏灯 指引着前方
每一个家 都有个她
守护在 你我身旁
耳朵负责 听 下课的钟声
眼睛负责 回家的方向
鼻子闻到 饭菜的香
就露出 馋猫模样
是妈妈 双手 给了我们
有一个 温暖的家
我长大守护它
爱 不需要太多语言
用双手 努力实现 你我
做好自己 因为有
爱 让我们不再心慌
长大后茁壮健康 你我
守护家园 每一个明天
或许明天 永远不够完美
或许你我 真的很渺小
但是只要 坚定信念
总有天 梦会实现
是妈妈 双手 给了我们
有一个 温暖的家
我长大守护它
爱 不需要太多语言
用双手 努力实现 你我
做好自己 因为有
爱 让我们不再心慌
长大后茁壮健康 你我
守护家园 每一个明天
爱 不需要太多语言
用双手 努力实现 你我
做好自己 因为有
爱 让我们不再心慌
长大后茁壮健康 你我
守护家园 喔
爱 不需要太多语言
用双手 努力实现 你我
做好自己 因为有
爱 让我们不再心慌
长大后茁壮健康 你我
守护家园 每一个明天
              </t>
  </si>
  <si>
    <t>同一秒快乐</t>
  </si>
  <si>
    <t xml:space="preserve">
                  下载txt文档
                                 作词 : 唐恬
 作曲 : 步鸿
编曲：步鸿 / 欧阳尹路
制作人：步鸿
企划：唐恬
弦乐/管乐/和声编写：步鸿
配唱制作人：刘芳
和声：圈圈 / 步鸿
童声：姚奥依
弦乐：国际首席爱乐乐团
长笛：王佳
单簧管：吴丹
铜管：何浩诚(Trumpet) / 皇甫少华(Trombone) / 富宇(Alto Sax) / 苏沃德(Tenor Sax)
吉他：杨云翔
录音师：冯聪/丁晨泽/李巍
录音室：Kong Studio / 2496 Studio / 中国剧院录音棚
混音/母带：赵靖@Big J Studio
源：
那一年初夏
西瓜沙发遥控器
玺：
我遇见你
在最美的年华
一起长大
凯：
我等你回家
上课下课毕业啦
合：
好时光 多像旋转木马
一圈一圈 快乐没终点
啦啦啦啦 啦啦啦啦啦
在大世界 守护这 小小的永远
啦啦啦啦 啦啦啦啦啦
有你在身边
所以明天 快乐就有我
源：
某一年失恋
你说世界没童话
玺：
随他去吧
没童话就听我 讲个笑话
凯：
快乐会很辣
笑和泪一起出发
合：
天没塌 我们放松一下
约好全家 来度一个假
啦啦啦啦 啦啦啦啦啦
在大世界 守护这 小小的永远
啦啦啦啦 啦啦啦啦啦
有你在身边
所以明天 快乐就有我
源：
四季随风更迭
玺：
青春永远耀眼
凯：
一辈子一个约
合：
拉钩不变
源：
我们一起来唱吧
合：
啦啦啦啦 啦啦啦啦啦
玺：
在大世界 守护这
合：
小小的永远
啦啦啦啦 啦啦啦啦啦
凯：
有你在身边 所以明天
合：
快乐就有我
啦啦啦啦 啦啦啦啦啦
在大世界 守护这 小小的永远
啦啦啦啦 啦啦啦啦啦
有你在身边
所以明天 有更好的我
源：
四季随风更迭
玺：
青春永远耀眼
凯：
一辈子一个约
合：
拉钩不变
源：
我们没见面
却有同样的周末
玺：
亿万个人
在同一秒大笑 连成家族
凯：
对昨天感谢 是寄封信给明天
合：
把怀念 变成新的冒险
欢迎收看 oh快乐大本营
              </t>
  </si>
  <si>
    <t>开学第一课</t>
  </si>
  <si>
    <t>相同的呼吸相同心跳
敞开心去看幸福环绕
放飞你的梦不怕山高
勇敢做自己就是最好</t>
  </si>
  <si>
    <t>https://www.youtube.com/watch?v=YvOvtnYssqk</t>
  </si>
  <si>
    <t>梦想启航</t>
  </si>
  <si>
    <t>唱 唱 唱 是我们的讯号
就是追逐永不放慢步调
筑梦的城堡 努力就会闪耀
我要让全世界看到</t>
  </si>
  <si>
    <t>https://www.youtube.com/watch?v=uGN_0E22r9o</t>
  </si>
  <si>
    <t>为梦想 时刻准备着</t>
  </si>
  <si>
    <t>准备好了吗 时刻准备着
吹响那青春梦想集结号
世界的骄傲 由我们打造
滴滴答滴答 滴滴答滴答</t>
  </si>
  <si>
    <t>https://www.youtube.com/watch?v=cAYG-lGqvms</t>
  </si>
  <si>
    <t>想唱就唱要唱的响亮
就算没有人为我鼓掌
至少我还能够
勇敢的自我欣赏
想唱就唱要唱的漂亮
就算这舞台多空旷
总有一天能看到
挥舞的荧光棒</t>
  </si>
  <si>
    <t>https://www.youtube.com/watch?v=-LxsFP9atQI</t>
  </si>
  <si>
    <t>恋西游</t>
  </si>
  <si>
    <t>月色映拱桥 寒夜钟声敲
青春往事 随北风绕啊绕
古老的街道 路的尽头有座庙
谁许愿太过潦草</t>
  </si>
  <si>
    <t>https://www.youtube.com/watch?v=Iije5650hkU</t>
  </si>
  <si>
    <t>少年说</t>
  </si>
  <si>
    <t>就算退缩懦弱
也不会有被同情的目光
不如即刻整装
勇敢冲向
梦想的彼方</t>
  </si>
  <si>
    <t>https://www.youtube.com/watch?v=CXrl75tZ974</t>
  </si>
  <si>
    <t>最好的那年</t>
  </si>
  <si>
    <t xml:space="preserve">
                  下载txt文档
                                TFBOYS - 最好的那年
作词：Tae Mu、Jay Hong
中文词：钟婉芸
作曲：Tae Mu、Jay Hong、Jung Chan-Hee
编曲：Tae Mu、Jung Chan-Hee
制作人：Tae Mu
监唱：Tae Mu、Jay Hong
弦乐编写：Jung Chan-Hee
吉他：Lim Dong-Jin
和声：TFBOYS、生波、Jay Hong
剪辑：Jay Hong
混音：Alan Foster@NYFX
母带：Do Jeong-Hoe、Park Jun@Sound Max
易烊千玺：
阳光要穿过雨到晴天
幸福要流过泪才看得见
王俊凯：
我还要走多远还要多少的时间
才能到你的身边
王源：
那时候以为的全世界
是我们倒不回的昨天
王俊凯：
你的绚烂瞬间我和孤单冒险
磨成回忆刻在时光里面
合：
最好的那年再见
王俊凯：
所有遗憾害怕胆怯都挥手告别
易烊千玺：
感谢你的出现让我期待永远
王源：
就闭上双眼为曾经的我们加冕
易烊千玺：
那时候以为的全世界
是我们倒不回的昨天
王源：
你的绚烂瞬间我和孤单冒险
磨成回忆刻在时光里面
合：
最好的那年再见
所有遗憾害怕胆怯都挥手告别
王俊凯：
挥手告别
感谢你的出现让我期待永远
就闭上双眼
为曾经的我们加冕
合：
记得你微笑的脸
微笑的脸
王源：
温暖我的感觉
是多美好的无声语言 woo
易烊千玺：
带着我那眷恋和我的想念
我的想念
王俊凯：
到未来的每一个季节每一天
合：
最好的那年再见
所有遗憾害怕胆怯都挥手告别
易烊千玺：
挥手告别
感谢你的出现让我期待永远
就闭上双眼为最好的我们加冕
              </t>
  </si>
  <si>
    <t>少年中国说</t>
  </si>
  <si>
    <t>少年自有 少年狂
身似山河 挺脊梁
敢将日月 再丈量
今朝唯我 少年郎
敢问天地 试锋芒
披荆斩棘 谁能挡
世人笑我 我自强
不负年少</t>
  </si>
  <si>
    <t>https://www.youtube.com/watch?v=yezpidYn7mM</t>
  </si>
  <si>
    <t>时针一直倒数著
我们剩下的快乐
此刻相拥的狂热
却永远都深刻</t>
  </si>
  <si>
    <t>只怕我自己会爱上你
不敢让自己靠的太近
怕我没什么能够给你
爱你也需要很大的勇气</t>
  </si>
  <si>
    <t>笑 就歌颂 一皱眉头就心痛
我没空理会我 只感受你的感受
你要往哪走 把我灵魂也带走
它为你着了魔 留着有什么用</t>
  </si>
  <si>
    <t>我们是共产主义接班人</t>
  </si>
  <si>
    <t>我们是共产主义接班人
继承革命先辈的光荣传统
爱祖国 爱人民
鲜艳的红领巾飘扬在前胸</t>
  </si>
  <si>
    <t>我们的时光</t>
  </si>
  <si>
    <t>翻过那青山 你说你看头顶斗笠的人们
海风拂过椰树吹散一路的风尘
这里就像与闹市隔绝的又一个世界
让我们疲倦的身体在这里 长久地停歇</t>
  </si>
  <si>
    <t>https://www.youtube.com/watch?v=obJS6_aTSm0</t>
  </si>
  <si>
    <t>细雨带风湿透黄昏的街道
抹去雨水双眼无故地仰望
望向孤单的晚灯
是那伤感的记忆</t>
  </si>
  <si>
    <t>天上风筝在天上飞
地上人儿在地上追
你若担心你不能飞
你有我的蝴蝶</t>
  </si>
  <si>
    <t>干杯</t>
  </si>
  <si>
    <t>当</t>
  </si>
  <si>
    <t>雪人</t>
  </si>
  <si>
    <t>莫斯科没有眼泪</t>
  </si>
  <si>
    <t>莫斯科没有眼泪 大雪纷飞 你冷的好憔悴
单身的我 原本以为 可以一辈子不跟谁</t>
  </si>
  <si>
    <t>见习爱神</t>
  </si>
  <si>
    <t>我想问见习爱神如何养成
我爱的他要怎样才不会再慢吞吞
我想问见习的爱人如何升等
爱情的课程怎样得分
这学问是否我没天份</t>
  </si>
  <si>
    <t>https://www.youtube.com/watch?v=EXRfzYVMfoA</t>
  </si>
  <si>
    <t>下一站天后</t>
  </si>
  <si>
    <t>即使有天开个唱
谁又要唱他不可到现场
仍然仿似白活一场
不恋爱教我怎样唱
几多爱歌给我唱
还是勉强台前如何发亮
难及给最爱在耳边
低声温柔地唱</t>
  </si>
  <si>
    <t>就说我都是华丽的单身族</t>
  </si>
  <si>
    <t>到现在还孤独你说罪无可恕
你看我那么cool
可像躲在房间哭
晚餐要吃什么
他大概会帮我做主
没有其他好处</t>
  </si>
  <si>
    <t>https://www.youtube.com/watch?v=l4ughSIPU9Y</t>
  </si>
  <si>
    <t>ABC</t>
  </si>
  <si>
    <t>A B C D E F G H I J K L M N</t>
  </si>
  <si>
    <t>千金</t>
  </si>
  <si>
    <t>一切买完 不知怎么算
如何用钱 才能实践
毕生所有心愿
给你十亿元 肯不肯心软
流著汗 红著脸
讨厌的说喜爱 喜爱的说讨厌
只为赚大钱</t>
  </si>
  <si>
    <t>https://www.youtube.com/watch?v=X9Ceju0ChSQ</t>
  </si>
  <si>
    <t>那天很爱笑</t>
  </si>
  <si>
    <t>身体差了 眉头紧了
就似相机不懂对焦
是否我太倦了 体魄弱了
吹吹风也易发烧</t>
  </si>
  <si>
    <t>https://www.youtube.com/watch?v=4wTELh6QHrQ</t>
  </si>
  <si>
    <t>小小女人</t>
  </si>
  <si>
    <t>廿年又过去
小小女人死不去 抹走我泪水
未来万岁
开不开心哪需你允许 我有我安睡
再不似傻女
从前微笑似负累
要放手才能走下去
从无惧脚踏地雷 世间惊险却仍可 英勇面对</t>
  </si>
  <si>
    <t>https://www.youtube.com/watch?v=Zib1GciHAJ4</t>
  </si>
  <si>
    <t>Finger Song</t>
  </si>
  <si>
    <t>Where is thumbkin  Where is thumbkin
Here I am here I am
How are you this morning
Very well I thank you run away run away</t>
  </si>
  <si>
    <t>https://www.youtube.com/watch?v=w19sNr9oDWg</t>
  </si>
  <si>
    <t>士多啤梨苹果橙</t>
  </si>
  <si>
    <t>士多啤梨啤梨苹果橙
什么 A餐 B餐不敢拣
是否比起失恋还凄惨
为了 想清减
士多啤梨啤梨苹果橙
和你试试这种烛光晚餐
幸福比起初恋还简单
我只 我只须拣</t>
  </si>
  <si>
    <t>https://www.youtube.com/watch?v=oKgXKcHKuoE</t>
  </si>
  <si>
    <t>Good Morning To You</t>
  </si>
  <si>
    <t>Good morning to you
Good morning to you
Good morning, dear father
Good morning to you</t>
  </si>
  <si>
    <t>https://www.youtube.com/watch?v=AZqAkgyRuWM</t>
  </si>
  <si>
    <t>LOL</t>
  </si>
  <si>
    <t>Everybody laugh through the night
笑笑就美丽 (laughing through the night)
Everybody laugh through the night
不讲东讲西</t>
  </si>
  <si>
    <t>https://www.youtube.com/watch?v=uo0JOq-jYQM</t>
  </si>
  <si>
    <t>Sing A Song</t>
  </si>
  <si>
    <t>Sing, sing, sing a song
Come and sing along
Charlie, Charlie, Charlie, Charlie life is like a song</t>
  </si>
  <si>
    <t>https://www.youtube.com/watch?v=BiDUAG5dpwg</t>
  </si>
  <si>
    <t>恋爱大过天</t>
  </si>
  <si>
    <t>同学爱新鲜 恋爱大过天
想不想也日夜怀念 连甜梦也不够甜
当然 现在我未成年
让我肤浅 只知恋爱大过天
忘记有益的格言 自动掠过他眼前
怎么闪 同学始终会遇见</t>
  </si>
  <si>
    <t>https://www.youtube.com/watch?v=F3P5WsIjvrM</t>
  </si>
  <si>
    <t>很高兴认识你</t>
  </si>
  <si>
    <t>亲爱的你
现在好吗
那些愿望实现了吧
时间让约定都 变得荒唐
我们却念念不忘</t>
  </si>
  <si>
    <t>https://www.youtube.com/watch?v=HSAFcbl-3pU</t>
  </si>
  <si>
    <t>幼稚园</t>
  </si>
  <si>
    <t>Artist:Twins
Duration:03:16
还记得那一天 在那一天 初次上学堂
从前渡每分钟 身边也有 父母在旁
终于天与地 需要独自往
两手必需放 但我不想放 边哭泣边回望
然后到这一天 在这一天
走出世界 早告别学堂
人大了我应当 一早惯了 没有护航
偏偏很幼稚 一有坏状况
就会想归去 父母亲的堡垒 不管麻烦事干
不要走 大钟即使敲响 你别放开手
成年后 什么都不可再 有成人迁就
不要走 前去在人群内 会磨炼到够
可见将来 日子总会有 顺逆流
不过此时 获得的爱顾 无私爱顾 未够
凡事也要小心 没趣得很
请不要再 迫我做大人
年月却太狠心 催促上课 学会独行
几千吨责任 冰冷像校训
个钟啲嗒跳 课室钟声响了 双手为何在震
不要走 大钟即使敲响 你别放开手
成年后 什么都不可再 有成人迁就
不要走 前去在人群内 会磨炼到够
可见将来 日子总会有 顺逆流
不过此时 获得的爱顾 无私爱顾 未够</t>
  </si>
  <si>
    <t>你最红</t>
  </si>
  <si>
    <t xml:space="preserve">
                  下载txt文档
                                你最红 - Twins
词：黄伟文
曲：伍乐城
C:（哎 你最好啊）
G:（你最红）
C:（你更好啊）
G:（你更红啊）
G:真恭喜 最得宠是你
事业跟恋爱 统统有机
C:造就时势 红透天与地
世界转动 围住你
G:拍广告
C:出唱片
G:有福气
C:有手气
G:落实这新世代红人传奇
C:有颁奖礼就有你
G:万岁万岁一万岁
T:陪住你满场飞
C:谁人能及你最好手风
乱说都开口中 旺淡市都这样红
G:谁人能及你那么威风
状态真勇 做什么都最顺风
T:流行指标你都操纵
举指举世都看重
G:看看你越红越美 多自信
C:去哪里路人望见都 会起哄
C:真恭喜 你的好运气
日日都宣布 东主有喜
G:像大时大节 情绪高涨地
每秒也在 围住你
C:放烟花
G:烧炮仗
C:有福气
G:有手气
C:落实这新世代红人传奇
G:有亲喜庆就有你
C:万岁万岁一万岁
T:陪住你满场飞
T:谁人能及你最好手风
乱说都开口中
C:旺淡市都这样红
T:谁人能及你那么威风 状态真勇
G:做什么都最顺风
T:流行指标你都操纵
举指举世都看重
G:看看你越红越美
T:多自信
C:去哪里路人望见
T:都会起哄
T:（我们Twins双生儿恭祝大家新年行大运）
（恭喜 恭喜）
C:谁人能及你最好手风
乱说都开口中 旺淡市都这样红
G:谁人能及你那么威风
状态真勇 做什么都最顺风
T:流行指标你都操纵
举指举世都看重
G:看看你越红越美 多自信
C:去哪里路人望见都 会起哄
              </t>
  </si>
  <si>
    <t>朋友仔</t>
  </si>
  <si>
    <t>Artist:Twins
Duration:03:09
最多握握手 一起散散步
你大量 你宽容
你是未来滨崎步
无论是为什么都好
首先最错我的态度
懊悔昨日那么嘈
然后在霎时之间想起我父母
我也不想记起
为当天衬衫似你
便心急妒忌
其实我 都很小器
对不起 只因常常在你附近
便拿着你出气
原来朋友仔感情再天真
亦是我永远也会爱惜的人
明日爱他人
也记住学会不要紧
原来朋友比恋人更高分
亦让我开始懂得不记恨
若大家 都敏感
我更要永远记得
拒绝再因小事怪人
为何没有这条校训
再次握握手 只想你以后
有眼泪 放心流
冷淡令人很难受
无论日后路怎么走
彼此老友角色似旧
以后在动气关头
回望着这场争吵想想 也很丑
原来朋友仔感情再天真
亦是我永远也会爱惜的人
明日爱他人
也记住学会不要紧
原来朋友比恋人更高分
亦让我开始懂得不记恨
若大家 都敏感
我更要永远记得
拒绝再因小事怪人
为何没有这条校训
像望着自己的至亲
往往太奋勇斗嘴
以后再不懂事过人
如何共我恋人热吻</t>
  </si>
  <si>
    <t>你讲你爱我</t>
  </si>
  <si>
    <t>Artist:Twins
Duration:03:34
你讲呀 你讲啦
你讲你爱我 讲我知你爱我
话佢听你爱我 等佢知道佢错
我知你爱我 讲我知你爱我
话佢听你爱我 当佢面抱下我
其实你爱我 唔系点解会约我
唔系你又驶乜礼拜六 度黎度去 决定留俾我
其实你爱我 唔系点解会tum我
唔系你又使乜趁佢病 行入厨房 偷偷打俾我
趁住人齐同佢 六面二口 热辣辣计清楚
你地完全唔夹 随时会甩拖
你讲呀 你讲啦
你讲你爱我 讲我知你爱我
话佢听你爱我 等佢知道佢错
我知你爱我 讲我知你爱我
话佢听你爱我 当佢面抱下我
其实你爱我 唔系点解会嗌我
前日约定家长见哂面 仲唔系你 趁闺年娶我
其实你爱我 唔系点解会叫我
陪住你订婚纱买钻石 连叠洋楼 都想写俾我
趁住人齐同佢 六面二口 热辣辣计清楚
你地完全唔夹 随时会甩拖
你讲呀 你讲啦
你讲你爱我 讲我知你爱我
话佢听你爱我 等佢知道佢错
我知你爱我 讲我知你爱我
话佢听你爱我 当佢面抱下我
承认你爱我 人地争Ｄ喊喇啵
人地咁易伤心咁脆弱 受唔住你 有日离开我
其实你爱我 人类之中最爱我
无谓夹硬娶左佢两日 然后离婚 卒之揾番我
趁住人齐同佢 六面二口 热辣辣计清楚
你地完全唔夹 随时会甩拖
你讲呀 你讲啦 你讲
你讲你爱我 讲我知你爱我
话佢听你爱我 等佢知道佢错
我知你爱我 讲我知你爱我
话佢听你爱我 当佢面抱下我
你钟意见我 心里只会有我
任你拣我两个 等会飞佢要我
我知你爱我 讲我知你爱我
话佢听你爱我
赶佢扯
锡哂我</t>
  </si>
  <si>
    <t>女校男生</t>
  </si>
  <si>
    <t xml:space="preserve">
                  下载txt文档
                                作词:黄伟文
作曲:伍乐城
男：男生们是非
我细细声讲给你
我坐你隔篱
像对孖公仔报喜
来操场游戏我共你一起
明日志愿要牵手去做风纪
女：插班生甲
动作很刘华
我真是好奇
插班生甲
一直人气高企
合：告诉我其实你
原来曾为了他
曾瞒着我离去
做过普查
你与我都怕
提及他
连喉咙亦会沙
偷偷的背着我
喝他的茶
谁料你为了他
可这样不雅
男：明星们是非
够你我一夜详谈
我欠你秘密
但插班生早转班
谈一轮电话
再共你晚餐
然后买袜买衫
可以大家拣
女：你可知道
下季将流行
衬金或衬蓝
你可知道
怎样才更抢眼
合：告诉我其实你
原来曾为了他
曾瞒着我离去
做过普查
你与我都怕
提及他
连喉咙亦会沙
偷偷的背着我
喝他的茶
谁料你为了他
可这样不雅
告诉我其实你
原来曾为了他
曾瞒着我离去
做过普查
你与我都怕
提及他
连喉咙亦会沙
偷偷的背着我
喝他的茶
谁料你为了他
可这样不雅
同班同学要
告诉我心事疑难
告诉我转校
读个消息可会惯
              </t>
  </si>
  <si>
    <t>Baa Baa Black Sheep</t>
  </si>
  <si>
    <t>Artist:Raffi
Duration:01:01
Baa, baa, black sheep
Have you any wool?
Yes sir, yes sir
Three bags full
One for my master
And one for my dame
One for the little boy
Who lives down the lane
Baa, baa, black sheep
Have you any wool?
Yes sir, yes sir
Three bags full
Baa, baa, white sheep
Have you any wool?
Yes sir, yes sir
Three bags full
One for my master
And one for my dame
One for the little girl
Who lives down the lane
Baa, baa, white sheep
Have you any wool?
Yes sir, yes sir
Three bags full</t>
  </si>
  <si>
    <t>Old Mac Donald Had a Farm</t>
  </si>
  <si>
    <t>Bingo</t>
  </si>
  <si>
    <t xml:space="preserve">
                  下载txt文档
                                贝乐虎 - Bingo
作词：贝乐虎
作曲：贝乐虎
There was a farmer had a dog
And bingo was his name oh
B I N G O B I N G O B I N G O
And bingo was his name oh
There was a farmer had a dog
And bingo was his name oh
I N G O I N G O I N G O
And bingo was his name oh
There was a farmer had a dog
And bingo was his name oh
N G O N G O N G O
And bingo was his name oh
There was a farmer had a dog
And bingo was his name oh
G O G O G O
And bingo was his name oh
There was a farmer had a dog
And bingo was his name oh
O O O and bingo was his name oh
There was a farmer had a dog
And bingo was his name oh
And bingo was his name oh
              </t>
  </si>
  <si>
    <t>Jingle Bells</t>
  </si>
  <si>
    <t xml:space="preserve">
                  下载txt文档
                                啊唔儿童音乐 - Jingle Bells
作词：James Lord Pierpont
作曲：James Lord Pierpont、王璐
Dashing through the snow
In a one-horse open sleigh
Though the fields we go
Laughing all the way
Bells on bobtail ring
Making spirits bright
What fun it is to ride and sing
A sleighing song tonight
Jingle bells jingle bells
Jingle all the way
Oh what fun it is to ride
In a one-horse open sleigh
Jingle bells jingle bells
Jingle all the way
Oh what fun it is to ride
In a one-horse open sleigh
Dashing through the snow
In a one-horse open sleigh
Though the fields we go
Laughing all the way
Bells on bobtail ring
Making spirits bright
What fun it is to ride and sing
A sleighing song tonight
Jingle bells jingle bells
Jingle all the way
Oh what fun it is to ride
In a one-horse open sleigh
Jingle bells jingle bells
Jingle all the way
Oh what fun it is to ride
In a one-horse open sleigh
Dashing through the snow
In a one-horse open sleigh
Though the fields we go
Laughing all the way
Bells on bobtail ring
Making spirits bright
What fun it is to ride and sing
A sleighing song tonight
Jingle bells jingle bells
Jingle all the way
Oh what fun it is to ride
In a one-horse open sleigh
Jingle bells jingle bells
Jingle all the way
Oh what fun it is to ride
In a one-horse open sleigh
Jingle bells jingle bells
Jingle all the way
Oh what fun it is to ride
In a one-horse open sleigh
Jingle bells jingle bells
Jingle all the way
Oh what fun it is to ride
In a one-horse open sleigh
              </t>
  </si>
  <si>
    <t>Colour Song</t>
  </si>
  <si>
    <t>Artist:Panda Party
Duration:02:27
This is the colour song, All the boys and girls let's sing along
This is the colour song, All the boys and girls let's sing along
Blue is the colour of the deep blue sea
Black and yellow is the buzzy buzzy bee
Green is the colour of the leaves on the tree
Yellow is the sun that warms you and me
This is the colour song, All the boys and girls let's sing along
This is the colour song, All the boys and girls let's sing along
Red and black is the ladybird
Black and white is the cow in the herd
Grey is the whale it's the biggest in the world
Red is penny's dress, just look at her twirl!
This is the colour song, All the boys and girls let's sing along
This is the colour song, All the boys and girls let's sing along
Orange is a fruit it's so good for you
Brown is the colour of the kangaroo
Red is the colour of punky's shoe
And purple is the colour of Pink's Kazoo
This is the colour song, All the boys and girls let's sing along
This is the colour song, All the boys and girls let's sing along
Pink is the colour of the flamingo
Black is the colour of the noisy crow
White is the colour of all of the falling snow
Everybody sing because now you know!
This is the colour song, All the boys and girls let's sing along
This is the colour song, All the boys and girls let's sing along</t>
  </si>
  <si>
    <t>The Farmer In The Dell</t>
  </si>
  <si>
    <t>Artist:Twins
Duration:01:40
The farmer in the dell
The farmer in the dell
Heigh-ho,the derry-o
The farmer in the dell
The farmer takes a wife
The farmer takes a wife
Heigh-ho, the derry-o
The farmer takes a wife
The wife takes the child
The wife takes the child
Heigh-ho, the derry-o
The wife takes the child
The child takes the dell
The child takes the dell
Heigh-ho, the derry-o
The child takes the dell
The dog takes the cat
The dog takes the cat
Heigh-ho, the derry-o
The dog takes the cat
The cat takes the rat
The cat takes the rat
Heigh-ho, the derry-o
The cat takes the rat
The farmer in the dell
The farmer in the dell
Heigh-ho,the derry-o
The farmer in the dell
The farmer takes a wife
The farmer takes a wife
Heigh-ho, the derry-o
The farmer takes a wife</t>
  </si>
  <si>
    <t>翱翔的小鸟</t>
  </si>
  <si>
    <t>Artist:Twins
Duration:03:09
我在外面世界偶尔会觉疲惫
少壮若不努力长大才可悲
少有半秒太闲浮出白头一回
尝尽苦乐滋味
莎 他说努力学习贡献家门家国
若是不屑时干不愁问收获
时刻也要做到客气专心过活
伴结万世星火
合 全心投入进步
刻苦不管多少
坚持继续
抓紧眼前目标
从未停下脚步
总有一天炫耀
起飞了闪烁光亮每一秒
是翱翔的小鸟
实现人生理想大概你我同样
旗帜飘摆中翱翔
每一场赢仗
却挡不了大家奋勇模样
大家全心投入进步
刻苦不管多少
坚持继续
抓紧眼前目标
从未停下脚步
总有一天炫耀
起飞了闪烁光亮每一秒
是翱翔的小鸟</t>
  </si>
  <si>
    <t>不爱之恩</t>
  </si>
  <si>
    <t xml:space="preserve">
                  下载txt文档
                                作词：任夏
作曲：曲多美
演唱：任夏
编曲：江厉
吉他：陈宁
和声编写/和声：谌宥
人声编辑：迟色
混音师：浓汤宝
制作人：何文宇
监制：熊磊王腾飞
宣发策划：安琪拉姜雪吴晓强
发行人：韦琪
发行公司：万象星云
宣发：星云计划
那句分手太残忍
谁都想当个好人
既然如此为难 只好我先转身
转身后忍住心疼
你短暂来过一阵
我贪心想过一生
如果遇见良人 不再让我死撑
多亏你的不爱之恩
你不疼不爱
也不珍不惜
谢谢你让我学会了放弃
如果有一天
你回心转意
对不起我已经不再这里
我不吵不闹
什么都依你
难道以为我傻我从不介意
你权衡利弊
我被你抛弃
爱到最后我才明白
我从不是你的唯一
你短暂来过一阵
我贪心想过一生
如果遇见良人 不再让我死撑
多亏你的不爱之恩
你不疼不爱
也不珍不惜
谢谢你让我学会了放弃
如果有一天
你回心转意
对不起我已经不再这里
我不吵不闹
什么都依你
难道以为我傻我从不介意
你权衡利弊
我被你抛弃
爱到最后我才明白
我从不是你的唯一
你不疼不爱
也不珍不惜
谢谢你让我学会了放弃
如果有一天
你回心转意
对不起我已经不再这里
我不吵不闹
什么都依你
难道以为我傻我从不介意
你权衡利弊
我被你抛弃
爱到最后我才明白
我从不是你的唯一
              </t>
  </si>
  <si>
    <t>大浪漫主义</t>
  </si>
  <si>
    <t>Artist:Twins
Duration:03:22
Today I dream u hold me in your arms &amp;
you touch my hair tonight really fall in love
you kiss my hand my heart will start to dance
Ｇ：男生 今天分赠女生
颗颗朱古力也有颗心
Ｃ：玫瑰 今天销量倍增
因此手空空的我 份外变得敏感
Ｇ：还未牵情人的手 一样是佳节
Ｃ：未能二人共舞 亦能万人大倒数
Ｇ：罗曼蒂克 无谓急 急也急不到
Ｃ：全城在庆祝 同样都可感染到
Ｇ：罗曼蒂克 无论我 有没有谁的拥抱
Ｃ：同样有权 这天配给得到
Ｇ：我未能参与 能羡慕亦很好
Ｃ：当别人的恋情 洋溢的快乐为预告
Today I dream u hold me in your arms
Ｔ：愿我下次不只替人开心有份拥吻
Ｃ：无法 烛光之下晚餐
组织单身好友逛沙滩
Ｇ：无法 捉紧亲热臂弯
都可拥抱玩具熊 漫步那都市间
Ｃ：还未牵情人的手 一样是佳节
Ｇ：未能二人共舞 亦能万人大倒数
Ｃ：罗曼蒂克 无谓急 急也急不到
Ｇ：全城在庆祝 同样都可感染到
Ｃ：罗曼蒂克 无论我 有没有谁的拥抱
Ｇ：同样有权 这天配给得到
Ｃ：我未能参与 能羡慕亦很好
Ｇ：当别人的恋情 洋溢的快乐为预告
Ｃ：人类那大气氛 那些幸福的指数
Ｇ：甜蜜到 甜蜜到
Ｃ：让你都 让我都
Ｇ：未爱先感觉到
(罗曼蒂克 无论我 有没有谁的拥抱
同样有权 这天配给得到)
Ｇ：我未能参与
Ｃ：能羡慕亦很好
Ｇ：愿我喜欢的人
Ｃ：期后的节日会赶到
Today I dream u hold me in your arms &amp;
you touch my hair tonight really fall in love
you kiss my hand my heart will start to dance</t>
  </si>
  <si>
    <t>黑色喜剧</t>
  </si>
  <si>
    <t>Artist:Twins
Duration:03:30
甚么都好好单单只是我不好
随便行路 亦会走到去绝路
情侣漫步 最后剩低我一人去走正路
你要在大街当著路人才抛下我
谢绝悲观 还像我么
如果这叫悲剧我演过
人黑黑到几时告知我
曾做甚么 承受恶果
但我却从未杀人又未放火
如果这叫喜剧也不错
明明失恋却使我娱乐过
内里荒谬太多
我也好歹拍过拖
戏剧人生 不枉过
甚么的恩恤都可感动我哭泣
你偏要讲 没有必要去复合
除了礼物 快乐自尊甚么都丧失那日
你要在大街当著路人才抛下我
谢绝悲观 还像我么
如果这叫悲剧我演过
人黑黑到几时告知我
曾做甚么 承受恶果
但我却从未杀人又未放火
如果这叫喜剧也不错
明明失恋却使我娱乐过
内里荒谬太多
我也好歹拍过拖
戏剧人生 不枉过
我算好 就算好
未够好 未最好
趣剧也未狂煲
从未试过控诉
但其实也都迟早
如果这叫喜剧也不错
明明失恋却使我娱乐过
内里荒谬太多
我也好歹拍过拖
愁眉劲锁 犹如命数考我</t>
  </si>
  <si>
    <t>精选</t>
  </si>
  <si>
    <t>Artist:Twins
Duration:04:03
如果只准许记低某几段
谁要再记住曾经怎中箭
如唇边亲暱的记忆 仍然温暖
时时舔舔唇 当他美点
回忆中精选你可爱那一面
烦恼与缺陷其他一概不算
想当初牵手的瞬间 仍然心软
来年忘了你以前 要写进自传
只想从前的温馨 不数从前的罪证
怨怼过盛 忿忿不平
会煞掉幸褔的回声
只想缠绵的风景 不讲如何热烈火拚
要记住的我一早心领 其他 无意认领
情话仍是甜 离别仍没有见
分手的心酸 怎么当经典
明日回味时 调味谁又要添加抱怨
情歌中精选最优美那一段
烦恼与缺憾其他一概不算
想当初牵手的瞬间 随时心又软
明明和你爱完 记忆也新鲜
只想从前的温馨 不数从前的罪证
怨怼过盛 忿忿不平
会煞掉幸褔的回声
只想缠绵的风景 不讲如何热烈火拚
要记住的我一早心领 其他 无意认领
只想从前的温馨 不数从前的罪证
怨怼过盛 忿忿不平 怕有日从此哭盲眼睛
珍惜平和的心境 即使为人特别感性
你也无需爱出抑郁症 情感只求尽兴
回声终于都会消散安静 情话却永远也 心领</t>
  </si>
  <si>
    <t>咖啡迷</t>
  </si>
  <si>
    <t>Artist:Twins
Duration:03:43
美酒着实那么香口
说了爱你却不懂善后
尤其怕太醉到醒后一个人走
情感多饮也未醉倒
情人还未到
平常偶遇你这种喜好
未够好我知道
是我真是咖啡迷
维持清醒不想把青春再浪费
所珍惜的几秒牵系
仍然未昏迷
理性点不吃亏
是我真为咖啡着迷
其实你我已经相处得很彻底
涉及爱情便见底
但香槟饮过还是有过安慰
最怕还是醉倒不顾一切
凌晨里共你那双嘴仿似流星
在午后会扎醒
情感不可能靠醉倒
爱情凭预告
平常偶遇你这种喜好
未够好我知道
是我真是咖啡迷
维持清醒不想把青春再浪费
不应该等酒已发挥
然后便被大包围爱你不管那位
是我真为咖啡着迷
其实你我已经相处得很彻底
涉及爱情便见底
但香槟饮过还是有过安慰
是我真为咖啡迷
其实你我已经相处得很彻底
涉及爱情便见底
但香槟饮过还是有过安慰
最怕还是醉倒不顾一切</t>
  </si>
  <si>
    <t>留言墙</t>
  </si>
  <si>
    <t>明爱暗恋补习社</t>
  </si>
  <si>
    <t>Artist:Twins
Duration:03:42
明爱暗恋补习社(Assembly Mix)
先生早 校长早 各位早
谁共我研讨 展开初恋的态度
AB君谁又会 待我最好？ 谈情可否当"代数"？
他七岁那天有多高？ "历史"可否看得到？
他的舞跳得有多好？ "会计"科可会预计到？
问爱恋易学难精 可否恶补
然后你也会劝我 嬉戏别要那么早
若爱恋亦是成人班必修一课 盼望能提前共我探讨
坐下来陪我放胆倾诉
先生好 校长好 各位好
来让我 提早知多一点怎去做
想跟他含著笑问句你好 台词可否靠电脑？
给拥抱到底有多好？ "Bio"可否教得到？
给宠爱到底有多好？ "物理"科可会验证到？
问爱恋易学难精 可否恶补
然后你也会劝我 嬉戏别要那么早
若爱恋亦是成人班必修一课 盼望能提前共我探讨
坐下来陪我放胆倾诉
问爱恋易学难精 可否恶补
然后你也会劝我 嬉戏别要那么早
若爱恋亦是成人班必修一课 盼望能提前共我探讨
坐下来陪我放胆倾诉
History gives me love
Chemistry gives me love
Biology gives me love
music gives me love
So let me feel what is love</t>
  </si>
  <si>
    <t>你不是好情人</t>
  </si>
  <si>
    <t>Artist:Twins
Duration:04:20
我知 你想走 因爱得我未够
明知 你觉得玩厌时候 万样借口
曾听你 说我姊妹过分卖力
便是爱尽头 这种爱 没法接受
我知 没了电 因你一向善变
明显 我信得到爱情后便大过天
谁知你 懒去检点 我像卖艺
卖尽我笑脸 原谅也徒然
我太犯贱 你未道别便爱多天
痛恨你这情人非好情人
你闲来出手勾引
如今教我惊震
被你热吻是狂卖性感
梦中情人极好品
我误信我靠真心改变缘份
我也真太笨
无能为力也苦吻
已经 没眼泪 恋爱非错便对
明知 与你相恋多长命 亦未会娶
曾听说 你那颗心爱定事业
现在有著谁 其实当玩具
偶尔玩累 再遇玩具便会想追
痛恨你这情人非好情人
你闲来出手勾引
如今教我惊震
被你热吻是狂卖性感
梦中情人极好品
我误信我靠真心改变缘份
就是被狂吻 情人同样变心
我让我得到却未到
令我更相信漫游花都无芳草
我哭泣喝著醋
痛恨你这情人非好情人
你闲来出手勾引
如今教我惊震
被你热吻是狂卖性感
梦中情人极好品
我误信我靠真心改变缘份
就是被狂吻 情人同样变心
我让我得到却未到
令我更相信漫游花都无芳草
我哭泣喝著醋</t>
  </si>
  <si>
    <t>女人味</t>
  </si>
  <si>
    <t>Artist:Twins
Duration:04:12
From girl to lady
In love make me crazy
I'm now being lady
Know how to make you crazy
以前得得意意 好似一旧云
今日开始 我要认认真真
行为大方 举止温文 唔系以前咁天真
唔系咁容易伤心 要分啲辈分
唔好谂得咁深
我净系想试下做女人 扮下女神
开始懂得了怎么诱惑人
开始懂得了应该怎去热吻
开始懂得了怎去着长裙
开始懂得了失恋不要自困
行为举止妩媚 让我戒掉稚气
完成春光明媚 幸福开始储起
女人味 女人味
女人的身份这样美 不再儿戏
我着的高踭高过人 要爱得比当初勇敢
天空海阔不似旧时怀念插班生
我喷的香水香过人 我着出一身好女人
现在就让我验证女人怎去笑看风云
以前仲系 爱情练习生 离离合合 乜都摆上心
依家心里面有个度量衡 得唔到人 都唔及自己 fun
唔止迷到男生 仲要好多大男人 走黎献殷勤
咁至算系真女人 希望我都有份
From girl to lady
In love make me crazy
I'm now being lady
Know how to make you crazy
开始懂得了今天我是谁
开始懂得了怎么拣我伴侣
开始懂得去一个抹眼泪
开始懂得了青春不会后退
行为举止妩媚 让我戒掉稚气
完成春光明媚 幸福开始储起
女人味 女人味
女人的身份这样美 不再儿戏
我着的高踭高过人 要爱得比当初勇敢
天空海阔不似旧时怀念插班生
我喷的香水香过人 我着出一身好女人
现在就让我验证女人怎去笑看风云
今天绝不一样 做美丽栋梁
当天男生一样 但我都不爱抢
变了大人仍是我 但我增添许多新偶像
扩阔我新思想
我着的高踭高过人 要爱得比当初勇敢
天空海阔不似旧时怀念插班生
我喷的香水香过人 我着出一身好女人
现在就让我验证女人怎去笑看风云
From girl to lady
In love make me crazy
I'm now being lady
Know how to make you crazy</t>
  </si>
  <si>
    <t>拍往上</t>
  </si>
  <si>
    <t>朋友的爱</t>
  </si>
  <si>
    <t>Artist:Twins
Duration:03:27
相识 交往 如果 很顺利前行 是情人
相识 交往 如果 彼此也等多一等 逐渐变熟人
当初一冲动下 若果与你试著热吻
今天应该不难和你 备受看好
就结婚 但是 此际 终于做了熟人 而我却又等它发生
为甚么只可跟你 维持朋友的爱
无人知偷偷约会 也会觉得不该
为甚么只可给我 纯情神圣的爱
为甚么她比我迟到 却胜出比赛
Oh yeah ha woo yeah
招呼 拥抱 明知 这拥抱出于好心 但亦算动人
必须等生日吧 或者你会送赠热吻
空出一张嘴唇而你 在面颊边 共我亲
现在 的你 心中另有别人 而我却是死不了心
为甚么只可跟你 维持朋友的爱
无人知偷偷约会 也会觉得不该
为甚么只可给我 纯情神圣的爱
为甚么她比我迟到 却胜出比赛
Woo ah woo yeah woo
为甚么只可跟你 维持朋友的爱
言谈间彼此对望 也会觉得不该
为甚么相亲相爱 仍然无法恋爱
为甚么她不算朋友 却更加可爱
Woo ah yeah</t>
  </si>
  <si>
    <t>飘零燕</t>
  </si>
  <si>
    <t>Artist:Twins
Duration:04:16
从前从前 曾拖紧母亲手臂
童年童年 渴睡中她亲面盖被
可惜一天 她竟收拾行李 没再一起
何时离巢 长空展翅的小燕
仍然茫然 半路中双亲望不见
只好解释 一家安乐如意 没有多少
然而剩我一个
更加飞得坚壮 总算收获
然而倦了 哭了
盼双亲再如初 抱紧我
荡失的孤燕想归家
处处雪 处处冷
降落到哪里才是家
我必须要拍翼挣扎
习惯孤独 长空中往返
飞出生天 我会怕 也会冷
对逝去童年仍念挂
漫天风雪 独自招架
但再长大 还是会想她
男孩男孩 能供给爱跟关注
然而怀疑 最后彼此不易相处
多少相恋 终生不用情变 绝对保鲜
虔诚祈求 城中所有的小燕
无尤无愁 冷夜中双亲赠温暖
一位不少 一家安定无缺 没有纷扰
然而剩我一个
更加飞得坚壮 总算收获
然而倦了 哭了
盼双亲再如初 抱紧我
荡失的孤燕想归家
处处雪 处处冷
降落到哪里才是家
妳必须要拍翼挣扎
习惯孤独 长空中往返
飞出生天 妳会怕 也会冷
对逝去童年仍念挂
漫天风雪 独自招架
但再长大 还是会想她
荡失的孤燕想归家
处处雪 处处冷
降落到哪里才是家
妳必须要拍翼挣扎
习惯孤独 长空中往返
飞出生天 妳会怕 也会冷
对逝去童年仍念挂
漫天风雪 独自招架
妳已长大 能独个归家
前路会掌握 寒夜再飞返</t>
  </si>
  <si>
    <t>心系</t>
  </si>
  <si>
    <t xml:space="preserve">
                  下载txt文档
                                Twins - 心系
词：郑亦钧@PLAYBOOM/刘晓芪@PLAYBOOM
曲：郑亦钧@PLAYBOOM
编曲：Terence Teo
出品人：郑亦钧
监制：刘晓芪/金果果
制作人：郑亦钧@PLAYBOOM/金果果@PLAYBOOM
电吉他：邬忠扬
木吉他：邬忠扬
贝斯：Colin Teo
弦乐乐团：星舟爱乐团
弦乐监制：庞阔
配唱制作人：郑亦钧@PLAYBOOM
和音编写：杜婧荧/郑亦钧@PLAYBOOM
和音：杜婧荧
人声录音：黄锐
人声录音室：长沙东方同歌录音室
人声编辑：金果果@PLAYBOOM/刘鑫磊@PLAYBOOM
混音/母带：刘鑫磊@PLAYBOOM
母带工作室：Louder Studio
音乐制作：PLAYBOOM
OP：北京玩爆文化传播有限公司
SP：秀动发行 ShowStart Release
蔡卓妍：
过 平淡的四季
迎 耀眼的朝夕
行人走走停停 去哪里
总有自己的 目的地
钟欣潼：
有 平淡的悲喜
在 远方的天地
你我走走停停 到哪里
目的地却与 爱相系
蔡卓妍：
就向着远方去 不问归期
想要的美丽 只要把梦握紧
钟欣潼：
偶尔记起 你摇晃的回忆
发现幸福 藏在时光缝隙
蔡卓妍：
就向着远方去 无谓归期
也还有勇气 再去把梦握紧
钟欣潼：
偶尔记起 绵长的岁月里
蔡卓妍：
依然有人 与你
合：
因为爱 相系
蔡卓妍：
有 平淡的悲喜
钟欣潼：
在 远方的天地
蔡卓妍：
你我走走停停 到哪里
钟欣潼：
目的地却与
合：
爱相系
蔡卓妍：
就向着远方去 不问归期
想要的美丽 只要把梦握紧
钟欣潼：
偶尔记起 你摇晃的回忆
发现幸福 藏在时光缝隙
合：
就向着远方去 无谓归期
也还有勇气 再去把梦握紧
钟欣潼：
偶尔记起 绵长的岁月里
蔡卓妍：
依然有人 与你
合：
因为爱 相系
              </t>
  </si>
  <si>
    <t>星光游乐园</t>
  </si>
  <si>
    <t xml:space="preserve">
                  下载txt文档
                                方珧 - 星光游乐园 (温柔版)
作词：黄祖荫
作曲：陈伟
就像星星落在地面
七彩闪烁世界
游乐园颜色像卡片
旋转木马带我们在飞
我的手让你牵
爱情原来是最香浓咖啡杯
摩天轮里面独处的时间
我心情游客谁都了解
背包的左边票根的背面
我趁你不注意偷偷写下心愿
期待今夜天空星星不熄灭
在心里约定陪你到永远
抬头看一遍星星眨眼
现在你就在我身边
我祈祷就让地球停在这瞬间
不聊天静静散步也很美
抬头看一遍你的侧脸
想到微笑挂你唇边
就像城堡前的花园
爱这幸福感觉
能不能这样都不变
拍张我们合照的相片
烟火停在天边
你的好也停在我的心里面
爆米花香味带着一种甜
喜欢你开心大笑的脸
背包的左边票根的背面
我趁你不注意偷偷写下心愿
祈祷今夜天空星星不熄灭
在心里约定陪你到永远
抬头看一遍星星眨眼
现在你就在我身边
我祈祷就让地球停在这瞬间
不聊天静静散步也很美
抬头看一遍你的侧脸
想到微笑挂你唇边
祈祷今夜天空星星不熄灭
在心里约定陪你到永远
抬头看一遍星星眨眼
现在你就在我身边
              </t>
  </si>
  <si>
    <t>虚龄年代</t>
  </si>
  <si>
    <t>眼红红</t>
  </si>
  <si>
    <t>Artist:Twins
Duration:03:24
仍然怀念他 一起去学结他
一对黑眼圈 回望中三暑假
(暑假就来挨过咗去)
(可能就连你自己都唔记得咗个黑眼圈了 是吗)
为求发泄出一切
流眼泪亦无它
人人谈论我 将我当做笑话
因我失去他 宁愿天天请假
(细个的时候 觉得好大件事驾)
(大个之后呢 就会变成好小事)
但能够接触恋爱
亦已 到些牵挂
我最初脸红 现在双眼通红
再幼稚还是觉得恋爱如梦
我再不面红 但愿不再冲动
爱到入城大也分开 预计之中
然而我越说越激动
这失恋感觉怎形容
初恋难忘 初次心痛
拿着旧日合照
想起我才撒他娇
我得到的礼物都不算少
仍然无电话 等于告别了吗
初次感觉到 期待多么可怕
我唔知道打电话比你
会令你开心 定系更加残忍
但能够与他好过
别要动气责怪他
我最初脸红 现在双眼通红
再幼稚还是觉得恋爱如梦
我再不面红 但愿不再冲动
爱到入城大也分开 预计之中
然而我越说越激动
这失恋感觉怎形容
初恋难忘 初次心痛
拿着旧日合照
想起我才撒他娇
也许今天以为哭得太少
但始终有日想起也都
有一天会为这首插曲 微笑 (可笑)</t>
  </si>
  <si>
    <t>小酒窝 长睫毛 是你最美的记号
我每天睡不着 想念你的微笑
你不知道 你对我多么重要
有了你 生命完整的刚好</t>
  </si>
  <si>
    <t>素颜</t>
  </si>
  <si>
    <t>如果再看你一眼
是否还会有感觉
当年素面朝天要多纯洁
就有多纯洁
不画扮熟的眼线
不用抹匀粉底液
暴雨天
照逛街
偷笑别人花了脸</t>
  </si>
  <si>
    <t>我爱你 爱着你
就像老鼠爱大米
不管有多少风雨
我都会依然陪着你
我想你 想着你
不管有多么的苦
只要能让你开心
我什么都愿意
这样爱你</t>
  </si>
  <si>
    <t>明月几时有
把酒问青天
不知天上宫阙
今昔是何年
我欲乘风归去
唯恐琼楼玉宇
高处不胜寒
起舞弄清影
何似在人间</t>
  </si>
  <si>
    <t>有时候　有时候
我会相信一切有尽头
相聚离开都有时候
没有什么会永垂不朽
可是我　有时候
宁愿选择留恋不放手
等到风景都看透
也许你会陪我看细水长流</t>
  </si>
  <si>
    <t>如果再见不能红着眼
是否还能红着脸
就像那年匆促
刻下永远一起
那样美丽的谣言</t>
  </si>
  <si>
    <t>容易受伤的女人</t>
  </si>
  <si>
    <t>情难自禁 我却其实属于
极度容易受伤的女人
不要不要不要骤来骤去
请珍惜我的心</t>
  </si>
  <si>
    <t>https://www.youtube.com/watch?v=HamhFaTdr_s</t>
  </si>
  <si>
    <t>你我约定 难过的往事不许提</t>
  </si>
  <si>
    <t>愿意为你 我愿意为你
我愿意为你 忘记我姓名
就算多一秒 停留在你怀里
失去 世界也不可惜</t>
  </si>
  <si>
    <t>又见炊烟升起
暮色罩大地
想问阵阵炊烟
你要去哪里
夕阳有诗情
黄昏有画意
诗情画意虽然美丽
我心中只有你</t>
  </si>
  <si>
    <t>你在终点等我</t>
  </si>
  <si>
    <t>我一直追寻着你心情的足迹
被所有的人误解都要理解你
准备好当擦亮你天际的浮云
你却在终点等我 笑里有雨滴</t>
  </si>
  <si>
    <t>https://www.youtube.com/watch?v=acduuKMnzA0</t>
  </si>
  <si>
    <t>致青春</t>
  </si>
  <si>
    <t>良辰美景奈何天为谁辛苦为谁甜
这年华青涩逝去却别有洞天
良辰美景奈何天为谁辛苦为谁甜
这年华青涩逝去明白了时间</t>
  </si>
  <si>
    <t>https://www.youtube.com/watch?v=___KCYtANNQ</t>
  </si>
  <si>
    <t>世界赠予我的</t>
  </si>
  <si>
    <t>有人放烟花 有人追晚风
借一缕时光 捧一片星空
停一停 等一等 别匆匆
造梦者造了好梦 值得我称颂
世界赠予我虫鸣 也赠予我雷霆
赠我弯弯一枚月 也赠予我晚星</t>
  </si>
  <si>
    <t>https://www.youtube.com/watch?v=gKBWZCAMvqc</t>
  </si>
  <si>
    <t>流年</t>
  </si>
  <si>
    <t>有生之年 狭路相逢 终不能幸免
手心忽然长出纠缠的曲线
懂事之前 情动以后 长不过一天
留不住 算不出 流年</t>
  </si>
  <si>
    <t>https://www.youtube.com/watch?v=j9azGq3abao</t>
  </si>
  <si>
    <t>无问西东</t>
  </si>
  <si>
    <t>https://www.youtube.com/watch?v=MgHtWH08DR8</t>
  </si>
  <si>
    <t>我也不想这么样 反反覆覆
反正最后每个人都孤独
你的甜蜜变成我的痛苦
离开你有没有帮助</t>
  </si>
  <si>
    <t>https://www.youtube.com/watch?v=faZHBRlbT-Q</t>
  </si>
  <si>
    <t>如风</t>
  </si>
  <si>
    <t>https://www.youtube.com/watch?v=53J3GjJEjrg</t>
  </si>
  <si>
    <t>你喜欢不如我喜欢</t>
  </si>
  <si>
    <t>https://www.youtube.com/watch?v=7X3LVm4oS2U</t>
  </si>
  <si>
    <t>非常夏日</t>
  </si>
  <si>
    <t>OH AH E YEAH OH
OH AH E YEAH OH
OH AH E YEAH OH</t>
  </si>
  <si>
    <t>https://www.youtube.com/watch?v=nPPT7s5Q46c</t>
  </si>
  <si>
    <t>暗涌</t>
  </si>
  <si>
    <t>害怕悲剧重演 我的命中命中
越美丽的东西我越不可碰
历史在重演 这么烦烧城中
没理由 相恋可以没有暗涌
其实我再去爱惜你又有何用
难道这次我抱紧你未必落空</t>
  </si>
  <si>
    <t>https://www.youtube.com/watch?v=mRc2vJaT4PY</t>
  </si>
  <si>
    <t>半途而废</t>
  </si>
  <si>
    <t>半途而废
你无所谓
少了自由
怎能海阔天空
真是
自作
自受
自怜
半途而废
你不后悔
义无反顾
断了退路
还谈什么幸福
你又何苦</t>
  </si>
  <si>
    <t>https://www.youtube.com/watch?v=TxJIi_NOR54</t>
  </si>
  <si>
    <t>湾</t>
  </si>
  <si>
    <t>https://www.youtube.com/watch?v=Pqw3Hy1zYis</t>
  </si>
  <si>
    <t>https://www.youtube.com/watch?v=O8_W0ynVeSg</t>
  </si>
  <si>
    <t>等等</t>
  </si>
  <si>
    <t>https://www.youtube.com/watch?v=zt5-1bfmM8w</t>
  </si>
  <si>
    <t>催眠</t>
  </si>
  <si>
    <t>https://www.youtube.com/watch?v=_7M6wybsudk</t>
  </si>
  <si>
    <t>邮差</t>
  </si>
  <si>
    <t>https://www.youtube.com/watch?v=FS9sBncQAeo</t>
  </si>
  <si>
    <t>清平调</t>
  </si>
  <si>
    <t>https://www.youtube.com/watch?v=e_F9kS8-mBI</t>
  </si>
  <si>
    <t>梦中人</t>
  </si>
  <si>
    <t>https://www.youtube.com/watch?v=hN2jOHeI5tc</t>
  </si>
  <si>
    <t>当时的月亮</t>
  </si>
  <si>
    <t>https://www.youtube.com/watch?v=U6fN_J90uyE</t>
  </si>
  <si>
    <t>微风细雨</t>
  </si>
  <si>
    <t>https://www.youtube.com/watch?v=0D_bLMCourw</t>
  </si>
  <si>
    <t>誓言</t>
  </si>
  <si>
    <t>https://www.youtube.com/watch?v=4pQCm_VcZKY</t>
  </si>
  <si>
    <t>乘客</t>
  </si>
  <si>
    <t>https://www.youtube.com/watch?v=b6MPxEv_2cg</t>
  </si>
  <si>
    <t>https://www.youtube.com/watch?v=PKWyyMYto9o</t>
  </si>
  <si>
    <t>宽恕</t>
  </si>
  <si>
    <t>https://www.youtube.com/watch?v=ov6zo_nJflM</t>
  </si>
  <si>
    <t>Eyes on me</t>
  </si>
  <si>
    <t>https://www.youtube.com/watch?v=rBFX0E49-L4</t>
  </si>
  <si>
    <t>https://www.youtube.com/watch?v=7wqo7OYoW5U</t>
  </si>
  <si>
    <t>爱不可及</t>
  </si>
  <si>
    <t>https://www.youtube.com/watch?v=K5kGe-nX7I0</t>
  </si>
  <si>
    <t>迷魂记</t>
  </si>
  <si>
    <t>怕什么 怕爱人 扶着情感 得到礼品总会敏感
怕什么 怕习惯豁出去爱上他人
但却不懂去 弄完假再成真</t>
  </si>
  <si>
    <t>https://www.youtube.com/watch?v=-u72L2kkFss</t>
  </si>
  <si>
    <t>多得他</t>
  </si>
  <si>
    <t>https://www.youtube.com/watch?v=CxnF3DJ3pJ8</t>
  </si>
  <si>
    <t>打错了</t>
  </si>
  <si>
    <t>https://www.youtube.com/watch?v=WnUGgMNtLhQ</t>
  </si>
  <si>
    <t>季候风</t>
  </si>
  <si>
    <t>https://www.youtube.com/watch?v=s5j0enVgULA</t>
  </si>
  <si>
    <t>等待 昙花再开 把芬芳 留给年华 彼岸 没有灯塔 我依然 张望着</t>
  </si>
  <si>
    <t>只爱陌生人</t>
  </si>
  <si>
    <t>我爱的比脸色还单纯 比宠物还天真 当我需要的只是一个吻 就给我一个 吻</t>
  </si>
  <si>
    <t>花事了</t>
  </si>
  <si>
    <t>什么都不晓 连你都错认了 若说花事了 幸福知多少 你可领悟了</t>
  </si>
  <si>
    <t>光之翼</t>
  </si>
  <si>
    <t>脸</t>
  </si>
  <si>
    <t xml:space="preserve">
                  下载txt文档
                                 作曲 : 小宇
 作词 : 吴易纬
编曲Arrangement：宋念宇Xiaoyu Sung
你的脸  染上黑烟
遍地野火熄不灭  你笑着凋谢
看大海  淹没家园
要流多少泪  多少年
你受伤从不喊痛啊
你只是温柔拥抱啊
我还能为你  做什么
Oh I can`t walk away
Oh you can`t walk away
复苏你  最美丽  那张脸
就用我一生  看你一眼
你坚强  从不逃亡
千万年来都一样  仰望着光
谁拿走  你的一切
别相信时间  会改变
等不到奇迹出现啊
你憔悴却从不后悔啊
我还能为你  做什么
Oh I can`t walk away
Oh you can`t walk away
复苏你  最美丽  那张脸
回到你来到  世界那天
复苏你  最美丽  那张脸
就用我一生  看你一眼
制作人Producer：宋念宇Xiaoyu Sung
合声&amp;合声编写Backing Vocal &amp; Backing Vocal Arrangement：宋念宇Xiaoyu Sung
动物音效Animal Sound Effects：宋念宇Xiaoyu Sung、李晋莹Lee
吉他Guitar：江镇宇Chiang Chen Yu
鼓Drums：宋念宇Xiaoyu Sung
录音师Recording Engineer：宋念宇Xiaoyu Sung、刘品贤Jimmy Liu
录音助理Recording Assistant Engineer：李晋莹Lee
录音室Recording Studio：Jam Studio
混音师Mixing Engineer：黄文萱Ziya Huang@Purring Sound Studio
              </t>
  </si>
  <si>
    <t>最好没有人会明白我说什么 只有你听懂我想什么 你一脸沉默 什么 我没说什么</t>
  </si>
  <si>
    <t>雪中莲</t>
  </si>
  <si>
    <t>雪花飘 飘起了多少爱恋 雪花飞 飞起了多少情缘 往事如梦似云烟 多少的甜蜜 多少的怀念</t>
  </si>
  <si>
    <t>守望麦田</t>
  </si>
  <si>
    <t>空空两手来 挥手归去 阅过山与水 水里有谁 未必需要一起进退 刻骨铭心来 放心归去</t>
  </si>
  <si>
    <t>唱不完的歌</t>
  </si>
  <si>
    <t xml:space="preserve">
                  下载txt文档
                                 作曲 : 黄家驹
 作词 : 林夕
再唱一遍 能延续旧梦的歌
歌声响起不经不觉多年
唱了千遍 仍然日夜地见面
仿佛知音相识于昨天
这世界虽不断改变
新鲜的声音在播演
最刺激的歌 燃烧心中猛火
摇动了节奏 将拘束也冲破
最好听的歌 时空不可隔阻
陪伴你明天一再突破
到处歌唱 无论白日或晚上
街中家中心中音韵飞扬
你我高唱 传扬现象或意象
一些感想加一点理想
歌声中反应着趋向
歌声中掌声不断
最刺激的歌 燃烧心中猛火
摇动了节奏 将拘束也冲破
最好听的歌 时空不可隔阻
陪伴你 明天一再突破
理想的新境界歌声中发展
时代会变化 歌声不会转变
说不出的感觉歌声中更响
期望你能一起再和唱
最刺激的歌 燃烧心中猛火
摇动了节奏 将拘束也冲破
最好听的歌 时空不可隔阻
陪伴你 明天一再突破
理想的新境界歌声中发展
时代会变化 歌声不会转变
说不出的感觉歌声中更响
期望你能一起再和唱
最刺激的歌 燃烧心中猛火
摇动了节奏 将拘束也冲破
最好听的歌 时空不可隔阻
              </t>
  </si>
  <si>
    <t>最刺激的歌 燃烧心中猛火 摇动了节奏 将拘束也冲破 最好听的歌 时空不 可隔阻 陪伴你明天一再突破</t>
  </si>
  <si>
    <t>新房客</t>
  </si>
  <si>
    <t>哪里找啊 哪里找啊 一切很好 不缺烦恼 我见过</t>
  </si>
  <si>
    <t>幽兰操</t>
  </si>
  <si>
    <t xml:space="preserve">
                  下载txt文档
                                幽兰操 (Live) - 廖昌永
词：韩愈
曲：赵季平
编曲：柒玖
音乐总监：刘卓
乐队总监/program：尹之扬
键盘：孙莉
和声：黄琬婷/李郡洲
弦乐：靳海音®弦乐团
混音：佟尚泽@唯伴音乐
音频编辑：石行@唯伴音乐
兰之猗猗 扬扬其香
众香拱之 幽幽其芳
不采而佩 于兰何伤
以日以年 我行四方
文王梦熊 渭水泱泱
采而佩之 奕奕清芳
雪霜茂茂 蕾蕾于冬
君子之守 子孙之昌
文王梦熊 渭水泱泱
采而佩之 奕奕清芳
雪霜茂茂 蕾蕾于冬
君子之守 子孙之昌
兰之猗猗 扬扬其香
众香拱之 幽幽其芳
              </t>
  </si>
  <si>
    <t>之守 子孙之昌 雪霜茂茂 蕾蕾于冬 君子之守 子孙之昌 兰之猗猗 扬扬其香 众 香拱之 幽幽其芳</t>
  </si>
  <si>
    <t>笑傲江湖</t>
  </si>
  <si>
    <t>一剑飘飘一生笑傲 一剑飘飘一生笑傲 一剑飘飘一生笑傲英雄肝胆两相照 江湖儿女日见少</t>
  </si>
  <si>
    <t>单行道</t>
  </si>
  <si>
    <t>走破单行道 花落知多少跑不掉 每个人都是单行道上的跳蚤 每个人皈依自己 的宗教 每个人都在单行道上寻找</t>
  </si>
  <si>
    <t>再见萤火虫</t>
  </si>
  <si>
    <t xml:space="preserve">
                  下载txt文档
                                 作曲 : CY KONG
 作词 : 林夕
谁说那盏微弱
灯火
是萤火虫在
闪烁
谁约过谁去看
这一场
忽灭忽明的
传说
剩下的梦想
不断的做
上升的气球
不断的破
别难过
别难过
没原因
有结果
天亮你不能见我
天黑至少想念我
如果没有灯火
紧握这萤火
闪耀你阴暗
的下落
事到如今你不肯亲我
那么至少肯定我
吹不熄的光芒
努力燃烧自己
只为
你爱过的萤火
永不坠落
让丛林中一个灯笼
独自为黑夜闪烁
让腐朽的感情
绚烂得
化作飞舞的魂魄
剩下的梦想
不断的做
上升的气球
不断的破
别难过
别难过
没原因
有结果
天亮你不能见我
天黑至少想念我
如果没有灯火
紧握这萤火
闪耀你阴暗
的下落
事到如今你不肯亲我
那么至少肯定我
吹不熄的光芒
努力燃烧自己
只为
你爱过的萤火
永不坠落
永不坠落
吹不熄的光芒
努力燃烧自己
请看
我漂亮的坚持
别忘记我
              </t>
  </si>
  <si>
    <t>天亮你不能见我 天黑至少想念我 如果没有灯火 紧握这萤火</t>
  </si>
  <si>
    <t>偶遇</t>
  </si>
  <si>
    <t>Artist:林志美
Duration:05:09
风带着微笑轻吹
天空里云偶遇
难忘是当天你
那默然的相醉
心印下微笑的影
天天去回味
迷人是一刹那
再回头已是没法追
看着看着你来来去去
仿似仿似彩云散聚
哪日才可哪日才许
再共你相遇
要是以后有缘能见你
今天一切都成往事
会是如歌会是如诗
怕没法遇
风带着微笑轻吹
天空里云偶遇
难忘是当天你
那默然的相醉
心印下微笑的影
天天去回味
迷人是一刹那
再回头已是没法追
看着看着你来来去去
仿似仿似彩云散聚
哪日才可哪日才许
再共你相遇
要是以后有缘能见你
今天一切都成往事
会是如歌会是如诗
怕没法遇</t>
  </si>
  <si>
    <t>见到你 吻到你 才是得到天与地 我讨厌 每一次 长或短短的别离</t>
  </si>
  <si>
    <t>浮躁</t>
  </si>
  <si>
    <t>Artist:Faye Wong
Duration:03:03
九月天高人浮躁
La ja bor
La ja bor
La ja bor
La ja bor
La ja bor
La ja bor
La ja bor
La ja bor
Wu na sha 啊
Wu na sha 啊
La ja bor
La ja bor
La ja bor
La ja bor
La ja bor
La ja bor
La ja bor
La ja bor
九月里平淡无聊
一切都好只缺烦恼
La ja bor
La ja bor
La ja bor
La ja bor
La ja bor
La ja bor
La ja bor
La ja bor
(La ja bor)
Wu na sha 啊
Wu na sha 啊
La ja bor (la ja bor)
La ja bor
La ja bor (la ja bor)
La ja bor</t>
  </si>
  <si>
    <t>La jum bo La jum bo La jum bo La jum bo La jum bo La jum bo La jum bo</t>
  </si>
  <si>
    <t>香奈儿</t>
  </si>
  <si>
    <t xml:space="preserve">
                  下载txt文档
                                Higher Brothers - Chanel
作词：佚名
作曲：佚名
以前我什么都买不起
但现在根本就不觉得贵
睁大了眼睛看看看看清楚
衣服的logo上有两个C
Chanel Chanel Chanel Chanel
Chanel Chanel Chanel Chanel
Chanel Chanel Chanel Chanel
Chanel Chanel Chanel Chanel
以前我什么都买不起
但现在根本就不觉得贵
睁大了眼睛看看看看清楚
衣服的logo上有两个C
Chanel Chanel Chanel Chanel
Chanel Chanel Chanel Chanel
Chanel Chanel Chanel Chanel
Chanel Chanel
一身名牌从上到下
开跑车刚回到家
0到100公里 4秒的加速很容易
买东西就是唯一爱好再拿去炫耀
他们都羡慕嫉妒我过得比以前好
就看着我show
刷卡消费不带一丝犹豫
店里的人都往我这里凑
把我当上帝围在了左右
推荐最昂贵的商品
COCO Chanel会上瘾
胸口的项链都特别的闪
上海滩喝不醉的我们彻夜的玩
六座的商务车准备好
到楼下来迎接我们的大部队
出酒店就遇到拍照的粉丝们
不过是参加个发布会
戴上墨镜挂满链
干嘛那么羡慕
在电视里面看到我走红地毯
香槟酒塞满了胃
Chanel Chanel
Coco coco coco Chanel
Coco coco coco Chanel
Coco coco coco Chanel
Coco coco coco Chanel
以前我什么都买不起
但现在根本就不觉得贵
睁大了眼睛看看看看清楚
衣服的logo上有两个C
Chanel Chanel Chanel Chanel
Chanel Chanel Chanel Chanel
Chanel Chanel Chanel Chanel
Chanel Chanel Chanel Chanel
以前我什么都买不起
但现在根本就不觉得贵
睁大了眼睛看看看看清楚
衣服的logo上有两个C
Chanel Chanel Chanel Chanel
Chanel Chanel Chanel Chanel
Chanel Chanel Chanel Chanel
Chanel Chanel Chanel Chanel
              </t>
  </si>
  <si>
    <t>让你我好好配合 让你我慢慢选择 你快乐 我也快乐 你是模特儿 我是香奈儿</t>
  </si>
  <si>
    <t>心路</t>
  </si>
  <si>
    <t>纯情</t>
  </si>
  <si>
    <t>我信</t>
  </si>
  <si>
    <t>不变</t>
  </si>
  <si>
    <t>敷衍</t>
  </si>
  <si>
    <t>未日</t>
  </si>
  <si>
    <t>软弱</t>
  </si>
  <si>
    <t>英雄</t>
  </si>
  <si>
    <t>翻着我们的照片
想念若隐若现
去年的冬天
我们笑得很甜</t>
  </si>
  <si>
    <t>坐着我的摩托车
载你缓缓的离开
考不上的好学校
可以不微笑就走
把手慢慢交给我
放下心中的困惑
雨点从两旁划过</t>
  </si>
  <si>
    <t>当这世界已经准备将我遗弃
像一个伤兵被留在孤独荒野里
开始怀疑我存在有没有意义
在别人眼里我似乎变成了隐形
难道失败就永远翻不了身
谁来挽救坠落的灵魂</t>
  </si>
  <si>
    <t>我属于 你的注定
不属于 我的命运
不要命 不要清醒
还有梦能紧紧抱著你
爱写出 我的诗经
算不出 我的命运
你给我的命 下一辈子 再还你</t>
  </si>
  <si>
    <t>暧昧</t>
  </si>
  <si>
    <t>暧昧让人受尽委屈
找不到相爱的证据
何时该前进何时该放弃
连拥抱都没有勇气</t>
  </si>
  <si>
    <t>空城</t>
  </si>
  <si>
    <t>这城市那么空
这回忆那么凶
这街道车水马龙
我能和谁相拥
这眉头那么重
这思念那么浓
Alone
这感觉我跟从</t>
  </si>
  <si>
    <t>逝去的爱</t>
  </si>
  <si>
    <t>沦陷</t>
  </si>
  <si>
    <t>我的爱 滴滴点点 圆圆圈圈 像断了线
你曾经心心念念 信誓旦旦
时间改变昨天 所以爱会消失不见</t>
  </si>
  <si>
    <t>https://www.youtube.com/watch?v=xyUaREljreo</t>
  </si>
  <si>
    <t>说说话</t>
  </si>
  <si>
    <t>我们 也曾是对方唯一的希望
现在 谁又代替我出场
我总让你失望 夜还如此漫长
我不奢望 只想看看你模样</t>
  </si>
  <si>
    <t>https://www.youtube.com/watch?v=CyXpvOFB3Xk</t>
  </si>
  <si>
    <t>爱，存在</t>
  </si>
  <si>
    <t>我要的爱 只在你身上存在
要不是你 不会哭得笑得傻得像小孩
在一起不简单 别轻易说分开</t>
  </si>
  <si>
    <t>https://www.youtube.com/watch?v=H78JHtn83a4</t>
  </si>
  <si>
    <t>忘了没有</t>
  </si>
  <si>
    <t>你到底忘了没有忘了没有忘了没有
我和你一起承诺每一个梦
每一个失眠夜晚你的晚安变成孤单
只能在回忆中 拥抱我</t>
  </si>
  <si>
    <t>https://www.youtube.com/watch?v=A6f80-s5Rt0</t>
  </si>
  <si>
    <t>似你</t>
  </si>
  <si>
    <t>大雁归来成行似你送来的信号
暮色晕染暖意似你的怀抱
晚风吹动长发似你温柔地缠绕
而你 我再等不到</t>
  </si>
  <si>
    <t>https://www.youtube.com/watch?v=2hcuuwlkxIc</t>
  </si>
  <si>
    <t>会吗</t>
  </si>
  <si>
    <t>心愿会实现吗
会吗 会吧
付出总有回答
会吗 会吧
浮沉起落变化
会一直 在一起吗</t>
  </si>
  <si>
    <t>https://www.youtube.com/watch?v=Ql9OQFZFMP8</t>
  </si>
  <si>
    <t>好戏</t>
  </si>
  <si>
    <t>要配合你入戏
再注视你眼睛
所有美好剧情
你形容得太动听
忍不住笑场会不会不合时宜</t>
  </si>
  <si>
    <t>https://www.youtube.com/watch?v=BOZzPhiFjHg</t>
  </si>
  <si>
    <t>不知所措</t>
  </si>
  <si>
    <t>最灿烂的烟火总是先坠落
越是暖的经过反而越折磨
听再多浪漫的歌不能让我
解开这枷锁</t>
  </si>
  <si>
    <t>https://www.youtube.com/watch?v=PBRW0GY6bfY</t>
  </si>
  <si>
    <t>谦让</t>
  </si>
  <si>
    <t>我早就忘了
你带给我那些痛和伤
我早就忘了
你许我的美梦与天堂
一分都别多藏
别留给我遐想
全部都带走 好吗</t>
  </si>
  <si>
    <t>https://www.youtube.com/watch?v=0bQKYp_L0dQ</t>
  </si>
  <si>
    <t>怎么能忘记</t>
  </si>
  <si>
    <t>要怎么能忘记你送我的梦境
你转身后结过的冰
要怎么再抹去你为我流过的泪滴
可惜
要怎么听得清你沉默的回应
像说爱我一样好听
可惜可以都已不可以</t>
  </si>
  <si>
    <t>https://www.youtube.com/watch?v=8gAV07eQTco</t>
  </si>
  <si>
    <t>几回</t>
  </si>
  <si>
    <t>被浪费几回
换几种称谓
赏几次机会 我受之有愧
少几遍安慰
免得第几轮松手时我又不甘脆</t>
  </si>
  <si>
    <t>https://www.youtube.com/watch?v=oDff7GCsVuM</t>
  </si>
  <si>
    <t>有我呢</t>
  </si>
  <si>
    <t>你想去很多地方
可一个人不敢
我会拉着你手
一个一个实现它
我们都会老的
老到走不远了
至少楼下散步
有我呢</t>
  </si>
  <si>
    <t>https://www.youtube.com/watch?v=tNF0xV_QnCE</t>
  </si>
  <si>
    <t>讨</t>
  </si>
  <si>
    <t>我没关系啊
还能为你将就一下
我没有办法
只好为你勉强伟大
不许回答
让我尽情讲完
这场笑话</t>
  </si>
  <si>
    <t>https://www.youtube.com/watch?v=cu2sysv-jZM</t>
  </si>
  <si>
    <t>遗憾也值得</t>
  </si>
  <si>
    <t>希望你也曾遗憾过 最后却仍觉得值得
如果爱 难免错过 请你相信 也不是谁的错
感谢你也曾爱过我 给我最快乐的角色
若你感觉累了 一回头是我</t>
  </si>
  <si>
    <t>https://www.youtube.com/watch?v=YaKwFG53GRw</t>
  </si>
  <si>
    <t>彼岸</t>
  </si>
  <si>
    <t>Artist:井朧
Duration:02:58
剪 一阵风 抖落在水月中
谁 躲藏在 回忆中不愿先走
捡 一个梦 趁夜色正朦胧
在他苏醒之前 有始有终
她看过漫山遍野 那覆盖一切
被夺目红色染脏的雪
她穿过 昼与夜 与陨落的星擦肩
寻访未曾见过的叶
她熬过漫长冬月 想见你一面
寂寞纠缠成一根红线
她恍然 微醺间 往事浮现于眼前
是谁的容颜
啊 啊 啊
剪一阵风抖落在水月中
谁躲藏在回忆中不愿先走
捡一个梦趁夜色正朦胧
在他苏醒之前有始有终
她看过漫山遍野那覆盖一切
被夺目红色染脏的雪
她穿过昼与夜与陨落的星擦肩
寻访未曾见过的叶
她捧起镜花水月一刹那湮灭
人间一趟如昙花一现
她渡舟忘川间手心藏半枚玉片
饮一碗从前
剪一朵红抖落在水月中
转过身却不见影踪</t>
  </si>
  <si>
    <t>不是例外</t>
  </si>
  <si>
    <t>藏</t>
  </si>
  <si>
    <t>Artist:王靖雯
Duration:03:49
重复 上演你一切美好重复
我穿你最爱那件衣服 没哭
结束 还剩多少过往没结束
你看最后一集已播出 没输
你藏在黑夜里 藏在星星里
是不是藏在我耳机
藏在枕头里 藏在美梦里
有没有藏在我泪滴
你藏在我眼里 藏进我嘴里
我怎么找不到你
都绝口不提 算不算剩一点默契
重复 上演你一切美好重复
我穿你最爱那件衣服 没哭
结束 还剩多少过往没结束
你看最后一集已播出 没输
你藏在黑夜里 藏在星星里
是不是藏在我耳机
藏在枕头里 藏在美梦里
有没有藏在我泪滴
你藏在我眼里 藏进我嘴里
我怎么找不到你
都绝口不提 算不算一种默契
你藏在黑夜里 藏在星星里
是不是藏在我耳机
藏在枕头里 藏在美梦里
有没有藏在我泪滴
你藏在我眼里 藏进我嘴里
我怎么找不到你
都绝口不提 算不算剩一点默契</t>
  </si>
  <si>
    <t>拆台</t>
  </si>
  <si>
    <t xml:space="preserve">
                  下载txt文档
                                拆台 - 王靖雯
词：王靖雯
曲：王靖雯
编曲：韦星弟
制作人：韦星弟
配唱：王靖雯
吉他：劳国贤
和音编写：徐杰
和音：徐杰/姜糖Shirley
弦乐：国际首席爱乐乐团
弦乐监制：李朋
弦乐编写：韦星弟
音频编辑：张海庚
人声录音师：何岸文
录音室：武汉Hikoon Music Studio
混音/母带：赵靖BIG.J
监制：潇喆Sean
OP：Hikoon Music
（未经著作权人许可，不得翻唱翻录或使用。）
别见怪
盼着被谁伤害
按流程来
我们就爱个大概
别急着拆台
都不算什么还情窦初开
念个旁白
手到拈来
计较优胜劣汰
才
别猜
这种不明不白
腻歪
等着谁先表态
都图个愉快
轮着被替代
才
我才
不用什么交待
别坦白
谁公开 谁淘汰
演个死去活来
供你下个 题材
别见怪
盼着被谁伤害
按流程来
我们就爱个大概
别急着拆台
都不算什么还情窦初开
念个旁白
手到拈来
计较优胜劣汰
才
别猜
这种不明不白
腻歪
等着谁先表态
都图个愉快
轮着被替代
才
我才
不用什么交待
别坦白
谁公开 谁淘汰
演个死去活来
供你下个题材
才
别猜
这种不明不白
腻歪
等着谁先表态
都言简意赅
誓盟山海
再亏待
留两句烂感慨
多懂事的人才
陪你爱个痛快
              </t>
  </si>
  <si>
    <t>处处</t>
  </si>
  <si>
    <t xml:space="preserve">
                  下载txt文档
                                处处-王靖雯
词：王靖雯
曲：王靖雯
制作人：颜小健
编曲：李奕楠楠/余威/颜小健
弦乐编写：余威
和声&amp;和声编写：阿拉蕾
吉他：陈麒元
混音：裴东文
母带后期工程师：裴东文
制作统筹：胖大萱
音乐制作：J.T Music
监制：潇喆Sean
【未经著作权人许可不得翻唱翻录或使用】
嗯
哪有人在哭
哪有人在跳舞
谁庸俗 谁孤独
守株待兔
你与我谁被谁诱捕
我甘心被你屈服算不算场艺术
怎舍得和你分胜负
处处反复全是你的面目
步步迷路我们都多想幸福
究竟谁最无辜
次次糊涂愿做你的玩物
我好羡慕你的天赋
边在辜负 边可怜楚楚
嗯
哪有人在哭
哪有人在跳舞
谁庸俗 谁孤独
守株待兔
你与我谁被谁诱捕
我甘心被你屈服算不算场艺术
怎舍得和你分胜负
处处反复全是你的面目
步步迷路我们都多想幸福
究竟谁最无辜
次次糊涂愿做你的玩物
我好羡慕你的天赋
边在辜负 边可怜楚楚
你要我成熟懂得恰到好处
你规定这局设为不清不楚
我怎么会哭
当为你做庆祝
处处反复全是你的面目
步步迷路我们都不幸福
什么也留不住
次次糊涂愿做你的玩物
我好羡慕你的天赋
边在辜负 边可怜楚楚
              </t>
  </si>
  <si>
    <t>错以为</t>
  </si>
  <si>
    <t xml:space="preserve">
                  下载txt文档
                                错以为 - 雨宗林
词：晗祎
曲：晗祎
编曲：区密
混音：顾雄
吉他：邓仲伟
和声：顾雄
制作人：雨宗林
「未经允许 不得翻唱或者使用」
回想起一开始我们
话题不断相互信任
慢慢在深爱中
变得不像我们
从一个人变两个人
从两个人回一个人
熟悉渐变到陌生
用了短短几个时分
以为感情会越来越深
以为相爱会替代离分
以为你会选择抛开一切
只为给我安稳
拼不懂记忆显的笨
挣脱脆弱依旧是我们
时间跨过一分一分
越投入越失真
回想起一开始我们
话题不断相互信任
慢慢在深爱中
变得不像我们
从一个人变两个人
从两个人回一个人
熟悉渐变到陌生
用了短短几个时分
以为感情会越来越深
以为相爱会替代离分
以为你会选择抛开一切
只为给我安稳
拼不懂记忆显的笨
挣脱脆弱依旧是我们
时间跨过一分一分
越投入越失真
以为感情会越来越深
以为相爱会替代离分
以为你会选择抛开一切
只为给我安稳
拼不懂记忆显的笨
挣脱脆弱依旧是我们
时间跨过一分一分
越投入越失真
              </t>
  </si>
  <si>
    <t>光年爱情</t>
  </si>
  <si>
    <t xml:space="preserve">
                  下载txt文档
                                光年爱情 (《请君》影视剧插曲) - 王靖雯
词：Bryan (孙伟)/占逸君
曲：胡宸@觉生自在
编曲：刘苏毅@U.M.C
制作人：Bryan (孙伟)@韶愔音乐
弦乐：国际首席爱乐乐团
吉他/贝斯：刘苏毅@U.M.C
弦乐编写：刘苏毅@U.M.C
和声：曾婕
人声录音：何岸文
制作统筹：胡宸@U.M.C
混音/母带：徐涛@觉生自在
音乐制作：The U.M.C/觉生自在
总监制：王锋
OP：韶愔音乐娱乐 (北京)有限公司
音乐出品发行：韶愔音乐娱乐 (北京)有限公司
「未经著作权人许可 不得翻唱 翻录或使用」
月光 撒满了 一地的晶莹
贴近着 你身影
视线 让我们 忘记了距离
下一刻 加速 跳动的心
感受着 斗转星移
两颗心 也被叫醒
听到 震耳欲聋 的声音
等到 光年已更替
还与你 形影不离
因为你 我不愿逃出 梦境
Oh 穿越光年 的爱情
我在 人海遇见了你
是你 让我相信命运
Oh 有种 注定的魔力
是 我一定爱上你
我 不管 未来和过去
都相信
感受着 斗转星移
两颗心 也被叫醒
听到 震耳欲聋 的声音
等到 光年已更替
还与你 形影不离
因为你 我不愿逃出 梦境
Oh 穿越光年 的爱情
我在 人海遇见了你
是你 让我相信命运
Oh 有种 注定的魔力
是 我一定爱上你
我 不管 未来和过去
都相信
Oh 穿越光年 的爱情
我在 人海遇见了你
是你 让我相信命运
Oh 有种 注定的魔力
是 我一定爱上你
我 不管 未来和过去
都相信
              </t>
  </si>
  <si>
    <t>空欢喜</t>
  </si>
  <si>
    <t>Artist:王靖雯
Duration:03:48
我不是你 不用余力
就能够随心所欲
对我关心 也只是各取所需
活在你的世界里
喔喔喔
三年有余
到现在还看不透你
我不是你 不用余力
就能有共同话题
小心翼翼 只存在我的语气
喔喔喔
好几次 傻傻的对你
就算我多爱你
好像和你没有关系
好几次 的努力 因为你 空欢喜
想抱紧 但温度 没升起
我可以 笑着去 习惯你
我曾用心对待你
好几句 的煽情 因为你 空欢喜
再相遇只不过在梦境
我远走
你随意
我不是你 不用余力
就能有共同话题
小心翼翼 只存在我的语气
喔喔喔
好几次傻傻的对你
就算我多爱你
好像和你没有关系
好几次 的努力 因为你 空欢喜
想抱紧 但温度 没升起
我可以 笑着去 习惯你
我曾用心对待你
好几句 的煽情 因为你 空欢喜
再相遇只不过在梦境
我远走
你随意
好几次 的努力 因为你 空欢喜
想抱紧 但温度 没升起
我可以 笑着去 习惯你
我曾用心对待你
好几句 的煽情 因为你 空欢喜
再相遇只不过在梦境
不过是空欢喜</t>
  </si>
  <si>
    <t>来迟</t>
  </si>
  <si>
    <t>Artist:戴羽彤
Duration:03:54
就好像是场隔世经年的梦
醒来我早已失去你的影踪
而曾经的我总是懵懵懂懂
最后才明白何为情之所钟
我提起一腔孤勇向你飞驰
想说出我刻在心上的名字
但你已经向新的航道行驶
那条船不再有我的位置
我这一次终究还是来得太迟
错过了你 此后所有的故事
我酝酿好久却老得掉牙的诗
最后也没能拥有收信地址
我这一次终究还是来得太迟
不该出现 再插上一点说辞
这本就是我一厢情愿的固执
只是该如何忘记 你的名字
宛如像一首缠绵不绝的诗
把你带走只留下一道影子
如果你已经拥有新的开始
我会忘记这一百种可是
我这一次终究还是来得太迟
错过了你 此后所有的故事
我酝酿好久却老得掉牙的诗
最后也没能拥有收信地址
我这一次终究还是来得太迟
不该出现 再插上一点说辞
这本就是我一厢情愿的固执
只是该如何忘记你的名字
终究还是来得太迟
错过了你 此后所有的故事
我酝酿好久却老得掉牙的诗
最后也没能拥有收信地址
我这一次终究还是来得太迟
不该出现 再插上一点说辞
这本就是我一厢情愿的固执
只是该如何忘记你的名字</t>
  </si>
  <si>
    <t>秋日成诗</t>
  </si>
  <si>
    <t xml:space="preserve">
                  下载txt文档
                                王靖雯 - 秋日成诗
作词：赵景怡
作曲：赵佳霖
编曲：伍威
制作人：赵佳霖
音乐企划：丁汪敏
音乐统筹：沈少博
吉他：伍威
录音室：New Beat Studio
混音：许世进
母带处理：许世进
出品：中国青年报·中青在线
发行：臻佐文化
（未经著作人许可，不得翻唱、翻录或使用）
微风吹动了湖面
花轻轻颤抖
层层叠叠荷叶下
鱼儿慢慢游
三伏天里躲清凉
顺着这河流
把五彩的梦
载满了扁舟
四季悄然流转间
半年已溜走
不疾不徐等待
时光的尽头
是谁落下梧桐
一叶知了秋
金黄洒在这大地
开满丰收
夏日只剩半首
寄托给红豆
晚霞像你的笑
红了脸害羞
一场秋雨一场凉
用热情挽留
哪怕百花落尽时
我心依旧
几颗星星失眠了
闪耀在高楼
初秋上弦月如钩
勾起了乡愁
寻找一句散文诗
兑秋思酿酒
可纸短情长
怎么写都不够
微风吹动了湖面
花轻轻颤抖
层层叠叠荷叶下
鱼儿慢慢游
三伏天里躲清凉
顺着这河流
把五彩的梦
载满了扁舟
四季悄然流转间
半年已溜走
不疾不徐等待
时光的尽头
是谁落下梧桐
一叶知了秋
金黄洒在这大地
开满丰收
夏日只剩半首
寄托给红豆
晚霞像你的笑
红了脸害羞
一场秋雨一场凉
用热情挽留
哪怕百花落尽时
我心依旧
几颗星星失眠了
闪耀在高楼
初秋上弦月如钩
勾起了乡愁
寻找一句散文诗
兑秋思酿酒
可纸短情长
怎么写都不够
可纸短情长
怎么写都不够
              </t>
  </si>
  <si>
    <t>小花朵</t>
  </si>
  <si>
    <t xml:space="preserve">
                  下载txt文档
                                优秀少年好好 - 小花朵
作词：彭钧
作曲：彭钧
制作人：彭钧
编曲：王欢
和声：徐海榕
录音师：李进东、何岸文
录音棚：作乐录音棚小跳蛙录音棚
混音师：杜渡、彭钧
出品公司：北京偶像少年文化传播有限公司小跳蛙音乐工厂
出品人：张志远、杨群星、彭钧
太阳公公早上好
小鸟叽叽喳喳叫
阳光和雨露
浇灌我长高
月亮婆婆唱歌谣
小蜜蜂也休息了
清风陪着我
慢慢的睡着
我是小小花朵
开在妈妈的心窝
闻一闻香香哒
亲亲甜甜哒
我是小小花朵
开在爸爸的心窝
笑一笑美美哒
抱抱么么哒
太阳公公早上好
小鸟叽叽喳喳叫
阳光和雨露
浇灌我长高
月亮婆婆唱歌谣
小蜜蜂也休息了
清风陪着我
慢慢的睡着
我是小小花朵
开在妈妈的心窝
闻一闻香香哒
亲亲甜甜哒
我是小小花朵
开在爸爸的心窝
笑一笑美美哒
抱抱么么哒
我是小小花朵
开在妈妈的心窝
闻一闻香香哒
亲亲甜甜哒
我是小小花朵
开在爸爸的心窝
笑一笑美美哒
抱抱么么哒
我是小小花朵
开在妈妈的心窝
闻一闻香香哒
亲亲甜甜哒
我是小小花朵
开在爸爸的心窝
笑一笑美美哒
抱抱么么哒
              </t>
  </si>
  <si>
    <t>Kiss Goodbye</t>
  </si>
  <si>
    <t>每一次和你分开
深深的被你打败
每一次放弃你的温柔
痛苦难以释怀
每一次和你分开
每一次kiss you Goodbye
爱情的滋味
此刻我终于最明白</t>
  </si>
  <si>
    <t>Artist:梁静茹
Duration:04:36
我无法帮你预言 委曲求全有没有用
可是我多么不舍 朋友爱得那么苦痛
爱可以不问对错 至少要喜悦感动
如果他总为别人撑伞 妳何苦非为他等在雨中
泡咖啡让妳暖手 想挡挡妳心口里的风
妳却想上街走走 吹吹冷风会清醒的多
妳说妳不怕分手 只有点遗憾难过
情人节就要来了 剩自己一个
其实爱对了人 情人节每天都过
分手快乐 祝妳快乐 妳可以找到更好的
不想过冬 厌倦沉重 就飞去热带的岛屿游泳
分手快乐 请妳快乐 挥别错的才能和对的相逢
离开旧爱 像坐慢车 看透彻了心就会是晴朗的
没人能把谁的幸福没收 你发誓你会活得有笑容
泡咖啡让妳暖手 想挡挡妳心口里的风
妳却想上街走走 吹吹冷风会清醒的多
妳说妳不怕分手 只有点遗憾难过
情人节就要来了 剩自己一个
其实爱对了人 情人节每天都过
分手快乐 祝妳快乐 妳可以找到更好的
不想过冬 厌倦沉重 就飞去热带的岛屿游泳
分手快乐 请妳快乐 挥别错的才能和对的相逢
离开旧爱 像坐慢车 看透彻了心就会是晴朗的
没人能把谁的幸福没收 你发誓你会活得有笑容
你自信时候真的美多了</t>
  </si>
  <si>
    <t>Artist:Khalil Fong
Duration:03:56
还没好好的感受 雪花绽放的气候
我们一起颤抖 会更明白什么是温柔
还没跟你牵著手 走过荒芜的沙丘
可能从此以后学会珍惜 天长和地久
有时候有时候 我会相信一切有尽头
相聚离开都有时候 没有什么会永垂不朽
可是我有时候 宁愿选择留恋不放手
等到风景都看透 也许你会陪我看细水长流
还没为你把红豆 熬成缠绵的伤口
然后一起分享 会更明白相思的哀愁
还没好好的感受 醒著亲吻的温柔
可能在我左右 你才追求孤独的自由
有时候有时候 我会相信一切有尽头
相聚离开都有时候 没有什么会永垂不朽
可是我有时候 宁愿选择留恋不放手
等到风景都看透 也许你会陪我看细水长流
有时候有时候 我会相信一切有尽头
相聚离开都有时候 没有什么会永垂不朽
可是我有时候 宁愿选择留恋不放手
等到风景都看透 也许你会陪我看细水长流</t>
  </si>
  <si>
    <t>忽而今夏</t>
  </si>
  <si>
    <t>可是你还记得吗 那年盛夏
那个傻瓜 说的傻话
陪著你回家 陪著你长大
每天都记得打电话</t>
  </si>
  <si>
    <t>遥远的东方有一条江
它的名字就叫长江
遥远的东方有一条河
它的名字就叫黄河</t>
  </si>
  <si>
    <t>哪朵玫瑰没有荆棘？(Ah-ah-ah-ah)
最好的报复是美丽 最美的盛开是反击
别让谁去 改变了你 (ah-ah-ah-ah)
你是你或是妳 都行 会有人全心地爱你</t>
  </si>
  <si>
    <t>漠河舞厅</t>
  </si>
  <si>
    <t>如果有时间
你会来看一看我吧
看大雪如何衰老的
我的眼睛如何融化
如果你看见我的话
请转过身去再惊讶
我怕我的眼泪我的白发像羞耻的笑话</t>
  </si>
  <si>
    <t>潜伏期</t>
  </si>
  <si>
    <t>一天 一天 在我自以为平静的时候偷偷蔓延
一点 一点 在我自以为安稳的时候渐渐沦陷</t>
  </si>
  <si>
    <t>https://www.youtube.com/watch?v=ckYMTYwKV3g</t>
  </si>
  <si>
    <t>揉碎夜的光</t>
  </si>
  <si>
    <t>也许来来回回兜几个圆圈
也许走走停停还留在原点
我们的爱偏离航线
最后全都消失不见</t>
  </si>
  <si>
    <t>https://www.youtube.com/watch?v=-PVWBksVGis</t>
  </si>
  <si>
    <t>她总是只留下电话号码
从不肯让我送她回家
听说你也曾经爱上过她
曾经也同样无法自拔
你说你学不会假装潇洒
却教我别太早放弃她
把过去全说成一段神话
然后笑彼此一样的傻</t>
  </si>
  <si>
    <t>Artist:张信哲
Duration:04:35
习惯听你分享生活细节
害怕破坏完美的平衡点
保持著距离一颗心的遥远
我的寂寞你就听不见
我走回从前你往未来飞
遇见对的人错过交叉点
明明你就已经站在我面前
我却不断挥手说再见
以后别做朋友 朋友不能牵手
想爱你的冲动 我只能笑著带过
最好的朋友 有些梦 不能说出口
就不用承担 会失去你的心痛
划一个安全的天空界线
谁都不准为我们掉眼泪
放弃好好爱一个人的机会
要看著你幸福到永远
以后别做朋友 朋友不能牵手
想爱你的冲动 我只能笑著带过
最好的朋友 有些梦 不能说出口
就不用承担 会失去你的心痛
忍住失控 太折磨 我自作自受
回忆都是我 好不了的伤口
以后还是朋友 还是你最懂我
我们有始有终 就走到世界尽头
永远的朋友 祝福我 遇见爱以后
不会再懦弱 紧紧握住那双手</t>
  </si>
  <si>
    <t>亲爱的你躲在哪里发呆
有什么心事还无法释怀
我们总把人生想得太坏
像旁人不允许我们的怪</t>
  </si>
  <si>
    <t>中毒</t>
  </si>
  <si>
    <t>为什么
中毒的我 还大喊值得
千苍百孔 还觉得快乐
你的依赖竟比你的关怀更疗愈我寂寞</t>
  </si>
  <si>
    <t>https://www.youtube.com/watch?v=MP_hUo6fx8w</t>
  </si>
  <si>
    <t>爱情攻略</t>
  </si>
  <si>
    <t>https://www.youtube.com/watch?v=iNrOUUmdzco</t>
  </si>
  <si>
    <t>流泪手心</t>
  </si>
  <si>
    <t>https://www.youtube.com/watch?v=d7OEOEczjDY</t>
  </si>
  <si>
    <t>爱 因为在心中</t>
  </si>
  <si>
    <t>https://www.youtube.com/watch?v=iNapVEKlefI</t>
  </si>
  <si>
    <t>everything</t>
  </si>
  <si>
    <t>https://www.youtube.com/watch?v=wvjQkDLgx6w</t>
  </si>
  <si>
    <t>摇滚怎么了</t>
  </si>
  <si>
    <t>你和我</t>
  </si>
  <si>
    <t>https://www.youtube.com/watch?v=VqZP2y2fm-8</t>
  </si>
  <si>
    <t>爱无所不在</t>
  </si>
  <si>
    <t>https://www.youtube.com/watch?v=NKfRoUKMXRs</t>
  </si>
  <si>
    <t>放开你的心</t>
  </si>
  <si>
    <t>https://www.youtube.com/watch?v=V0YlFOyaE_8</t>
  </si>
  <si>
    <t>脚本</t>
  </si>
  <si>
    <t>爱一点</t>
  </si>
  <si>
    <t>https://www.youtube.com/watch?v=blHmXV6HKow</t>
  </si>
  <si>
    <t>火力全开</t>
  </si>
  <si>
    <t>https://www.youtube.com/watch?v=t-uUdbCR32I</t>
  </si>
  <si>
    <t>美</t>
  </si>
  <si>
    <t>不完整的旋律</t>
  </si>
  <si>
    <t>依然爱你</t>
  </si>
  <si>
    <t>此刻，你心里想起谁</t>
  </si>
  <si>
    <t>https://www.youtube.com/watch?v=ljISbt7NmTM</t>
  </si>
  <si>
    <t>https://www.youtube.com/watch?v=tqHB456_ejc</t>
  </si>
  <si>
    <t>过来</t>
  </si>
  <si>
    <t>春天里洗过的太阳</t>
  </si>
  <si>
    <t>另一个天堂</t>
  </si>
  <si>
    <t>十八般武艺</t>
  </si>
  <si>
    <t>爱在哪里</t>
  </si>
  <si>
    <t>https://www.youtube.com/watch?v=eGE-R6YbJeI</t>
  </si>
  <si>
    <t>安全感</t>
  </si>
  <si>
    <t>https://www.youtube.com/watch?v=OvdHQUPgF0c</t>
  </si>
  <si>
    <t>盖世英雄</t>
  </si>
  <si>
    <t>https://www.youtube.com/watch?v=JdZbjNY4P4I</t>
  </si>
  <si>
    <t>竹林深处</t>
  </si>
  <si>
    <t>多么美丽的竹林深处
在这里我会等等等等等
诗情画意的竹林深处
在这里我爱上你
多么自然的竹林深处
在这里我会</t>
  </si>
  <si>
    <t>can you feel my world</t>
  </si>
  <si>
    <t>Can you feel my world
真实的我没办法伪造
Can you take my hands
真诚你会感觉到</t>
  </si>
  <si>
    <t>情敌贝多芬</t>
  </si>
  <si>
    <t>我不怕跟再强的情敌试着比一比
打败我才能抢走你
碰上了Ludwig Beethoven
却只能摇头叹气</t>
  </si>
  <si>
    <t>星座</t>
  </si>
  <si>
    <t>山羊水瓶双鱼牡羊座
金牛双子巨蟹座
狮子处女天秤天蝎射手座
女人的心 千变万化
山羊水瓶双鱼牡羊座
金牛双子巨蟹座
狮子处女天秤天蝎射手座
女人的心 千变万化
如果说女人才十二种不同
爱情不会让男人那么的头痛
那么心动之前记得开口
问一问星座才能进攻
可惜感情远比星星复杂
身在其中换做谁都无法自拔
一肚子的疑惑谁能回答
爱情印正在星座神话
信不信 心诚则灵
天空把答案都藏的好美丽
倒可以 多点信心
我为了了解爱的神秘下定决心
谁中意 星座话题
来告诉我哪一颗星应该怎么搞定
可惜天气 阴晴不定
bala bala bala now dance
山羊水瓶双鱼牡羊座
金牛双子巨蟹座
狮子处女天秤天蝎射手座
女人的心 千变万化
山羊水瓶双鱼牡羊座
金牛双子巨蟹座
狮子处女天秤天蝎射手座
女人的心 千变万化
古老的发明如今疯狂流行
是否因为太多人曾为爱伤心
不期望爱只是需要幸运
宁可相信一切都是命
努力研究星座找寻线索
该怎么说该怎么做该怎么掌握
像个学生一样努力用功
下次爱情能一路顺风
信不信 心诚则灵
天空把答案都藏的好美丽
倒可以 多点信心
我为了了解爱的神秘下定决心
谁中意 星座话题
来告诉我哪一颗星应该怎么搞定
可惜天气 阴晴不定
就好像妳 捉摸不定
okay 大家会了吗
其实很简单
所有的星座从一到十二月这样子
预备 山羊水瓶..
没有了
what
结束了
但是 no no no 我们还有一次
come on 大家一起来唱 come on
山羊水瓶双鱼牡羊座
金牛双子巨蟹座
狮子处女天秤天蝎射手座
山羊水瓶双鱼牡羊座 (oh)
金牛双子巨蟹座 (我不懂这些星座问题 女人的话题)
狮子处女天秤天蝎射手座
山羊水瓶双鱼牡羊座
金牛双子巨蟹座~</t>
  </si>
  <si>
    <t>公转自转</t>
  </si>
  <si>
    <t>我绕著你打转
一圈一圈公转
在人与人的银河
爱让我不间断
我因为你而转
一圈一圈自转
oh baby 我的世界明暗
因为思念使然
虽然这样的形容有一些简单俗套
我想我说你是我的太阳
但是你对我来说真的有如此大的影响
心情有黑夜白天之差
爱是这么自然延身出丰富感想
我像地球一样你在我心思中央
我绕著你打转
一圈一圈公转
在人与人的银河
爱让我不间断
我因为你而转
一圈一圈自转
oh baby 我的世界明暗
因为思念使然
虽然这样的形容有一些简单俗套
我想我说你是我的太阳
但是你对我来说真的有如此大的影响
心情有黑夜白天之差
爱是这么自然延身出丰富感想
我像地球一样你在我心思中央
我绕著你打转
一圈一圈公转
在人与人的银河
爱让我不间断
我因为你而转
一圈一圈自转
oh baby 我的世界明暗
因为思念使然
天长地久是神话
我知道
但我却天真盼望
我傻吗
我绕著你打转
一圈一圈公转
在人与人的银河
爱让我不间断
我因为你而转
一圈一圈自转
oh baby 我的世界明暗
因为思念使然
一圈一圈公转
在人与人的银河
爱让我不间断
我因为你而转
一圈一圈自转
oh baby 我的世界明暗
因为思念使然
oh......oh.....</t>
  </si>
  <si>
    <t>在梅边</t>
  </si>
  <si>
    <t>在梅边
得傍蟾宫客
不在梅边在柳边
这厢是梦梅恋上画中的仙
那厢是丽娘为爱消香殒碎
为了爱不吃不喝不睡
但穿过千年爱情
不再流行生死相恋
爱是什么什么是爱
接近以后就电
喜欢以后就追
腻了以后就飞
但亲爱我为你狂我为你变
就让我爱你爱的
很深很远很古典
春水望断夏花宿妆残
谁闻秋蝉谁知冬来
冷秋千笑声似犹在
剪不断思念欲理还乱
前缘等待再续后爱
梦梅丽娘还魂归来
岁月摧残发白
就叫我白了头
铁了心去等去爱
在梅边落花似雪
纷纷绵绵谁人怜
在柳边风吹悬念
生生死死随人愿
千年的等待滋味
酸酸楚楚两人怨
牡丹亭上我眷恋
日日年年未停歇
不停歇不恨不怪不怨尤谁
只等待牡丹开成灿烂的天
让传奇永远被人看见
让红尘世人能够感动
能够深深了解
爱是什么爱并不是
接近以后就电
喜欢以后就追
腻了以后就飞
就让这隽永传说为你重演
就让我爱你爱的
很深很远很古典
春水望断夏花宿妆残
谁闻秋蝉谁知冬来
冷秋千笑声似犹在
剪不断思念欲理还乱
前缘等待再续后爱
梦梅丽娘还魂归来
岁月摧残发白
就叫我白了头
铁了心去等去爱
在梅边落花似雪
纷纷绵绵谁人怜
在柳边风吹悬念
生生死死随人愿
千年的等待滋味
酸酸楚楚两人怨
牡丹亭上我眷恋
日日年年未停歇
得傍蟾宫客
不在梅边在柳边
他年得傍蟾宫客
不在梅边在柳边
在梅边落花似雪
纷纷绵绵谁人怜
在柳边风吹悬念
生生死死随人愿
千年的等待滋味
酸酸楚楚两人怨
牡丹亭上我眷恋
日日年年未停歇
在梅边落花似雪
纷纷绵绵谁人怜
在柳边风吹悬念
生生死死随人愿
千年的等待滋味
酸酸楚楚两人怨
牡丹亭上我眷恋
日日年年未停歇
在梅边不知爱何时出现
在现实生活
还是只能在梦里面
牡丹亭描述的
浪漫不可思议
尤其是对我们
这种新新人类
尤其是对我们生活太忙乱
没有时间吃饭
上网到眼睛酸
科技发达好有效率
而生活的节奏
比明朝的快速一万倍
怎样才能够满足
小朋友哪有时间
坐在那里看牡丹亭
花十九个小时
唱到所有观众老了
坐火车地铁飞机
高速公路又在堵车
聪明的人知道时间
就是钱要把握
失控之前要喘一口气
汤显祖让我向你学习
这么梦幻没人比你浪漫
四百年的流传我只能说赞
我的世界一切越来越方便
但奇怪还是没有办法
找到一种爱
我不要跟你们赛跑
因为我知道生命
是个礼物不希望这一辈子
没有爱而马不停蹄
好想掉进那故事里
步骤慢点儿气氛
神秘柳梦梅的美梦里
汤大师带我们回去
充满爱的牡丹亭</t>
  </si>
  <si>
    <t>乌黑的发尾 盘成一个圈 缠绕所有对妳的眷恋
隔著半透明门帘 嘴里说的语言 完全没有欺骗
屋顶灰色瓦片 安静的画面 灯火是妳美丽那张脸
终于找到所有流浪的终点 妳的微笑结束了疲倦
千万不要说天长地久 免得妳觉得我不切实际
想多么简单 就多么简单 是妈妈告诉我的哲理
＊脑袋都是妳 心里都是妳 小小的爱在大城里好甜蜜
念的都是妳 全部都是妳 小小的爱在大城里只为妳倾心
乌黑的发尾 盘成一个圈 缠绕所有对妳的眷恋
终于找到所有流浪的终点 妳的微笑结束了疲倦
千万不要说天长地久 免得妳觉得我不切实际
想多么简单 就多么简单 让我大声的对妳说
I'm thinking of you.
Repeat ＊
那回程的票根 你留做纪念 不必害怕面对离别
剪掉一束头发 让我放在胸前 走到哪里都有妳陪 相随
Repeat ＊,＊
啦啦啦...
乌黑的发尾 盘成一个圈 缠绕所有对妳的眷恋
那一种寸步不离的感觉 我知道就叫做永远</t>
  </si>
  <si>
    <t>爱你等于爱自己</t>
  </si>
  <si>
    <t>淋我淋过的雨
吹你吹过的风
比风雨还亲密
两个人的影子
在同一个天地
拥有一样的回忆
心想着你 眼看着你
就像贴近自己
傻的笑的 就好像你
像你一样甜蜜
是不是爱你就会变成你
Oh yeah
爱你就等于爱自己
Mm well alright
我想你的难题
你写我的日记
比爱人还亲密
我还没说可惜
你已经在叹息
不可思议的默契
心想着你 眼看着你
就像贴近自己
怪不得 拥抱感觉
会越来越熟悉
是不是爱你就会变成你
Oh yeah
爱你就等于爱自己
Mm well alright
是不是你所有的秘密
已经成为我的呼吸
Oh 不再分离
是不是爱你就会变成你
Wo yeah
爱你就等于爱自己
Mm well
爱你就等于爱自己
Oh yeah
爱你就等于爱自己
Mm well
是不是爱你就会变成你
Wo yeah
爱你就等于爱自己
Mm well
是不是爱你就会变成你
Oh yeah
爱你就等于爱自己
Mm well
是不是爱你就会变成你</t>
  </si>
  <si>
    <t xml:space="preserve">妳是我心中的日月光芒
手中握著格桑花呀
美的让我忘了摘下
妳的真 带著香
妳的香 会说话
妳的话 好像只
对我说
我的专长叫做流浪
妳注定要为我绽放
我的心 寻找家
我的家 没有花
我的花却在这山谷等著我
若一开始没有上帝暗中偷偷的怂恿
我们怎知选择相逢
妳是心中的日月
落在这里
旅程的前后多余
只为遇到妳
多么想幻化成为妳脚下的泥
此刻的无人山谷
仿佛听见说爱妳
妳是我心中的日月光芒
我的漂泊不懂泥巴
妳的美丽不堪动荡
妳单纯 我迷惘
妳恋家 我流浪
山谷中 这一切
带不走
妳爱抬头拥抱阳光
我得眺望下个前往
我走开 妳留下
我回忆 妳升华
至少我们会仰望同一片天空
若一开始没有上帝暗中偷偷的怂恿
我们怎知选择相逢
妳是心中的日月
落在这里
旅程的前后多余
只为遇到妳
多么想幻化成为妳脚下的泥
那天的无人山谷
仿佛听见说爱妳
置身在 传说中 人间天堂
妳是我 心中的 日月光芒
带领我 找到妳 的芬芳
放不下
妳是心中的日月
落在这里
旅程的前后多余
只为遇到妳
多么想幻化成为妳脚下的泥
那天的无人山谷
仿佛听见说爱妳
那天听见说爱妳
</t>
  </si>
  <si>
    <t>我的天空多么的清晰
透明的承诺
是过去的空气
牵著我的手是你
但你的笑容
却看不清
是否一颗星星变了心
从前的愿望
你全都给抛弃
最近我无法呼吸
连自己的影子
都想逃避
Oh baby
你就是我的唯一
两个世界都变心
回去谈何容易
确定 你就是我的唯一
独自对著电话说我爱你
我真的爱你
Baby
我已不能多爱你一些 Yeah
是否一颗星星变了心
从前的愿望
你全都给抛弃
最近我无法呼吸
连自己的影子
都想逃避 逃避
Baby
你就是我的唯一
两个世界都变心
回去谈何容易
确定 你就是我的唯一
独自对著电话说我爱你
我真的爱你
Baby
我已不能多爱你一些
其实早已超过了爱的界限
Oh baby
你就是我的唯一
回去谈何容易
确定 你就是我的唯一
独自对著电话说我爱你
我真的爱你
Baby
我已不能多爱你一些</t>
  </si>
  <si>
    <t>一首简单的歌</t>
  </si>
  <si>
    <t>这世界 很复杂 混淆我想说的话
我不懂 太复杂的文法
什么样 的礼物 能够永远记得住
让幸福 别走得太仓促
云和天 蝶和花 从来不需要说话
断不了 依然日夜牵挂
唱情歌 说情话 只想让妳听清楚
我爱妳 是唯一的倾诉
写一首简单的歌 让妳的心情快乐
爱情就像一条河 难免会碰到波折
这一首简单的歌 并没有什么独特
好像我 那么的平凡却又深刻
我一直 在思考 让妳了解我的好
却忘了 常常对妳微笑
失去的 忘记的 我会尽力去弥补
妳是我 最珍贵的财富
写一首简单的歌 让妳的心情快乐
爱情就像一条河 难免会碰到波折
这一首简单的歌 并没有什么独特
好像我 那么的平凡却又深刻
深刻 简单的歌 一首简单的歌
写一首简单的歌 让妳的心情快乐
爱情就像一条河 难免会碰到波折
这一首简单的歌 并没有什么独特
好像我 那么的平凡却又深刻</t>
  </si>
  <si>
    <t>蝴蝶眨几次眼睛
才学会飞行
夜空洒满了星星
但几颗会落地
我飞行 但你坠落之际
很靠近 还听见呼吸
对不起 我却没捉紧你
你不知道我为什么离开你
我坚持不能说放任你哭泣
你的泪滴像倾盆大雨 碎了满地
在心里清晰
你不知道我为什么狠下心
盘旋在你看不见的高空里
多的是 你不知道的事
蝴蝶眨几次眼睛
才学会飞行
夜空洒满了星星
但几颗会落地
我飞行 但你坠落之际
很靠近 还听见呼吸
对不起 我却没捉紧你
你不知道我为什么离开你
我坚持不能说放任你哭泣
你的泪滴像倾盆大雨 碎了满地
在心里清晰
你不知道我为什么狠下心
盘旋在你看不见的高空里
多的是 你不知道的事
我飞行 但你坠落之际
你不知道我为什么离开你
我坚持不能说放任你哭泣
你的泪滴像倾盆大雨 碎了满地
在心里清晰
你不知道我为什么狠下心
盘旋在你看不见的高空里
多的是 你不知道的事</t>
  </si>
  <si>
    <t>心跳</t>
  </si>
  <si>
    <t>想跟我吵架 我没那么无聊
不懂得道歉 我没那么聪明
好想要回到我们的原点 Oh...
你又在哭泣 我给不了安慰
我又在摇头 有那么点后悔
爱情的发展已难以回头却无法往前走
但身不由己出现在胸口 两颗心能塞几个问号
爱让我们流多少眼泪
你的眼神充满美丽 带走我的心跳
你的温柔如此靠近 带走我的心跳
逆转时光到一开始 能不能给一秒
等著哪一天你也想起 那悬在记忆中的美好
想跟我吵架 我没那么无聊
不懂得道歉 我没那么聪明
好想要回到我们的原点
但身不由己出现在胸口 两颗心能塞几个问号
爱让我们流多少眼泪
你的眼神充满美丽 带走我的心跳
你的温柔如此靠近 带走我的心跳
逆转时光到一开始 能不能给一秒
等著哪一天你也想起 那悬在记忆中的美好
你的眼神充满美丽 带走我的心跳
你的温柔如此靠近 带走我的心跳
逆转时光到一开始 能不能给一秒
等著哪一天你也想起 那悬在记忆中的 美好</t>
  </si>
  <si>
    <t>举头望无尽灰云 那季节叫做寂寞
背包塞满了家用 路就这样开始走
日不见 太阳的暖 夜不见月光的蓝
不得不选择寒冷的开始 留下只拥有遗憾
命运的安排 遵守自然的逻辑
谁都无法揭谜底
远离家乡 不甚唏嘘 幻化成秋夜
而我却像 落叶归根 坠在你心间
几分忧郁 几分孤单 都心甘情愿
我的爱像 落叶归根 家 唯独在你身边
举头望无尽灰云 那季节叫做寂寞
背包塞满了家用 路就这样开始走
日不见太阳的暖 夜不见月光的蓝
不得不选择寒冷的开始 留下只拥有遗憾
命运的安排 遵守自然的逻辑
谁都无法揭谜底
喔 远离家乡 不甚唏嘘 幻化成秋夜
而我却像 落叶归根 坠在你心间
几分忧郁 几分孤单 都心甘情愿
我的爱像 落叶归根 家唯独在你身边
但愿陪你找回 所遗失的永恒
当我开口你却沉默 只剩一场梦
我却像 落叶归根 坠在你心间
几分忧郁 几分孤单 都心甘情愿
我的爱像 落叶归根
家 唯独在你身边</t>
  </si>
  <si>
    <t>爱的就是你</t>
  </si>
  <si>
    <t>失去才会懂得珍惜 但我珍惜你
伤越痛就是爱越深 我不相信
你和我同时停止呼吸 每一次我们靠近
你让我忘了困惑 忘了所有烦心
我把你紧紧拥入怀里 捧你在我手心
谁叫我真的爱的就是你
在爱的纯净世界 你就是我唯一
永远永远不要怀疑
我把你当作我的空气 如此形影不离
我大声说我爱的就是你
在爱的幸福国度 你就是我唯一
我唯一爱的就是你 我真的爱的就是你
失去才会懂得珍惜 但我珍惜妳
伤越痛就是爱越深 我不相信
妳和我同时停止呼吸 每一次我们靠近
妳让我忘了困惑 忘了所有烦心
我把你紧紧拥入怀里 捧你在我手心
谁叫我真的爱的就是你
在爱的纯净世界 你就是我唯一
永远永远不要怀疑
我把你当作我的空气 如此形影不离
我大声说我爱的就是你
在爱的幸福国度 你就是我唯一
我唯一爱的就是你 我真的爱的就是你
就是你 就是你
就是你 唯一爱的就是你
我把你紧紧拥入怀里 捧你在我手心
谁叫我真的爱的就是你
在爱的纯净世界 你就是我唯一
永远永远不要怀疑
我把你当作我的空气 如此形影不离
我大声说我爱的就是你
在爱的幸福国度 你就是我唯一
我唯一爱的就是你 我真的爱的就是你
我唯一爱的就是你 我真的爱的就是你</t>
  </si>
  <si>
    <t>花田错</t>
  </si>
  <si>
    <t>已经听了一百遍
怎么听都不会倦
从白天唱到黑夜
你一直在身边
如果世界太危险
只有音乐最安全
带着我进梦里面
让歌词都实现
无论是开心还是难过我的爱一直不变
不必担心时间流逝带走一切
无论是Hip-Hop 还是摇滚我的爱一直不变
所有美好回忆记录在里面
这种 Forever Love 那么深
我们的歌 那么真
无国界跨时代
再也不会叫我Kiss Goodbye
要每一句能够动人心弦 Yeah
情人总分分合合
可是我们却越爱越深
认识你 让我的幸福如此悦耳
能不能不要切歌
继续唱我们的歌
让感动一辈子都记得
已经听了一百遍
怎么听都不会倦
从白天唱到黑夜
你一直在身边
如果世界太危险
只有音乐最安全
带着我进梦里面
让歌词都实现
无论是开心还是难过我的爱一直不变
不必担心时间流逝带走一切
无论是Hip-Hop 还是摇滚我的爱一直不变
所有美好回忆记录在里面
这种 Forever Love 那么深
我们的歌 那么真
无国界跨时代
再也不会叫我Kiss Goodbye
要每一句能够动人心弦 Yeah
情人总分分合合
可是我们却越爱越深
认识你 让我的幸福如此悦耳
能不能不要切歌
继续唱我们的歌
让感动一辈子都记得
情人总分分合合
可是我们却越爱越深
认识你 让我的幸福如此悦耳
能不能不要切歌
继续唱我们的歌
让感动一辈子都记得</t>
  </si>
  <si>
    <t>遥远的东方有一条江
它的名字就叫长江
遥远的东方有一条河
它的名字就叫黄河
古老的东方有一条龙
它的名字就叫中国
古老的东方有一群人
他们全都是龙的传人
巨龙脚底下我成长
长成以后是龙的传人
黑眼睛 黑头发 黄皮肤
永永远远是龙的传人
遥远的东方有一条江
它的名字就叫长江
遥远的东方有一条河
它的名字就叫黄河
它的名字就叫黄河
虽不曾看见长江美
梦里常神游长江水
虽不曾听见黄河壮
澎湃汹涌在梦里
古老的东方有一条龙
它的名字就叫中国
古老的东方有一群人
他们全都是龙的传人
他们全都是龙的传人
他们全都是
Now here's a story that will make you cry
Straight from Taiwan they came
Just a girl and a homeboy in love
No money, no job, no speak, no English
Nobody gonna give 'em the time of day in a city so cold
They made a wish, and then they had the strength to graduate with honors
And borrowed 50 just to custom-made
A marriage under God who never left their side
Gave their children pride
Raise your voices high, love will never die and never
多年前宁静的一个夜
我们全家人到了纽约
野火呀烧不尽在心间
每夜每天对家思念
每夜每天对家思念
别人士地上我成长
长成以后是龙的传人
巨龙巨龙你擦亮眼
永永远远的擦亮眼
巨龙巨龙你擦亮眼
永永远远的擦亮眼
巨龙巨龙你擦亮眼
永永远远的擦亮眼
巨龙巨龙你擦亮眼
永永远远的擦亮眼
巨龙巨龙你擦亮眼
永永远远的擦亮眼
巨龙巨龙你擦亮眼
永永远远的擦亮眼
巨龙巨龙你擦亮眼
永永远远的擦亮眼</t>
  </si>
  <si>
    <t>男：你是我心内的一首歌
心间开起花一朵
女：你是我生命的一首歌
想念汇成一条河
男：惦在我心内的一首歌
不要只是个过客
女：在我生命留下一首歌（男：一首歌）
合：不论结局会如何
好想问你
对我到底有没有动心
沉默太久
女：只会让我不小心
男：不小心 合：犯错
女：惦在我心内的一首歌
不要只是个过客
男：在我生命留下一首歌
不论结局会如何
合：你是我心内的一首歌
心间开起花一朵
你是我生命的一首歌
女：想念汇成一条河
男：想念汇成一条河
女：好想问你
男：好想问你
女：对我到底有没有动心
男：对我到底有没有动心
女：沉默太久
男：沉默太久
女：只会让我不小心
男：不小心 合：犯错
惦在我心内的一首歌
不要只是个过客
在我生命留下一首歌
不论结局会如何</t>
  </si>
  <si>
    <t>像晴天像雨天</t>
  </si>
  <si>
    <t>好喜欢你
像春天的花朵盛开在夏夜里
像微风吹过雨后泥土的香气
像迷途的旅人到达了目的地
像飞舞蝴蝶被绚烂色彩吸引
像流传许久神秘的爱情咒语
像喧嚣的午后突然变的安静
像眼泪落入海底逃离了孤寂
如果我能给你短暂的开心</t>
  </si>
  <si>
    <t>https://www.youtube.com/watch?v=h04eLLSCgzU</t>
  </si>
  <si>
    <t>三国杀</t>
  </si>
  <si>
    <t>雨一直下风一直刮
谁与我煮酒论天下
万箭齐发 杀气如麻
谁忍我乱世中安家</t>
  </si>
  <si>
    <t>一笑倾城</t>
  </si>
  <si>
    <t>就承认一笑倾城一见自难忘
说什么情深似海我却不敢当
最浪漫不过与你并肩看夕阳
我心之所向</t>
  </si>
  <si>
    <t>https://www.youtube.com/watch?v=dCqqqyeZGjM</t>
  </si>
  <si>
    <t>等不到 风中你的脸颊
眼泪都美到很融洽
等不到 掩饰的雨落下
我的眼泪被你觉察</t>
  </si>
  <si>
    <t>不分手的恋爱</t>
  </si>
  <si>
    <t>你的爱被埋葬恨被收藏
痛应该原谅
我的爱不用讲 恨不用想
思念在发烫</t>
  </si>
  <si>
    <t>可是你还记得吗
那年盛夏
那个傻瓜
说的傻话
陪着你回家
陪着你长大
每天都记得打电话</t>
  </si>
  <si>
    <t>我想念</t>
  </si>
  <si>
    <t>我想念那个不下雪的冬天
我想念你躲在我围巾里面
我想念我们取暖的咖啡店
想念你一切</t>
  </si>
  <si>
    <t>https://www.youtube.com/watch?v=XTG_XUoKj3Y</t>
  </si>
  <si>
    <t>耿</t>
  </si>
  <si>
    <t>你还有遗憾吗
你敢不敢回答
又是一年盛夏
会偶尔想我吗
你还有遗憾吗
为什么不说话
我真讨厌长大
学会了隐藏自己情绪的办法</t>
  </si>
  <si>
    <t>https://www.youtube.com/watch?v=tMyu5E-badE</t>
  </si>
  <si>
    <t>爱我的话
给我回答
我的爱丫
爱丫
没时差
等待
是我为你付出的代价</t>
  </si>
  <si>
    <t>苦笑</t>
  </si>
  <si>
    <t>我苦笑著释怀你给的伤害
你苦笑著等待已没有未来
故事花开花败都有人去猜
你用优雅姿态说你不会回来
我的爱从没有离开
可惜两人相爱总会有无奈
你的爱很慷慨分享的愉快
原谅我只能挥手说 bye bye</t>
  </si>
  <si>
    <t>https://www.youtube.com/watch?v=lAeBIMbtpOU</t>
  </si>
  <si>
    <t>万有引力</t>
  </si>
  <si>
    <t>我们的爱情是丘比特安排的游戏
还是月下老人他傻傻分不清
你说靠在我的肩膀有心电感应
说不清又不像是梦境</t>
  </si>
  <si>
    <t>https://www.youtube.com/watch?v=BJAReGhyKAQ</t>
  </si>
  <si>
    <t>晴</t>
  </si>
  <si>
    <t>爱过了几年才能停
雨下了几天才能晴
我没有伤心
眼泪只是刚好而已
有些歌太触景伤情
却还是舍不得暂停
窗外已放晴
我的爱怎么停</t>
  </si>
  <si>
    <t>https://www.youtube.com/watch?v=fKGQDeyjNm8</t>
  </si>
  <si>
    <t>海绵宝宝</t>
  </si>
  <si>
    <t>我喜欢你冷冷态度
面对我的小招数
喜欢你说话语速
陪你逛街买衣服
我喜欢你的小糊涂
想要牵你过马路
不用走太多地图
下一站就叫幸福</t>
  </si>
  <si>
    <t>https://www.youtube.com/watch?v=QVrafagwQrw</t>
  </si>
  <si>
    <t>你在我喜欢的世界里</t>
  </si>
  <si>
    <t>因为你明媚了起来
这世界突然好可爱
也许太愚钝的脑袋
不能传递我沸腾的告白</t>
  </si>
  <si>
    <t>https://www.youtube.com/watch?v=lVQwRbtYFHk</t>
  </si>
  <si>
    <t>小段</t>
  </si>
  <si>
    <t>只好就一小段一小段把话说完
然后一整天一整天扮演可笑的勇敢
将时间缩短
用别人的热闹填满遗憾</t>
  </si>
  <si>
    <t>https://www.youtube.com/watch?v=tQ9nED__vxw</t>
  </si>
  <si>
    <t>随便</t>
  </si>
  <si>
    <t>不理喻的热情
不合时宜的平静
看不懂这个世界
也看懂了世界
满怀深情的说随便</t>
  </si>
  <si>
    <t>https://www.youtube.com/watch?v=AFcJGCwfk68</t>
  </si>
  <si>
    <t>专属味道</t>
  </si>
  <si>
    <t>想起你的可爱模样
生气时嘴嘟着撒娇
那一天发现了你的好
爱上你的微笑</t>
  </si>
  <si>
    <t>https://www.youtube.com/watch?v=iDN6VdR4N4Q</t>
  </si>
  <si>
    <t>放不下</t>
  </si>
  <si>
    <t>你让我忘掉所有过去
当作从来没爱过你
让我彻彻底底死心
不要再去想念你</t>
  </si>
  <si>
    <t>https://www.youtube.com/watch?v=GGh1z6y7Ngs</t>
  </si>
  <si>
    <t>埋葬冬天</t>
  </si>
  <si>
    <t>我们爱过的每一天我都记在心里面
就算分开也让你知道对你从没敷衍
被风吹散了思念 卷起我们的时间
初次相遇的地点取名怀念</t>
  </si>
  <si>
    <t>https://www.youtube.com/watch?v=w3BhrJ1MbTc</t>
  </si>
  <si>
    <t>风度</t>
  </si>
  <si>
    <t>我知道你的眼泪只是一种无奈
何必虚情假意的幻勒着未来
当爱已不存在 我又为谁等待
嘲笑命运这幽陕的安排</t>
  </si>
  <si>
    <t>https://www.youtube.com/watch?v=ka-eI_scERY</t>
  </si>
  <si>
    <t>他的爱</t>
  </si>
  <si>
    <t>他的爱如果变成了一种施舍
就像那蜗牛背上了重重的壳
你原本就可以看得透彻
又何必自找失落</t>
  </si>
  <si>
    <t>https://www.youtube.com/watch?v=c3ibejkzuF8</t>
  </si>
  <si>
    <t>某人</t>
  </si>
  <si>
    <t>原来我只想要把你找到
每天每夜的在祈祷
原来我只希望时间回到
现在我承认我霸道</t>
  </si>
  <si>
    <t>https://www.youtube.com/watch?v=DLvoMPGhxzE</t>
  </si>
  <si>
    <t>等不到你</t>
  </si>
  <si>
    <t>就这样远远看着你
是我最亲密的距离
不需要你给我关心
也不奢望会和你在一起</t>
  </si>
  <si>
    <t>https://www.youtube.com/watch?v=3xtej7Mr7ZA</t>
  </si>
  <si>
    <t>为你唱首歌</t>
  </si>
  <si>
    <t>不想放开你了
手指和你紧握着
而你一脸的羞涩
点点头说好的</t>
  </si>
  <si>
    <t>https://www.youtube.com/watch?v=K8kbv8S6yOw</t>
  </si>
  <si>
    <t>你让我懂</t>
  </si>
  <si>
    <t>我哼着为你写过的每首歌
可能现在的你已经不记得
而我对你还是
深深的爱着
又怎么能割舍</t>
  </si>
  <si>
    <t>https://www.youtube.com/watch?v=fHjmQn6C-3s</t>
  </si>
  <si>
    <t>第一首情歌</t>
  </si>
  <si>
    <t>第一首情歌写的都是态忑
旋律要煽情的 还是最平凡的
究竞哪一首情歌才能感动你呢
我现在已不爱 心再也没有痛过
只是偶尔会哼着第一首情歌</t>
  </si>
  <si>
    <t>https://www.youtube.com/watch?v=hrL6rS0QeLE</t>
  </si>
  <si>
    <t>分手季节</t>
  </si>
  <si>
    <t>在你离开我的那瞬间
你我礼貌的道别
散落漫天回忆的碎片
拼不回完整画面
相遇在小巷口的屋檐
你却假装没看见
我们一起有过的情节
被你遗忘在 分手季节</t>
  </si>
  <si>
    <t>https://www.youtube.com/watch?v=HT2e6lArkw8</t>
  </si>
  <si>
    <t>御龙镜中隐</t>
  </si>
  <si>
    <t>执着于君前一诺 
不为功名拓  谈笑樯橹破
谁却吹灭 命中的烛火</t>
  </si>
  <si>
    <t>https://www.youtube.com/watch?v=gpyFwntTB0k</t>
  </si>
  <si>
    <t>那个男孩</t>
  </si>
  <si>
    <t>故事的发展有很多意外 
有你在的结果总不太坏 
那些女孩教会我关于爱  远去人海</t>
  </si>
  <si>
    <t xml:space="preserve">https://www.youtube.com/watch?v=1vBvuRL54Vg </t>
  </si>
  <si>
    <t>风声飘飘 雨也潇潇
夜半还睡不著
忧伤怀抱 谁眼泪掉
窗外雨打芭蕉</t>
  </si>
  <si>
    <t>梆梆</t>
  </si>
  <si>
    <t>电话又响了 梆梆
谁来帮帮我捡起来 说用户正忙
谁说我血气方刚
不想装装
拖延算是最后的抵抗
老板的消息叮铃又当啷
墙角蹿出蟑螂
我慌慌张张 气急败坏数落它猖狂
不是我没有胆量</t>
  </si>
  <si>
    <t>https://www.youtube.com/watch?v=dWwAgfn6GTM</t>
  </si>
  <si>
    <t>还给你一些孤单</t>
  </si>
  <si>
    <t>https://www.youtube.com/watch?v=qbrLeLnmdr8</t>
  </si>
  <si>
    <t>那又怎样</t>
  </si>
  <si>
    <t>https://www.youtube.com/watch?v=NC6QNHkpsTc</t>
  </si>
  <si>
    <t>幸福加油</t>
  </si>
  <si>
    <t>https://www.youtube.com/watch?v=qVqPp7AHAUs</t>
  </si>
  <si>
    <t>眼泪落下之前</t>
  </si>
  <si>
    <t>https://www.youtube.com/watch?v=SIwL4rdSims</t>
  </si>
  <si>
    <t>https://www.youtube.com/watch?v=UyiUzW3wfls</t>
  </si>
  <si>
    <t>桃花扇</t>
  </si>
  <si>
    <t>https://www.youtube.com/watch?v=Yc4AYN2lpWM</t>
  </si>
  <si>
    <t>停止跳动</t>
  </si>
  <si>
    <t>https://www.youtube.com/watch?v=bkwDU2jKxlk</t>
  </si>
  <si>
    <t>偏偏</t>
  </si>
  <si>
    <t>https://www.youtube.com/watch?v=OOY2KKjGvFM</t>
  </si>
  <si>
    <t>左手右手</t>
  </si>
  <si>
    <t>https://www.youtube.com/watch?v=JBmntomIPjI</t>
  </si>
  <si>
    <t>那一年</t>
  </si>
  <si>
    <t>https://www.youtube.com/watch?v=CJVgtO24Uww</t>
  </si>
  <si>
    <t>闪耀</t>
  </si>
  <si>
    <t>https://www.youtube.com/watch?v=U22Y8ynCad4</t>
  </si>
  <si>
    <t>全城热恋</t>
  </si>
  <si>
    <t>https://www.youtube.com/watch?v=waNO1wTGtOw</t>
  </si>
  <si>
    <t>梦幻诛仙</t>
  </si>
  <si>
    <t>深夜惊醒梦回儿时村
睡眼惺忪泪湿透了枕
只恨年少时天资愚钝 没参透缘分
提笔折扇写三两悔恨
提著剑今生踏破红尘
只是一个转身 又醉倒你的唇</t>
  </si>
  <si>
    <t>https://www.youtube.com/watch?v=gRZHqUCI5Xw</t>
  </si>
  <si>
    <t>唯你懂我的心</t>
  </si>
  <si>
    <t>https://www.youtube.com/watch?v=h3lD-aYG1zA</t>
  </si>
  <si>
    <t>灵猫传</t>
  </si>
  <si>
    <t>https://www.youtube.com/watch?v=ddOWiXkixJk</t>
  </si>
  <si>
    <t>古怪</t>
  </si>
  <si>
    <t>https://www.youtube.com/watch?v=u4e2swhqxFI</t>
  </si>
  <si>
    <t>但是我爱你</t>
  </si>
  <si>
    <t>https://www.youtube.com/watch?v=4Xuij0kJC4k</t>
  </si>
  <si>
    <t>深海的星星</t>
  </si>
  <si>
    <t>https://www.youtube.com/watch?v=4WRhQefYctY</t>
  </si>
  <si>
    <t>倒影里的星星</t>
  </si>
  <si>
    <t>https://www.youtube.com/watch?v=yujRbroRKJA</t>
  </si>
  <si>
    <t>岛</t>
  </si>
  <si>
    <t>https://www.youtube.com/watch?v=p53lE3G-fSQ</t>
  </si>
  <si>
    <t>想到我们</t>
  </si>
  <si>
    <t>https://www.youtube.com/watch?v=ppR3Tz1JSgk</t>
  </si>
  <si>
    <t>缺点</t>
  </si>
  <si>
    <t>https://www.youtube.com/watch?v=mbKTpySdOm0</t>
  </si>
  <si>
    <t>选我选我</t>
  </si>
  <si>
    <t>https://www.youtube.com/watch?v=fTdoSPXkb_M</t>
  </si>
  <si>
    <t>间谍</t>
  </si>
  <si>
    <t>风将起</t>
  </si>
  <si>
    <t>青春闪耀</t>
  </si>
  <si>
    <t>No One Knows</t>
  </si>
  <si>
    <t>习惯</t>
  </si>
  <si>
    <t>藏星</t>
  </si>
  <si>
    <t>十万伏特</t>
  </si>
  <si>
    <t>不负</t>
  </si>
  <si>
    <t>站台</t>
  </si>
  <si>
    <t>奇怪</t>
  </si>
  <si>
    <t>得不到的温柔</t>
  </si>
  <si>
    <t>黑色蝴蝶</t>
  </si>
  <si>
    <t>茉莉</t>
  </si>
  <si>
    <t>你最近好吗</t>
  </si>
  <si>
    <t>般配</t>
  </si>
  <si>
    <t>因为了解</t>
  </si>
  <si>
    <t>双手</t>
  </si>
  <si>
    <t>悖论</t>
  </si>
  <si>
    <t>还是想念</t>
  </si>
  <si>
    <t>小流星</t>
  </si>
  <si>
    <t>我也不知道</t>
  </si>
  <si>
    <t>Come To Me</t>
  </si>
  <si>
    <t>Artist:Marv Johnson
Duration:02:20
Yeah, Yeah uh-huh, oh yeah come on, little girl
Yeah, Yeah
Well, oh oh baby won't you come to me
I love you only
Come to me, I'm so lonely
Come to me, I love you only baby
Well, you just said you could come
Whenever I need you and you can bet I'm a gonna please you
So come a runnin' 'cause now I need you baby
Hey hey, you know I miss you baby
Well, a just come when the lights are burnin low
I want to hear your knock on my door
Tell me baby that you love me so
Love me, love me, love me till you can't no more
Come to me, Oh I a miss you
Come to me, I want to kiss a you
Come to me, Oh I a miss you baby
Hey, hey you know I miss you baby
Well, a just come when the lights are burnin low
I want to hear your knock on my door
Tell me baby that you love me so
Love me, love me, love me till you can't no more
Come to me, oh I miss a you
Come to me, I want to kiss you
Come to me, oh I miss you baby
Hey hey, you know I miss you baby
You know that a I miss a you baby
Girl, you've been gone too long
Tell me that you're coming on a home
Girl I don't want to have to be alone
Baby baby baby be my own
Baby baby baby be my own</t>
  </si>
  <si>
    <t>心门</t>
  </si>
  <si>
    <t xml:space="preserve">
                  下载txt文档
                                汪苏泷 - 心门
作词：唐王昌龄/唐白居易/汪苏泷
作曲：汪苏泷
编曲：韦星弟
制作人：金若晨
配唱制作人：金若晨
民乐编写：金若晨
弦乐编写：韦星弟
吉他：劳国贤
古筝：尚靖雅
箫/笛：丁晓逵
弦乐：国际首席爱乐乐团
和声编写/和声：徐杰
录音师：王浩安@行人studio
乐器录音：树皮@有沐音乐
混音：王路遥
母带：王路遥
制作统筹：李醒缘
出品人：李思睿
出品：北京大象无形音乐有限公司
玉门山嶂几千重
山北山南总是烽
人依远戍须看火
马踏深山不见踪
春雨泥泞在你和我的心中
紧锁两扇心门
额头又添皱纹
那时心急如焚
怕风吹散缘分
人总合合分分
一生一次转身
从此这扇心门
再不许人过问
一道残阳铺水中
半江瑟瑟半江红
可怜九月初三夜
露似真珠月似弓
大雨滂沱在你和我的心中
紧锁两扇心门
额头又添皱纹
那时心急如焚
怕风吹散缘分
人总合合分分
分不清的回忆最悔意
越是情深
越是造化弄人
长风吹度几万里
扬鞭策马征战地
高楼当此夜 只听得见叹息
紧锁两扇心门
额头又添皱纹
那时心急如焚
怕风吹散缘分
人总合合分分
留下两句诗意最失意
越是情深
越是越陷越深
              </t>
  </si>
  <si>
    <t xml:space="preserve">
                  下载txt文档
                                陈逗逗 - 和你在一起
作词：单色凌
作曲：单色凌
编曲：吕宏斌
混音：廖国钺
和声：saikon
制作人：小峰峰
制作公司：Hikoon Music
发行公司：耳遇音乐
你住在我碰不到的白云
爬上屋顶想和你在一起
感受新鲜的空气
能不能放下柔软的云梯
让我更近想拥抱你
怎么哪里都是你全都是你
我想要和你在一起
为什么会突然地担心
放下属于我们的距离还是默契
这世界太小你也很近
却怎么也碰不到你
因为爱我飘荡在银河里
你住在我碰不到的白云
爬上屋顶想和你在一起
感受新鲜的空气
能不能放下柔软的云梯
让我更近想拥抱你
怎么哪里都是你全都是你
我想要和你在一起
为什么会突然地担心
放下属于我们的距离还是默契
这世界太小你也很近
却怎么也碰不到你
因为爱我飘荡在银河里
我想要和你在一起
为什么会突然地担心
放下属于我们的距离还是默契
这世界太小你也很近
却怎么也碰不到你
因为爱我飘荡在银河里
              </t>
  </si>
  <si>
    <t>I'll be there</t>
  </si>
  <si>
    <t xml:space="preserve">
                  下载txt文档
                                上白石萌音 - I'll be there
作词：いしわたり淳治
作曲：末光篤
騒がしい時の中で
すれ違ってもぶつからずに
踊るように君は
自分を生きる人
途切れた笑い声と
終わりのない噂話
冴えない今日の
言葉にならない声を
浮かべて見上げた
この空の果て
ずっと胸を焦がして
ずっと走り続けて
君が見ている同じ世界へ
I'll be there
光浴びて
I'll be there
透明な朝が 夢のように
まだ白いままの未来
願いを映すスクリーンにして
この一瞬を輝いて胸の奥の
見えないフィルムに
焼き付けていく
そっとこの目を閉じて
心の目を開けて
何も嘘のいらない世界へ
I'll be there
光浴びて
I'll be there
透明な朝に 君に会いに
ああ 理想の私と
ああ 本当の私を
並べたら
いくつも間違いが
見つかっていく
探し続けたい
笑顔のままで
そっと両手広げて
そっと風をあつめて
君が見ている同じ世界へ
I'll be there
光浴びて
I'll be there
迷いながら
いまI'll be there
踊りながら
I'll be there
歌いながら
きっとI'll be there
踊りながら
I'll be there
歌いながら
              </t>
  </si>
  <si>
    <t>苏璞</t>
  </si>
  <si>
    <t>少年侠</t>
  </si>
  <si>
    <t xml:space="preserve">
                  下载txt文档
                                汪苏泷 - 少年侠
作词：汪苏泷、左木修
作曲：汪苏泷
制作人：胡皓@光合声动
编曲：张楚弦@光合声动
民乐编写：张楚弦@光合声动
配唱制作人：胡皓@光合声动
和声、和声编配：何文锐@光合声动
朗诵：徐冉、刘兰鑫、邓紫月、崔亚玲 @光合声动合唱团
吉他：张楚弦@光合声动
笛箫：丁晓逵
古筝：丁雪儿
主唱录音：徐志明@STUDIO 21A
朗诵录音：王宇鹏@Allanwang Studio
民乐录音：阿依多斯@STUDIO 21A
音频编辑：樊俊@光合声动
制谱：冯帆@光合声动
混音师：Matt Sim
混音室：Germano Studios NY
母带工程师：Matt Sim
母带制作室： Germano Studios NY
母带权利归属：乐室（北京）文化传媒有限公司
沧海生烟霞
消散于一刹
江湖分天下
万箭于一发
谁心事无暇
谁心上朱砂
当时正意气风发
谁四海为家
谁年少纵马
阑珊处有泪落下
英雄斩断牵挂 牵挂
生或死也作罢 作罢
从来不问代价
善恶也要分个高下
风吹落了雪花 雪花
任添几道伤疤 伤疤
一生浪迹天涯
只愿只为向这天下
求个解答
浮云千层塔
都化作流沙
梦境万重花
绽放于悬崖
谁摘风月下
望向那个他
总是会笑靥如花
谁四海为家
谁年少纵马
阑珊处有泪落下
英雄斩断牵挂 牵挂
生或死也作罢 作罢
从来不问代价
善恶也要分个高下
风吹落了雪花 雪花
任添几道伤疤 伤疤
一生浪迹天涯
只愿只为向这天下
少年不必为侠
梦里不必有花
天命不必惧怕
因为一路有你有他
身经几次征伐
跨越几道关卡
从此快意潇洒
只愿只随苍生天下
风云变化
              </t>
  </si>
  <si>
    <t>李清照</t>
  </si>
  <si>
    <t xml:space="preserve">
                  下载txt文档
                                七音盒 - 李清照
作词：李清照
作曲：七音盒
和声：七音盒
录音：七音盒
混音：七音盒
母带：七音盒
编曲：筱筱雨沐
制作人：陈长安
OP：云音悦文化
莫许杯深琥珀浓
未成沉醉意先融
疏钟已应晚来风
瑞脑香消魂梦断
辟寒金小髻鬟松
醒时空对烛花红
绣面芙蓉一笑开
斜飞宝鸭衬香腮
眼波才动被人猜
一面风情深有韵
半笺娇恨寄幽怀
月移花影约重来
常记溪亭日暮
沉醉不知归路
兴尽晚回舟
误入藕花深处
争渡 争渡
惊起一滩鸥鹭
常记溪亭日暮
昨夜雨疏风骤
浓睡不消残酒
试问卷帘人
却道海棠依旧
知否 知否
应是绿肥红瘦
婉约易安残酒
云中谁寄锦书来
雁字回时 月满西楼
花自飘零水自流
一种相思
两处闲愁
此情无计可消除
才下眉头
却上心头
风住尘香花已尽
日晚倦梳头
物是人非事事休
东篱把酒黄昏后
有暗香盈袖
莫道不销魂
帘卷西风
人比黄花瘦
常记溪亭日暮
沉醉不知归路
兴尽晚回舟
误入藕花深处
争渡 争渡
惊起一滩鸥鹭
常记溪亭日暮
昨夜雨疏风骤
浓睡不消残酒
试问卷帘人
却道海棠依旧
知否 知否
应是绿肥红瘦
婉约易安残酒
知否 知否
应是绿肥红瘦
婉约易安残酒
              </t>
  </si>
  <si>
    <t>鲸落</t>
  </si>
  <si>
    <t xml:space="preserve">
                  下载txt文档
                                汪苏泷 - 鲸落
作词：杨哲
作曲：姜东润
编曲：姜东润
制作人：姜东润
钢琴：姜东润
吉他：郑在弼
弦乐：PRAGUE SYMPHONY ORCHESTRA
弦乐监制：姜东润
监唱：顾潇予
录音室：顾潇予音乐工作室
录音师：顾潇予
混音室：MAD FISH STUDIO
混音师：具滋勋
音乐出品：梦幻星生园
当一条鲸 落入海底
一个人百年孤寂
在孤独的 岁月里
化作孤独 的岛屿
最后的温柔给你
当一条鲸 落入海底
一个人留在过去
漫长的岁月里
雪落满旧衣
南极到北极
寻找你的气息
我从来 没有
舍得让 你走
从开了口到不朽
隔着一整座沙丘
陪着你爱到 最后
才温柔
当一条鲸 落入海底
一个人留在过去
漫长的岁月里
雪落满旧衣
南极到北极
寻找你的气息
我从来 没有
舍得让 你走
从开了口到不朽
隔着一整座沙丘
陪着你爱到最后
鲸落入海底
孤独的岁月里
化作孤独岛屿
最后温柔给你
Oh
我从来 没有
舍得让 你走
从开了口到不朽
隔着一整座沙丘
陪着你爱到最后
我从来 没有
舍得让 你走
从开了口 到不朽
隔了一整 座沙丘
陪着你爱 到最后
才温柔
              </t>
  </si>
  <si>
    <t>Season for love</t>
  </si>
  <si>
    <t>Artist:Mila J
Duration:03:26
I wonder if the rain remembers falling down
In the middle of the summer
When the sun comes up
I wonder if the snow remembers melting down
After the winter
Where we are right now
(It's where we are right now)
Round and round we go again, here we go
Think I gotta wear a coat again, it's getting cold
We got reasons to get close again, you know
'Cause it's the season for love
Round and round we go again, here we go
Think I gotta wear a coat again, it's getting cold
We got reasons to get close again, you know
'Cause it's the season for love
I wonder how many times we went back and forth
(How many times? How many times? How many times?)
It's been a long year
But love is back for more
Need you to show me something that I never saw
I'll be waiting back here
Waiting for the one to hold me down
Not just for now
I'm tired of going round and round
Round and round we go again, here we go
Think I gotta wear a coat again, it's getting cold
We got reasons to get close again, you know
'Cause it's the season for love
Round and round we go again, here we go
Think I gotta wear a coat again, it's getting cold
We got reasons to get close again, you know
'Cause it's the season for love
I wonder if the leaves remember falling down
In the middle of autumn
When it's chilly outside
And I wonder if the ground remembers thawing out
After the winter (after the winter)
Where we are right now, ooh (where are right now)
Round and round we go again, here we go
Think I gotta wear a coat again, it's getting cold
We got reasons to get close again, you know (yes, we do)
'Cause it's the season for love
Round and round we go again, here we go
Think I gotta wear a coat again, it's getting cold (here we go, baby)
We got reasons to get close again, you know (yes, we do)
'Cause it's the season for love (ooh-ooh)</t>
  </si>
  <si>
    <t>掩耳</t>
  </si>
  <si>
    <t xml:space="preserve">
                  下载txt文档
                                 作曲 : 张洢豪
 作词 : 裴志森
编曲Arranger：Eric Juu
 漫无目的 迎着风 逆着光 找余波
 一字一句 多故意 笑自己 好适合
 你鲜活的轮廓  随同流星陨落
 留我一个人观赏落寞
 骤然升温的空气和情绪多吻合
 短暂停顿的呼吸和男女没话说
 你许过的承诺 身形不断萎缩
 留我一个人起身又落座
掩住了耳朵 我已不是我
贪图余热装不出洒脱
沉默被打破 我无力反驳
任由你反主为客
反反复复 争吵着 原谅着 多折磨
欲擒故纵 猜测着 煽动着 没结果
你微笑的酒窝 我不舍得戳破
拜托就别 再重蹈次 覆辙
掩住了耳朵 我对自己说
点到为止将彼此略过
熟悉的热络 退化成冷漠
无非自娱自乐
点到为止将彼此略过
熟悉的热络 退化成冷漠
无非自娱自乐
道听的途说  拥挤在身侧
请帮我掩住 耳朵
制作人Producer：张洢豪
电吉他Electric Guitar：顾忠山Lawrence ku
木吉他Acoustic Guitar：张洢豪
贝斯Bass：Jon Redshard
和音Harmony Vocalist：张洢豪、Eric Juu
人声监制Vocal Producer：张洢豪
人声录音师Vocal Recording：徐志明@Studio21
弦乐编写\监制 Strings Arranger：胡静成
弦乐团Strings：国际首席爱乐乐团
弦乐录音Strings Recording：岳艮@九紫天诚
混音师Mixing Engineer：赵靖BIG.J@SBMS Beijing
母带Mastering：周天澈@Studio21
音乐制作Produced：哇唧唧哇娱乐（天津）有限公司 Wajijiwa Entertainment (Tianjin) Co., Ltd.
出品、母带版权公司Production Company, OP：哇唧唧哇娱乐（天津）有限公司Wajijiwa Entertainment (Tianjin) Co., Ltd.
              </t>
  </si>
  <si>
    <t>合照</t>
  </si>
  <si>
    <t xml:space="preserve">
                  下载txt文档
                                 作曲 : 汪苏泷
 作词 : 汪苏泷
制作人：胡皓
编曲：金若晨
和声编写：胡皓
和声：胡皓 王笑文 章谋杰
吉他：张楚弦
录音：章谋杰@北京光合声动录音室
混音：章谋杰@北京光合声动录音室
晴天 雨天
合照 那天
你耳朵 走到哪
总是要 听着歌
手上还
拿着相机一个
你说这美景多难得
错过了
你会舍不得
你难过 要合照
我总是 不配合
看着你
好姐妹的微博
大方分享甜蜜时刻
而你却
好像自己一个
你说你真的要的不多
为何还会难过
当初简单快乐
到底变了什么
带着秘密生活
隐藏喜怒哀乐
有多累多疲惫多怕黑
你说你真的要的不多
为何还会失落
幸福不是情歌
没有起承转折
爱情总要选择
有时有舍有得
没合照就换独照一个
清唱着 清唱着
这首歌 是写给
我们的
那时你
总循环播放着
我说照片总会褪色
只有歌
越听越深刻
你说你真的要的不多
为何还会难过
当初简单快乐
到底变了什么
带着秘密生活
隐藏喜怒哀乐
有多累多疲惫多怕黑
你说你真的要的不多
为何还会失落
幸福不是情歌
没有起承转折
爱情总要选择
有时有舍有得
没合照就换独照一个
你说你真的要的不多
为何还会难过
当初简单快乐
到底变了什么
带着秘密生活
隐藏喜怒哀乐
有多累多疲惫多怕黑
你说你真的要的不多
为何还会失落
幸福不是情歌
没有起承转折
爱情总要选择
有时有舍有得
甜蜜合照变独照一个
晴天 雨天
生日 那天
              </t>
  </si>
  <si>
    <t>金曲捞</t>
  </si>
  <si>
    <t>桃园</t>
  </si>
  <si>
    <t>大裂</t>
  </si>
  <si>
    <t>Artist:Silence Wang
Duration:04:27
裂开的天空
坠落的真相
看著旷野世界分裂
我们怎么希望远方
推开一扇窗
粉碎一道墙不透光
无尽的创伤在生长
前尘在摇晃
我拼命不放
穿过了众声喧哗
聚散变了形状
血液冲两旁
我化成万象
才发现愤怒悲哀沮丧
什么模样
我终将
裂开的心脏
像一双翅膀
向著生命善恶分裂
原来不用希望远方
翻开一重浪
踏破了荒凉没方向
无非是我们在生长
前尘在摇晃
我拼命不放
穿过了众声喧哗
聚散变了形状
血液冲两旁
我化成万象
才发现愤怒悲哀沮丧
什么模样
我们在摇晃
就把手一放
穿过了人间万事万物
变了答案
我们都活著
裂成了向往
才发现面目肉身灵魂
一直发烫
我终将</t>
  </si>
  <si>
    <t>珍贵</t>
  </si>
  <si>
    <t>好安静</t>
  </si>
  <si>
    <t xml:space="preserve">
                  下载txt文档
                                电波里传来的声音
从陌生变得好熟悉
闭上眼睛
也能听见你的呼吸
收音机播放的旋律
让世界变的好安静
仔细聆听
你会听见我的用心
是你的坚定 能给我惊喜
让我有勇气 骄傲走下去
我没有回应 却深藏心底
有些话不用去表明
你繁忙心情 我帮忙整理
慢一点留意 世界更美丽
精彩的话题 也不用刻意
因为爱让你我心连着心
电波里传来的声音
从陌生变得好熟悉
闭上眼睛
也能听见你的呼吸
收音机播放的旋律
让世界变的好安静
仔细聆听
你会听见我的用心
是你的坚定 能给我惊喜
让我有勇气 骄傲走下去
我没有回应 却深藏心底
有些话不用去表明
你繁忙心情 我帮忙整理
慢一点留意 世界更美丽
精彩的话题 也不用刻意
因为爱让你我心连着心
电波里传来的声音
从陌生变得好熟悉
闭上眼睛
也能听见你的呼吸
收音机播放的旋律
世界变的安静
仔细聆听
你会听见我的用心
是你的坚定 能给我惊喜
让我有勇气 骄傲走下去
我没有回应 却深藏心底
有些话不用去表明
你繁忙心情 我帮忙整理
慢一点留意 世界更美丽
精彩的话题 也不用刻意
因为爱让你我心连着心
因为爱让你我心连着心
              </t>
  </si>
  <si>
    <t>为你写诗</t>
  </si>
  <si>
    <t>为你写诗 为你静止
为你做不可能的事
为你我学会弹琴写词
为你失去理智</t>
  </si>
  <si>
    <t>我可以跟在你身后
像影子追着光梦游
我可以等在这路口
不管你会不会经过</t>
  </si>
  <si>
    <t>如果可以我想和你回到那天相遇
让时间停止那一场雨
只想拥抱你在身边的证据
吻你的呼吸
一眨眼一瞬间你说好就是永远
不会变</t>
  </si>
  <si>
    <t>年轮</t>
  </si>
  <si>
    <t>数着一圈圈年轮
我认真 将心事都封存
密密麻麻是我的自尊
修改一次次离分
我承认 曾幻想过永恒
可惜从没人陪我演这剧本</t>
  </si>
  <si>
    <t>雨爱</t>
  </si>
  <si>
    <t>听雨的声音 一滴滴清晰
你的呼吸像雨滴渗入我的爱里
真希望雨能下不停
让想念继续 让爱变透明
我爱上给我勇气的 Rainie love</t>
  </si>
  <si>
    <t>此生不换</t>
  </si>
  <si>
    <t>回头看 不曾走远
依依目光 此生不换</t>
  </si>
  <si>
    <t>你的眼神充满美丽
带走我的心跳
你的温柔如此靠近
带走我的心跳</t>
  </si>
  <si>
    <t>时间是让人
猝不及防的东西
晴时有风阴有时雨
争不过朝夕
又念着往昔
偷走了青丝
却留住一个你</t>
  </si>
  <si>
    <t>亲爱的那不是爱情</t>
  </si>
  <si>
    <t>你说过牵了手就算约定
但亲爱的那并不是爱情
就像来不及许愿的流星
再怎么美丽也只能是曾经</t>
  </si>
  <si>
    <t>我要送你 日不落的想念
寄出代表爱的 明信片
我要送你 日不落的爱恋
紧牵著心 把世界走遍
你就是庆典 你就是晴天
我的爱未眠
不落的想念 飞在你身边
我的爱未眠</t>
  </si>
  <si>
    <t>无名之辈</t>
  </si>
  <si>
    <t>彩虹的微笑</t>
  </si>
  <si>
    <t>雨下再大又怎样
干脆开心的淋一场
彩虹是微笑的脸
难过就抬起头大声唱</t>
  </si>
  <si>
    <t>https://www.youtube.com/watch?v=INK4cvQo_Qw</t>
  </si>
  <si>
    <t>睫毛弯弯</t>
  </si>
  <si>
    <t xml:space="preserve">睫毛弯弯眼睛眨啊眨
话说到嘴边怎么会转弯
你的微笑 像月弯弯
气氛好浪漫 需要你陪伴 </t>
  </si>
  <si>
    <t>Ho baby 情话多说一点 想我就多看一眼
表现多一点点 让我能真的看见
Oh bye 少说一点 想陪你不只一天
多一点 让我心甘情愿 爱你</t>
  </si>
  <si>
    <t>第一次爱的人</t>
  </si>
  <si>
    <t>当我 失去你那一秒 心突然就变老 The day you went away
喧闹的街 没发现我的泪 被遗忘在街角 The day you went away</t>
  </si>
  <si>
    <t>当你的眼睛眯着笑
当你喝可乐当你吵
我想对你好
你从来不知道</t>
  </si>
  <si>
    <t>我会好好的</t>
  </si>
  <si>
    <t>到现在还是深深的 深深的爱着你
是爱情的友情的都可以
那是我心中的幸福
我知道它苦苦的</t>
  </si>
  <si>
    <t>https://www.youtube.com/watch?v=lJsvgdDny5k</t>
  </si>
  <si>
    <t>da da da</t>
  </si>
  <si>
    <t>Da Da Da Du Du Du Lu Lu Lu Da Da Da
Da Da Da 换上快乐舞步 Da Da Da</t>
  </si>
  <si>
    <t>https://www.youtube.com/watch?v=DdnInjdN90g</t>
  </si>
  <si>
    <t>都快忘了怎样恋一个爱
我被虚度了的青春 也许还能活过来
说心疼我的更应该明白
我当然会沈醉个痛快</t>
  </si>
  <si>
    <t>https://www.youtube.com/watch?v=qdPGYYtP5Cc</t>
  </si>
  <si>
    <t>黄昏晓</t>
  </si>
  <si>
    <t>风吹呀吹 吹呀吹 吹在黄昏的空中
我飘呀飘 飘呀飘 飘不进你的心中
问一问风怎么说 也不能解释所有的痛
倒不如问一问我 要怎么去过</t>
  </si>
  <si>
    <t>https://www.youtube.com/watch?v=yEdSxr_CLkY</t>
  </si>
  <si>
    <t>那年夏天宁静的海</t>
  </si>
  <si>
    <t>那年夏天我和你躲在 
这一大片宁静的海
直到后来我们都还在
对这个世界充满期待</t>
  </si>
  <si>
    <t>https://www.youtube.com/watch?v=PNeS1XDTbjM</t>
  </si>
  <si>
    <t>花的嫁纱</t>
  </si>
  <si>
    <t>爱 是花儿的芬芳 是蝴蝶的翅膀
是伤心的蒲公英 迷失它的方向
爱 在孤独中绝望 在绝望中坚强
坚强后继续不停想着他</t>
  </si>
  <si>
    <t>https://www.youtube.com/watch?v=Y4EFnUq53cQ</t>
  </si>
  <si>
    <t>爱的天国</t>
  </si>
  <si>
    <t>为什么在我的眼睛 总有预感将要下雨
就算走在人群里 也觉得好孤寂
为什么在你的眼睛 我看不到你的疼惜
难道爱已溶化在时间里</t>
  </si>
  <si>
    <t>https://www.youtube.com/watch?v=dXxVxdG4jyU</t>
  </si>
  <si>
    <t>这就是爱</t>
  </si>
  <si>
    <t>爱 两颗星星一片海 
牵着的手都明白 再也离不开
爱 轻轻飘进我心海 
你是甜蜜的意外 我却逃不开 爱</t>
  </si>
  <si>
    <t>https://www.youtube.com/watch?v=bBzrWcu6bXE</t>
  </si>
  <si>
    <t>我们是好朋友 还只是好朋友
但朋友的线 我们早跨过
脑海里头总是充满你的笑容
我知道 你也有同样感受</t>
  </si>
  <si>
    <t>https://www.youtube.com/watch?v=3CQs1Ur7_r8</t>
  </si>
  <si>
    <t>爱的天灵灵</t>
  </si>
  <si>
    <t>爱的天灵灵爱的地灵灵
赶走所有的坏天气
就让爱闪电降临
上上签好心情</t>
  </si>
  <si>
    <t>https://www.youtube.com/watch?v=DDZyuf5HlJs</t>
  </si>
  <si>
    <t>羽毛</t>
  </si>
  <si>
    <t>多么沮丧 成人世界并不像童话
王子公主很少 喜剧收场
不是只要够勇敢 够善良就会有
仙女帮忙 实现愿望</t>
  </si>
  <si>
    <t>https://www.youtube.com/watch?v=4ULYJs_Dw6k</t>
  </si>
  <si>
    <t>心电心</t>
  </si>
  <si>
    <t>手心贴手心 一起心电心
街上的情侣 最耀眼又最吸睛
现在起听口令 所有男孩和女孩
预备起 全民恋爱 不幸福绝不放弃</t>
  </si>
  <si>
    <t>https://www.youtube.com/watch?v=HtdKv4r5RcI</t>
  </si>
  <si>
    <t>水仙</t>
  </si>
  <si>
    <t>举头望明月
美丽的盼望化作雨点
和一串一串的眼泪
低头想念谁
在海角天边
望了只望
能千里共婵娟</t>
  </si>
  <si>
    <t>https://www.youtube.com/watch?v=P4OwBuU2jbI</t>
  </si>
  <si>
    <t>黏黏黏黏</t>
  </si>
  <si>
    <t>咖啡店坐在我后面的这对男女
一样一起已经坐了整个下午
从交换礼物到肩并肩坐在一起
从这里聊到那里 又聊到哪儿去</t>
  </si>
  <si>
    <t>https://www.youtube.com/watch?v=2buSPmrZgns</t>
  </si>
  <si>
    <t>Baby Boy</t>
  </si>
  <si>
    <t>Woah, baby baby boy, baby baby boy boy
我会天天付出我的爱
Woah, baby baby boy, baby baby boy boy
只要你别继续坏坏 (Oh, my baby boy)
Hug me, hug me, oh hug me my good boy
我会天天付出我的爱 (Oh-oh, baby boy)
Hug me, hug me, oh hug me my sweet boy
只要你为我乖乖 (Oh, my baby boy)</t>
  </si>
  <si>
    <t>https://www.youtube.com/watch?v=W8l208cL3E8</t>
  </si>
  <si>
    <t>梦的光点</t>
  </si>
  <si>
    <t>我追着梦的光点
是因为有了勇气
才不怕危险
你的爱没有上限
给我力量继续往前</t>
  </si>
  <si>
    <t>https://www.youtube.com/watch?v=Bl8Mh0WqHgs</t>
  </si>
  <si>
    <t>失恋歌迷党</t>
  </si>
  <si>
    <t>唱四行
拿起麦克风加入失恋歌迷党
今夜不清场
你和我变身天后天王
插拨那首歌谁先唱
喝掉膨大海加入失恋歌迷党
用快乐开嗓
歌声把伤心通通死当
快歌慢歌你最棒
为你鼓鼓掌</t>
  </si>
  <si>
    <t>https://www.youtube.com/watch?v=Q0ENzuC1rcU</t>
  </si>
  <si>
    <t>匿名的安慰</t>
  </si>
  <si>
    <t>我 已不再掉眼泪
很努力地体会
这个世界不完美
这旅途多少胜利与败退
领悟现实的吊诡</t>
  </si>
  <si>
    <t>https://www.youtube.com/watch?v=0n2zWXAsSFM</t>
  </si>
  <si>
    <t>灰姑娘的眼泪</t>
  </si>
  <si>
    <t>Cry 灰姑娘的眼泪就像流星
坠落海底 痛到心里
Try 一次次一次次伤过的心
童话世界 不再美丽
我在梦里期待
相信自己存在
现实中的无奈
最后终于醒来
眼泪流下 一瞬间明白</t>
  </si>
  <si>
    <t>https://www.youtube.com/watch?v=puDoHEyaWYA</t>
  </si>
  <si>
    <t>天使的偏执</t>
  </si>
  <si>
    <t>我喜欢了你 好多年了
以前张学友 现在方大同
多少情歌替我唱了我想说
你反应迟钝就像个木头
有时候发呆 有时候又爱耍赖
不介意把你宠坏
只想给你天使般的爱</t>
  </si>
  <si>
    <t>https://www.youtube.com/watch?v=pJfMnUAPTY0</t>
  </si>
  <si>
    <t>弯弯月光下 我轻轻在歌唱
从今以后 不会再悲伤
闭上双眼 感觉你在身旁
你是温暖月光 你是幸福月光</t>
  </si>
  <si>
    <t>https://www.youtube.com/watch?v=3df92A7cFGU</t>
  </si>
  <si>
    <t>对赌</t>
  </si>
  <si>
    <t>只是唯独
我将自己袒露
交出我最深处
换一些温度
哀乐喜怒
都是好的感触
历经破碎又重组
才能变得丰富</t>
  </si>
  <si>
    <t>https://www.youtube.com/watch?v=9dcc8FnfHvw</t>
  </si>
  <si>
    <t>不哭</t>
  </si>
  <si>
    <t>忍住不哭 我要忍住不哭
望向天空 不让眼泪流出
抬头看进云深处 
等待那日出 把故事结束 
把从前一笔消除</t>
  </si>
  <si>
    <t>https://www.youtube.com/watch?v=qzlIhjMWD6g</t>
  </si>
  <si>
    <t>如果月亮会说话</t>
  </si>
  <si>
    <t>如果月亮会说话 把月光都撒下
请帮我告诉他 我一直在想他
爱情不就是没开口的一句情话
为了他我能唱情歌唱到沙哑
如果月亮会说话 让流星雨落下
为爱许下的愿望都是有关于他
气氛变得融洽 爱意悄悄发芽
完美得像一场童话</t>
  </si>
  <si>
    <t>https://www.youtube.com/watch?v=uRQXH9aJGuE</t>
  </si>
  <si>
    <t>教海鸥飞行的猫</t>
  </si>
  <si>
    <t>管你人类爬虫类
递 手帕就是我同类
马上召开公听会
看 谁最毒舌谁最会
就算听了八百遍
你的乌鸦嘴
海鸥就是很有事
想 听猫 教它怎么飞</t>
  </si>
  <si>
    <t>https://www.youtube.com/watch?v=wstSHLJiC1I</t>
  </si>
  <si>
    <t>给我多一些</t>
  </si>
  <si>
    <t>给我多一些 再多一些
给我多一些 这种感觉
给我多一些 再多一些
给我多一些 没有极限</t>
  </si>
  <si>
    <t>https://www.youtube.com/watch?v=pEZh6tOK30E</t>
  </si>
  <si>
    <t>上了你的瘾</t>
  </si>
  <si>
    <t>我上了你的瘾别问我戒掉了没
离开过谁 一样活得像谁
戒掉你的约会还没戒掉你的口味
我该防备 还是值得欣慰</t>
  </si>
  <si>
    <t>https://www.youtube.com/watch?v=6zXsxE5g3Gw</t>
  </si>
  <si>
    <t>我很好那么你呢</t>
  </si>
  <si>
    <t>我很好那么你呢 想起的我是怎样的
当初哭着分不开 现在都能用微笑释怀
轻轻问候着
我很好那么你呢 离开我要比从前快乐
眼泪是记得 而不哭了是懂得
我们都会幸福的</t>
  </si>
  <si>
    <t>https://www.youtube.com/watch?v=2G_HbLCWG_4</t>
  </si>
  <si>
    <t>Happy Loving</t>
  </si>
  <si>
    <t>《Happy Loving》是中国台湾歌手
王心凌
演唱的一首歌曲，由陈思宇作词，Jay, Michael 、 Soyland, Randi、Johnny Pedersen作曲，Johnny Jam谱曲，收录于王心凌在2009年12月4日发行的专辑《
心电心
》中
。
Happy Loving
心电心
0时03分15秒
王心凌
陈思宇
Jay, Michael
Soyland, Randi
Johnny Pedersen
Johnny Jam
流行
舞曲
电子
2009年12月4日
普通话
《Happy Loving》由王治平老师担任制作，收录美国创作人Michael Jay的作品，Michael Jay曾为澳大利亚歌手凯莉·米洛写歌，他的音乐风格充满美式性感舞曲风，加上合作拍档Johnny Jam的独特编曲，为王心凌焊出最为时尚电气流新曲风！用美式One-Chord一个和弦到底的编曲方式，挖掘王心凌不为人知的崭新面貌，营造超放电的心凌派轻性感
。
Coffee'tea or me?
请注意心跳正在放送节拍
请注意心底密码给的告白
有一点Crazy有一点点溺爱
有没有听见心花盛开
请跟着箭头方向往前一排
请跟着你的直觉别乱猜
又神秘又精彩又有点可爱
这是我爱你的心欢迎进来
Happy Loving 我要你开心
好的坏的对的错的 只要是你我都听
Oh!Happy Loving 没有季节限定
我不会缺席 当你觉得伤心
我会拥抱你 把“I”都换成甜“me”
为你绽放美丽
请注意心跳正在放送节拍
请注意心底密码给的告白
有一点Crazy有一点点溺爱
这是我爱你的心欢迎进来
Happy Loving 我要你开心
好的坏的对的错的 只要是你我都听
Oh!Happy Loving 没有季节限定
我不会缺席当你觉得伤心
我会拥抱你 把“I”都换成甜“me”
为你绽放美丽
爱加快 一点点 一点点 在累积
就快要超过我 可以负荷的甜蜜
我只好更快更多更努力的爱着你
把爱分享给你
Happy Loving 我要你开心
好的坏的对的错的 只要是你我都听
Oh!Happy Loving 没有季节限定
我不会缺席当你觉得伤心
我会拥抱你 把“I”都换成甜“me”
为你绽放美丽
Happy Loving 只要你开心
Oh!Happy Loving “I”都换成甜“me”
《Happy Loving》是王心凌专辑《心电心》的首播主打曲，歌曲传达爱就要主动出击的概念，并鼓舞大家放开心胸、快乐享爱。王心凌认为，很多女生对爱情都不敢主动出击，希望能藉由新歌鼓励女生们要懂得展现自己把握机会，她也表示如果害羞说出口，就用唱的方式说出来吧
。
在《Happy Loving》的MV中，王心凌化身空姐，更破天荒获得航空公司首次赞助史上最昂贵道具，成为首位登上造价超过2亿5千万台币的飞机拍摄MV的华人歌手。据悉，航空公司出借一架造价超过2亿5千万台币的波音747提供拍摄，王心凌也成为史上第一位正式登机拍摄的华人歌手。而为了配合航班起降，拍摄当天从晚上的9点钟开始，但是由于舱内空间及相关规定限制，工作人员只能有10人登机，连王心凌也帮忙提着大包小包的服装道具登机，而上机换装后，受到男性工作人员称赞，不管是以前的学生服、军装，还是空姐造型，都让人有无限遐想的画面
。</t>
  </si>
  <si>
    <t>Hi Hi Bye Bye</t>
  </si>
  <si>
    <t>Artist:王心凌
Duration:04:01
你生气来像火灾 我哭起来就像水灾
我们两个人加起来刚好就变成无害
你喜欢喝冰牛奶 我喜欢喝热牛奶
你的冰块加到我的牛奶就温暖起来
你喜欢走左边 因为你说会有安全感
我喜欢走右边 因为我觉得比较浪漫
你睡起来是早上 我睡起来是夜晚
我们一起翻脸一加一等于是零鸭蛋
我跟你说 hi hi 你跟我说 bye-bye
我们看似奇怪其实默契一直在
我跟你说 bye-bye 你跟我说 hi hi
你说奇不奇怪 我们见怪要更怪
三轮车 跑得快 上面坐著老太太
老太太去拜拜 小猴子们都好嗨
你生气来像火灾 我哭起来就像水灾
我们两个人加起来刚好就变成无害
你喜欢喝冰牛奶 我喜欢喝热牛奶
你的冰块加到我的牛奶就温暖起来
你喜欢走左边 因为你说会有安全感
我喜欢走右边 因为我觉得比较浪漫
你睡起来是早上 我睡起来是夜晚
我们一起翻脸一加一等于是零鸭蛋
我跟你说 hi hi 你跟我说 bye-bye
我们看似奇怪其实默契一直在
我跟你说 bye-bye 你跟我说 hi hi
你说奇不奇怪 我们见怪要更怪
三轮车 跑得快 上面坐著老太太
老太太去拜拜 小猴子们都好嗨
我说 bye-bye 其实就在说 hi
背朝著你走 绕著地球一周
走到你的背后 才跟你说 hi
就连老太太也说 真有道理
你往东走我就往西走
一直走到最后
我们在地球 在另外一头
一起手牵手 小猴子都拍手
Hi hi hi hi oh bye-bye-bye
Hi hi hi hi oh bye-bye-bye
你说奇不奇怪 我们见怪要更怪
我跟你说 hi hi 你跟我说 bye-bye
你把双手张开我就把你捆起来
我跟你说 bye-bye 你跟我说 hi hi
一点都不奇怪 因为实在怪可爱
小老鼠上灯台 偷吃灯油下不来
叫妈妈它走来 叽哩咕噜说拜拜
小老鼠上灯台 偷吃灯油下不来
叫妈妈它走来 叽哩咕噜说拜拜</t>
  </si>
  <si>
    <t>Na Na Na</t>
  </si>
  <si>
    <t>《NaNaNa》是由
吴克群
作词作曲，
吴克群
、
王心凌
演唱的一首描述小情侣吵架的甜蜜
情歌
。它收录于吴克羣的专辑《
举世吴双
》中。
NaNaNa
举世吴双
3分31秒
吴克群
王心凌
吴克群
吴克群
吴克群
流行
2008年10月17日
中文
黄中平
NaNaNa(
诺基亚
Nokia5230
广告主题
歌曲)
歌手：
吴克群
/
王心凌
（Feat）
专辑：
举世吴双
公司：
种子音乐有限公司
语言：国语
时间：2008.10.17
介绍：
吴克群
邀约
王心凌
合唱描述小情侣吵架的甜蜜情歌[NaNaNa]，据知这个歌是诺基亚Nokia全新手机5230广告歌曲，收录在
吴克群
10月发行的
举世吴双
NaNaNa(诺基亚Nokia5230广告主题歌曲)
作词：
吴克群
 作曲：
吴克群
王心凌：你爱生气 你少根筋 一天到晚对不起
(吴克群：Sorry)
你色咪咪 你脏兮兮 袜子一个月不洗
迟到早退你第一名 牵着我的手看美女
口口声声的说我是你的唯一
吴克群：你爱生气 你少根筋 比我好不到哪去
你超爱念 你第一名 包租婆赐你神力
逛街瞎拼[shopping]你冲第一 运动流汗要你的命
每天骗我你又多了三块腹肌
Na Na Na Na 我的爱给你
Na Na Na Na 全部都拿去
Na Na Na Na 什么都给你
Na Na Na Na 不由自己
王心凌：Na Na Na Na 我的爱给你
Na Na Na Na 全部都拿去
Na Na Na Na 什么都给你
吴克群：Na Na Na Na 只要你开心
王心凌：你爱怀疑 你爱规定 不准我跟谁出去
低肩不行 短裙不行
阻绝我所有异性 逛街都买你的东西
还为你走到titui[台语;铁退,指脚走到快硬掉]
这样努力老爷你还不能满意
吴克群：你爱怀疑 你还查勤 还偷看我的简讯
跟A不行 跟B要命 比我老妈难搞定
我要保护你才管你 我可不想你有万一
但是小姐你管的太宽一滴滴
合:Na Na Na Na 我的爱给你
Na Na Na Na 全部都拿去
Na Na Na Na 什么都给你
Na Na Na Na 不由自己
Na Na Na Na 我的爱给你
Na Na Na Na 全部都拿去
Na Na Na Na 什么都给你
Na Na Na Na 只要你开心
吴克群：Na Na Na Na 我的爱给你
Na Na Na Na 全部都拿去
合：Na Na Na Na 什么都给你
Na Na Na Na 不由自己
Na Na Na Na Na Na Na我的爱给你
Na Na Na Na Na Na Na全部都拿去
Na Na Na Na Na Na Na什么都给你
Na Na Na Na 只要你开心
只要你开心 什么事都 happy
只要你开心 什么事都 happy
只要你开心 什么事都 happy
吴克群：只要你开心
王心凌（Cyndi Wang）台湾流行女歌手、演员。出生于
台湾
新竹县
，毕业于
台北市华冈艺术学校
戏剧科。2003年以偶像歌手身份发行首张个人专辑《
Cyndi Begin
》，出道时被媒体称为新少男杀手。因其甜蜜的歌声和轻盈的舞步被亲切的称为“甜蜜教主”。在发行的个人专辑中有过多首原创作品。其唱片总销量在全亚洲已超过1000万张。2012年11月30日正式发行加盟
环球唱片
的首张专辑《爱不爱》。以“情歌女神”面貌全新出发
吴克群（Kenji Wu,1979.10.18－），台湾
高雄
人。流行歌手，著名音乐人，作曲家，填词人，兼具偶像与实力的创作歌手，华语乐坛颇具影响力的唱作天王。同时拥有演员、主持人、模特等多重身份，在戏剧、主持、电影、广告等领域都取得不俗成绩。2000年发行首张专辑并正式出道。2004年正式开始音乐创作，2005年以一曲《
大舌头
》红遍大江南北。2010年9月15日宣布将艺名“吴克群”正式改回本名“吴克羣”，并成立
个人音乐品牌
“
K-major
”。出道以来，共发行7张唱片，其中6张全创作专辑。2013年首次登陆中央电视台春节联欢晚会</t>
  </si>
  <si>
    <t>Phone人院</t>
  </si>
  <si>
    <t xml:space="preserve">
                  下载txt文档
                                Phone人院 (OFFLINE) - 王心凌/李吉吉/KAFE_HU咖啡胡
词 Lyricist：咖啡胡KAFE.HU
曲 Composer：李吉吉 JiJi Lee/咖啡胡 KAFE.HU
制作人：荒井十一 araiz
编曲：李吉吉JiJi Lee
听见 音波震动我耳膜
信息的轮廓 贴着我的脉搏
今天的我要为谁而活
信息的漩涡 没那么好摆脱
谁的进度不停催着我工作
Woo woo
谁的幸福需要我点赞烘托
请问能不能说不
（不 不）
被讯息笼罩的夜晚
The whole city's been searching
从现实中逃离
网路找共情
想共鸣
若想知道详情 （请订阅vip）
果然流量这么湍急
我在大数据里 翻来覆去
搞不清快乐焦虑
如梦初醒
That phone rings that phone rang
打疯人 打疯人
U phone rang I phone rang
如梦初醒
That phone rings that phone rang
打疯人 打疯人
U phone rang I phone rang
欢迎光临 phone人院
K
你性格有很大的问题
别人发消息你已读不回
U know
这问题 让问题 升级
经纪人憔悴到过劳而肥
所有的同行直播整活
但你说沙发好comfortable
粉丝要多没不劳而获
所以就活该我人气很挫
Yes I'm sorry bro
屏幕的辐射会让我无力
我只是受够了吃瓜的无意义
如果人把无脑变做武器
如果我看上去半点不焦虑
一定是忘记了网络交费
如果你突然就打了个喷嚏
一定是刷视频刷的太累
爱你
（不 不）
被讯息笼罩的夜晚
The whole city's been searching
从现实中逃离
网路找共情
想共鸣
若想知道详情 （请订阅vip）
果然流量这么湍急
我在大数据里 翻来覆去
搞不清快乐焦虑
如梦初醒
That phone rings that phone rang
打疯人 打疯人
U phone rang I phone rang
如梦初醒
That phone rings that phone rang
打疯人 打疯人
U phone rang I phone rang
欢迎光临 phone人院
如梦初醒
不
如梦
如梦
When that phone rings
That phone rings that phone rang
打疯人 打疯人
U phone rang I phone rang
如梦初醒
That phone rings that phone rang
打疯人 打疯人
U phone rang I phone rang
欢迎光临 phone人院
That phone rings that phone rang
打疯人 打疯人
U phone rang I phone rang
如梦初醒
That phone rings that phone rang
打疯人 打疯人
U phone rang I phone rang
欢迎光临 phone人院
如果你突然打了个喷嚏
那一定就是在看手机
人声合成器 TalkBox by：李吉吉JiJi Lee
和声编写&amp;和声 Backing Vocal Arranged and Performed by：李吉吉JiJi Lee/布兰地Brandy Tien/荒井十一araiz
主唱录音 Vocal Recorded by：荒井十一araiz @白金录音室/李吉吉JiJi Lee @Ace Station
音乐编辑 Music Edited by：Sanbist Lin克昶 @ELEVENZ/汝文博Wenbo Ru
制作统筹 Coordinated by：许夙XuSu @ELEVENZ/Shelly @Ace Station
制作助理 Production Assistant：卜澳鹏Bu Aopeng @ELEVENZ
混音 Mixed by：Sanbist Lin克昶 @1001
母带 Mastered by：Dave Kutch
OP：北京摩登天空文化发展有限公司/十一音乐（Elevenz Music）
SP：北京摩登天空文化发展有限公司/Universal Music Publishing CHINA
              </t>
  </si>
  <si>
    <t>WooSa WooSa</t>
  </si>
  <si>
    <t>《woosa woosa》是歌手
王心凌
演唱的一首歌曲，由谈晓珍作词，Almost-Blind Romy作曲，收录在2005年12月27日发行的专辑《Cyndi With U》中。这是一首流行风格的歌曲，歌曲展现了
王心凌
甜美的嗓音。
woosa woosa
Cyndi With U
3分19秒
王心凌
谈晓珍
Almost-Blind Romy
吕绍淳
2005年12月27日
Woosa Woosa
放轻松 快乐摇摆
张开双手 迎接蓝蓝大海
Woosa Woosa
把烦恼统统抛开
Say Yeah Say Yeah
Woosa Wooosa
乌云飘来 挥手bye bye
晴空万里 太阳可爱
风吹过来
速度有一点快
想爱就跟上节拍
眼泪放假 悲伤转台
爱靠过来 大声say hi
没有答案 就给我why oh why
想爱就把心打开
不累不累 再往前飞
准备准备 爱在心扉
Woosa Woosa
放轻松 快乐摇摆
张开双手 迎接蓝蓝大海
Woosa Woosa
把烦恼统统抛开
say yeah say yeah
Woosa Woosa
眼泪放假 悲伤转台
爱靠过来 大声say hi
没有答案 就给我why oh why
想爱就吧心打开
不累不累 再往前飞
准备准备 爱在心扉
Woosa Woosa
放轻松 快乐摇摆
张开双手 迎接蓝蓝大海
Woosa Woosa
把烦恼统统抛开
say yeah say yeah
Woosa Woosa
不累不累 再往前飞
准备准备 爱在心扉
Woosa Woosa
放轻松 快乐摇摆
张开双手 迎接蓝蓝大海
Woosa Woosa
把烦恼统统抛开
say yeah say yeah
Woosa Woosa
放轻松 快乐摇摆
张开双手 迎接蓝蓝大海
Woosa Woosa
把烦恼统统抛开
say yeah say yeah
Woosa Woosa
“WooSa”是土著部落的族语,意思是“不要紧张,不要害怕”，在现在快速的生活节奏里,每个人都必须要“WooSa”放轻松,来面对重重考验,勇往直前。在编曲上,歌曲融合了
非洲部落
的和声与快节奏的Jungle打击乐器,营造出神秘壮阔的氛围,这是心凌首次尝试的新曲风,也是心凌第一次挑战速度153的超快舞曲。阵阵紧迫的鼓击，层层堆栈的和声，特别是蓝波老师为这首歌曲编排的“非洲鼓舞”。
WOOSA WOOSA”呈现出来的非洲风情和振奋人心的节奏再加上
王心凌
跳出的和以往截然不同的新式舞蹈，相信继“孔雀摇摇舞”之后，这种“非洲鼓舞”必将引导下一波的学习新风潮。
王心凌
（1982年9月5日－，本名王君如），是一名中国台湾女歌手及女演员。
王心凌
毕业于
台北市华冈艺术学校
戏剧科，2003年王心凌以偶像歌手身分出版首张个人专辑“Cyndi Begin”。2003年出道时被媒体称为“新少男杀手”。2004年后，
王心凌
摆脱旧形象，以新的阳光学生造型出现，2005年因甜心的歌声及甜蜜的舞步被传媒称为“甜蜜教主”。香港传媒盛传王心凌与
蔡依林
、
张韶涵
、
杨丞琳
并称台湾歌坛“
四大教主
”。2009年2月25日，加盟全新经纪公司
天晴音乐
。2009年4月1日正式加盟全新唱片公司
金牌大风
。</t>
  </si>
  <si>
    <t>爱的重量</t>
  </si>
  <si>
    <t xml:space="preserve">
                  下载txt文档
                                 作曲 : 王艳薇
 作词 : 王艳薇
编曲：Oliver
 失去的瞬间
 我在这里
 我在这里
 天空飘浮的云
 像你一样
 自由
 给我一个秘密
 好美丽
 放空中心里想念着你
 看烟火的绮丽
 我不逃避
 回头把你抱紧
 拨开人群找你
 我们总是太晚明白爱情的重量
 承受不了这点伤口酿成了遗憾
 oh 让爱 让爱 消磨殆尽 最后失去你
 眼泪教会我懂事
 如果能倒退
 你会说吗
 同一个字
 为何这种感觉
 那么真实
 好痛
 给我一个秘密
 好美丽
 放空中心里想念着你
 看烟火的绮丽
 我不逃避
 回头把你抱紧
 拨开人群找你
 我们总是太晚明白爱情的重量
 承受不了这点伤口酿成了遗憾
 oh 让爱 让爱 消磨殆尽
 最后失去你
 眼泪教会我懂事
 抬头看着你
 我眼眶湿了
 伤得多重已经不重要了
 有你就好了
 我们总是太晚明白爱情的重量
 承受不了这点伤口酿成了遗憾
 oh 让爱 让爱 消磨殆尽
 最后失去你
 美丽的故事
 教会我懂事
 这是最美好的事
 制作人：张简君伟
 吉他：Taewook Lee
 和声编写/和声：陈思函
 录音师：叶育轩
 录音室：新奇鹿录音室
 混音师：Oliver
 混音室：OLIVS Studio
 音乐制作发行：智慧大狗 x 天才联盟
 出品人：张葛
 监制：崔恕、王明宇
              </t>
  </si>
  <si>
    <t>爱情句型</t>
  </si>
  <si>
    <t xml:space="preserve">
                  下载txt文档
                                爱情句型 - 王心凌
词: 藤井树
曲: 翁乙仁
轻声  说话  你孩子气的模样
一个转身却看见  让我心动的凝望
幻想  翅膀  风带我们去远方
或许有天在摇椅上  回忆为我们照相
爱情的建构句  并不是说想你
相爱与想念没直接关系
天凉了加件衣  心伤了把你抱紧
感觉自己有个属于
爱情的疑问句  并不是个问题
谎言会把人伤得更彻底
深爱的人心底  格外敏感和纤细
斤斤计较的是怕失去
过往  时光  曾经害怕和彷徨
以为未来还在远方  原来早就在身旁
微笑  希望  不怕幸福被延宕
只要把手牵在心上  就不会被遗忘
爱情的否定句  并不是不爱你
一段感情有多少的风雨
走过多少风景  是天晴或是阴雨
期待伞下有一个你
爱情的肯定句  并不是说爱你
爱得再亲密也会有缝隙
在对方的眼底  看不见一点怀疑
偶尔流出幸福的晶莹
其实我不管爱情到底有多少种句型
我只坚持我所坚持的真理
我只认定我唯一认定的  是你
爱情的否定句  并不是不爱你
一段感情有多少的风雨
走过多少风景  是天晴或是阴雨
期待伞下有一个你
爱情的肯定句  并不是说爱你
爱得再亲密也会有缝隙
在对方的眼底  看不见一点怀疑
偶尔流出幸福的晶莹
              </t>
  </si>
  <si>
    <t>爱太空</t>
  </si>
  <si>
    <t xml:space="preserve">
                  下载txt文档
                                 作曲 : 卫斯理
 作词 : 胡如虹
编曲：黄冠豪
忘了从什么时候
开始做同一个梦
你总是背对着我
怎么也不肯回头
当梦与现实交错
才发现爱变空了
好像有一个黑洞
把爱全都给吞没
我终於渐渐明白
爱太空那种无奈
让我们看不到未来
也没勇气能走开
原来 爱与不爱 谁也不能 置身事外
昨天 明天 都抵不过一个现在
我们都该学着 对自己坦白
曾经 爱过痛过哭过笑过 都是种精彩
不要让爱空了对白只剩下无奈
爱太空 无法重来
忘了从什么时候
开始做同一个梦
你总是背对着我
怎么也不肯回头
当梦与现实交错
才发现爱变空了
好像有一个黑洞
把爱全都给吞没
我终于渐渐明白
爱太空那种无奈
让我们看不到未来
也没勇气能走开
原来 爱与不爱 谁也不能 置身事外
昨天 明天 都抵不过一个现在
我们都该学着 对自己坦白
曾经 爱过痛过哭过笑过 都是种精彩
不要让爱空了对白只剩下无奈
爱太空 无法重来
原来 爱与不爱 谁也不能 置身事外
昨天 明天 都抵不过一个现在
我们都该学着 对自己坦白 相信爱
爱过痛过哭过笑过 都是种精彩
不要让爱空了只剩下无奈
爱太空 怎能重来
              </t>
  </si>
  <si>
    <t>陈淑芬与林志豪</t>
  </si>
  <si>
    <t>《陈淑芬与林志豪》是由管启源作词，宋世尧作曲，中国台湾歌手
王心凌
演唱的一首歌曲。收录于王心凌2014年7月25日发行的专辑《
第10个王心凌
》中
。
2015年6月，该曲获得Hito流行音乐奖hit fm听众最爱情歌奖
，同年8月，该曲获得了MusicRadio音乐之声2014年度点播冠军奖
。
陈淑芬与林志豪
第10个王心凌
0时03分49秒
王心凌
管启源
宋世尧
Terence Teo
流行
中文
2014年7月25日
廖人帅
《陈淑芬与林志豪》是专辑《第10个王心凌》的暖心系主打歌，由王心凌的10年好友陈思宇担任制作人，还邀请到了王心凌情歌《月光》的编曲人Terence Teo，他以节奏木吉他为主奏，打造中版抒情曲。歌词交由在李宗盛身边跟了多年的阿管
（管启源
），以爱情进入相处阶段所会面临的问题为主轴，通过不同的生活历练，不同的感情思考，以及恋爱中必能感同身受的写实风格，来打造简单舒服的情歌
。
陈淑芬与林志豪在一起几年
还会为了牙刷放哪边大吵一遍
庄秀琴决定分手因为太了解
两人不再争辩 热情已经熄灭
什麼条件 幸福才能在日子里蔓延
两人之间 通过磨擦证明还有火焰
爱情是互相敷衍还是应该互相妥协
完美的关系是最难练的表演
幸福是一厢情愿还是应该你情我愿
想了几年 等到的是别人的结婚喜宴
整理电脑的时候发呆了半天
累积了数百张没修饰过的照片
我们美好的笑容在那一瞬间
甜蜜中有缺陷 没有人看的见
简单的爱 只在开始的日子里出现
抱歉 埋怨 我们忘了怎麼好好聊天
爱情是互相敷衍还是应该互相妥协
完美的关系是最难练的表演
幸福是一厢情愿还是应该你情我愿
等了几年 只等到朋友们的结婚喜宴
是不是我们睁眼不见
所有问题就会自动解决
只要你还在我的身边
或许我们都能够熬到那一天
爱情是互相敷衍还是应该互相妥协
完美的关系是最难练的表演
幸福是一厢情愿还是应该你情我愿
想了几年 等到的是别人的结婚喜宴
爱情是互相敷衍还是应该互相妥协
完美的关系是最难练的表演
幸福是一厢情愿还是应该你情我愿
等了几年 只等到朋友们的结婚喜宴
《陈淑芬与林志豪》的歌名非常有特色，陈淑芬和林志豪在台湾是特别普遍的名字，很多人都叫这个
。
歌词以“陈淑芬与林志豪在一起几年，还会为了牙刷放哪边大吵一遍”开头，表达了普罗大众皆有的爱情历程，从初恋阶段的暧昧不明、甜蜜互动、浓情蜜意，发展到后来的视为理所当然。王心凌借歌曲传达出自己的爱情观：每段关系皆不完美，细碎的生活杂事本就存在于两人紧密关系当中，不应该挑剔彼此间的缺陷，更多的应该是相互珍惜，呵护彼此
。
《陈淑芬与林志豪》的MV特别请到导演廖人帅执导，他与王心凌是第一次合作，多次拍摄MV的廖人帅在拍摄前表示他相当紧张。导演提出将戏剧融入对嘴的创意脚本，拍出歌词里原汁原味的生活化情境，王心凌以第三人称的说书人角色，在精准的时间点出现在MV主角”陈淑芬”与”林志豪”的生活中，其中一幕，王心凌将放大版的算盘交给”陈淑芬”，好让”林志豪”受到”跪算盘”的惩处，更是演出许多女生的心声
。
获奖时间
奖项
备注
参考资料
2015年8月
Music Radio音乐之声 “2014年度点播冠军”
获奖
2015年
Hito流行音乐奖 “hit fm 听众最爱情歌”
获奖
时间
地点
场合
演唱者
参考资料
2014年
上海大舞台
米娜十周年时尚盛典mina Collection
王心凌</t>
  </si>
  <si>
    <t>打起精神来</t>
  </si>
  <si>
    <t>Artist:王心凌
Duration:04:11
亲爱的你 从不掉眼泪
是谁让你如此伤心？
坚强的你 应该要看清
恋情结束就该放弃
你只需要再次重新出发
找到明天是很简单的事
只要你能拥有再追求幸福的心情
亲爱的你 快换上新衣
适合现在消瘦的你
你会发现 走在大街上
好多人都在回头看你
爱上他只是一个小 mistake
没有他 你会有更多机会
值得你去爱的人在未来等著你
请赶快觉醒
亲爱的你 过往的经历
迟早会化作片片回忆
打起精神来 让我看见
你全新会微笑的脸
从此又向成熟迈进一步
人生并不是你想的那么糟
值得你去爱的人在未来等著你
请赶快觉醒
亲爱的你 过往的经历
迟早会化作片片回忆
打起精神来 让我看见
你全新会微笑的脸</t>
  </si>
  <si>
    <t>飞吧</t>
  </si>
  <si>
    <t>《飞吧》是
王心凌
演唱的一首歌曲，由谈晓容、谈晓珍作词，佐原一哉作曲，，收录在王心凌2005年2月18日发行的第三张个人专辑《
Honey
》中。
飞吧
Honey
4分14秒
王心凌
谈晓容
谈晓珍
佐原一哉
Terence Teo
流行
2005年2月18日
普通话
《飞吧》是由谈晓容、谈晓珍作词，佐原一哉作曲，王心凌演唱的一首歌曲。改编于冲绳新民谣歌手古谢美佐子的《童神》，整首歌曲描述了儿时的景象，表达了作者对童年的回忆。
门前的大树开满花
树上的小鸟盖了新家
我的洋娃娃要长大
风筝断了线飞上天啦
就飞吧
就飞吧
任性的我真不懂天有多么大
天空中想起妈妈的话
若怕黑 星星会 带你回家
萤火虫为我 飞吧 飞吧
城市的夜没有星光
门前的大树花谢啦
树上的小鸟搬了新家
我的洋娃娃那去啦
风筝飞上天不回头呀
就飞吧
就飞吧
倔强的我说的话请你忘了呀
风雨中想起飞吧飞吧
若流泪 妈妈会 等你回家
萤火虫为我 飞吧 飞吧
梦里的泪没有泪光
风雨中想起飞吧飞吧
若流泪 妈妈会 等你回家
萤火虫为我 飞吧 飞吧
梦里的泪没有泪光
门前的大树长新芽
树上的小鸟唱不停呀
我的洋娃娃已长大
风筝在天边不再害怕</t>
  </si>
  <si>
    <t>感情用事</t>
  </si>
  <si>
    <t xml:space="preserve">
                  下载txt文档
                                感情用事 - 王心凌
词：张简君伟/葛大为
曲：张简君伟
编曲：游政豪Roger Yo
OP：HIM Music Publishing Inc./银翼文创有限公司 Mr.WingCreative admin by Music Bravo Co., Ltd .
制作人：张简君伟 Alex Chang Jien
Drums：陈柏州Mr.Q
Bass：森白B.K
吉他：钟承洋Chung Cheng-Yang
和声编写/和声：陈思函SeeHan Chen
弦乐监制 String Producer：蔡曜宇 Shuon Tsai
弦乐 Strings：曜爆甘音乐工作室 Just Busy Music Studio
第一小提琴 First Violin：蔡曜宇 Shuon Tsai
第二小提琴 Second Violin：黄瑾诤 Chin-Cheng Huang
中提琴 Viola：潘自琦 Tzu-Chi Pan
大提琴 Cello：白竹君 Chu-Chun Pai
弦乐团行政 String Administration：林舜瑜 Shun-Yu Lin
技术支援 Technical Support：一森 Eason Chou
弦乐录音室 String Recording Studio：玉成戏院录音室YuChen Cinema Studio
录音师：叶育轩YUHSUAN YEH /陈柏州MR.Q/朱品豪 PIN-HAO JU
弦乐助理录音师 String Assistant Engineer：张闵翔 Min-Hsiang Chang
录音室：白金录音室Platinum Studio+玉成戏院录音室YuChen Cinema Studio+Mr.QStudio
混音师：叶育轩YUHSUAN YEH
混音录音室：白金录音室PLATINUM STUDIO
既然爱 已成往事
就别对 回忆敌视
要懂事 所以不能 拉拉扯扯 像个孩子
自己负责收拾
听多了类似台词
爱情却没有公式
他是我的诗 但不是天使
既然敢不分彼此
有勇气做个傻子
深深被爱过 又何来损失
也许在你的故事 爱只是一时
快乐只是一下子
来去可以很理智 擦掉了名字
转过身再开始
但是在我的故事
爱是一辈子 我必须诚实
我相信总有一天
还有人能让我如此 感情用事
听多了类似台词
爱情却没有公式
他是我的诗 但不是天使
既然敢不分彼此
有勇气做个傻子
深深被爱过 又何来损失
也许在你的故事 爱只是一时
快乐只是一下子
来去可以很理智 擦掉了名字
转过身再开始
但是在我的故事
爱是一辈子 我必须诚实
我相信总有一天
还有人能让我如此 感情用事
未必都 好聚好散 没办法的事
遗憾对我 是种觉知 不是瑕疵
也许在你的故事 爱只是一时
快乐只是一下子
来去可以很理智 擦掉了名字
转过身再开始
但是在我的故事
爱是一辈子 我必须诚实
总有一天
还有人能让我如此 感情用事
未来某天
我还是会爱得极致
感情用事
              </t>
  </si>
  <si>
    <t>孤独的嘉年华会</t>
  </si>
  <si>
    <t>《孤独的嘉年华会》是2014年歌手
王心凌
创新使用慵懒的声音来演绎。收录于专辑《
第10个王心凌
》中。
孤独的嘉年华会
第10个王心凌
0时04分24秒
王心凌
向月娥
梁永泰
Kimberley
梁永泰
慵懒
普通话
2014年07月25日
歌曲歌词
别说 苍白 就是悲哀
走吧 现在 未来要来了
没有人错 不一定对
这一段旅途 只需崩溃
再没有这种机会
整个世界
召开了心碎的嘉年华会
水晶的酒杯 有两滴泪水
高贵裙子也优雅撕碎
oh oh你得到的自由
baby oh 还 还
留了一些给我
baby that's hurt Oh
现在 不在 未来也没来 没来
无心 地带 没有热也没有爱
轻轻的飞 又不像在飞
祈求一点光线
再勇敢一些
再没有这种机会
整个世界
召开了孤独的嘉年华会
水晶的酒杯 尝不出滋味
高贵裙子也优雅撕碎
oh oh你得到了自由
My baby oh 还
留了一些给我
醒醒睡睡
华丽了荒废
该逃的时候没有逃
该好的时候就会好
谁在大哭
悲伤的欢呼
再没有这种机会
整个世界
召开了孤独的嘉年华会
水晶的酒杯 尝不出滋味
高贵裙子也优雅撕碎
哦 哦 你得到的自由
baby oh 还 还
留了一些给我
baby it's hurt
baby let's drunk
Take me away
nobody fly
you broke my heart</t>
  </si>
  <si>
    <t>火车快开</t>
  </si>
  <si>
    <t xml:space="preserve">
                  下载txt文档
                                我们的生活就要开
往哪儿开 往幸福里开吗
我们的爱情就要开
往哪儿开 往永恒里开嘛
我们的青春就要开
往哪儿开 往希望里开呗
我们的理想就要开
往哪儿开 往幼儿园里开
我们的生活它还在开
往哪儿开 往红楼梦里开吗
我们的爱情它还在开
往哪儿开 往高潮里开嘛
我们的青春它还在开
往哪儿开 往三国里开呀
我们的理想它还在开
往哪儿开 往西游记里开 开 开
如果全世界的人都在卖 卖
如果全世界的人都在卖 卖
如果全世界的人都在卖 卖
我往哪儿逃
如果全世界的人都在卖 卖
如果全世界的人都在卖 卖
如果全世界的人都在卖 卖
我看你往哪儿逃
我们的生活还得继续去开
往哪儿开 往绝望里开吗
我们的爱情也得继续去开
往哪儿开 往艳爱里开嘛
我们的青春也得继续去开
往哪儿开 往枯萎里开嘛
我们的理想也得继续去开
往哪儿开 往垃圾堆里开
我们的生活就要开 往哪儿开 往哪儿开
我们的生活就要开 往哪儿开 往哪儿开
我们的生活就要开 往哪儿开 往哪儿开
我们的生活就要开 往哪儿开 往哪儿开
我们的生活就要开 往哪儿开 往哪儿开
我们的生活就要开 往哪儿开 往哪儿开
我们的生活就要开 往哪儿开 往哪儿开
我们的生活就要开 往哪儿开 往哪儿开
那你猜猜
              </t>
  </si>
  <si>
    <t>凝眸</t>
  </si>
  <si>
    <t>Artist:张远
Duration:03:40
说不清缘故
我 为何只顾著
将你拥住
千万缕酸楚
在 你泪滴划过我时放逐
世人无数
偏为你 神无主
连命数 都想宽恕
相思入骨
白首却无处
今生吻过你眉目
是我的救赎
别哭
握过你手心纹路
风雪不冷酷
乱世之中你向我凝眸
是我曾重生的一幕
爱过你让我一生 满足
说不清缘故
我 为何只顾著
将你拥住
千万缕酸楚
在 你泪滴划过我时放逐
世人无数
偏为你 神无主
连命数 都想宽恕
相思入骨
白首却无处
今生吻过你眉目
是我的救赎
别哭
握过你手心纹路
风雪不冷酷
乱世之中你向我凝眸
是我曾重生的一幕
爱过你让我一生 满足
今生吻过你眉目
是我的救赎
别哭
握过你手心纹路
风雪不冷酷
乱世之中你向我凝眸
是我曾重生的一幕
爱过你让我一生 满足
爱过你让我一生 满足</t>
  </si>
  <si>
    <t>劈你的雷正在路上</t>
  </si>
  <si>
    <t xml:space="preserve">
                  下载txt文档
                                王心凌 - 劈你的雷正在路上
作词：陈思宇
天外飞来一笔新闻
今天谁被黑
因为他说了这句话
全世界崩溃
别人的眼泪怎么只是
你配饭的点缀
跟着剧情乱喷口水
请问你是谁
谁是谁
搞不清楚谁是谁
怎么能说得天花乱坠
谁是谁
搞不清楚谁是谁
抱歉我赶时间不奉陪
想要得到同情关注
故意要被黑
因为她做了这件事
全世界都心碎
别人的时间怎么只是
你私欲的魁儡
操控剧情还装无辜
请问你是谁
爱搬弄是非
谁是谁
搞不清楚谁是谁
怎么能说得天花乱坠
谁是谁
搞不清楚谁是谁
抱歉我赶时间不奉陪
Fly away
皮肤白很怕黑
Fly away
Fly away
黑黑黑黑黑黑黑
谁是谁
到底谁是谁的谁
怎么越乱越值得玩味
谁是谁
到底谁是谁的谁
小心明天下雨会打雷
谁是谁
搞不清楚谁是谁
怎么能说得天花乱坠
谁是谁
搞不清楚谁是谁
抱歉我赶时间不奉陪
Fly away
我天生就怕黑
Fly away
皮肤白很怕黑
Fly away
我天生就怕黑
Fly away
              </t>
  </si>
  <si>
    <t>青春考卷</t>
  </si>
  <si>
    <t>Artist:王心凌
Duration:05:03
我故意躲开你视线
一不小心会触电
又欢喜又讨厌
上课钟响还没听见
校园樱花开始冬眠
你跟我又遇见
这种巧合没有排练
却可以不断重演
一整座花园
在等待下一个春天
关于我的青春考卷
都为你空白一片
每天在我扑满存一些浪漫
爱像摩天轮载著我转啊转
我多想身边有你作伴
但你还欠我一份勇敢
努力在我扑满存一个心愿
存到你够专心就可以兑现
那天还要多远
你会给我满满安全感
我故意躲开你视线
一不小心会触电
又欢喜又讨厌
上课钟响还没听见
校园樱花开始冬眠
你跟我又遇见
这种巧合没有排练
却可以不断重演
一整座花园
在等待下一个春天
关于我的青春考卷
都为你空白一片
每天在我扑满存一些浪漫
爱像摩天轮载著我转啊转
我多想身边有你作伴
但你还欠我一份勇敢
努力在我扑满存一个心愿
存到你够专心就可以兑现
那天还要多远
你会给我满满安全感
是否也有扑满在你心里面
有多少对我的爱恋
会不会同样每夜每天
爱上我多一点点
每天在我扑满存一些浪漫
爱像摩天轮载著我转啊转
我多想身边有你作伴
但你还欠我一份勇敢
努力在我扑满存一个心愿
存到你够专心就可以兑现
那天还要多远
你会给我满满安全感</t>
  </si>
  <si>
    <t>热爱</t>
  </si>
  <si>
    <t>《热爱》是歌手
王心凌
演唱的歌曲，由
廖莹如
作词，
李荣浩
作曲，收录于王心凌2007年11月30日发行的专辑《
Fly Cyndi
》
。
2008年5月，该曲在第五届劲歌王全球华人乐坛颁奖典礼上获得“国语金曲奖”
。
热爱
Fly Cyndi
王心凌
廖莹如
李荣浩
Martin Tang
2007年11月30日
普通话
《热爱》是专辑《Fly Cyndi》的第二主打歌曲，该曲运用了啦啦队的运动元素，以及军乐队的小鼓。同时，编曲人
Martin Tang
还取样了一些进行曲中的长笛以及铜管这类管乐元素，从而丰富了编曲工程
。另外，王心凌在演唱这首歌曲时，也尝试了不同的唱法——真假声转换
。
好像听见心跳已经开始加快
男生可否都是打球加上电玩
请把刺激挑战换成爱的震撼
让心跳跳跃全世界
我想一阵脸红温度也会变
High
女生天生就会陶醉加上腼腆
希望地球暖化因为更多爱恋
全世界为爱而热烈
脸红心跳只是加热点燃相遇的火花
微妙的导火线怎么串联让你猜
Oh
对我很热爱很厉害心跳超快
听见你快半拍跳过来响亮的爱
Oh
对爱很热爱热起来火红告白
脸红的我藏不住的好期待
我想一阵脸红温度也会变
High
女生天生就会陶醉加上腼腆
希望地球暖化因为更多爱恋
全世界为爱而热烈
脸红心跳只是加热点燃相遇的火花
微妙的导火线怎么串联让你猜
Oh
对我很热爱很厉害心跳超快
听见你快半拍跳过来响亮的爱
Oh
对爱很热爱热起来火红告白
脸红的我藏不住的好期待
Oh
对我很热爱很厉害心跳超快
听见你快半拍跳过来响亮的爱
Oh
对爱很热爱热起来火红告白
脸红的我藏不住的好期待
Oh
对我很热爱很厉害心跳超快
听见你快半拍跳过来响亮的爱
Oh
对爱很热爱热起来火红告白
脸红的我藏不住的好期待
《热爱》是一首充满青春活力的歌曲，十分轻快动感。另外，在这首歌的演唱方面，可以听到王心凌那略带调皮的真假音转换
。可以感受到王心凌那扎实的唱功
。在歌词概念上，《热爱》是描述恋爱时那种轻飘飘的感觉，听众可以感受到王心凌那飘飘的心情
。
歌曲《热爱》的MV故事充满了恋爱的跳跃感，心跳声如同鼓号乐队，鼓励自己要鼓起勇气大声告白。同时，为营造MV气势，邀请南港高工军乐队的20位男同学助阵，身穿厚毛呢外套的王心凌和舞群以及20位军乐队同学在河堤边的曲棍球练习场拍摄，不断地跳舞，挥汗如雨，依然精神饱满的为南港高工的同学加油打气。另外，导演还安排王心凌与男主角一起打高尔夫球。由于剧情需要，王心凌不小心用球棒打到男主角，发挥了她的搞笑功力
。
时间
颁奖方
具体奖项
获奖对象
结果
2008年5月
第五届劲歌王全球华人乐坛颁奖典礼
国语金曲奖
王心凌《热爱》
获奖
演出时间
演出场合
地点
演唱者
2022年1月31日
超级巨星红白艺能大赏
中国台湾
王心凌
时间
歌手
专辑
2022年6月7日
科柯
收录于蛋壳音乐发行的EP《热爱（男声版）》</t>
  </si>
  <si>
    <t>往幸福出发吧</t>
  </si>
  <si>
    <t>Artist:王心凌
Duration:03:41
空气永远那么热烈
安慰完她失恋 聊你的改变
笑的脸上还有眼泪
我们互相宝贝 互相宝贝
难免迷惑也会疲倦
要加油一点
让朋友摸摸头 擦干了双眼
要走得更远
出发吧 往幸福出发吧
勇敢寻找让自己能发亮的地方
爱给我们能量 转过身
继续的飞向 蓝天上
星星升起又落下
心贴著心一直说到天亮
靠著彼此的肩膀
像这样的我们很棒 不是吗
总是聊到忘了时间
友情比爱情更 不容易疲倦
很开心有人能看见
最真的那一面 真的一面
人生很难梦想很贵
要加油一点
不管未来多远 要是不快乐
会很不甘愿
出发吧 往幸福出发吧
勇敢寻找让自己能发亮的地方
爱给我们能量 转过身
继续朝向蓝天上飞翔
往幸福出发吧
有对方的祝福就能到对的地方
爱帮心情补妆
跌倒了 可以撒娇心会 更坚强
星星升起又落下
心贴著心一直说到天亮
靠著彼此的肩膀
像这样的我们很棒 不是吗
人生很难梦想很贵
要加油一点
不管未来多远 要是不快乐
会不甘愿 会很不甘愿 不管多远
往幸福出发吧
勇敢寻找让自己能发亮的地方
爱给我们能量 转过身
继续朝向蓝天上飞翔
往幸福出发吧
有对方的祝福就能到对的地方
爱帮心情补妆
勇敢的面对每一天
因为 你在 身旁</t>
  </si>
  <si>
    <t>自行浪漫</t>
  </si>
  <si>
    <t>Artist:王心凌
Duration:04:01
茉莉花开 停止发呆 骑上单车离开
就让烦恼也节能减碳 我奔向天蓝
路过河堤的棒球比赛
路过阳台外晒的白衬衫
推开墨镜我的心 渐渐热起来
爱 爱上自行的浪漫
转个弯 爱 御风而行悠游自在
回忆轻轻掠过了裙摆 留不下来
踩著踏板 不必太快 没什么要追赶
我的脚上有一双翅膀 不需要谁载
流泪还不如流一点汗
世界会变更宽 oh yeah
彩色的风车在把手上
无拘无束的旋转
爱 爱上自行的浪漫
转个弯 爱 换一条新路走走看
微风终于把云都吹散 我笑出来
趁著花开 沿著梦的红砖
自行寻找答案
再走远一些 晒黑一些
就能再勇敢 一遍 yeah
生活我要自己彩绘
我的每一天
爱 我爱上自行的浪漫
爱 爱上自行的浪漫
爱 ooh 心热起来 我笑出来
爱 ooh 心热起来 我笑出来
爱 (爱, oh-oh, oh-oh)
爱 (ooh 唉, ooh 唉)
爱 (心热起来 我笑出来)
(自行的浪漫 悠游自在)
爱 (心热起来 我笑出来)
(自行的浪漫 悠游自在)</t>
  </si>
  <si>
    <t>昨天今天</t>
  </si>
  <si>
    <t xml:space="preserve">
                  下载txt文档
                                 作曲 : 郁冬
 作词 : 郁冬
当爱过的人又再出现
你是否会回到我身边
电话那边流着我的眼泪
你也知道那是为了谁
时间带走的日子会相信
我所交给你的心
过去的温柔让我颤抖
我还想着从此以后
是谁遇见谁 是谁爱上谁
我们早已说不清
是谁离开谁 是谁想着谁
你曾经给我安慰
写在心里的话也会改变
是曾经躲避的誓言
昨天不懂的事又会重来
你的心是否依然在
别在意今天能不能永远
想我的时候不会孤单
散开的头发遮住了肩膀
你的心是否和我一样
是谁遇见谁 是谁爱上谁
我们早已说不清
是谁离开谁 是谁想着谁
你曾经给我安慰
是谁遇见谁 是谁爱上谁
我们早已说不清
是谁离开谁 是谁想着谁
你曾经给我安慰
是谁遇见谁 是谁爱上谁
我们早已说不清
是谁离开谁 是谁想着谁
你曾经给我安慰
              </t>
  </si>
  <si>
    <t>用你给我的翅膀飞
我懂这不是伤悲
再高都不会累
我们都说好了
用你给我的翅膀飞
我感觉已够安慰
乌云也不再多
我们也 不为谁掉眼泪</t>
  </si>
  <si>
    <t>当这世界已经准备将我遗弃
像一个伤兵被留在孤独荒野里
开始怀疑我存在有没有意义
在别人眼里我似乎变成了隐形
难道失败就永远翻不了身
谁来挽救堕落的灵魂</t>
  </si>
  <si>
    <t>一格格</t>
  </si>
  <si>
    <t>https://www.youtube.com/watch?v=N1jdWcmEv0Q</t>
  </si>
  <si>
    <t>大哥</t>
  </si>
  <si>
    <t>https://www.youtube.com/watch?v=M2MLVn3FUps</t>
  </si>
  <si>
    <t>他不惯被爱</t>
  </si>
  <si>
    <t>https://www.youtube.com/watch?v=BmCw0ralAG4</t>
  </si>
  <si>
    <t>杂技</t>
  </si>
  <si>
    <t>https://www.youtube.com/watch?v=EoxVFrMVZSk</t>
  </si>
  <si>
    <t>就算世界无童话</t>
  </si>
  <si>
    <t>https://www.youtube.com/watch?v=E4S0ZK9t5h8</t>
  </si>
  <si>
    <t>残酷游戏</t>
  </si>
  <si>
    <t>其实自命受苦都只因我能离不离
看著对你爱得彷似爱情欲避不避
若能耗尽力气 去捕捉你
亦能剩下自己可挽救自己
我也知越是幻想不准想你更记得起
我在故意去将苦涩替代寂寞滋味
用残酷游戏 制造卑微
自由自在莫非惨过永远 受气</t>
  </si>
  <si>
    <t>https://www.youtube.com/watch?v=nT57C0u4nHw</t>
  </si>
  <si>
    <t>回电我</t>
  </si>
  <si>
    <t>我在如此悲哀的拍拖
为何紧抱不放
看着自尊剥落失去更加多
爱是残忍得不到结果
伤心当一课
过度迷恋终於只铸成大错</t>
  </si>
  <si>
    <t>https://www.youtube.com/watch?v=I0gPo94wBfY</t>
  </si>
  <si>
    <t>心有不甘</t>
  </si>
  <si>
    <t>谁人在近日越来越过分
令你怪责最初太笨
偏偏爱上了最无谓的人
分开心有不甘
你说为旧日做傻事悔恨
令你性格也有些缺陷
害怕到至此不敢信人
然而又信爱情要忍</t>
  </si>
  <si>
    <t>https://www.youtube.com/watch?v=UTXjAvM6zAE</t>
  </si>
  <si>
    <t>验伤</t>
  </si>
  <si>
    <t>https://www.youtube.com/watch?v=NGHLVq1Qu18</t>
  </si>
  <si>
    <t>她整晚在写信</t>
  </si>
  <si>
    <t>https://www.youtube.com/watch?v=ost5W5sJfn4&amp;ab_channel=warnermusichk</t>
  </si>
  <si>
    <t>My Cookie Can</t>
  </si>
  <si>
    <t>https://www.youtube.com/watch?v=45moRuCH2qs</t>
  </si>
  <si>
    <t>爱深过做人</t>
  </si>
  <si>
    <t>https://www.youtube.com/watch?v=mVWs1zwJUjI</t>
  </si>
  <si>
    <t>所以我爱</t>
  </si>
  <si>
    <t>https://www.youtube.com/watch?v=K40owW90tBo</t>
  </si>
  <si>
    <t>You Go I Go</t>
  </si>
  <si>
    <t>https://www.youtube.com/watch?v=Q-rvqPP9ow4</t>
  </si>
  <si>
    <t>天敌</t>
  </si>
  <si>
    <t>https://www.youtube.com/watch?v=viKPn4YiQo4</t>
  </si>
  <si>
    <t>蓝色Monday</t>
  </si>
  <si>
    <t>https://www.youtube.com/watch?v=Qgdxc781RQc</t>
  </si>
  <si>
    <t>近在千里</t>
  </si>
  <si>
    <t>https://www.youtube.com/watch?v=gW3rxDyIhQk</t>
  </si>
  <si>
    <t>It's OK to be sad</t>
  </si>
  <si>
    <t>https://www.youtube.com/watch?v=-jEmwECE3W4</t>
  </si>
  <si>
    <t>街灯晚餐</t>
  </si>
  <si>
    <t>https://www.youtube.com/watch?v=2Wqa3ukuEYE</t>
  </si>
  <si>
    <t>https://www.youtube.com/watch?v=D648LwfunFc</t>
  </si>
  <si>
    <t>童梦</t>
  </si>
  <si>
    <t>https://www.youtube.com/watch?v=qMPPLHpyLV0</t>
  </si>
  <si>
    <t>不欠我什么</t>
  </si>
  <si>
    <t>https://www.youtube.com/watch?v=oxfRNSevHHM</t>
  </si>
  <si>
    <t>https://www.youtube.com/watch?v=KCF2-5EI70s</t>
  </si>
  <si>
    <t>2004</t>
  </si>
  <si>
    <t>https://www.youtube.com/watch?v=rM1uxkSrygY</t>
  </si>
  <si>
    <t>低半度</t>
  </si>
  <si>
    <t>https://www.youtube.com/watch?v=yEZGHKfLIU8</t>
  </si>
  <si>
    <t>低级趣味</t>
  </si>
  <si>
    <t>https://www.youtube.com/watch?v=5L_dPqr_O2o</t>
  </si>
  <si>
    <t>Way Back Into Love</t>
  </si>
  <si>
    <t>https://www.youtube.com/watch?v=WmDwDvNz6hw</t>
  </si>
  <si>
    <t>https://www.youtube.com/watch?v=2STq6r3UW1A</t>
  </si>
  <si>
    <t>男人信什么</t>
  </si>
  <si>
    <t>https://www.youtube.com/watch?v=Q2GBzPZXR7Q</t>
  </si>
  <si>
    <t>情深说话未曾讲</t>
  </si>
  <si>
    <t>https://www.youtube.com/watch?v=U_YiFJlQ_Do</t>
  </si>
  <si>
    <t>霎眼娇</t>
  </si>
  <si>
    <t>https://www.youtube.com/watch?v=Ub6fusDGUPk</t>
  </si>
  <si>
    <t>伯利恒的主角</t>
  </si>
  <si>
    <t>https://www.youtube.com/watch?v=USAl3HtLx8s</t>
  </si>
  <si>
    <t>错过你</t>
  </si>
  <si>
    <t>https://www.youtube.com/watch?v=rw__UPeMC0M</t>
  </si>
  <si>
    <t>拍错拖</t>
  </si>
  <si>
    <t>https://www.youtube.com/watch?v=4alFpaoLDLM</t>
  </si>
  <si>
    <t>你知道我在等你们分手吗</t>
  </si>
  <si>
    <t>https://www.youtube.com/watch?v=yoZbUg9Agz4</t>
  </si>
  <si>
    <t>恋人沾湿的街角</t>
  </si>
  <si>
    <t>https://www.youtube.com/watch?v=g91lCnlOQSs</t>
  </si>
  <si>
    <t>前</t>
  </si>
  <si>
    <t>https://www.youtube.com/watch?v=XRfm-Gb4AKI</t>
  </si>
  <si>
    <t>一场误会</t>
  </si>
  <si>
    <t>唱两遍 第一遍只需要两句 第二遍需要四句
是我敏感 误恋爱降临
从未发生 交不出初吻
从来没有 情人会行近
日落黄昏
误会你有心 日夜苦恼自寻
想得近 却远得过份
无聊像我 无聊当名份
亦是吸引
我也许孤独到熄灭了灯
觉得彼此抱得更亲
恋爱妄想症 错觉还是吸引</t>
  </si>
  <si>
    <t>https://www.youtube.com/watch?v=pqJ8OMrJQ-g</t>
  </si>
  <si>
    <t>一晃眼</t>
  </si>
  <si>
    <t>https://www.youtube.com/watch?v=EzgmfQijkSo</t>
  </si>
  <si>
    <t>差半步</t>
  </si>
  <si>
    <t>https://www.youtube.com/watch?v=3-vQfVnvUF0</t>
  </si>
  <si>
    <t>情人甲</t>
  </si>
  <si>
    <t>https://www.youtube.com/watch?v=Mksguh7f5GY</t>
  </si>
  <si>
    <t>自首</t>
  </si>
  <si>
    <t>https://www.youtube.com/watch?v=hIW6-qL2b1U</t>
  </si>
  <si>
    <t>在月台上等你</t>
  </si>
  <si>
    <t>https://www.youtube.com/watch?v=CButi-4oCaQ</t>
  </si>
  <si>
    <t>原来你什么都想要</t>
  </si>
  <si>
    <t>https://www.youtube.com/watch?v=twzy6O208xA</t>
  </si>
  <si>
    <t>家门</t>
  </si>
  <si>
    <t>两句半
谁为我坚守那门口
保管曾经拥有
沉默流泪换我自由
彷徨回首呼救
祢却愿牺牲所有
只想我只想我无忧
不想我悔疚</t>
  </si>
  <si>
    <t>https://www.youtube.com/watch?v=hVhGlbirl1s</t>
  </si>
  <si>
    <t>如水</t>
  </si>
  <si>
    <t>https://www.youtube.com/watch?v=pB3Ih4_1N7o</t>
  </si>
  <si>
    <t>https://www.youtube.com/watch?v=JBHl_aGzDk4</t>
  </si>
  <si>
    <t>https://www.youtube.com/watch?v=INliVAVdS3A</t>
  </si>
  <si>
    <t>长痛短痛</t>
  </si>
  <si>
    <t>https://www.youtube.com/watch?v=sE2mrLu5wO0</t>
  </si>
  <si>
    <t>Chocolate Ice</t>
  </si>
  <si>
    <t>不跟唱 一直唱 识别很慢
Let me serenade your soul
When you're feeling down and low
Let the music come alive
Let tenderness arrive
Let me serenade your soul
When your feeling down and low
Boy, you make me feel so high
Together we can fly</t>
  </si>
  <si>
    <t>https://www.youtube.com/watch?v=6DPo_JQqzC4</t>
  </si>
  <si>
    <t>爱不完</t>
  </si>
  <si>
    <t>https://www.youtube.com/watch?v=Jcr-Bi168tQ</t>
  </si>
  <si>
    <t>阴天假期</t>
  </si>
  <si>
    <t>不必怕难过 不要被援助
人海穿梭 坎坷
关心吻泪过 然后送走我
但有你 关心存在过
甜也比苦多</t>
  </si>
  <si>
    <t>https://www.youtube.com/watch?v=F6fsScqwZpc</t>
  </si>
  <si>
    <t>独自走在陌生国度时
始终不能自控想起了你
这地方 风景太美丽
不可以分享 有什麽意义
独来独去只想找到自己
而真实的自己就是不能失去你</t>
  </si>
  <si>
    <t>https://www.youtube.com/watch?v=gdoTGwdkNpM</t>
  </si>
  <si>
    <t>生涯规划</t>
  </si>
  <si>
    <t>https://www.youtube.com/watch?v=Y2irUzrcBok</t>
  </si>
  <si>
    <t>Do re mi fa so la ti do
那么简单 谁被我感动过
唱过情歌太多 填满谁的寂寞
却没能修补自己的脆弱
忽然之间 变得沉默
只剩下心跳声音留给我
那些无声的歌 脑海一直重播
从前的那个我 提醒着我</t>
  </si>
  <si>
    <t>https://www.youtube.com/watch?v=Xleoen91_is</t>
  </si>
  <si>
    <t>快乐地图</t>
  </si>
  <si>
    <t>要去那里试试领教那奥秘 要去这里也为碰着这惊喜
听说各处往往会有各处美 永远旅行中
要去那里试试印证那干劲 要去这里也为发现这风景
听说四季那够我与你好胜 永远这分钟
跟我脱去外套 你要上高峰
跟我撇去烦恼 远处望得到
Let’s go!　能去就去练太阳舞
Let’s go!　能去就去觅壮阔天空
行出来出来青春途中 猜不到一切也都可碰到
Let’s go!　能信做到就会做到
Let’s go!　能去就去摘片片青葱
行出来出来挤迫城中 　争得到一直觉得不会老
令什么一天好到不结束　令什么街区吹到暖暖清风
若闷了请一起可远足　用什么快乐地图　处处都好</t>
  </si>
  <si>
    <t>https://www.youtube.com/watch?v=pQ85pyg5OO0</t>
  </si>
  <si>
    <t>你的女人</t>
  </si>
  <si>
    <t>https://www.youtube.com/watch?v=yWK9wA8jUUs</t>
  </si>
  <si>
    <t>想象空间</t>
  </si>
  <si>
    <t>https://www.youtube.com/watch?v=bs-3kgyQ8h4</t>
  </si>
  <si>
    <t>失恋的意义</t>
  </si>
  <si>
    <t>https://www.youtube.com/watch?v=5jkLqRSNukA</t>
  </si>
  <si>
    <t>为何让你走</t>
  </si>
  <si>
    <t>https://www.youtube.com/watch?v=r74Ka2BkpDk</t>
  </si>
  <si>
    <t>In Love Again</t>
  </si>
  <si>
    <t>https://www.youtube.com/watch?v=bjFHSyuGo2g</t>
  </si>
  <si>
    <t>The Best Version of Me</t>
  </si>
  <si>
    <t>前夜再聚 你说最近 爱得比较累
你只想带着 无愧之心归~去
然后我话 我已觉悟
无论碰着谁
甜蜜过 不必证~据
行善了 不要嘉~许
或许这首歌 只会 给你唱一次 这一次
愿这刻感动 延续至死不~渝</t>
  </si>
  <si>
    <t>https://www.youtube.com/watch?v=N17QwKvEaek</t>
  </si>
  <si>
    <t>You're Always Everything To Me</t>
  </si>
  <si>
    <t>https://www.youtube.com/watch?v=SWWWTntxoKI</t>
  </si>
  <si>
    <t>夺金</t>
  </si>
  <si>
    <t>第一句</t>
  </si>
  <si>
    <t>激光中</t>
  </si>
  <si>
    <t xml:space="preserve">
                  下载txt文档
                                 作词 : 林振强
 作曲 : 林慕德
Hey, let's do it babe
Travel back to the future
to the future
to the good old days
Here comes the 80's babe
the 90's babe that rock you today
光加热就等于火
火加歌就等于我
若我与歌再加上你
温度将提高更多
所以你应靠近我
不要再自我封锁
此一刻你属于我
你再也没法躲 HEY
将今晚今晚交给我
我要为你唱尽我歌
施展我一身解数
在那激光中穿梭
我用千支歌将你来锁
Vocoder：You got me dancing now
Janice: Feel alright
Vocoder：You got me dancing now
Janice: Feel alright
Vocoder：You got me dancing now
Janice: Feel alright
Vocoder：You got me baby
dancing right now
不管你是姓什么
也不管你是何星座
只要你是有耳朵
我便会令你疯魔
要与你发生触摸
以好歌触摸你心窝
此一刻你属于我
你再也没法躲 HEY
歌声似激光奔放
我发热我发亮发光
冲击你使你心火烫
令你身躯的各个
与劲歌激光 摇摆摇荡
将今晚今晚交给我
我要为你唱尽我歌
施展我一身解数
在那激光中穿梭
我用千支歌 将你来锁
Vocoder：You got me dancing now
Janice: Feel alright
Vocoder：You got me dancing now
Janice: Feel alright
Vocoder：You got me dancing now
Janice: Feel alright
Vocoder：You got me baby
dancing right now
光加热就等于火
火加歌就等于我
若我与歌再加上你
温度将提高更多
光加热就等于火
火加歌就等于我
若我与歌再加上你
温度将提高更多
光加热就等于火
火加歌就等于我
若我与歌再加上你
温度将提高更多
              </t>
  </si>
  <si>
    <t>我再也不愿见你在深夜里买醉
不愿别的男人见识你的妩媚
你该知道这样会让我心碎</t>
  </si>
  <si>
    <t>慢慢等</t>
  </si>
  <si>
    <t>https://www.youtube.com/watch?v=smaCyk6HIuA</t>
  </si>
  <si>
    <t xml:space="preserve">如果可以我想和你 回到那天相遇 让时间停止那一场雨 只想
拥抱你在身边的证据 </t>
  </si>
  <si>
    <t>如果再见</t>
  </si>
  <si>
    <t>https://www.youtube.com/watch?v=Xdmmv-YdIyw</t>
  </si>
  <si>
    <t>还是会</t>
  </si>
  <si>
    <t>https://www.youtube.com/watch?v=9dK9Krc4QNo</t>
  </si>
  <si>
    <t>https://www.youtube.com/watch?v=d7YJ_fOcOks</t>
  </si>
  <si>
    <t>还是爱着你</t>
  </si>
  <si>
    <t>https://www.youtube.com/watch?v=nykZ6Os1o1Q</t>
  </si>
  <si>
    <t>在你身边</t>
  </si>
  <si>
    <t>https://www.youtube.com/watch?v=tHmsHgQSsbo</t>
  </si>
  <si>
    <t>最好的朋友</t>
  </si>
  <si>
    <t>雪一片片的落 在想念你的生活
闭上双眼 你能否听得到我
最好的朋友 我还记得 你对我说过
才发现你 也是我唯一的</t>
  </si>
  <si>
    <t>https://www.youtube.com/watch?v=E3-zKsYvd4k</t>
  </si>
  <si>
    <t>轰炸</t>
  </si>
  <si>
    <t>黑夜或白天
危机永远四伏
你的武器没界线
没有国度
我尝试着反击
反击好辛苦
没有退路
抓到我的疏忽
你就像鲨鱼闻到血渗出
我没了尸骨</t>
  </si>
  <si>
    <t>https://www.youtube.com/watch?v=NSCjrQ7uyF8</t>
  </si>
  <si>
    <t>不得不</t>
  </si>
  <si>
    <t>https://www.youtube.com/watch?v=znuBgtYqNnU</t>
  </si>
  <si>
    <t>漂流木</t>
  </si>
  <si>
    <t>https://www.youtube.com/watch?v=3-sc2M0m2Dc</t>
  </si>
  <si>
    <t>第一个想到你</t>
  </si>
  <si>
    <t>https://www.youtube.com/watch?v=Pnnw5Tfa0zc</t>
  </si>
  <si>
    <t>https://www.youtube.com/watch?v=1a7V8zwbD8o</t>
  </si>
  <si>
    <t>记得回来</t>
  </si>
  <si>
    <t>https://www.youtube.com/watch?v=Y8bvPiFnfDw</t>
  </si>
  <si>
    <t>https://www.youtube.com/watch?v=SeFZY8WFQe0</t>
  </si>
  <si>
    <t>别问我</t>
  </si>
  <si>
    <t>https://www.youtube.com/watch?v=TEoAzRZaLfc</t>
  </si>
  <si>
    <t>我爱你对不起 谢谢你没关系</t>
  </si>
  <si>
    <t>https://www.youtube.com/watch?v=DGCUmV8TMXU</t>
  </si>
  <si>
    <t>有憾</t>
  </si>
  <si>
    <t>https://www.youtube.com/watch?v=o1aqWwPiMfE</t>
  </si>
  <si>
    <t>好天气</t>
  </si>
  <si>
    <t xml:space="preserve">
                  下载txt文档
                                 作词 : FatdogBoom
 作曲 : FatdogBoom
 编曲 : FatdogBoom
今天是个好天气 外面刮风又下雨
我在学着卓别林 为你撑伞你发脾气
可是只要看见你 我的手里就没武器
你要去哪里 我 我 我就去哪里
每天都是你 梦里都会见到你
有你就是好天气 不管刮风又下雨
和你奔跑在每个下雨天
天打雷劈 两个白痴去见神仙
和你奔跑在每个下雨天
天打雷劈 神仙说见他需要钱
和你奔跑在每个下雨天
天打雷劈 我们用恋爱脑发电
和你奔跑在每个下雨天
绿牌车都排队来买我们的电
(money money)
今天是个好天气 外面刮风又下雨
我在学着卓别林 为你撑伞你发脾气
可是只要看见你 我的手里就没武器
你要去哪里 我 我 我就去哪里
每天都是你 梦里都会见到你
有你就是好天气 不管刮风又下雨
难过总是要别离 可不可以不回去
想和你一起翻山越岭去
每个山顶翻山越岭去
今天是个好天气 外面刮风又下雨
每天都是好天气 只要见到你
              </t>
  </si>
  <si>
    <t>似曾</t>
  </si>
  <si>
    <t>Artist:韋禮安
Duration:04:06
有些人
匆匆一面
再也不见
如同每一天中的每一天
任随掠影在浮光中
搁浅
没有针 只有线
有些心事
来了又去
任随乱想在胡思中
乱剪 乱剪
有些人
久久不见
却在眼前
如同那一天就是这一天
且让未来在过去中
缠绵
只有风 没有月
有些思念
去了又来
就让蜃楼在海市中
实现 实现
似曾相惜
未曾相遇
似曾相知
未曾相识
我 为何只能是你梦中的人?
我 为何只能叫你把假当真? 当真
未曾真个
似曾销魂
未曾意会
似曾动心
你 为何只能是我梦中的人?
你 为何只能叫我把假当真? 当真
有些人
漫漫一日
转瞬平生
如同某一天错过某一天
空教天长在地久中
化烟
好比参 好比商
有些星宿
来来往往
撮合只影在形单中
团圆 团圆
似曾相惜
未曾相遇
似曾相知
未曾相识
我 为何只能是你梦中的人?
我 为何只能叫你把假当真? 当真
未曾真个
似曾销魂
未曾意会
似曾动心
你 为何只能是我梦中的人?
你 为何只能叫我把假当真? 当真
有些梦和有些梦
有些人和有些人</t>
  </si>
  <si>
    <t>Luvin' U</t>
  </si>
  <si>
    <t>Artist:Dirty Nice feat. Desta French
Duration:03:17
I was having this daydream
Where we run away
And everything worked out
Everything worked out fine
Soak in the sunbeams
Watching the waves
Drinking ourselves into an early grave
Loving u
Loving u
Like I do
Loving u
Loving u
Like I do-o yeah
Like I do-o yeah
Loving u
Loving u
Like I do
Loving u
Loving u
Like I do-o yeah
Like I do-o yeah
Losing my mind there
Tripping on you
And everything felt right
Everything felt just right
As mad as it might seem
Just wanted to say
My love for you baby is the only thing keeping me sane
Loving u
Loving u
Like I do
Loving u
Loving u
Like I do-o yeah
Like I do-o yeah
Loving u
Loving u
Like I do
Loving u
Loving u
Like I do-o yeah
Like I do-o yeah
Loving u
Loving u
Like I do
Loving u
Loving u
Like I do-o yeah
Like I do-o yeah
Loving u
Loving u
Like I do
Loving u
Loving u
Like I do-o yeah
Like I do-o yeah
(I love you)</t>
  </si>
  <si>
    <t>别来无恙</t>
  </si>
  <si>
    <t>Artist:范玮琪/韦礼安
Duration:04:13
两颗星散落在天空
距离多远都有光芒指引我
你说 走到世界的尽头
如果忘了过程 意义是什么
海是一片 宁静辽阔 (手握著舵 追逐著梦)
瞬间就能 无情地吞没 (就能把我 无情地吞没)
一面之缘 机会不多 (见你一面 难以掌控)
尽情把握 每一张脸孔 (每一张脸孔)
走过什么地方 喝过什么惆怅
一样坚定方向 选择不遗忘
一双手一张脸 都不放下
等到回头的时候
也要笑著说 别来无恙
景色 持续的变动
物换星移剩下什么陪伴我
你说 编织回忆的丝绸
琢磨出的光泽 是萍水相逢
海是一片 宁静辽阔 (手握著舵 追逐著梦)
瞬间就能 无情地吞没 (就能把我 无情地吞没)
一面之缘 机会不多 (见你一面 难以掌控)
尽情把握 每一张脸孔 (每一张脸孔)
走过什么地方 喝过什么惆怅
一样坚定方向 选择不遗忘
一双手一张脸 都不放下
等到回头的时候
也要笑著说 别来无恙
喝过什么惆怅
一样坚定方向 选择不遗忘
一双手一张脸 都不放下
等到回头的时候
也要笑著说 别来无恙</t>
  </si>
  <si>
    <t>别说没爱过</t>
  </si>
  <si>
    <t>不需要知道</t>
  </si>
  <si>
    <t>Artist:WeiBird
Duration:04:36
一个人
要有多少缘份被自己牺牲
才能换一次在你身边沉沦
只为一个眼神
我不能
放弃为你找到幸福的可能
即使我不会是抱著你的人
也真的不会觉得疼
对自己残忍
如果换你圆满一生
不用担心我一定奋不顾身
你不需要知道谁会伤心
也不需要知道谁正在想著你
只要知道别停下
我是过客不是解答
他才是最好的目的地
你不需要知道我的真心
也不需要知道我会一直想著你
带著我的祝福前进
擦干每一颗泪滴
这样我曾经的存在才有了意义
我宁可
学著自己面对孤独的旅程
也不愿看你挥霍你的青春
在困住你的人
回忆的时分
只要记得我这个人
不要犹豫朝著他用力飞奔
不要回头不要回头
不要停留不要停留
他不是我我不苛求
和你相拥陪你白头
你的幸福是我放手的理由
不需要知道谁会伤心
也不需要知道谁正在想著你
只要知道别停下
我是过客不是解答
他才是最好的目的地
你不需要知道我的真心
也不需要知道我会一直想著你
带著我的祝福前进
擦干每一颗泪滴
这样我曾经的存在才有了意义</t>
  </si>
  <si>
    <t>不用告诉我</t>
  </si>
  <si>
    <t xml:space="preserve">作词：韦礼安
作曲：韦礼安
怎么我 总是躲不过这场雨
你一句 就把我
送进了雨季
这条路 我只想一直走下去
没尽头 也是种
永恒的约定
就让我 一直走
一直错 一直走
只要你不开口
就不需要回头
就能一直拥有这样的你和我
所以
你不用告诉我 他算什么
这场梦 太脆弱
禁不起被说破 所以
你不用告诉我 因为我懂
再近的 平行线
永远不会交错 让我
卑微地享受
片刻的永久
我知道 你只想
分享这秘密
给自己 最相信
依赖的知己
殊不知 我不想
揭开谁的底
因为我 只能够
存活在谜题里
就让我
一直走 一直走
一直错 一直走
你不开口 我就不要回头
我要一直拥有这样的你和我
所以
你不用告诉我 他算什么
这场梦 太脆弱
禁不起被说破 所以
你不用告诉我 因为我懂
再近的 平行线
永远不会交错 让我
卑微地享受
片刻的永久
我想我 终究躲不过这场雨
就一次 把自己
彻底地浇熄
这秘密 容许我
留给我自己
我心里
永远留个地方给你
              </t>
  </si>
  <si>
    <t>猜</t>
  </si>
  <si>
    <t>Artist:WeiBird
Duration:04:14
我换了件衣服和牛仔裤手链 第七次站在镜子前
这件不能配运动鞋帆布鞋 袜子颜色也不对 我越看越自卑
为什么好像你穿什么都美 在你身边我多么不配 多么多么狼狈 多么废
为什么你选择了我
想不通 (猜猜猜猜)
猜不透 (猜猜猜猜)
想太多 (猜猜猜猜)
没有用 (猜猜猜猜)
让我坠入五里雾中 要我看清你的轮廓
让你看了我的缺口 让我们不要再猜彼此想说什么
让我尝了一点甜头 却又把我留在 没有人的荒岛中
让我摸不著头 只有求救 只有求救 只有求救
为什么我们要彼此折磨 还是说 只有我 在折磨我
(想不透)你笑了是什么意思 不笑是什么意思
(猜不透)这个贴图什么意思 惊叹号什么意思
(想太多) Yes is no, no is yes or yes is yes no is no, I don't know anymore
(想不透)问了你你只回 我一个笑容
(猜不透)多么从容 好像浅显易懂 让我甜在心头
却让我困在自己的脑海中
让我坠入五里雾中 要我看清你的轮廓 （轮廓）
让你看了我的缺口 让我们不要再猜彼此在说什么
让我尝了一点甜头 却又把我留在 没有人的荒岛中
让我摸不著头 只有求救(猜猜猜猜) 只有求救(猜猜猜猜) 只有求救(猜猜猜猜)
为什么我们要彼此折磨 还是说 只有我 在折磨自己
只有我在折磨自己
全都在我的脑海里
It's all in my mind, it's all in my mind
It's all in my mind(猜猜猜猜，让我坠入五里雾中)
It's all in my mind(猜猜猜猜，要我看清你的轮廓)
It's all in my mind(猜猜猜猜，让你看了我的缺口 让我们不要再猜彼此在说什么)
（想不透）Tell me anything to you(猜猜猜猜)
（猜不透）'Coz you mean everything to me(猜猜猜猜)
（想太多）Oh
你猜 我不要再猜 你让我猜 你让我猜 (猜猜猜猜)你让我猜(猜猜猜猜) 你让我猜(猜猜猜猜)
Oh(猜猜猜猜)
你让我猜猜猜猜猜猜（猜)</t>
  </si>
  <si>
    <t>沉船</t>
  </si>
  <si>
    <t xml:space="preserve">
                  下载txt文档
                                扬起这张破旧的帆
这趟不得已的出航
这条历经风霜的船
还剩下什麽乘风破浪
腐锈的罗盘
依旧天真指向远方
让我攀上最高的栏杆
贪图最後一眼希望模样
让我眺望 那抹夕阳
曾经无畏 的那片海洋
曾经狂妄
以为有梦想就能到达对岸
现在这艘将沉之船
航向绝望还是天堂
怎麽落得如此难堪
懦夫也曾雄心万丈
旁徨即将淹没船板
为何还紧抱着船桨
腐锈的罗盘
依旧天真指向远方
让我攀上最高的栏杆
贪图最後一眼希望模样
让我眺望 那抹夕阳
曾经无畏 的那片海洋
曾经狂妄
以为有梦想就能到达对岸
现在这艘将沉之船
航向绝望还是天堂
让我眺望 那抹夕阳
曾经无畏 的那片海洋
曾经狂妄
以为有梦想就能到达对岸
现在这艘将沉之船
航向绝望还是天堂
航向绝望还是天堂
              </t>
  </si>
  <si>
    <t>第一支舞</t>
  </si>
  <si>
    <t>Artist:傻子與白痴
Duration:05:06
带著笑容你走向我
做个邀请的动作
我不知该说些什么
只觉双脚在发抖
音乐正悠扬人婆娑
我却只觉脸儿红透
随著不断加快的心跳
踩著没有节奏的节奏
鼓起勇气我低下头
却又不敢对你说
曾经见过的女孩中
你是最美的一个
要是能就这样挽著你手
从现在开始到最后一首
只要不嫌我舞步笨拙
你是唯一的选择
要是能就这样挽著你手
从现在开始到最后一首
只要不嫌我舞步笨拙
你是唯一的选择
带著笑容你走向我
做个邀请的动作
我不知该说些什么
只觉双脚在发抖
音乐正悠扬人婆娑
我却只觉脸儿红透
随著不断加快的心跳
踩著没有节奏的节奏
鼓起勇气我低下头
却又不敢对你说
曾经见过的女孩中
你是最美的一个
要是能就这样挽著你手
从现在开始到最后一首
只要不嫌我舞步笨拙
你是唯一的选择
要是能就这样挽著你手
从现在开始到最后一首
只要不嫌我舞步笨拙
你是唯一的选择
呜 啊...</t>
  </si>
  <si>
    <t>而立</t>
  </si>
  <si>
    <t>Artist:WeiBird
Duration:05:33
如果我足够幸运
我已混过三分之一的生命
轻易蹉跎的光阴
毫不留情地留下它的痕迹
在我心底 在我身体
留下它最公平的 提醒
被强迫累积回忆
也不是我愿不愿意的问题
是好的坏的一起
抢著在我脑海占有一席之地
被算计 被怀疑
夜深人静陪著我清醒
我还没想通 怎么转眼就轮到我
请独自承受
这世界的冷漠 内心的野兽
我追逐时间 到头发现
是时间追著我
请自己保重 自己的生活 好好过
但我还没活过 怎么知道怎么活
最害怕做错决定
在错的路口走错方向错过了你
擦身而过是风景
留在身边难道就是命中注定
被伤心 被我伤心
谁能帮谁解这道难题
再没犯错的权利
多少祸诞生自轻狂无知嘴里
在人海里面推挤
在不同脸孔之间翻来又覆去
被冲洗 被磨平
学会放弃有时是前进
我还没想通 怎么转眼就轮到我
请独自承受
这世界的冷漠 内心的野兽
我追逐时间 到头发现
是时间追著我
请自己保重 自己的生活 好好过
但我还没活过 怎么知道怎么活
夜深人静想问问自己
夜深人静想问问自己
也不是什么秘密
别人的道路总是比较容易看清
到最后只剩自己
自己决定自己的心自己呼吸
不逃避 不怀疑
夜深人静想告诉自己
夜深人静想告诉自己</t>
  </si>
  <si>
    <t>烽火</t>
  </si>
  <si>
    <t xml:space="preserve">
                  下载txt文档
                                6诗人 - 烽火
作词：6诗人
作曲：6诗人
编曲：杨振东
和声：李艺皓
混音：李艺皓
监制：吴祥礼
发行：Ayler吴逸轩
OP：石家庄爱乐文化发展有限公司
烽火烧不尽的美
燃不尽的最珍贵
点亮了妻室的依偎
最怕的软肋
烽火又像是在买醉
摇曳在风中无畏
期待着这战火何时退
将士何时归
镇守疆边战火蔓延
四海为家这么多年
眼望天边夕阳缠绕指间
何时才能归隐山田
烽火烧不尽的美
燃不尽的最珍贵
点亮了妻室的依偎
最怕的软肋
烽火又像是在买醉
摇曳在风中无畏
期待着这战火何时退
将士何时归
烽火烧不尽的美
燃不尽的最珍贵
点亮了妻室的依偎
最怕的软肋
烽火又像是在买醉
摇曳在风中无畏
期待着这战火何时退
将士何时归
镇守疆边战火蔓延
四海为家这么多年
眼望天边夕阳缠绕指间
何时才能归隐山田
烽火烧不尽的美
燃不尽的最珍贵
点亮了妻室的依偎
最怕的软肋
烽火又像是在买醉
摇曳在风中无畏
期待着这战火何时退
将士何时归
              </t>
  </si>
  <si>
    <t>海啸</t>
  </si>
  <si>
    <t>Artist:庾澄庆
Duration:04:55
史无前例一场风暴 用飓风在预告
将无情侵袭孤岛 妳已投入他的怀抱
我忽然感觉到 只能呼吸一秒
麻木地瞧 大家在逃
生命对我已经不重要
发风浪涛 撕碎煎熬
能轰轰烈烈心碎也好
海啸我要知道 她服了什么药
怎能瞬间 将我换掉
连尸骨都让我找不到
海啸你知不知道 我对她多么好
如果爱情不能到老
你也应该给我一秒 一秒去忘掉
史无前例一场风暴 用飓风在预告
将无情侵袭孤岛 妳已投入他的怀抱
我忽然感觉到 只能呼吸一秒
麻木地瞧 大家在逃
生命对我已经不重要
发风浪涛 撕碎煎熬
能轰轰烈烈心碎也好
海啸我要知道 她服了什么药
怎能瞬间 将我换掉
连尸骨都让我找不到
海啸你知不知道 我对她多么好
如果爱情不能到老
你也应该给我一秒 一秒去忘掉
海啸我要知道 她服了什么药
怎能瞬间 将我换掉
连尸骨都让我找不到
海啸你知不知道 我对她多么好
如果爱情不能到老
你也应该给我一秒 一秒去忘掉</t>
  </si>
  <si>
    <t xml:space="preserve">
                  下载txt文档
                                韦礼安 - 记得回来
作词：WeiBird 韦礼安
作曲：WeiBird 韦礼安
也不是第一次
和彼此 say goodbye
尴尬的场面
总有默契避开
为了追逐梦想牺牲
本来就应该
我说 不过是和时间比赛
我比谁都擅长等待
离开 又不是 分开
为什么 眼泪 还是掉下来
记得回来 记得回来
记得回来 记得回来
不用回头看
未来在呼喊
生命太短暂
不值得你 屈就 平凡
倒不担心你憨
糊里糊涂就会走散 只是
时间的浪不简单
会不会把你脑海里的我
给冲淡
离开 又不是 分开
为什么 眼泪 还是掉下来
记得回来 记得回来
记得回来 记得回来
把护照带着 把钱包带着
把手机带着 把钥匙带着
要飞向你的梦 记得登机口
时间别错过 皮箱记得锁
把风景带着 把味道带着
把汗水泪水还有回忆
通通带着
如果行李空间还不够
我的思念可以让你放在口袋
放在口袋
记得回来 记得回来
不要回头看
未来在呼喊
生命太短暂 不值得你
屈就 平凡
就去看看 去挑战
自己设下的关
反正累了倦了伤了厌了烦了
我会一直在 这里等你回来
等你回来 等你回来
              </t>
  </si>
  <si>
    <t>江郎</t>
  </si>
  <si>
    <t>Artist:WeiBird
Duration:03:20
流传了千年 主角是我
挥洒千万言 曾不必琢磨
才 只不过是借用
借用自己的手 慢慢把自己掏空
把我的心开了洞
消磨灵魂筑一个梦
任人游走
没想过 一天人去楼空
燃烧了所有 又留下了什么
炙热了千年 心中的火
冷却到熄灭 毫无线索
庸 原来是种解脱
文思不再泉涌 免去失落嘲弄
把我的心开了洞
消磨灵魂筑一个梦 任人游走
太执著 掌声让人迷惑
为你燃烧所有 留下什么给我
流传了千年 主角是我
冷却到熄灭 毫无线索</t>
  </si>
  <si>
    <t>金银岛</t>
  </si>
  <si>
    <t>Artist:Energy
Duration:03:28
熟悉的港口旁 海风吹的清爽
拥挤的人群充满古老的街上
西班牙小酒馆 人声喧嚷
我遇到了一个独眼船长
传说中的宝藏 会在什么地方
鼓起勇气为了一个梦想
地图罗盘希望 紧握手上
扬起了帆就要整装出发
呐 呐呐呐呐呐 阳光就这样洒在肩膀
我是蓝色世界的国王
呐 呐呐呐呐呐 就乘著金黄色的海浪
带我去我想要的天堂
航海日志的第一章 我和所有冒险家出发
天气晴无云 海面也平静无浪
鼓满了风的帆布在青空下歌唱
看著夕阳也看著无边的东方
老船长一个人在甲板上 好象还有点惆怅
黑色皮革眼罩下似乎闪烁著泪光
他不爱说话 独自站在船头旁
我想他也在寻找失散已久的她
望远镜的方向 我控制的妥当
就算那风浪再大再狂也无妨
像哥伦布一样 用力眺望
也许能够看到我要的他
呐 呐呐呐呐呐 阳光就这样洒在肩膀
我是蓝色世界的国王
呐 呐呐呐呐呐 就乘著金黄色的海浪
带我去我想要的天堂
呐 呐呐呐呐呐 阳光就这样洒在肩膀
我是蓝色世界的国王
呐 呐呐呐呐呐 就乘著金黄色的海浪
带我去我想要的天堂
呐 呐呐呐呐呐 阳光就这样洒在肩膀
我是蓝色世界的国王
呐 呐呐呐呐呐 就乘著金黄色的海浪
带我去我想要的天堂
呐 呐呐呐呐呐</t>
  </si>
  <si>
    <t>昆仑镜</t>
  </si>
  <si>
    <t>累</t>
  </si>
  <si>
    <t>Artist:韋禮安
Duration:04:33
夜深了我在窗边无法入睡
想著你却让我更加疲惫
他在你身边或许真的比较配
我不应该继续的奉陪
故事的开头总是让自己陶醉
只能陶醉在自己编造的结尾
他的出现却让你倾城的美
在夜里闪耀了百倍
不知道你心理 还有没有同情能浪费
还是你现在只想著他 也还没睡
宝贝 爱上你真的好累
但我没办法入睡
Thinkin' of what I gotta say
爱上你真的太累 电话打得我好累
你心理在想著谁
I'm giving up
I wanna say
I'm gonna let you go babe
夜深了我在窗边无法入睡
想著你却让我更加疲惫
他在你身边或许真的比较配
我不应该继续的奉陪
故事的开头总是让自己陶醉
只能陶醉在自己编造的结尾
他的出现却让你倾城的美
在夜里闪耀了百倍
不知道你心里
还有没有同情能浪费
还是你现在只想著他
你睡了没
宝贝 爱上你真的好累
但我没办法入睡
Thinking of what I gotta say
是谁掉眼泪 电话打得我好累
你心理在想著谁
I'm giving up
I wanna say
I'm gonna let you go babe
不知道你心里 还有没有同情能够浪费
还是你现在只想著他 你睡了没
宝贝 爱上你真的好累 但我没办法入睡
Thinking of what I gotta say
爱上你真的太累 电话打得我好累
我想你也还没睡
I'm giving up
I wanna say
I'm gonna let you go babe
喔 你睡了没 睡了没
还没睡 还没睡
宝贝</t>
  </si>
  <si>
    <t>两脚书橱的逃亡</t>
  </si>
  <si>
    <t>隆里电丝</t>
  </si>
  <si>
    <t xml:space="preserve">
                  下载txt文档
                                 作词 : 盛宇DamnShine/KEY.L刘聪/得体
 作曲 : 盛宇DamnShine/KEY.L刘聪/得体
 Producer(制作人)：盛宇DamnShine/黄一@ROOM 4A
 Programming(音序/编程)：顺德@亿万虎力
 Vocal Producer(人声监制)：得体
 Backing Vocals(合声)：李沫萱FeiJi
 Guitar(吉他)：任冰@ROOM 4A
 Mixer(混音师) ：小武
 Mastering Engineer(母带工程师) ：时俊峰
 Recording Engineer(录音工程师) ：得体
 Vocals(演唱)：盛宇DamnShine/KEY.L刘聪
 每一天你都有机会跟很多人擦身而过
 有些人会成为你的朋友或者是知己
 有些人会跟你斗得头破血流
 管他呢 开心就好
 闲着做什么呢
 去打发时间
 反正我又不急着白天要去干嘛
 一不小心就被今天的天气影响了心情
 这该死的天气 哎
 dance
 在天空布满乌云的时候
 so dance
 在日子缺少浪漫的时候
 so dance
 想哭却还在笑着的时候
 just dance
 在没有遇到爱的时候
 We take time
 we have some drink tonight
 把酒打开
 Get your body move tonight
 回忆在一直倒带
 想约几个朋友出来
 可这鬼天气都不出来
 别再问
 孤独发作的感受
 出门all eyes on me
 how you feel
 没打扮 有点烦
 灰蒙蒙的
 天空是完美借口
 我不管
 这场雨 什么时候下完
 把心情 淋湿 趁早滚蛋
 mr. lonely
 带上耳机
 去没有人的街头
 dance
 在天空布满乌云的时候
 so dance
 在日子缺少浪漫的时候
 so dance
 想哭却又笑着的时候
 just dance
 在没有遇到爱的时候
 oh baby woo lonely dance
 oh baby woo lonely dance
 我本以为你是我的only one
 到最后剩我一个人lonely dance
 ladies and gentlemen
 show your love show your handz
 just feel like dance dance
 全部人 都在看
 all the girl all the men
 no pain no gain damn
 外面雨 一直下
 随它吧 不打伞去淋个够
 我就当是洗个头
 怎么湿润了眼眸
 dance
 在天空布满乌云的时候
 so dance
 在日子缺少浪漫的时候
 so dance
 想哭却还在笑着的时候
 just dance
 在没有遇到爱的时候
 dance
 在天空布满乌云的时候
 so dance
 在日子缺少浪漫的时候
 so dance
 想哭却还在笑着的时候
 just dance
 在没有遇到爱的时候
 oh baby woo lonely dance
 oh baby woo lonely dance
 我本以为你是我的only one
 到最后剩我一个人lonely dance
              </t>
  </si>
  <si>
    <t>明天的向日葵</t>
  </si>
  <si>
    <t>傻瓜爱我</t>
  </si>
  <si>
    <t>身旁</t>
  </si>
  <si>
    <t>Artist:WeiBird
Duration:04:37
许多巧合让我们出现彼此身旁
有意无意走入生活卸下了心防
总是认为没有期待就没有失望
没有想像 只有逞强
因你出现让我生活找到了方向
生活似乎过的不再像从前飘荡
心中默默许下愿望守在你身旁
不愿意看你落下泪水
现在听我讲
待在我身旁 我们一起流浪
不需要徬徨 有了彼此就不害怕
待在我身旁 你的幸福我的愿望
一起牵手 走向那远方
因你出现让我生活找到了方向
生活似乎过的不再像从前飘荡
心中默默许下愿望守在你身旁
不愿意看你落下泪水
现在听我讲
待在我身旁 我们一起流浪
不需要徬徨 有了彼此就不害怕
待在我身旁 你的幸福我的愿望
一起牵手 走向那远方
不论未来会变成怎样
只要有你在身旁
就是最美的日常
待在我身旁 我们一起流浪
不需要徬徨 有了彼此就不害怕
待在我身旁 你的幸福我的愿望
一起牵手 走向那远方</t>
  </si>
  <si>
    <t>心醉心碎</t>
  </si>
  <si>
    <t>Artist:WeiBird
Duration:04:49
不对吗
最害怕实话
面对她
就成了哑巴
而不说话
又只会一步步走回
最初我们停下的地方
错过了解答
心醉心醉
怎么变心碎心碎
怎么有人流眼泪
怎么会如此狼狈
我们心醉心醉
难道有什么不对
还是不管成全谁
下场都需要安慰
遗憾吗
走偏的童话
送给他
你写的手札
重逢不尴尬
只是邂逅了挣扎
就学会习惯他
麻木吧
学会不牵挂
心醉心醉
怎么变心碎心碎
怎么有人流眼泪
怎么会如此狼狈
我们心醉心醉
难道有什么不对
还是不管成全谁
下场都需要安慰
心醉心醉
怎么变心碎心碎
怎么有人流眼泪
怎么会如此狼狈
我们心醉心醉
难道有什么不对
还是不管成全谁
下场都需要安慰
不对吗</t>
  </si>
  <si>
    <t>有人在等我</t>
  </si>
  <si>
    <t>Artist:WeiBird
Duration:04:26
电梯门 自动门 推开的 旋转门
旋转不到我的家门
陌生人 的眼神 冷淡的 吵闹声
掩盖不住我心底的那一声
那一声 呼唤我的人
催促我 快点踏上归程
那一刻 想起她余温
脚步加快 思念更深
有人在等我 有人在想我
有人在电视机前 视而不见 为我等候
有人在等我 有人在想我
有人在天亮以前 为我守著 城市最后一盏灯火
陌生人 的眼神 冷淡的 吵闹声
掩盖不住我心底的那一声
那一声 呼唤我的人
催促我 快点踏上归程
那一刻 想起她余温
脚步加快 思念更深
有人在等我 有人在想我
有人在电视机前 视而不见 为我等候
有人在等我 有人在想我
有人在天亮以前 为我守著 城市最后一盏灯火
我想穿过 人墙人龙
超越指针上的移动
我要越过 人海人丛
只是因为 有人正在
有人在等我 有人在想我
有人在电视机前 视而不见 为我等候
有人在等我 有人在想我
有人在天亮以前 为我守著 城市最后一盏灯火
请你等我
等我 那盏灯火
等我 等我 等我</t>
  </si>
  <si>
    <t>在意</t>
  </si>
  <si>
    <t>Artist:韋禮安
Duration:04:12
我没有很多的朋友
大多只停留在微笑和点头
我没有太多的奢求
只希望你也可以懂我
在意你的眼光 在意你说的话
为了你的笑容 说一点谎
在意说过的话 在意没说的话
在意你的眼里我的模样
我习惯把心上锁
用正当的理由保持懦弱
只是要求救的时候
忘了怎么让你走进门口
在意你的眼光 在意你说的话
为了你的笑容 说一点谎
在意说过的话 在意没说的话
在意你的眼里我的模样
我的模样
我学了很多种问候
在脑海练得滚瓜烂熟
我只是渴望你爱我
最后还是什么也没说</t>
  </si>
  <si>
    <t>这不是爱情</t>
  </si>
  <si>
    <t>You're Beautiful</t>
  </si>
  <si>
    <t>You're beautiful, you're beautiful
You're beautiful, it's true
I saw your face in a crowded place
And I don't know what to do
'Cause I'll never be with you</t>
  </si>
  <si>
    <t>爱就一个字 我只说一次
你知道我只会用行动表示
烟花太放肆 守住了坚持
看我为你孤注一掷
爱就一个字 我只说一次
恐怕听见的人勾起了相思
热闹的城市 搜索你的影子
让你幸福我愿意试</t>
  </si>
  <si>
    <t>爱如空气</t>
  </si>
  <si>
    <t>我们之间的爱轻得像空气
而我依然承受不起
任往事在心里不停地堆积
如果你不懂珍惜
思念会过期</t>
  </si>
  <si>
    <t>如果会怜悯我
又何必抓住我
鬼扯 原谅恶魔
咬碎牙胆怯和落寞
怎么不问问我
人类啊故意的
为什么不偏不倚
选中我一个</t>
  </si>
  <si>
    <t>风到这里就是黏 黏住过客的思念
雨到了这里缠成线 缠著我们流连人世间
你在身边就是缘 缘份写在三生石上面
爱有万分之一甜 宁愿我就葬在这一点
圈圈圆圆圈圈 天天年年天天
的我 深深看你的脸
生气的温柔 埋怨的温柔 的脸
不懂爱恨情愁煎熬的我们
都以为相爱就像风云的善变
相信爱一天 抵过永远
在这一刹那冻结了时间
不懂怎么表现温柔的我们
还以为殉情只是古老的传言
离愁能有多痛 痛有多浓
当梦被埋在江南烟雨中 心碎了才懂</t>
  </si>
  <si>
    <t>萍聚</t>
  </si>
  <si>
    <t>别管以后将如何结束
至少我们曾经相聚过
不必费心地彼此约束
更不需要言语的承诺
只要我们曾经拥有过
对你我来讲已经足够
人的一生有许多回忆
只愿你的追忆有个我</t>
  </si>
  <si>
    <t>手牵手</t>
  </si>
  <si>
    <t>我的天空多么的清新
透明的承诺是过去的空气
牵著我的手是你
但你的笑容 却看不清
是否一颗星星变了心
从前的愿望 也全都被抛弃
最近我无法呼吸
连自己的影子 都想逃避
BABY 你就是我的唯一
两个世界都变形 回去谈何容易
确定 你就是我的唯一
独自对著电话说我爱你 我真的爱你</t>
  </si>
  <si>
    <t>走在风中 今天阳光 突然好温柔
天的温柔 地的温柔 像你抱著我
然后发现 你的改变 孤单的今后
如果冷 该怎么渡过
天边风光 身边的我 都不在你眼中
你的眼中 藏著什么 我从来都不懂
没有关系 你的世界 就让你拥有
不打扰 是我的温柔</t>
  </si>
  <si>
    <t>前尘往事成云烟消散在彼此眼前
就连说过了再见也看不见你有些哀怨
给我的一切你不过是在敷衍
你笑的越无邪我就会爱你爱得更狂野
总在刹那间有一些了解
说过的话不可能会实现
就在一转眼发现你的脸
已经陌生不会再像从前
我的世界开始下雪
冷得让我无法多爱一天
冷得连隐藏的遗憾都那么地明显
我和你吻别在无人的街
让风痴笑我不能拒绝
我和你吻别在狂乱的夜
我的心等著迎接伤悲</t>
  </si>
  <si>
    <t>时间的答案</t>
  </si>
  <si>
    <t>你啊你啊</t>
  </si>
  <si>
    <t>我在纽约打电话给你</t>
  </si>
  <si>
    <t>小鱼</t>
  </si>
  <si>
    <t>你还是你吗</t>
  </si>
  <si>
    <t>鱼玄机</t>
  </si>
  <si>
    <t>鱼玄机 (feat.魏如萱)</t>
  </si>
  <si>
    <t>一万个不回头的方法</t>
  </si>
  <si>
    <t>HAVE A NICE DAY</t>
  </si>
  <si>
    <t>爱的季节</t>
  </si>
  <si>
    <t>哎呀哎呀</t>
  </si>
  <si>
    <t>Ophelia</t>
  </si>
  <si>
    <t>星期三或礼拜三</t>
  </si>
  <si>
    <t>陪着你</t>
  </si>
  <si>
    <t>窃笑</t>
  </si>
  <si>
    <t>Don't Cry Don't Cry</t>
  </si>
  <si>
    <t>彼个所在</t>
  </si>
  <si>
    <t>还是要相信爱情啊混蛋们</t>
  </si>
  <si>
    <t>抱一抱一下 (feat. 魏如萱)</t>
  </si>
  <si>
    <t>什么跟什么有什么关系</t>
  </si>
  <si>
    <t>好吗好吗</t>
  </si>
  <si>
    <t>好像好像</t>
  </si>
  <si>
    <t>末路狂花</t>
  </si>
  <si>
    <t>I Will Be Fine</t>
  </si>
  <si>
    <t>四月是适合说谎的日子</t>
  </si>
  <si>
    <t>海鸥先生我爱你</t>
  </si>
  <si>
    <t>暗室之后</t>
  </si>
  <si>
    <t>开始和结束之间</t>
  </si>
  <si>
    <t>我爸的笔 -HAVE A NICE :DAY 巡回演唱会</t>
  </si>
  <si>
    <t>晚安晚安</t>
  </si>
  <si>
    <t>Her</t>
  </si>
  <si>
    <t>黄金睡眠</t>
  </si>
  <si>
    <t>年轻的心</t>
  </si>
  <si>
    <t>彩虹计程车</t>
  </si>
  <si>
    <t>香蕉先生</t>
  </si>
  <si>
    <t>公鸡的愿望</t>
  </si>
  <si>
    <t>爱在波西米亚</t>
  </si>
  <si>
    <t>爱情万岁</t>
  </si>
  <si>
    <t>那边的女人，这边的猫</t>
  </si>
  <si>
    <t>那边的猫，这边的我们</t>
  </si>
  <si>
    <t>被雨伤透</t>
  </si>
  <si>
    <t>Man In The Mirror</t>
  </si>
  <si>
    <t>世界末日的某个角落</t>
  </si>
  <si>
    <t>心脏的右边 / Right Side of My Heart (feat. 魏如萱)</t>
  </si>
  <si>
    <t>想怎样</t>
  </si>
  <si>
    <t>EY</t>
  </si>
  <si>
    <t>查有此人</t>
  </si>
  <si>
    <t>巴黎的忧郁</t>
  </si>
  <si>
    <t>一起流浪</t>
  </si>
  <si>
    <t>大赏</t>
  </si>
  <si>
    <t>贾科梅蒂</t>
  </si>
  <si>
    <t>世界是个舞台</t>
  </si>
  <si>
    <t>一半一半 (feat. 魏如萱)</t>
  </si>
  <si>
    <t>黑猫的计谋</t>
  </si>
  <si>
    <t>背景</t>
  </si>
  <si>
    <t>After After Party</t>
  </si>
  <si>
    <t>可怜的东西 (feat. 魏如萱)</t>
  </si>
  <si>
    <t>恐慌症</t>
  </si>
  <si>
    <t>歪</t>
  </si>
  <si>
    <t>奶奶</t>
  </si>
  <si>
    <t>我又不是女超人 (feat. 魏如萱)</t>
  </si>
  <si>
    <t>不小心爱上你 ft. 魏如萱 waa wei</t>
  </si>
  <si>
    <t>梦露</t>
  </si>
  <si>
    <t>卖花的人</t>
  </si>
  <si>
    <t>很小很小</t>
  </si>
  <si>
    <t>I love us</t>
  </si>
  <si>
    <t>我们什么都不是… but we are everything</t>
  </si>
  <si>
    <t>friDay 超展开</t>
  </si>
  <si>
    <t>例如离开</t>
  </si>
  <si>
    <t>劣根</t>
  </si>
  <si>
    <t>我们的狂想曲</t>
  </si>
  <si>
    <t>失恋万岁</t>
  </si>
  <si>
    <t>你，好不好？</t>
  </si>
  <si>
    <t>要你管</t>
  </si>
  <si>
    <t>归来</t>
  </si>
  <si>
    <t>再见！我的爱人</t>
  </si>
  <si>
    <t>走在风中 今天阳光 突然好温柔
天的温柔 地的温柔 像你抱著我
然后发现 你的改变 孤单的今后
如果冷 该怎么渡过
天边风光 身边的我 都不在你眼中
你的眼中 藏著什么 我从来都不懂
没有关系 你的世界 就让你拥有
不打扰 是我的温柔
不知道 不明了 不想要 为什么 我的心
明明是想靠近 却孤单的黎明
不知道 不明了 不想要 为什么 我的心
那爱情的绮丽 总是在孤单里
再把我的最好的爱给你
不知不觉 不情不愿 又到巷子口
我没有哭 也没有笑 因为这是梦
没有预兆 没有理由 你真的有说过
如果有 就让你自由
不知道 不明了 不想要 为什么 我的心
明明是想靠近 却孤单的黎明
不知道 不明了 不想要 为什么 我的心
那爱情的绮丽 总是在孤单里
再把我的最好的爱给你
不知不觉 不情不愿 又到巷子口
我没有哭 也没有笑 因为这是梦
没有预兆 没有理由 你真的有说过
如果有 就让你自由
自由
这是我的温柔
这是我的温柔
这是我的温柔
这是我的
温柔
就让你自由</t>
  </si>
  <si>
    <t>怎么去拥有 一道彩虹
怎么去拥抱 一夏天的风
天上的星星 笑地上的人
总是不能懂 不能觉得足够
如果我爱上 你的笑容
要怎么收藏 要怎么拥有
如果你快乐 不是为我
会不会放手 其实才是拥有
当一阵风吹来 风筝飞上天空
为了你而祈祷 而祝福 而感动
终于你身影 消失在 人海尽头
才发现 笑著哭 最痛
那天你和我 那个山丘
那样的唱著 那一年的歌
那样的回忆 那么足够
足够我天天 都品尝著寂寞
当一阵风吹来 风筝飞上天空
为了你而祈祷 而祝福 而感动
终于你身影 消失在 人海尽头
才发现 笑著哭 最痛
当一阵风吹来 风筝飞上天空
为了你而祈祷 而祝福 而感动
终于你身影 消失在 人海尽头
才发现 笑著哭 最痛
如果我爱上 你的笑容
要怎么收藏 要怎么拥有
如果你快乐 再不是为我
会不会放手 其实才是拥有
知足的快乐 叫我忍受心痛
知足的快乐 叫我忍受心痛</t>
  </si>
  <si>
    <t>最怕空气 突然安静
最怕朋友 突然的 关心
最怕回忆 突然翻滚绞痛著 不平息
最怕突然 听到你的 消息
想念 如果会有声音
不愿 那是悲伤的 哭泣
事到如今 终于让自己属于 我自己
只剩眼泪 还骗不过自己
突然 好想你 你会 在哪里
过得 快乐 或委屈
突然 好想你 突然锋利的 回忆
突然模糊的 眼睛
我们 像一首最美丽的 歌曲
变成两部悲伤的 电影
为什么你 带我走过最难忘的 旅行
然后留下 最痛的 纪念品
我们 那么甜 那么美 那么相信
那么疯 那么热烈 的曾经
为何我们 还是要奔向
各自的幸福 和遗憾中 老去
突然 好想你 你会 在哪里
过得快乐 或委屈
突然 好想你 突然 锋利的 回忆
突然 模糊的 眼睛
最怕空气 突然安静
最怕朋友 突然的 关心
最怕回忆 突然翻滚绞痛著 不平息
最怕突然 听到你的 消息
最怕此生 已经决心自己过 没有你
却又突然 听到你的 消息</t>
  </si>
  <si>
    <t>你说呢 明知你不在还是会问
空气却不能代替你出声
习惯像永不愈合的固执伤痕
一思念就撕裂灵魂
把相片让你能保存多洗一本
毛衣也为你准备多一层
但是 你孤单时刻 安慰的体温
怎么为你多留一份
我不愿让你一个人 一个人在人海浮沉
我不愿 你独自走过 风雨的时分
我不愿让你一个人 承受这世界的残忍
我不愿眼泪陪你到永恒
你走后 爱情的遗迹像是空城
遗落你杯子手套和笑声
最后你只带走你脆弱和单纯
和我最放不下的人
也许未来你会找到懂你疼你更好的人
下段旅程 你一定要更幸福丰盛
我不愿让你一个人 一个人在人海浮沉
我不愿 你独自走过 风雨的时分
我不愿让你一个人 承受这世界的残忍
我不愿眼泪陪你到永恒
你说呢 明知你不在还是会问
只因习惯你满足的眼神
只是我最后一个奢求的可能
只求你有快乐人生
只求命运带你去一段全新的旅程
往幸福的天涯飞奔
别回头 就往前飞奔
请忘了我 还一个人</t>
  </si>
  <si>
    <t>伤心的人别听慢歌</t>
  </si>
  <si>
    <t>有点慢
你哭的太累了 你伤的太深了
你爱的太傻了
你哭的就像是末日要来了
Whoa, whoa
所以你听慢歌 很慢很慢的歌
听得心如刀割
是不是应该换一种节奏了
Whoa, whoa
不要再问谁是对的 谁是错的
谁是谁非 谁又亏欠谁了
反正错了 反正输了
反正自己陪自己快乐
我不管你是谁的 谁是你的 我是我的
让心跳 动次 动次 动次 动次 感觉活著
我不管站著坐著 躺著趴著 都要快乐
让音乐 动次 动次 动次 动次 快要聋了
不管了 不想了 不等了 不要不快乐
伤心的人别听慢歌
人生分分合合 爱情拉拉扯扯
一路曲曲折折
我还是期待明日的新景色
Whoa, whoa
愤青都释怀了 光棍都恋爱了
悲剧都圆满了
每一段争执都飞出和平鸽
Whoa, whoa
不要再问谁是对的 谁是错的
谁是谁非 谁又亏欠谁了
反正错了 反正输了
反正自己陪自己快乐
我不管你是谁的 谁是你的 我是我的
让心跳 动次 动次 动次 动次 感觉活著
我不管站著坐著 躺著趴著 都要快乐
让音乐 动次 动次 动次 动次 快要聋了
不管了 不想了 不等了 不要不快乐
伤心的人别听慢歌
我不管你是谁的 谁是你的 我是我的
让心跳 动次 动次 动次 动次 感觉活著
我不管站著坐著 躺著趴著 都要快乐
让音乐 动次 动次 动次 动次 快要聋了
不管了 不想了 不等了
此时和此刻 不得不去贯彻快乐
不管了 不想了 不等了 不要不快乐
伤心的人别听慢歌</t>
  </si>
  <si>
    <t>其实你 是个心狠又手辣 的小偷
我的心 我的呼吸和名字 都偷走
你才是 绑架我的凶手
机车后座的我 吹着风 逃离了平庸
这星球 天天有五十亿人 在错过
多幸运 有你一起看星星 在争宠
这一刻 不再问为什么
不再去猜测人和人 心和心 有什么不同
一二三 牵着手 四五六 抬起头
七八九 我们私奔到月球
让双脚 去腾空 让我们 去感受
那无忧的真空 那月色纯真的感动
当你说 太聪明往往还是 会寂寞
我笑着 倾听孤单终结后 的静寞
看月亮 像夜空的瞳孔
静静凝视你我 和我们闹嚷的星球
靠近你 怎么突然两个人 都词穷
让心跳 像是野火燎原般 的汹涌
这一刻 让命运也沉默
让脚尖划过天和天 地和地 缘分的宇宙
一二三 牵着手 四五六 抬起头
七八九 我们私奔到月球
让双脚 去腾空 让我们 去感受
那无忧的真空 那月色纯真的感动
一二三 牵着手 四五六 抬起头
七八九 我们私奔到月球
让双脚 去腾空 让我们 去感受
那无忧的真空 那月色纯真的感动
一二三 牵着手 四五六 抬起头
七八九 我们私奔到月球
让双脚 去腾空 让我们 去感受
那无忧的真空 那月色纯真的感动</t>
  </si>
  <si>
    <t>脱下长日的假面 奔向梦幻的疆界
南瓜马车的午夜 换上童话的玻璃鞋
让我享受这感觉 我是孤傲的蔷薇
让我品尝这滋味 纷乱世界的不了解
昨天太近 明天太远
默默聆听那黑夜
晚风吻尽 荷花叶
任我醉倒在池边
等你清楚看见我的美
月光晒干眼泪
那一个人 爱我
将我的手 紧握
抱紧我 吻我 喔 爱 别走
隐藏自己的疲倦 表达自己的狼狈
放纵自己的狂野 找出自己的明天 oh
向你要求的誓言 就算是你的谎言
我需要爱的慰藉 就算那爱已如潮水
昨天太近 明天太远
默默聆听那黑夜
晚风吻尽 荷花叶
任我醉倒在池边
等你清楚看见我的美
月光晒干眼泪
那一个人 爱我
将我的手 紧握
抱紧我 吻我 喔 爱 别走
那一个人 爱我
将我的手 紧握
抱紧我 吻我 喔 爱 别走
抱紧我 吻我 喔 爱 别走
抱紧我 吻我 喔 爱</t>
  </si>
  <si>
    <t>会不会 有一天 时间真的能倒退
退回 你的我的 回不去的 悠悠的岁月
也许会 有一天 世界真的有终点
也要和你举起回忆酿的甜 和你再干一杯
如果说 要我选出 代表青春 那个画面
浮现了 那滴眼泪 那片蓝天 那年毕业
那一张 边哭边笑 还要拥抱 是你的脸
想起来 可爱可怜 可歌可泣 可是多怀念
怀念总是 突然怀念 不谈条件
当回忆 冲破考卷 冲出岁月 在我眼前
我和你 留著汗水 喝著汽水 在操场边
说好了 无论如何 一起走到 未来的世界
现在就是 那个未来 那个世界
为什么 你的身边 我的身边 不是同一边
友情曾像 诺亚方舟 坚强誓言
只是我 望著海面 等著永远 模糊了视线
会不会 有一天 时间真的能倒退
退回 你的我的 回不去的 悠悠的岁月
也许会 有一天 世界真的有终点
也要和你举起回忆酿的甜 和你再干一杯
这些年 买了四轮 买了手表 买了单眼
却发现 追不到的 停不了的 还是那些
人生是 只有认命 只能宿命 只好宿醉
只剩下 高的笑点 低的哭点 却没成熟点
成熟就是 幻想幻灭 一场磨炼
为什么 只有梦想 越磨越小 小到不见
有时候 好想流泪 好想流泪 却没眼泪
期待会 你会不会 他会不会 开个同学会
他在等你 你在等我 我在等谁
又是谁 孩子没睡 电话没电 心情没准备
天空不断 黑了又亮 亮了又黑
那光阴 沧海桑田 远走高飞 再没力气追
会不会 有一天 时间真的能倒退
退回 你的我的 回不去的 悠悠的岁月
也许会 有一天 世界真的有终点
也要和你举起回忆酿的甜 和你再干一杯
终究会 有一天 我们都变成昨天
是你 陪我走过 一生一回 匆匆的人间
有一天 就是今天 今天就是有一天
说出一直没说 对你的感谢 和你再干一杯
再干一杯永远 喝了就能万岁 岁岁和年年
时间都停了 他们都回来了
怀念的人啊 等你的来到
时间都停了 他们都回来了
怀念的人啊 等你的来到
时间都停了 他们都回来了
怀念的人啊 等你的来到</t>
  </si>
  <si>
    <t>(信)你我皆凡人 生在人世间
终日奔波苦 一刻不得闲
(萧)既然不是仙 难免有杂念
道义放两旁 把利字摆中间
(信)多少男子汉 一怒为红颜
多少同林鸟 已成了分飞燕
(萧)人生何其短 何必苦苦恋
爱人不见了 向谁去喊冤
(合)问你何时曾看见 这世界为了人们改变
有了梦寐以求的容颜 是否就算是拥有春天
(萧)你我皆凡人 生在人世间
终日奔波苦 一刻不得闲
(信)既然不是仙 难免有杂念
道义放两旁 把利字摆中间
(合)多少男子汉 一怒为红颜
多少同林鸟 已成了分飞燕
(合)人生何其短 何必苦苦恋
爱人不见了 向谁去喊冤
(合)问你何时曾看见 这世界为了人们改变
有了梦寐以求的容颜 是否就算是拥有春天
(合)问你何时曾看见 这世界为了人们改变
有了梦寐以求的容颜 是否就算是拥有春天
我问你何时曾看见 这世界为了人们改变
有了梦寐以求的容颜 是否就算是拥有春天
你我皆凡人</t>
  </si>
  <si>
    <t>当 我和世界不一样 那就让我不一样
坚持对我来说 就是以刚克刚
我 如果对自己妥协 如果对自己说谎
即使别人原谅 我也不能原谅
最美的愿望 一定最疯狂
我就是我自己的神 在我活的地方
我和我最后的倔强 握紧双手绝对不放
下一站是不是天堂 就算失望不能绝望
我和我骄傲的倔强 我在风中大声的唱
这一次为自己疯狂 就这一次 我和我的倔强
对 爱我的人别紧张 我的固执很善良
我的手越肮脏 眼神越是发光
你 不在乎我的过往 看到了我的翅膀
你说被火烧过 才能出现凤凰
逆风的方向 更适合飞翔
我不怕千万人阻挡 只怕自己投降
我和我最后的倔强 握紧双手绝对不放
下一站是不是天堂 就算失望不能绝望
我和我骄傲的倔强 我在风中大声的唱
这一次为自己疯狂 就这一次 我和我的倔强
我和我最后的倔强 握紧双手绝对不放
下一站是不是天堂 就算失望不能绝望
我和我骄傲的倔强 我在风中大声的唱
这一次为自己疯狂 就这一次 我和我的倔强
就这一次 让我大声唱
啦啦啦... 就算失望 不能绝望
啦啦啦... 就这一次 我和我的倔强</t>
  </si>
  <si>
    <t>你就是我的天使
保护着我的天使
从此我再没有忧伤
你就是我的天使
给我快乐的天使
甚至我学会了飞翔
飞过人间的无常
才懂爱才是宝藏
不管世界变得怎么样
只要有你就会是天堂
像孩子依赖着肩膀
像眼泪依赖着脸庞
你就像天使一样
给我依赖 给我力量
像诗人依赖着月亮
像海豚依赖海洋
你是天使 你是天使
你是我最初和最后的天堂
你就是我的天使
保护着我的天使
从此我再没有忧伤
你就是我的天使
给我快乐的天使
甚至我学会了飞翔
飞过人间的无常
才懂爱才是宝藏
不管世界变得怎么样
只要有你就会是天堂
像孩子依赖着肩膀
像眼泪依赖着脸庞
你就像天使一样
给我依赖 给我力量
像诗人依赖着月亮
像海豚依赖海洋
你是天使 你是天使
你是我最初和最后的天堂
像孩子依赖着肩膀
像眼泪依赖着脸庞
你就像天使一样
给我依赖 给我力量
像诗人依赖着月亮
像海豚依赖海洋
你是天使 你是天使
你是我最初和最后的天堂
像孩子依赖着肩膀
像眼泪依赖着脸庞
你就像天使一样
给我依赖 给我力量
像诗人依赖着月亮
像海豚依赖海洋
你是天使 你是天使
你是我最初和最后的天堂</t>
  </si>
  <si>
    <t>人群中哭著
你只想变成透明的颜色
你再也不会 梦或痛或心动了
你已经决定了 你已经决定了
你静静忍著
紧紧把昨天在拳心握著
而回忆越是甜 就是越伤人了
越是在手心留下
密密麻麻深深浅浅的刀割
你不是真正的快乐
你的笑只是你穿的保护色
你决定不恨了 也决定不爱了
把你的灵魂
关在永远锁上的躯壳
这世界笑了
于是你合群的一起笑了
当生存是规则不是你的选择
于是你含著眼泪
飘飘荡荡跌跌撞撞的走著
你不是真正的快乐
你的笑只是你穿的保护色
你决定不恨了 也决定不爱了
把你的灵魂
关在永远锁上的躯壳
你不是真正的快乐
你的伤从不肯完全的愈合
我站在你左侧 却像隔著银河
难道就真的抱著遗憾
一直到老了
然后才后悔著
你不是真正的快乐
你的笑只是你穿的保护色
你决定不恨了 也决定不爱了
把你的灵魂
关在永远锁上的躯壳
你不是真正的快乐
你的伤从不肯完全的愈合
我站在你左侧 却像隔著银河
难道就真的抱著遗憾
一直到老了
你值得真正的快乐
你应该脱下你穿的保护色
为什么失去了 还要被惩罚呢
能不能就让悲伤 全部结束在此刻
重新开始活著</t>
  </si>
  <si>
    <t>恋爱ing</t>
  </si>
  <si>
    <t>陪你熬夜 聊天到爆肝也没关系
陪你逛街 逛成扁平足也没关系
超感谢你 让我重生 整个orz
让我重新认识l. o. v. e (l. o. v. e., l.o.v.e)
恋爱ing happy ing
心情就像是 坐上 一台喷射机
恋爱ing 改变ing
改变了黄昏 黎明 有你 都心跳到不行
你是空气 但是好闻胜过了空气
你是阳光 但是也能照进半夜里
水能载舟 也能煮粥 喂饱了生命
你就是维他命l. o. v. e (l. o. v. e., l.o.v.e)
恋爱ing happy ing
心情就像是 坐上一台喷射机
恋爱ing 改变ing
改变了黄昏 黎明 有你 都心跳到不行
未来某年某月某日某时某分某秒某人某地某种永远的心情
不会忘记此刻l. o. v. e
(l. o. v. e., l.o.v.e., l. o. v. e., l.o.v.e, l. o. v. e., l.o.v.e, l.o.v.e)
L(L), O(O), V(V), E(E) l. o. v. e., l.o.v.e, l. o. v. e., l.o.v.e
恋爱ing happy ing
心情就像是 坐上一台喷射机
恋爱ing 改变ing
改变了黄昏 黎明 有你 都心跳到不行
黄昏 黎明 有你 整个都恋爱ing</t>
  </si>
  <si>
    <t>夜 黑夜 寂寞的夜里
气 生气 对自己生气
软弱的电话 又打给你
想 听你 那边的空气
有 什么 精采的话题
你还是温柔 给我婉转的距离
我的声音在笑 泪在飙
电话那头的你可知道
世界若是那么大
为何我要忘你 无处逃
我的声音在笑 泪在飙
电话那头的你可知道
世界若是那么小
为何我的真心 你听不到
会 很会 伪装我自己
你 不该 背我的秘密
沈重都给我 微笑给你
奔 狂奔 空旷的感情
走 暴走 暴走的伤心
透明的叹息 最后还是我的秘密
我的声音在笑 泪在飙
电话那头的你可知道
世界若是那么大
为何我要忘你 无处逃
我的声音在笑 泪在飙
电话那头的你可知道
世界若是那么小
为何我的真心 你听不到
你听不到 你听不到（喔 哦哦 哦哦）
听不到听不到我的执著
扑通扑通一直在跳
直到你有一天能够明暸
我做得到我做得到
我的声音在笑 泪在飙
电话那头的你可知道
世界若是那么大
为何我要忘你 无处逃
我的声音在笑 泪在飙
电话那头的你可知道
世界若是那么小
为何我的真心 你听不到
你听不到 你听不到（喔 哦哦 哦哦）
（啦啦啦啦啦啦 啦啦啦啦）
（啦啦啦啦 啦啦啦啦）
你听不到 你听不到 你听不到</t>
  </si>
  <si>
    <t>后来的我们</t>
  </si>
  <si>
    <t>只期待后来的你能快乐
那就是后来的我最想的
后来的我们依然走着
只是不再并肩了
朝各自的人生追寻了
无论是后来故事怎么了</t>
  </si>
  <si>
    <t>步步</t>
  </si>
  <si>
    <t>时光遗忘的背面
独坐残破的台阶 
哪个乱世没有离别
天空和我的中间
只剩倾盆的思念 如果相识
不能相恋 是不是还不如擦肩</t>
  </si>
  <si>
    <t>那一年我们望着星空
有那么多的灿烂的梦
以为快乐会永久 像不变星空 陪着我</t>
  </si>
  <si>
    <t>入阵曲</t>
  </si>
  <si>
    <t>夜未央 天未亮 我在幸存的沙场
只盼望 此生再 奔向思念的脸庞
泪未干 心未凉 是什么依然在滚烫
入阵曲 伴我无悔的狂妄</t>
  </si>
  <si>
    <t>将军令</t>
  </si>
  <si>
    <t>此刻到永久
你是谁要怎么活
为什么还在问为什么
生命如长风风中谁在问我
你想被记住的那个名字
将会是什么</t>
  </si>
  <si>
    <t>一颗苹果</t>
  </si>
  <si>
    <t>经过了漫长的等候 梦想是梦想 我还是一个我
那时间忘记挽留 最美时候 不经意匆匆的放过
曾经想拥抱的彩虹 盛开的花朵 那纯真的笑容
突然有风吹过 那一转眼只剩我</t>
  </si>
  <si>
    <t>最重要的小事</t>
  </si>
  <si>
    <t>世界纷纷扰扰喧喧闹闹 什么是真实
为你跌跌撞撞傻傻笑笑 买一杯果汁
就算庸庸碌碌匆匆忙忙 活过一辈子
也要分分秒秒年年日日 全心守护你
最小的事</t>
  </si>
  <si>
    <t>如烟</t>
  </si>
  <si>
    <t>七岁的那一年
抓住那只蝉
以为能抓住夏天
十七岁的那年
吻过他的脸
就以为和他能永远</t>
  </si>
  <si>
    <t>https://www.youtube.com/watch?v=Qd9YGu3FWgc</t>
  </si>
  <si>
    <t>仓颉</t>
  </si>
  <si>
    <t>多遥远 多纠结 多想念 多无法描写
疼痛和疯癫 你都看不见</t>
  </si>
  <si>
    <t>诺亚方舟</t>
  </si>
  <si>
    <t>如果要告别
如果今夜就要和一切告别
如果你只能打一通电话
你会拨给谁</t>
  </si>
  <si>
    <t>https://www.youtube.com/watch?v=V46K7apDziA</t>
  </si>
  <si>
    <t>孙悟空</t>
  </si>
  <si>
    <t>如果要让我活 让我有希望的活
我从不怕爱错 就怕没爱过
如果能有一天 再一次重返光荣
记得找我 我的好朋友</t>
  </si>
  <si>
    <t>夜访吸血鬼</t>
  </si>
  <si>
    <t>满怀忧伤却流不出泪
极度的疲惫却不能入睡
只能够日日夜夜
然后又日日夜夜
无尽的日日夜夜
永远的深陷在人间</t>
  </si>
  <si>
    <t>派对动物</t>
  </si>
  <si>
    <t>Let's go party party all night oh oh
Hey lonely lonely goodbye oh oh
我们都有觉悟 要疯狂到日出
我们 天生 就是</t>
  </si>
  <si>
    <t>https://www.youtube.com/watch?v=DyA7N5jYR6M</t>
  </si>
  <si>
    <t>有些事现在不做一辈子都不会做了</t>
  </si>
  <si>
    <t>每个平凡的自我 都曾幻想过
以你为名的小说 会是枯燥 或是隽永</t>
  </si>
  <si>
    <t>咸鱼</t>
  </si>
  <si>
    <t>我是一只咸鱼
不想承认 也不能否认
不要同情我笨 又夸我天真
还梦想着翻身
咸鱼就算翻身 还是只咸鱼
输得也诚恳
至少到最后
我还有咸鱼不腐烂的自尊</t>
  </si>
  <si>
    <t>噢买尬</t>
  </si>
  <si>
    <t>噢买尬噢买尬这是一定要的啦
喝到挂唱到哑笑到流泪哭到趴
噢买尬噢买尬真的太久不见啦
我随时OK就等你电话</t>
  </si>
  <si>
    <t>https://www.youtube.com/watch?v=Uytqfnae8QU</t>
  </si>
  <si>
    <t>OAOA(现在就是永远)</t>
  </si>
  <si>
    <t>快张开你的嘴 OAOA
再不管你是谁 OAOA
人生都太短暂
别想 别怕 别后退
现在 就是 永远</t>
  </si>
  <si>
    <t>https://www.youtube.com/watch?v=fgWLAYFv9G0</t>
  </si>
  <si>
    <t>别跟唱
放弃规则 放纵去爱
放肆自己 放空未来
我不转弯 我不转弯
我不转弯 我不转弯</t>
  </si>
  <si>
    <t>第二人生</t>
  </si>
  <si>
    <t>期待一趟旅程 精采万分 你却还在等
等到荒废青春 用尽体温 才开始悔恨</t>
  </si>
  <si>
    <t>https://www.youtube.com/watch?v=amv7CzCmHU0</t>
  </si>
  <si>
    <t>九号球</t>
  </si>
  <si>
    <t>也许我这一杆
又没办法进球
就像我的生活
一直在出差错
也许我这一生
始终在追逐那颗九号球
却忘了 是谁在爱我</t>
  </si>
  <si>
    <t>https://www.youtube.com/watch?v=srP_Fm7f-eg</t>
  </si>
  <si>
    <t>而我知道</t>
  </si>
  <si>
    <t>https://www.youtube.com/watch?v=Gv3HOUMEPiw</t>
  </si>
  <si>
    <t>人生海海</t>
  </si>
  <si>
    <t>https://www.youtube.com/watch?v=yarOcdANK50</t>
  </si>
  <si>
    <t>垃圾车</t>
  </si>
  <si>
    <t>https://www.youtube.com/watch?v=nIe3FLKNwTA</t>
  </si>
  <si>
    <t>后青春期的诗</t>
  </si>
  <si>
    <t>https://www.youtube.com/watch?v=pF8xLl305q4</t>
  </si>
  <si>
    <t>麦来乱</t>
  </si>
  <si>
    <t>https://www.youtube.com/watch?v=ElEzmCCgJuo</t>
  </si>
  <si>
    <t>好不好</t>
  </si>
  <si>
    <t>乎你想 乎你猜
是谁人整眠烦恼
烦恼着 无情的风
无情的雨 阻碍咱的路
甲你疼 甲你惜
甲你捧在我双手中
我一生唯一的希望
要给你快乐 好或不好</t>
  </si>
  <si>
    <t>https://www.youtube.com/watch?v=LtunmrE1i5I</t>
  </si>
  <si>
    <t>牙关</t>
  </si>
  <si>
    <t>https://www.youtube.com/watch?v=aE-HNzT9I6Q</t>
  </si>
  <si>
    <t>超人</t>
  </si>
  <si>
    <t>宠上天</t>
  </si>
  <si>
    <t>出头天</t>
  </si>
  <si>
    <t>闯</t>
  </si>
  <si>
    <t>纯真</t>
  </si>
  <si>
    <t>赌神</t>
  </si>
  <si>
    <t>反而</t>
  </si>
  <si>
    <t>放肆</t>
  </si>
  <si>
    <t>风若吹</t>
  </si>
  <si>
    <t>黑白讲</t>
  </si>
  <si>
    <t>花</t>
  </si>
  <si>
    <t>金多虾</t>
  </si>
  <si>
    <t>开天窗</t>
  </si>
  <si>
    <t>快乐很伟大</t>
  </si>
  <si>
    <t>米老鼠</t>
  </si>
  <si>
    <t>你的神曲</t>
  </si>
  <si>
    <t>轻功</t>
  </si>
  <si>
    <t>让我照顾你</t>
  </si>
  <si>
    <t>三个傻瓜</t>
  </si>
  <si>
    <t>生活</t>
  </si>
  <si>
    <t>生命有一种绝对</t>
  </si>
  <si>
    <t>时光机</t>
  </si>
  <si>
    <t>顽固</t>
  </si>
  <si>
    <t>忘词</t>
  </si>
  <si>
    <t>为爱而生</t>
  </si>
  <si>
    <t>为你写下这首情歌</t>
  </si>
  <si>
    <t>武装</t>
  </si>
  <si>
    <t>香水</t>
  </si>
  <si>
    <t>小护士</t>
  </si>
  <si>
    <t>由我们主宰</t>
  </si>
  <si>
    <t>在这一秒</t>
  </si>
  <si>
    <t>转眼</t>
  </si>
  <si>
    <t>哦～ 宁静的小村外 有一个笨小孩 出生在陆零年代
十来岁到城市 不怕那太阳晒 努力在柒零年代
发现呀城市里 朋友们不用去灌溉 花自然会开
哦～ 转眼间那么快 这一个笨小孩 又到了捌零年代
三十岁到头来 不算好也不坏 经过了玖零年代
最无奈他自己 总是会慢人家一拍 没有钱在那口袋
哎哟 往著胸口拍一拍呀 勇敢站起来 不用心情太坏
哎哟 向著天空拜一拜呀 别想不开 老天自有安排
哦～ 他们说城市里 男不坏女不爱 怎么想也不明白
妈妈说真心爱 会爱得很精彩 结果我没有女孩
笨小孩依然是坚强得像石头一块 只是晚上寂寞难耐
哎哟 往著胸口拍一拍呀 勇敢站起来 不用心情太坏
哎哟 向著天空拜一拜呀 别想不开 老天自有安排
哎哟 往著胸口拍一拍呀 勇敢站起来 管它上山下海
哎哟 向著天空拜一拜呀 别想不开 老天自有安排
老天爱笨小孩</t>
  </si>
  <si>
    <t>刻在我心底的名字
忘记了时间这回事
于是谎言说了 一次就一辈子
曾顽固跟世界对峙
觉得连呼吸都是奢侈
如果有下次 我会再爱一次
刻在我心底的名字
你藏在尘封的位置
要不是这样我怎么过一辈子
我住在霓虹的城市
握著飞向天堂的地址
你可以翱翔 可是我只能停滞</t>
  </si>
  <si>
    <t>爱像一阵风 吹完它就走 这样的节奏 谁都无可奈何
没有妳以后 我灵魂失控 黑云在降落 我被它拖著走
静静悄悄默默离开 陷入了危险边缘 Baby 我的世界已狂风暴雨
爱情来的太快 就像龙卷风 离不开暴风圈 来不及逃
我不能再想 我不能再想 我不 我不 我不能
爱情走的太快 就像龙卷风 不能承受 我已无处可躲
我不要再想 我不要再想 我不 我不 我不要再想你</t>
  </si>
  <si>
    <t>忘了有多久 在没听到妳
对我说妳 最爱的故事
我想了很久 我开始慌了
是不是我又做错了什么
妳哭著对我说 童话里都是骗人的
我不可能 是妳的王子
也许妳不会懂 从妳说爱我以后
我的天空 星星都亮了
我愿变成 童话里 妳爱的那个天使
张开双手 变成翅膀守护妳
妳要相信 相信我们会像童话故事里
幸福和快乐是结局</t>
  </si>
  <si>
    <t>我的天空多么的清晰
透明的承诺 是过去的空气
牵着我的手是你
但你的笑容 却看不清
是否一颗星星变了心
从前的愿望 已全都被抛弃
最近我无法呼吸
连自己的影子 都想逃避
Baby 你就是我的唯一
两个世界都变形
回去谈何容易
确定你就是我的唯一
独自对着电话说我爱你
我真的爱你
Baby 我已不能多爱你一些</t>
  </si>
  <si>
    <t>你是火 你是风 你是织网的恶魔
破碎的 燕尾蝶 还作最后的美梦
你是火 你是风 你是天使的诱惑
让我做 燕尾蝶 拥抱最后的美梦
让我短暂快乐很感动</t>
  </si>
  <si>
    <t>错错错</t>
  </si>
  <si>
    <t>女：你总说 是我的错
可你自己总太过自我
争吵的时候你习惯沉默
这样怎么能揭开迷惑
男：错错错 是我的错
热恋的时候怎么不说
生活的无奈我已好困惑
你能不能不要再啰嗦
最好沉默</t>
  </si>
  <si>
    <t>怎么说我不爱你</t>
  </si>
  <si>
    <t>我要怎么说我不爱你
我要怎么做才能死心
我们一再一再的证明
只有互相伤害的较劲 
我要怎么说我不爱你
我要怎么做你才死心
痛苦不断不断的交替
还有什么留情的余地</t>
  </si>
  <si>
    <t>轻轻柔柔的想念
在单恋的季节
还记得湖畔 曾与你相遇 哦
甜甜蜜蜜的暧昧
在热恋的季节
还记得你的笑容 无比的甜</t>
  </si>
  <si>
    <t>夜太美 尽管再危险 总有人黑着眼眶熬着夜
爱太美 尽管再危险 愿赔上了一切超支千年的泪
痛太美 尽管再卑微 也想尝粉身碎骨的滋味
你太美 尽管再无言 我都想用石堆隔绝世界
我的王妃 我要霸占你的美</t>
  </si>
  <si>
    <t>Say A Lil Something</t>
  </si>
  <si>
    <t>窗外天气阴 窗内坏心情 吵一架两颗心 两个人都丁
你没有声音 泛泪的眼睛 气氛结了冰 而我就像隐了形
我说着对不起 又让你伤了心 都是我太嘴硬 原来爱情 没有输赢</t>
  </si>
  <si>
    <t>https://www.youtube.com/watch?v=vfrlFPRdVfE</t>
  </si>
  <si>
    <t>阿飞的小蝴蝶</t>
  </si>
  <si>
    <t>你是我的小蝴蝶 我是你的小阿飞
你停在我的肩 依偎在我耳边
从此我不再撒野
我说我的小蝴蝶 我可以为你改变
只要你愿意给 我绝不会食言
不浪费你的爱 你的美</t>
  </si>
  <si>
    <t>https://www.youtube.com/watch?v=hlx4rwRTfq0</t>
  </si>
  <si>
    <t>会痛的石头</t>
  </si>
  <si>
    <t>我们是两颗会痛的石头
猛烈冲撞后裂了缝
永远都不会懂什么叫认错
还相爱却调头放手</t>
  </si>
  <si>
    <t>https://www.youtube.com/watch?v=PfbPHRtcGpI</t>
  </si>
  <si>
    <t>回忆过去 痛苦的相思忘不了
为何你还来拨动我心跳
爱你怎么能了
今夜的你应该明了
缘难了 情难了</t>
  </si>
  <si>
    <t>王子的新衣</t>
  </si>
  <si>
    <t>如果王子的新衣可以让我挑选
我的动脉会被看见
宁可危险 有些疯癫 没有遮掩
穿着王子的新衣在人群面前
想看看你们疯狂的脸
会爱我 不爱我 不必敷衍</t>
  </si>
  <si>
    <t>https://www.youtube.com/watch?v=ihfshWKK2Vg</t>
  </si>
  <si>
    <t>疼爱</t>
  </si>
  <si>
    <t>把疼爱都给你
把疼痛都给我
最痛是当时微笑送你走
等到你转身后
眼泪也不敢流
只怕你偶然还会回过头</t>
  </si>
  <si>
    <t>Marry Me</t>
  </si>
  <si>
    <t>每分每秒每日每夜 每一个你都是幸福的起点 
永远不会变
每分每秒每日每夜 每一个我都为你多爱一点 
只求永恒永垂</t>
  </si>
  <si>
    <t>https://www.youtube.com/watch?v=-HwnGNlu6RQ</t>
  </si>
  <si>
    <t>善男信女</t>
  </si>
  <si>
    <t>那片山谷 入口处清楚刻著伤心人的墓
那片浓雾 隔绝了其实可以忘了爱的省悟
别哭 那片乐土是不是至少能让眼泪都停住
祝福什么都不再记住 祝福下一次总会幸福
祝福爱情的信徒 那善男信女别太辛苦</t>
  </si>
  <si>
    <t>https://www.youtube.com/watch?v=2AwcoeQwX-o</t>
  </si>
  <si>
    <t>我不会爱</t>
  </si>
  <si>
    <t>我不会爱 拥抱总是太浅太慢 
甜蜜常常少说一段 用心再深看不出来
当你遇见一份 除了我之外的温暖
两人的幸福变成 三人拥挤不堪
我试着填满 心却一再少一块</t>
  </si>
  <si>
    <t>https://www.youtube.com/watch?v=yR4Utl8dRd4</t>
  </si>
  <si>
    <t>只能想念你</t>
  </si>
  <si>
    <t>爱 失去的爱 讨不回来
我还有话 想对你说
舍不得说 来不及说
离别的话 最难说出口</t>
  </si>
  <si>
    <t>https://www.youtube.com/watch?v=p99AcwEUFyU</t>
  </si>
  <si>
    <t>皮囊</t>
  </si>
  <si>
    <t>我烧 我开始烧
灭掉脂肪 像皮鞭抽在身上
国色又天香 双目被弥彰
这只不过是皮囊</t>
  </si>
  <si>
    <t>https://www.youtube.com/watch?v=yDHqcRC_2Fs</t>
  </si>
  <si>
    <t>狂想曲</t>
  </si>
  <si>
    <t>海顿的旋律 牛顿的引力
地心的重音 无法去抗拒
跳回出发地 书本在手里
兴奋和莫名 无言的动力</t>
  </si>
  <si>
    <t>https://www.youtube.com/watch?v=Ve7DVR3w71w</t>
  </si>
  <si>
    <t>说有理 说无理 含蓄说 大胆说
说太勉强 不好意思说胡言乱语
说清楚 说明白 直接说 慢慢说
有个说法 究竟什么一回事</t>
  </si>
  <si>
    <t>https://www.youtube.com/watch?v=5uXcx23sMQ4</t>
  </si>
  <si>
    <t>My Tiffany</t>
  </si>
  <si>
    <t>裂了两次
是你 重新定义美丽
你就如上天 最完美的设计 oh
是你 wooh wooh 幸福因你而起
My Tiffany oh 我说愿意 一生一世
住在你的心里</t>
  </si>
  <si>
    <t>https://www.youtube.com/watch?v=Gs4oCF4hLZU</t>
  </si>
  <si>
    <t>纯金打造</t>
  </si>
  <si>
    <t>我来还给你我的爱 
如痴如狂如不败
漫漫长夜那有光的所在
喜欢赞叹你的存在 
穿过时间的灰烬
我的心已被你冶炼成金</t>
  </si>
  <si>
    <t>https://www.youtube.com/watch?v=sMxX21Y-VTo&amp;ab_channel=GMLyric</t>
  </si>
  <si>
    <t>收藏</t>
  </si>
  <si>
    <t>我能想像 在远方的路旁 会有一双目光
是否一样 都带着昨天的伤 试图想要遗忘</t>
  </si>
  <si>
    <t>https://www.youtube.com/watch?v=m6Luu0zw0uY</t>
  </si>
  <si>
    <t>复制人</t>
  </si>
  <si>
    <t>要如何制造替身 
死心时微笑还会活生生
你说爱就要学悔恨 我却不要你得逞
给你没知觉的肉身 
表面复制于爱你这个人
我承诺还得以完成 只是那不是我在等</t>
  </si>
  <si>
    <t>https://www.youtube.com/watch?v=X0ErXNq1szA</t>
  </si>
  <si>
    <t>登天路</t>
  </si>
  <si>
    <t>听猎猎战旗在我耳畔呼啸
看宿命冷眼等我跪地求饶
如一滴泪坠入海的渺小
也要冲破风雨雷电笼罩
无师无徒 无法无天
我一一来领教</t>
  </si>
  <si>
    <t>https://www.youtube.com/watch?v=uzgUX_fK5EQ</t>
  </si>
  <si>
    <t>爸爸</t>
  </si>
  <si>
    <t>爸爸等待 爸爸等待
爸爸等待 等待 for you</t>
  </si>
  <si>
    <t>多希望你在</t>
  </si>
  <si>
    <t>Artist:Jam Hsiao
Duration:05:14
直到白雪都已画满了腮
眼前风景也浮出了白
直到美丽早已置身事外
路灯也轻易背叛色彩
你的眼是一颗小小尘埃
却又将我全身都覆盖
笑容被锁在边远城外
高塔上的你是什么情怀
来不及防备就已被打败
瞬间瓦解失所流散
Lelio lelio ko
只是想起你天真的脸庞
Lelio lelio ko
只是想见你专注的眼光
可惜身边找不到你肩膀
可惜你不在身旁
Lelio 你却压在我心上
笑容被锁在边远城外
高塔上的你是什么情怀
来不及防备就已被打败
瞬间瓦解失所流散
Lelio lelio ko
只是想起你天真的脸庞
Lelio lelio ko
只是想见你专注的眼光
可惜身边找不到你肩膀
可惜你不在身旁
Lelio 你却压在我心上
悲伤已著火
多少话说不由衷
整个世界只剩下风 和我
Lelio lelio ko
只是想起你天真的脸庞
Lelio lelio ko
只是想见你专注的眼光
可惜身边找不到你肩膀
可惜你不在身旁
Lelio 你却压在我心上
而你 你已经不在
可惜你不在
多希望你在
可惜你不在</t>
  </si>
  <si>
    <t>繁星</t>
  </si>
  <si>
    <t>Artist:至上勵合
Duration:03:50
茂：迷路森林 一不小心
我把你惊醒
也许注定 爱的憧憬
等著你回应
成：沿途风景 到处是你
留下的幻影
开始感应 张开眼睛
想与你同行
五：黑夜 太浑浊不清
将我 轻易的软禁
喜欢你的任性 心事我愿意听
一起等天明
远：哦 湖面上的繁星 闪烁的精灵
倒映出 甜蜜的身影
完美的场景 彼此的约定
月光是纯洁 的证明
雪：你化作一片繁星 手里的水晶
紧握著 温暖而透明
天空是 幸福的布景
相偎相依 是你我的爱情
茂：迷路森林 一不小心
我把你惊醒
也许注定 爱的憧憬
等著你回应
成：沿途风景 到处是你
留下的幻影
开始感应 张开眼睛
想与你同行
五：黑夜 太浑浊不清
将我 轻易的软禁
喜欢你的任性 心事我愿意听
一起等天明
远：哦 湖面上的繁星 闪烁的精灵
倒映出 甜蜜的身影
完美的场景 彼此的约定
月光是纯洁 的证明
雪：你化作一片繁星 手里的水晶
紧握著 温暖而透明
天空是 幸福的布景
相偎相依 是你我的爱情
合： 哦 湖面上的繁星 闪烁的精灵
倒映出 甜蜜的身影
完美的场景 彼此的约定
月光是纯洁 的证明
你化作一片繁星 手里的水晶
紧握著 温暖而透明
天空是 幸福的布景
相偎相依 是你我的爱情
合： 哦 湖面上的繁星 闪烁的精灵
倒映出 甜蜜的身影
完美的场景 彼此的约定
月光是纯洁 的证明
你化作一片繁星 手里的水晶
紧握著 温暖而透明
天空是 幸福的布景
相偎相依 是你我的爱情</t>
  </si>
  <si>
    <t>奋不顾身</t>
  </si>
  <si>
    <t>Artist:崔子格
Duration:03:52
你叫我别认真 放开手还会遇到好的人
他却我别太狠 给自己重新选择的可能
谎话我都当真 对的错的我都承认
你们都笑我傻 谁又聪明几分
我奋不顾身陷入爱的迷魂阵
你却把我的信任当放任
这些对你来说也许不值疑问
飞蛾扑向火注定自焚
我奋不顾身陷入爱的迷魂阵
把自己当成你身体的一部分
头也不闻不问 哭也不理不分
只怕爱到尽头 无力在延伸
想穿过那扇门 去看看多年以后的我们
都也问剧本 看结局还能多感人
感情浮浮沉沉 不到最后不算结论
对自己够残忍 才算奋不顾身
我奋不顾身陷入爱的迷魂阵
你却把我的信任当了放任
这些对你来说也许不值疑问
飞蛾扑向火注定自焚
我奋不顾身陷入爱的迷魂阵
把自己当成你身体的一部分
头也不闻不问 哭也不理不分
只怕爱到尽头 无力在延伸
我奋不顾身陷入爱的迷魂阵
你却把我的信任当了放任
这些对你来说也许不值疑问
飞蛾扑向火注定自焚
我奋不顾身陷入爱的迷魂阵
把自己当成你身体的一部分
头也不闻不问 哭也不理不分
只怕爱到尽头 无力在延伸</t>
  </si>
  <si>
    <t>活在故事里</t>
  </si>
  <si>
    <t>Artist:朴树
Duration:04:08
活着
词曲: 朴树
你看那些可怜的人
正缝缝补补 唯唯诺诺
这么活着 又算什么呢 让我搞不懂
我有那么多的理想
我还有那么大力量
我要改变世界
任凭我想象
隔壁老张对我讲
年轻时我和你一样狂
天不怕 地不怕 大碗喝酒 大块地吃肉
后来摔了跟头 老了 就变得谨小与甚微
就忘了梦想只乞求能够平安地活着
我是要做个英雄
要吃好大一片天空
现在懂了这都无所谓
我吃饱就行了
我们都是很柔软的动物
活在壳里 发誓抵抗
最后不过丢盔卸甲 慢慢地顺从
我们都是很微小的动物 不足道
如果想要快乐一些
就要忘掉世界的辽阔
我们都是很可怜的动物
来到这个世界 受点委屈 受点刺激
这么苟且的活着
我们都是很那个的动物
活在自己身边
这么看着 这么干着 这么凑和
这么快乐的活着
隔壁老张对我讲
年轻时我和你一样狂
天不怕 地不怕 大碗喝酒 大块地吃肉
后来摔了跟头 老了 就变得谨小与甚微
就忘了梦想只乞求能够平安地活着
有时我很快乐
有时我很难过
直到将来会变成老张活得像条狗
这种现实只能接受
能干干着 不能干看着
这一生会很快地过完
我是要做个英雄
要吃好大一片天空
现在懂了这都无所谓
我吃饱就行了
我们都是很柔软的动物
活在壳里 发誓抵抗
最后不过丢盔卸甲 慢慢地顺从
我们都是很微小的动物 不足道
如果想要快乐一些
就要忘掉世界的辽阔
我们都是很可怜的动物
来到这个世界 受点委屈 受点刺激
这么苟且的活着
我们都是很那个的动物
活在自己身边
这么看着 这么干着 这么凑和
我们都是很柔软的动物
活在壳里 发誓抵抗
最后不过丢盔卸甲 慢慢地顺从
我们都是很微小的动物 不足道
如果想要快乐一些
就要忘掉世界的辽阔
我们都是很可怜的动物
来到这个世界 受点委屈 受点刺激
这么苟且的活着
我们都是很那个的动物
活在自己身边
这么看着 这么干着 这么凑和
这么快乐的活着</t>
  </si>
  <si>
    <t>看对眼</t>
  </si>
  <si>
    <t xml:space="preserve">
                  下载txt文档
                                张梦弘、林家驹 - 看对眼
作词：张梦弘
作曲：张梦弘
编曲：郑暖译
制作人：郑暖译
和声编写：郑暖译
和声：张梦弘、林家驹
录音师：吴璟滨
混音师：速度音乐
录音室：广州速度音乐录音室
出品：千源影视
男：
就是和你看对眼
不知那一天
只想留在你身边
就是和你看对眼
只增不会减
你要的我全实现
就是和你看对眼
不知那一天
只想多看你一眼
女：
就是和你看对眼
我再说一遍
爱上了你就不会变
男：
浪漫的电影看了多少遍
美味不过方便面
简单的幸福
总在一瞬间 哦哦
女：
动人的旋律就在我耳边
陪着日落一起失眠
害羞的情绪总有那么一点点
男：
偶然的遇见 一眼就心相连
难道中了丘比特的箭 哦哦
女：
对面谁家的女孩那么甜
为你付出一切都心甘情愿
男：
就是和你看对眼
不知那一天
只想留在你身边
女：
就是和你看对眼
只增不会减
你要的我全实现
男：
就是和你看对眼
不知那一天
只想多看你一眼
女：
就是和你看对眼
我再说一遍
爱上了你就不会变
男：
偶然的遇见 一眼就心相连
难道中了丘比特的箭 哦哦
女：
对面谁家的女孩那么甜
为你付出一切都心甘情愿
男：
就是和你看对眼
不知那一天
只想留在你身边
女：
就是和你看对眼
只增不会减
你要的我全实现
男：
就是和你看对眼
不知那一天
只想多看你一眼
女：
就是和你看对眼
我再说一遍
爱上了你就不会变
男：
就是和你看对眼
不知那一天
只想留在你身边
女：
就是和你看对眼
只增不会减
你要的我全实现
男：
就是和你看对眼
不知那一天
只想多看你一眼
女：
就是和你看对眼
我再说一遍
爱上了你
合：
就不会变
              </t>
  </si>
  <si>
    <t>我在哭</t>
  </si>
  <si>
    <t>Artist:Jam Hsiao
Duration:03:55
像从恶梦中醒来
突然来的一阵心酸
你在电话那头语气很平淡
却给我重重的意外
你说爱 太失败 你学乖所以决定离开
你说我 不应该 让爱模糊的没方向感
你翻开 一张牌 就否认了我们的未来
然后听见你 轻轻的哭
最后听见你 狠狠的哭
我对着晚餐发呆
MSN高挂着离开
你也许在烟味很重的地方
跟陌生人交换着悲哀
你说爱 太失败 你学乖所以决定离开
你说我 不应该 让爱模糊的没方向感
你翻开 一张牌 就否认了我们的未来
忘了 哭泣中拥抱 大雨里奔跑
那些两个人才能懂得美好 一笔 勾销 删掉
我的爱 no-no-oh, ay
回不来 oh-woo-oh
我的爱 回不来 燃烧过的证据都还在
我的梦 怎么办 你一直被放在最顶端
我的痛 化不开 还要我一个人好起来
想要你回头 抱着我哭
只是到最后 剩我在哭
为了昨天 我哭了 我哭了
为了失败 我哭了 我哭了
为了幸福 我哭了 我哭了
我在夜里面 无声的哭</t>
  </si>
  <si>
    <t>无言花</t>
  </si>
  <si>
    <t>Artist:孟庭苇
Duration:03:37
无声的雨
※站在摩天大楼的顶上
隔着静静玻璃窗
外面下的雨 却无声无响
经过多少孤单 从不要你陪伴
谁相信我也那么勇敢
大雨彷佛轻轻敲着每个人的心房
而我却只听到无声的雨
大雨想要告诉我说 你早已不一样
而我却只听到无声的雨
站在摩天大楼的顶上
隔着静静玻璃窗
外面下的雨 却无声无响
经过多少孤单 从不要你陪伴
谁相信我也那么勇敢
大雨彷佛轻轻敲着每个人的心房
而我却只听到无声的雨
大雨想要告诉我说 你早已不一样
而我却只听到无声的雨
大雨彷佛静静敲着每个人的心房
而我却只听到无声的雨
大雨想要告诉我说 你早已不一样
而我却只听到无声的雨</t>
  </si>
  <si>
    <t>星期三</t>
  </si>
  <si>
    <t xml:space="preserve">
                  下载txt文档
                                星期三 (feat. 老高) - 萧敬腾/老高
词Lyricist：老高
曲Composer：萧敬腾 Jam Hsiao
制作人Producer：萧敬腾 Jam Hsiao
编曲Arrangement：刘品贤 Jimmy Liu
执行制作Executive Producer：阿火 Afire Lee
和声Backing Vocal：萧敬腾 Jam Hsiao
和声编写Backing Vocal Arrangement：萧敬腾 Jam Hsiao
录音师Recording Engineer：刘品贤 Jimmy Liu/萧敬腾 Jam Hsiao
录音室Recording Studio：Jam Studio
混音师Mixing Engineer：赖世凯 NiceGuy
混音室Mixing Studio：硬搞音乐录音室 INGO Studio
母带后期处理制作人Mastering Producer：阿火 Afire Lee
母带后期处理工程师Mastering Engineer：赖世凯 NiceGuy
母带后期处理混音室Mastering Studio：硬搞音乐录音室 INGO Studio
昏黄的灯光
软软的地毯
坐在沙发前的你望着我的脸
让我给你讲述那远古众神的预言
胡里安颂歌
撒哈拉之眼
摩亨佐达罗早已是沧海桑田
亚特兰蒂斯的宫殿寻觅了千百年
总有那一天
你我都会离开这黯淡蓝点
忘记了今生的你和我能否再相见
狮身人面像
荷鲁斯之眼
普玛彭古的碎片散落了一边
图坦卡蒙的面罩不再孤独望着天
力气力气
上翘的嘴角
吸引的双眼
我向众神们许愿凝固这时间
你在这里就是世上最美丽的画面
总有那一天
你我都会离开这黯淡蓝点
忘记了今生的你和我能否再相见
总有那一天
请让我坐在你的身边
慢慢讲述我们那前世的一点一点
              </t>
  </si>
  <si>
    <t>一辈子存在</t>
  </si>
  <si>
    <t>Artist:姜育恆
Duration:04:07
曾经以为我的家 是一张张的票根
撕开后展开旅程 投入另外一个陌生
这样飘荡多少天 这样孤独多少年
终点又回到起点 到现在才发觉
哦 路过的人 我早已忘记
经过的事 已随风而去
驿动的心 已渐渐平息
疲惫的我 是否有缘 和你相依
曾经以为我的家 是一张张的票根
撕开后展开旅程 投入另外一个陌生
这样飘荡多少天 这样孤独多少年
终点又回到起点 到现在才发觉
哦 路过的人 我早已忘记
经过的事 已随风而去
驿动的心 已渐渐平息
疲惫的我 是否有缘 和你相依
哦 路过的人 我早已忘记
经过的事 已随风而去
驿动的心 已渐渐平息
疲惫的我 是否有缘 和你相依
疲惫的我 是否有缘 和你相依</t>
  </si>
  <si>
    <t>曾经的你</t>
  </si>
  <si>
    <t>我的歌声里</t>
  </si>
  <si>
    <t>每天多爱你一些</t>
  </si>
  <si>
    <t>胡广生</t>
  </si>
  <si>
    <t>灵魂伴侣</t>
  </si>
  <si>
    <t>如果有来生</t>
  </si>
  <si>
    <t>被遗忘的时光</t>
  </si>
  <si>
    <t>一眼瞬间</t>
  </si>
  <si>
    <t>类似爱情</t>
  </si>
  <si>
    <t>我站在屋顶 黄昏的光影
我听见爱情光临的声音
微妙的反应 忽然想起你
这默契 感觉像是一个谜</t>
  </si>
  <si>
    <t>一个人的夜 我的心
应该放在哪里
拥抱过后
我的双手 应该放在哪里
我始终学不会控制
我的呼吸
在玻璃窗上
呵出你美丽的名字</t>
  </si>
  <si>
    <t>一个人的精彩</t>
  </si>
  <si>
    <t>头发甩甩 大步的走开
不怜悯心底小小悲哀
挥手Bye-Bye 祝你们愉快
我会 一个人活得精彩</t>
  </si>
  <si>
    <t>遗失的心跳</t>
  </si>
  <si>
    <t>爱上你 心跳呢
慢慢 停止了 不爱了
你紧紧拥抱我入睡
曾经是永恒的画面
心疼着 你的爱 残酷的纪念</t>
  </si>
  <si>
    <t>错的人</t>
  </si>
  <si>
    <t>爱得太真 太容易 让自己牺牲 太容易 让自己沉沦
太容易 不顾一切 满是伤痕
我太笨 明知道 你是错的人
明知道 这不是缘分 但是我还 奋不顾身</t>
  </si>
  <si>
    <t>https://www.youtube.com/watch?v=EgjW6Vr3T1s</t>
  </si>
  <si>
    <t>窗外的天气</t>
  </si>
  <si>
    <t>虽然还继续想你 听起来连自己 都觉得太煽情　
虽然还依旧爱你 看起来又嫌多余　
你离去 那天忽然倾盆大雨　
忘记关的窗 湿一地</t>
  </si>
  <si>
    <t>https://www.youtube.com/watch?v=j4UnrEhTO84</t>
  </si>
  <si>
    <t>逞强</t>
  </si>
  <si>
    <t>爱的太逞强 无论多眷恋 也不祈求 不勉强　
不爱我的 我不想 讲得洒脱 却感伤　
总是爱的 太逞强 怎么你 竟让我 不能忘 不能放　
痛 还想</t>
  </si>
  <si>
    <t>https://www.youtube.com/watch?v=OG7NXWc6n6w</t>
  </si>
  <si>
    <t>表白</t>
  </si>
  <si>
    <t>不知道 不知道
为什么 对你说
喜欢你 说不出口
好想跟你表白
好想跟你表白
为什么 为什么
不知道 怎么说
喜欢你 说不出口
好想跟你表白
好想跟你表白</t>
  </si>
  <si>
    <t>https://www.youtube.com/watch?v=OlimoXVsj0o</t>
  </si>
  <si>
    <t>闪闪惹人爱</t>
  </si>
  <si>
    <t>有爱快用力爱 越闪亮越爱
谁觉得刺眼 是因为崇拜
闪着光的男孩 带着我一起拽
闪一点 亮一点 High一点
闪闪惹人爱
闪闪惹人爱
闪闪惹人爱
闪闪惹人爱</t>
  </si>
  <si>
    <t>https://www.youtube.com/watch?v=Ipw0M1N_1iI</t>
  </si>
  <si>
    <t>甩啦甩啦</t>
  </si>
  <si>
    <t>把回忆
都甩啦甩啦
都甩啦甩啦
天空一片蔚蓝
把悲伤
都甩啦甩啦
都甩开它啦
不爱就无伤</t>
  </si>
  <si>
    <t>https://www.youtube.com/watch?v=Jvc_wkibZ5U</t>
  </si>
  <si>
    <t>说好决定要努力忘了啊
为何还有泪停在脸颊
你身边是否还是那个她
取代我在你醒来吻你吗
取代我在你醒来吻你吗</t>
  </si>
  <si>
    <t>https://www.youtube.com/watch?v=jsm7OCROl-A</t>
  </si>
  <si>
    <t>开始爱</t>
  </si>
  <si>
    <t>爱意是 一种直觉 不能违背
当你也有感觉 爱的开始 美丽世界</t>
  </si>
  <si>
    <t>https://www.youtube.com/watch?v=it027R0bPOI</t>
  </si>
  <si>
    <t>准备好了没有</t>
  </si>
  <si>
    <t>当爱情一点一滴一点一滴随他远走
曾觉得整个世界都放弃了我
而朋友一左一右一左一右陪伴著我
在离我最近的地方守候
于是我一点一滴一点一滴心平气和
就算听说他和她过得很快乐
虽然爱一左一右一左一右耳边问候
我却不想为寂寞重蹈覆辙</t>
  </si>
  <si>
    <t>https://www.youtube.com/watch?v=4LaPNJlbSTI</t>
  </si>
  <si>
    <t>穿越时空遇见你</t>
  </si>
  <si>
    <t>在那一瞬间又相恋
相隔一世之间
追风逐月想停留你身边
让粉蝶儿呀飞
依附在你身边
别问我的心到底属于谁
两种时空相见
带我到另一端 有你的世界</t>
  </si>
  <si>
    <t>https://www.youtube.com/watch?v=aIeKhdYk8nQ</t>
  </si>
  <si>
    <t>U Make Me Wanna</t>
  </si>
  <si>
    <t>you make me wanna call you in the middle of the night
you make me wanna hold you 'til the morning light
you make me wanna 想
you make me wanna 说
you make me wanna 永不分开
you make me wanna call you in the middle of the night
you make me wanna hold you 'til the morning light
you make me wanna 想
you make me wanna 说
you make me wanna 永不分开</t>
  </si>
  <si>
    <t>https://www.youtube.com/watch?v=hNqFD-cGkeo</t>
  </si>
  <si>
    <t>爱上爱</t>
  </si>
  <si>
    <t>时空瞬间转移
在马德里
黑色裙摆扬起
眼神正专注前方的你
神秘的丝绒披风
舞步就像魔咒
风一样的飞舞 喋喋不休</t>
  </si>
  <si>
    <t>https://www.youtube.com/watch?v=A6Med9qeUnM</t>
  </si>
  <si>
    <t>他和她的故事</t>
  </si>
  <si>
    <t>强音
谁爱谁 谁又流干了眼泪
谁后悔 难分难舍太伤悲
他爱谁 谁应该止住眼泪
她心碎 谁又该干脆离开
谁爱谁 谁又能反反覆覆
谁后悔 谁在忍受着孤独
谁了解 他退出 她孤独
爱得太盲目</t>
  </si>
  <si>
    <t>https://www.youtube.com/watch?v=mP_gK0uxfu4</t>
  </si>
  <si>
    <t>天使暂时离开</t>
  </si>
  <si>
    <t>我相信有一天 爱会回来
守护的天使 只是暂时离开
当那个人朝向你走来
你抬头看 天空的云彩
一定是天使美丽的安排</t>
  </si>
  <si>
    <t>https://www.youtube.com/watch?v=qwhPT8pHWAQ</t>
  </si>
  <si>
    <t>把心放进来</t>
  </si>
  <si>
    <t>最后一个音很重要
忽明又忽灭
星光闪烁在黑夜
好像微弱的讯号
找一个了解自己的 soul</t>
  </si>
  <si>
    <t>https://www.youtube.com/watch?v=St-vovpdacw</t>
  </si>
  <si>
    <t>放爱情一个假</t>
  </si>
  <si>
    <t>就放爱情一个假期 流浪到巴黎
边走边看也边搜集快乐气息
像一对知己 聊不完话题
拍摄你开心背影为你做个笔记
就放爱情一个假期没设定主题
实现所有旅行意义比较实际
你粗心大意 由我来打理
送给你风和日丽 向幸福悄悄传递</t>
  </si>
  <si>
    <t>https://www.youtube.com/watch?v=oSFUiXzWPIA</t>
  </si>
  <si>
    <t>幸福的地图</t>
  </si>
  <si>
    <t>我要爱 就直奔你方向
我要梦 想抱你个满怀
无论路上遇到多少荆棘和障碍
我都不怕</t>
  </si>
  <si>
    <t>https://www.youtube.com/watch?v=4MS671eYEwQ</t>
  </si>
  <si>
    <t>不远</t>
  </si>
  <si>
    <t>我站在你不远处
默默地为你祝福
把对你的爱藏起来
放你去寻找追逐
我站在爱的不远处
不在乎守候多辛苦
当你孤单时想起我
那是我最大的幸福</t>
  </si>
  <si>
    <t>https://www.youtube.com/watch?v=ejkCghrp9rw</t>
  </si>
  <si>
    <t>劫后余生</t>
  </si>
  <si>
    <t>剩下一盏灯 一个影子一个人
对着镜子瞪
狂欢后的落寞症
你背弃的忠诚 爱情被廉价牺牲
我独自虔诚
靠拾荒回忆为生</t>
  </si>
  <si>
    <t>https://www.youtube.com/watch?v=-5FORJBcs-g</t>
  </si>
  <si>
    <t>转眼之间</t>
  </si>
  <si>
    <t>转眼之间 头发长了又要剪
转眼之间 离开的朋友后来又忽然出现
生命像一个圆圈
但你呢 依旧无言
爱成了虚线</t>
  </si>
  <si>
    <t>https://www.youtube.com/watch?v=C6t3P0q6RTE</t>
  </si>
  <si>
    <t>美丽的插曲</t>
  </si>
  <si>
    <t>是否我也是你生命的插曲
只可惜在你际遇里
回忆总太拥挤 而我的爱情
好象那朵云</t>
  </si>
  <si>
    <t>https://www.youtube.com/watch?v=l7aVZUZHDlY</t>
  </si>
  <si>
    <t>夜</t>
  </si>
  <si>
    <t>只要给一苗火光
眼前就变成港湾
谁藏匿欲言又止的渴望
夜的手指 轻轻一碰就渲染
我那沉默的心慌
曾有个人来解放
没料到爱过了一生不忘
后来感叹 交会的夜太匆忙
你还欠我一个深深的拥抱</t>
  </si>
  <si>
    <t>https://www.youtube.com/watch?v=Au9AtIUt9gA</t>
  </si>
  <si>
    <t>问自己</t>
  </si>
  <si>
    <t>你好吗 快乐吗
当你闭上眼什么感觉
梦里面 什么画面
是否偶而也 想起从前</t>
  </si>
  <si>
    <t>https://www.youtube.com/watch?v=ipux5gL7BoQ</t>
  </si>
  <si>
    <t>不配</t>
  </si>
  <si>
    <t>我对你 你对我 关怀都不配
谁知道你爱谁
我为你 你为我 流泪都不配
免得再有误会
想念你 这样的话说来太暧昧
我猜你不会为离开我赎罪
也别让我受罪
让我尝到真正永别的滋味</t>
  </si>
  <si>
    <t>https://www.youtube.com/watch?v=CIWhkIU3D6o</t>
  </si>
  <si>
    <t>余温</t>
  </si>
  <si>
    <t>明明是爱你那么多 快要溺毙的我
而你不爱了 心也累了 我才放手
可惜是爱剩那么多 却被无辜错过
我假扮天真 来拥抱剩下的仅有余温</t>
  </si>
  <si>
    <t>https://www.youtube.com/watch?v=FeE9Hcr1DAg</t>
  </si>
  <si>
    <t>多爱自己一下</t>
  </si>
  <si>
    <t>看世界还在继续运转
不因为我眼泪停一下
直到我清楚的想通
爱情不是唯一的靠山
春去秋来流转的时光
我总会走出悲伤谜团
爱过的记忆成营养
今后多爱自己一下</t>
  </si>
  <si>
    <t>https://www.youtube.com/watch?v=t78wx__Qgec</t>
  </si>
  <si>
    <t>艳遇</t>
  </si>
  <si>
    <t>最顶级的美丽 是自己和自信
暧昧的 来段艳遇
最浪漫 最刺激 让我和魅力间的绯闻
传个不停 来者不拒</t>
  </si>
  <si>
    <t>https://www.youtube.com/watch?v=cnvHwZnH3W8</t>
  </si>
  <si>
    <t>地下铁</t>
  </si>
  <si>
    <t>黑夜了白昼
春夏又秋冬
一天复一天
一周又一周 都经过
在人群中我们擦肩而过
在城市的呼吸里沉默游走
探索 一份自己渴望已久的温柔</t>
  </si>
  <si>
    <t>https://www.youtube.com/watch?v=PcOI-K5l7HU</t>
  </si>
  <si>
    <t>来自第五大道的明信片</t>
  </si>
  <si>
    <t>我可以微笑面对
就当作一场误会
失眠只怪罪喝过量咖啡
换掉手机的桌面
Cancel 掉你的照片
换个大大的问号不问谁</t>
  </si>
  <si>
    <t>https://www.youtube.com/watch?v=oM7zSvoBVK8</t>
  </si>
  <si>
    <t>爱没有错</t>
  </si>
  <si>
    <t>我问我的爱有什么错
我问我爱你有什么错
为什么泪还在流
该付出的我都付出过
该承受的我全都接受
停在这一刻就够</t>
  </si>
  <si>
    <t>https://www.youtube.com/watch?v=o0WomLGknHA</t>
  </si>
  <si>
    <t>长话短说</t>
  </si>
  <si>
    <t>一起的时间有多长
开心的日子有多长
长得要剪头发才难忘
分开的时间有多短
牵挂的日子有多短
短得来不及哭更好看</t>
  </si>
  <si>
    <t>https://www.youtube.com/watch?v=8Mm5fTy1lCI</t>
  </si>
  <si>
    <t>cappuccino</t>
  </si>
  <si>
    <t>爱情像 Cappuccino
浓浓的眷恋泡沫
诱人的气息
多爱不释手
爱像 Cappuccino
苦苦的美丽滋味
藏在我心头久久</t>
  </si>
  <si>
    <t>https://www.youtube.com/watch?v=M9EHlbeY8UA</t>
  </si>
  <si>
    <t>然后</t>
  </si>
  <si>
    <t>然后又是抱歉
然后又是笑意满脸
然后又说是我
我没给你足够空间
然后要过几天
然后难道要过几年
然后我才怀疑
爱情到底会有
可以保存的期限</t>
  </si>
  <si>
    <t>https://www.youtube.com/watch?v=E9gGDT2N-Cw</t>
  </si>
  <si>
    <t>浪漫来袭</t>
  </si>
  <si>
    <t>Artist:萧亚轩
Duration:04:10
如果我眨了眼 不会看见那颗流星
如果再慢一秒 不会在街角和你相遇
爱的出现 一点都不讲理
玫瑰花一瞬间 开满了大地
到底爱你好不好 我还不知道
只知道心在动摇 丘比特在微笑
爱 是一种直觉是一种气味是一种沦陷
爱 闪耀时刻随时启动挡不了
当浪漫来袭 脸颊在燃烧
当你给我第一手 独家拥抱
我的心怦怦怦怦怦跳 它怦怦怦怦怦
为了你怦怦怦怦怦跳 它怦怦怦怦怦
Hey 如果可以 我也不想每天这么想你
爱不是电影 却比电影更有戏剧性
你就在我需要的时候来临
在背景音乐里 对你动了心
我在月光下 披上了你的外套
也在你怀里 看见了幸福的一角
爱 在你的双眼在你的指尖在你的一切
爱 闪耀时刻随时启动我心跳
当浪漫来袭 脸颊在燃烧
当你给我第一手 独家拥抱
我的心怦怦怦怦怦跳 它怦怦怦怦怦
为了你怦怦怦怦怦跳 它怦怦怦怦怦
当浪漫来袭 爱出现主角
当你给我 想不到的各种美好
我的心怦怦怦怦怦跳 它怦怦怦怦怦
为了你怦怦怦怦怦跳 它怦怦怦怦怦
这一种感觉多么奇妙 被宠著哄著爱著每一天
也不问我要不要 要 要 要 要
当浪漫来袭 脸颊在燃烧
当你给我第一手 独家拥抱
我的心怦怦怦怦怦跳 它怦怦怦怦怦
只为你怦怦怦怦怦跳 它怦怦怦怦怦
当浪漫来袭 爱出现主角
当你给我 想不到的各种美好
我的心怦怦怦怦怦跳 它怦怦怦怦怦
为了你怦怦怦怦怦跳 它怦怦怦怦怦</t>
  </si>
  <si>
    <t>爱不离手</t>
  </si>
  <si>
    <t xml:space="preserve">
                  下载txt文档
                                萧亚轩 - 爱不离手
词：陈天佑
曲：小安
Babe 爱我就不离手
想爱就真动作
请你 就带我出去走走
Babe 爱别只传不说
就让手机沉默
感受 两个人真实感受
APP 传来咕摸尼和咕奈
聊天问候都变成文字动态
写个甜蜜 手指不停
该要怀疑 爱上手机
好想听见你 不想回讯
是否懂我心情
有时想不通
点点手机爱什么
打卡的动作
能定位他想什么
走路也低头
连吃饭也低头
手机粘住手
爱它比我还多
请你停止 别再传给我
如果爱我 面对面的跟我说
Babe 爱我就不离手
请牵起我的手
爱phone 暂时就让它松手
Babe 爱别只传不说
简讯让他闭口
爱我 就真实的对我说
rap: What's happening baby
What's app
用太多你的愤怒开始累积
曾经 我忽略身边的你
从今我只会忽略我的手机
APP 又来闪着讯谈着爱
今天回拨你不接实在奇怪
那个甜蜜 有点猜疑
是否手机 自动回应
好想听见你 却只回讯
难道懂我心情
实在很想说
左拿手机右牵手
是谁有温柔
是谁有懂你的多
不想再低头 我想要抬起头
身边的朋友 爱我还比较多
请你停止 三餐的问候
如果爱我 就快行动来找我
Babe 爱我就不离手
想爱就真动作
请你 就带我出去走走
Babe 爱别只传不说
就让手机沈默
感受 两个人真实感受
Babe 爱我就不离手
请牵起我的手
爱phone 暂时就让它松手
Babe 爱别只传不说
简讯让他闭口
爱我 就真实的对我说
爱我 爱我  爱我
              </t>
  </si>
  <si>
    <t>剪刀咀</t>
  </si>
  <si>
    <t>啥东西</t>
  </si>
  <si>
    <t>L.O.V.E</t>
  </si>
  <si>
    <t xml:space="preserve">
                  下载txt文档
                                 作词 : 陈宏宇
 作曲 : Jae Chong
编曲 : Jae Chong
PARTY 不是谁都想去
在PARIS 才有时尚的真理
爱情 不是肤浅的流行
只许 最完美的典型
想要 窝在你的怀里
自己 变成埃及猫咪
占据 你的爱和尊敬
别说 你负担不起
L.O.V.E. L.O.V.E.
我要的只是专心 完整的爱情
L.O.V.E. L.O.V.E.
我要 L.O.V.E. 不能只有L.V.
不要 你讨好的小心
只想要 你对爱身心合一
爱情 不能只用半颗心
陪我 先关掉手机
爱听 你只叫我BABY
贴近 静电不断传递
给爱 小小的占有欲
              </t>
  </si>
  <si>
    <t>节奏与布鲁士</t>
  </si>
  <si>
    <t>爱是个坏东西</t>
  </si>
  <si>
    <t xml:space="preserve">
                  下载txt文档
                                爱是个坏东西 - 萧亚轩
词：谢明训
曲：Mike Michaels/Mark Tabak/Mm Dollar/Flow
刚刚才开始下雨
心不在焉的想起你
闯了一个红灯
都是因为你
路上特别干净
学你做个深呼吸
就是那种调调
教人丢不开
挥不去
爱是个坏东西
不爱你又觉得太可惜
那些自由的口气
到现在已经不灵
爱是个坏东西
让我变的爱笑爱哭泣
早知道太好奇
总难免会伤到自己
夜里不适合想你
我可不想睡不着
把自己搞的神经兮兮
然后再来怪你
我试着提醒自己
和你不过朋友而已
就是那样的距离
教人受不了
等不及
爱是个坏东西
不爱你又觉得对不起
最怕麻烦的事情
到头来呼天不应
爱是个坏东西
让我歇斯底里像生病
早知道太自信
总难免会输掉自己
WO
我关掉了电视机
关掉了电话录音
关掉了电灯
也关掉了你
爱是个坏东西
不爱你又觉得太可惜
那些自由的口气
到现在已经不灵
爱是个坏东西
让我变的爱笑爱哭泣
早知道太好奇
总难免会伤到自己
爱是个坏东西
不爱你又觉得对不起
最怕麻烦的事情
到头来呼天不应
爱是个坏东西
让我歇斯底里像生病
早知道太自信
总难免会输掉自己
昨天才想忘记你
漫不经心又想起你
打翻了手中咖啡
还是因为你
心情特别安静
学你做个深呼吸
就是那种气息
教人逃不开
挥不去
              </t>
  </si>
  <si>
    <t>失去你</t>
  </si>
  <si>
    <t xml:space="preserve">
                  下载txt文档
                                小喜龙 - 失去你以后
作词：蒋超
作曲：杨栋梁
编曲：明子
后期：罗嘉俊
和声：罗嘉俊
录音室：Solo Music One
当你狠心的
离开了我
我的心有多难过
曾经以为我带给你的
是你想要的幸福
孤单的夜晚
往事纠缠
想念侵入我心房
冰冷的寒风带给我的
痛彻心扉的眼泪
失去你以后我的心好冷
摧毁了不变的承诺
失去你以后我心更寂寞
回忆残忍的折磨
当你狠心的
离开了我
我的心有多难过
曾经以为我带给你的
是你想要的幸福
孤单的夜晚
往事纠缠
想念侵入我心房
冰冷的寒风带给我的
痛彻心扉的眼泪
失去你以后我的心好冷
摧毁了不变的承诺
失去你以后我心更寂寞
回忆残忍的折磨
失去你以后我的心好冷
摧毁了不变的承诺
失去你以后我心更寂寞
回忆残忍的折磨
              </t>
  </si>
  <si>
    <t>也许是天气
也许是运气
也许是因为有人不放弃
也许是天意
也许不愿意
也许是因为她
还是因为我和你</t>
  </si>
  <si>
    <t>时针一直倒数着
我们剩下的快乐
此刻相拥的狂热
却永远都深刻
心跳一直倒数着
生命剩下的温热
至少用力地爱着
还乌黑的头发</t>
  </si>
  <si>
    <t>https://www.youtube.com/watch?v=ma7r2HGqwXs</t>
  </si>
  <si>
    <t>只期待 后来的你能快乐
那就是 后来的我最想的
后来的我们依然走着
只是不再并肩了
朝各自的人生追寻了</t>
  </si>
  <si>
    <t>没关系你也不用给我机会
反正我还有一生可以浪费
我就是剩这么一点点倔
称得上 我的优点</t>
  </si>
  <si>
    <t>只剩下钢琴陪我谈了一天
睡著的大提琴 安静的旧旧的
我想你已表现的非常明白
我懂我也知道 你没有舍不得
你说你也会难过我不相信
牵著你陪著我 也只是曾经
希望他是真的比我还要爱你
我才会逼自己离开
你要我说多难堪 我根本不想分开
为什么还要我用微笑来带过
我没有这种天份 包容你也接受他
不用担心的太多 我会一直好好过
你已经远远离开 我也会慢慢走开
为什么我连分开都迁就著你
我真的没有天份 安静的没这么快
我会学著放弃你 是因为我太爱你</t>
  </si>
  <si>
    <t>我们背对背拥抱
滥用沉默在咆哮
爱情来不及变老
葬送在烽火的玩笑
我们背对背拥抱
真话兜着圈子乱乱绕
只是想让我知道
只是想让你知道 爱的警告</t>
  </si>
  <si>
    <t>秘密</t>
  </si>
  <si>
    <t>也许在你的心中
早就已经有人进去
或许你不曾接受
真正的爱真诚的情
遗忘吧过去的事
不要再怀疑</t>
  </si>
  <si>
    <t>https://www.youtube.com/watch?v=Ngyz1gmZzb0</t>
  </si>
  <si>
    <t>青柠</t>
  </si>
  <si>
    <t>可嗅到仲夏柠叶香
你莞尔的笑
身旁青色的柠檬微荡
我明了害羞地彷徨
仿若青柠的悠扬
到达直通你心门的方向</t>
  </si>
  <si>
    <t>https://www.youtube.com/watch?v=dR_tDgl511Q</t>
  </si>
  <si>
    <t>孤身</t>
  </si>
  <si>
    <t>我总是一个人
从午夜到清晨
我总是一个人
越来越难抽身
谁欣赏我的笨
看我奋不顾身
在爱里跌撞出满身伤痕</t>
  </si>
  <si>
    <t>https://www.youtube.com/watch?v=0D3HJyKozrs</t>
  </si>
  <si>
    <t>千禧</t>
  </si>
  <si>
    <t>给你一整首情诗
关于你温暖名字
在每个孑然的深夜为你诵读
字句真诚而坚固
星辰也为你祝福
一想你
梦就溢满温度</t>
  </si>
  <si>
    <t>https://www.youtube.com/watch?v=qBjQSxBISUw</t>
  </si>
  <si>
    <t>心脏</t>
  </si>
  <si>
    <t>我会爱你
爱到地老天荒
爱到只剩迷失的心脏
诚恳地念你
郑重地想你
我会拥抱荒芜一切烦恼</t>
  </si>
  <si>
    <t>https://www.youtube.com/watch?v=UXTfg7pTvt8</t>
  </si>
  <si>
    <t>不二臣</t>
  </si>
  <si>
    <t>我还是一个人
孤孤单单地追着那风筝
一路跌跌撞撞地跑
奋不顾身
我还是一个人
孤孤单单地守着那青春
一个人长大
一个人做你的不二臣</t>
  </si>
  <si>
    <t>https://www.youtube.com/watch?v=zB1-hVV39Rk</t>
  </si>
  <si>
    <t>双子</t>
  </si>
  <si>
    <t>不安的双子
勇敢了几次
是谁教会你
孤独的方式
麻烦你用力 去吻碎
这相反故事
用灿烂星石
拥涣散心事
爱痛而奢侈
又怎么克制
难怪你总爱 抽离出
几个影子</t>
  </si>
  <si>
    <t>https://www.youtube.com/watch?v=YZn5VaSTDBs</t>
  </si>
  <si>
    <t>迂回</t>
  </si>
  <si>
    <t>我求求你再来跟我迂回
你看看我多想被你浪费
这寂寞多强烈
我拿什么消遣
都怪我曾经太不屑
我求求你再来跟我迂回
你看看我多想和你对垒
这快乐多无邪
让我多占一点</t>
  </si>
  <si>
    <t>https://www.youtube.com/watch?v=-KafWbEdT5M</t>
  </si>
  <si>
    <t>年年</t>
  </si>
  <si>
    <t>我跌进一年又一年
转眼又撞进了大人世界
可青春还没写好感言
就让我慢一些了解
长大原来是种慢性告别
多缠绵</t>
  </si>
  <si>
    <t>https://www.youtube.com/watch?v=oOviG3s5HFE</t>
  </si>
  <si>
    <t>迪士尼在逃公主</t>
  </si>
  <si>
    <t>整夜睡不着
你有点难忘
有你的相片
我细心收藏
日暮晨曦我都陪你去眺望</t>
  </si>
  <si>
    <t>https://www.youtube.com/watch?v=HLRClG6rzDk</t>
  </si>
  <si>
    <t>今天祝福自己生日快乐
以后不要再乞讨着生活
你也是你
是你妈妈心中最好的你
凭什么
被人家都辜负着
生日快乐</t>
  </si>
  <si>
    <t>https://www.youtube.com/watch?v=yE3Zv-z0ZAU</t>
  </si>
  <si>
    <t>笨蛋</t>
  </si>
  <si>
    <t>我慢慢学做一个笨蛋
视而不见也学会心软
为你嘴笨为你去勇敢
平平淡淡 终生浪漫
我慢慢学做一个笨蛋
时常鲁莽时常又期待
明天会有沉默的安排
不悲不喜 不胜感怀</t>
  </si>
  <si>
    <t>https://www.youtube.com/watch?v=OBc5zxpQ-mI</t>
  </si>
  <si>
    <t>狂欢</t>
  </si>
  <si>
    <t>天蝎</t>
  </si>
  <si>
    <t>双鱼</t>
  </si>
  <si>
    <t>心事</t>
  </si>
  <si>
    <t>像雾</t>
  </si>
  <si>
    <t>林宥嘉</t>
  </si>
  <si>
    <t>Artist:Jam Hsiao
Duration:04:31
奔跑 忘了疲倦和目标
什么才是真正想要
幻想 无数梦想和理想
模糊往日少年模样
还是听见在我心中的远方
金黄色的土壤
歌声随风攀越飘荡
落单的旋律为谁盼望
若经过你身旁
你是否能与我歌唱 Yeah
我有多么的喜欢 活在你身上
一定是你也喜欢 放我在心上
就让时间催促著 走遍散场
哪怕终究回到各自的匆忙
奔跑 忘了疲倦和目标
什么才是真正想要
当我听见在我心中的远方
却来到你身旁
忘不了你炙热目光 Yeah
我有多么的喜欢 窝在你心上
你是不是也喜欢 放我在心上
可惜时光催促著 得追逐得成长
不再悸动心跳 谁渐渐遗忘
再多拥抱 夜空
黑暗中星星在闪烁
那是光芒或寂寞 或寂寞
我还那么的喜欢 活在你心上
偶尔也会想像你 也念念不忘
时光飞逝到此刻 不再迷惘
那所谓的远方 只有你的地方</t>
  </si>
  <si>
    <t>去见你</t>
  </si>
  <si>
    <t>戏精</t>
  </si>
  <si>
    <t>蜻蜓</t>
  </si>
  <si>
    <t>浪漫宇宙的核心</t>
  </si>
  <si>
    <t>离家最近的路</t>
  </si>
  <si>
    <t>还记得</t>
  </si>
  <si>
    <t>不必追</t>
  </si>
  <si>
    <t>隔云相见</t>
  </si>
  <si>
    <t>我们很小</t>
  </si>
  <si>
    <t>相交线</t>
  </si>
  <si>
    <t>认输</t>
  </si>
  <si>
    <t>艺术家</t>
  </si>
  <si>
    <t>污点</t>
  </si>
  <si>
    <t>不暧昧</t>
  </si>
  <si>
    <t>心仪</t>
  </si>
  <si>
    <t>守</t>
  </si>
  <si>
    <t>星子</t>
  </si>
  <si>
    <t>霓虹</t>
  </si>
  <si>
    <t>七月</t>
  </si>
  <si>
    <t>还能做什么呢
我连伤感都是 奢侈的
我一想念 你就那么近
但终究 你都不能
陪我到回不去的远方
原来我很快乐 只是不愿承认
在我怀疑世界时 你给过我答案</t>
  </si>
  <si>
    <t>脱下长日的假面
奔向梦幻的疆界
南瓜马车的午夜
换上童话的玻璃鞋</t>
  </si>
  <si>
    <t>我的爱 滴滴点点 圆圆圈圈 像断了线
你曾经 心心念念 信誓旦旦
时间 改变 昨天 所以
爱会消失不见</t>
  </si>
  <si>
    <t>我想我会一直孤单 这一辈子都这么孤单
我想我会一直孤单 这样孤单一辈子</t>
  </si>
  <si>
    <t>理想三旬</t>
  </si>
  <si>
    <t>就老去吧 孤独别醒来
你渴望的离开
只是无处停摆
就歌唱吧 眼睛眯起来
而热泪的崩坏
只是没抵达的存在</t>
  </si>
  <si>
    <t>https://www.youtube.com/watch?v=3jY233XTV4A</t>
  </si>
  <si>
    <t>哇啦啦啦啦啦我的宝贝
倦的时候有个人陪
哎呀呀呀呀呀我的宝贝
要你知道你最美</t>
  </si>
  <si>
    <t>https://www.youtube.com/watch?v=m5Z3NJyzQ1E</t>
  </si>
  <si>
    <t>我的爱 明明还在 转身了才明白
该把幸福 找回来 而不是各自缅怀</t>
  </si>
  <si>
    <t>绅士</t>
  </si>
  <si>
    <t>我想摸你的头发
只是简单的试探啊
我想给你个拥抱
像以前一样可以吗</t>
  </si>
  <si>
    <t>https://www.youtube.com/watch?v=blzSeF6EYyA</t>
  </si>
  <si>
    <t>刚刚好</t>
  </si>
  <si>
    <t>我们的爱情 到这刚刚好
剩不多也不少 还能忘掉
我应该可以 把自己照顾好</t>
  </si>
  <si>
    <t>https://www.youtube.com/watch?v=DyPdHjjlH-4</t>
  </si>
  <si>
    <t>丑八怪</t>
  </si>
  <si>
    <t>丑八怪 能否别把灯打开
我要的爱 出没在漆黑一片的舞台
丑八怪 在这暧昧的时代
我的存在 像意外</t>
  </si>
  <si>
    <t>我好像在哪见过你</t>
  </si>
  <si>
    <t>我听见了你的声音
也藏著颗不敢见的心
我躲进挑剔的人群
夜一深就找那颗星星</t>
  </si>
  <si>
    <t>天外来物</t>
  </si>
  <si>
    <t>你像天外来物一样 求之不得
你在世俗里的名字 不重要了
正好 我隐藏的人格是锲而不舍
直到蜂拥而至的人都透明了
我在 不近又不远处
用明天换你 靠近我</t>
  </si>
  <si>
    <t>认真的雪</t>
  </si>
  <si>
    <t>爱得那么认真 爱得那么认真
可还是听见了你说不可能
已经十几年没下雪的上海 突然飘雪
就在你说了分手的瞬间</t>
  </si>
  <si>
    <t>方圆几里</t>
  </si>
  <si>
    <t>与其在你不要的世界里
何苦不找个人来代替
这道理谁都懂 说容易
爱透了还要嘴硬</t>
  </si>
  <si>
    <t>https://www.youtube.com/watch?v=RPWMZGaajM8</t>
  </si>
  <si>
    <t>黄色枫叶</t>
  </si>
  <si>
    <t>我知道你的眼泪早已流成海
当鲜血慢慢溅透了期待
利剑刺入胸口视线逐渐模糊
为何还能看见你容颜</t>
  </si>
  <si>
    <t>https://www.youtube.com/watch?v=ccYW8Ss5Mbc</t>
  </si>
  <si>
    <t>高尚</t>
  </si>
  <si>
    <t>我多高尚 向自尊开了枪
你同情的眼光 我特别的欣赏
哀而不伤</t>
  </si>
  <si>
    <t>https://www.youtube.com/watch?v=lU-nPLVEjxQ</t>
  </si>
  <si>
    <t>雨还在下像在说话
他敲我的窗叮叮当当
恋爱的季节勉强不如放下</t>
  </si>
  <si>
    <t>https://www.youtube.com/watch?v=vSRGk_LnlpQ</t>
  </si>
  <si>
    <t>其实</t>
  </si>
  <si>
    <t>分开时难过不能说
谁没谁不能好好过
那天我们走了很久没有争吵过
分开时难过不要说
如果被你一笑而过
还不如让你选择想要的生活</t>
  </si>
  <si>
    <t>https://www.youtube.com/watch?v=GSIREbVw6Kw</t>
  </si>
  <si>
    <t>怪咖</t>
  </si>
  <si>
    <t>再听多几次分开的话
越致命越不正面回答
感情里的怪咖 有铺垫就不尴尬
所以要找个延期方法
既平静还能突然挣扎
我自愿作怪咖 就不怕被你笑话</t>
  </si>
  <si>
    <t>https://www.youtube.com/watch?v=NWlsWjeiTFg</t>
  </si>
  <si>
    <t>Stay Here</t>
  </si>
  <si>
    <t>爱的期限</t>
  </si>
  <si>
    <t>爱情宣判</t>
  </si>
  <si>
    <t>被人</t>
  </si>
  <si>
    <t>变废为宝</t>
  </si>
  <si>
    <t>别</t>
  </si>
  <si>
    <t>等我回家</t>
  </si>
  <si>
    <t>渡</t>
  </si>
  <si>
    <t>凤毛麟角</t>
  </si>
  <si>
    <t>伏笔</t>
  </si>
  <si>
    <t>耗尽</t>
  </si>
  <si>
    <t>狐狸</t>
  </si>
  <si>
    <t>花儿和少年</t>
  </si>
  <si>
    <t>火星人来过</t>
  </si>
  <si>
    <t>几个你</t>
  </si>
  <si>
    <t>慢半拍</t>
  </si>
  <si>
    <t>摩天大楼</t>
  </si>
  <si>
    <t>木偶人</t>
  </si>
  <si>
    <t>那是你离开了北京的生活</t>
  </si>
  <si>
    <t>你过得好吗</t>
  </si>
  <si>
    <t>深深爱过你</t>
  </si>
  <si>
    <t>守村人</t>
  </si>
  <si>
    <t>肆无忌惮</t>
  </si>
  <si>
    <t>苏黎世的从前</t>
  </si>
  <si>
    <t>天份</t>
  </si>
  <si>
    <t>违背的青春</t>
  </si>
  <si>
    <t>未完成的歌</t>
  </si>
  <si>
    <t>我害怕</t>
  </si>
  <si>
    <t>我知道你都知道</t>
  </si>
  <si>
    <t>我终于成了别人的女人</t>
  </si>
  <si>
    <t>无数</t>
  </si>
  <si>
    <t>小孩</t>
  </si>
  <si>
    <t>野心</t>
  </si>
  <si>
    <t>租购</t>
  </si>
  <si>
    <t>最好</t>
  </si>
  <si>
    <t>你的姿态 你的青睐
我存在在你的存在
你以为爱 就是被爱
你挥霍了我的崇拜</t>
  </si>
  <si>
    <t>爱情好像流沙 我不挣扎
随它去吧 我不害怕
爱情好像流沙 心里的牵挂
不愿放下 oh baby 让我这样吧</t>
  </si>
  <si>
    <t>哦 可惜爱不是几滴眼泪
几封情书 哦
这样的话 或许有点残酷
等待着别人 给幸福的人
往往过得都不怎么幸福</t>
  </si>
  <si>
    <t>最佳歌手</t>
  </si>
  <si>
    <t>火柴天堂</t>
  </si>
  <si>
    <t>敢爱敢做</t>
  </si>
  <si>
    <t>丢手绢</t>
  </si>
  <si>
    <t>守候</t>
  </si>
  <si>
    <t>时间煮雨</t>
  </si>
  <si>
    <t>Melody</t>
  </si>
  <si>
    <t>失落沙洲</t>
  </si>
  <si>
    <t>我不是一定要你回来
只是当又一个人看海
回头才发现你不在
留下我迂回的徘徊
我不是一定要你回来
只是当又把回忆翻开
除了你之外的空白
还有谁能来教我爱</t>
  </si>
  <si>
    <t>https://www.youtube.com/watch?v=9IP2S9aSWfI</t>
  </si>
  <si>
    <t>我身骑白马 走三关
我改换素衣 回中原
放下西凉 无人管
我一心只想 王宝钏</t>
  </si>
  <si>
    <t>一爱难求</t>
  </si>
  <si>
    <t>https://www.youtube.com/watch?v=gowykPF-A9M</t>
  </si>
  <si>
    <t>心里学</t>
  </si>
  <si>
    <t>https://www.youtube.com/watch?v=WOWybmnASlg</t>
  </si>
  <si>
    <t>你敢不敢</t>
  </si>
  <si>
    <t>https://www.youtube.com/watch?v=HLibG1_lcTk</t>
  </si>
  <si>
    <t>VIP</t>
  </si>
  <si>
    <t>唉哟 怎么办
这样的甜蜜算不算
你专属我的VIP座位
唉哟 烦不烦
这样的甜蜜还看不出来
想大声宣布你是我的宝贝 宝贝
我决不让位</t>
  </si>
  <si>
    <t>https://www.youtube.com/watch?v=J1989jpjnwM</t>
  </si>
  <si>
    <t>记得带走</t>
  </si>
  <si>
    <t>https://www.youtube.com/watch?v=1bNCLCGv5j4</t>
  </si>
  <si>
    <t>没颜色的花</t>
  </si>
  <si>
    <t>https://www.youtube.com/watch?v=wNf6LIZCabA</t>
  </si>
  <si>
    <t>病人</t>
  </si>
  <si>
    <t>https://www.youtube.com/watch?v=8LHRZM3FnJg</t>
  </si>
  <si>
    <t>最初的记忆</t>
  </si>
  <si>
    <t>https://www.youtube.com/watch?v=uywFJ7jzVPA</t>
  </si>
  <si>
    <t>灰色</t>
  </si>
  <si>
    <t>https://www.youtube.com/watch?v=xtSdgGHqnls</t>
  </si>
  <si>
    <t>不难</t>
  </si>
  <si>
    <t>说再见 不难
就别问是谁 真心想说出来
像家人 像朋友 都只是欺瞒
当初多喜欢 只是 恶性循环</t>
  </si>
  <si>
    <t>https://www.youtube.com/watch?v=jCYm_qzcMYw</t>
  </si>
  <si>
    <t>以上皆非</t>
  </si>
  <si>
    <t>https://www.youtube.com/watch?v=TU_heiqZZ38</t>
  </si>
  <si>
    <t>色盲</t>
  </si>
  <si>
    <t>那悬着的转着的你说的 黄的月亮
是否像夜里我仍分辨的 你的目光
跟我来吧 在漆黑的隧道做两尊石像
你看不到的 就同我讲
这场旅途多么空荡</t>
  </si>
  <si>
    <t>https://www.youtube.com/watch?v=zB8Bc_MOgmw&amp;ab_channel=AaronDing</t>
  </si>
  <si>
    <t>现在不跳舞要干嘛</t>
  </si>
  <si>
    <t>https://www.youtube.com/watch?v=XUUYvPUVtyU</t>
  </si>
  <si>
    <t>雏形</t>
  </si>
  <si>
    <t>https://www.youtube.com/watch?v=EG9RR22TUXIchu</t>
  </si>
  <si>
    <t>我没时间讨厌你</t>
  </si>
  <si>
    <t>https://www.youtube.com/watch?v=IHUA59JP0k8</t>
  </si>
  <si>
    <t>不要再孤单</t>
  </si>
  <si>
    <t>https://www.youtube.com/watch?v=AYN1v-uHuDM</t>
  </si>
  <si>
    <t>光阴独白</t>
  </si>
  <si>
    <t>https://www.youtube.com/watch?v=6YTiUerQaN4</t>
  </si>
  <si>
    <t>哼情歌</t>
  </si>
  <si>
    <t>https://www.youtube.com/watch?v=-8DCafd4MtM</t>
  </si>
  <si>
    <t>明知故犯</t>
  </si>
  <si>
    <t>https://www.youtube.com/watch?v=woHI0pzlXNw</t>
  </si>
  <si>
    <t>与爱无关</t>
  </si>
  <si>
    <t>https://www.youtube.com/watch?v=_B7niN2bDp0</t>
  </si>
  <si>
    <t>圆舞曲</t>
  </si>
  <si>
    <t>https://www.youtube.com/watch?v=DtdOAdxPHto</t>
  </si>
  <si>
    <t>今夕何夕</t>
  </si>
  <si>
    <t>https://www.youtube.com/watch?v=DCvAALp2Vw4</t>
  </si>
  <si>
    <t>https://www.youtube.com/watch?v=UhTkDzruMGI</t>
  </si>
  <si>
    <t>没有第三者的分手</t>
  </si>
  <si>
    <t>https://www.youtube.com/watch?v=cbQi3MU4CRI</t>
  </si>
  <si>
    <t>我经过风暴</t>
  </si>
  <si>
    <t>https://www.youtube.com/watch?v=C_d54RTyH-I</t>
  </si>
  <si>
    <t>远距离练习</t>
  </si>
  <si>
    <t>https://www.youtube.com/watch?v=uasuHmJJYuE</t>
  </si>
  <si>
    <t>最美的遇见</t>
  </si>
  <si>
    <t>当你在我身边
记忆遮住容颜
你微笑的脸 是最美的诗篇
往事一幕幕重演
映在你的眉眼
你对我说月光下要坚强</t>
  </si>
  <si>
    <t>https://www.youtube.com/watch?v=ps2Qn2JNAB0</t>
  </si>
  <si>
    <t>极限</t>
  </si>
  <si>
    <t>https://www.youtube.com/watch?v=1EMYVt0odI0</t>
  </si>
  <si>
    <t>Love</t>
  </si>
  <si>
    <t>大头仔</t>
  </si>
  <si>
    <t>大象的葬礼</t>
  </si>
  <si>
    <t>当我找到了你</t>
  </si>
  <si>
    <t>得到太阳</t>
  </si>
  <si>
    <t>迪斯可</t>
  </si>
  <si>
    <t>调色盘</t>
  </si>
  <si>
    <t>儿歌</t>
  </si>
  <si>
    <t>耳边风</t>
  </si>
  <si>
    <t>高空弹跳</t>
  </si>
  <si>
    <t>格斗场</t>
  </si>
  <si>
    <t>亏欠</t>
  </si>
  <si>
    <t>明天的事情</t>
  </si>
  <si>
    <t>你有我</t>
  </si>
  <si>
    <t>瓶颈</t>
  </si>
  <si>
    <t>扑朔</t>
  </si>
  <si>
    <t>起点</t>
  </si>
  <si>
    <t>潜规则</t>
  </si>
  <si>
    <t>时间大师</t>
  </si>
  <si>
    <t>是日救星</t>
  </si>
  <si>
    <t>完美落地</t>
  </si>
  <si>
    <t>未来的昨天</t>
  </si>
  <si>
    <t>问劫</t>
  </si>
  <si>
    <t>我们的十年</t>
  </si>
  <si>
    <t>我所需要的</t>
  </si>
  <si>
    <t>遗忘之前</t>
  </si>
  <si>
    <t>原谅的代价</t>
  </si>
  <si>
    <t>只要一分钟</t>
  </si>
  <si>
    <t>准明星</t>
  </si>
  <si>
    <t xml:space="preserve"> </t>
  </si>
  <si>
    <t>Last Dance</t>
  </si>
  <si>
    <t>你给的爱无助的等待
是否我一个人走想听见你的挽留
春风秋雨飘飘落落只为寂寞
你给的爱甜美的伤害
深深的锁住了我隐藏不住的脆弱
泛滥河水将我冲向你的心头不停流</t>
  </si>
  <si>
    <t>https://www.youtube.com/watch?v=7jYDYon4sGQ</t>
  </si>
  <si>
    <t>我肯定在几百年前就说过爱你 只是你忘了 我也没记起</t>
  </si>
  <si>
    <t>不舍</t>
  </si>
  <si>
    <t>我们都不配说服另一个自我
猜测比恶意伤得更赤裸裸
再见说出口竟然是一种解脱
我们都不配拥有另一个自我
分开比依偎的思念更执着
不介意失去爱一个人的资格</t>
  </si>
  <si>
    <t>https://www.youtube.com/watch?v=PHP0h6YKhxY</t>
  </si>
  <si>
    <t>梦为努力浇了水 爱在背后往前推
当我抬起头儿才发觉 我是不是忘了谁
累到整夜不能睡 夜色哪里都是美
一定有个人 他 躲过 避过 闪过 瞒过 他是谁</t>
  </si>
  <si>
    <t>不醉不会</t>
  </si>
  <si>
    <t>大雨将至</t>
  </si>
  <si>
    <t>你怎么像标本 杵在我心里头
后来的那几个 又没做错什么
他们口中自私的我
犯了偷窃时间的错 复制贴上你的爱
也很精彩的你 不甘寂寞
这圈子不太大 多少听说
欣赏你流浪 像是种信仰
我真这么想
再被你提起 已是连名带姓
谎称是友谊 却疏远得可以
多少人爱我 偏放不下你 是公开的秘密
只剩你没拆穿我</t>
  </si>
  <si>
    <t>天上的星星不说话 地上的娃娃想妈妈
天上的眼睛眨呀眨 妈妈的心呀 鲁冰花
家乡的茶园开满花 妈妈的心肝在天涯
夜夜想起妈妈的话 闪闪的泪光
鲁冰花</t>
  </si>
  <si>
    <t>你看过了许多美景
你看过了许多美女
你迷失在地图上
每一道短暂的光阴
你品尝了夜的巴黎
你踏过下雪的北京
你熟记书本里每一句
你最爱的真理
却说不出你爱我的原因
却说不出你欣赏我哪一种表情
却说不出在什么场合我曾让你动心
说不出 离开的原因</t>
  </si>
  <si>
    <t>书里总爱写到喜出望外的傍晚
骑的单车还有他和她的对谈
女孩的白色衣裳 男孩爱看她穿
好多桥段 好多都浪漫
好多人心酸 好聚好散
好多天都看不完
刚才吻那你一下 你也喜欢对吗
不然怎么一直牵我的手不放
你说你好想带我回去你的家乡
绿瓦红砖 柳树和青苔
过去和现在 都一个样
你说你也会这样
慢慢喜欢你 慢慢的亲密
慢慢聊自己 慢慢和你走在一起
慢慢我想配合你 慢慢把我给你
慢慢喜欢你 慢慢的回忆
慢慢的陪你慢慢的老去
因为慢慢是个最好的原因</t>
  </si>
  <si>
    <t>我有花一朵
种在我心中
含苞待放意幽幽
朝朝与暮暮
我切切地等候
有心的人来入梦
女人花 摇曳在红尘中
女人花 随风轻轻摆动
只盼望 有一双温柔手
能抚慰 我内心的寂寞</t>
  </si>
  <si>
    <t>爱你 不是因为你的美而已
我越来越爱你
每个眼神触动我的心
最爱你的是我
否则你怎么让我
否则我怎么可能赴汤蹈火
你说什么都做</t>
  </si>
  <si>
    <t>分手应该体面
谁都不要说抱歉
何来亏欠
我敢给就敢心碎
镜头前面是从前的我们
在喝彩
流着泪声嘶力竭</t>
  </si>
  <si>
    <t>最怕 空气突然安静
最怕 朋友突然的关心
最怕回忆 突然翻滚绞痛著不平息
最怕突然 听到你的消息
想念 如果会有声音
不愿 那是悲伤的哭泣
事到如今 终于让自己属于 我自己
只剩眼泪 还骗不过自己
突然好想你 你会在哪里 过得快乐或委屈
突然好想你 突然锋利的回忆 突然模糊的眼睛</t>
  </si>
  <si>
    <t>我还年轻 我还年轻</t>
  </si>
  <si>
    <t>给我一瓶酒 再给我一支烟
说走就走 我有的是时间
我不想在未来的日子里
独自哭著无法往前
给我一瓶酒 再给我一支烟
说走就走 我有的是时间
我不想在未来的日子里
独自哭著无法往前</t>
  </si>
  <si>
    <t>我们都一样</t>
  </si>
  <si>
    <t>细雨带风湿透黄昏的街道
抹去雨水双眼无故地仰望
望向孤单的晚灯
是那伤感的记忆
再次泛起心里无数的思念
以往片刻欢笑仍挂在脸上
愿你此刻可会知
是我衷心的说声
喜欢你 那双眼动人
笑声更迷人
愿再可 轻抚你
那可爱面容
挽手说梦话
像昨天 你共我</t>
  </si>
  <si>
    <t>或许只有你 懂得我
所以你没逃脱
一边在泪流 一边紧抱我
小声地说 多么爱我
只有你 懂得我
就像被困住的野兽
在摩天大楼 渴求自由</t>
  </si>
  <si>
    <t>修炼爱情的心酸 学会放好以前的渴望
我们那些信仰 要忘记多难
远距离的欣赏 近距离的迷惘
谁说太阳会找到月亮?
别人有的爱 我们不可能模仿
修炼爱情的悲欢 我们这些努力不简单
快乐炼成泪水 是一种勇敢 whoa
几年前的幻想 几年后的原谅
为一张脸去养一身伤
别讲想念我 我会受不了这样</t>
  </si>
  <si>
    <t>我和你 男和女
都逃不过爱情
谁愿意 有勇气
不顾一切付出真心
你说的 不只你
还包括我自己
该不该再继续
该不该有回忆
让爱一步一步靠近
我对你有一点动心
却如此害怕看你的眼睛
有那么一点点动心
一点点迟疑
不敢相信我的情不自禁</t>
  </si>
  <si>
    <t>苍茫的天涯是我的爱
绵绵的青山脚下花正开
什么样的节奏 是最呀最摇摆
什么样的歌声 才是最开怀
弯弯的河水从天上来
流向那万紫千红一片海
火辣辣的歌谣 是我们的期待
一路边走边唱才是最自在
我们要唱就要唱得最痛快
你是我天边最美的云彩
让我用心把你留下来 (留下来)
悠悠的唱著最炫的民族风
让爱卷走所有的尘埃 (我知道)
你是我心中最美的云彩
斟满美酒让你留下来(留下来)
永远都唱著 最炫的民族风
是整片天空最美的姿态(留下来)</t>
  </si>
  <si>
    <t>最长的电影</t>
  </si>
  <si>
    <t>莉莉安</t>
  </si>
  <si>
    <t>客官不可以</t>
  </si>
  <si>
    <t>客官不可以 你靠的越来越近
你眼睛在看哪里 还假装那么冷静
客官 不可以 都怪我生的美丽
气质又那么多情 小心我真的生气</t>
  </si>
  <si>
    <t>坏女孩</t>
  </si>
  <si>
    <t>迷人的笑脸吸引视线
慵懒的靠在陌生的肩
黑色的眼线 你的指尖</t>
  </si>
  <si>
    <t>红装</t>
  </si>
  <si>
    <t>没话讲 我们互相在假装
你的电话还在响
下一场 什么人约你去了什么地方</t>
  </si>
  <si>
    <t>我习惯你走在我的身后 无论什么要求你全都接受 我如果能够让时光倒流 高傲不再有 毫无保留 犯贱的祈求</t>
  </si>
  <si>
    <t>和平分手</t>
  </si>
  <si>
    <t>都说好 下个路口就分手
谁也不许再次回过头 
两个人沿着街一直走
谁也不能够停留</t>
  </si>
  <si>
    <t>飞机场</t>
  </si>
  <si>
    <t>鬼才趴着睡 那不是后背 小姐我这种傲人身材 叫做自然美</t>
  </si>
  <si>
    <t>不好听</t>
  </si>
  <si>
    <t>你的她一定唱歌很好听
温柔的哼唱着你在弹琴
可眼泪滑过脸颊的声音 却 并不好听</t>
  </si>
  <si>
    <t>在回忆中死去</t>
  </si>
  <si>
    <t>我还在原地等待着你 自己却不能控制自己 冷笑着对你潇洒放弃 说好不许 再让你担心</t>
  </si>
  <si>
    <t>https://www.youtube.com/watch?v=-b_GbDBOebo</t>
  </si>
  <si>
    <t>七秒钟的回忆</t>
  </si>
  <si>
    <t>时光不停的在转动
现在你是谁的英雄
回到你和我的时空
抱紧了我让我心痛</t>
  </si>
  <si>
    <t>https://www.youtube.com/watch?v=Cso0E1hC4Rs</t>
  </si>
  <si>
    <t>虐心</t>
  </si>
  <si>
    <t>下一次我们会在某个路口相遇 
请告诉我你过得很开心
想念你的眼睛你的表情你的身影
泪湿在一个人的夜里</t>
  </si>
  <si>
    <t>https://www.youtube.com/watch?v=xu3iZ3hdCqc</t>
  </si>
  <si>
    <t>那时雨</t>
  </si>
  <si>
    <t>你像一场大雨 淋湿我的眼睛
化作一道痕迹 化不作你
听夜风吹笛 花落为你弹琴
回忆碎了满地 怎么连理</t>
  </si>
  <si>
    <t>https://www.youtube.com/watch?v=7SReh9WslH8</t>
  </si>
  <si>
    <t>电话里的秘密</t>
  </si>
  <si>
    <t>是我想得太多
对自己没把握
你说我该难过
求你别离开我
你的破绽太多
有一点点失落
该不该说</t>
  </si>
  <si>
    <t>https://www.youtube.com/watch?v=MO4bgMcrAyM</t>
  </si>
  <si>
    <t>他的猫</t>
  </si>
  <si>
    <t>好想念你的眼睛
坏坏表情sunny我的心
好想念那个曾经
那么真心那么喜欢你
好想念我们约定
永永远远都会在一起
为什么你的sorry
却让眼泪划破我的心</t>
  </si>
  <si>
    <t>https://www.youtube.com/watch?v=KXkKbBvoG-s</t>
  </si>
  <si>
    <t>北京巷弄</t>
  </si>
  <si>
    <t>在你最爱的巷弄
我牵着你的笑容
那时候时光悠悠夕阳重重
再回到那个巷弄
老树还郁郁葱葱
只是那花鸟依旧人已不同</t>
  </si>
  <si>
    <t>https://www.youtube.com/watch?v=wJaML735dxE</t>
  </si>
  <si>
    <t>无颜女</t>
  </si>
  <si>
    <t>我们说好相见就相恋 只是你却没有出现
留我自己一人徘徊在海边 看不见
转眼走过许多的时间 还会想起你的留言
想念我的时候浮现的笑脸 就是我的脸</t>
  </si>
  <si>
    <t>https://www.youtube.com/watch?v=P5JZC9LkeTg</t>
  </si>
  <si>
    <t>星座恋人</t>
  </si>
  <si>
    <t>如果我是水瓶座 只有你能了解我
如果我是双鱼座 只有你陪我啰嗦
如果我是最最纠结的天秤星座
选择困难的时候交给我</t>
  </si>
  <si>
    <t>https://www.youtube.com/watch?v=mW8a6by1nLo</t>
  </si>
  <si>
    <t>天真</t>
  </si>
  <si>
    <t>你笑我越爱越当真
所以才越来越愚蠢
那么残忍 没自尊 只想换一句永恒
这分手越长越伤人
你说的越来越诚恳
忍无可忍 转过身 一个吻 却让我再次天真</t>
  </si>
  <si>
    <t>https://www.youtube.com/watch?v=QltL47dko38</t>
  </si>
  <si>
    <t>即使说抱歉</t>
  </si>
  <si>
    <t>I could be everything you need
say, what you wanna hear
So don't say sorry
How long I have to wait</t>
  </si>
  <si>
    <t>https://www.youtube.com/watch?v=sSNkSNUxfdo</t>
  </si>
  <si>
    <t>友情出演</t>
  </si>
  <si>
    <t>https://www.youtube.com/watch?v=C6gVdj-dplY</t>
  </si>
  <si>
    <t>再见啦同学</t>
  </si>
  <si>
    <t>拿着烟斗的男孩</t>
  </si>
  <si>
    <t>两个傻瓜</t>
  </si>
  <si>
    <t>简单的温热</t>
  </si>
  <si>
    <t>Artist:EXO
Duration:04:02
별들마저 잠이 드는 늦은 밤
외로이(외로이) 뜨는 달 (뜨는 달)
살며시 창가에 내려와 비춰 주며
잠이 든 널 (잠이 든 널) 꿈꾸게 해 (꼼꾹게 해)
그곳 안에선
넌 유리로 만든 구둘 신고
내게 다가와 수줍은 모습으로
내 품에 안겨 웃곤 해
She's dreaming, she's dreaming
달빛에 짙게 물든 밤
유일한 우리의 시간
She's dreaming, she's dreaming
내 안에 잠이 든 널
마지못해 웃으며
난 그저 너를 바라본다 아침이 오면
아무 일 없듯 깨버리니까
난 늘 언제나 너의 꿈에 나타나
단둘이 함께하곤 했어
순진한 아이 같은 널 보면
괜스레 나까지 웃게 돼
미치겠어 욕심부리고 싶어
널 품에 안고 사랑한다 말하는 것도
웃기지 아침이 오면 또 기억
못할 텐데 난 잊혀질까 겁나
Oh no no no, come back
깊은 밤이 끝날 때면 연기처럼
난 희미하게 (희미하게) 사라져 (사라져)
다시 어두운 밤에 꿈을 가지고
내려와 (내려와) 너에게 (너에게)
매일 꿈속에 너를
몇 번이고 찾아가도
처음 본듯한 얼굴로 바라볼 땐
가끔씩 참기 힘든걸
She's dreaming (she's dreaming)
She's dreaming (she's dreaming)
달빛에 짙게 물든 밤 (짙게 물든 밤)
유일한 우리의 시간 (너는 기억할까)
She's dreaming (she's dreaming)
She's dreaming (she's dreaming)
내 안에 잠이 든 널 (잠이 든 널)
마지못해 웃으며
난 그저 너를 바라본다 아침이 오면 (또 다시)
아무 일 없듯 (아무 일 없듯)
깨버리니까 (잊혀질 꿈)</t>
  </si>
  <si>
    <t>帮忙</t>
  </si>
  <si>
    <t>歌手</t>
  </si>
  <si>
    <t>美瞳</t>
  </si>
  <si>
    <t>山姆大婶</t>
  </si>
  <si>
    <t>小恋曲</t>
  </si>
  <si>
    <t>邂逅</t>
  </si>
  <si>
    <t>心跳时光</t>
  </si>
  <si>
    <t>一公里的幸福</t>
  </si>
  <si>
    <t>321对不起-裂</t>
  </si>
  <si>
    <t>你轻轻遮住我的眼睛 问我是否相信
只要你慢慢数三二一 我就开始哭泣
世界上最简单的咒语 三个字对不起</t>
  </si>
  <si>
    <t>为你唱这首歌
没有什么风格
它仅仅代表着
我想给你快乐
为你解冻冰河
为你做一只扑火的飞蛾
没有什么事情是不值得</t>
  </si>
  <si>
    <t>如果再看你一眼
是否还会有感觉
当年素面朝天要多纯洁就有多纯洁
不画扮熟的眼线
不用抹匀粉底液
暴雨天 照逛街
偷笑别人花了脸</t>
  </si>
  <si>
    <t>玫瑰花的葬礼</t>
  </si>
  <si>
    <t>玫瑰花的葬礼
埋葬关于你的回忆
感觉双手麻痹
不能自已
已拉不住你
真的好美丽
那天的烟花雨</t>
  </si>
  <si>
    <t>半城烟沙</t>
  </si>
  <si>
    <t>半城烟沙 兵临池下
金戈铁马 替谁争天下
一将成 万骨枯
多少白发送走黑发</t>
  </si>
  <si>
    <t>城府</t>
  </si>
  <si>
    <t>你的城府有多深
我爱的有多蠢
是我太笨还是太认真
幻想和你过一生</t>
  </si>
  <si>
    <t>翻手为云 覆手为雨
金盆洗手 止风雨
不恋红尘 却难舍回忆
每一段都有你</t>
  </si>
  <si>
    <t>庐州月</t>
  </si>
  <si>
    <t>桥上的恋人入对出双
桥边红药叹夜太漫长
月也摇晃 人也彷徨
乌篷里传来了一曲离殇
庐州月光 洒在心上
月下的你不复当年模样
太多的伤 难诉衷肠
叹一句当时只道是寻常</t>
  </si>
  <si>
    <t>清明雨上</t>
  </si>
  <si>
    <t>我在人间彷徨 寻不到你的天堂
东瓶西镜放 恨不能遗忘
又是清明雨上 折菊寄到你身旁
把你最爱的歌来轻轻唱</t>
  </si>
  <si>
    <t>宿敌</t>
  </si>
  <si>
    <t>三月春花渐次醒
迢迢年华谁老去
是劫是缘随我心
除了你万敌不侵
当恩怨各一半 我怎么圈揽
看灯笼血红染 寻仇已太晚
月下门童喟叹 昨夜太平长安</t>
  </si>
  <si>
    <t>多余的解释</t>
  </si>
  <si>
    <t>她只是我的妹妹 妹妹说紫色很有韵味
她只是我的妹妹 我在担心你是否误会
她只是我的妹妹 对这个解释你无所谓
我没有思想准备 看到你身旁还有一位 不知道他是谁</t>
  </si>
  <si>
    <t>千百度</t>
  </si>
  <si>
    <t>我寻你千百度
日出到迟暮
一瓢江湖我沉浮</t>
  </si>
  <si>
    <t>你若成风</t>
  </si>
  <si>
    <t>你若化成风
我幻化成雨
守护你身边
一笑为红颜</t>
  </si>
  <si>
    <t>想象之中</t>
  </si>
  <si>
    <t>你没想象中那么恋旧
回忆唤不回你的温柔
最后也不是故作冷漠
转过头 我怎么有一滴泪落</t>
  </si>
  <si>
    <t>灰色头像</t>
  </si>
  <si>
    <t>你灰色头像不会再跳动
哪怕是一句简单的问候
心贴心的交流一页页翻阅 多难过
是什么 坠落 升空</t>
  </si>
  <si>
    <t>断桥是否下过雪？
我望着湖面；
水中寒月如雪，
指尖轻点融解。</t>
  </si>
  <si>
    <t>燕归巢</t>
  </si>
  <si>
    <t>山水间歌声回荡
回荡思念的滚烫
去年的家书两行
读来又热了眼眶</t>
  </si>
  <si>
    <t>雅俗共赏</t>
  </si>
  <si>
    <t>他们说快写一首情歌雅俗共赏
落笔传神还要容易传唱
上得厅堂也下得厨房
就像我一直在找的姑娘</t>
  </si>
  <si>
    <t>毁人不倦</t>
  </si>
  <si>
    <t xml:space="preserve">初夏的雨点 落得太敷衍 
习惯了随随便便 
被放任的夜 被放任的苟且 
都怪它怂恿了拉链 </t>
  </si>
  <si>
    <t>星座书上</t>
  </si>
  <si>
    <t>星座书上说我们不合
金牛座的我配不上你的好
难过后想想也许只是碰巧
我们的故事写书人怎明了</t>
  </si>
  <si>
    <t>坏孩子</t>
  </si>
  <si>
    <t>你这坏孩子 不要不说话
没有眼泪要擦 就别揉眼了
你这坏孩子 没人怪你啊
爱本是自由的 我该承受这变化</t>
  </si>
  <si>
    <t>https://www.youtube.com/watch?v=gLJ22Pf4Z5I</t>
  </si>
  <si>
    <t>千古</t>
  </si>
  <si>
    <t>若流芳千古
爱的人却反目
错过了幸福
谁又为我在乎</t>
  </si>
  <si>
    <t>如今一个人听歌总是会觉得失落
幻听你在我的耳边轻轻诉说
夜色多温柔
你有多爱我</t>
  </si>
  <si>
    <t>内线</t>
  </si>
  <si>
    <t>你落入封闭的地牢
发不出求救的讯号
我折返这古堡 提着刀
杀红了眼 不依不饶</t>
  </si>
  <si>
    <t>https://www.youtube.com/watch?v=YW2QN-9Vvkk</t>
  </si>
  <si>
    <t>南山忆</t>
  </si>
  <si>
    <t>独揽月下萤火 照亮一纸寂寞
追忆那些什么 你说的爱我</t>
  </si>
  <si>
    <t>https://www.youtube.com/watch?v=aE6Ki9TccHE</t>
  </si>
  <si>
    <t>浅唱</t>
  </si>
  <si>
    <t>我说Vae
你要清醒 别再轻易掉眼泪
我说Vae
是是非非 你要勇敢去面对</t>
  </si>
  <si>
    <t>两种悲剧</t>
  </si>
  <si>
    <t>我是一种悲剧
无药可救的悲剧
明知道不能这样下去
却还一直停在原地</t>
  </si>
  <si>
    <t>送你的独白</t>
  </si>
  <si>
    <t>说着送你的独白 眼泪跟着流下来
不同于他的对待 你给的温柔犹在</t>
  </si>
  <si>
    <t>情侣装</t>
  </si>
  <si>
    <t>不是穿上情侣装就可以装情侣
不是小心翼翼就能重演这场电影</t>
  </si>
  <si>
    <t>我想牵着你的手</t>
  </si>
  <si>
    <t>我想牵着你的手
两个人去宇宙
没引力左右
夜光映出你的温柔</t>
  </si>
  <si>
    <t>飞蛾</t>
  </si>
  <si>
    <t>画面定格了
心痛了碎了
我们的快乐
被你推翻了
世界剩我一个
我想你也不会再来找我
我爱你像飞蛾扑火
得不到什么
爱情在风中凋落
也许爱是伟大的
我是卑微的
你是不适合我的</t>
  </si>
  <si>
    <t>单人旅途</t>
  </si>
  <si>
    <t>松 松 松
松开了你的手
没有觉得一个人的旅途有何寂寞
你有离开的理由
我有闲适的理由</t>
  </si>
  <si>
    <t>叹服</t>
  </si>
  <si>
    <t>你的过去没人知道
想搜索也搜索不到
我俩唯一合影
你甜美在笑
我叹服你的技巧
把爱情玩转得如此巧妙
在你的心里早已设计好
什么时间把我丢掉</t>
  </si>
  <si>
    <t>拆东墙</t>
  </si>
  <si>
    <t>掌柜的小破酒馆被人拆了东墙
后来衙门说按一平米八吊钱来跟他折算
他不干 他不干 百年招牌祖祖辈辈流传下来
挣的并不快 但人熟地熟 还算落个自在</t>
  </si>
  <si>
    <t>https://www.youtube.com/watch?v=v8Q_m9y3K5Q</t>
  </si>
  <si>
    <t>微博控</t>
  </si>
  <si>
    <t>你是可以什么都不做
但不可以什么都不说
你又登陆了你微博
分享直播你的生活</t>
  </si>
  <si>
    <t>https://www.youtube.com/watch?v=1BDGHxA_0Co</t>
  </si>
  <si>
    <t>弹指一挥间</t>
  </si>
  <si>
    <t>弹指一挥间 你竟已遥远
沧海成荒野 真情永不灭
弹指一挥间 红尘已缈远
青丝蘸白雪 来路生云烟</t>
  </si>
  <si>
    <t>https://www.youtube.com/watch?v=YWPmVTHQACY</t>
  </si>
  <si>
    <t>白马非马</t>
  </si>
  <si>
    <t>那不是歌
那是孤单的歌
这白马非马的逻辑鲜有附和
唱着什么
故事里多少曲折
熙来攘往中几人识得</t>
  </si>
  <si>
    <t>https://www.youtube.com/watch?v=GyKy-3K0bSg</t>
  </si>
  <si>
    <t>胡萝卜须</t>
  </si>
  <si>
    <t>噢 胡萝卜须抓住鼹鼠
抛向天空
然后盯住它
盯住它直到手脚折断
抽搐翻滚
脑袋也开花</t>
  </si>
  <si>
    <t>https://www.youtube.com/watch?v=ltgRbrRUi0g</t>
  </si>
  <si>
    <t>全球变冷</t>
  </si>
  <si>
    <t>如果能够多一点点微笑
生命也会多一点点美好
何必活的那么冷酷寂寥
入夜总为小事而睡不着</t>
  </si>
  <si>
    <t>https://www.youtube.com/watch?v=Pn7xrUt9FJU</t>
  </si>
  <si>
    <t>一个筋斗就从海角飞到天边
万千妖魔鬼怪逃不出我法眼
和我斗你至少要懂七十二变
金箍棒始终盘桓在我指尖
一个筋斗就从海角飞到天边
万千妖魔鬼怪逃不出我法眼
和我斗你至少要懂七十二变
金箍棒始终盘桓在我指尖</t>
  </si>
  <si>
    <t>https://www.youtube.com/watch?v=VzRdkI66ygU</t>
  </si>
  <si>
    <t>医生</t>
  </si>
  <si>
    <t xml:space="preserve">我是你无奈的选择 
你只想跟一个好人 
我为你戴上了戒指 
你的笑也还算逼真 
我是你无奈的选择 
却不是多么爱的人 
只怪他下手太残忍 
改变你一生 </t>
  </si>
  <si>
    <t>https://www.youtube.com/watch?v=oHS_ifeUsQk</t>
  </si>
  <si>
    <t>如谜</t>
  </si>
  <si>
    <t>于夜阑酒醒时分惊起听雨声
却不见方才梦中人
墙上冷剑
斜挂着我的爱恨
躲鞘里难解难分</t>
  </si>
  <si>
    <t>https://www.youtube.com/watch?v=SS9S9osky0k</t>
  </si>
  <si>
    <t>全世界最好的你</t>
  </si>
  <si>
    <t>你就像是夏夜
我是星空点点
陪着你 才能闪烁 直到不可或缺
故意撞你的肩
听你责备瞬间
在乎的感觉 竟然那么甜</t>
  </si>
  <si>
    <t>https://www.youtube.com/watch?v=3EoqyVqp04g</t>
  </si>
  <si>
    <t>江湖</t>
  </si>
  <si>
    <t>孤雁飞去 红颜来相许
待到酒清醒 她无影 原来是梦里
恩怨散去 刀剑已归隐
敬属江上雨 寒舟里 我独饮</t>
  </si>
  <si>
    <t>https://www.youtube.com/watch?v=8fyzXw67zI0</t>
  </si>
  <si>
    <t>羁绊</t>
  </si>
  <si>
    <t>飘荡的纸鸢放飞着思念
昨日期许的永远
穿越焰火飞旋 同望的皓月
绚丽了 你我初见</t>
  </si>
  <si>
    <t>https://www.youtube.com/watch?v=LoxjnlQfpck</t>
  </si>
  <si>
    <t>深夜书店</t>
  </si>
  <si>
    <t>你看书还是看我
眼神里求知欲多
心里燃起了焰火
想说什么就勇敢说
妳看书还是看我
眼神里求知欲多
心里燃起了焰火
想说什么就勇敢说</t>
  </si>
  <si>
    <t>https://www.youtube.com/watch?v=H73OcctoqYE</t>
  </si>
  <si>
    <t>三潭印月</t>
  </si>
  <si>
    <t>月圆之日下三潭印月
我凝视天空画面浮现
不羡鸳鸯不羡仙
但愿今霄你我月圆下团圆</t>
  </si>
  <si>
    <t>https://www.youtube.com/watch?v=Izq_kP3WMX8</t>
  </si>
  <si>
    <t>爱情里的眼泪</t>
  </si>
  <si>
    <t>安琪</t>
  </si>
  <si>
    <t>超市</t>
  </si>
  <si>
    <t>大千世界</t>
  </si>
  <si>
    <t>独坐</t>
  </si>
  <si>
    <t>对话老师</t>
  </si>
  <si>
    <t>画平生</t>
  </si>
  <si>
    <t>晃晃悠悠</t>
  </si>
  <si>
    <t>将芯比心</t>
  </si>
  <si>
    <t>揽仙歌</t>
  </si>
  <si>
    <t>曼陀山庄</t>
  </si>
  <si>
    <t>明智之举</t>
  </si>
  <si>
    <t>平行宇宙</t>
  </si>
  <si>
    <t>七号公园</t>
  </si>
  <si>
    <t>七夕</t>
  </si>
  <si>
    <t>奇谈</t>
  </si>
  <si>
    <t>亲情式的爱情</t>
  </si>
  <si>
    <t>如约而至</t>
  </si>
  <si>
    <t>三尺</t>
  </si>
  <si>
    <t>散场电影</t>
  </si>
  <si>
    <t>傻瓜都一样</t>
  </si>
  <si>
    <t>伤声</t>
  </si>
  <si>
    <t>摄影艺术</t>
  </si>
  <si>
    <t>违章动物</t>
  </si>
  <si>
    <t>我乐意</t>
  </si>
  <si>
    <t>乌鸦</t>
  </si>
  <si>
    <t>心疼你的过去</t>
  </si>
  <si>
    <t>野路</t>
  </si>
  <si>
    <t>忆黄山</t>
  </si>
  <si>
    <t>宇宙之大</t>
  </si>
  <si>
    <t>早发白帝城</t>
  </si>
  <si>
    <t>早睡身体好</t>
  </si>
  <si>
    <t>装糊涂</t>
  </si>
  <si>
    <t>昨夜书</t>
  </si>
  <si>
    <t>墨尔本晴</t>
  </si>
  <si>
    <t xml:space="preserve">难
La la ..我唱却不想  
La la ..阳光下懒洋洋  </t>
  </si>
  <si>
    <t>https://www.youtube.com/watch?v=6rI08Abp0gU</t>
  </si>
  <si>
    <t>难唱</t>
  </si>
  <si>
    <t>难
我曾在意的你
想说声对不起
年少时的任性
有些话伤人不轻
也怀疑自己
不是理想伴侣
你的离开也许是个明智之举</t>
  </si>
  <si>
    <t>https://www.youtube.com/watch?v=LYsaPSJAfw4</t>
  </si>
  <si>
    <t>在那不遥远的地方</t>
  </si>
  <si>
    <t>难
在那不遥远的地方
埋着你的梦想
散发出微小的光芒
那是属于你的土壤
等着你去开掘宝藏
就算一路跌跌撞撞</t>
  </si>
  <si>
    <t>https://www.youtube.com/watch?v=V4v14fxK9L4</t>
  </si>
  <si>
    <t>爱在西元前</t>
  </si>
  <si>
    <t>想念是会呼吸的痛 它活在我身上所有角落
哼你爱的歌会痛 看你的信会痛 连沉默也痛
遗憾是会呼吸的痛 它流在血液中来回滚动
后悔不贴心会痛 恨不懂你会痛 想见不能见最痛</t>
  </si>
  <si>
    <t>千里之外</t>
  </si>
  <si>
    <t>新鸳鸯蝴蝶梦</t>
  </si>
  <si>
    <t>昨日像那东流水
离我远去不可留
今日乱我心多烦忧
抽刀断水水更流
举杯消愁愁更愁
明朝清风四飘流
由来只有新人笑
有谁听到旧人哭
爱情两个字好辛苦
是要问一个明白
还是要装作糊涂
知多知少难知足</t>
  </si>
  <si>
    <t>夜曲</t>
  </si>
  <si>
    <t>暧昧让人受尽委屈 找不到相爱的证据
何时该前进 何时该放弃
连拥抱 都没有勇气</t>
  </si>
  <si>
    <t>你不曾发觉
你总是用右手
牵着我
但是心却跳动
在左边
你和我之间
的遥远
永远隔着亲切
爱少的可怜</t>
  </si>
  <si>
    <t>https://www.youtube.com/watch?v=nvBh6piNxGY</t>
  </si>
  <si>
    <t>匿名的好友</t>
  </si>
  <si>
    <t>不能握的手 从此匿名的朋友
其实我的执著 依然执著
与你无关 泪自行吸收</t>
  </si>
  <si>
    <t>https://www.youtube.com/watch?v=DKe_wI-XZuw</t>
  </si>
  <si>
    <t>缺氧</t>
  </si>
  <si>
    <t>想你有时会缺氧
嘴角不自觉上扬
这是不是幸福的现象
胸口微微的发烫</t>
  </si>
  <si>
    <t>https://www.youtube.com/watch?v=cccyHunXz74</t>
  </si>
  <si>
    <t>失忆的金鱼</t>
  </si>
  <si>
    <t>我就这样好不好 记住你撑到七秒
你就不要急切的 赶走我拨起秒表
我们就说好 我也尽力会做到
勾勾手谁都别赖掉</t>
  </si>
  <si>
    <t>https://www.youtube.com/watch?v=HuEQMob--tY</t>
  </si>
  <si>
    <t>仰望</t>
  </si>
  <si>
    <t>仰望风 能待你回来
仰望雨 能安静听完
脸庞 发烫 眼眶 抵抗
不肯让你离开 丢下我流浪</t>
  </si>
  <si>
    <t>https://www.youtube.com/watch?v=DOxelTKlTcc</t>
  </si>
  <si>
    <t>怕</t>
  </si>
  <si>
    <t>我想我还是怕
一个人的惩罚
对那些 假面的微笑
我可以继续吗
我想我也害怕
用谎话 留在你身旁
靠着你的肩膀
会不会 找不到幸福解答</t>
  </si>
  <si>
    <t>https://www.youtube.com/watch?v=0BkRAFbj1hs</t>
  </si>
  <si>
    <t>我们都傻</t>
  </si>
  <si>
    <t>你说我傻 傻在爱上 只懂爱自己的人
我说你傻 傻在爱她 你的眼睛 骗不了人
我们都傻 傻在为一段 没有未来的爱情付出
还在期待 会有奇迹出现</t>
  </si>
  <si>
    <t>https://www.youtube.com/watch?v=yv0Hresx2Fs</t>
  </si>
  <si>
    <t>理想情人</t>
  </si>
  <si>
    <t>好想知道 你的100分 会给怎样的人
亲爱的你 不要再陌生增加我戏份</t>
  </si>
  <si>
    <t>https://www.youtube.com/watch?v=d7wxH3CD0n8</t>
  </si>
  <si>
    <t>只想爱你</t>
  </si>
  <si>
    <t>只想爱你 当我和你走在一起就已经决定
不看不听不问也不会放弃
是你让我了解自己 可以为爱那么坚定 只想爱你</t>
  </si>
  <si>
    <t>https://www.youtube.com/watch?v=b5OqT1qW9x0</t>
  </si>
  <si>
    <t>下个转弯是你吗</t>
  </si>
  <si>
    <t>越想看得见 越看不见
越想靠心里近一点 越走得遥远
越是千山万水 越想用力去追
我的梦 何时能不落空</t>
  </si>
  <si>
    <t>https://www.youtube.com/watch?v=OfLq_ZSbsbg</t>
  </si>
  <si>
    <t>想幸福的人</t>
  </si>
  <si>
    <t>我不过是一个很想幸福的人
为什么遇不到会生根的缘分
学着戒掉悲观 
负我的都不恨</t>
  </si>
  <si>
    <t>https://www.youtube.com/watch?v=rOStlowL3_E</t>
  </si>
  <si>
    <t>点水</t>
  </si>
  <si>
    <t>我还是想要对你好
想直接相信此刻安静是因为
心跳还有共鸣 还没真的失去
我太懒惰玩不赢 心理游戏</t>
  </si>
  <si>
    <t>https://www.youtube.com/watch?v=ZGGP61fLhT0</t>
  </si>
  <si>
    <t>自作自受</t>
  </si>
  <si>
    <t>被你爱过疯过忘过的我 到底算什么
自作自受 帮你找借口
成全两个人的自由
却剩寂寞在哄着我</t>
  </si>
  <si>
    <t>https://www.youtube.com/watch?v=lZ78JpU2wms</t>
  </si>
  <si>
    <t>https://www.youtube.com/watch?v=JPalPfH1vCc</t>
  </si>
  <si>
    <t>王见王</t>
  </si>
  <si>
    <t>oh爱oh爱oh爱
当恋爱王见王 谁来主宰
oh爱oh爱oh爱
就让我拥抱你 为你除害</t>
  </si>
  <si>
    <t>https://www.youtube.com/watch?v=OG8ZWPmSrAc</t>
  </si>
  <si>
    <t>删拾</t>
  </si>
  <si>
    <t>别为谁永远可爱
别为谁假装勇敢
别活得 比流言不堪</t>
  </si>
  <si>
    <t>https://www.youtube.com/watch?v=8rueHdrzRRs</t>
  </si>
  <si>
    <t>幸福预兆</t>
  </si>
  <si>
    <t>https://www.youtube.com/watch?v=ZFQNUTitWp0</t>
  </si>
  <si>
    <t>喜剧收场</t>
  </si>
  <si>
    <t>爱原來变淡 味道会变酸
小小的遗憾  还算喜剧收场
虽然我们的家 跟当初的想像 不一样</t>
  </si>
  <si>
    <t>https://www.youtube.com/watch?v=BtZoaPq8KSQ</t>
  </si>
  <si>
    <t>I am thinking of you 我有你真好 你能让烦恼变得渺小
我遇见一个最懂我的人 我会提醒自己 把这份爱收好
I am thinking of you 我有你真好 只要牵著你的手就知道
我不是一个人在这世界停靠 因为我拥有你（拥有你） 在我心里</t>
  </si>
  <si>
    <t>https://www.youtube.com/watch?v=5Q2r-tNQo4k</t>
  </si>
  <si>
    <t>过敏</t>
  </si>
  <si>
    <t>才发现
我正搁浅在爱情过敏的季节
过敏源 是对你的思念
我想我才了解
我正停格在爱情过敏的季节
季节没改变 是想念 没断线</t>
  </si>
  <si>
    <t>https://www.youtube.com/watch?v=Emn3M-2Hi4o</t>
  </si>
  <si>
    <t>青春住了谁</t>
  </si>
  <si>
    <t>我爱 是因为我存在
我们认真感慨 是因为
青春住了谁 改变我的姿态
我爱 我爱着你盛开
就算泥泞走来 一路上 我们多了些能耐
过往值得了现在</t>
  </si>
  <si>
    <t>https://www.youtube.com/watch?v=x4s-th4N2og</t>
  </si>
  <si>
    <t>折叠式爱情</t>
  </si>
  <si>
    <t>你带着可以折叠的爱情
我在等不会变形的真心
被抱在你怀里 却要提防你
爱要多聪明才能逃得过哭泣</t>
  </si>
  <si>
    <t>https://www.youtube.com/watch?v=VDGomkxwSzQ</t>
  </si>
  <si>
    <t>少年维特的烦恼</t>
  </si>
  <si>
    <t>我爱你
爱让我成为我自己 守护我心灵
爱着你像出悲剧 让我沉溺
就算是
沉默不语 无法靠近 遥远的距离
大雨中淋湿的想念更透明</t>
  </si>
  <si>
    <t>https://www.youtube.com/watch?v=koMitB0qU38</t>
  </si>
  <si>
    <t>炼爱</t>
  </si>
  <si>
    <t>火线正蔓延 快得我来不及灭
声嘶力竭 召唤热烈的世界
蠢蠢欲动的火圈
跳过爱铁定实现
灼了眼 无所谓
我多的是真心再去试炼</t>
  </si>
  <si>
    <t>https://www.youtube.com/watch?v=DwylHH_kZYk</t>
  </si>
  <si>
    <t>不见</t>
  </si>
  <si>
    <t>不见和你说好不见
初恋那个夏天
每个画面都值得纪念
不见你画下的句点
我成熟的起点
永不重播的情节</t>
  </si>
  <si>
    <t>https://www.youtube.com/watch?v=8d_7TURqme0</t>
  </si>
  <si>
    <t>你难道会不像我爱过的谁
命运不用再轮回
等待暧昧的浮云暗涌着泪水
直到天黑黑到不用面对</t>
  </si>
  <si>
    <t>https://www.youtube.com/watch?v=5Zol3Hu4X6s</t>
  </si>
  <si>
    <t>观众</t>
  </si>
  <si>
    <t>都爱过 有的人爱的像是一个观众
最基本的感情戏也看不懂
还入戏太重 借了位的失落
剧本没提过
都爱过 可能你只是我的一个观众
被一个两个三个角色带走
要什么时候 才能放轻松
才能不要寂寞
才能真的快乐 才懂</t>
  </si>
  <si>
    <t>https://www.youtube.com/watch?v=k2Dj3uZVfok</t>
  </si>
  <si>
    <t>半熟宣言</t>
  </si>
  <si>
    <t>我的天 开始变 任性想保留一点
我的脸 怎么变 鬼脸不能常出现
无所谓 正在变 我拥有两个世界
宣读我半熟的宣言
LALALA
宣读我半熟的宣言</t>
  </si>
  <si>
    <t>https://www.youtube.com/watch?v=NOUXexnIHVU</t>
  </si>
  <si>
    <t>遇上爱</t>
  </si>
  <si>
    <t>遇上爱那一天 有个他能思念
想像谁把涟漪放我心里面
遇上爱某年某天 两人之间 用默契相连
从那天 我就会 许下愿</t>
  </si>
  <si>
    <t>https://www.youtube.com/watch?v=E4FCatYWxr0</t>
  </si>
  <si>
    <t>我想爱</t>
  </si>
  <si>
    <t>我想爱 越难越爱 真爱由我来示范
沒有人祝福我就比谁更乐观
我想爱 越痛越爱 真爱別让我独白
回应我一些 该我的爱</t>
  </si>
  <si>
    <t>https://www.youtube.com/watch?v=udEpkUpz7gA</t>
  </si>
  <si>
    <t>节日快乐</t>
  </si>
  <si>
    <t>当我不再 抗拒 孤独的必须
展开双臂 感觉风在吹
当我不再能够拥有你的笑
我选择不再哭 我选择让嘴角上扬</t>
  </si>
  <si>
    <t>https://www.youtube.com/watch?v=8R3ZHHbVvR8</t>
  </si>
  <si>
    <t>幸福的节拍</t>
  </si>
  <si>
    <t>也曾经受伤害 不期待 下一次的花开
但你说 相信爱 跌倒不算失败
原来你是最美的意外</t>
  </si>
  <si>
    <t>https://www.youtube.com/watch?v=nbBy-WmDFS0</t>
  </si>
  <si>
    <t>任意门</t>
  </si>
  <si>
    <t>转弯</t>
  </si>
  <si>
    <t>Artist:吴奇隆
Duration:04:05
天苍苍，路漫漫，人在人海里流著浪
风在飞，心在盼，爱在爱情里靠个岸
夜夜夜里高唱，唱尽人情冷暖世情如霜
聚与散，悲与欢，如此纠缠
天在晃，路在转，心在心动时受了伤
风越穿，心越乱，梦在梦醒时转了弯
深深深情几许，如果一刀能够化作两断
就让一切在这地方松绑
峰已回，路已转，此情何苦枉断肠
爱是没有人能够解开的两难
了了断，圆了谎，莫道当时已惘然
当作生命里最美的转弯
（就当你和我转个弯）</t>
  </si>
  <si>
    <t>像是一颗星星</t>
  </si>
  <si>
    <t xml:space="preserve">
                  下载txt文档
                                杨丞琳 - 像是一颗星星
作词：李荣浩
作曲：Jackson Lee、Jay Hong
制作人：李荣浩
跌倒真的会不想再站起来
然后对着镜子说
好多人还在等我
我想我是一个
倔强又平凡的人
我要经历的我正经历着
那时候变得坚定
我记得好清楚
是第一次有人叫我名字
开始有人为我加油
像是一颗星星
被保护着前进
那笑着笑着就想哭的心啊
幸好有一些人
不需要我太多解释
只要求我
几十年去换一点点成就
大人们总告诉我该怎么做
我一边听着听着
一边长成大人了
我不想对过去的自己
说些什么
努力就好了也就足够了
那时候变得坚定
我记得好清楚
是第一次有人叫我名字
挥着手
像是一颗星星
被保护着前进
那笑着笑着就想哭的心啊
幸好有一些人
不需要我太多解释
只要求我
几十年去换一点点成就
走过的那些日子
我有了我的故事
被保护着前进
那笑着笑着就想哭的心啊
幸好有一些人
不需要我太多解释
只要求我
几十年去换一点点成就
被保护着前进
那笑着笑着就想哭的心啊
幸好有一些人
不需要我太多解释
只要求我
几十年去换一点点成就
最大的成就
是一些人会替我记得
我做过什么
              </t>
  </si>
  <si>
    <t xml:space="preserve">
                  下载txt文档
                                 作曲 : 蔡健雅
 作词 : 蔡健雅/葛大为
编曲：蔡健雅/Doug Petty/Charlton Pettus/Brian Allen/Jamie Wollam
我不是你们说的那个
我行我素是一种特色
独自看电影那又如何
我很快乐 真的快乐 没在胡扯
不当自己是落选的人
单身不就是一种过程
用心去寻找消遣娱乐
我一个人 生活其实 更多可能
Oh Oh Oh 其实长得算可爱
Oh Oh Oh 可惜可怜没人爱
Oh Oh Oh 我们总是为了爱 在等待
却发现越等待越不会来
看太多朋友合了又分
看得我有点心灰意冷
不是不想爱只是觉得
爱不容易 找适合的 得靠缘份
Oh Oh Oh 其实长得算可爱
Oh Oh Oh 可惜可怜没人爱
Oh Oh Oh 我们总是为了爱 在等待
却发现越等待越不会来
Oh Oh Oh 其实长得算可爱
Oh Oh Oh 可惜可怜没人爱
Oh Oh Oh 我们总是为了爱 在等待
却发现越等待越不会来
Oh Oh Oh 其实长得算可爱
Oh Oh Oh 可惜可怜没人爱
Oh Oh Oh 我们总是为了爱 在等待
却发现越等待越不会来
Oh Oh Oh 其实长得算可爱
Oh Oh Oh 可惜可怜没人爱
Oh Oh Oh 其实长得算可爱
              </t>
  </si>
  <si>
    <t>忘课</t>
  </si>
  <si>
    <t xml:space="preserve">
                  下载txt文档
                                 作曲 : 彭妮
 作词 : 小米
编曲：吕绍淳
我终于还是说了一句我爱你
还记得那个微凉夜里天空正飘着小雨
心跳的声音 像舞动奇迹
你看着我说千万不要爱上你
因为你只会让我伤心别傻了快点喊停
你那么冷静 忽远又忽近
我知道我对你来说也许太年轻
我想我猜我问我终于了解
原来为爱流的眼泪 也是种甜蜜滋味
只想爱你
当我和你走在一起就已经决定
不看不听不问也不会放弃
是你让我了解自己 可以为爱那么坚定
只想爱你
好想每天睁开眼睛就能看到你
我知道我偶尔有一点任性
不管你做任何决定 究竟爱我还是逃避
Sorry我还是不会放弃爱你
我终于还是说了一句我爱你
还记得那个微凉夜里天空正飘着小雨
心跳的声音 像舞动奇迹
你看着我说千万不要爱上你
因为你只会让我伤心别傻了快点喊停
你那么冷静 忽远又忽近
我知道我对你来说也许太年轻
我想我猜我问我终于了解
原来为爱流的眼泪 也是种甜蜜滋味
只想爱你
当我和你走在一起就已经决定
不看不听不问也不会放弃
是你让我了解自己 可以为爱那么坚定
只想爱你
好想每天睁开眼睛就能看到你
我知道我偶尔有一点任性
不管你做任何决定 究竟爱我还是逃避
Sorry我还是不会放弃
Sorry我还是不会放弃
只想爱你
当我和你走在一起就已经决定
不看不听不问也不会放弃
是你让我了解自己 可以为爱那么坚定
只想爱你
好想每天睁开眼睛就能看到你
我知道我偶尔有一点任性
不管你做任何决定 究竟爱我还是逃避
只想爱你
好想每天睁开眼睛就能看到你
我知道我偶尔有一点任性
不管你做任何决定 究竟爱我还是逃避
Sorry我还是不会放弃
我还是不会放弃爱你
制作人：周佳佑
吉他：蔡科俊
和声编写：周佳佑
和声：杨丞琳
混音师：樊乃纲
混音室：M.E. Studio
录音师：温晋禾
OP：EMI MUSIC PUBLISHING (S.E.ASIA) LTD., TAIWAN
OP：Sony/ATV Music Publishing Hong Kong
SP：Sony Music Publishing (Pte) Ltd. Taiwan Branch
OP：BMG MUSIC PUBLISHING HK LTD.
SP：BMG MUSIC PUBLISHING HK LTD. Taiwan Branch
              </t>
  </si>
  <si>
    <t>快转</t>
  </si>
  <si>
    <t>黑色月亮</t>
  </si>
  <si>
    <t>Artist:Rainie Yang
Duration:03:24
一个人吃了晚餐 一个人到三夜更
一个人在城市逃亡 不简单
逃开你给的过往 逃的我遍体鳞伤
我的感情总是跌跌撞撞
有一种温柔在你身上才有
霸道的将我占有 心直到现在还是你的
有一种难过在你眼里才有
看著我走的时候
你说我好像黑色月亮 在黑暗中看不见爱的光芒
我们说的梦想 只是梦想 影子拖了很长
你说你想要我的原谅 好让你的日子过的比较心安
心里有个地方 关了起来疗伤 那里不需要月光
有一种温柔在你身上才有
霸道的将我占有 心直到现在还是你的
有一种难过在你眼里才有
看著我走的时候
你说我好像黑色月亮 在黑暗中看不见爱的光芒
我们说的梦想 只是梦想 影子拖了很长
你说你想要我的原谅 好让你的日子过的比较心安
心里有个地方 关了起来疗伤 那里不需要月光
你说我好像黑色月亮 在黑暗中看不见爱的光芒
我们说的梦想 只是梦想 影子拖了很长
你说你想要我的原谅 好让你的日子过的比较心安
心里有个地方 关了起来疗伤 那里不需要月光
心里有个地方 关了起来疗伤 那里不需要月光</t>
  </si>
  <si>
    <t>点一盏无聊的小夜灯</t>
  </si>
  <si>
    <t>要我的命</t>
  </si>
  <si>
    <t>Artist:Rainie Yang
Duration:03:42
失恋了 发烧了 没人理 单身像是一种病
要我的命 要我的命
遇到真命天子 身体开始僵硬
要我的命 要我的命
爱情的绝缘体 老天无能为力
要我的命 要我的命
姐妹的闲言闲语 想反驳却口吃 hey
要我的命 要我的命
为什么别人的感情 那么顺利
手牵手 心连心 每天黏一起
我爱上的不是无情 就是无义
爱给的比小气 分手比狠心
失恋了 发烧了 没人理 单身像是一种病
要我的命 要我的命
遇到真命天子 身体开始僵硬
要我的命 要我的命
爱情的绝缘体 老天无能为力
要我的命 要我的命
姐妹的闲言闲语 想反驳却口吃 hey
要我的命 要我的命
紫微塔罗占星 帮我指引
爱情在慢慢靠近 我有种感应
失恋了 发烧了 没人理 单身像是一种病
要我的命 要我的命
遇到真命天子 身体开始僵硬
要我的命 要我的命
爱情的绝缘体 老天无能为力
要我的命 要我的命
姐妹的闲言闲语 想反驳却口吃 hey
要我的命 要我的命
告诉我百分百的爱情 要多少距离
我会努力永远不放弃 等待他降临
失恋了 发烧了 没人理 遇到真命天子
要我的命 要我的命
失恋了 发烧了 没人理
要我的命 要我的命 没人理
要我的命 要我的命
发烧了 没人理
没有爱情 要我的命
没有爱情 要我的命
我要爱情 要你的命
我要爱情 要你的命
没有爱情 要我的命
没有爱情 要我的命
我要爱情 要你的命
我要爱情 要你的命</t>
  </si>
  <si>
    <t>你是坏人</t>
  </si>
  <si>
    <t>匆忙人生</t>
  </si>
  <si>
    <t>Artist:Rainie Yang
Duration:03:07
一清早起床 恍神的刷著牙
熟练换上了像盔甲的 武装
头顶著太阳 拖著沉重步伐
这一切不都是为了我们的梦想
心很烫 我不怕 雨下得多大
就让泪伪装在没人看见的地方
我们都把生命过的很匆忙
消费时间过的很慌张
街上每个人都这样
就像一个傻瓜
太多牵挂 太多说不完的徬徨
我们不应该让心很忙
偶尔要让脚步停一下
多少人错过你身旁
再多后悔能怎样
别再害怕 我们别再让自己更忙
一清早起床 恍神的刷著牙
熟练换上了像盔甲的 武装
头顶著太阳 拖著沉重步伐
这一切不都是为了我们的梦想
心很烫 我不怕 雨下得多大
就让泪伪装在没人看见的地方
我们都把生命过的很匆忙
消费时间过的很慌张
街上每个人都这样
就像一个傻瓜
太多牵挂太多说不完的徬徨
我们不应该让心很忙
偶尔要让脚步停一下
多少人错过你身旁
再多后悔能怎样
别再害怕 我们别再让自己更忙
Wu wu 太多牵挂 太多说不完的徬徨
我们不应该让心很忙
偶尔要让脚步停一下
多少人错过你身旁
再多后悔能怎样
别再害怕 我们别再让自己更忙</t>
  </si>
  <si>
    <t>Bad Lady</t>
  </si>
  <si>
    <t>Artist:The Lady of Rage
Duration:05:12
Rage, oh, Rage, Rage
Rage, Rage (Rage)
Ooh, Rage (I don't think so)
Ooh, Rage (you can't handle the truth)
Rockin' rough and tough with some afro puffs
Ooh, Rage (I don't think so)
Ooh, Rage (you can't handle the truth)
(And the truth is)
The baddest lyricist born
I bust all others, leave 'em frying in a griddle
In the middle like Monie
You're phony 'cause your style's baloney
But I rock with no filler, ain't a girl MC iller
Puttin' rappers on ice, then lock the bodies in the chiller
The way I fucks it up, I upchuck nasty style like throw-up
Blow up, then go nuts, like a lady Ninja killa
I throw you deep beneath the surface
It's the Rage, front page, I heat it up like a furnace
My steelo gots bulk
Check the gamma ray from the She-Hulk
Stomping through your territory
New rap female category winner
And your style gets played out like The Spinners
Not a soprano, or alto, the Rage is a tenor
My voice is just right
I bust hypodermics to your inner minds eye
Makin' you hip-hop junkies wanna fly
Like eagles, my style sharp as cathedral steeples
Showin' and proving even a lady can be diesel
So uh, breaka, breaka, you best keep on truckin', uh uh
And roll on with that chicken shit you're cluckin'
You're stuck in stupid, you doofus
I'm rhymin' so hard, I'm knockin' out your tooth-is
Or teeth-is, believe this shit
Butthead, just get played out like Beavis
Receive it, it's yours, lyrical murderer still rockin' on
Rock on, rock on
The Lady of Rage, lyrical murderer
The baddest lyricist born
Now I'm a explosive vocalist, make you re-adjust your focus
No hocus-pocus, no bogus, I'm the dopest
Lyrically the loc'est, it's all copacetic (it's what?)
I see through your synthetics with my telekinetics
I mean my telepathics, from this mouth of madness
Flow's one of the baddest in existence
My existence is prevalent, hesitant not, you'll get dropped
I'm rhymin' so hard I see it knocking out snot
'Cause I slam like collisions on your vision of me
Is you can't touch it, not even a smidgen of me
You're pigeon shit to me, so drop it
(Damn, here, hit this shit, Rage)
I take a puff then I blow off like Moby
Runnin' lyrics quicker than Toby
What's my name? Yeah, you know me
Rage, lyrical murderer, what's my name?
Yeah, yeah Rage, lyrical murderer, yeah, you know me
So if you wanna see me turn on your headlights
I'll make you run red lights, tryna catch it
Slam into the Rage you'll end up wreckage
Towed away, blowed away, cut down, mowed away
Curled up like Ola Ray
So let me straighten it out 'cause I'm a thriller
Mothafuckin' MC cold killer
When I cock back, you better drop dat, yo, hop back
I rock dat 'til dawn, yes, I still rock on
Rock on, rock on
The Lady of Rage, lyrical murderer
The baddest lyricist born
Rock on, rock on
The Lady of Rage, lyrical murderer
The baddest lyricist born
Now when it comes to the hippest in hip-hop
I make the lips drop, knees knock, buckle and shake
Now who's to make the wrong move?
Get dusted, busted
Wack MC's who can't cut the mustard
I stick it to you like voodoo
So who do you think you're foolin'?
Not Rick, but rulin', ha
You couldn't hang with a noose (you what?)
Your goose 'll get cooked (do what?)
Look up in the sky (why?)
It's fly Robin fly, givin' you whatever suits you
Got the size eight Timberland, to boot cha
Oops, upside your head
Ayo, I'm seein' red like a bull
Baby, I got the pull of an ox (see that lady)
Redd Foxx couldn't out-fox me
Because I'm Foxy Like Brown, unh, break it down now (what?)
From the end to the start, lyrical murderer
Pumps fear in hearts, I'm tearin' parts to pieces
Like Reese's, I freaks it, speak it in tongues
Put you on like Bonita Applebaum
You can't see me, you're blind to the fact that I'm all that
Swingin' on the wack, strikin' 'em out like bats
Hats off, blast off, watch me rock it
Sock it to ya, whatever it takes to do ya
Done, top gun
It's The Lady of Rage still rated number one, mothafucka
She's that Lady (that lady)
Big bad lady (big bad lady)
Sexy lady (sexy lady)
The Lady of Rage (Lady of Rage)
The baddest lyricist born
She's so amazing (so amazing)
She's such a Lady (a bad girl)
Big bad lady (bad girl)
The Lady of Rage (Lady of Rage)
The baddest lyricist born
She's that Lady (she's that lady)
Big bad lady (big bad lady)
Sexy lady (sexy Lady)
The Lady of Rage (Lady of Rage)
The baddest lyricist born
She's so amazing (so amazing)
She's such a Lady (Lady, yeah)
Big bad lady (bad girl)
The Lady of Rage (Lady of Rage)
The baddest lyricist born
She's that Lady (she's that lady)
The big bad lady (big bad lady)
Sexy lady (sexy lady)
The Lady of Rage
The baddest lyricist born
She's so amazing (so amazing)
And such a Lady
The big bad lady
The Lady of Rage
The baddest lyricist born
She's that Lady (she's that lady)
The big bad lady (big bad lady)
Sexy Lady (sexy lady)</t>
  </si>
  <si>
    <t>二度恋爱</t>
  </si>
  <si>
    <t>漂流浴室</t>
  </si>
  <si>
    <t>Artist:Rainie Yang
Duration:03:10
任水花 无私 包覆我 从耳朵 脚跟去渗透
这时候 我只是我 宽衣解带之后
看不清 雾中 这脸孔
深呼吸 心跳 太赤裸
莲蓬头 代我泪流 浴缸化成了方舟
Ah 我漂流在一点七米的海
Ah 天还没亮我不要回来
念一串 浪编织的诗句
追一只 神秘鲸鱼 沉浸 蔚蓝幽静 无人仙境
让我慢慢 闭上眼睛 自由式地享受孤寂 游过 奇想漩涡 直到黎明
浴帘外 有谁 呼唤我 可惜我 还不想回头
珊瑚花 还没看透 海马在 深渊等我
Ah 我漂流在一点七米的海
Ah 天还没亮我不要回来
念一串 浪编织的诗句
追一只 神秘鲸鱼 沉浸 蔚蓝幽静 无人仙境
让我慢慢 闭上眼睛 自由式地享受孤寂 游过 奇想漩涡 直到黎明</t>
  </si>
  <si>
    <t>天使之翼</t>
  </si>
  <si>
    <t>Artist:Rainie Yang
Duration:04:21
云层之上曙光微亮
弥漫无限希望
心情豁然开朗
浩瀚天际投影在海上
不怕世界虚假
瞳孔里我看见翅膀
勇敢飞翔 是我的信仰
横冲直撞爱一场 噢
他们的眼睛 和他们的信仰
他们的脸上 闪烁无畏的光
就爱疯了 爱上了
心碎的目光 寻找温暖翅膀
他们的眼睛 和他们的肩膀
他们的脸上 藏著优雅的伤
都爱疯了 爱伤了
天使的翅膀 承载你的忧伤飞翔
云层之上曙光微亮
弥漫无限希望
心情豁然开朗
浩瀚天际投影在海上
不怕世界虚假
瞳孔里我看见翅膀
勇敢飞翔 是我的信仰
横冲直撞爱一场 噢
他们的眼睛 和他们的信仰
他们的脸上 闪烁无畏的光
就爱疯了 爱上了
心碎的目光 寻找温暖翅膀
他们的眼睛 和他们的肩膀
他们的脸上 藏著优雅的伤
都爱疯了 爱伤了
天使的翅膀 承载你的忧伤飞翔
有一种善良
有一种坚强 在呼唤
他们的眼睛 和他们的信仰
他们的脸上 闪烁无畏的光
就爱疯了 爱上了
心碎的目光 寻找温暖翅膀
他们的眼睛 和他们的肩膀
他们的脸上 藏著优雅的伤
都爱疯了 爱伤了
天使的翅膀 承载你的忧伤飞翔</t>
  </si>
  <si>
    <t>True Blue</t>
  </si>
  <si>
    <t>Artist:Madonna
Duration:04:17
Hey
What
Listen
I've had other guys
I've looked into their eyes
But I never knew love before
'Til you walked through my door
I've had other lips
I've sailed a thousand ships
But no matter where I go
You're the one for me, baby, this I know
'Cause it's
True love
You're the one I'm dreaming of
Your heart fits me like a glove
And I'm gonna be true blue, baby, I love you
I've heard all the lines
I've cried, oh-so many times
Those tear drops they won't fall again
I'm so excited 'cause you're my best friend
So if you should ever doubt
Wonder what love is all about
Just think back and remember, dear
Those words whispered in your ear, I said
True love
You're the one I'm dreaming of
Your heart fits me like a glove
And I'm gonna be true blue, baby, I love you
'Cause it's
True love (This time I know it's true love)
You're the one I'm dreaming of (The one I'm dreaming of)
Your heart fits me like a glove (Heart fits just like a glove)
And I'm gonna be true blue, baby, I love you
No more sadness, I kiss it goodbye
The sun is bursting right out of the sky
I searched the whole world for someone like you
Don't you know, don't you know that it's
True love, oh baby, true love, oh baby
True love, oh baby, true love
It's true love, oh baby, true love, oh baby
True love, oh baby, true love
It's true, so if you should ever doubt
Wonder what love is all about
Just think back and remember dear
Those words whispered in your ear, I said
No more sadness, I kiss it goodbye
The sun is bursting right out of the sky
I searched the whole world for someone like you
Don't you know, don't you know that it's
True love (This time I know it's true love)
You're the one I'm dreaming of (The one I'm dreaming of)
Your heart fits me like a glove (Heart fits just like a glove)
And I'm gonna be true blue, baby, I love you
I love you
This time I know it's true love (Love, love, love)
You're the one I'm dreaming of (Love, love, love)
Your heart fits just like a glove
And I'm gonna be true blue, baby, I love you
'Cause it's
True love, oh baby, true love, oh baby
True love, oh baby, true love
It's, true love, oh baby, true love, oh baby
True love, oh baby, true love
It's true love baby
(Love, love, love)
True love, true love</t>
  </si>
  <si>
    <t>打呼</t>
  </si>
  <si>
    <t>Artist:Will Pan
Duration:07:35
曾经的何时我没想过会有这一天
没法安心入眠 被枕边人频频抱怨
阖上眼就被嫌 连呼吸都被埋怨
我到底做错什么还是问题出自
我不是故意 声音那么明显
难道我呼吸频率音量分贝高了一点
Oh baby sorry 让我去隔壁房间
还给你一个完美无暇宁静私人空间
Oh pretty baby, that's ok
只要有你陪在身边夜里就不怕黑
Oh baby baby, that's ok
喜欢依偎著你慢慢入睡
在你的身边打呼（打呼）
起床后打个招呼（hello)
能在你身边打呼（打呼）
是我最大的幸福（嘿耶）
所以是脑人的闹人 还是扰人的人脑
我担心我在打扰你睡觉
你说真爱不会计较
爱成为习惯真的很奇妙
你叫我安心只要有我在你身边
就算呼噜呼噜 奇奇窟窟
象征一种爱的招呼
嘿 我还是有点内疚
侧过身换个睡姿也是没救
天花板不只盯了多久
不想破坏你夜里美丽的梦
哦 只想你抱著我 哦 只想你陪著我
Oh my 那不是我 我的声音好像著了魔
Oh pretty baby, that's ok
只要有你陪在身边夜里就不怕黑
Oh baby baby, that's ok
喜欢依偎著你慢慢入睡
在你的身边打呼（打呼）
起床后打个招呼（hello)
能在你身边打呼（打呼）
是我最大的幸福（yea yea）
在你的身边打呼（打呼）
起床后打个招呼（hello)
能在你身边打呼（打呼）
是我最大的幸福（yea yea）
So come and 打个呼 打个呼
Come on and 打个呼 打个呼 打个呼
打招呼 打招呼
起床后 打招呼 打招呼 打招呼 hello
在你的身边打呼（打呼）
起床后打个招呼（hello)
能在你身边打呼（打呼）
是我最大的幸福（嘿耶）
每天见不到你有点香菇蓝瘦
喜欢你的傻里傻气在那卖萌
不懂浪漫段子 我有点太囧
独立独行 没错哥 94 传说
不管 87 态度还是八十七分分数高了一点
揣测你的习惯你的笑容让我给你安全
稀罕上了你 没理由
爱上一个人 需要什么理由
爱的很有 4
重要的话说三次
我的心 不意外 BJ4
没科学 没根据 XX 系 yea
只想在 17
不会只想到自己
想和你 朝太空 飞著去
我会用尽那洪荒之力
爱 94 没理由
哈你 我无话可说
多一点真诚 单纯少一点套路用（哦哦）
拒做单身狗 oh no 拒绝 let you go
No no no no no wo wo wo
喜欢你萌萌哒 牵著你 也是醉啦
那画面太美 陶醉中不敢直视它（哦）
有爱就是任性（哦）完美故事结局
恋爱 GG 稳赢的一局 败给你
每天见不到你有点香菇蓝瘦
喜欢你的傻里傻气在那卖萌
不懂浪漫段子 我有点太囧
独立独行 没错哥 94 传说
不管 87 态度还是八十七分分数高了一点
揣测你的习惯你的笑容让我给你安全
稀罕上了你 没理由
爱上一个人 需要什么理由
爱的很有 4
重要的话说三次
我的心 不意外 BJ4
没科学 没根据 XX 系 yea
只想在 17
不会只想到自己
想和你 朝太空 飞著去
我会用尽那洪荒之力
爱 94 没理由 哈你 我无话可说
多一点真诚 单纯少一点套路用（哦）
拒做单身狗 oh no 拒绝 let you go
No no no no no wo wo wo
喜欢你萌萌哒 牵著你 也是醉啦
那画面太美 陶醉中不敢直视它（哦）
有爱就是任性（哦）完美故事结局
恋爱 GG 稳赢的一局 败给你
喜欢你萌萌哒 牵著你 也是醉啦
那画面太美 陶醉中不敢直视它（哦）
有爱就是任性（哦）完美故事结局
恋爱 GG 稳赢的一局 败给你
喜欢你 喜欢你（哦耶）
喜欢你 喜欢你（啊）</t>
  </si>
  <si>
    <t>单</t>
  </si>
  <si>
    <t xml:space="preserve">
                  下载txt文档
                                 作词 : 邹念慈
 作曲 : 邹念慈
发行：网易飓风工作室
无数次
单人份的晚餐
饱食单人份的心酸
维系单人份的喜欢
计划着单人份的未来
可是
单人份的勇敢
只会是 单人份的孤单
这单人份的狂欢
不算浪漫
你看了一场 孤单单的电影
你去了一次 孤单单的旅行
大概也是
辗转过 几次别离
交付过 几回真心
无奈地认清了 一些事情
你说 一个人 不过是无解的命题
无数次
单人份的晚餐
饱食单人份的心酸
维系单人份的喜欢
计划着单人份的未来
可是
单人份的勇敢
只会是 单人份的孤单
这单人份的狂欢
不算浪漫
你看了太多冷冰冰的表情
你听了太多冷清清的疏离
大概也是
辗转过 几次别离
交付过 几回真心
无奈地认清了 一些事情
你说 一个人 不过是无解的命题
无数次
单人份的晚餐
饱食单人份的心酸
维系单人份的喜欢
计划着单人份的未来
可是
单人份的勇敢
只会是 单人份的孤单
这单人份的狂欢
不算浪漫
无数次
单人份的晚餐
饱食单人份的心酸
维系单人份的喜欢
计划着单人份的未来
可是
单人份的勇敢
只会是 单人份的孤单
这单人份的狂欢
何来浪漫
编曲：曾吴秋杰
混音：曾吴秋杰
和声：皎月
统筹：郭凯翌
企划：丁柏昕
推广：李莹/徐思灵
出品人：谢奇笛
本歌曲来自〖网易飓风计划〗
10亿现金激励，千亿流量扶持
业务联系：jf399@vip.163.com
              </t>
  </si>
  <si>
    <t>黑轮说</t>
  </si>
  <si>
    <t>理智与感情</t>
  </si>
  <si>
    <t>Artist:陈柏宇 &amp; 杨丞琳
Duration:03:44
遗憾到无助到难受到残酷到到早上很怕张开眼睛
连望见墙上扑灰一片都想到那张脸便逃命和怨命
这么感性 难怪无法撇清
已逝去感情早已没生命
这种反应 完全是任性
告别唯有当擦亮眼睛
多少失恋者仍然健在
证实要放弃过去至找到未来
曾被爱同样有权分开
拒绝悔改会死于爱海
一生本应该活在现在
挂念会美化了错爱 永远受害
愁在理论像哲学精彩
说易行难无可奈
谁没有盲目过然后再麻木过要恭贺得到比失去多
沉淀过明白过只不过花开过最想念仍然是无花果
话虽不错 人有时爱痛楚
太自觉可怜偏却没帮助
大千色相 谁人凭甚么
会令谁永世困在最初
多少失恋者仍然健在
证实要放弃过去至找到未来
曾被爱同样有权分开
拒绝悔改会死于爱海
一生本应该活在现在
挂念会美化了错爱 永远受害
愁在理论像哲学精彩
说易行难无可奈
如可 这么理智的话
那段爱可能是假
就与他哭到快乐吧
也许开心过总有代价
多少失恋者仍然健在
证实要放弃过去至找到未来
曾被爱同样有权分开
拒绝悔改会给感性所害
一生本应该活在现在
谁每日能开心喝彩
最可惜理论如何精彩
那寂寞如何忍耐</t>
  </si>
  <si>
    <t>脸孔</t>
  </si>
  <si>
    <t xml:space="preserve">
                  下载txt文档
                                脸孔 (Faces) - 杨丞琳
词：许含光
曲：郑宇界
既然说终究看见
注定相去又不远
的表面
何必有心或无心
刻下艳丽又凋零
的纹理
当我张眼
谁的视线
在跟随
当我张嘴
谁不灭的余味
刚好入睡
有人敲醒
那无聊的美梦
早被埋藏在心中
有人拼凑
那些汹涌的伤口
缝成了我的脸孔
听见你悄悄路过
路过我左边耳朵
不停留
谁的鼻息
一场风雨
被扬起
却又平静
被揉进我掌心
抚平光阴
有人敲醒
那无聊的美梦
早被埋藏在心中
有人拼凑
那些汹涌的伤口
缝成了我的脸孔
不要敲醒
那无聊的美梦
怎样都不为所动
不要拼凑
那些汹涌的伤口
怎样都千疮百孔
不要煽动
那些遗憾的面容
他们都适得其所
成为了我的脸孔
              </t>
  </si>
  <si>
    <t>Artist:Tay Kewei
Duration:04:08
就这样坐着彼此相偎依
听树叶飘落沙沙的声音
时间就像曝光的相机
拍下重叠 爱你的回忆
认识你像一段奇妙旅行
唤醒自己都不懂的深情
想念变成每天的经历
第一次 幸福那么笃定
爱不是找个能相处的人
而是找颗你离不开的心
我终于明白 双手存在的意义
是为了把你抱紧
是你让我 学会去相信
最简单的反而最刻骨铭心
爱不是迁就而是做回自己
记得保留心中那点孩子气
是你让我 学会不放弃
爱需要包容却更需要鼓励
幸福是两个人
一起面对所有的事情
而遇见你 是最美丽的风景
爱不是找个能相处的人
而是找颗你离不开的心
我终于明白 双手存在的意义
是为了把你抱紧
是你让我 学会去相信
最简单的反而最刻骨铭心
爱不是迁就而是做回自己
记得保留心中那点孩子气
是你让我 学会不放弃
爱需要包容却更需要鼓励
幸福是两个人
一起面对所有的事情
而遇见你 是最美丽的风景</t>
  </si>
  <si>
    <t>鱼鳃</t>
  </si>
  <si>
    <t>徘徊过多少橱窗
住过多少旅馆
才会觉得分离也并不冤枉
感情是用来浏览
还是用来珍藏
好让日子天天都过得难忘</t>
  </si>
  <si>
    <t>久未放晴的天空
依旧留着你的笑容
哭过却无法掩埋歉疚
风筝在阴天搁浅
想念还在等待救援
我拉着线复习你给的温柔</t>
  </si>
  <si>
    <t>爱你孤身走暗巷 爱你不跪的模样
爱你对峙过绝望 不肯哭一场
爱你破烂的衣裳 却敢堵命运的枪
爱你和我那么像 缺口都一样</t>
  </si>
  <si>
    <t>我和我最后的倔强
握紧双手绝对不放
下一站是不是天堂
就算失望不能绝望
我和我骄傲的倔强
我在风中大声的唱
这一次为自己疯狂
就这一次我和我的倔强</t>
  </si>
  <si>
    <t>无心过问你的心里我的吻
厌倦我的亏欠 代替你所爱的人
这个时候 我心落花一样飘落下来
顿时 我的视线 失去了色彩
知道你也一样不善于表白
想象你的相爱编织的谎言懈怠
甜美镜头竟也落花一样飘落下来
从此 我的生命 变成了尘埃</t>
  </si>
  <si>
    <t>流浪的红舞鞋</t>
  </si>
  <si>
    <t>慢慢喜欢你 慢慢的亲密
慢慢聊自己 慢慢和你走在一起
慢慢我想配合你 慢慢把我给你
慢慢喜欢你 慢慢的回忆
慢慢的陪你慢慢的老去
因为慢慢是个最好的原因</t>
  </si>
  <si>
    <t>门没锁</t>
  </si>
  <si>
    <t>天都黑了你都没来过没来坐
戏都完了眼都没眨过没哭过
完美的剧情错过 伤心戏份太多
太脆弱 连哼一声都伤我</t>
  </si>
  <si>
    <t>明知做戏</t>
  </si>
  <si>
    <t>我曾难自拔于世界之大
也沉溺于其中梦话
不得真假 不做挣扎 不惧笑话
我曾将青春翻涌成她
也曾指尖弹出盛夏
心之所动 且就随缘去吧
逆著光行走 任风吹雨打</t>
  </si>
  <si>
    <t>穿越千年的伤痛 只为求一个结果
你留下的轮廓指引我 黑夜中不寂寞
穿越千年的哀愁 是你在尽头等我
最美丽的感动 会值得 用一生 守候 竹林的灯火 岛国的沙漠</t>
  </si>
  <si>
    <t>晒焦的一双耳朵</t>
  </si>
  <si>
    <t>珊瑚海</t>
  </si>
  <si>
    <t>海平面远方开始阴霾
悲伤要怎么平静纯白
我的脸上始终挟带
一抹浅浅的无奈
你用唇语说你要离开
心不在
那难过无声慢了下来
汹涌潮水 你听明白
不是浪而是泪海
转身离开 分手说不出来 女: 你有话说不出来
海鸟跟鱼相爱 只是一场意外
我们的爱 差异一直存在
回不来
风中尘埃 竟累积成伤害 等待竟累积成伤害</t>
  </si>
  <si>
    <t>蓝蓝的天空
清清的湖水
绿绿的草原
这是我的家
奔驰的骏马
洁白的羊群
还有你姑娘
这是我的家</t>
  </si>
  <si>
    <t>走在风中 今天阳光 突然好温柔
天的温柔 地的温柔 像你抱著我
然后发现 你的改变 孤单的今后
如果冷 该怎么渡过</t>
  </si>
  <si>
    <t>我就是我 是颜色不一样的烟火
天空海阔 要做最坚强的泡沫</t>
  </si>
  <si>
    <t>开了灯 眼前的模样
偌大的房 寂寞的床
关了灯 全都一个样
心里的伤 无法分享</t>
  </si>
  <si>
    <t>回忆里想起模糊的小时候
云朵漂浮在蓝蓝的天空
那时的你说 要和我手牵手
一起走到时间的尽头
从此以后我都不敢抬头看
仿佛我的天空失去了颜色
从那一天起 我忘记了呼吸
眼泪啊永远不再 不再哭泣</t>
  </si>
  <si>
    <t>一千零一个愿望</t>
  </si>
  <si>
    <t>明天就像是盒子里的巧克力糖
什么滋味 充满想象
失望是偶尔拨不通的电话号码
多试几次 总会回答</t>
  </si>
  <si>
    <t>终于做了这个决定
别人怎么说我不理
只要你也一样的肯定
我愿意天涯海角都随你去
我知道一切不容易
我的心一直温习说服自己
最怕你忽然说要放弃</t>
  </si>
  <si>
    <t>越难越爱</t>
  </si>
  <si>
    <t>这城市那么空 这回忆那么凶
这街道车水马龙 我能和谁相拥
这眉头那么重 这思念那么浓
Alone alone alone 这感觉我跟从</t>
  </si>
  <si>
    <t>无所谓 谁会爱上谁
无所谓 谁让谁憔悴
有过的幸福 是短暂的美
幸福过后 再回来受罪</t>
  </si>
  <si>
    <t>我的心在等待永远在等待
我的心在等待永远在等待
我的心在等待永远在等待
我的心在等待在等待</t>
  </si>
  <si>
    <t>https://www.youtube.com/watch?v=sn5YREEYQrE</t>
  </si>
  <si>
    <t>亲爱的小妹妹
请你不要不要哭泣
你的家在哪里
我会带你带你回去
亲爱的小妹妹
请你不要不要哭泣
我会用我的爱
温暖你的你的心灵
哦 不要不要悲伤
哦 不要不要哭泣
哦 在这夜里
让我带你带你回去</t>
  </si>
  <si>
    <t>https://www.youtube.com/watch?v=H-xx8GBATTI</t>
  </si>
  <si>
    <t>异客</t>
  </si>
  <si>
    <t>他们说
月亮照着背包上的归途照亮回家的路
你想要的从来不是漂泊远乡的异客
用你久违的乡音形容这一路的苦衷
城市霓虹怎懂你的颠簸脚步有多重</t>
  </si>
  <si>
    <t>https://www.youtube.com/watch?v=407s9kbLJOs</t>
  </si>
  <si>
    <t>月亮可以代表我的心</t>
  </si>
  <si>
    <t>你问我爱你到底有多深
月亮它可以代表我的心
没有人能告诉你
只是他们还不够单纯
你问我爱你到底有多深
月亮它可以替我作证
继续地问或放弃
不是一个吻能够说明</t>
  </si>
  <si>
    <t>https://www.youtube.com/watch?v=cSzGgk8KQP4</t>
  </si>
  <si>
    <t>真的很在乎</t>
  </si>
  <si>
    <t>不停地追逐
那光荣与财富多虚无
却忽略最贴心的眷顾
不停地付出赢得了全部
都不如那拥抱的温度</t>
  </si>
  <si>
    <t>https://www.youtube.com/watch?v=2G6YmcGpbFE</t>
  </si>
  <si>
    <t>长子</t>
  </si>
  <si>
    <t>母亲啊 我听见
谷穗堆 风在吹
星星在 家的北
弟弟们 已经睡</t>
  </si>
  <si>
    <t>https://www.youtube.com/watch?v=2R7FVrXhOa0</t>
  </si>
  <si>
    <t>穷浪漫</t>
  </si>
  <si>
    <t>我们爱这样一种浪漫
就算没有钱再苦再难
感情不需要用来计算
永远其实并不遥远
我们爱这样的穷浪漫
平凡得只有吃饭洗碗
活在只有你我的世界里
真实的拥抱最温暖</t>
  </si>
  <si>
    <t>https://www.youtube.com/watch?v=MAuYhV3XDgs</t>
  </si>
  <si>
    <t>我比从前更寂寞</t>
  </si>
  <si>
    <t>天没亮我很难过
拿着电话不知给谁拨
得到了所谓的太多
我却比从前越来越寂寞</t>
  </si>
  <si>
    <t>https://www.youtube.com/watch?v=p5F0-tBKbI4</t>
  </si>
  <si>
    <t>牧马人</t>
  </si>
  <si>
    <t>简单
风吹过草低见牛羊
呼伦贝尔泥土都带香
一挥手雄鹰在肩膀
把天地都收进胸膛
家就在奔驰马背上
游牧民族热爱着远方
被风霜雕刻的脸庞
从出生就有的沧桑</t>
  </si>
  <si>
    <t>https://www.youtube.com/watch?v=WZjC-N3o44I</t>
  </si>
  <si>
    <t>今夜二十岁</t>
  </si>
  <si>
    <t>简单
有些疑问只能留在二十岁
就好像当初 为何说再会
不管缺什么 只知道不要什么
可爱和恨又如此绝对
有些疯狂只能属于二十岁
还不曾拥有 就能随便给
遗憾只因为 错过了错的机会
宁可做得不对 也不后悔</t>
  </si>
  <si>
    <t>https://www.youtube.com/watch?v=QcpiICasVhU</t>
  </si>
  <si>
    <t>里约热内卢</t>
  </si>
  <si>
    <t>简单
里约热内卢 里约热内卢 这是个天大的错误
里约热内卢 里约热内卢 你已踏上了不归路</t>
  </si>
  <si>
    <t>https://www.youtube.com/watch?v=jUEqt0wwRc4</t>
  </si>
  <si>
    <t>孤独颂</t>
  </si>
  <si>
    <t>简单
抬头仰望天空轻松
低头儿女情长繁重
给自己下的套自己不许动
如果长痛不如短痛
趁早别再兴师动众
两全其美怎奈水火不容</t>
  </si>
  <si>
    <t>https://www.youtube.com/watch?v=amVTqctmnTA</t>
  </si>
  <si>
    <t>慢慢走吧</t>
  </si>
  <si>
    <t>简单
暗暗天空 淡淡雨幕 静静抬起的脚步
轻轻踏上 漫漫长的道路
我心归处 太多迷雾 总是不能看清楚
让自己在梦里进进出出</t>
  </si>
  <si>
    <t>https://www.youtube.com/watch?v=_1n7snlo8eE</t>
  </si>
  <si>
    <t>大导演</t>
  </si>
  <si>
    <t>主歌 简单
烛光 红地毯
哦 鲜花和星钻
仿佛电影 爱情的浪漫
大导演果然出手不凡
你的欲望 在发亮
刚好吻合 他的剧本
他的头衔 迷茫你的眼
大导演只会爱你几天</t>
  </si>
  <si>
    <t>https://www.youtube.com/watch?v=k34B7PbUd8U</t>
  </si>
  <si>
    <t>123站起来</t>
  </si>
  <si>
    <t>简单
1 2 3 站起来 有你在 更精彩
1 2 3 站起来 让精彩 更精彩</t>
  </si>
  <si>
    <t>https://www.youtube.com/watch?v=5cGm6rYkZi8</t>
  </si>
  <si>
    <t>爱简单</t>
  </si>
  <si>
    <t>简单
爱不能 太纠缠
我和你 谁都无法承担
爱太难 都已断
到最后 我只爱这简单</t>
  </si>
  <si>
    <t>https://www.youtube.com/watch?v=VPmwst3dyx8</t>
  </si>
  <si>
    <t>燕尾服</t>
  </si>
  <si>
    <t>简单
无声的哭 模煳又清楚
一圈圈转 转 转 像迷了路
回想当初 可笑又残酷
我抱着爱 爱 爱 寻找幸福</t>
  </si>
  <si>
    <t>https://www.youtube.com/watch?v=5Q6MzMegZJo</t>
  </si>
  <si>
    <t>简单
NaNaNaNaNa
NaNaNaNaNa
NaNaNaNaNa
NaNaNaNaNa
NaNaNaNaNa
NaNaNaNaNa
NaNaNaNaNa
NaNaNaNaNa</t>
  </si>
  <si>
    <t>简单
晴转阴 一颗心
逐渐有热化成冰
感情从来不是儿戏
是你的任性
没有人会相信
我从来没怪过你
就算那些满城风雨
曾经伤害过我和你</t>
  </si>
  <si>
    <t>渡我</t>
  </si>
  <si>
    <t>简单
这一世任谁在笑我
不疯魔不成活
众生皆情山苦海过
一切皆有所得
前尘事多情染浓墨
等它干涸再着色
凡心皆存千丘万壑
借雨泪滂沱</t>
  </si>
  <si>
    <t>https://www.youtube.com/watch?v=Odx-X13Kn_Y</t>
  </si>
  <si>
    <t>飞船</t>
  </si>
  <si>
    <t>主歌 简单
我点上一根烟
总是想看见你的脸
突然间发现
我在幸福中已失眠
十二点 像十二座山
往上看 月亮很疏远</t>
  </si>
  <si>
    <t>https://www.youtube.com/watch?v=S922fPDxbQA</t>
  </si>
  <si>
    <t>空房</t>
  </si>
  <si>
    <t>简单
MY LOVE 爱是空房
住着带不走的时光
MY LOVE 守着空房
等着回不来的盼望
往事 捉迷藏</t>
  </si>
  <si>
    <t>https://www.youtube.com/watch?v=a5X8chkwLRA</t>
  </si>
  <si>
    <t>弥补</t>
  </si>
  <si>
    <t>简单
洒脱离去的背影
倔强撕裂的爱情
潜伏在最深记忆
再回头侵蚀我的心
敢去割舍是无敌
一路无敌是孤寂
原来无所谓彷佛墨镜
拿掉才看得清可惜</t>
  </si>
  <si>
    <t>https://www.youtube.com/watch?v=ZiyuM8UWymc</t>
  </si>
  <si>
    <t>老爸</t>
  </si>
  <si>
    <t>简单 节奏很慢
老爸 有些日子没给你电话
你还过得好吗
老爸 你对我说过的那些话
我也越来越懂了</t>
  </si>
  <si>
    <t>https://www.youtube.com/watch?v=h8khL6AyxzE</t>
  </si>
  <si>
    <t>月儿圆</t>
  </si>
  <si>
    <t>简单
不是想不开 只是一种安排
岁月它如刀快 偏偏爱此刻不开
过去回不来 你的心没离开
不是人儿被分开 就能有两个未来</t>
  </si>
  <si>
    <t>https://www.youtube.com/watch?v=2g0zv4lYbLU</t>
  </si>
  <si>
    <t>一辈子朋友</t>
  </si>
  <si>
    <t>简单
春风万里不辜负寸草心意
何况是你结伴在人潮拥挤
一辈子朋友我和你
忽略了男女醒在了梦里</t>
  </si>
  <si>
    <t>https://www.youtube.com/watch?v=b9sU71ijHz8</t>
  </si>
  <si>
    <t>副歌 简单</t>
  </si>
  <si>
    <t>分不开</t>
  </si>
  <si>
    <t>副歌 这段感情 一句过</t>
  </si>
  <si>
    <t>红裙摆</t>
  </si>
  <si>
    <t>让雨下</t>
  </si>
  <si>
    <t>可是我爱</t>
  </si>
  <si>
    <t>劫后重生</t>
  </si>
  <si>
    <t>爱河尽处</t>
  </si>
  <si>
    <t>陌生海岸</t>
  </si>
  <si>
    <t>虽然终点 简单</t>
  </si>
  <si>
    <t>不息之河</t>
  </si>
  <si>
    <t>为了爱情</t>
  </si>
  <si>
    <t>寂寞之王</t>
  </si>
  <si>
    <t>一万个女人</t>
  </si>
  <si>
    <t>干了这杯波本</t>
  </si>
  <si>
    <t>不见面的朋友</t>
  </si>
  <si>
    <t>两个人的世界</t>
  </si>
  <si>
    <t>在那</t>
  </si>
  <si>
    <t>敬余生</t>
  </si>
  <si>
    <t>我没你想的那么坚强</t>
  </si>
  <si>
    <t>某某</t>
  </si>
  <si>
    <t>回忆 如 简单</t>
  </si>
  <si>
    <t>力量</t>
  </si>
  <si>
    <t>Lady</t>
  </si>
  <si>
    <t>独行的路</t>
  </si>
  <si>
    <t>Some Day</t>
  </si>
  <si>
    <t>脆弱</t>
  </si>
  <si>
    <t>替身</t>
  </si>
  <si>
    <t>秋风</t>
  </si>
  <si>
    <t>那么美</t>
  </si>
  <si>
    <t>不敢爱你</t>
  </si>
  <si>
    <t>春眠不觉晓</t>
  </si>
  <si>
    <t>给我爱过的</t>
  </si>
  <si>
    <t>副歌 时间过得那么快</t>
  </si>
  <si>
    <t>生命像块石头</t>
  </si>
  <si>
    <t>恋爱长崎</t>
  </si>
  <si>
    <t>主歌 声音细一点</t>
  </si>
  <si>
    <t>得意忘形</t>
  </si>
  <si>
    <t>唱不过去</t>
  </si>
  <si>
    <t>一直走下去</t>
  </si>
  <si>
    <t>你走后</t>
  </si>
  <si>
    <t>I Miss You</t>
  </si>
  <si>
    <t>I miss you I miss you
I miss you everyday
只想看看你的脸
想念你想念你
想念你的欢笑
这颗心已属于你</t>
  </si>
  <si>
    <t>感官先生</t>
  </si>
  <si>
    <t>如果天都黑了 夜都深了 心的门没锁
每盏灯火都有睡不着的故事可以说
反正 一个人能凑合 两个人也不嫌多
Whoo-ooh-ooh, I don't know, oh-oh</t>
  </si>
  <si>
    <t>https://www.youtube.com/watch?v=AqZvgoj0iBY</t>
  </si>
  <si>
    <t>今天是你的生日</t>
  </si>
  <si>
    <t>简单
今天是你的生日我的中国
清晨我放飞一群白鸽
为你衔来一枚橄榄叶
鸽子在崇山峻岭飞过</t>
  </si>
  <si>
    <t>https://www.youtube.com/watch?v=uoYcqvA2zcU</t>
  </si>
  <si>
    <t>开往春天的地铁</t>
  </si>
  <si>
    <t>简单
我已经等你找你追你
用尽所有方法
找啊 找啊 找啊
不过是爱了恨了
分了合了变化
一时冲动的想法</t>
  </si>
  <si>
    <t>烟一支一支一支地点
酒一杯一杯一杯地干
请你要体谅我
我酒量不好别给我挖坑
时间一天一天一天地走
汗一滴一滴一滴地流
有一天我们都老
带妻儿一起
浪子回头</t>
  </si>
  <si>
    <t>https://www.youtube.com/watch?v=XgSYzaR-tzU</t>
  </si>
  <si>
    <t>离别开出花</t>
  </si>
  <si>
    <t>当离别开出花
伸出新长的枝桠
像冬去春又来
等待心雪融化
你每次离开家
带着远方的牵挂
那城市的繁华
盖住了月牙</t>
  </si>
  <si>
    <t>陈楚生</t>
  </si>
  <si>
    <t>你的甜蜜</t>
  </si>
  <si>
    <t>不管是内在美可靠 外在美重要
我已经不想去思考 全部都忘掉
你对我实在太糟糕 我对你却太好
如今我只能自己后悔 只能自己苦恼</t>
  </si>
  <si>
    <t>https://www.youtube.com/watch?v=zGgwjBtwS4U</t>
  </si>
  <si>
    <t>四点的海棠花未眠</t>
  </si>
  <si>
    <t>简单
凌晨四点 我看见海棠花未眠
或许暗恋 都藏在 眼泪之间
凌晨五点 想哄睡这思念
可小孩的爱 怎知疲倦
凌晨六点 太阳升起在海平面
不算新鲜 没有你 谁在乎明天
凌晨七点 反复纠结
说出那句可能没回音的早安</t>
  </si>
  <si>
    <t>https://www.youtube.com/watch?v=qn7af3EKteU</t>
  </si>
  <si>
    <t>我走后</t>
  </si>
  <si>
    <t>我走了你别在难过
心里有话都不想再说
记得以后你要快乐
这世界没那么多因果</t>
  </si>
  <si>
    <t>相亲相爱一家人</t>
  </si>
  <si>
    <t>简单
因为我们是一家人
相亲相爱的一家人
有缘才能相聚
有心才会珍惜
何必让满天乌云遮住眼睛</t>
  </si>
  <si>
    <t>像雾像雨又像风</t>
  </si>
  <si>
    <t>简单
你对我像雾像雨又像风
来来去去只留下一场空
你对我像雾像雨又像风
任凭我的心跟着你翻动</t>
  </si>
  <si>
    <t>https://www.youtube.com/watch?v=fl0M_pqCzWk</t>
  </si>
  <si>
    <t>要死就一定死在你手里</t>
  </si>
  <si>
    <t>就一定要死在你手里
就一定要死在你手里</t>
  </si>
  <si>
    <t>https://www.youtube.com/watch?v=TJ0gAdW7_dQ</t>
  </si>
  <si>
    <t>勇敢的心</t>
  </si>
  <si>
    <t>简单
我不是一块石头
也不是一滴眼泪
我只是一只小鸟
在寻找家的方向
我不是一粒沙子
也不是一声轻叹
我只是一个孩子
在寻找爱的怀抱</t>
  </si>
  <si>
    <t>https://www.youtube.com/watch?v=qp6gBOqHh5c</t>
  </si>
  <si>
    <t>自己</t>
  </si>
  <si>
    <t>许钧 副歌 简单
第一
要保持希望
在每天清晨太阳升起
不用太在意
这一手的遗憾
用一片面包
解决你的不安
别担心
没人经过你的未来
没人驻足你的现在</t>
  </si>
  <si>
    <t>https://www.youtube.com/watch?v=Kuf-LZzQP_E</t>
  </si>
  <si>
    <t>聪明的一休</t>
  </si>
  <si>
    <t>格叽格叽格叽格叽格叽格叽
我们爱你
格叽格叽格叽格叽格叽格叽
聪明伶俐
机智啊哪个也 比不过小机灵
胆大呀什么都不畏惧小机灵
淘气顽皮 顽皮淘气 数第一
骂人打架却从来 没有你小机灵
啊~啊~开动脑筋呀
困难重重 困难重重 你毫不介意
毫不介意 毫不介意 毫不介意</t>
  </si>
  <si>
    <t>https://www.youtube.com/watch?v=m6EO4mkl6uU</t>
  </si>
  <si>
    <t>祝酒歌</t>
  </si>
  <si>
    <t>刀郎
来来来来
来来来来
来来来来来来来来来来
十月里，响春雷
八亿神州举金杯
舒心的酒啊浓又美
千杯万盏也不醉</t>
  </si>
  <si>
    <t>https://www.youtube.com/watch?v=lvX0nSiH3hA</t>
  </si>
  <si>
    <t>如果花</t>
  </si>
  <si>
    <t>都碎了吧 散了吧 如风里沙
如风里的飞花 花非花 始终留不下
一晃就落下 灰烬般困乏 那是心吗
那是时间吗 如果花 没有果 哪有花</t>
  </si>
  <si>
    <t>https://www.youtube.com/watch?v=wDEHeDKZX9k</t>
  </si>
  <si>
    <t>香水城</t>
  </si>
  <si>
    <t>简单
也许我无法分辨黄昏清晨
当我陷入妳的眼神
也许我无法分辨刹那永恒
走在妳的香水城</t>
  </si>
  <si>
    <t>https://www.youtube.com/watch?v=71qb4zl6NLk</t>
  </si>
  <si>
    <t>两个自己
一个想忘记 想要逃离
一切有关于你的消息
一个却心里 遥望着你
等一个奇迹 两个自己</t>
  </si>
  <si>
    <t>不要告别</t>
  </si>
  <si>
    <t>很慢
我醉了  我的爱人
我的眼睛有两个你
三个你  十个你  万个你
不要抱歉  不要告别
在这灯火辉煌的夜裡
没有人会流泪  泪流</t>
  </si>
  <si>
    <t>https://www.youtube.com/watch?v=K50NpXQEY-M</t>
  </si>
  <si>
    <t>齐秦</t>
  </si>
  <si>
    <t>你知不知道</t>
  </si>
  <si>
    <t>简单
我在期待你拥抱 我在期待你来伴我这一生
就让你知道我知道 让全世界的人都能知道
我在期待你的一个吻 期待你来爱我这一生
就让天知道地知道 你对我有多重要</t>
  </si>
  <si>
    <t>https://www.youtube.com/watch?v=NnfeV2qmTcw</t>
  </si>
  <si>
    <t>逆着人群奔向你</t>
  </si>
  <si>
    <t>简单 第一句和第二句间隔很大
如果你说有一个终点 会是哪里
如果这世界总在改变 感到窒息
继续走 在迷雾之中寻觅自己的出口
别回头 在冷漠之中紧紧拉住你的手</t>
  </si>
  <si>
    <t>https://www.youtube.com/watch?v=nfnUbBXbNs8</t>
  </si>
  <si>
    <t>处处吻</t>
  </si>
  <si>
    <t>你小心
一吻便颠倒众生
一吻便救一个人
给你拯救的体温
总会再捐给某人
一吻便偷一个心
一吻便杀一个人
一寸吻感一寸金
一脸崎岖的旅行</t>
  </si>
  <si>
    <t>https://www.youtube.com/watch?v=ZMGJEOnuVDw</t>
  </si>
  <si>
    <t>野孩子</t>
  </si>
  <si>
    <t>明知爱 这种男孩子 也许只能如此
但我会成为你最牵挂的一个女子
朝朝暮暮让你猜想如何驯服我
若果亲手抱住 或者不必如此</t>
  </si>
  <si>
    <t>https://www.youtube.com/watch?v=Eqxv5Q61d_4</t>
  </si>
  <si>
    <t>少女的祈祷</t>
  </si>
  <si>
    <t>祈求天地放过一双恋人
怕发生的永远别发生
从来未顺利遇上好景降临
如何能重拾信心</t>
  </si>
  <si>
    <t>https://www.youtube.com/watch?v=iU4x7VlaZwE</t>
  </si>
  <si>
    <t>我就回去别引出我泪水
尤其明知水瓶座最爱是流泪
若然道别是下一句
可以闭上了你的嘴
无谓再会要是再会更加心碎</t>
  </si>
  <si>
    <t>https://www.youtube.com/watch?v=to9fBWaaHGI</t>
  </si>
  <si>
    <t>再见二丁目</t>
  </si>
  <si>
    <t>原来过得很快乐 只我一人未发觉
如能忘掉渴望 岁月长 衣裳薄
无论于什么角落 不假设你或会在旁
我也可畅游异国 放心吃喝</t>
  </si>
  <si>
    <t>https://www.youtube.com/watch?v=OSpJoUFKbVE</t>
  </si>
  <si>
    <t>稀客</t>
  </si>
  <si>
    <t>https://www.youtube.com/watch?v=nSkRWpzb5M4</t>
  </si>
  <si>
    <t>杨千嬅</t>
  </si>
  <si>
    <t>https://www.youtube.com/watch?v=33zOkV1ey84</t>
  </si>
  <si>
    <t>你会爱的人</t>
  </si>
  <si>
    <t>https://www.youtube.com/watch?v=FU88c18Mlos</t>
  </si>
  <si>
    <t>河童</t>
  </si>
  <si>
    <t>https://www.youtube.com/watch?v=CQkMnWFNDkE</t>
  </si>
  <si>
    <t>寒舍</t>
  </si>
  <si>
    <t>https://www.youtube.com/watch?v=XqZArVMuRAQ</t>
  </si>
  <si>
    <t>捞月亮的人</t>
  </si>
  <si>
    <t>https://www.youtube.com/watch?v=8ruVorrNat4</t>
  </si>
  <si>
    <t>命硬</t>
  </si>
  <si>
    <t>https://www.youtube.com/watch?v=-JJvBhGs1eI</t>
  </si>
  <si>
    <t>火鸟</t>
  </si>
  <si>
    <t>https://www.youtube.com/watch?v=9VTlagdClKc</t>
  </si>
  <si>
    <t>坚强女人心</t>
  </si>
  <si>
    <t>https://www.youtube.com/watch?v=ngSpgYMMRqU</t>
  </si>
  <si>
    <t>孖公仔</t>
  </si>
  <si>
    <t>https://www.youtube.com/watch?v=9vZsqr5GVT8</t>
  </si>
  <si>
    <t>炼金术</t>
  </si>
  <si>
    <t>https://www.youtube.com/watch?v=5qyFgMojVAE</t>
  </si>
  <si>
    <t>悲歌之王</t>
  </si>
  <si>
    <t>https://www.youtube.com/watch?v=-srZn2wkgXs</t>
  </si>
  <si>
    <t>初见</t>
  </si>
  <si>
    <t>https://www.youtube.com/watch?v=OygOqrTeh7k</t>
  </si>
  <si>
    <t>嫁给爱情</t>
  </si>
  <si>
    <t>https://www.youtube.com/watch?v=gLspRh3zrFI</t>
  </si>
  <si>
    <t>原来过得很快乐</t>
  </si>
  <si>
    <t>https://www.youtube.com/watch?v=e6cgCK69i1Y</t>
  </si>
  <si>
    <t>假如让我说下去</t>
  </si>
  <si>
    <t>https://www.youtube.com/watch?v=dkC-FfO5ezg</t>
  </si>
  <si>
    <t>勇</t>
  </si>
  <si>
    <t>https://www.youtube.com/watch?v=69SKel61ha4</t>
  </si>
  <si>
    <t>滚</t>
  </si>
  <si>
    <t>https://www.youtube.com/watch?v=P87QZrjjcBs</t>
  </si>
  <si>
    <t>好不容易遇见爱</t>
  </si>
  <si>
    <t>https://www.youtube.com/watch?v=AQNkirnW5T8</t>
  </si>
  <si>
    <t>花与爱丽斯</t>
  </si>
  <si>
    <t>https://www.youtube.com/watch?v=_LkByglNWpo</t>
  </si>
  <si>
    <t>化</t>
  </si>
  <si>
    <t>https://www.youtube.com/watch?v=BbSXICl00H4</t>
  </si>
  <si>
    <t>烈女</t>
  </si>
  <si>
    <t>https://www.youtube.com/watch?v=iCp3yL-Q6nM</t>
  </si>
  <si>
    <t>电光幻影</t>
  </si>
  <si>
    <t>https://www.youtube.com/watch?v=qidLCoCFBt8</t>
  </si>
  <si>
    <t>亲</t>
  </si>
  <si>
    <t>人情世故</t>
  </si>
  <si>
    <t>深紫色</t>
  </si>
  <si>
    <t>水月镜花</t>
  </si>
  <si>
    <t>偷生</t>
  </si>
  <si>
    <t>我是羊</t>
  </si>
  <si>
    <t>小飞侠</t>
  </si>
  <si>
    <t>笑中有泪</t>
  </si>
  <si>
    <t>寻人机器</t>
  </si>
  <si>
    <t>一个人的童话</t>
  </si>
  <si>
    <t>拥抱回忆</t>
  </si>
  <si>
    <t>友谊万岁</t>
  </si>
  <si>
    <t>知更</t>
  </si>
  <si>
    <t>烛光夜</t>
  </si>
  <si>
    <t>紫色</t>
  </si>
  <si>
    <t>自由行</t>
  </si>
  <si>
    <t>最好的债</t>
  </si>
  <si>
    <t>手信</t>
  </si>
  <si>
    <t>请爱著我 请再爱著我 用你的温柔和承诺
我要向人们诉说 沉默不再跟著我
请爱著我 请再爱著我 甜蜜的感觉吸引我
不再拥有这份寂寞 在夜空 请你呼唤 我</t>
  </si>
  <si>
    <t>好心好报</t>
  </si>
  <si>
    <t>忘了有多久再没听到你
对我说你最爱的故事
我想了很久我开始慌了
是不是我又做错了什么
你哭着对我说
童话里都是骗人的
我不可能是你的王子
也许你不会懂
从你说爱我以后
我的天空星星都亮了
我愿变成童话里
你爱的那个天使
张开双手
变成翅膀守护你
你要相信
相信我们会像童话故事里
幸福和快乐是结局</t>
  </si>
  <si>
    <t>无双</t>
  </si>
  <si>
    <t>我命格无双 一统江山
狂胜之中
我却黯然语带悲伤
我一路安营扎下篷
青铜刀锋
不轻易用 苍生为重
我命格无双 一统江山
破城之后
我却微笑绝不恋战
我等待异族望天空
歃血为盟
我等效忠 浴火为龙</t>
  </si>
  <si>
    <t>如果你愿意一层一层一层 的剥开我的心
你会发现 你会讶异
你是我最压抑 最深处的秘密</t>
  </si>
  <si>
    <t>其实都没有</t>
  </si>
  <si>
    <t>我也曾经憧憬过 后来没结果
只能靠一首歌真的在说我
是用那种特别干哑的喉咙
唱着淡淡的哀愁</t>
  </si>
  <si>
    <t>一次就好 我带你去看天荒地老 
在阳光灿烂的日子里开怀大笑
在自由自在的空气里吵吵闹闹
你可知道我唯一的想要</t>
  </si>
  <si>
    <t>我变了我没变</t>
  </si>
  <si>
    <t>我做了那么多改变
只是为了我心中不变
默默地深爱着你
无论相见不相见</t>
  </si>
  <si>
    <t>https://www.youtube.com/watch?v=oMPhuzLaJvM</t>
  </si>
  <si>
    <t>那个男人</t>
  </si>
  <si>
    <t>还需要多久多长 多伤
你才会听见他 没说的话
坚强像谎言一样 不过是一种伪装
他只希望有个机会能被你爱上</t>
  </si>
  <si>
    <t>https://www.youtube.com/watch?v=7llybFgASY4</t>
  </si>
  <si>
    <t>越过山丘</t>
  </si>
  <si>
    <t>就让我随你去 让我随你去
回到二十岁狂奔的路口
做个形单影只的歌手</t>
  </si>
  <si>
    <t>https://www.youtube.com/watch?v=2upwNf7m8hs</t>
  </si>
  <si>
    <t>忘了我</t>
  </si>
  <si>
    <t>忘了我 曾把你 拥在我心窝
忘了我 曾给你 拥有的所有
忘了我 曾是你的宇宙 
不眠不休 无怨无尤</t>
  </si>
  <si>
    <t>https://www.youtube.com/watch?v=edv3SEx7ZbU</t>
  </si>
  <si>
    <t>这一路走来</t>
  </si>
  <si>
    <t>这一路走来 说不上多辛苦 
庆幸心里很清楚
是因为还有 那么一点在乎 
才执着这段旅途</t>
  </si>
  <si>
    <t>https://www.youtube.com/watch?v=4_J3TfG20yE</t>
  </si>
  <si>
    <t>初爱</t>
  </si>
  <si>
    <t>想起了初爱 想起最初的梦已不在
想起青春 曾无畏无惧 无所谓失败
当时看见彩虹就笑开 
一无窒碍在胸怀
带你抛下课堂 翻过围墙 
只为了往一片大海</t>
  </si>
  <si>
    <t>https://www.youtube.com/watch?v=Qsl6rT7MzQU</t>
  </si>
  <si>
    <t>让</t>
  </si>
  <si>
    <t>让你逃亡 又让你回航
让你依赖 我也让你倔强
只要你微笑 带一点感动的泪光
我就得到可以再给的力量</t>
  </si>
  <si>
    <t>https://www.youtube.com/watch?v=j6wRkJYTi_g</t>
  </si>
  <si>
    <t>幸福的风</t>
  </si>
  <si>
    <t>你 看穿我的冷漠 亲吻我的烦忧
不在乎我曾经的错
如果不是你的款款温柔
还以为真爱 只是一个传说</t>
  </si>
  <si>
    <t>https://www.youtube.com/watch?v=4HtUCmjBUfE</t>
  </si>
  <si>
    <t>重来好不好</t>
  </si>
  <si>
    <t>让我们重来好不好 再一次温暖的拥抱
求时间停在这一秒 倾听你的耳语心跳
许多事曾经是煎熬 回头看突然都明暸
用一切 换你的微笑</t>
  </si>
  <si>
    <t>https://www.youtube.com/watch?v=8I2zz2c_3SU</t>
  </si>
  <si>
    <t>存爱</t>
  </si>
  <si>
    <t>爱你 很多很多
只想存给你快乐 却提领更多寂寞
存爱 存在记忆中
回忆它让我富有 思念确让我贫穷</t>
  </si>
  <si>
    <t>https://www.youtube.com/watch?v=fDWcAI-RdPs</t>
  </si>
  <si>
    <t>回忆沙漠</t>
  </si>
  <si>
    <t>https://www.youtube.com/watch?v=buKveJQfemo</t>
  </si>
  <si>
    <t>一场恋爱</t>
  </si>
  <si>
    <t>https://www.youtube.com/watch?v=-8NaVbgST24</t>
  </si>
  <si>
    <t>没有什么不能</t>
  </si>
  <si>
    <t xml:space="preserve">
                  下载txt文档
                                 作曲 : 朱敬然
 作词 : 黄婷/杨宗纬
没有什么不能散
没有什么不能断
没有什么不能承担
没有什么不能藏
没有什么不能放
没有什么不能遗忘
谁在我青春最结尾烙下伤疤
未来一天一天一天枯萎腐化
以为爱了就能别无所求
以为快乐就是全部全部拥有
等到 热情热切热烈 冷却成 无动于衷
怀念一往无前的懵懂
没有什么能永久
没有什么不能走
没有什么不能破
没有什么不能错过
谁在我灵魂深埋过一句承诺
未来一点一点一点干涸混浊
以为爱了就能别无所求
以为快乐就是全部全部拥有
等到 热情热切热烈 冷却成 无动于衷
怀念一往无前的懵懂
没有什么能永久
不怕爱了最后千疮百孔
不怕快乐最后全部全部成空
只怕 热情热切热烈 冷却成 无动于衷
丢失一往无前的感动
没有什么能强求
              </t>
  </si>
  <si>
    <t>想对你说</t>
  </si>
  <si>
    <t xml:space="preserve">
                  下载txt文档
                                 作曲 : 吴青峰
 作词 : 吴青峰
 想 想对你说
 说些什么 让你好过
 怕 怕对你说
 说了什么 触碰伤口
 你说 一定是你的错
 所以他要离你远走
 我 眼中的你
 年华美丽 盛开如诗
 hey 别害怕去
 去喜欢你 你的样子
 我说 别让别人的错
 惩罚自己 反复嚼痛
 一生之中 那未知的曲折和寂寞
 让人胆怯 让人折磨
 时光的手 将未知的过程换来结果
 会让痛苦晒过
 生活 快乐过伤心过
 不用遗忘 不用闪躲
 一生之中 那未知的曲折和寂寞
 让人胆怯 让人折磨
 用时光的手 将未知的过程换来结果
 会让 痛苦衰落
 一生之中 那未知的幸福和富有
 别怕起来 别怕拥有
 用自己的手 将未知的过程换来结果
 终有值得紧握
 爱 看似容易 若无勇气 终将褪去
 恨 看似坚硬 若你愿意 我陪你过去 过去
              </t>
  </si>
  <si>
    <t>低回</t>
  </si>
  <si>
    <t xml:space="preserve">
                  下载txt文档
                                 作曲 : 鸦片丹
 作词 : 杨宗纬
只有沉默 才能听懂沉默
只有想念 才用想念包裹
只有胸怀里的痛
才会在胸怀里淹没
只有安静 特别赤裸
独自绕过 回忆埋伏的巷弄
什么时候 换你埋伏在街口
你总爱装懂地说
生命有时天晴有时胶着
说完后不久 你撒手就走 如此洒脱
我们还没走过那撒哈拉沙漠
也没有在亚马逊雨林探险过
冰岛搭帐篷 黄河里游泳
都没有过 只有彼此允诺
你说过 要去那肯尼亚坐热气球
牵着手 漫步在爱琴海的日落
到底有没有 为什么不开口
还是要我 相信你已 挥手 告别了
独自绕过 回忆埋伏的巷弄
什么时候 换你埋伏在街口
你总爱装懂地说
生命有时天晴有时胶着
说完后不久 你撒手就走 如此洒脱
我们还没走过那撒哈拉沙漠
也没有在亚马逊雨林探险过
冰岛搭帐篷 黄河里游泳
都没有过 只有彼此允诺
你说过 要去那肯尼亚坐热气球
牵着手 漫步在爱琴海的日落
到底有没有 为什么不开口
还是要我 相信你已 挥手 告别了
那一天挂着笑 来到我的面前
这一刻挂着笑 却从此闭上眼
什么叫永远 你惭不惭愧
现在我 只有思念作陪
整个夜 剩下一片寂寞在旋飞
我的泪 一颗颗堆在你的信笺
有你的世界 慢慢在支解
剩你的话 彷佛絮语
喃喃地 低回
              </t>
  </si>
  <si>
    <t>为了遇见你</t>
  </si>
  <si>
    <t>被遗忘的</t>
  </si>
  <si>
    <t>紧紧相依的心如何Say Goodbye 
你比我清楚 还要我说明白
爱太深会让人 疯狂的勇敢 
我用背叛自己 完成你的期盼</t>
  </si>
  <si>
    <t>Artist:陈奕迅
Duration:00:00
看穿
你可以看穿谁 泛黄的旧照片
怎么仔细看也看不出
他当时候脑袋里想的 是谁
你想要看穿谁 诚恳却又挑着眉
说了三言两语一字一句
到头来还是分不出 白或是黑
偏偏 人总是偏偏
用说谎做为最前线
天天 像无止境的
发疯似的 假冒为仙
每个人 都会很习惯
碰见了人 先做表面
每个人 都会不习惯
看见了人 真诚为先
每个人 都会很习惯
面对了人 先做表面
每个人 都会不习惯
看见了人 真诚为先
又想要看穿谁 有什么新发现
就算你有多少百般论点
却也无法看穿是谁戴 假面
低着头看着鞋 干干净净没残缺
躺在街头路上才会发现
跨过我的每双鞋底 层层污点
偏偏 人总是偏偏
看那华丽的超越一切
天天 像无止境的
发疯似的 走最高点
每个人 都会很习惯
碰见了人 先做表面
每个人 都会不习惯
看见了人 真诚为先
每个人 都会很习惯
面对了人 先做表面
每个人 都会不习惯
看见了人 真诚为先
每个人 都会很喜欢
东说西说 自我表现
每个人 都会不喜欢
到处奔波 赚点小钱
每个人 都会很喜欢
插了队就 一步登天
每个人 都会不喜欢
照着规矩 按步向前</t>
  </si>
  <si>
    <t>啊 多么痛的领悟
你曾是我的全部
只是我回首来时路的每一步
都走的好孤独
啊 多么痛的领悟
你曾是我的全部
只愿你挣脱情的枷锁
爱的束缚任意追逐
别再为爱受苦</t>
  </si>
  <si>
    <t>你说你爱了不该爱的人
你的心中满是伤痕
你说你犯了不该犯的错
心中满是悔恨
你说你尝尽了生活的苦
找不到可以相信的人
你说你感到万分沮丧
甚至开始怀疑人生
早知道伤心总是难免的
你又何苦一往情深
因为爱情总是难舍难分
何必在意那一点点温存
要知道伤心总是难免的
在每一个梦醒时分
有些事情你现在不必问
有些人你永远不必等</t>
  </si>
  <si>
    <t>我像是一个你可有可无的影子
冷冷的看着你说谎的样子
这撩乱的城市 容不下我的痴
是什么让你这样迷恋这样的放肆
我像是一个你可有可无的影子
和寂寞交换著悲伤的心事
对爱无计可施
这无味的日子
眼泪是唯一的奢侈</t>
  </si>
  <si>
    <t>在我心上用力的开一枪
让一切归零 在这声巨响
如果爱是说什么 都不能放
我不挣扎 反正我也 没差</t>
  </si>
  <si>
    <t>若月亮还没来</t>
  </si>
  <si>
    <t>若是月亮还没来
路灯也可照窗台
照着白色的山茶花微微开
若是晨风还没来
晚风也可吹入怀
吹着那一地树影温柔摇摆</t>
  </si>
  <si>
    <t>天龙八部</t>
  </si>
  <si>
    <t>笑你我枉花光心计
爱竞逐镜花那美丽
怕幸运会转眼远逝
为贪嗔喜恶怒著迷
责你我太贪功恋势
怪大地众生太美丽
悔旧日太执信约誓
为悲欢哀怨妒著迷
啊 舍不得璀璨俗世
啊 躲不开痴恋的欣慰
啊 找不到色相代替
啊 参一生参不透这条难题
吞风吻雨葬落日未曾徬徨
欺山赶海践雪径也未绝望
拈花把酒偏折煞世人情狂
凭这两眼与百臂或千手不能防
天阔阔雪漫漫共谁同航
这沙滚滚水皱皱笑著浪荡
贪欢一刻偏教那女儿情长埋葬
吞风吻雨葬落日未曾徬徨
欺山赶海践雪径也未绝望
拈花把酒偏折煞世人情狂
凭这两眼与百臂或千手不能防
天阔阔雪漫漫共谁同航
这沙滚滚水皱皱笑著浪荡
贪欢一晌偏教那女儿情长埋葬</t>
  </si>
  <si>
    <t>为你我受冷风吹
寂寞时候流眼泪
有人问我是与非 说是与非
可是谁又真的关心谁</t>
  </si>
  <si>
    <t>不要说你爱我 你想我
如果你的心里没有这么做
只是勉强的敷衍我
我知道了会很难受
我要你默默走 不回头
我会清楚明白你要的是什么
不许勉强的安慰我
说奇怪的理由</t>
  </si>
  <si>
    <t>https://www.youtube.com/watch?v=E1tz95YOXCU</t>
  </si>
  <si>
    <t>我可以抱你吗</t>
  </si>
  <si>
    <t>外面下著雨 犹如我心血在滴
爱你那么久 其实算算不容易
就要分东西 明天不再有关系
留在家里的衣服 有空再来拿回去
不去想爱都结了果
舍不得拚命找借口
不勉强你再为了我
心不在留不留都是痛
我可以抱你吗 爱人
让我在你肩膀哭泣
如果今天我们就要分离
让我痛快的哭出声音
我可以抱你吗 宝贝
容我最后一次这样叫你
你也不得已
我会笑笑地离去</t>
  </si>
  <si>
    <t>我们好像在哪见过</t>
  </si>
  <si>
    <t>我们好像在哪儿见过
你记得吗
好像那是一个春天
我刚发芽
我走过
没有回头
我记得
我快忘了</t>
  </si>
  <si>
    <t>无法原谅</t>
  </si>
  <si>
    <t xml:space="preserve">
                  下载txt文档
                                无法原谅 - 李佳璐
电视剧《回家的诱惑》主题曲
词：新月,秋怡纶,李京
曲：刘永宣,朴惠涓
为所有爱执着的痛
为所有恨执着的伤
我已分不清爱与恨
是否就这样
血和眼泪在一起滑落
我的心破碎风化
颤抖的手 却无法停止
无法原谅
我们的曾经燃烧成灰烬
无所谓了吗
也许吧 多残酷的童话
重复上演 谎言背叛谎言
可笑可悲啊 你的戏码
错爱一个人 注定被遗忘
让时间埋葬 什么都不剩下
为所有爱执着的痛
为所有恨执着的伤
我已分不清爱与恨
是否就这样
血和眼泪在一起滑落
我的心破碎风化
颤抖的手 却无法停止
无法原谅
谁能告诉我爱与恨
到头是否一样
血和眼泪在一起滑落
我的心破碎风化
颤抖的手 却无法停止
无法原谅
爱成恨 终究 绝望
              </t>
  </si>
  <si>
    <t>听说你</t>
  </si>
  <si>
    <t>Artist:于冬然
Duration:03:59
像泡沫悬浮著 在风里小心穿梭
我也曾痴迷著 爱情脆弱的颜色
你走向她那一刻 画面跟著颤抖
比错过残忍的 是没可能挽留
你如何形容我 我偶尔也会猜测
是朋友是过客 还是绝口不提呢
是不是我能给的没她多
是否再绚烂的星河 天亮都要失色
听说你为她做的 件件是我曾经求而不得
我够不著的烟火 偏偏降落在别人窗口
那晚的风 吹到今天都还未凉透
才松开手 你却已握紧别的温柔
听说你轻描淡写 安慰她说从来没爱过我
坚如礁石的承诺 也逃不过潮汐里沉没
那晚天空 眼看著刚被日落染色
你却要走 说时间已太晚了
你如何形容我 我偶尔也会猜测
是朋友是过客 还是绝口不提呢
是不是我能给的没她多
是否再绚烂的星河 天亮都要失色
听说你为她做的 件件是我曾经求而不得
我够不著的烟火 偏偏降落在别人窗口
那晚的风 吹到今天都还未凉透
才松开手 你却已握紧别的温柔
听说你轻描淡写 安慰她说从来没爱过我
坚如礁石的承诺 也逃不过潮汐里沉没
那晚天空 眼看著刚被日落染色
你却要走 说时间已太晚了
听说你轻描淡写 安慰她说从来没爱过我
坚如礁石的承诺 也逃不过潮汐里沉没
那晚天空 眼看著刚被日落染色
你却要走 说时间已太晚了</t>
  </si>
  <si>
    <t>红尘来去一场梦</t>
  </si>
  <si>
    <t>红尘来呀来 去呀去 都是一场梦
红尘来呀来 去呀去也空
日落向西来月向东 真情难填埋无情洞
红尘来呀来 去呀去也空</t>
  </si>
  <si>
    <t>https://www.youtube.com/watch?v=uVxSpUxo1yE</t>
  </si>
  <si>
    <t>若月亮没来</t>
  </si>
  <si>
    <t>哭了</t>
  </si>
  <si>
    <t>歌路</t>
  </si>
  <si>
    <t>手放开</t>
  </si>
  <si>
    <t>兰花草</t>
  </si>
  <si>
    <t>踏山河</t>
  </si>
  <si>
    <t>握不住的他</t>
  </si>
  <si>
    <t>神啊救救我</t>
  </si>
  <si>
    <t>Rolling In the Deep</t>
  </si>
  <si>
    <t>祝我生日快乐</t>
  </si>
  <si>
    <t>一路上有你</t>
  </si>
  <si>
    <t>迎风飘散</t>
  </si>
  <si>
    <t>施舍</t>
  </si>
  <si>
    <t>说给你听</t>
  </si>
  <si>
    <t>馋</t>
  </si>
  <si>
    <t>很需要</t>
  </si>
  <si>
    <t>很需要拥抱 很需要依靠 很需要寂寞的时候 被你找到
能在你身旁 胜过去全世界观光 其他的一切 都不重要</t>
  </si>
  <si>
    <t>https://www.youtube.com/watch?v=m-Z65R8YX68</t>
  </si>
  <si>
    <t>有些</t>
  </si>
  <si>
    <t>难过夹带陌生的感觉有一些
已模糊的镜头拉不回那从前
明明不是下雨天却淋湿双眼
与你有关的泪点
又闪回到昨天的错觉有一些
你占据我世界却不在身边
我试著把抱歉再说一遍
你还是说了再见</t>
  </si>
  <si>
    <t>https://www.youtube.com/watch?v=mKgWLAfiEL0</t>
  </si>
  <si>
    <t>夏夜最后的烟火</t>
  </si>
  <si>
    <t>https://www.youtube.com/watch?v=dKoz3VCjXbg</t>
  </si>
  <si>
    <t>我只能离开</t>
  </si>
  <si>
    <t>https://www.youtube.com/watch?v=69ZH3sD-FfE</t>
  </si>
  <si>
    <t>嗜好</t>
  </si>
  <si>
    <t>https://www.youtube.com/watch?v=e864DX_KWNo</t>
  </si>
  <si>
    <t>不在</t>
  </si>
  <si>
    <t>https://www.youtube.com/watch?v=-I7F5uMNHZw</t>
  </si>
  <si>
    <t>一种原谅</t>
  </si>
  <si>
    <t>https://www.youtube.com/watch?v=xfnBtPfPowM</t>
  </si>
  <si>
    <t>祝你爱我到天荒地老</t>
  </si>
  <si>
    <t>https://www.youtube.com/watch?v=2tPvKpiwVmc</t>
  </si>
  <si>
    <t>总一天你会知道</t>
  </si>
  <si>
    <t>https://www.youtube.com/watch?v=rp6jZ0rIWWA</t>
  </si>
  <si>
    <t>某年某月某天</t>
  </si>
  <si>
    <t>https://www.youtube.com/watch?v=V2sY5bjwBhg</t>
  </si>
  <si>
    <t>只你</t>
  </si>
  <si>
    <t>https://www.youtube.com/watch?v=h9luJq2P_vw</t>
  </si>
  <si>
    <t>你想要的</t>
  </si>
  <si>
    <t>https://www.youtube.com/watch?v=j_-9J3ZNEzU</t>
  </si>
  <si>
    <t>想说</t>
  </si>
  <si>
    <t>https://www.youtube.com/watch?v=wf7Ve716UbI</t>
  </si>
  <si>
    <t>假装没变过</t>
  </si>
  <si>
    <t>https://www.youtube.com/watch?v=RZ3A-ovTMA4</t>
  </si>
  <si>
    <t>爱你的心事</t>
  </si>
  <si>
    <t>爱你没道理</t>
  </si>
  <si>
    <t>处处遗憾</t>
  </si>
  <si>
    <t>定格</t>
  </si>
  <si>
    <t>烂醉</t>
  </si>
  <si>
    <t>流离</t>
  </si>
  <si>
    <t>去爱你</t>
  </si>
  <si>
    <t>我的名字</t>
  </si>
  <si>
    <t>误会一场</t>
  </si>
  <si>
    <t>线络</t>
  </si>
  <si>
    <t>颜料</t>
  </si>
  <si>
    <t>一眼</t>
  </si>
  <si>
    <t>值得爱</t>
  </si>
  <si>
    <t>追风</t>
  </si>
  <si>
    <t>爱情买卖</t>
  </si>
  <si>
    <t>当初是你要分开 分开就分开
现在又要用真爱 把我哄回来
爱情不是你想卖 想买就能卖
让我挣开 让我明白 放手你的爱</t>
  </si>
  <si>
    <t>爱相随</t>
  </si>
  <si>
    <t>人分飞 爱相随 哪怕用一生去追
我又怎么能追得回
与你相慰 我为你痴 为你累
风雨我都不后悔
我又怎么有路可退
曾经深情 你给了谁</t>
  </si>
  <si>
    <t>https://www.youtube.com/watch?v=ymDTR22Zerw</t>
  </si>
  <si>
    <t>当你的眼睛眯著笑
当你喝可乐当你吵
我想对你好你从来不知道
想你想你也能成为嗜好</t>
  </si>
  <si>
    <t>风吹过八千里</t>
  </si>
  <si>
    <t>孤单心事</t>
  </si>
  <si>
    <t>爱你是孤单的心事 不懂你微笑的意思 只能像一朵向日葵 在夜里默默的坚持
爱你是孤单的心事 多希望你对我诚实 一直爱着你 用我自己的方式</t>
  </si>
  <si>
    <t>花的心藏在蕊中 空把花期都错过
你的心忘了季节 从不轻易让人懂
为何不牵我的手 共听日月唱首歌
黑夜又白昼 黑夜又白昼 人生悲欢有几何
春去春会来 花谢花会再开
只要你愿意 只要你愿意
让梦划向你心海
春去春会来 花谢花会再开
只要你愿意 只要你愿意 让梦划向你心海</t>
  </si>
  <si>
    <t>等了好久终于等到今天
梦了好久终于把梦实现
前途漫漫任我闯
幸亏还有你在身旁</t>
  </si>
  <si>
    <t>每天起床笫一句 先给自己打个气
每次多吃一粒米 都要说声对不起
魔镜魔镜看看我 我的锁骨在哪里
美丽 我要美丽 我要变成万人迷
Pose pose！
我要变成万人迷
Pose pose！</t>
  </si>
  <si>
    <t>跟我走吧 天亮就出发
梦已经醒来 心不会害怕
有一个地方 那是快乐老家
它近在心灵 却远在天涯
我所有的一切都只为找到它
哪怕付出忧伤代价
也许再穿过一条烦恼的河流
明天就能够到达</t>
  </si>
  <si>
    <t>慢慢 慢慢没有感觉 慢慢 慢慢我被忽略 你何忍看我憔悴 没有一点点安慰
慢慢 慢慢心变成铁 慢慢 慢慢我被拒绝 你何忍远走高飞 要我如何收拾这爱的残缺</t>
  </si>
  <si>
    <t>让我欢喜让我悠</t>
  </si>
  <si>
    <t>我难过的是放弃你 放弃爱 放弃的梦被打碎 忍住悲哀
我以为是成全你却说你更不愉快
我难过的是忘了你忘了爱 尽全力忘记我们 真心相爱
也忘了告诉你失去的不能重来</t>
  </si>
  <si>
    <t>无所谓
谁会爱上谁
无所谓
谁让谁憔悴
流过的幸福
是短暂的美
幸福过后
才会来受罪</t>
  </si>
  <si>
    <t>等下一个天亮 去上次牵手赏花那里散步好吗
有些积雪会自己融化 你的肩膀是我豁达的天堂</t>
  </si>
  <si>
    <t>我从小不会说话 总会说些不该说的话 也没办法
我知道我是傻瓜 我不是说情话的专家 别怪我
我搞不懂 要不是这条小小的虫 吓得你跳进了我的怀中
可不可这样跟你相拥 我真的很没用
要感谢这小小虫给我机会 这是我初次尝到恋爱滋味
感觉好奇怪 好像 伤害了谁 或许我太坏
把小虫摔下来 去换你的爱</t>
  </si>
  <si>
    <t>一个人想 一个人走 一个人哭 一个人伤心 一个人想 一个人走 一个人哭 一个人伤心
最想的人 我最爱的人 但你却不是我的女人
一个人从有心到无心 一首歌从有情到无情 这是我现在的心情 也是我对你执着的感情</t>
  </si>
  <si>
    <t>我依然爱你 就是 唯一的退路
我依然珍惜 时时刻刻的幸福
你每个呼吸 每个动作 每个表情
到最后 一定会 依然爱你</t>
  </si>
  <si>
    <t>让蜡烛代替所有灯
让音乐代替话语声
此时无声胜有声
如果要我开口 只能说一句话
让我成为你的有可能
 让yes代替所有no
让勇敢代替所有酒
刚下眉头却上心头
如果要我选择 只能爱一个人
让我成为你的有可能</t>
  </si>
  <si>
    <t>遇到</t>
  </si>
  <si>
    <t>我们绕了这么一圈才遇到
我比谁都更明白你的重要
这么久了 我就决定了
决定了 你的手我握了不会放掉</t>
  </si>
  <si>
    <t>https://www.youtube.com/watch?v=44cfk79x7Bo</t>
  </si>
  <si>
    <t>我的老家哎就住在这个屯
我是这个屯里土生土长的人
别看屯子不咋大呀有山有水有树林
邻里乡亲挺和睦老少爷们更合群
屯子里面发生过许多许多的事</t>
  </si>
  <si>
    <t>长腿叔叔</t>
  </si>
  <si>
    <t>有一天我会在你的身边
肩并肩手牵着手
明媚阳光下感受到你的温柔
现在以后 无论多久我都愿意等候
有一天我会站在远处
向你挥动着我的手
只希望得到一个肯定的眼眸
爱情的忧
被你的深情都赶走
美好的梦</t>
  </si>
  <si>
    <t>https://www.youtube.com/watch?v=3GBeWdUmotU</t>
  </si>
  <si>
    <t>卑鄙</t>
  </si>
  <si>
    <t>确定不会再爱爱爱你快快快走，我的世界没你存在
不想听你的lielielie，说bye bye bye，Oh 我不是你的谁
原来是你卑鄙卑鄙，Woo 卑鄙卑鄙，Ooo oo ooo oo
全都是你卑鄙卑鄙，Woo 卑鄙卑鄙，Ooo oo ooo oo oo oo</t>
  </si>
  <si>
    <t>https://www.youtube.com/watch?v=vbk5gPUICoc</t>
  </si>
  <si>
    <t>盛夏的告别</t>
  </si>
  <si>
    <t>还记得分开那天我们哭的稀里哗啦
还记得那朵你放在我手中无名的花
那盛夏 许下承诺的是 谁呀</t>
  </si>
  <si>
    <t>https://www.youtube.com/watch?v=vcXeF3sNNJY</t>
  </si>
  <si>
    <t>不亏不欠</t>
  </si>
  <si>
    <t>我们不亏不欠 在遇见之前
谁也没有谁待在身边
就洒脱一点 别浪费时间
说爱你也不过是欺骗</t>
  </si>
  <si>
    <t>https://www.youtube.com/watch?v=Ymyo_Pd1ZYk</t>
  </si>
  <si>
    <t>一生等你</t>
  </si>
  <si>
    <t>弹拨琴曲 如同身后站着你
落雨一地 痴痴等你
用这一生一世一期一会的相遇
换有你在身边 的一幕朝夕
就这一字一句一心一意的期许
为和你屋檐下 听一场雨</t>
  </si>
  <si>
    <t>https://www.youtube.com/watch?v=VyEEU91jPPo</t>
  </si>
  <si>
    <t>我猜你也想靠近吧
直到我睫毛轻刷着你脸颊
直到你低头就吻到我长发
这想法
只需要你一句话</t>
  </si>
  <si>
    <t>https://www.youtube.com/watch?v=od9nvMmvKFY</t>
  </si>
  <si>
    <t>潜蓝色</t>
  </si>
  <si>
    <t>眼睛看到的耳朵听到的
都是我的fav blue
别说他不懂你说的笑话
还怪人没幽默感
幸福就是要陪你在一起
无论是笑或泪管他的风和雨</t>
  </si>
  <si>
    <t>https://www.youtube.com/watch?v=WqScPmz4UjU</t>
  </si>
  <si>
    <t>⼀⼈活成⼀阵⾵ Amazing 追的⾵
Timeless⼀直⾶个够 我已经不同
闪开 真的 我要⼀种⾃由式的 Vacation</t>
  </si>
  <si>
    <t>来电狂响</t>
  </si>
  <si>
    <t>狂响的 一声一声一声
打扰了谁的好奇
好奇着 一个一个一个
打开是谁的秘密
与其说 因为爱是顾及
留一些 自有道理
又何必 越过界来爱你
反而困惑了自己</t>
  </si>
  <si>
    <t>https://www.youtube.com/watch?v=wCgWitKlYig</t>
  </si>
  <si>
    <t>月牙泉</t>
  </si>
  <si>
    <t>Qni
就在天的那边,很远很远,
有美丽的月牙泉.
它是天的镜子,沙漠的眼,
星星沐浴的的乐园
从那年我月牙泉边走过,
从此以后魂儿绕梦牵.</t>
  </si>
  <si>
    <t>https://www.youtube.com/watch?v=0i8riT1bpXk</t>
  </si>
  <si>
    <t>浓烈的热咖啡
催人醒的滋味
在夜晚前切莫贪嘴
忙坏了的白天
犹豫该怎么选
Wine or champagne</t>
  </si>
  <si>
    <t>Crazy</t>
  </si>
  <si>
    <t>Does that make me crazy?
Does that make me crazy?
Does that make me crazy?
Probably</t>
  </si>
  <si>
    <t>https://www.youtube.com/watch?v=pZmlOGiH_j8</t>
  </si>
  <si>
    <t>Don't Start Now</t>
  </si>
  <si>
    <t>Did a full one-eighty, crazy
Thinking 'bout the way I was
Did the heartbreak change me, maybe
But look at where I ended up
I'm all good already
So moved on, it's scary
I'm not where you left me at all, so
If you don’t wanna see me dancing with somebody
If you wanna believe that anything could stop me</t>
  </si>
  <si>
    <t>https://www.youtube.com/watch?v=hiXZ_c0kUvM</t>
  </si>
  <si>
    <t>爱不曾离开</t>
  </si>
  <si>
    <t>爱从不曾离开
只是变幻姿态
偶尔一阵风来
我会猜 是你在
爱从不曾离开
愿我不负命运青睐
把心 揉进热闹的 人海</t>
  </si>
  <si>
    <t>https://www.youtube.com/watch?v=ZuE2xn8--CY</t>
  </si>
  <si>
    <t>半世风霜</t>
  </si>
  <si>
    <t>关山路尽 大梦这一场
纵缘成劫 至死不能忘
以为看破宿命 却在梦醒时
突然地彷徨
谁共我饮半世风霜
倾此身换一抹天光
天若有情 你我 来生再回望</t>
  </si>
  <si>
    <t>https://www.youtube.com/watch?v=SRPZP-TE2co</t>
  </si>
  <si>
    <t>北极星</t>
  </si>
  <si>
    <t>I follow the glow
I'm on my way home
以为走太远看不见North Star
闭上眼你一直存在My Heart
And I'll always know
I'm not on my own
因为够漆黑才有我的North Star
闭上眼你一直存在My Heart</t>
  </si>
  <si>
    <t>https://www.youtube.com/watch?v=seuZDzXaJB0</t>
  </si>
  <si>
    <t>我多想抱紧你 把你的恐惧化作欣喜
不再计较这世界公平不公平
像个小孩一样干净</t>
  </si>
  <si>
    <t>https://www.youtube.com/watch?v=S-sKipjOp7A</t>
  </si>
  <si>
    <t>大哉问</t>
  </si>
  <si>
    <t>我为谁在等
没想过 故布疑阵
变幻莫测 还不是为了
过号不候的亲吻
我为谁而生
如有雷同 答非所问
尽管这样 我坚持 不停发问</t>
  </si>
  <si>
    <t>https://www.youtube.com/watch?v=qpAOpe7WxRE</t>
  </si>
  <si>
    <t>关于我爱你这件事</t>
  </si>
  <si>
    <t>我欲言又止的媚
多配
你轻描淡写的诡
埃嘿
我们心领神会故意谈论着余晖
我默契地成全你等的那无所谓
谁谁
无非一瞬交汇
太过份追求结尾
未免有贪图的意味</t>
  </si>
  <si>
    <t>https://www.youtube.com/watch?v=gubqC1IaS4s</t>
  </si>
  <si>
    <t>好吗今天</t>
  </si>
  <si>
    <t>好吗挺冷的今天
烧完自己要的故事吃着面
心里有些话但世界听不见
命运给小人物白眼很抱歉
好吗多冷的今天
谁也不等待的城市过眼云烟
到最后还剩几段回忆能纪念</t>
  </si>
  <si>
    <t>https://www.youtube.com/watch?v=WsD3xmXUm_Y</t>
  </si>
  <si>
    <t>谎</t>
  </si>
  <si>
    <t xml:space="preserve">
                  下载txt文档
                                李炳辰 - 谎
作词：武鹏飞
作曲：武鹏飞
编曲：大巍
混音：青格乐
制作人：李大旭
午夜的北京是那么地安静
安静的只剩下呼吸的声音
写给你的信你却丢在垃圾桶
说起来是那么的沉重
别说过只爱我一人
而现在你却装不懂
没有可能你让我如何相信
别说了是我太认真
你可以装傻不诚恳
也许是你早已变了心
害怕的是我太认真
害怕的是你都不懂
你的伪装连微笑都残忍
害怕我不能够原谅
记忆却变成了悲伤
你说的话只会让我受伤
别说了是我太认真
你可以装傻不诚恳
也许是你早已变了心
害怕的是我太认真
害怕的是你都不懂
你的伪装连微笑都残忍
害怕我不能够原谅
记忆却变成了悲伤
你说的话只会让我受伤
害怕的是我太认真
害怕的是你都不懂
你的伪装连微笑都残忍
害怕我不能够原谅
记忆却变成了悲伤
你说的话只会让我受伤
              </t>
  </si>
  <si>
    <t>流花</t>
  </si>
  <si>
    <t>Artist:Tia Ray
Duration:02:56
Woo I'm tired from love
Cause I'm thirsty
So I need some water
Now you bring it to me
Love could be smooth
And powerful unbreakable
What about a kiss right now
Do you feel me now
爱 是你温暖的拥抱
Do you feel me flow ow ow ow (是呼吸里甜蜜的味道)
Wooo oo oo oo oo oo oo
Like flowers
And I know that you do
Wooo oo oo oo oo oo oo
Like flowers
And no wonder that's cool
Now I'm waiting for you every second
For that lovely moment
Until you pass me your code
Living in your life free you mind
Touch your soul
What about a dance right now
Do you feel me now
爱 是你温暖的拥抱
Do you feel me flow ow ow ow (do yo' do yo' do yo')
Wooo oo oo oo oo oo oo
Like flowers
美丽幻妙地围绕
Wooo oo oo oo oo oo oo
爱就是我一生亲吻的气泡
I'm giving I I I'm giving you mine
Wooo oo oo oo oo oo oo
爱就是我一生亲吻的气泡
Sparkling</t>
  </si>
  <si>
    <t>楼外楼</t>
  </si>
  <si>
    <t xml:space="preserve">
                  下载txt文档
                                楼外楼 - 时代少年团
原词：Lev Freedman/Michael Dunaief
中文词：PO8
曲：Lev Freedman/Michael Dunaief/PO8
编曲：许荣臻(SBMS)/BFLo(SBMS)/Micheal Dunaief
制作人：许荣臻(SBMS)
配唱制作人：许荣臻(SBMS)
和声设计：许荣臻(SBMS)
和声：许荣臻(SBMS)
人声编辑：汝文博(SBMS)
录音师：徐天鸿/许卓恺/吴理文
录音棚：Studio21A
混音工程师：赵靖(SBMS)
母带工程师：赵靖(SBMS)
混音母带工作室：SPEED BUMPS MUSIC STUDIO
声乐指导：文力@25hrs Music Team
企划统筹：CRR
音乐企划：RedH/Terena Tang/JZ
宋亚轩：
在 这漆黑的高楼 外
路蜿蜒交错
丁程鑫：
冰冷的眼眸
全都指向我
马嘉祺：
迷失的蝌蚪
被水流浪潮淹没
刘耀文：
哭喊无声的歌喉
给自己上锁
马嘉祺：
这空间里连呼吸都变得拥挤
即便如此我要尽情去演奏
宋亚轩：
在这丛林里朝花香飞奔的蜂群
是踏出高楼的献祭礼
丁程鑫：
声压 快要震碎耳膜
贺峻霖：
挣扎 想要尽快摆脱
马嘉祺：
孤身不由命运宰割
Ah fight
丁程鑫：
被灼伤的眼球
被碾碎的骨头
都终将会愈合
张真源：
Woo hu hu woo
贺峻霖：
漫天飞的雪皑
把硝烟都掩埋
但火不会熄灭的
刘耀文：
Maybe I'm one of a kind
张真源：
Maybe I'm one of a
马嘉祺：
Maybe I'm one of a kind
严浩翔：
爆 炸 撕 裂 下 坠
刘耀文：
碎石同雨点般砸向我头
严浩翔：
夜 下 摘 星 踏 月
刘耀文：
才发现楼外是更高的楼
严浩翔：
它向地表延伸
恐怖的压迫感刺痛我全身
刘耀文：
废墟里回荡起魅惑的弦声
但此刻我睁开眼要逆转乾坤
丁程鑫：
成年人必须
要面对残忍
他们说你经历过才
会变得完整
贺峻霖：
前方是层层的围墙
无限的回廊
哪里有春风会轻拂起垂杨
严浩翔：
让我做先遣
同类总悲观地告诉你
这路途艰险
沉重的脚印它会证明我才是天选
丁程鑫：
Maybe I'm one of a kind
严浩翔：
Maybe I'm one of a
张真源：
Maybe I'm one of a kind
贺峻霖：
双手攥紧
没空去叹息
马嘉祺：
打破这惯例
I'm down to fight
You roll a dice
宋亚轩：
乌云散去
我接上断臂
张真源：
让对手颤栗
Take that fight
宋亚轩：
楼外的光它将我唤醒 跌倒 站起
探出了窗却看不清 白色 迷雾
张真源：
楼外的光它将我唤醒 跌倒 站起
永填不满的空白
丁程鑫：
楼外的光它将我唤醒 跌倒 站起
探出了窗却看不清 白色 迷雾
张真源：
Woo hu hu woo
刘耀文
楼外的光它将我唤醒 跌倒 站起
永填不满的空白
合：
被灼伤的眼球
被碾碎的骨头
都终将会愈合
漫天飞的雪皑
把硝烟都掩埋
但火不会熄灭的
贺峻霖：
I'll be that one of a kind
张真源：
看清了怪物的身影和
巨大的面部是狰狞的
利齿让血肉都分离了
刘耀文：
Maybe I'm one of a
严浩翔：
大多喜欢众说纷纭着
我们却默默地耕耘着
光的信条我们遵循了
马嘉祺：
I'll be that one of a kind
              </t>
  </si>
  <si>
    <t>玛雅恋人</t>
  </si>
  <si>
    <t>蒙古姑娘</t>
  </si>
  <si>
    <t xml:space="preserve">
                  下载txt文档
                                蒙古姑娘 - 袁娅维TIA RAY
词：刘欢
曲：刘欢
编曲：emawk
监制：刘欢
制作人：袁娅维TIA RAY/emawk
和声及和声设计：袁娅维TIA RAY/emawk
录音：杨惠琳@Studio21A/吴理文@Studio21A
小提琴：Tim Reynold
混音：周天澈@Studio21A
母带：周天澈@Studio21A
在一个静静的晚上
有一个蒙古姑娘
脸上的泪珠
好像天上的星光
为了那刚失去的
一只美丽羔羊
独自的悲伤
那样的悲伤
哦 美丽的姑娘
你不要再悲伤
你不见天上的白云
不就是你的羔羊
姑娘轻轻睡去
泪珠还在脸上
不觉是什么时候
东方已升起朝阳
哦 美丽的姑娘
你不要再悲伤
你不见天上的白云
不就是你的羔羊
姑娘轻轻睡去
泪珠还在脸上
不觉是什么时候
东方已升起朝阳
东方已升起朝阳
              </t>
  </si>
  <si>
    <t>秘地</t>
  </si>
  <si>
    <t xml:space="preserve">
                  下载txt文档
                                秘地 (GRAVITY) - 袁娅维TIA RAY
词：袁娅维TIA RAY/DEN邓杰
曲：袁娅维TIA RAY/DEN邓杰
编曲：DEN邓杰
制作人：袁娅维TIA RAY/DEN邓杰
和声及和声设计：袁娅维TIA RAY/DEN邓杰
录音：吴理文@Studio21A
混音：周天澈@Studio21A
母带：周天澈@Studio21A
夜色的灰
这就忘了谁
银色的泪
随星河粉碎
I wanna dance now
让视线变得迷离
和未知情绪生息
I think I'm lost now
失踪的频率混淆
I want my
Oh my
向着半月 fly away fly away
悬着伴影 run away
想着半月 fly away fly away
迷人的美
I wanna find out
是谁支配着谁
爱本该醒了
未来也才来
失重的身体
让视线变得迷离
未知的情绪
浑浊和失踪的频率
I think I'm lost now
And I want my my
向着半月 fly away fly away
悬着伴影 run away
想着半月 fly away fly away
迷人的美
DEN邓杰：
To find out your way
Your way
看我慢慢坠落
陪着你梦
Em
              </t>
  </si>
  <si>
    <t>密语</t>
  </si>
  <si>
    <t>你的名字</t>
  </si>
  <si>
    <t>Artist:鱼闪闪BLING
Duration:03:19
终于和所有说过的誓言
背道而驰
连同那些细节都消失
只剩下我对峙著孤单的影子
梦里虚构著还爱你的方式
是多余的固执
支撑我逃离现实
梦醒后变得更加讽刺
原来一个人的消失
会让世界停滞
心跳却不止
多想重新拥有你一次
从你的名字开始
过去那些迂回的故事
会变成余生浪漫的诗
争执不需要解释
终于学会了适可而止
让我重新拥有你一次
用最初那个样子
停在无可取代的位置
是我抵抗世界的说辞
想念的方式
是我再默念 你的名字
终于和所有说过的誓言
背道而驰
连同那些细节都消失
只剩下我对峙著孤单的影子
梦里虚构著还爱你的方式
是多余的固执
支撑我逃离现实
梦醒后变得更加讽刺
原来一个人的消失
会让世界停滞
心跳却不止
多想重新拥有你一次
从你的名字开始
过去那些迂回的故事
会变成余生浪漫的诗
争执不需要解释
终于学会了适可而止
让我重新拥有你一次
用最初那个样子
停在无可取代的位置
是我抵抗世界的说辞
想念的方式
是我再默念
多想重新拥有你一次
从你的名字开始
过去那些迂回的故事
会变成余生浪漫的诗
争执不需要解释
终于学会了适可而止
让我重新拥有你一次
用最初那个样子
停在无可取代的位置
是我抵抗世界的说辞
想念的方式
是我再默念 你的名字</t>
  </si>
  <si>
    <t>祈愿</t>
  </si>
  <si>
    <t>Artist:當山みれい
Duration:05:40
２人の思い出 かき集めたなら
また泣けてきちゃう 寂しさ溢れて
最后の恋だと 信じて愿った
あの日々にウソはなかった
希望 梦 明るい未来
东京に持った大きな期待
だけど现実は甘くなくて
落ち叶见つめ 深く思い诘めてた
そんなときにあなたと出会って
いつもあなたに助けられて
バイトが楽しみになって
実はシフト被るように狙ってた
スタンプ使いが妙にうまくて
お化けも虫も受け付けなくて
くしゃくしゃの笑颜が可爱くて
眠れない夜はキミのせいで
この気持ち今すぐに 伝えたい
けどバレたくない どうしたらいいの？
迷ってるうちに夜明けがきて
马鹿みたいに后悔して
２人の思い出 かき集めたなら
また泣けてきちゃう 寂しさ溢れて
最后の恋だと 信じて愿った
あの日々にウソはなかった
帰り道の公园で受けた告白
ベタすぎるセリフ笑っちゃった
一生忘れられない想い出
あなたがプレゼントしてくれた
一日中ゲームやりこんで
夜ご饭は一绪に作って
赘沢なんてしなくたって
二人いればそれだけでよくて
口下手２人が本気で喧哗
お互いブロック 通じない电话
本気でぶつかり合えることが
どんな爱しいか気づけなかった
あなたが教えてくれたこと くれたもの
胸に刻み过ごしてる 今日も
だから伝えたい ありがとう
２人の思い出 かき集めたなら
また泣けてきちゃう 寂しさ溢れて
最后の恋だと 信じて愿った
あの日々にウソはなかった
子供のままでいられたなら
何も怖がらず歩いていけたかな？
もっと早く大人になっていたなら ２人で乗り越えられたかな？
今もキミの梦夜空へ愿う
今でもキミはあの顷と同じ笑颜で
今でもキミはあの顷のようにまっすぐで
今でもキミはあの顷と変わらない优しさで
今でもキミは... キミのままでいてほしいそう愿うよ
２人の思い出 かき集めたなら また泣けてきちゃう 寂しさ溢れて
最后の恋だと 信じて愿った あの日々にウソはなかった
２人の思い出集めたら
泣き出しそうになる今夜も
寂しさ 溢れて 苦しくなる
最后の恋と信じ愿った あの日々にウソはなかった
离れても あなたの 幸せ愿う
２人の思い出集めたら
泣き出しそうになる今夜も
寂しさ 溢れて 苦しくなる
最后の恋と信じ愿った あの日々にウソはなかった
离れても あなたの 幸せ愿う</t>
  </si>
  <si>
    <t>如果你听见</t>
  </si>
  <si>
    <t xml:space="preserve">
                  下载txt文档
                                如果你听见 (I'M NOT GOOD) - 袁娅维
词：邓伊伦/袁娅维/向月娥
曲：邓伊伦
编曲：邓伊伦
制作人：邓伊伦
配唱制作人：邓伊伦/袁娅维
和声及和声设计：邓伊伦
录音：杨惠琳@Studio21A
混音：周天澈@Studio21A
母带：周天澈@Studio21A
看双眼眨着夜
不再吵杂的眼
凝望城市的火
嘲笑懦弱的我
哭和笑之间
遮掩我的妥协
Cause I'm not strong enough
却没人能懂得
我蜷缩着
也劝说了
这些负荷
居心叵测
在一唱一和
不停捉弄着
我沉默的
退避三舍
几经波折
束手无策
独自愈合
可
Babe I'm not good
Babe I'm not good
Sorry I'm not good
Babe I'm not good
Babe I'm not good
Sorry I'm not good
想逃跑的眼泪
被困在谁耳边
等不到你出现
抱 歉
其实我不特别
谁也别原谅谁
时间淹没时间
可
都没关系 怎么都没关系
全世界都窒息 我还可以努力
都没关系 怎么会没关系
如果你听见
Babe I'm not
Not good
Sorry I'm not good
Babe I'm not good
Babe I'm not good
Sorry I'm not good
Babe I'm not good
Babe I'm not good
Sorry I'm not good
Babe I'm not good
Sorry I'm not good
Maybe I'm not good
听着
听着想说的
想对你说的
Yah
听着
听着想说的
想对你说的
Maybe not
              </t>
  </si>
  <si>
    <t>神预言</t>
  </si>
  <si>
    <t xml:space="preserve">
                  下载txt文档
                                神预言 (TIVA000) - 袁娅维
词：李聪
曲：袁娅维/邓伊伦
编曲：邓伊伦
制作人：邓伊伦/袁娅维/李聪
配唱制作人：袁娅维/邓伊伦
和声及和声设计：袁娅维
男声：Captain Deng
录音：吴理文@Studio21A
混音：周天澈@Studio21A
母带：周天澈@Studio21A
Ahh this is T.I.V.A.000
We're going through the gate
I saw something very beautiful
Let's go
感觉到流动 你就是水
感觉到裂缝 你就粉碎
你的自以为 你的梦寐
都是 神预言 你的美
谁不是 一次误会
哪来的自认 绝对
千万个异类 同类
殊途 同归
你怎么光彩 你就怎么来
你尽管坦白 你从哪儿来
你的幻梦里有 你的未来
You got it
We know the beauty is coming your way
感觉到流动 你就是水
感觉到裂缝 你就粉碎
你的自以为 你的梦寐
都是 神预言 你的美
爱 一早已在蠢动魂魄里作祟
指引谁带锋芒 谁带着魅
为自己虔诚奉上自己
Just no need to
Waiting
多害怕沦为 枯萎
也开成一朵 蔷薇
千万个异类 同类
殊途 同归
邓伊伦：
看宇宙成为宇宙的斑斓不止黑白灰
个性个体被蚀刻的密码不止错与对
当你哭或笑是为了不和自己再违背
You got it
We know the beauty is coming your way
Mission report mission report
This is T.I.V.A.000
Now we're back to earth
We're going home
感觉到流动 你就是水
感觉到裂缝 你就粉碎
你的自以为 你的梦寐
都是 神预言 你的美
让感觉流动 随风 遇水
让直觉开蒙 分裂 粉碎
你的自以为 你的梦寐
就是 神预言 你的美
你不是 一次误会
              </t>
  </si>
  <si>
    <t>时间不解释</t>
  </si>
  <si>
    <t xml:space="preserve">
                  下载txt文档
                                袁娅维 - 时间不解释
中文词：李姝
作曲： TIA袁娅维、Paul E. Phamous、Trevor David Brown、William Zaire Simmons
作词： Paul E. Phamous、TIA袁娅维
制作：Oak for GO! Music、The Orphanage
制作人："Downtown" Trevor Brown 、 Zaire Koalo for the Orphanage
配唱制作人：Paul E. Phamous
和声：TIA袁娅维
和声编写：TIA袁娅维
录音室： Studio21A (Beijing)
录音：倪涵文 @Studio21A
混音工程师： Manny Marroquin
混音录音室： Larrabee Studios (North Hollywood, CA)
混音工程：Chris Galland assisted by Robin Florent, Scott Desmarais、 Jeremie Inhaber
母带工程师：Michelle Mancini
母带录音室： Larrabee Studios (North Hollywood, CA)
穿过隧道就是未来
你在现在 不在未来
黎明遇见黄昏
暗涌熄灭所有星辰
所以愿意 一个亲吻
为孤独交换体温
我想你是天生
契合我的灵魂
开始结束 都很认真
让人迷失了分寸
可时间 从不 解 释
永恒的成分
爱情到最后 只剩一个眼神
Time wasnt right but you were you were
Time wasnt right but you were you were
Time wasnt right but you were you were
You were you were
Time wasnt right but you were you were
Time wasnt right but you were
Time wasnt right but you were you were
You were
打开了时空那扇门
千百个我们
情人的房间 还能听见海声
幸福遗憾交错的人生
我和你 沦为
城市里 擦身的旅人
爱情到最后 只剩一个眼神
Time wasnt right but you were you were right
Time wasnt right but you were you were right
Time wasnt right but you were
you were right you were right
Time wasnt right but you were
Time wasnt right but you were
Time wasnt right but you were
you were right you were right
              </t>
  </si>
  <si>
    <t>天鹅之歌</t>
  </si>
  <si>
    <t xml:space="preserve">
                  下载txt文档
                                袁娅维 - 天鹅之歌
中文歌词：李聪
作曲：Dua Lipa、Tom Holkenborg、Robin Fredriksson、Mattias Larsson、Kennedi Lykken、JustinTranter
制作人：丁少华
和音：TIA RAY、AKIKO桃子
录音室：Rising Tone Studio、55 Tec
录音师：倪涵文
混音师：周天澈
母带师：周天澈
混音母带工作室：TC Faders
监制：丁少华、TIA RAY
我 逆风而来
从不息 的黑夜中来
到你的未来
虚无的门
空无一人
我 选择坦白
当 谎言 已 燎原成灾
Oh独自醒来
在这缄默之城
空无一人
用我热血
洗刷荒芜的信仰
闪耀光芒
不可阻挡
渴望生出了翅膀
只能飞翔
就让我歌唱
让我歌唱
如号角刺破地狱天堂
就让这声响
掀一场风浪
This is not a
This is not a
Swan
Swan song
This is not a
This is not a
Swan
Swan song
We just gotta
We just gotta
活的心脏
This is not a
This is not a
Swan song
Swan song
Swan dive
新的世界
快锁定直觉
瞄准 巧言的幻觉
Oh就让它破灭
心如钢铁
心如钢铁
用我热血
洗刷荒芜的信仰
闪耀光芒
不可阻挡
渴望生出了翅膀
只能飞翔
就让我歌唱
让我歌唱
如号角刺破地狱天堂
就让这声响
掀一场风浪
This is not a
This is not a
Swan
Swan song
This is not a
This is not a
Swan
Swan song
We just gotta
We just gotta
活的心脏
This is not a
This is not a
Swan song
Swan song
Swan dive
新的世界
Tread heavily around me
Tread heavily around me
Tread heavily
Tread heavily around me
Tread heavily
Tread
This is not a
This is not a
Swan
Swan song
This is not a
This is not a
Swan
Swan song
We just gotta
We just gotta
活的心脏
This is not a
This is not a
Swan song
Swan song
Swan dive
新的世界
新的世界
              </t>
  </si>
  <si>
    <t>万物起舞</t>
  </si>
  <si>
    <t xml:space="preserve">
                  下载txt文档
                                 作词 : 孙雪菲
 作曲 : 郑冰冰
 编曲 : Nick Pyo
 制作人 : 汤佩弦@牛班NEWBAND
 原唱 : 梁倩雨
未曾改的烂俗
人心荒诞不度
可笑世态反复
怨怖遍地难数
突然平白无故
感觉一无是处
哪里来的孤独
痛苦啊痛苦
我 不知不觉执迷不悟中了招数
糊里又糊涂恍恍又惚惚被迷雾困住
漠 千年堆积的冷漠 无处释放的怒火
偏偏就阴差阳错 偏是我
火 燃烧你 幽影灵魄
别想抹掉你罪过
再等一刻都嫌太多
呜 你说什么
呜 全部都是借口
万物皆起舞 呜
玄珠点诡术 呜
离魂引归途 呜
梦魇作缚毒毒毒
别想再重复 呜
别想再挽回弥补
我已经清楚 呜
不会全盘皆输
心中恨 难消 偷偷作怪
化魂兮 归来 犹自徘徊
天火中 燃尽 所有期待
真情虚妄都明白
万物皆起舞 呜
玄珠点诡术 呜
离魂引归途 呜
梦魇作缚毒毒毒
别想再重复 呜
别想再挽回弥补
我已经清楚 呜
不会全盘皆输
心中念 不会 轻易放开
对与错 凭我 煌火燃殆
这世间 因果 一肩承载
生死爱恨都看开
 配唱制作人 : 袁娅维TIA RAY/KIM HEEYOUNG
 混音 : Hong Sung Joon @ Gaenari Sound
 录音师 : 吴理文@Studio21A
 中阮 : 冯满天
 中阮录音棚 : 新乐府录音棚
 中阮录音师 : 吴超雄@CMH STUDIO/张瑞卯@CMH STUDIO
 统筹 : 贝贝/YOHOO汪友合
 监制 : 马雪涛/程修华
 OP : 讯飞音乐
 本作品经词曲作者和版权公司正式授权
              </t>
  </si>
  <si>
    <t>为你而来</t>
  </si>
  <si>
    <t xml:space="preserve">
                  下载txt文档
                                格格、李苏亚拉 - 为你而来
作词：玉镯儿
作曲：薛承勇
编曲：朱雀音乐
录音：朱雀音乐
混音：朱雀音乐
出品人：魏枫
OP：塑星文化
我知道你为我等待
我只是为你而来
我的心已为你亮起来
就不辜负所有等待
我知道你为我存在
我只是为你而来
我的心一半失落在人海
真感谢你为我找回来
错过了千百次花开
看过了桑田和沧海
我们都不再是情窦初开
可我的心跳为你加快
爱来了没经过彩排
遇见你让伤痛释怀
当爱如潮水向我们涌来
我开始相信缘分安排
我知道你为我等待
我只是为你而来
我的心已为你亮起来
就不辜负所有等待
我知道你为我存在
我只是为你而来
我的心一半失落在人海
真感谢你为我找回来
错过了千百次花开
看过了桑田和沧海
我们都不再是情窦初开
可我的心跳为你加快
爱来了没经过彩排
遇见你让伤痛释怀
当爱如潮水向我们涌来
我开始相信缘分安排
我知道你为我等待
我只是为你而来
我的心已为你亮起来
就不辜负所有等待
我知道你为我存在
我只是为你而来
我的心一半失落在人海
真感谢你为我找回来
我知道你为我等待
我只是为你而来
我的心已为你亮起来
就不辜负所有等待
我知道你为我存在
我只是为你而来
我的心一半失落在人海
真感谢你为我找回来
              </t>
  </si>
  <si>
    <t>我们同唱一首歌</t>
  </si>
  <si>
    <t xml:space="preserve">
                  下载txt文档
                                我们同唱一首歌 - 萧敬腾/欧阳娜娜/张杰/袁娅维TIA RAY/陈立农
词：方文山
曲：杨宗南
竹篱笆 围绕着 茉莉花
只为它 挡风沙
挡风沙 雨在下 谁在家
我思念 你说话
你说话 说隔着 那海峡
的牵挂 放不下
放不下 的感觉 像幅画
谁安静 泡着茶
泡着茶 下着棋 榕树下
熟悉的 家乡话
家乡话 让游子 想起家
想回去 团圆啊
团圆啊 是最美 的牵挂
因为我 回到啦
回到啦 爷爷的 爷爷家
这乡愁 被融化
咱唱同款一条歌
拢唱安怎才会赢
我讲啥 你拢知影
你拢会晓听
咱是同祖先的名
咱唱同款一条歌
欢喜越唱越好听
你挺我 咱拢不惊
拢不知影疼
爱拚才有好名声
泡着茶 下着棋 榕树下
熟悉的 家乡话
家乡话 让游子 想起家
想回去 团圆啊
团圆啊 是最美 的天涯
因为我 回到啦
回到啦 爷爷的 爷爷家
这乡愁 被融化
咱唱同款一条歌
拢唱安怎才会赢
红砖厝 是谁哩
乡亲加序大
跟咱作伙向前行
咱唱同款一条歌
欢喜越唱越好听
风吹过 树梢枝桠
我们在月下 说彼此听懂的话
咱唱同款一条歌
拢唱安怎才会赢
雨潇潇 轻拍敲打 我微笑写下
所有美好不喧哗
咱唱同款一条歌
落叶归根是唐山
寻根路 你我对话
穿越了海峡 两岸从来是一家
祖谱有 你我的名
作阵去打拼
留故事乎人探听
              </t>
  </si>
  <si>
    <t>消失的爱人</t>
  </si>
  <si>
    <t>Artist:林俊傑
Duration:04:51
你是我肩膀坚定的力量
听不到你的回响 还真说不出晚安
懒洋洋 因为互相在依傍
时间怎么过去 有你也不会冤枉
为谁辛苦为谁忙 只为了和你分享
只要你的泪光 照耀著我胸膛
只要我的生命 你肯让我安放
不管外面风雨有多烦乱 日子过得再紧张
我的情绪 你的表情 就能释放
只要在你目光 看得见的地方
我会永远记住 要活得更坚强
要是人生难免有遗憾
有你在身旁 已经是最好的补偿
你是我身影流浪的方向
汗水找到你的脸 世态炎凉也无妨
我抬头 看你像看到月亮
你低头 会不会想我 像思念故乡
为谁辛苦为谁忙 眼中有对方不慌不忙
只要你的泪光 照耀著我胸膛
只要我的生命 你肯让我安放
不管外面风雨有多烦乱 日子过得再紧张
我的情绪 你的表情
我们再不用隐瞒 卸下武装
只要在你目光 看得见的地方
我会永远记住 要活得更坚强
要是人生难免有遗憾
有你在身旁 试问我们还想怎样
艰苦又怎样
有你的地方 人生就不需要什么答案</t>
  </si>
  <si>
    <t>溢彩时光</t>
  </si>
  <si>
    <t>与光同在</t>
  </si>
  <si>
    <t xml:space="preserve">
                  下载txt文档
                                与光同在 (《终钥之歌》叙事曲) - 袁娅维
词：Dracaena
曲：lbg
编曲：lbg/曲扬
制作人：lbg/潇娘
和声：Melodia/鱼椒盐/柊真华
世界民族人声：柊真华
人声录音/剪辑：杨惠琳@Studio21A
人声录音棚：Studio21A
混音：阿烈@Soundhub Studios
母带：全相彦
全景声版混音：杨杰（茄子）
音乐统筹：罐头
音乐总监：潇娘
总商务：芦珊
总运营：张橙凌
出品：腾讯动漫/腾讯音乐娱乐集团
（歌曲部分片段改编自希伯来语民歌Hava Nagila）
The stars are blind
The sky is cold and deep inside
Even heaven seems so far
So far away from here
But when I see the sky
I can feel the dying light
Someday it will come back to me
Bringing hope and life
若到达银河彼岸
使命将永恒流传
光辉的荣耀与我们同在
苍穹啊
力量与希望
引领归途一定能够穿越过星海
神明啊
指引我们
崭新的方舟正在驶向更远的未来
同胞啊
抬起头来
我们将永远矗立在巨人的肩膀
命运啊
智慧与信仰
我的顽强足够触摸纯净的天堂
Hava nagila
Hava nagila
Hava nagila ve-nismeḥa
Hava nagila
Hava nagila
Hava nagila ve-nismeḥa
历史的长河之中
生命将永恒流传
母亲的馈赠啊
她扎根在星海
久违了
胸中的热血
现在无比热切向往远处的山峦
靠近吧
面向蔚蓝
古老的大地就在前方灯塔般召唤
吞噬吧
力量的火
命运已吹响此行伟大远征的号角
铭记了
鲜血雷鸣
天籁般咏唱永远属于勇士的歌谣
银河 万丈星河化沧海
未来 绝对不会是空白
光芒是浩渺宇宙中特殊存在
而我们 将被永恒的记载
战胜 无尽困苦与灾难
延续 故乡文明的血脉
荣耀 是光辉使命不可侵犯
而我们 就是未来的承载
And then
We will soon come back
Melt into the blue sky
The stars are bright
You'll feel the shining light
Someday we'll come back
When you see the blue sky
We are the light
              </t>
  </si>
  <si>
    <t>远远的</t>
  </si>
  <si>
    <t xml:space="preserve">
                  下载txt文档
                                 作曲 : Michael James Down/Will Taylor
 作词 : 王韵韵/Michael James Down/Will Taylor
曾幻想披上
魔力战衣召唤月亮
也渴望穿越
城市的光拯救海洋
哦哦 像超人拥有维护正义的胆量
像蜘蛛侠一样铲除黑暗力量
儿时的那个英雄无畏的梦想
依然还发着光
那昨天远远的时光照热冷冷孤单的心房
把脚下的步伐 变得更强
穿梭在城市每个角落汗滴在前方路
你是否实现 We are all or nothing
We are all or nothing
We are all or nothing
白天的工作
压得你无力又疲惫
独角兽的背
在夜晚带我任意飞
那昨天远远的时光照热冷冷孤单的心房
把脚下的步伐 变得更强
穿梭在城市每个角落汗滴在前方路
你是否实现 We are all or nothing
We are all or nothing
We are all or nothing
眼前的钟在倒退
午后的微风懒懒吹在脸上
阳光下小伙伴在奔跑
没有烦恼 没有选择要面对
远远的时光照热冷冷孤单的心房
把脚下的步伐 变得更强
穿梭在城市每个角落汗滴在前方路
你是否实现 We are all or nothing
We are all or nothing
We are all or nothing
制作人：Will Taylor /Daryl K
              </t>
  </si>
  <si>
    <t>直到我</t>
  </si>
  <si>
    <t xml:space="preserve">
                  下载txt文档
                                 作词 : 青井
 作曲 : 青井
 制作人 : 蔡健雅/刘卓@维伴音乐
 编曲 : 姜禹
 演唱设计 : 石行
 音乐总监 : 刘卓@维伴音乐
 音响总监 : 何飚
 人声编辑 : 古子信 Jason Ku
 音乐混音/母带 : 古子信 Jason Ku
 鼓 : 卢炜@维伴音乐
 打击乐 : 刘效松@维伴音乐
 贝斯 : 李九君@维伴音乐
 吉他 : 金天@维伴音乐/崔万平@维伴音乐
 钢琴 : 傅一峥@维伴音乐
 键盘 : 李海郡@维伴音乐
 Program : 郎梓朔@维伴音乐
 合音 : 石行@维伴音乐/张炜@维伴音乐/邢晏侨@维伴音乐
 录音 : 张伊然@维伴音乐
 乐队统筹 : 裴若岐@维伴音乐
 灯光设计 : 田为钧/卢晓伟
其实我想过 离开这就不再回来
我不属于这片地带
我要用什么理由 继续的存在
那些伤不痛 反正也没人懂我
孤独者做孤独的梦
直到我遇见你之后才明白
秋叶掉落 满地枝头 剩下飘零
风吹来 心也凉去
麻木空虚 你就像是一只候鸟
带我迁移离开这里 直到我
尽收眼前的风景 直到我
理解爱人的能力 直到我
发现原来我期待
我真的想过 离开这就不再回来
我不属于这片地带
我要用什么理由 继续的存在
那些伤不痛 反正也没有人懂我
孤独者做孤独的梦
直到我遇见你之后才明白
他没有目的地 呼吸都快窒息
人群中找自己 我只想要逃离
黑夜是他的氧气 骑上我爱的摩托
在城市来回穿梭 街道的灯光闪烁
这地太多回忆 有快乐有伤心
这场大雨淋湿了 孤独的心
莫名掉落的泪滴 早就分不清
就好像是 我也找不到自己
抬起头 看到的是大厦和高楼
蓝色的 蝴蝶飞舞却找不到花朵
为什么 为什么要等谁先离开
才知道原来是在为了什么期待
这节奏 或许你也觉得很难过
那就让 我们一起享受慢的节拍
台北的夜晚 不孤单
其实我想过 其实我想过
离开这就不再回来
我不属于这片地带
我要用什么理由 继续的存在
那些伤不痛 那些伤不痛
反正也没人懂我
孤独者做孤独的梦
直到我遇见你之后才明白
我真的想过 离开这就不再回来
我不属于这片地带
我要用什么理由 继续的存在
那些伤不痛 反正也没有人懂我
孤独者做孤独的梦
直到我遇见你之后才明白
秋叶掉落 满地枝头 剩下飘零
风吹来 心也凉去
直到我遇见你
              </t>
  </si>
  <si>
    <t>直接</t>
  </si>
  <si>
    <t>Artist:Rene Liu
Duration:03:47
在朋友之间 我是勇敢的
纤细敏感 我也都有
爱与寂寞 换句话说
就能变成洒脱
我独自经过的 最后的脆弱
当初是怎么消灭解脱
来不及痛 一闪而过的自然放手
谁的最后将会属于我
可否跳过 暧昧 迂回 捉弄
我不追求 爱要直接 我接受
给我爱了就爱 直接的爱
任凭直觉展开 无所不在
再不要多壮烈的等待
一跃入 就直接在未来
谁能爱了就爱 直接的爱
瞬间彼此明白 分不开
过去都被覆盖 替我找回来
并不一定的 内心的缺口
非要爱填充 反而坠落
别再巧合 太宿命只是对号入座
谁的最后将会属于我
可否跳过 暧昧 迂回 捉弄
我不追求 爱要直接 我接受
给我爱了就爱 直接的爱
任凭直觉展开 无所不在
再不要多壮烈的等待
一跃入 就直接在未来
谁能爱了就爱 直接的爱
瞬间彼此明白 分不开
过去都被覆盖 替我找回来
给我爱了就爱 直接的爱
任凭直觉展开 无所不在
再不要多壮烈的等待
一跃入 就直接在未来
谁能爱了就爱 直接的爱
瞬间彼此明白 分不开
过去都被覆盖 替我找回来</t>
  </si>
  <si>
    <t>界</t>
  </si>
  <si>
    <t xml:space="preserve">
                  下载txt文档
                                袁娅维TIA RAY - 界
作词：张靖怡/王翼荣
作曲：刘炫豆
编曲：刘炫豆
主唱录音师：吴理文@Studio21A
弦乐：国际首席爱乐乐团
笛萧：陈昱融
合声编写：刘炫豆
合声演唱：袁娅维
混音：吴理文@Studio21A
项目统筹：艳子
配唱制作人：刘炫豆
制作人：刘炫豆
音乐监制：刘靖/王翼荣
总监制：李静楠@TME影音+/刘桐玮@TME影音+
音乐制作：青春繁花音乐
音乐出品：腾讯音乐娱乐集团(影音+)
看尽了风的颜色 被云海倾没
多少爱终求而不得
潮汐被圆缺勾勒
回忆不可触摸
待开口 心事却只剩缄默
困在你的一念般若
苦与乐都有了颜色
逃不出天地的规则
冷漠着炽热
其实 日和月能并肩 光与暗能重叠
爱与恨模糊界限
最意难平的愿 最值得修炼
也许 只有以情为剑 才能化劫为解
断天水一线
勇敢的爱 再勇敢的告别
还记得你的轮廓 被星辰勾勒
明亮到我无法触摸
暗恋被流光定格
你我初见时刻
只一眼 灵魂被附上枷锁
指尖残留你的温热
祈盼余生只此片刻
逃不出宿命的规则
痛过也爱过
其实 日和月能并肩 光与暗能重叠
爱与恨模糊界限
最意难平的愿 最值得修炼
也许 只有以情为剑 才能化劫为解
断天水一线
勇敢的爱 再勇敢的告别
可知 我穿越风和雪 来到你的身边
以爱为名的轰烈
只为奔赴这场 遥远的离别
如果 善恶以生为界 我愿用我一念
换机缘一现
勇敢的恨 为勇敢的成全
勇敢的爱 再勇敢的告别
              </t>
  </si>
  <si>
    <t>一起向未来</t>
  </si>
  <si>
    <t xml:space="preserve">
                  下载txt文档
                                一起向未来 - 陈伟霆/袁娅维
词：王平久
曲：常石磊
编曲：邓伊伦
制作人：常石磊
人声录音棚：朗新伦录音棚/Studio21A
人声录音师：许洪铭/李宗远@Studio21A
和声：鱼椒盐
人声编辑：倪涵文/李宗远@Studio21A
混音/母带：周天澈@Studio21A
陈伟霆：
世界 越爱越精彩
雪花纷飞 迫不及待入怀
Fly to the sky
天地洁白 一片片存在
袁娅维：
未来 越爱越期待
我舞晴空 心花怒放表白
Fly to the sky
万丈彩虹 一重重盛开
合：
我们都需要爱
大家把手都牵起来
Together for a shared future
一起来 一起向未来
我们都拥有爱
来把所有门全都敞开
Together for a shared future
一起来 Together
一起向未来
袁娅维：
世界 越爱越精彩
雪花纷飞 迫不及待入怀
Fly to the sky
天地洁白 一片片存在
陈伟霆：
未来 越爱越期待
我舞晴空 心花怒放表白
Fly to the sky
万丈彩虹 一重重盛开
合：
我们都需要爱
大家把手都牵起来
Together for a shared future
一起来 一起向未来
我们都拥有爱
来把所有门全都敞开
Together for a shared future
一起来 Together
一起向未来
我们都需要爱
大家把手都牵起来
Together for a shared future
一起来 一起向未来
我们都拥有爱
来把所有门全都敞开
Together for a shared future
一起来 Together
一起向未来
              </t>
  </si>
  <si>
    <t>你会找到我</t>
  </si>
  <si>
    <t>不同凡响</t>
  </si>
  <si>
    <t>星河无边</t>
  </si>
  <si>
    <t>作 曲家 写一首我们一生最平凡的歌
作 曲家 告诉你爱的人你多真多深刻
作 曲家 我还是你多年未见的老友啊
而你还是不太明白 孤独是个节拍</t>
  </si>
  <si>
    <t>心痛比快乐更真实
爱为何这样的讽刺
我忘了这是第几次
一见你就无法坚持
孤独比拥抱更真实
爱让人失去了理智
会不会是我太自私
拒绝更寂寞的日子</t>
  </si>
  <si>
    <t>https://www.youtube.com/watch?v=bS1fdrQw40s</t>
  </si>
  <si>
    <t>是谁的心啊 孤单地留下
他还好吗 我多想爱他
拿永恒的泪 凝固的一句话
也许可能蒸发</t>
  </si>
  <si>
    <t>是谁偷偷 偷走我的心
不能分辨 黑夜或天明
是谁偷偷 偷走我的心
哦 我的眼睛 看不见我自己</t>
  </si>
  <si>
    <t>嘿 等我找到你
试探你眼睛
心无旁骛地 相拥
那是我
仅有的温柔
也是我爱你的原因
在这凄美地</t>
  </si>
  <si>
    <t>如果没有遇见你
我将会是在哪里
日子过得怎么样
人生是否要珍惜
也许认识某一人
过着平凡的日子
不知道会不会
也有爱情甜如蜜</t>
  </si>
  <si>
    <t>爱到不能爱 聚到终须散
繁华过后成一梦啊
海水永不干 天也望不穿
红尘一笑和你共徘徊
海水永不干 天也望不穿
红尘一笑和你共徘徊
山川载不动太多悲哀</t>
  </si>
  <si>
    <t>放弃规则 放纵去爱
放肆自己 放空未来
我不转弯 我不转弯
我不转弯 我不转弯</t>
  </si>
  <si>
    <t>曾经心痛</t>
  </si>
  <si>
    <t>你呢</t>
  </si>
  <si>
    <t>心如止水</t>
  </si>
  <si>
    <t>？</t>
  </si>
  <si>
    <t>九月底</t>
  </si>
  <si>
    <t>和你</t>
  </si>
  <si>
    <t>2022北京欢迎你</t>
  </si>
  <si>
    <t>最好的都给你</t>
  </si>
  <si>
    <t>对的人</t>
  </si>
  <si>
    <t>再一起</t>
  </si>
  <si>
    <t>天气未报</t>
  </si>
  <si>
    <t>陪你</t>
  </si>
  <si>
    <t>超经意</t>
  </si>
  <si>
    <t>I Wanna</t>
  </si>
  <si>
    <t>一个</t>
  </si>
  <si>
    <t>导航</t>
  </si>
  <si>
    <t>纠缠</t>
  </si>
  <si>
    <t>心跳跳 情多多</t>
  </si>
  <si>
    <t>唱情歌</t>
  </si>
  <si>
    <t>下落</t>
  </si>
  <si>
    <t>Almost Home</t>
  </si>
  <si>
    <t>邂逅一夏</t>
  </si>
  <si>
    <t>有些人</t>
  </si>
  <si>
    <t>发火</t>
  </si>
  <si>
    <t>窒息</t>
  </si>
  <si>
    <t>失态</t>
  </si>
  <si>
    <t>Somehow</t>
  </si>
  <si>
    <t>梦里</t>
  </si>
  <si>
    <t>爱情悖论</t>
  </si>
  <si>
    <t>奥特曼</t>
  </si>
  <si>
    <t>Burn It Out</t>
  </si>
  <si>
    <t>不只是一首小插曲</t>
  </si>
  <si>
    <t>大人梦</t>
  </si>
  <si>
    <t>段子手</t>
  </si>
  <si>
    <t>12AM</t>
  </si>
  <si>
    <t>最好的朋友在身边</t>
  </si>
  <si>
    <t>质量</t>
  </si>
  <si>
    <t>星星眼</t>
  </si>
  <si>
    <t>小明</t>
  </si>
  <si>
    <t>小红</t>
  </si>
  <si>
    <t>体会</t>
  </si>
  <si>
    <t>填满</t>
  </si>
  <si>
    <t>天黑座</t>
  </si>
  <si>
    <t>他乡</t>
  </si>
  <si>
    <t>时间轴</t>
  </si>
  <si>
    <t>MATILDA</t>
  </si>
  <si>
    <t>It's Been So Long</t>
  </si>
  <si>
    <t>毫不保留</t>
  </si>
  <si>
    <t>去有风的地方</t>
  </si>
  <si>
    <t>云朵的倒影
月色的缺盈
漫天的繁星
迷失的脚步
也慢慢被抚平</t>
  </si>
  <si>
    <t>https://www.youtube.com/watch?v=AOrN66zpcVc</t>
  </si>
  <si>
    <t>每一晚孤零零的月光里
前尘如烽烟起 回忆里满是你
集齐天地间的桀骜和不羁
每一刻孤单单的时光里
思念它弥漫起 天地间只有你
兑换骄傲 执手一生去</t>
  </si>
  <si>
    <t>https://www.youtube.com/watch?v=RTudUMpKDak</t>
  </si>
  <si>
    <t>闹哄哄</t>
  </si>
  <si>
    <t>强音
被太阳晒得红通通 再变得黑黝黝
打个盹 年华就溜走
穿过了一片白蒙蒙 爬过了绿油油
有什么留在心里头</t>
  </si>
  <si>
    <t>https://www.youtube.com/watch?v=G_77HRZkNqg</t>
  </si>
  <si>
    <t>情人咒</t>
  </si>
  <si>
    <t>世间有太多太多欢乐
等着我长大 用心智捕获
也有太多太多的恍惑
当你看着我 心就明了了</t>
  </si>
  <si>
    <t>https://www.youtube.com/watch?v=Loy80Bcjp9o</t>
  </si>
  <si>
    <t>暖心</t>
  </si>
  <si>
    <t>你的体贴
温暖了我的心
就像夏天的风吹过
那么凉爽安静
我轻轻依偎在你的怀里
天空挂满祝福的星星</t>
  </si>
  <si>
    <t>https://www.youtube.com/watch?v=K7LQArL-WgU</t>
  </si>
  <si>
    <t>我们说好不分离
要一直一直在一起
就算与时间为敌
就算与全世界背离</t>
  </si>
  <si>
    <t>思慕</t>
  </si>
  <si>
    <t>凄凄思慕 心碎到奈何
剪不断纠葛 越想忘记越深刻
忘了醉了 以为放下了
却在梦醒后 想起你泪滑落</t>
  </si>
  <si>
    <t>https://www.youtube.com/watch?v=AUOKnmhcOr8</t>
  </si>
  <si>
    <t>指望</t>
  </si>
  <si>
    <t>别指望我谅解
别指望我体会
爱不是点头就能挽回
快乐或伤悲没什么分别
心碎到终点会迎刃而解</t>
  </si>
  <si>
    <t>https://www.youtube.com/watch?v=04VXfavbeDs</t>
  </si>
  <si>
    <t>失去就是这样么</t>
  </si>
  <si>
    <t>可是每当我手心的凹痕
提醒我曾经拥抱一个人
只能让你眼中的温存
沾染被凉薄碾起的灰尘
可惜我就算满身伤痕
却怎么推不开那一扇门
只剩目送回忆落空的隐疼
记念着那个人</t>
  </si>
  <si>
    <t>https://www.youtube.com/watch?v=YkgnzXRZmMI</t>
  </si>
  <si>
    <t>青衣谣</t>
  </si>
  <si>
    <t>叹世间 爱自古催人老
来不及 与你前世今朝
仰天歌欲断魂 揽你入怀中
我的命早已入你的生死簿</t>
  </si>
  <si>
    <t>https://www.youtube.com/watch?v=OUU5fNLLXqg</t>
  </si>
  <si>
    <t>时光正好</t>
  </si>
  <si>
    <t>我爱你啊
很想念很感谢有你的夏天
没有人说谎啊
可时间会擦掉承诺的话</t>
  </si>
  <si>
    <t>https://www.youtube.com/watch?v=MUZB0U3kDXE</t>
  </si>
  <si>
    <t>像小时候一样</t>
  </si>
  <si>
    <t>用每个刹那 来陪你写下
岁月的童话
这世界再大 大不过牵挂
爱不过一句话</t>
  </si>
  <si>
    <t>https://www.youtube.com/watch?v=H_qWCYz75Ho</t>
  </si>
  <si>
    <t>问明月</t>
  </si>
  <si>
    <t>别无奈
明月被云覆盖
不过是 风对它的偏爱
如果说
星星是天空那片海
月是潮汐的期待</t>
  </si>
  <si>
    <t>https://www.youtube.com/watch?v=CwJZoMqebDQ</t>
  </si>
  <si>
    <t>不是爱不起 只是伤不起
只知道坚持 脆弱浪漫
不知道谁不自量
怕难过 想难忘
以为追求完美却又经不起受伤
既然欢乐变成负担
只有 不欢 而散</t>
  </si>
  <si>
    <t>https://www.youtube.com/watch?v=uSSth7VLpDs</t>
  </si>
  <si>
    <t>微加幸福</t>
  </si>
  <si>
    <t>怎么在爱里微加幸福
少一点自由就变负
太多了你说我的关心
是一种束缚
怎么在爱里微加幸福
再多的微笑也比不上
一滴眼泪的苦
无心犯的错误</t>
  </si>
  <si>
    <t>https://www.youtube.com/watch?v=5RRNA-Ck7GA</t>
  </si>
  <si>
    <t>为了你</t>
  </si>
  <si>
    <t>为了你 不问距离
哪怕未来一个人孤寂
就算有风雨就算会哭泣
泪光中看见开花的荆棘</t>
  </si>
  <si>
    <t>https://www.youtube.com/watch?v=3W7E-Q1W_hM</t>
  </si>
  <si>
    <t>你不要我了吗</t>
  </si>
  <si>
    <t>要知道早就应该 对你表白
你给的伤害
就像是火焰一样 燃烧胸膛
苦涩是亲爱</t>
  </si>
  <si>
    <t>https://www.youtube.com/watch?v=dBBWLL7Bdzo</t>
  </si>
  <si>
    <t>好朋友只是朋友</t>
  </si>
  <si>
    <t>好朋友只是朋友
还是朋友 不能够占有
好朋友疯狂以后
就一个人走 无所求
好朋友只是朋友
只能保留 一点点温柔
我知道 什么时候回头
不打扰你的自由</t>
  </si>
  <si>
    <t>https://www.youtube.com/watch?v=JqipicNx1Ds</t>
  </si>
  <si>
    <t>相思遥</t>
  </si>
  <si>
    <t>电梯</t>
  </si>
  <si>
    <t xml:space="preserve">
                  下载txt文档
                                 作曲 : 佳旺
 作词 : 金玟岐
编曲：陈子杰
和声＆和声编写：马毓芬
Guitar：倪方来
Drum：徐子曜
制作助理：陈玮杰
录音师:：赖威成
录音棚：喜欢音乐录音室
混音师：王俊杰
混音棚：喜欢音乐录音室
OP：Rock Music Publishing Co., Ltd.
OP：Warner / Chappell Music Taiwan Ltd.
七层搬来了一对新婚男女
昨天和我在电梯偶遇
他没听到    她的叹息
九零三的司徒男又宿醉了
他的新女友很美丽
姓王姓张姓李  有没有关系
如果爱是座公寓
搭那班电梯人群中见过你
我的心高高低低
门开启 再目送你离去
在这密闭空间里
大胆的想象你倾听过你的呼吸
载我回到那一梯
孑然一身的自己
十一层的小女孩懂事可爱
总是帮母亲提行李
父亲去了哪里   她也曾问起
如果爱是座公寓
搭那班电梯人群中见过你
我的心高高低低
门开启 再目送你离去
在这密闭空间里
大胆的想象你倾听过你的呼吸
载我回到那一梯
孑然一身的自己
在这拥挤的电梯
过客们来来去去擦肩相遇
后来的路人甲乙
曾经相爱相厌后相弃
都是命运的蝼蚁
庸碌奔忙中试过几次身不由己
所以宁愿假设你
好过真实的叹息
              </t>
  </si>
  <si>
    <t>再见的,不见的</t>
  </si>
  <si>
    <t>原谅不美好</t>
  </si>
  <si>
    <t xml:space="preserve">
                  下载txt文档
                                 作曲 : 彭飞
 作词 : 接靓
如果有些事让你失望
如果有些人让你心伤
如果有些话始终没讲
我代替他们请你原谅
如果有些事让你迷惘
如果有些人让你彷徨
如果有些歌始终没唱
我代替他们请你原谅
lalala...
原谅不美好的想象
原谅不切实际的期望
原谅不得不取消的约会时光
原谅患得患失的慌张
原谅飞机没按时起航
原谅灰色的天和暗淡的阳光
然后把好心情点亮
如果有些事让你失望
如果有些人让你心伤
如果有些话始终没讲
我代替他们请你原谅
如果有些事让你迷惘
如果有些人让你彷徨
如果有些歌始终没唱
我代替他们请你原谅
lalala...
原谅不美好的想象
原谅不切实际的期望
原谅不得不取消的约会时光
原谅患得患失的慌张
原谅飞机没按时起航
原谅灰色的天和暗淡的阳光
然后把好心情点亮
              </t>
  </si>
  <si>
    <t>阳台上</t>
  </si>
  <si>
    <t xml:space="preserve">
                  下载txt文档
                                郁可唯 - 阳台上
作词：许宇杰
作曲：高橋優
编曲：陈飞午
制作人：周品
弦乐监制：陈敬玮
制作统筹：周家騵
录音棚：葫芦文化 Gourd Music studio
录音师：宋林啸
吉他：陈昭宇
和声、和声编写：余昭源
弦乐演奏：国家交响乐团
主唱编辑：曹洋@C·VOICE
混音、母带：周天澈@TC Faders
目光曾被你温暖过
才写下许多动容
还来不及翻阅
风已吹过我眼眸
你和我一路同行
再到口中的他
回忆发着光 夕阳不沉下
突然乱了步伐
何时谁想忘了谁 又恨着谁
从此方向成了跟随
耳朵开出来的水仙让人晕眩
那时谁想忘了谁 所谓永远
不过是个负面概念
明明纠缠 却不出示终点
假如心在你手中不挣扎
把时光当作橡皮擦
擦去泥巴 忘记谎话
活的潇洒
你还是那个微笑的他
还无法靠近些的他
孤单为他 我思念的是他
就连闭上眼 也不会蒸发
阳台上有多少风景
谁在欢喜或哭泣
直到你的笑容
放映在我的眼底
心里风起云涌了揪心情绪来袭
从来不愿意 和谁分享你
给我的雨季
何时谁想恨着谁
又忘了谁
从此伤心加倍奉陪
耳朵开出来的水仙
让人晕眩
那时谁想忘了谁
所谓永远 不过是个负面概念
明明纠缠 却不出示终点
假如心在你手中不挣扎
把时光当作橡皮擦
擦去泥巴 忘记谎话
活的潇洒
你还是那个微笑的他
还无法靠近些的他
孤单为他 我思念的是他
流泪是为他 你过的还好吗
              </t>
  </si>
  <si>
    <t>梦想纪念日</t>
  </si>
  <si>
    <t xml:space="preserve">
                  下载txt文档
                                 作曲 : 宇珩
 作词 : 王雅君
一个人的憧憬 隔好远的距离
全在日记本纪录里
看天蓝的透明 在白天数星星
谁说我的梦不实际
我深深深呼吸 自己做了决定
我 离开我最熟悉的城市
到梦中的北京 我睁大了眼睛
胡同里ABC 世界变得好近
把梦都捧在我手心
不确定的空气 挑战我的勇气
却打不倒我冒险的决心
大树下的草地 我常自己哼着歌曲
为明天的未来打气
做快乐的女生 我做我自己
我用歌声唱亮了明天
我用相机拍下了满满的纪念
时间陪我一起熬夜紧张失眠
青春也为我写下美好的一页
就像昨天许愿 却这么过一年
汗水从苦涩变成甜
爱装进心里面 暂时要说再见
我用直觉选择今天
就算快乐封街 绕远路到终点
依然相信坚持最初的信念
做勇敢的女生 美梦都实现
啦啦啦啦啦啦
啦啦啦啦啦啦
一个人的憧憬 隔好远的距离
全在日记本纪录里
看天蓝的透明 在白天数星星
谁说我的梦不实际
我深深深呼吸 自己做了决定
我 离开我最熟悉的城市
到梦中的北京 我睁大了眼睛
我用歌声唱亮了明天
我用相机拍下了满满的纪念
时间陪我一起熬夜紧张失眠
青春也为我写下美好的一页
就像昨天许愿 却这么过一年
汗水从苦涩变成甜
爱装进心里面 暂时要说再见
我用直觉选择今天
就算快乐封街 绕远路到终点
依然相信坚持最初的信念
做勇敢的女生 美梦都实现
啦啦啦啦啦啦
啦啦啦啦啦啦
啦啦啦啦啦啦
啦啦啦啦啦啦
啦啦啦啦啦啦
啦啦啦啦啦啦~~
              </t>
  </si>
  <si>
    <t>风中芭蕾</t>
  </si>
  <si>
    <t>Artist:郁可唯
Duration:04:22
就像一阵雨 倾盆在天际 掩夜做画布
你踏著风季 穿过烟硝雨 深情一场舞
不知旋转在何处 却扬了一身土
漫漫长路 叹息处 竟是年华的孤独
醒在梦里 轻声唱 真情伤了又伤
昨天期待 的成长 如今失望尝了又尝
那片信仰如何闯 什么能换来希望
不如穿起洋装 改变形象 自导一支舞
什么都看不清楚 什么也都抵挡不住
还好你透过 一层雾 为命运一掷孤注
宁愿伤痛跛足 眼泪无数 逆向旅途
也要用最沸腾的温度 来跳完这支舞
然后完美谢幕
跌跌撞撞 受的伤 伤口烧得发烫
多愁善感 的嘴角 何尝不是一种倔强
枪林弹雨拼死闯 却吝啬躲避悲伤
一双舞鞋硬如钢 那是 舞者的模样
什么都看不清楚 什么也都抵挡不住
还好你透过 一层雾 为命运一掷孤注
宁愿伤痛跛足 眼泪无数 逆向旅途
也要用最沸腾的温度 来跳完这支舞
然后完美谢幕
啦 啦啦啦啦 啦啦啦啦 啦啦啦啦
啦 啦啦啦啦 啦啦 啦 啦啦啦啦啦
啦 啦啦啦啦 啦啦啦啦 啦啦啦啦
啦啦啦啦啦啦啦 啦 啦啦 啦啦 啦啦 啦啦
就算看不清楚 就算谁也抵挡不住
烟雨再浓 风霜再烈 也不会盘旋踌躇
勇气无关世故 就让风暴 铭心刻骨
用最沸腾的温度 来跳完这支舞
也就不怕孤独</t>
  </si>
  <si>
    <t>望余生</t>
  </si>
  <si>
    <t>月</t>
  </si>
  <si>
    <t xml:space="preserve">
                  下载txt文档
                                王诗安 - 月
作词：崔惟楷
作曲：王诗安
Produced by：Khalil Fong @ JTW
All instruments and programming by：Khalil Fong、Diana Wang
Vocal arrangements by：Diana Wang
Recorded at Fu Music Studio by：Jeff Li
All Digital Editing by：Jeff Li
Mixed by：Phil Tan
Mastered by：Chris Gehringer @ Sterling Sound
风清月皎
上弦的夜
天空在微笑
还不想睡着
在月光怀抱
再多停留几秒
静静的暖暖的
轻轻的想念你
潮汐总被月亮牵引
像你我美妙的宿命
月色让人沉醉
心里牵挂着谁
Ah月儿弯照亮我心海
跨越了距离的
连结我们的
是那纯净的爱
Ah为你等待
像诗人的情怀
改了朝换了代我会在
你是否也望着窗外
眼睛还舍不得闭起来
月儿弯照亮你心海
月圆花好
举杯对影
忘却了尘嚣
你知不知道
被偷走的心
该到哪里去找
静静的暖暖的
轻轻的温习你
潮汐总被月亮牵引
像你我美妙的宿命
月色让人沉醉
心里牵挂着谁
Ah月儿弯照亮我心海
跨越了距离的
连结我们的
是那纯净的爱
Ah为你等待
像诗人的情怀
改了朝换了代我会在
在月下互相依偎
醒或睡都有我作陪相随
心为你打开
你就像月光停留在窗外
请快点进来
月光捎来消息让你明白
我们的爱近水楼台
不再是千里之外
我会在月下为你等待
等待你为我而来
为你等待
Ah月儿弯照亮我心海
跨越了距离的
连结我们的
是那纯净的爱
Ah为你等待
像诗人的情怀
改了朝换了代我会在
              </t>
  </si>
  <si>
    <t>我们都爱过</t>
  </si>
  <si>
    <t xml:space="preserve">
                  下载txt文档
                                 作曲 : Rza Li  
 作词 : 唐恬 
人的心是单身房间
你就住在我的对面
靠近一步退后一点
越是喜欢越是防备
都曾为谁数过伤悲
我们爱得好像刺猬
一个拥抱都不敢给
怎么抓住幸福的机会
我们都爱过结果伤痕累累
你用单身隔绝了世界
我好累爱可不可以
不流泪不伤悲不百转千回
我们都曾爱过就算伤痕累累
别让昨天打败了明天
如果你听说我爱你
敢不敢往前
都曾为谁数过伤悲
我们爱得好像刺猬
一个拥抱都不敢给
怎么抓住幸福的机会
我们都爱过结果伤痕累累
你用单身隔绝了世界
我好累爱可不可以
不流泪不伤悲不百转千回
我们都曾爱过就算伤痕累累
别让昨天打败了明天
如果你听说我爱你
敢不敢往前
我们都爱过都尝过痛的滋味
所以我了解
单身是给爱一点时间
我们都爱过结果伤痕累累
你用单身隔绝了世界
我好累爱可不可以
不流泪不伤悲不百转千回
我们都曾爱过就算伤痕累累
别让昨天打败了明天
如果你听说我爱你
敢不敢往前
              </t>
  </si>
  <si>
    <t>星闪闪月弯弯</t>
  </si>
  <si>
    <t>俩俩</t>
  </si>
  <si>
    <t>We Are One</t>
  </si>
  <si>
    <t>舜华曲</t>
  </si>
  <si>
    <t>恋香</t>
  </si>
  <si>
    <t>小至</t>
  </si>
  <si>
    <t>落在胸口的星星</t>
  </si>
  <si>
    <t>心不由己</t>
  </si>
  <si>
    <t>最爱的人</t>
  </si>
  <si>
    <t>我的城</t>
  </si>
  <si>
    <t>大碗宽面</t>
  </si>
  <si>
    <t xml:space="preserve">
                  下载txt文档
                                吴亦凡 - 大碗宽面
作词：吴亦凡
作曲：吴亦凡
编曲：李偲菘、廖正星
制作：吴亦凡
碗大宽无影
面长消失
像儿时的回忆
从来不敢去相信
大碗能让你开心
但这确是我本意
也许是一种天意
切磋武艺切磋一下
武林高手来一比高下
千军万马就一声令下
面馆相见这千钧一发
何必针锋相对
你看这碗又大又圆
相聚就要举起杯
你看这面又长又宽
武侠小说看流泪
从来不相信魔鬼
有时生活特别累
别馋大碗宽面别流泪
这碗大
千万别虚荣心作祟
真心话
这大碗宽面也很贵
先别说话
不想给你机会先别怼
就散了吧
听完这首歌就洗洗睡
我这一生漂泊四海
看淡了今朝
月高高的挂无暇
人生能有几次机会
相聚甚是少
情谊别轻易放掉
Ah wu ah nah
Ah wu ah yeh
Ohh人生如戏开个小玩笑
玩笑
别去轻易否定自己
你拥有你的天地
没人能够把你定义
快乐才是真谛
所以何必针锋相对
你看这碗又大又圆
相聚就要举起杯
你看这面又长又宽
感觉镜花水月
我一声笑傲江湖
我只身闯江湖
何必分出胜负
这碗大
千万别虚荣心作祟
真心话
这大碗宽面也很贵
先别说话
不想给你机会先别怼
就散了吧
听完这首歌就洗洗睡
我这一生漂泊
四海看淡了今朝
月高高的挂无暇
人生能有几次机会
相聚甚是少
情谊别轻易放掉
门前雨落下
我浪迹天涯
有儿女情长
悲欢离合呀
一声笑傲江湖
闯江湖
分出胜负
你看这个面
它又长又宽
就像这个碗
它又大又圆
你看这个面
它又长又宽
就像这个碗
它又大又圆
              </t>
  </si>
  <si>
    <t>婉</t>
  </si>
  <si>
    <t xml:space="preserve">
                  下载txt文档
                                婉 (《王者荣耀》上官婉儿英雄主打歌) - 郁可唯/王者荣耀
QQ音乐X王者荣耀「听见·国乐」音乐厂牌
词：元和令/付茂华/清彦
曲：李建衡
编曲：李建衡/李姚远
制作人：李建衡
笛萧：罗萌
古筝：张馨丰
琵琶：李跞
二胡：黄晓晴
大鼓：林喆
民乐监制：杨柳音子
吉他：陈麒元
贝斯：陈麒元
鼓：李彦超
和声编写/和声演唱：小手鹅_/吴恒瑶/熊莉莎/许超
弦乐编写：李姚远/李建衡
管弦乐团
管弦监制：黄逸歆
指挥：Oleg Kondratenko
管弦录音：Alen Hadzi Stefanov
protools操作员：Teodora Arsovska
录音棚管理：Riste Trajkovski - Ilija Grkovski
乐团统筹：Laurent Koppitz
主唱录音室：S.A.G Studio
人声/乐队编辑：吕俊龙/刘帅/周荣辉
混音母带：罗文Rown
监制：TiMi Audio Lab
项目策划：林捷/小桐
商务统筹：袁依梦@TME制造
宣发协力：刘阳帆@TME制造
出品：天美L1工作室/腾讯音乐娱乐集团（大玩+）
愿执笔 写尽山河思量
借墨色 道来命途无常
风吹动 字句萤烛微光
赠日月 一番人间熙攘
任 跌宕如何登场
孤影处将心事静赏
任 骤雨落纸上
渲染出此生地阔天长
红尘微凉 我心曾滚烫
萤火虽微芒 也能星河万丈
今宵月光 皎洁如我心亦明亮
何以为婉 风骨中深藏
任 跌宕如何登场
孤影处将心事静赏
任 骤雨落纸上
渲染出此生地阔天长
红尘微凉 我心曾滚烫
萤火虽微芒 也能星河万丈
今宵月光 皎洁如我心亦明亮
何以为婉 风骨中深藏
言为心声 字为心画
上通自然之性 下取万类之象
岁月太匆忙 徒留聚散两茫茫
取万类之象
红尘微凉 我心曾滚烫
萤火虽微芒 也能星河万丈
今宵月光 皎洁如我心亦明亮
何以为婉 风骨中深藏
抬头遥望 最明亮月光
              </t>
  </si>
  <si>
    <t xml:space="preserve">
                  下载txt文档
                                 作词 : 王耀杨EricWang/葛大为
 作曲 : 王耀杨EricWang
 编曲 : 郭一凡
 制作人 : 郭一凡
走进 命运的圆周
有些是爱 有些是捉弄
曾经遭遇过遗忘
也耐心地等候
被提起 被接受
或许 偶尔的词穷
或许 厌倦世俗的涂抹
追逐片刻的欢愉
如永恒的腐朽
既束缚 又自由
无论轻重 都欣然承受
无论美丽 丑陋 平凡 都是我
无论悲欢 都尽力触摸
不愿错过
我只能 寻一份未来
寻一片宇宙
寻一个故事 主角是我
大不了 寻一张白纸
寻一群颜色
画一张笑脸 当作是我
无愧人生
你听 疾风的触摸
你听 无眠长夜的沉默
为何我们有记忆
绝不只是路过
越真实 越寂寞
无论善恶 都一样残忍
无论过去 未来 都写满责任
无论离合 都一语成谶
不准否认
我只能 寻一份未来
寻一片宇宙
寻一个故事 主角是我
大不了 寻一张白纸
寻一群颜色
画一张哭脸 当作是我
也算人生
寻一个疯狂的自己
从来不属于任何你
寻一个偏执的自己
从来不属于任何你
寻一个完整的自己
从来不属于任何你
寻一个独特的自己
不疾不徐地前进
 钢琴/吉他/贝斯：郭一凡
 配唱制作人：郭一凡、郁可唯
 合声编写：背脊塌、郁可唯
 合声：背脊塌、王耀杨、郁可唯、郁爸
 人声录音：姜皓天、吴理文@Studio 21A
 音频编辑：汝文博@SBMS 
 混音/母带：赵靖@SBMS
              </t>
  </si>
  <si>
    <t>空空的</t>
  </si>
  <si>
    <t xml:space="preserve">
                  下载txt文档
                                郁可唯 - 空空的
词：唐汉霄
曲：唐汉霄
编曲：劳国贤
制作人：唐汉霄
吉他：劳国贤
贝斯：崔文正
鼓手：祁大为@花园鼓房
弦乐编写：张效衡
弦乐团：辉音国际爱乐乐团 Brilliant sound Orchestra
弦乐录音师：王鑫
弦乐录音棚：89号录音棚
合声编写/合声：走走
人声录音师：邢铜@55TEC
人声编辑：倪涵文@Studio21A
混音/母带：李游@55TEC
原始音乐公司：字在声音乐
代表音乐著作公司：天津光合世纪
音乐统筹：陈炯 @字在声音乐
音乐版权运营：唐博/谢垚@光合世纪
也许得到什么
也许到头也没结果
不是忘记什么
只是被时间上了锁
像被风吹过
一幕幕印刻那时的梦
有泪有笑都在不言中
一笔带过
是你将我 留在那头
任时间去走 慢慢地 慢慢地
我用力抓住 空空的 空空的
别输给时间 在那年那天
愿你还是你 我还会是我
我们的故事 哭着说 笑着说
错过的从前 每一秒 都记得
谁丢了什么 又得到什么
人生的路口 我们都没有错
汇成了此刻
无数次经过
某个夜晚或某班列车
问自己追赶的是什么
闪躲什么
或许你在 自有着落
任时间去走 慢慢地 慢慢地
我用力抓住 空空的 空空的
别输给时间 在那年那天
愿你还是你 我还会是我
我们的故事 哭着说 笑着说
错过的从前 每一秒 都记得
谁丢了什么 又得到什么
人生的路口 我们都没有错
汇成了此刻
像晚星闪烁了遥远的银河
等美梦做完我还在偷笑着
就算无所获 也全都值得
只愿你是你 我依然还是我
我们的故事 哭着说 笑着说
错过的从前 每一秒 都记得
要牺牲什么 来换得什么
人生的路口 我们都没有错
汇成了此刻
              </t>
  </si>
  <si>
    <t>我行我素我爱你</t>
  </si>
  <si>
    <t>借梦不还</t>
  </si>
  <si>
    <t>飞鸟与鱼</t>
  </si>
  <si>
    <t>回到拉萨</t>
  </si>
  <si>
    <t>九百九十九朵玫瑰</t>
  </si>
  <si>
    <t>路边的野花不要采</t>
  </si>
  <si>
    <t>落在生命里的光</t>
  </si>
  <si>
    <t>没有情人的情人节</t>
  </si>
  <si>
    <t>你好吗</t>
  </si>
  <si>
    <t>谁不是</t>
  </si>
  <si>
    <t>突然的自我</t>
  </si>
  <si>
    <t>万疆</t>
  </si>
  <si>
    <t>万物生</t>
  </si>
  <si>
    <t>蜗牛与黄鹂鸟</t>
  </si>
  <si>
    <t>鲜花</t>
  </si>
  <si>
    <t>骁</t>
  </si>
  <si>
    <t>耶利亚女郎</t>
  </si>
  <si>
    <t>站在高岗上</t>
  </si>
  <si>
    <t>狮子座</t>
  </si>
  <si>
    <t>七月份的尾巴 你是狮子座
八月份的前奏 你是狮子座
相遇的时候 如果是个意外
离别的时候 意外的看不开</t>
  </si>
  <si>
    <t>夜车</t>
  </si>
  <si>
    <t>不用看了没人管我一个人的生活
一个人去生活一个人也可以快活
给你讲讲我的故事你可能没听过
失信失望失恋失落
车停了好几次 烟抽了好几根
天都快亮了 我们还没到呢</t>
  </si>
  <si>
    <t>https://www.youtube.com/watch?v=wVmKQ1zJIjs</t>
  </si>
  <si>
    <t>让蜡烛代替所有灯
让音乐代替话语声
此时无声胜有声
如果要我开口 只能说一句话
让我成为你的有可能
让yes代替所有no
让勇敢代替所有酒
刚下眉头却上心头
如果要我选择 只能爱一个人
让我成为你的有可能</t>
  </si>
  <si>
    <t>https://www.youtube.com/watch?v=fHyx8Ktshh8</t>
  </si>
  <si>
    <t>最天使</t>
  </si>
  <si>
    <t>最恨你 那么久都不来见我一次
最爱你 当远处传来你的相思
最容易想起 最难忘记
最想要得到 最害怕失去
最初的陪伴 最后的需要
最远的距离 最近的心跳
最后 我说了我恨你
可是我恨你 (就是...)</t>
  </si>
  <si>
    <t>https://www.youtube.com/watch?v=9l5hu_YBJSU</t>
  </si>
  <si>
    <t>星星月亮</t>
  </si>
  <si>
    <t>亲爱的我在这 不需要逃亡
我的爱就在这 不提起也不忘
夜空让我照亮
流言让我来挡
只要记得
你是星星 我是月亮</t>
  </si>
  <si>
    <t>https://www.youtube.com/watch?v=hPSwGx8rCSM</t>
  </si>
  <si>
    <t>Forever 21</t>
  </si>
  <si>
    <t>都是因为我惹了你 所以说声对不起
对不起 我又梦见了你
对不起 我还是很想叫我喜欢的人baby
I know love means never say sorry
But sorry , I am me</t>
  </si>
  <si>
    <t>https://www.youtube.com/watch?v=7M0AxPF2VKk</t>
  </si>
  <si>
    <t>白色秋天</t>
  </si>
  <si>
    <t>白色的雪漫天
秋天会下雪真是少见
雪花迎着落叶，一片又一片
落叶不眷恋树，雪花不眷恋天空的想念</t>
  </si>
  <si>
    <t>https://www.youtube.com/watch?v=enrlv-ftLv4</t>
  </si>
  <si>
    <t>三的颜色</t>
  </si>
  <si>
    <t>第三的颜色是白色 它代表我爱你不求什么
我们相遇时其实就是分开时
我们拥有时就到了失去时
第三的颜色是黑色 它代表我的爱是不被原谅的
请你不要原谅我 一定不要原谅我
因为我爱你我爱你我爱你 并没有错
第三的颜色是紫色 它代表这故事是浪漫的
如果开始是浪漫的 过程是浪漫的
那么结束时再悲伤再悲伤它也是浪漫的
第三的颜色是红色 它代表生死和痛苦都那么深刻
这感觉如此特别 如此特别
被你伤害后 幸福的感觉</t>
  </si>
  <si>
    <t>https://www.youtube.com/watch?v=i3rY9ymHM-k</t>
  </si>
  <si>
    <t>女人的秘密</t>
  </si>
  <si>
    <t>Oh 和妳相爱就像壹个秘密
无处藏身的秘密
我的心永远是壹个秘密
它永远在想妳
我的爱流到哪里
我的心没有目的
可是妳知道吗
可是妳知道吗
我有多爱妳 我有多爱妳
我有多爱妳 这已不是秘密</t>
  </si>
  <si>
    <t>https://www.youtube.com/watch?v=l497qWQIESA</t>
  </si>
  <si>
    <t>我是你的你是我的</t>
  </si>
  <si>
    <t>你是我的 我是你的 这两句话 听起来好苦涩
已经分得一清二楚了 已经走得无影无踪了
已经不住一起了 还说什么你的我的</t>
  </si>
  <si>
    <t>https://www.youtube.com/watch?v=gdS8JiNu0Ss</t>
  </si>
  <si>
    <t>北京到台北</t>
  </si>
  <si>
    <t>北京到台北 有几千公里
让我们就此走失 没有目的
那里夜市这里簋街
那头樱花这头雪
模糊了分秒和季节</t>
  </si>
  <si>
    <t>https://www.youtube.com/watch?v=eR6x9qtC-fs</t>
  </si>
  <si>
    <t>还能孩子多久</t>
  </si>
  <si>
    <t>我还能孩子多久
我的温柔不够
大人总喜欢把任性都没收
我还能孩子多久
我的力量不够
头发还没长长
时间就要带我走</t>
  </si>
  <si>
    <t>https://www.youtube.com/watch?v=UVlZUuPFf0Q</t>
  </si>
  <si>
    <t>告诉他</t>
  </si>
  <si>
    <t>不要这样不说话
不要这样不回答
不要这样 错过他
你爱他 沉默也不是办法
你爱他 为什么不言不语啊
季节在不停地变化
你还是长大
不要辜负了 你的 牵挂</t>
  </si>
  <si>
    <t>https://www.youtube.com/watch?v=u78VjXkwTZA</t>
  </si>
  <si>
    <t>多余的流星</t>
  </si>
  <si>
    <t>你不该来找我
你早就有你的生活
你不该来爱我
我只剩一个小角落
你不该来骗我
剩下的时间去安慰我
你不该和她
手牵手 经过…</t>
  </si>
  <si>
    <t>https://www.youtube.com/watch?v=ZUFqXO6WRSw</t>
  </si>
  <si>
    <t>我们不是只有现在吗</t>
  </si>
  <si>
    <t>我们不是只有现在吗
现在不是可以相爱吗
相爱原本不就简单吗
你知道你有多美吗</t>
  </si>
  <si>
    <t>https://www.youtube.com/watch?v=vfo_lobw9qY</t>
  </si>
  <si>
    <t>Forever Road</t>
  </si>
  <si>
    <t>强音  试试
路的左边 有我们拍过照的玩具店
路的右边 是一排大树和一个秋千
路的上面 自行车来来去去好多遍
路的前面 是我们乘公车回去的站点</t>
  </si>
  <si>
    <t>https://www.youtube.com/watch?v=YYh_UfkzDX4</t>
  </si>
  <si>
    <t>黎明</t>
  </si>
  <si>
    <t>哪里才会有黎明
哪里有夕阳西下的雨景
哪里可以安放我们如今的处境
哪里的雨停彩虹不会停
哪里才会有黎明
别急
黑夜让我拥抱着你
就让一切不公平继续不公平
反正将迎来黎明
晚安
好梦
宝贝</t>
  </si>
  <si>
    <t>https://www.youtube.com/watch?v=_fP3imJ_4B0</t>
  </si>
  <si>
    <t>荒唐的羊</t>
  </si>
  <si>
    <t>我是羊 不争食物的羊 不懂逃跑的羊
时而狂欢时而悲伤
就连爱上的也是想吃我的狼
你说我荒不荒唐
爱上你 不因为你的美丽
不因为对的时机
不因为我有多孤寂
只因 阳光很好 你走过我身旁
你说我荒不荒唐</t>
  </si>
  <si>
    <t>https://www.youtube.com/watch?v=cBB3qSgbp-w</t>
  </si>
  <si>
    <t>会飞的贼</t>
  </si>
  <si>
    <t>飞去太阳 偷走让人爱的阳光
飞去月亮 偷走让人怜的悲伤
飞去你心上 把阳光和悲伤一起释放
如果你还不懂 你还不要 你还不爱
那我就继续逃亡</t>
  </si>
  <si>
    <t>https://www.youtube.com/watch?v=nidk6mtpMNo</t>
  </si>
  <si>
    <t>恋曲2012</t>
  </si>
  <si>
    <t>如果你爱我 就要对我说
不要骗我 骗一个相信你的我
如果你爱我 就要对我说
不要怕我 都是外在冷淡内在温热的活</t>
  </si>
  <si>
    <t>https://www.youtube.com/watch?v=5IkYe1M-TXk</t>
  </si>
  <si>
    <t>辣糖</t>
  </si>
  <si>
    <t>别人说什么就是什么吗
为什么不自己尝一下
我哪有人说的那么苦 那么辣
别人说什么就是什么吗
为什么不自己看一下
我哪有人说的那么坏 那么差</t>
  </si>
  <si>
    <t>https://www.youtube.com/watch?v=wpl6BGGig_Y</t>
  </si>
  <si>
    <t>你幸福 我幸福</t>
  </si>
  <si>
    <t>Oh hey 壹定要幸福
Oh hey 壹定要幸福
Oh hey 壹定要幸福
'Cause you're happy I am happy.
Oh hey 壹定要幸福
Oh hey 壹定要幸福
Oh hey 壹定要幸福
'Cause you're happy I am happy too.</t>
  </si>
  <si>
    <t>https://www.youtube.com/watch?v=6l3wbEaflO8</t>
  </si>
  <si>
    <t>骑摩托的人</t>
  </si>
  <si>
    <t>我从妳身边开过也许妳会偶尔记得
天下起雨了 我的眼泪也忍不住了
不过我不回头
再累也不回头
原谅这是我壹生中
最潇洒的时刻</t>
  </si>
  <si>
    <t>https://www.youtube.com/watch?v=wtu5Tz8FNME</t>
  </si>
  <si>
    <t>夜晚屋顶的会飞的贼</t>
  </si>
  <si>
    <t>庆幸的是 我会飞
不幸的是 我是个贼
庆幸的是 可以偷偷的喜欢你
不幸的是 只能偷偷的喜欢你</t>
  </si>
  <si>
    <t>https://www.youtube.com/watch?v=kmB8vrKFPUI</t>
  </si>
  <si>
    <t>让我看见疯狂的你</t>
  </si>
  <si>
    <t>拥抱我 让我和你疯狂一次
喝醉之后
给我讲你心碎往事
追逐列车
就让它为我们停下一次
横冲直撞为了爱这个字</t>
  </si>
  <si>
    <t>https://www.youtube.com/watch?v=ibV8jWCBrgY</t>
  </si>
  <si>
    <t>昔日圣诞</t>
  </si>
  <si>
    <t>Merry merry christmas to you
Merry merry christmas to you
日月更替斗转星移
不曾忘了你的名字</t>
  </si>
  <si>
    <t>https://www.youtube.com/watch?v=WmCdvcGzbjA</t>
  </si>
  <si>
    <t>你是我最好的朋友</t>
  </si>
  <si>
    <t>我面对着大海 我敞不开胸怀
我否定了一切 本该有的对白
Can you stay with me all the time
All the time all the time</t>
  </si>
  <si>
    <t>https://www.youtube.com/watch?v=-UgKnidUpGU</t>
  </si>
  <si>
    <t>不如我们重新来过</t>
  </si>
  <si>
    <t xml:space="preserve">
                  下载txt文档
                                曾轶可 - 不如我们重新来过
作词：曾轶可
作曲：曾轶可
不如你轻声唤我
不如我回头
不如 不如
不如我们重新来过
醒来又是黄昏
我的嘴唇干干的
想象一杯水在床头的快乐
想象你坐在床边
想象你慢慢拉开窗帘
窗外 草坪 秋千
一切都是想象
我的嘴唇还是干干的
喝水喝酒都
抵不过吻你的快乐
一切都是想象
我的房间密不透风着
它曾是我和你
夜晚的守护者
不如你轻声唤我
不如我回头
不如 不如
不如我们重新来过
不如我赖着不走
不如你回头
不如 不如
不如我们重新来过
不如你轻声唤我
不如我回头
不如 不如
不如我们重新来过
不如我赖着不走
不如你回头
不如 不如
不如我们重新来过
不如你轻声唤我
不如我回头
不如 不如
不如我们重新来过
不如你轻声唤我
不如我回头
不如 不如
不如我们重新来过
              </t>
  </si>
  <si>
    <t>黑天鹅</t>
  </si>
  <si>
    <t xml:space="preserve">
                  下载txt文档
                                 作曲 : 曾轶可/沙漠讯号
 作词 : 曾轶可
没有雪白的羽毛
没有清澈的嘴角
没有让人一眼爱上的幸运
没有太外向的热情
可我有最动人的灵魂
看似邪恶但纯净的天真
流着最珍贵的血随时献给最爱的人
我也是天鹅
一只骄傲的天鹅
没有现实的瞳孔而我有梦
比天空更高
比落日更重
比湖水的颜色更暖更繁荣
我也是天鹅
一只美丽的天鹅
深知变美的路有些曲折
当春风将我孵化
当雨水喂我长大
我就会骄傲抬头向天空飞走
没有雪白的羽毛
没有清澈的嘴角
没有让人一眼爱上的幸运
没有太外向的热情
可我有最动人的灵魂
看似邪恶但纯净的天真
流着最珍贵的血随时献给最爱的人
我也是天鹅
一只骄傲的天鹅
没有现实的瞳孔而我有梦
比天空更高
比落日更重
比湖水的颜色更暖更繁荣
我也是天鹅
一只美丽的天鹅
深知变美的路有些曲折
当春风将我孵化
当雨水喂我长大
我就会骄傲抬头向天空飞走
              </t>
  </si>
  <si>
    <t>羽绒服</t>
  </si>
  <si>
    <t xml:space="preserve">
                  下载txt文档
                                 作曲 : 曾轶可
 作词 : 曾轶可
冬天再冷不过是 多穿一件棉袄
夏天再热不过是 多开一台空调
心的闷热 不过是 你离开的失调 修一修 就好
你的爱情不过是你得到的多少
我的爱情不过是你说的不必要
没结果的爱情不过是咖啡因的味道
没了命 还是要
羽绒服 我脱不掉
没有你 我死不了
话太多 口开不了
你的笑 比我的心跳重要
那温暖 我脱不掉
风太大 我受不了
人近了 心却远了
别分开 就当做作我在乞讨
你的爱情不过是你得到的多少
我的爱情不过是你说的不必要
没结果的爱情不过是咖啡因的味道
没了命 还是要
羽绒服 我脱不掉
没有你 我死不了
话太多 口开不了
你的笑 比我的心跳重要
那温暖 我脱不掉
风太大 我受不了
人近了 心却远了
别分开 就当作我在乞讨
              </t>
  </si>
  <si>
    <t>Can I Kiss You</t>
  </si>
  <si>
    <t>Artist:Speedy Ortiz
Duration:02:26
Can I kiss you
Cause I want you
Jump when you offer me hoops
Crash a plane right into the moon
As only a gesture
I feel stillborn talking for this long
Mostly I'm mutant as flaw
Kind to a criminal, twine like a ribbon
Was it one and done?
The once and future problem
When I'm averse to feeling calm
Can I kiss you?
Can you kiss me
You asked so distastefully
Fence-hopping earned me a bruise
Attempting break-in as daybreak was slithering in
I was a dancer down for the sanction
Was it half as fun
Placing a bet on a margin?
I'm so averse to moving on
Can I kiss you?
Can I kiss you?
Can I kiss you?
Can I kiss you?
Crash a plane right into the moon</t>
  </si>
  <si>
    <t>Burning</t>
  </si>
  <si>
    <t>Artist:Survivor
Duration:03:50
Two worlds collide
Rival nations
It's a primitive clash
Venting years of frustration
Bravely we hope
Against all hope
There is so much at stake
Seems our freedom's up
Against the ropes
Does the crowd understand?
Is it East versus West
Or man against man?
Can any nation stand alone?
In the burning Heart
Just about to burst
There's a quest for answers
An unquenchable thirst
In the darkest night
Rising like a spire
In the burning heart
The unmistakable fire
In the burning heart
In the warrious code
There's no surrender
Though his body says stop
His spirit cries, never!
Deep in our soul
A quiet ember
Know it's you against you
It's the paradox
That drives us all
It's a battle of wills
In the heat of attack
It's the passion that kills
The victory is yours alone
In the burning heart
Just about to burst
There's a quest for answers
An unquenchable thirst
In the darkest night
Rising like a spire
In the burning heart
The unmistakable fire
In the burning heart
Just about to burst
There's a quest for answers
An unquenchable thirst
In the darkest night
Rising like a spire
In the burning heart
The unmistakable fire
In the burning heart
Just about to burst
There's a quest for answers
An unquenchable thirst
In the darkest night
Rising like a spire
In the burning heart
The unmistakable fire
In the burning heart</t>
  </si>
  <si>
    <t>新的家</t>
  </si>
  <si>
    <t>Artist:曾轶可
Duration:04:18
找了好久的房子
终于决定停在这里
落满灰尘也没关系
因为我已经没有力气
随意扔墙角我的行李
随意在吧台倒杯水给我自己
随意换个频道旧电视机
然后 睡到明天起
打开灯和关上灯
它是两个样子
打开门和锁上门
我是两个样子
希望这个地方
没有人会问我的过往
希望这次能够住到
树叶变黄 窗子变亮
天气变朗 忘掉过往
树叶变黄 窗子变亮
天气变朗 忘掉过往
找了好久的房子
终于决定留在这里
突然好想知道
这房子以前拥有谁的回忆
谁在这个吧台上和爱的人甜蜜
谁把这个厨房布置地浓情蜜意
谁在这个厕所里低声抽泣
然后 搬离这里
打开灯和关上灯
它是两个样子
打开门和锁上门
我是两个样子
希望这个地方
没有人会问我的过往
希望这次 能够住到
树叶变黄 窗子变亮
天气变朗 忘掉过往
树叶变黄 窗子变亮
天气变朗 忘掉过往</t>
  </si>
  <si>
    <t>诗人的眼泪</t>
  </si>
  <si>
    <t xml:space="preserve">
                  下载txt文档
                                 作曲 : 曾轶可
 作词 : 曾轶可
诗人的情结谁能摸得清
专一的滥情怀疑着相信
眼神和心不一定公平
蜜蜂和花不定谁甜蜜了谁
男和女不定谁伤害了谁
我和你不定谁更爱谁
当你以为我多么爱你
那时我只是沉迷游戏
蜡烛和玫瑰有多浪漫
也不过是随心情而已
当你以为你是我唯一
那时我只是孤单到底
诗句和信有多赞美你
也不过是我爱自己
当你以为我已经抽离
我偷偷陷入了沼泽里
如果感到一丝疼痛
我化成笑意
当你以为我消失风里
我发现我只有只能只会爱你
诗人的眼泪只留给自己
当你以为我多么爱你
那时我只是沉迷游戏
蜡烛和玫瑰有多浪漫
也不过是随心情而已
当你以为你是我唯一
那时我只是孤单到底
诗句和信有多赞美你
也不过是我爱自己
              </t>
  </si>
  <si>
    <t>勇敢一点</t>
  </si>
  <si>
    <t xml:space="preserve">
                  下载txt文档
                                是不是简单的和弦
就不能写出动听的歌
是不是我的声音不够好听
就不能打动你呢
是不是别人的爱情
我就不能歌颂
是不是歌颂完你们
也会有人和我相拥
是不是过期的牛奶
就不能喝
是不是过期的爱情
还留在你心里呢
是不是温柔的战场
总能让我投降
是不是二选一的题
比多选更让人慌张
没有答案
也不重要
没有星星
地球还是闪耀
距离让爱情
变成一个长跑
我们在奔跑的时候
别去想以后
好不好
是不是过期的牛奶
就不能喝
是不是过期的爱情
还留在你心里呢
是不是温柔的战场
总能让我投降
是不是二选一的题
比多选更让人慌张
没有答案
也不重要
没有星星
地球还是闪耀
距离让爱情
变成一个长跑
我们在奔跑的时候
别去想以后
好不好
没有答案
也不重要
没有星星
地球还是闪耀
距离让爱情
变成一个长跑
我们在奔跑的时候
别去想以后
好不好
              </t>
  </si>
  <si>
    <t>我不能爱你</t>
  </si>
  <si>
    <t xml:space="preserve">
                  下载txt文档
                                 作曲 : 曾轶可
 作词 : 曾轶可
我会保持我的冷静
让你的希望之花枯萎凋零
面无表情
拒绝成性
当我
心跳到不行
我会
举重若轻
袖手旁观你快掉泪的眼睛
任你接受狂风暴雨的侵袭
你的呼救和我有什么关系
这样你会受伤了吧
这样你会恨我了吧
这样你会忘记我吧
这样这样就是我的目的因为
因为我不能爱你
在繁华街区
在流言蜚语
在口杂的局
在川流不息
在人潮拥挤
在没有星星
也没有月亮
更没有童话的城市里
我不能爱你
不代表我不记得你的生日
不代表我没吃你送的糖果
不代表我想你时没有哭过
不代表你问我为什么
不能爱你的时刻
我没有心疼和坎坷
我会
举重若轻
袖手旁观你快掉泪的眼睛
任你接受狂风暴雨的侵袭
你的呼救和我有什么关系
这样你会受伤了吧
这样你会恨我了吧
这样你会忘记我吧
这样这样就是我的目的因为
因为我不能爱你
在繁华街区
在流言蜚语
在口杂的局
在川流不息
在人潮拥挤
在没有星星
也没有月亮
更没有童话的城市里
就算我不能爱你
不代表我不记得你的生日
不代表我没吃你送的糖果
不代表我想你时没有哭过
不代表你问我为什么
不能爱你的时刻
我没有心疼和坎坷
我不能爱你不代表我不爱你
              </t>
  </si>
  <si>
    <t>电车计划</t>
  </si>
  <si>
    <t xml:space="preserve">
                  下载txt文档
                                 作曲 : 曾轶可
 作词 : 曾轶可
就快要忘了 夜晚的那个目的
一直被路边的灯 越照越亮
推车的人 戴着头盔没方向
就快要醒了 只有醒着的夜里才深刻
口是心非的人 总是在夜里 翻来覆去的
想决定就决定了 没有下一步也没有为什么
想放弃就放弃了 放弃也是一种美丽呢
想说就说出口了 计划也算是誓言吗
电车计划 不惧怕雨水和太阳的谎话
计划过夜里不睡觉
你载我看电影 我载你看夜景
计划过逃离围墙后 那一个小道
计划敌不过变化
很多誓言都是这么跑掉的
你现在是睡着 然后醒了
我是一直醒着
睡不着 因为夜里开始有风了
睡不着 因为隔壁的车 放着思恋的歌
睡不着 因为以前的房 总是两个人的床
睡不着 因为计划 变化了
想决定就决定了 没有下一步也没有为什么
想放弃就放弃了 放弃也是一种美丽呢
想说就说出口了 计划也算是誓言吗
电车计划 不惧怕雨水和太阳的谎话
计划过夜里不睡觉
你载我看电影 我载你看夜景
计划过逃离围墙后 那一个小道
计划敌不过变化
很多誓言都是这么跑掉的
你现在是睡着 然后醒了
我是一直醒着
睡不着 因为夜里开始有风了
睡不着 因为隔壁的车 放着思恋的歌
睡不着 因为以前的房 总是两个人的床
睡不着 因为计划 变化了
变化了 变化了 变化了 变化了
              </t>
  </si>
  <si>
    <t>害羞</t>
  </si>
  <si>
    <t xml:space="preserve">
                  下载txt文档
                                曾轶可 - 害羞
作词：曾轶可
作曲：曾轶可
Lost in your smile
Lost in your eyes
不敢看你的脸
不敢看你的侧面
更不敢对你说话再大声点
更不敢对你不温柔
也不敢不收敛
我想我是害羞了
不敢坐对面
不敢说声再靠近点
虽然我真的好想
哪怕再靠近一点点
心里越是汹涌
嘴上越是词穷
我最讨厌自己害羞了
笑而不语低头微笑的瞬间
心中划过
难懂的一丝丝爱恋
回想起昨夜你真动人心弦
若能和你一起成长
就不用留住时间
紧紧拥抱不说一句的画面
想说没有说想做没有做
才加深了依恋
愿孤独的机场
还有人为我留恋
请让我再见你一面
你在机场流连
我在你背后遮掩
只需你回头一眼
              </t>
  </si>
  <si>
    <t>爱是一切</t>
  </si>
  <si>
    <t>Artist:Yico Tseng
Duration:03:57
写了好多首歌 都是关于爱
很多人和我说 这世界不只有爱
爱到醉生梦死 死去活来
又可以得到什么？
不是复杂的字眼 却令人失眠
不寒冷的夜 为何颤抖？
人们衣食无忧 为什么难受？
哦 爱让人心痛泪流
爱是刺在我胸口的字
深深浅浅的蓝
从痛得要死 到痒到发疯 到不痛不痒的陪伴
爱是想触碰却又收回手
爱是一盆雏菊
花语是隐隐藏藏
我曾为爱偷偷摸摸过 也曾坦坦荡荡
即便到最后还是
爱是刺在我胸口的字
深深浅浅的蓝
从痛得要死 到痒到发疯 到不痛不痒的陪伴
我是你的 但你是自由
爱是一盆雏菊
花语是隐隐藏藏
我曾为爱偷偷摸摸过 也曾坦坦荡荡
即便到最后还是
写了好多首歌 都是关于爱
很多人和我说 这世界不只有爱
爱到醉生梦死 死去活来
又可以得到什么？
失去一切 我也相信
爱是一切</t>
  </si>
  <si>
    <t>看不见妳的笑 我怎么睡得著
妳的声音这么近我却抱不到
没有地球 太阳还是会绕
没有理由 我也能自己走
妳要离开 我知道很简单
妳说依赖 是我们的阻碍
就算放开 但能不能别没收我的爱
当作我最后才明白</t>
  </si>
  <si>
    <t>青春献给身后那座辉煌的都市
为了这个美梦我们付出着代价
把爱情留给我身边最真心的姑娘
你陪我歌唱你陪我流浪陪我两败俱伤</t>
  </si>
  <si>
    <t>喜欢看你紧紧皱眉 叫我胆小鬼
你的表情大过于朋友的暧昧
寂寞的称谓 甜蜜的责备
有独一无二 专属的特别</t>
  </si>
  <si>
    <t>凉凉夜色 为你思念成河
化作春泥 呵护着我
浅浅岁月 拂满爱人袖
片片芳菲 入水流</t>
  </si>
  <si>
    <t>不要忘记我爱你</t>
  </si>
  <si>
    <t>不要忘记我爱你 不要忘记我想你
只要永远在你身边 无论生命多么短暂
不要忘记我爱你 是我心中的秘密
再给我多一点时间 我的爱统统都为你奉献</t>
  </si>
  <si>
    <t>世间最毒的仇恨
是有缘却无分
可惜你从未心疼
我的笨
荒草丛生的青春
倒也过的安稳
代替你陪着我的
是年轮</t>
  </si>
  <si>
    <t>https://www.youtube.com/watch?v=WxX72JVuTnY</t>
  </si>
  <si>
    <t>笼</t>
  </si>
  <si>
    <t>为何绚烂 叫人扑空
为何爱我者予我牢笼
为何等待 都徒劳无功
为何囚人者也像困兽 (为什么)</t>
  </si>
  <si>
    <t>光的方向</t>
  </si>
  <si>
    <t>循著光照的方向把你遗忘
回忆折旧成我倔强的模样
我要凭这暗夜里的光
还它与⼀曲长歌相望
踏著生命之河不枉痴狂</t>
  </si>
  <si>
    <t>下一秒</t>
  </si>
  <si>
    <t>好想能看到
你嘴角微笑
最好在下一秒
好想能听到
你轻声歌唱
最好在下一秒</t>
  </si>
  <si>
    <t>https://www.youtube.com/watch?v=NjvctAfvVtk</t>
  </si>
  <si>
    <t>胡桃夹子</t>
  </si>
  <si>
    <t>它 摊开双手 它 垂著头
它 从来看不到 这周遭
它 站住双脚 它 冰冻了脸庞
它不曾察觉 眼中的迷惘</t>
  </si>
  <si>
    <t>https://www.youtube.com/watch?v=LjQCrtJLeEE</t>
  </si>
  <si>
    <t>我见过软语开过的花
眼酸到说梦话
情丝攀几圈 易碎屋瓦
一抱无尽的后怕</t>
  </si>
  <si>
    <t>我可以忘记你</t>
  </si>
  <si>
    <t>没有爱过你 我最爱是自己 借感情满足我好奇
我只敢玩游戏 对不起 不要介意</t>
  </si>
  <si>
    <t>https://www.youtube.com/watch?v=PJFZ9W2KKW8</t>
  </si>
  <si>
    <t>It's Love</t>
  </si>
  <si>
    <t>躲不掉的布局 告诫喋喋不休
虚幻得太真切 像忘却了伤疤
像忘却了代价
梦里呼唤着谁 唤着谁 Honey
那是谁 那是谁 Maybe</t>
  </si>
  <si>
    <t>https://www.youtube.com/watch?v=KeLn3GFTUDY</t>
  </si>
  <si>
    <t>Interstellar</t>
  </si>
  <si>
    <t>You could be
Interstellar interstellar interstellar
You could be
Interstellar interstellar interstellar
You could be
欺骗是背叛的伙伴
懦弱只带你在黑洞乱转</t>
  </si>
  <si>
    <t>https://www.youtube.com/watch?v=uXcJAW7lhYQ</t>
  </si>
  <si>
    <t>My Way</t>
  </si>
  <si>
    <t>偶尔 卸下防备
试探 人心几回
换来 几次大醉
有时候 我也 口是心非
对着 孤单干杯
也算 一种体会</t>
  </si>
  <si>
    <t>https://www.youtube.com/watch?v=09oBugqELYc</t>
  </si>
  <si>
    <t>SOSO HAHA</t>
  </si>
  <si>
    <t>强音
听到大雨下得刷刷
心被用力一拔
情深情浅怎么抒发
人都变成了靶</t>
  </si>
  <si>
    <t>https://www.youtube.com/watch?v=_d-0xsPeK-A</t>
  </si>
  <si>
    <t>白芍花开</t>
  </si>
  <si>
    <t>转眼多年青涩渐远 一切恍如昨天
转过身去依然清晰的笑脸
就像那白色的约定 纯洁而美丽
牵挂著彼此之间 不变的誓言</t>
  </si>
  <si>
    <t>https://www.youtube.com/watch?v=Le4yMUeRHVI</t>
  </si>
  <si>
    <t>站在巨浪的中心 风是我思想
雨是催马还击的猎场
抬头遥望那些回不去的时光
眼前的火炬在激荡
天越来越黑 路越来越长
我知道人心不能摇晃
敢乱世为王 必掷血屠狼
才有希望</t>
  </si>
  <si>
    <t>https://www.youtube.com/watch?v=ixc4qb4PsGc</t>
  </si>
  <si>
    <t>极</t>
  </si>
  <si>
    <t>不谈遗憾谈精彩
不如毁坏再涅盘
我太天性死板 你太放浪形骸
两个极端相爱是因为一样不安</t>
  </si>
  <si>
    <t>https://www.youtube.com/watch?v=DX1x6pxJ9H4</t>
  </si>
  <si>
    <t>染</t>
  </si>
  <si>
    <t>打碎凝固化思维
怏逃离晦暗的包围
崭新风格怎样调配
在构图中无绝对
用什么点缀 都无所谓</t>
  </si>
  <si>
    <t>https://www.youtube.com/watch?v=RUzcA5wy9cM</t>
  </si>
  <si>
    <t>骗</t>
  </si>
  <si>
    <t>我可以 学着冷漠 学着狠心 学着忘记
不让人发现心里面的倾盆大雨
曾一起哭过 笑过 痛过 梦过
关于你所有一切 绝口不提</t>
  </si>
  <si>
    <t>https://www.youtube.com/watch?v=dKTdWsaal0A</t>
  </si>
  <si>
    <t>晚点</t>
  </si>
  <si>
    <t>我怕你来晚了一点
留我在人海里擦肩
相遇之前每个长夜
都白白修炼
为寻觅 痛在所难免</t>
  </si>
  <si>
    <t>https://www.youtube.com/watch?v=xu2686O6mlk</t>
  </si>
  <si>
    <t>Find</t>
  </si>
  <si>
    <t>https://www.youtube.com/watch?v=a4fF6f0xsFo</t>
  </si>
  <si>
    <t>爱的嘉奖</t>
  </si>
  <si>
    <t>https://www.youtube.com/watch?v=Nuzolp_k2go</t>
  </si>
  <si>
    <t>爱你的宿命</t>
  </si>
  <si>
    <t>You are my destiny 永远
You are my destiny 不变
You are my everything
只要多看一眼
爱你的宿命 就会呼喊你出现</t>
  </si>
  <si>
    <t>https://www.youtube.com/watch?v=8hq82mmmq7k</t>
  </si>
  <si>
    <t>爱与哀愁</t>
  </si>
  <si>
    <t>https://www.youtube.com/watch?v=hsbsaDYzKgo</t>
  </si>
  <si>
    <t>彼时</t>
  </si>
  <si>
    <t>https://www.youtube.com/watch?v=ApASh_sEsG4</t>
  </si>
  <si>
    <t>不为欢喜</t>
  </si>
  <si>
    <t>https://www.youtube.com/watch?v=8IUPlcZ_ymA</t>
  </si>
  <si>
    <t>渡红尘</t>
  </si>
  <si>
    <t>荒草枯木 雪纷纷
萧索多少青春
寒夜茫茫 一盏残灯
照不尽离别的人
谁前世用尽缘分
今生相遇 不能相认</t>
  </si>
  <si>
    <t>https://www.youtube.com/watch?v=r0o-n4F7v48</t>
  </si>
  <si>
    <t>共渡</t>
  </si>
  <si>
    <t>https://www.youtube.com/watch?v=3qSkZ8iXkf8</t>
  </si>
  <si>
    <t>镌刻</t>
  </si>
  <si>
    <t xml:space="preserve">
                  下载txt文档
                                镌刻 (《斛珠夫人》电视剧片头曲) - 张碧晨
词Lyricist：栾杰
曲Composer：谭旋
编曲Arranger：韦国赟
制作人Producer：谭旋
吉他Guitarist：杨颖彪
箫Xiao Player：丁晓逵
弦乐Strings：国际首席爱乐乐团
和声Background Vocalist：冯甜甜
录音工程师Recording Engineer：倪涵文 @21A Studio
混音工程师Mixing Engineer：Leonard Fong冯剑平
混音/母带工作室：Horus Studios荷鲁斯
制作发行Produce Company：上海希瓜音乐制作有限公司
跌入海的月泽跟随风起落
吹开命里红尘 我触见心河
倚身天地山河 牵念你的我
不怕徒于炼焰悲歌
逆在剑的光影延着梦裂帛
锋芒涅槃如我
重燃了喜乐
隐遁一程海色 紧随你跋涉
不去想巨浪荆棘波折
你见过我桀骜的清喜的赤诚的心
从悲悯历过
带着踏蹄成河的骁勇去奔赴辽阔
每一丝丝一缕缕
情字逐放在我生命绽开因果
它半疼半喜镌刻
时光有它尚未卷收的温和
只因它未说破 我才能捕获
悄然命运交错 爱闯入静默
似雨落风刃轻轻吻过
你见过我桀骜的清喜的赤诚的心
从悲悯历过
带着踏蹄成河的骁勇去奔赴辽阔
每一丝丝一缕缕
情字逐放在我生命绽开因果
它半疼半喜镌刻
我不惧无路可活
不在乎风霜它将暖掠夺
我的悲欢勇敢地争取着炽热鲜活
每一天天一点点
我期望的一切有了轮廓
让我为它精心描摹
携一世风华来镌刻
              </t>
  </si>
  <si>
    <t>刻骨</t>
  </si>
  <si>
    <t>Artist:张碧晨
Duration:04:22
星斗修炼魂兽十万年
无拘无束的从前
依稀倒映在眼帘
诺丁初见羁绊成永远
你闯进我心里面
点亮了整个世界
有你的每瞬都铭心刻骨
再多艰难险阻 我义无反顾
我的孤独 被你而救赎
五年荆棘的路 七怪终重聚
即便天崩地裂 我也挡你身前
即便世界塌陷 我也陪你直面
燃尽我魂魄献祭所有一切
也要护你周全
哪怕灰飞烟灭也无悔
魂环寄相思在身边
我睁开眼你就在身边
多少次生死边缘
冲出迷雾和深渊
握紧你的手无惧无畏
柔骨之下爱恋缱绻
修罗剑鞘为你成全
万千柔骨都只为你舞动
绾起青丝守候 你一腔温柔
共同承受 相思断肠痛
我所有的冲动 都被你包容
即便天崩地裂 我也挡你身前
即便世界塌陷 我也陪你直面
燃尽我魂魄献祭所有一切
也要护你周全
哪怕灰飞烟灭也无悔
魂环寄相思在身边
历经多少绝境艰险
终于能回到你身边
紧握双手到新的世界
坚定的心从未退却
新斗罗无惧考验
即便天崩地裂 我也挡你身前
即便世界塌陷 我也陪你直面
燃尽我魂魄献祭所有一切
也要护你周全
哪怕灰飞烟灭也无悔
魂环寄相思在身边
在你身边</t>
  </si>
  <si>
    <t>梦的烛衣</t>
  </si>
  <si>
    <t>木兰心</t>
  </si>
  <si>
    <t>Artist:张碧晨
Duration:04:26
一个人 一把剑 一世缘
一生情 一转眼 作风烟
一杯酒 一抬头 无昨天
独纵马 于天地间
大漠里 又见孤烟
眉宇间 早习惯了那狂沙扑面
风起时 雪落时 曾祈愿
分也罢 合也罢 若遇见
抹干泪 昂起头 去无前
呐喊间 踏破硝烟
沙场上 金戈负肩
江湖中 陪伴我唯有凛凛长剑
唧唧复唧唧 叹息 十二军书 宿命
替爷征战黄河云起 不闻呼唤只闻燕山胡 骑
唧唧复唧唧 无忆 万里奔赴 戎机
寒光照我一身铁衣 脱下红妆我驰骋千里
出门看伙伴 伙伴皆惊忙
同行十二载 不知木兰是女郎
木兰去 无所惧 风沙何让女儿情
木兰义 惊天地 关外忠魂齐
木兰又去 成飒影 我本痴狂郎儿命
木兰心 容万里 肯留千古气
风起时 雪落时 曾祈愿
分也罢 合也罢 若遇见
抹干泪 昂起头 去无前
呐喊间 踏破硝烟
沙场上 金戈负肩
江湖中 陪伴我唯有凛凛长剑
唧唧复唧唧 叹息 十二军书 宿命
替爷征战黄河云起 不闻呼唤只闻燕山胡 骑
唧唧复唧唧 无忆 万里奔赴 戎机
寒光照我一身铁衣 脱下红妆我驰骋千里
出门看伙伴 伙伴皆惊忙
同行十二载 不知木兰是女郎
木兰去 无所惧 风沙何让女儿情
木兰义 惊天地 关外忠魂齐
木兰又去 成飒影 我本痴狂郎儿命
木兰心 容万里 肯留千古气
一生奏一曲</t>
  </si>
  <si>
    <t>你眼中有光</t>
  </si>
  <si>
    <t xml:space="preserve">
                  下载txt文档
                                你眼中有光 - 张碧晨
词：乔与@U.M.C
曲：胡宸@U.M.C
编曲：刘苏毅@U.M.C
制作人：Bryan（孙伟）
吉他/贝斯：刘苏毅@U.M.C
配唱制作人：Bryan（孙伟）
和声：张碧晨
和声编写：海青
人声录音：倪涵文@Studio21A
人声编辑：丁晨泽@2496
混音/母带：王路遥
项目策划：李雪昆/陈明明/金穗
项目总监制：梁成Lance/张畅@制作家工作室
项目统筹：陈泳诗/柯新城
制作统筹：胡宸@U.M.C
商务统筹：于波/管小春/罗悦菱/欧岷津/陈妍/陈帆@制作家工作室
专辑企划：Bryan（孙伟）/Leah Sun
封面设计：孙国华/梁志东/吴昀浩
音乐制作：The U.M.C/觉生自在
宣发协力：林娜/李璐彬/彭博/黄和超/陈姗姗/闫若琪@TME音乐营销实验室
联合出品：中国新闻出版传媒集团/腾讯音乐娱乐集团/未来天空音乐
发行：腾讯音乐娱乐集团（制作家工作室）
我的心在泥泞与火海
随着你闯过前方 危险的地带
因为你期待
营救每场风暴的袭来
逆行者什么颜色和时间竞赛
我心跳节拍
呼唤的瞬间 已蓄势以待
感动的瞬间 是你的出现
遥远那么远 不再那么远
我们跨越了时间
你眼中
有光像黑暗里的火焰
脚印平凡
选择与风雨去周旋
也许我素未谋面
也许你就在身边
争分夺秒的时间
你眼中有光来自人海和山川
背影温暖不再觉得世界孤单
谁规定爱是耀眼
谁说太普通不算
这关注的焦点
我成全
我的心在泥泞与火海
随着你闯过前方 危险的地带
因为你期待
营救每场风暴的袭来
逆行者什么颜色和时间竞赛
我心跳节拍
呼唤的瞬间 已蓄势以待
感动的瞬间 是你的出现
遥远那么远 不再那么远
我们跨越了时间
你眼中
有光像黑暗里的火焰
脚印平凡
选择与风雨去周旋
也许我素未谋面
也许你就在身边
争分夺秒的时间
你眼中
有光来自人海和山川
背影温暖
不再觉得世界孤单
谁规定爱是耀眼
谁说太普通不算
这关注的焦点
我成全
你眼中
有光像黑暗里的火焰
脚印平凡
选择与风雨去周旋
也许我素未谋面
也许你就在身边
争分夺秒的时间
你眼中
有光来自人海和山川
背影温暖
不再觉得世界孤单
谁规定爱是耀眼
谁说太普通不算
这关注的焦点
我成全
              </t>
  </si>
  <si>
    <t>年少轻狂</t>
  </si>
  <si>
    <t xml:space="preserve">
                  下载txt文档
                                张倬闻 - 年少轻狂(《我们的千阙歌》电视剧插曲)
作词：杨昊东
作曲：杨昊东、张叶帆
编曲：杨昊东、张叶帆
如果随手
便可将灯按亮
谁会在意满天的星光
如果轻易
就能做到遗忘
谁会在意前路的渺茫
相处的日子
一天天爱苗滋长
一段段甜蜜的记忆
在心里藏
每个人都在为生活奔忙
所有记忆都已悄悄改变模样
改变模样
但是我却在默默思量
只有我想停留在年少轻狂
如果随手
便可将灯按亮
谁会在意满天的星光
如果轻易
就能做到遗忘
谁会在意前路的渺茫
相处的日子
一天天爱苗滋长
一段段甜蜜的记忆
在心里藏
每个人都在为生活奔忙
所有记忆都已悄悄改变模样
改变模样
但是我却在默默思量
只有我想停留在年少轻狂
继续为你歌唱
              </t>
  </si>
  <si>
    <t>如初</t>
  </si>
  <si>
    <t>Artist:Zhang Bichen
Duration:03:48
雪簌天地便一散成荒
悬光入画映一城的希望
厉银枪的锋芒 慑四方的喧哗
是与非似莫似幻
情落红尘便一念成妄
再多缠绵注一身孑然
浮生梦华 与你把酒相忘
敬爱恨铭刻入骨的烈
不负这一趟世间的缘
完整了心的空缺 再各赴誓约
敬宿命桎梏余生的劫
断痴恋塑凛冽的界限
星辰潋滟 山河共鉴 如初言
雪簌天地便一散成荒
悬光入画映一城的希望
厉银枪的锋芒 慑四方的喧哗
是与非似莫似幻
情落红尘便一念成妄
再多缠绵注一身孑然
浮生梦华 与你把酒相忘
敬爱恨铭刻入骨的烈
不负这一趟世间的缘
完整了心的空缺 再各赴誓约
敬宿命桎梏余生的劫
断痴恋塑凛冽的界限
星辰潋滟 山河共鉴 如初言
捍日月
倾尽一切为浩荡夙愿
意难全 唯护万物不灭
敬爱恨铭刻入骨的烈
不负这一趟世间的缘
完整了心的空缺 再各赴誓约
敬宿命桎梏余生的劫
断痴恋塑凛冽的界限
星辰潋滟 山河共鉴 如初言
星辰潋滟 山河共鉴 如初言</t>
  </si>
  <si>
    <t>如故</t>
  </si>
  <si>
    <t>Artist:Zhang Bichen
Duration:04:32
影徘徊 骤雨拆
斑驳了等待
拾一梦
为谁来
心事搁砚台
我难挨 心烧开
感念的依赖
同煎熬
身外
受尽这苦海
可为你 一跃而下
染红我忍痛的爱
江山 滚滚浮华
刀剑戎马
舍今世尘埃
故事如 纷烟坠花
沉沦间 乱雪飞沙
一笔成他 难了无牵挂
影徘徊 骤雨拆
斑驳了等待
拾一梦
为谁来
心事搁砚台
我难挨 心烧开
感念的依赖
同煎熬
身外
受尽这苦海
可为你 一跃而下
染红我忍痛的爱
江山 滚滚浮华
刀剑戎马
舍今世尘埃
故事如 纷烟坠花
沉沦间 乱雪飞沙
解牵挂 随宿愿飘洒
可为你 一跃而下
染红我忍痛的爱
江山 滚滚浮华
刀剑戎马
舍今世尘埃
故事如 纷烟坠花
沉沦间 乱雪飞沙
一笔成他 难了无牵挂
解牵挂 随宿愿飘洒</t>
  </si>
  <si>
    <t>如果一切没有发生过</t>
  </si>
  <si>
    <t>时光笔墨</t>
  </si>
  <si>
    <t xml:space="preserve">
                  下载txt文档
                                张碧晨 - 时光笔墨
作词：代岳东
作曲：藤原育郎
制作人：谭旋
一念成执着
沧海变荒漠
轮回中 我像飞鸟经过
记忆中停泊
点一盏烛火
那微光 能否照亮寂寞
听雨声滴落
看花开几朵
叹昨日 怎么只剩轮廓
难断的情锁
眸中的淡泊
一场梦 谁都无法触摸
我醉在 尘世中
恍然若梦
睁开眼 时光交错
一份情 着了火
一颗心 着了魔
谁为谁失魂落魄
时光笔墨 难画你我
留白 不要太多
情开一朵 爱难临摹
用我一生 陪你挥霍
守到恒星都坠落
听雨声滴落
看花开几朵
叹昨日 怎么只剩轮廓
难断的情锁
眸中的淡泊
一场梦 谁都无法触摸
我醉在 尘世中
恍然若梦
睁开眼 时光交错
一份情 着了火
一颗心 着了魔
谁为谁失魂落魄
时光笔墨 难画你我
留白 不要太多
情开一朵 爱难临摹
用我一生 陪你挥霍
守到恒星都坠落
时光笔墨 难画你我
留白 不要太多
情开一朵 爱难临摹
用我一生 陪你挥霍
守到恒星都坠落
              </t>
  </si>
  <si>
    <t>守月</t>
  </si>
  <si>
    <t>Artist:张碧晨
Duration:04:48
海上月是天上的月亮
谁的梦 泛起一夜的冀望
阿尔泰是遥远的山岗
谁用心 点亮夜的灯塔
牵不到的手掌
紧握旗帜伫立边疆
千里雪花绽放 军装下仍滚烫
永远坚毅模样
逐昆仑西沙
放四海九州于胸膛
青春换了沧桑 改变谁的模样
却留下 笃定眼光从未有彷徨
换几次行囊
将山高水长留他乡
最初心的守望 在长河里流淌
依然闪闪发亮
海角之南度几个炎夏
记录著地平线第一缕光
天涯向北鸿雁又长鸣
你姓名从不曾被遗忘
牵不到的手掌
紧握旗帜伫立边疆
千里雪花绽放 军装下仍滚烫
永远坚毅模样
逐昆仑西沙
放四海九州于胸膛
青春换了沧桑 改变谁的模样
却留下 笃定眼光从未有彷徨
换几次行囊
将山高水长留他乡
最初心的守望 在长河里流淌
依然闪闪发亮
换几次行囊
将山高水长留他乡
最初心的守望 在长河里流淌
依然闪闪发亮
海上月是天上的月亮
谁的梦 倒映一轮故乡</t>
  </si>
  <si>
    <t>水从天上来</t>
  </si>
  <si>
    <t xml:space="preserve">
                  下载txt文档
                                张碧晨、郑云龙 - 水从天上来（电视剧《宸汐缘》插曲）
作词：刘畅
作曲：谭旋
制作人：谭旋
编曲：陈思同
吉他：赵勤
笛箫：囚牛
弦乐：国际首席爱乐乐团
和声：邱芷玲
录音工程师：谭旋
混音工程师：时兵
制作发行：希瓜音乐·上海谭旋音乐工作室
女：
我漂流在水天一色的银河
看月光荡起层层因果
在梦中你悄然掀起了皱褶
牵引着 牵引着
男：
天空他 带给我盈缺的快乐
与你载梦压星河
你却已流成我此生的泪波
怎快活
女：
落花一泽 愁肠两处隔
你送我月色却无从勾勒
痛吗 倾盆而下
仍愿化作浪花 去拍打
男：
不甘沉默 以死生契阔
瓢泼于心的水火
为你洗澈 一生的苦涩
女：
我漂流在水天一色的银河
看月光荡起层层因果
男：
层层因果
女：
在梦中你悄然掀起了皱褶
牵引着
男：
牵引着
女：
牵引着
男：
天空他 带给我盈缺的快乐
与你载梦压星河
女：
载梦压星河
男：
你却已流成我此生的泪波
合：
怎快活
女：
落花一泽 愁肠两处隔
你送我月色却无从勾勒
痛吗 倾盆而下
仍愿化作浪花 去拍打
男：
不甘沉默 以死生契阔
瓢泼于心的水火
为你洗澈 一生的苦涩
女：
随你消涸 随你泛尘歌
不恨此花飞尽恩怨为何
你看 痴月澹澹
任凭海水倒灌 也绚烂
男：
梦的两端 你向我走来
月光洒满无尽海
愿你入怀 安心地澎湃
合：
愿你入怀 安心地澎湃
              </t>
  </si>
  <si>
    <t>说好了</t>
  </si>
  <si>
    <t xml:space="preserve">
                  下载txt文档
                                功夫 - 张哲瀚
词：潇彬
曲：陈胜屿
编曲：吕小毅
制作人：陈胜屿
总制作人：莫凡
吉他：吕小毅
录音：肖肖
混音：苏州
和声：陈胜屿
录音棚：北京好听音乐
指导单位：共青团中央委员会
主办单位：共青团中央宣传部/中国少年儿童新闻出版总社/北京高占祥文化艺术基金会
总顾问：高占祥
顾问：贺东久
艺术总指导：刘青
艺术指导：张征
音乐总监：王贤宇
统筹：蒋艺杰/川楠
宣发：沈旺璆/刘泳江
制作/发行：东家（北京）文化传媒有限公司
特别鸣谢：心喜文化
谁一脚踢翻招牌打响了擂台
谁的拳风如海啸迎面扑过来
谁又出掌绵延如水轻易化开
刀枪棍棒样样精彩
而我独爱兼修内外
习武之人都不坏
我辈武德是仁爱
以德服人最厉害
准则最好明白
谁翻手为云武功排山倒海
我一身正气无惧过去现在
把侠义放在心怀立于不败
原来功夫的厉害不是什么招式
而是用爱
就让善良正义和爱
打开我的任督二脉
锄强扶弱原是应该
哪里不平哪里就有
我存在
习武之人都不坏
我辈武德是仁爱
以德服人最厉害
准则最好明白
谁翻手为云武功排山倒海
我一身正气无惧过去现在
把侠义放在心怀立于不败
原来功夫的厉害不是什么招式
而是用爱
谁翻手为云武功排山倒海
我一身正气无惧过去现在
把侠义放在心怀立于不败
原来功夫的厉害不是什么招式
而是用爱
就让善良正义和爱
打开我的任督二脉
锄强扶弱原是应该
哪里不平哪里就有
我存在
              </t>
  </si>
  <si>
    <t>听雪</t>
  </si>
  <si>
    <t xml:space="preserve">
                  下载txt文档
                                单夕 - 听雪
作词：单夕
作曲：单夕
编曲：张凡
吉他：张凡
和声：阿薄
和声编写：阿薄
混音：Ray翊凡
母带：Ray翊凡
期盼已久
第一场初雪
降落在凌晨的夜
轻轻哼唱
窗外的雪花
能否明白她心里的牵挂
堆积的花
都融化了吧
圣洁的花朵随风飘啊
我爱的他
也在等我吗
是不是也在等我的回答
瞬间雪下的好大
淹没眼泪太融洽
明白你已走远了
独留我听雪落下
冰冷的雪在蒸发
昙花一现的梦啊
你是否也在等啊
就让雪花传达吧
堆积的花
都融化了吧
圣洁的花朵随风飘啊
我爱的他
也在等我吗
是不是也在等我的回答
瞬间雪下的好大
淹没眼泪太融洽
明白你已走远了
独留我听雪落下
冰冷的雪在蒸发
昙花一现的梦啊
你是否也在等啊
就让雪花传达吧
瞬间雪下的好大
淹没眼泪太融洽
明白你已走远了
独留我听雪落下
冰冷的雪在蒸发
昙花一现的梦啊
你是否也在等啊
就让雪花传达吧
              </t>
  </si>
  <si>
    <t xml:space="preserve">
                  下载txt文档
                                 作曲 : 王子
 作词 : 王子/王往/程思豆
不规则的形状
堆砌成一个模糊的幻想
在摇晃
蒲公英的翅膀
像星光
迎着风游荡 汇成了海洋
丛林都结了霜
大鱼们在歌唱
甜蜜的 大逃亡
这世界太疯狂
美梦都太勉强
我该有 多失望
我想拥抱着海浪
我想行走在云上
我想世界都变成孩童的臆想
谁都不用再伪装
我想万物被滋养
我想留住那时光
我想我会拥有
纯净的心 和天使脸庞
我想这一切不是假想的天堂
蒲公英的翅膀
像星光
迎着风游荡 汇成了海洋
丛林都结了霜
大鱼们在歌唱
甜蜜的 大逃亡
这世界太疯狂
美梦都太勉强
我该有 多失望
我想拥抱着海浪
我想行走在云上
我想世界都变成孩童的臆想
谁都不用再伪装
我想万物被滋养
我想留住那时光
我想我会拥有
纯净的心 和天使脸庞
我想这一切不是假想的天堂
我依旧说不尽过往
总有一天我会遗忘
我想拥抱着海浪
我想行走在云上
我想世界都变成孩童的臆想
谁都不用再逞强
我想万物被滋养
我想留住那时光
我想我会拥有
纯净的心 和天使脸庞
我想我能找到属于我的天堂
我想一直能这样
              </t>
  </si>
  <si>
    <t>为什么我好像告诉他我是谁</t>
  </si>
  <si>
    <t>我只是慢慢走远</t>
  </si>
  <si>
    <t xml:space="preserve">
                  下载txt文档
                                 作曲 : 三宝
 作词 : 陈涛
 回望我生命中的最远一天
 是我的昨天
 倾覆我所拥有的奢侈爱恋
 是与你相见
 且散开发髻任由发丝纠缠
 愿交织的汗水可遮掩泪眼
 却挥之不去当时长生殿前
 似无止境的耳语绵绵
 请别伤心我只是慢慢走远
 会远到那只有怀念
 让爱活着我只是慢慢走远
 待冰消后来生来年
 回望我生命中的最远一天
 是我的昨天
 倾覆我所拥有的奢侈爱恋
 是与你相见
 且散开发髻任由发丝纠缠
 愿交织的汗水可遮掩泪眼
 却挥之不去当时长生殿前
 似无止境的耳语绵绵
 请别伤心我只是慢慢走远
 会远到那只有怀念
 让爱活着我只是慢慢走远
 待冰消后来生来年
 请别伤心我只是慢慢走远
 会远到那只有怀念
 让爱活着我只是慢慢走远
 待冰消后来生来年
 请别伤心我只是慢慢走远
 已远到你温柔视线
 我除了爱有什么可以失去
 愿重逢时还如初见
 请别伤心我只是慢慢走远
 会远到那只有怀念
 让爱活着我只是慢慢走远
 待冰消后来生来年
 请别伤心我只是慢慢走远
 已远到你温柔视线
 我除了爱有什么可以失去
 愿重逢时还如初见
 愿重逢时还如初见
              </t>
  </si>
  <si>
    <t>心欲止水</t>
  </si>
  <si>
    <t>Artist:张碧晨
Duration:04:32
一宵梦语诉红尘
一门思意为良人
一霎忘了心中困
一份情著身
直到这片温柔生伤痕
才吃痛你的残忍
只怕命运不识有情人
千劫布阵
如落叶轻叩城门
我曾傻傻地在跟
而那弹指的情分
总遇困才深
若陌生是为了再相认
你是否会记得我们?
愿自饮断肠换你信任
哪怕孑身
欲去还留多少念头?
八荒变换不作休
爱在你拳头里死守
穿著你的影子远走
自由却一无所有
回忆生垢 看不到永久
如落叶轻叩城门
我曾傻傻地在跟
而那弹指的情分
总遇恨才深
若离别是为了再相认
你是否会放弃我们?
愿走出长梦换你安稳
哪怕焚身
欲去还留多少念头?
八荒变换不作休
爱在你拳头里死守
穿著你的影子远走
自由却一无所有
回忆生垢 看不到永久
无缘的梦入枕边袖
生生世世的渴求
一句喜欢一生恪守
心如止水何以执手?
若我曾在你眼眸
请记得别让眼泪带走
原来这爱欲止不自由</t>
  </si>
  <si>
    <t>新的世界</t>
  </si>
  <si>
    <t xml:space="preserve">
                  下载txt文档
                                陈伟霆、张碧晨 - 新的世界(《阿拉丁》中文版主题曲)
作词：陈少琪
作曲：Alan Menken
编曲：叶澍晖
监制：陈少琪、周德鸣、廖志华
男：
带你看这世界
闪亮壮丽的一切
我的公主
你可曾和自己的梦相约
让你大开眼界
看世上最美的夜
坐上这张神奇的魔毯
超越了疆界
新的世界
给你奇妙的新体验
找自己的方向
凭着信念勇敢跟梦想见面
女：
新的世界
陌生的光亮在眼前
当我飞翔天际伴着星星
我的世界因为你而改变
男：
我和你在新世界遇见
女：
美的难以置信难以形容的
合：
心情
女：
自由自在的飞翔
穿过闪亮的水晶
新的世界
男：
别闭上你眼睛
女：
一望无际的新天地
男：
请屏住你的呼吸
女：
我像一颗流星划过天际
再也回不去平凡的过去
男：
新的世界
女：
每一步都惊喜
男：
寻找地平线新轨迹
女：
每分每秒都记得
合：
我们一起出席未来回忆
只愿和你分享这天地
男：
新的世界
女：
新的世界
男：
翱翔天际
女：
翱翔天际
男：
充满刺激
女：
在这天地
合：
有我和你
              </t>
  </si>
  <si>
    <t>幸福梦</t>
  </si>
  <si>
    <t xml:space="preserve">
                  下载txt文档
                                上半生一直在等真情
我的心从没渴望奇迹
直到偶然遇上你
突然闯进我世界
茫茫人海只为沿途和你能相遇
我把四季用来爱你
一切悲喜都是因为你
相隔一天如三秋
相爱余生还未够
海枯石烂不离不弃到永久
我把四季用来爱你
眼前彩虹都是因为你
雪花再为你开
祝福随风红叶飘来
至死不渝永远爱着你
你的爱融我半生冰霜
你的肩驱我一世沉寂
赠我梦想的幸福
承诺风雨皆同路
分隔两地依然一秒都难以忘记
我把四季用来爱你
一切悲喜都是因为你
相隔一天如三秋
相爱余生还未够
海枯石烂不离不弃到永久
我把四季用来爱你
眼前彩虹都是因为你
雪花再为你开
祝福随风红叶飘来
至死不渝永远爱着你
春夏秋冬相伴随着你
              </t>
  </si>
  <si>
    <t xml:space="preserve">Artist:陈楚生
Duration:04:07
寂寞让人盲
思念让人慌
多喝一点酒
多吹一些风
能不能解放
你最近好吗
身体可无恙
多想不去想
夜夜偏又想
真教人为难
你的脸庞
闭上眼睛就在我面前转呀转
我拿什么条件能够把你遗忘
除非我们
从一开始就不曾爱过对方
你的近况
断续从朋友口中传到我耳畔
我拿什么条件可以袖手旁观
除非你说
离开我你从不曾觉得遗憾
生活有些忙
坚持有点难
闭上一只眼
点上一根烟
能不能不管
你最近好吗
身体可无恙
多想不去想
夜夜偏又想
真教人为难
你的脸庞
闭上眼睛就在我面前转呀转
我拿什么条件能够把你遗忘
除非我们
从一开始就不曾爱过对方
你的近况
断续从朋友口中传到我耳畔
我拿什么条件可以袖手旁观
除非你说
离开我你从不曾觉得遗憾
</t>
  </si>
  <si>
    <t>一半一半</t>
  </si>
  <si>
    <t xml:space="preserve">
                  下载txt文档
                                 作曲 : 徐佳莹
 作词 : 葛大为
还有多少胜算
要是再一次将心敞开
逃避朋友的关怀
责备我太懒散
挑个适合的伴
不求他安排烛光晚餐
静静地一起吃早餐
爱难在情愿平淡
我放下了身段
乐观悲观 一半一半
缘份 该来的 就会来
再勉强也只能够 看着办
我谢绝了期盼
希望失望 一半一半
寂寞不是 对单身的惩罚
我决定用平常心看待
挑个适合的伴
不求他安排烛光晚餐
静静地一起吃早餐
爱难在情愿平淡
我放下了身段
乐观悲观 一半一半
缘份 该来的 就会来
再勉强也只能够 看着办
我谢绝了期盼
希望失望 一半一半
寂寞不是 对单身的惩罚
我决定用平常心看待
其实 这也不算真的已经看开
遇到 值得我用未来去投降的人
我会勇敢
没特殊的要求
温柔迁就 一半一半
谁爱上我 太不简单
现在只能随着时间旁观
我谢绝了期盼
希望失望 一半一半
寂寞不是 对单身的惩罚
我决定用平常心看待
等一个 也在等我的人
              </t>
  </si>
  <si>
    <t>在你爱的牵挂里</t>
  </si>
  <si>
    <t xml:space="preserve">
                  下载txt文档
                                 作曲 : 何沐阳
 作词 : 陈道斌
编 曲 ：潘澈
昨日的风雨 已经过去
迎面的世界 勃勃生机
走过了春风 走过秋雨
山河啊 如此秀丽
幸福绽放在每个人的笑容里
沐浴着阳光 书写传奇
崭新的时代 澎湃春意
走过了千山 走过万水
岁月啊 如此美丽
生命盛开 每一段温暖记忆
在你爱的牵挂里
我们风雨之中 依然挺立
再痛苦 也从未放弃
因为有你的牵挂
危难时也充满勇气
希望就在心里
在你爱的牵挂里
梦想照耀未来 生生不息
路漫漫 千里和万里
因为有你的牵挂
幸福时也心存感激
因为有你
才有美好的生活新的天地
制作人：何沐阳
弦乐编写：丁嘉城
弦 乐 ：亚洲首席爱乐乐团
吉 他 ：张楚弦
贝 司 ：张楚弦
钢 琴 ：邢家明
录音师 ：秋疯
混音工程师：李南博
母带工程师：李南博
录音棚：北京唱高录音棚
版权提供：北京唱高文化传媒有限公司
              </t>
  </si>
  <si>
    <t>暮色回响</t>
  </si>
  <si>
    <t>热爱105热度的你</t>
  </si>
  <si>
    <t>如果的事</t>
  </si>
  <si>
    <t>我还年轻我还年轻</t>
  </si>
  <si>
    <t>想你就写信</t>
  </si>
  <si>
    <t>你说想哭就弹琴 想起你就写信
情绪来了就不用太安静
你说爱了就确定 累了就别任性
原来感觉是如此亲近</t>
  </si>
  <si>
    <t>https://www.youtube.com/watch?v=uJwFPHCUkt4</t>
  </si>
  <si>
    <t>星空剪影</t>
  </si>
  <si>
    <t>指纹</t>
  </si>
  <si>
    <t>字字句句</t>
  </si>
  <si>
    <t>春夏秋冬</t>
  </si>
  <si>
    <t>https://www.youtube.com/watch?v=txD2lE5BOvs</t>
  </si>
  <si>
    <t>不羁的风</t>
  </si>
  <si>
    <t>https://www.youtube.com/watch?v=T3oRmak1_uo</t>
  </si>
  <si>
    <t>别话</t>
  </si>
  <si>
    <t>https://www.youtube.com/watch?v=MKqJkRWEe0g</t>
  </si>
  <si>
    <t>怪你过分美丽</t>
  </si>
  <si>
    <t>https://www.youtube.com/watch?v=fLKCxj3wT_M</t>
  </si>
  <si>
    <t>https://www.youtube.com/watch?v=cMq5k_XNZ14</t>
  </si>
  <si>
    <t>心呼吸正常</t>
  </si>
  <si>
    <t>https://www.youtube.com/watch?v=9vYyR4A3r6M</t>
  </si>
  <si>
    <t>风再起时</t>
  </si>
  <si>
    <t>https://www.youtube.com/watch?v=PTqTwB285VM</t>
  </si>
  <si>
    <t>最冷一天</t>
  </si>
  <si>
    <t>https://www.youtube.com/watch?v=qORNw29BZkU</t>
  </si>
  <si>
    <t>童年时</t>
  </si>
  <si>
    <t>https://www.youtube.com/watch?v=-MD-Y3SNyh4</t>
  </si>
  <si>
    <t>https://www.youtube.com/watch?v=3gaRaUJTfM4</t>
  </si>
  <si>
    <t>愿你决定</t>
  </si>
  <si>
    <t>https://www.youtube.com/watch?v=4ILAxGjL8VQ</t>
  </si>
  <si>
    <t>寂寞夜晚</t>
  </si>
  <si>
    <t>Artist:张国荣
Duration:04:30
泪滴染湿著迷蒙两眼
让万缕思念长怀心间
想转身 偏要依恋多一眼
未问你心内何时会冷
望著我的路 漫长孤单
感慨中 握你双手叹聚散
啊 偶然遇见
无谓带泪风中呼喊
啊 有缘复见
但愿爱没一分褪减
落寞 寂寞的一个夜晚
重投平凡 再见梦幻
但愿是潇洒告别
休说可归返
断断续续的千个夜晚
无穷浓情怕会渐淡
静默地拭干了泪
一切请珍惜 一切将吹散
泪滴染湿了迷蒙两眼
让万缕思念长怀心间
想转身 偏要依恋多一眼
未问你心内何时会冷
望著我的路 漫长孤单
感慨中 握你双手叹聚散
啊 偶然遇见
无谓带泪风中呼喊
啊 有缘复见
但愿爱没一分褪减
落寞 寂寞的一个夜晚
重投平凡 再见梦幻
但愿是潇洒告别
休说可归返
断断续续的千个夜晚
无穷浓情怕会渐淡
静默地拭干了泪
一切请珍惜 一切将吹散
落寞 寂寞的一个夜晚
重投平凡 再见梦幻
但愿是潇洒告别
休说可归返
断断续续的千个夜晚
无穷浓情怕会渐淡
静默地拭干了泪
一切请珍惜 一切将吹散</t>
  </si>
  <si>
    <t>有谁共鸣</t>
  </si>
  <si>
    <t>Artist:张国荣
Duration:03:53
抬头望星空一片静
我独行 夜雨渐停
无言是此刻的冷静
笑问谁 肝胆照应
风急风也清 告知变幻是无定
未明是我苦笑却未停
不信命 只信双手去苦拼
矛盾是无力去暂停
可会知 我心里困倦满腔
夜阑静 问有谁共鸣
从前是天真不冷静
爱自由 或会忘形
明白是得失总有定
去或留 轻松对应
孤单中颤抖 可知我实在难受
问谁愿意失去了自由
想退后 心里知足我拥有
前去亦全力去寻求
风也清 晚空中我问句星
夜阑静 问有谁共鸣
孤单中颤抖 可知我实在难受
问谁愿意失去了自由
想退后 心里知足我拥有
前去亦全力去寻求
风也清 晚空中我问句星
夜阑静 问有谁共鸣
风也清 晚空中我问句星
夜阑静 问有谁共鸣</t>
  </si>
  <si>
    <t>Artist:张国荣
Duration:05:57
呆坐半晚 咖啡早渗著冰冷
夜深不觉冷但似是记忆冷淡
难合上眼 枕边早垫著冰冷
夜深不觉冷但似躺在泥滩
比引火更吸引
摩擦一刹火花比星光 迷人
比得到了的都著紧
比暗恋更黑暗
比挂心睡不安枕 但上瘾
等不可 预计的余音
如果可以磊落 谁情愿闪躲
如果可以快乐 谁情愿忘掉心魔
或者 偷欢算不上偷情
亦比 寂寞人值得高兴
难共处 仍有权去憧憬
信不过感情 从未谋面才像爱情
或者 偷心要先去偷情
为了 担一个愉快罪名
能浏览遍好风景 才去认命
才不需要突发事情
比引火更吸引
摩擦一刹火花比星光 迷人
比得到了的更逼真
比暗恋更黑暗
比挂心睡不安枕 但上瘾
等不可 预计的余音
如果可以磊落 谁情愿闪躲
如果可以快乐 谁情愿忘掉心魔
或者 偷欢算不上偷情
亦比 寂寞人值得高兴
难共处 仍有权去憧憬
信不过感情 从未谋面才像爱情
或者 偷心要先去偷情
为了 担一个愉快罪名
能浏览遍好风景 才去认命
才不再需要突发事情
如果可以磊落 谁情愿闪躲
如果可以快乐 谁愿意关起了心魔
或者 偷欢算不上偷情
亦比 寂寞人值得高兴
难共处仍有权去憧憬
信不过感情 从未谋而才像爱情
或者 偷心要先去偷情
为了 担一个愉快罪名
能浏览遍好风景 才去认命
才不需要突发事情
或者 偷欢算不上偷情
亦比 寂寞人值得高兴
或者 偷心算不上偷情</t>
  </si>
  <si>
    <t>奔向未来日子</t>
  </si>
  <si>
    <t>Artist:张国荣
Duration:02:42
无谓问我今天的事
无谓去知不要问意义
有意义冇意义 怎么定判
不想不记不知
无谓问我一生的事
谁愿意讲失落往事
有情冇情怎么定判
不理会不追悔不解释意思
无泪无语 心中鲜血倾出不愿你知
一心一意奔向那未来日子
我以后陪你寻觅好故事
无谓问我伤心事
谁愿意讲不再是往时
有时有阵时不得已
中间经过不会知 不会知</t>
  </si>
  <si>
    <t>柔情蜜意</t>
  </si>
  <si>
    <t>Artist:张国荣
Duration:03:02
何仿细说恋爱史 同来回味那份痴
美丽柔情蜜意 轻轻涌至
从头细细讲我知 傻傻噩噩那日子
快乐忘形是妳像个疯子
愿妳知 在相恋之中 太多可爱事
热烈时原没法预 像狂雷和暴雨
Please tell me, please tell me
Your history tonight
Please whisper to me, please show me
Your history tonight, ooh-ooh
何仿细说恋爱史 同来回味那份痴
美丽柔情蜜意 轻轻涌至
从头细细讲妳知 傻傻噩噩那日子
快乐忘形是我像个疯子
愿我知 在相恋之中 太多好故事
热烈时原没法预 像狂雷和暴雨
Please listen to me, please listen to me
My history tonight
Please listen to me, please listen to me
My history tonight
往事永远是美 苦也是美 谈情从来没道理
愈胡涂情愈美 永远是好故事 爱不必要说道理</t>
  </si>
  <si>
    <t>侧面</t>
  </si>
  <si>
    <t>放荡</t>
  </si>
  <si>
    <t xml:space="preserve">
                  下载txt文档
                                张国荣 - 放荡(Remix)
作词：陈少琪
作曲：卢东尼
舞会中 笑声中
舞客热切运动
每一双 每分钟
身体也轻碰
你跟他 太沟通
正各自有活动
我始终 看不懂 当中作用
为何在放荡
沉迷陌生汉
人们在看着
你在兴波作浪
为何在对望
为何极开放
为何在碰撞 跳荡
跟他抱着流汗
喝一杯 冻的 gin
你已动作熟练
每一天 要新鲜
多喜爱改变
你跟他 那一边
似约定了会面
我凄身 这一边 苦起了面
为何在放荡
为何在对望
跟他抱着流汗
你带笑 跳与叫
刻意玩弄情调
这深宵 火般烧
交给我恶预兆
我却似 接告票
心里尽是蓝调
他深宵 正抱你细腰
为何在放荡
沉迷陌生汉
人们在看着
你在兴波作浪
为何在对望
为何极开放
为何在碰撞 跳荡
跟他抱着流汗
你带笑 跳与叫
刻意玩弄情调
这深宵 火般烧
交给我恶预兆
我却似 接告票
心里尽是蓝调
他深宵 正抱你细腰
为何在放荡
沉迷陌生汉
人们在看着
你在兴波作浪
为何在对望
为何极开放
为何在碰撞 跳荡
跟他抱着流汗
              </t>
  </si>
  <si>
    <t>少女心事</t>
  </si>
  <si>
    <t>Artist:张国荣
Duration:03:59
霓虹里 模糊里 昏暗灯光
带醉的小咀散着爱的清香
灰色的jacket魅幻飘的香水
沉默里不敢放担向我望
谁人在现在拿此忧郁锁紧你
桃红色小咀紧紧关闭
明白是冒昧在此一刻深深一吻
期望可开解你眼泪
Sayonara Sayonara
少女心事 但愿我亦了解 我也能知
Sayonara Sayonara
少女心事 飘忽的恋爱不见终点
眉毛里 浓浓似饱满的心
过阔的恤衫散着爱的心思
伸出的手拨弄白色的钮扣
如在说不可再装作幼稚
谁人在现在拿此忧郁锁紧你
桃红色小咀紧紧关闭
明白是冒昧在此一刻深深一吻
期望可开解你眼泪
Sayonara Sayonara
少女心事 但愿我亦了解 我也能知
Sayonara Sayonara
少女心事 飘忽的恋爱不见终点
谁人在现在拿此忧郁锁紧你
桃红色小咀紧紧关闭
明白是冒昧在此一刻深深一吻
期望可开解你眼泪
Sayonara Sayonara
少女心事 但愿我亦了解 我也能知
Sayonara Sayonara
少女心事 飘忽的恋爱不见终点
Sayonara Sayonara
少女心事 但愿我亦了解 我也能知
Sayonara Sayonara
少女心事 飘忽的恋爱不见终点</t>
  </si>
  <si>
    <t>这些年来</t>
  </si>
  <si>
    <t xml:space="preserve">
                  下载txt文档
                                张国荣-这些年来
投入过怀念过忘掉过
这角色要几多有几多
任何样子都可
似雪片掠过星河
陪着我同样也明白我
你彷佛让我找到最初
就如重新学做人
你比那过去还要多
谈恋爱这些年谁可叫我想念
而只有你可和我谈昨天
经得起这世界考验
还欣赏彼此那弱点
谈恋爱许多年留低过几张脸
而只有你的情怀如昨天
恋爱叫我不安的感觉
全因躺於你面前至幸免
投入过怀念过忘掉过
这角色要几多有几多
任何样子都可
似雪片掠过星河
陪着我同样也明白我
你彷佛让我找到最初
就如重新学做人
你比那过去还要多
谈恋爱这些年
谁可叫我想念
而只有你可和我谈昨天
经得起这世界考验
还欣赏彼此那弱点
谈恋爱许多年
留低过几张脸
而只有你的情怀如昨天
恋爱叫我不安的感觉
全因躺於你面前
至幸免
谈恋爱这些年
谁可叫我想念
而只有你可和我谈昨天
经得起这世界考验
还欣赏彼此那弱点
谈恋爱许多年
留低过几张脸
而只有你的情怀如昨天
恋爱叫我不安的感觉
全因躺於你面前至幸免
              </t>
  </si>
  <si>
    <t>由零开始</t>
  </si>
  <si>
    <t>Artist:张国荣
Duration:04:08
回忆 缠住了心事千遍
由零开始 偷偷想到落泪
由零想起 当天一切乐与怒总挥不去
仍无悔 只知继续进取
人海中 能共你相遇相对
人离不开 种种欢笑或顾虑
人离不开 只困真挚未变异坦率相对
全凭有你 祝福遇万句千句
Will you remember me 若我另有心志
暂别远去 远去找那自由再冲剌
来日我会放下一切 寻觅旧日动人故事
即使 其实有点不依
Will you remember me 就算是不得已
如若爱我 盼你可以给我试一次
来日你我再度相见 仍是旧日动人笑面
给我熊热眼光一遍 一千遍
人海中 能共你相遇相对
人离不开 种种欢笑或顾虑
人离不开 只困真挚未变异坦率相对
全凭有你 祝福遇万句千句
Will you remember me 若我另有心志
暂别远去 远去找那自由再冲剌
来日我会放下一切 寻觅旧日动人故事
即使 其实有点不依
Will you remember me 就算是不得已
如若爱我 盼你可以给我试一次
来日你我再度相见 仍是旧日动人笑面
给我熊热眼光一遍 一千遍
Will you remember me 就算是不得已
如若爱我 盼你可以给我试一次
来日你我再度相见 仍是旧日动人笑面
给我熊热眼光一遍 一千遍
还望说声不变 不改变</t>
  </si>
  <si>
    <t>你在何地</t>
  </si>
  <si>
    <t xml:space="preserve">
                  下载txt文档
                                 作曲 : 卢冠廷
 作词 : 潘源良
你在何地
张国荣
夜 天花板有这段戏
总关不上心里的放映机 　
你 夜幕中只有你
 飘过 再掠过再记起
旧的影子 旧的声音
但新的痛悲 　
来追逼我 来冲击我
无法退或避
从此方知 从今方知 是多麽爱你
思想早已与你一起
旧地 偏不可以再遇你
好比失去焦距的摄影机 　
你 为甚麽不见你 只有这耀眼繁华地
是否应该 是否应当 让痴心冻死 　
从此不要 从此不再 求与你一起
但天花板 在这一晚 仍挥不去你 　
深宵冰冷情人你在何地
在何地
              </t>
  </si>
  <si>
    <t>棉花糖</t>
  </si>
  <si>
    <t>你就是我心中的棉花糖 甜蜜的梦想
彼此牵起的双手 谁都不要放
去眺望 在远方 悉数快乐和希望
展开翅膀 我们自由飞翔</t>
  </si>
  <si>
    <t>千山万水</t>
  </si>
  <si>
    <t>你怎么像标本 杵在我心里头
后来的那几个 又没做错什么
他们口中自私的我
犯了偷窃时间的错
复制贴上你的爱
也很精彩的你 不甘寂寞
这圈子不太大 多少听说
欣赏你流浪 像是种信仰
我真这么想</t>
  </si>
  <si>
    <t>在我心上用力的开一枪
让一切归零 在这声巨响
如果爱是说什么都不能放
我不挣扎 反正我也 没差</t>
  </si>
  <si>
    <t>解脱
是肯承认这是个错
我不应该还不放手
你有自由走
我有自由好好过</t>
  </si>
  <si>
    <t>谁还记得是谁先说永远的爱我
以前的一句话是我们 以后的伤口
过了太久没人记得 当初那些温柔
我和你手牵手说要一起 走到最后</t>
  </si>
  <si>
    <t>听 海哭的声音
叹惜着谁又被伤了心
却还不清醒
一定不是我 至少我很冷静
可是泪水 就连泪水也都不相信</t>
  </si>
  <si>
    <t>你是我最苦涩的等待
让我欢喜又害怕未来
你最爱说你是一颗尘埃
偶而会恶作剧地飘进我眼里</t>
  </si>
  <si>
    <t>我可以永远笑着扮演你的配角
在你的背后自己煎熬
如果你不想要 想退出要趁早
我没有非要一起到老</t>
  </si>
  <si>
    <t>外面下着雨
犹如我心血在滴
爱你那么久
其实算算不容易</t>
  </si>
  <si>
    <t>连绵的青山百里长呀
巍巍耸起像屏障 咿呀喂
青青的山岭穿云霄呀
白云片片天苍苍 咿呀喂</t>
  </si>
  <si>
    <t>轻轻飘 落下来
许下的梦 融化的太快
或许我们都 不该醒来
你还是住在我的回忆里 不出来
让我们微笑离开
让故事 留下来
放手后 爱依然在
雪融了 就应该花开
缘若尽了 就不该再重来</t>
  </si>
  <si>
    <t>不要骗我</t>
  </si>
  <si>
    <t>欺骗我自己,欺骗你自己,
为什么还要在一起.
从没有关心,也没有爱情,
只是为了方便吗.
偷了我的心,耍了我的情,
为什么你还不反省.
试过睁一眼,假装看不见,
我要对你说再见.</t>
  </si>
  <si>
    <t>https://www.youtube.com/watch?v=mHEN4ccNb2Y</t>
  </si>
  <si>
    <t>别在伤口上撒盐</t>
  </si>
  <si>
    <t>别让昨天在你伤口狂妄的洒盐
一想就痛 一想就悲
爱一遍教人老了好几十岁
别让昨天在你伤口狂妄的洒盐
冲掉心中爱的余味 再活一遍</t>
  </si>
  <si>
    <t>https://www.youtube.com/watch?v=RCejLtA0zZo</t>
  </si>
  <si>
    <t>身后</t>
  </si>
  <si>
    <t>能不能答应我
临别时候或许你就先走
徒留感伤就请你留给我
让我面对你往后的寂寞</t>
  </si>
  <si>
    <t>https://www.youtube.com/watch?v=580GhCA7RhI</t>
  </si>
  <si>
    <t>我要快乐</t>
  </si>
  <si>
    <t>我要快乐 我要能睡的安稳
有些人不抱了才温暖
离开了才不恨 我早应该割舍</t>
  </si>
  <si>
    <t>https://www.youtube.com/watch?v=a-i_UJDP1dE</t>
  </si>
  <si>
    <t>你是爱我的</t>
  </si>
  <si>
    <t>我要相信你是爱我的
我要相信你是勇敢的
我烦时间是最残酷的
我怎么等</t>
  </si>
  <si>
    <t>https://www.youtube.com/watch?v=uJ69R0FXqsI</t>
  </si>
  <si>
    <t>狗</t>
  </si>
  <si>
    <t>那年说 为了不寂寞
为了有寄托
一起养条狗
现在它 拴在门窗后
隔着一条缝
看着新朋友</t>
  </si>
  <si>
    <t>https://www.youtube.com/watch?v=-uwa8pfqtqI</t>
  </si>
  <si>
    <t>女人说</t>
  </si>
  <si>
    <t>女人说多爱我一分钟
比给我什么都有用 oh
你和我相爱的每一天都贵重</t>
  </si>
  <si>
    <t>https://www.youtube.com/watch?v=63uyhN30RZk</t>
  </si>
  <si>
    <t>不二法门</t>
  </si>
  <si>
    <t>以为你要的太多
也不愿意放过
这爱
我不在
你也可以好过</t>
  </si>
  <si>
    <t>https://www.youtube.com/watch?v=0gCM-dDkLDg</t>
  </si>
  <si>
    <t>离爱出走</t>
  </si>
  <si>
    <t>离爱出走 也许我能够想通
离爱出走 晒点太阳吹点风
离爱出走 带着自由不苦痛
让爱走 会不会才最轻松</t>
  </si>
  <si>
    <t>https://www.youtube.com/watch?v=23tnKLrOx5M</t>
  </si>
  <si>
    <t>快乐眼泪</t>
  </si>
  <si>
    <t>我始终变得不多愁善感
回忆还像心跳那么难忘
拥抱的热还留在我们的身上
缘分却不能反抗</t>
  </si>
  <si>
    <t>https://www.youtube.com/watch?v=zjyLCRRGfhQ</t>
  </si>
  <si>
    <t>Wonder why
真不明白
怎么不知不觉
就这样却失去了坦白
Tell me why
我不明白
怎么找回从前
不怕永远
只怕从前它不再来</t>
  </si>
  <si>
    <t>https://www.youtube.com/watch?v=aK4Y8bM7fTw</t>
  </si>
  <si>
    <t>情人敌人</t>
  </si>
  <si>
    <t>这份爱错了就错 算了就算
你別把我当敌人 难道这样苦伤人
你才会快乐 你才能割舍</t>
  </si>
  <si>
    <t>https://www.youtube.com/watch?v=7V96fEsUlac</t>
  </si>
  <si>
    <t>维多利亚的秘密</t>
  </si>
  <si>
    <t>谁的唇能变成我的吻
能清楚感觉到他的体温
准不准一整天不出门
睡觉胡闹拥抱</t>
  </si>
  <si>
    <t>https://www.youtube.com/watch?v=JdL48blBfik</t>
  </si>
  <si>
    <t>寂寞保龄球</t>
  </si>
  <si>
    <t>当爱情让我feel so boring
我开始爱上打bowling
让寂寞就像圆球
滚动滚动
滚出爱情的伤痛</t>
  </si>
  <si>
    <t>https://www.youtube.com/watch?v=JNqDadrja4Q</t>
  </si>
  <si>
    <t>火</t>
  </si>
  <si>
    <t>你喷的火 是我的造型
I feeling good 无法喘气
我就是火 不论被谁浇息
Woo Baby baby</t>
  </si>
  <si>
    <t>https://www.youtube.com/watch?v=sI0zr5aqdTM</t>
  </si>
  <si>
    <t>就是我想你</t>
  </si>
  <si>
    <t>baby baby 就是我想你 表情开始变甜蜜
这种感觉 谁也说不清
就是我想你 如果你也能感应
所有距离一瞬间就拉近
连笑都有型 不知不觉甜到了心底</t>
  </si>
  <si>
    <t>https://www.youtube.com/watch?v=BMGYSyeIl_s</t>
  </si>
  <si>
    <t>排山倒海</t>
  </si>
  <si>
    <t>汪洋之中谁来守护你寂寞的帆
晴空之下谁来垂怜你眼里无声呐喊
爱情只剩一丝呼吸　排山倒海也为你而来
桑田沧海也等你回来</t>
  </si>
  <si>
    <t>https://www.youtube.com/watch?v=XjxpQV9Km1E</t>
  </si>
  <si>
    <t>装醉</t>
  </si>
  <si>
    <t>悄悄 推开 你熟睡时的拥抱
绕过我的伤心 听不到
留在你的身边 我就要疯掉 come on
最后 是爱 让孤单往心里逃
推不开让人窒息的窗
靠近他的身边
你就肯放手 谁知道
Oh oh oh yeh
绕过我的伤心 听不到
留在你的身边 我就要疯掉</t>
  </si>
  <si>
    <t>https://www.youtube.com/watch?v=QTOlcOgQ9Xs</t>
  </si>
  <si>
    <t>别去打扰他的心</t>
  </si>
  <si>
    <t>这么深切的爱 那么遥远的距离
无法重来的故事 怎么可能打动他的心
以为 只以为 我能告诉自己
让回忆 只是回忆 别去打扰他的心</t>
  </si>
  <si>
    <t>https://www.youtube.com/watch?v=lFSEz2uAjdo</t>
  </si>
  <si>
    <t>逃 假装是在寻找
我 明明就不需要
人的心若是关不牢
爱到不知如何是好
你能给多少
突然我就是不想要
逃 从天涯到海角
烧 泪早就不知不觉烧干了
你爱的谁都看得到
可是我就很不想要
所以我这样放开了</t>
  </si>
  <si>
    <t>https://www.youtube.com/watch?v=P0hZvJvx9ng</t>
  </si>
  <si>
    <t>下一个人</t>
  </si>
  <si>
    <t>好 说好不哭 爱 笑著结束 我会记得最好的当初
忘 也许残忍 伤 是会好的 我怕对不起下一个人
哪天等你七十岁了 是否还清楚的记得 是谁对你说的 我们都要快乐</t>
  </si>
  <si>
    <t>https://www.youtube.com/watch?v=3ozcSmPo0Rs</t>
  </si>
  <si>
    <t>缓缓</t>
  </si>
  <si>
    <t>缓缓地 要我们等等
匆忙的敷衍的 都停了 不急了
唤唤 这个需要 透气的我
世界说你该有 新的步调往前走</t>
  </si>
  <si>
    <t>https://www.youtube.com/watch?v=pcEkadfBjVA</t>
  </si>
  <si>
    <t>都对也都错</t>
  </si>
  <si>
    <t>急于握住一阵风　想对流星说什么
想要证明稍纵并不会即逝
试着赶都赶不走　再痛都不为所动
想要挑战永久绝对能永久
我们都对也都错　都不想犯错
左手抚摸著痛楚　右手成为了礼物
我们都对也都错　都不想认错
以为走向了幸福　瞬间停下了脚步
我们都对也都错　都不想犯错
左手抚摸著痛楚　右手成为了礼物
我们都对也都错　都不想认错
以为走向了幸福　瞬间停下了脚步</t>
  </si>
  <si>
    <t>https://www.youtube.com/watch?v=Ez8o-j1ggv0</t>
  </si>
  <si>
    <t>那是个月亮 就是个月亮
并不是地上霜
那地上花瓣 看完了就完
没必要再联想
什么秋水 怎么望穿
什么灯火 怎么阑珊
什么风景 就怎么看
何必要拐弯</t>
  </si>
  <si>
    <t>https://www.youtube.com/watch?v=pw_GY5nJySI</t>
  </si>
  <si>
    <t>分生</t>
  </si>
  <si>
    <t>分裂前的热泪
分裂後的冷眼
越爱谁 越防备
像只脆弱的刺猬
分裂中的心碎
分裂後的假面
不快乐 不伤悲
情绪埋藏成了地雷
等待爆裂</t>
  </si>
  <si>
    <t>https://www.youtube.com/watch?v=VT3oswl7SiM</t>
  </si>
  <si>
    <t>Volare
给我个拥抱
Volare
梦想替我撑腰
Volare
现在就拥抱
向前跑
敢做自己我最骄傲</t>
  </si>
  <si>
    <t>https://www.youtube.com/watch?v=BffhmfDzvbQ</t>
  </si>
  <si>
    <t>三天三夜</t>
  </si>
  <si>
    <t>三天三夜的三更半夜　跳舞不要停歇
三天三夜到三更半夜　飘浮只靠音乐
三天三夜到三更半夜　全身只剩汗水
三天三夜到三更半夜的
Ba Ba Ba Ba~</t>
  </si>
  <si>
    <t>https://www.youtube.com/watch?v=j9XfGKJ4VDI</t>
  </si>
  <si>
    <t>都怪我 太不争气 我恨我爱你
Oh 我爱你 只是因为你是你
Oh 我恨你
你有我看也看不清的小聪明
你有我说也说不完的坏脾气
你有我数也数不尽你的 新恋情</t>
  </si>
  <si>
    <t>https://www.youtube.com/watch?v=eO7RzT_UOeE</t>
  </si>
  <si>
    <t>给我感觉</t>
  </si>
  <si>
    <t>Come On Come On 给我感觉
给我给我真的感觉
阳光之下把心敞开 爱就爱
敢爱敢做的人超级精彩 
Hey Yeah Hey Yeah
Come On Come On 给我感觉
给我给我真的感觉
大口呼吸自由自在 爱就爱
谁能阻止我们开怀</t>
  </si>
  <si>
    <t>https://www.youtube.com/watch?v=x3gxCKlWDRs</t>
  </si>
  <si>
    <t>思绪整夜翻覆
暗夜四面围堵
停也停不住
寻找一个去处
回头也只是一团迷雾
你早已经切断了这条爱的线路
我却傻傻在游戏中追逐</t>
  </si>
  <si>
    <t>https://www.youtube.com/watch?v=RD_QZLMpDHs</t>
  </si>
  <si>
    <t>我为什么那么爱你</t>
  </si>
  <si>
    <t>戒断</t>
  </si>
  <si>
    <t>偷故事的人</t>
  </si>
  <si>
    <t>坏的好人</t>
  </si>
  <si>
    <t>不像个大人</t>
  </si>
  <si>
    <t>日出</t>
  </si>
  <si>
    <t>三月</t>
  </si>
  <si>
    <t>你好不好</t>
  </si>
  <si>
    <t>我无所谓</t>
  </si>
  <si>
    <t>相亲相爱</t>
  </si>
  <si>
    <t>辣妹子</t>
  </si>
  <si>
    <t>烽烟起 寻爱似浪淘沙
遇见她 如春水映梨花
挥剑断天涯 相思轻放下
梦中我 痴痴牵挂</t>
  </si>
  <si>
    <t>听你呼吸里的伤
听你心跳里的狂
听你怀抱的暖蔓延过山岗
听你眼睛里的光
听爱在耳畔发烫
听我们在心墙的两边刻满 地老天荒</t>
  </si>
  <si>
    <t>推开窗看见星星 依然守在夜空中
心中不免多了些暖暖的感动
一闪一闪的光 努力把黑夜点亮
气氛如此安详</t>
  </si>
  <si>
    <t>何必在一起</t>
  </si>
  <si>
    <t>何必要在一起
让我爱上你
至少自己过的不必太压抑
何必要在一起
逃出生命里
才让这个夜显得那么空虚</t>
  </si>
  <si>
    <t>逆战</t>
  </si>
  <si>
    <t>在这个风起云涌的战场上
暴风少年登场
在战胜烈火重重的咆哮声
喧闹整个世界
硝烟狂飞的讯号 机甲时代正来到
热血逆流而上
战车在发烫 勇士也势不可挡</t>
  </si>
  <si>
    <t>https://www.youtube.com/watch?v=jCNSkMXlMe0</t>
  </si>
  <si>
    <t>这就是爱
这就是爱
这就是爱
这就是爱
这就是爱</t>
  </si>
  <si>
    <t>https://www.youtube.com/watch?v=cFXTE7NRr48</t>
  </si>
  <si>
    <t>给我翅膀
让我可以翱翔
给我力量
是你让我变坚强
不怕受伤
因为有你在身旁
你的笑 你的泪
是我筑梦路上最美的太阳</t>
  </si>
  <si>
    <t>https://www.youtube.com/watch?v=fePXEoBQaFg</t>
  </si>
  <si>
    <t>云中的Angel</t>
  </si>
  <si>
    <t>我最爱的那首歌最爱的angel
我到什么时候才能遇见我的angel
我最爱的那首歌最爱的angel
我不是王子也会拥有我的angel</t>
  </si>
  <si>
    <t>https://www.youtube.com/watch?v=erDI7EoQnvA</t>
  </si>
  <si>
    <t>剑心</t>
  </si>
  <si>
    <t>听琴声潇潇
该忘的忘不掉
红尘 困住我年少
原谅我藏在心里燎燎的狂傲
去战 面对天地荡浩</t>
  </si>
  <si>
    <t>https://www.youtube.com/watch?v=acQtsqjGKEs</t>
  </si>
  <si>
    <t>量身订做</t>
  </si>
  <si>
    <t>别说你也爱我 也不想 我难过
那时寂寞一直落落
我们许过的愿 听的歌 游的河
因他量身定做</t>
  </si>
  <si>
    <t>https://www.youtube.com/watch?v=q5By3MkiZkI</t>
  </si>
  <si>
    <t>山水间歌声回荡
回荡思念的滚烫
去年的家书两行
读来又热了眼眶
云水边静沐暖阳
烟波里久违的故乡
别来无恙
你在心上</t>
  </si>
  <si>
    <t>着魔</t>
  </si>
  <si>
    <t>试试
一滴泪 在 半路回头 我只有 战斗 战斗
满天星 在 坠落之后 我祈祷 别走 别走
那温度 已 无法保留 爱已经 冷透 冷透
我的心 愿 和你共有 一起到 尽头 尽头</t>
  </si>
  <si>
    <t>https://www.youtube.com/watch?v=RB3oqu547bE</t>
  </si>
  <si>
    <t>看月亮爬上来</t>
  </si>
  <si>
    <t>我们一起看月亮爬上来
你也在失眠想着你的最爱
我们一起看月亮爬上来
你也在失眠想有美好未来
我们一起看月亮爬上来
你也在失眠谁在为谁等待
我们一起看月亮爬上来
失眠的夜爱的人会不会向你告白</t>
  </si>
  <si>
    <t>https://www.youtube.com/watch?v=9PE3RswNS9w</t>
  </si>
  <si>
    <t>穿越人海</t>
  </si>
  <si>
    <t>SAY HI YE 但你离我而去
SAY HI YE 我依然喊着你
SAY HI YE 我自己问自己
穿越人海 在你耳边轻轻说爱别走远</t>
  </si>
  <si>
    <t>https://www.youtube.com/watch?v=FQPM4v4jsJ4</t>
  </si>
  <si>
    <t>第一夫人</t>
  </si>
  <si>
    <t>我爱你 透过生活进入生命
爱你 不是说说而已
我爱你 每个明天都会更感人
我的第一夫人</t>
  </si>
  <si>
    <t>https://www.youtube.com/watch?v=2EuM2Gr4wes</t>
  </si>
  <si>
    <t>逆态度</t>
  </si>
  <si>
    <t>光 逆风飞翔的凤凰
光 逆境之中逆生长
光 逆态度的自信光芒
光 逆风飞翔的凤凰
光 逆境之中逆生长
光 逆战一切自信光芒</t>
  </si>
  <si>
    <t>https://www.youtube.com/watch?v=X7DOPtLRKRk</t>
  </si>
  <si>
    <t>千万次想象</t>
  </si>
  <si>
    <t>让我再相爱一场
头顶着月光 跟你去流浪
我千万次想象
千万次模仿 思念的形状
想在你身旁
陪你等天亮 独占你目光
我千万次想象
千万种模样
还是只能 停在你的脸庞</t>
  </si>
  <si>
    <t>https://www.youtube.com/watch?v=QJbnYEFk_bc</t>
  </si>
  <si>
    <t>北斗星的爱</t>
  </si>
  <si>
    <t xml:space="preserve">我和你迷路在人海
也看不清未來
曾经爱到心碎伤口依然
痛到现在
我和你相遇爱情海
借北斗星的爱
天亮后我才明白
是眼泪汇成了
这片海 </t>
  </si>
  <si>
    <t>https://www.youtube.com/watch?v=cAquvCwTMvc</t>
  </si>
  <si>
    <t>雪龙吟</t>
  </si>
  <si>
    <t>我一声龙啸凌云志
热血燃冬扶摇起
看长城内外这天地
山河云开笑容里
我一声龙啸跨东西
踏雪而来创奇迹
来双奥之城感动你
神州铿锵亿万心</t>
  </si>
  <si>
    <t>https://www.youtube.com/watch?v=m8GtFWfijPA</t>
  </si>
  <si>
    <t>这里是神奇的赛尔号</t>
  </si>
  <si>
    <t>赛尔 赛尔
用热血写下我们的骄傲
赛尔 赛尔
小人物永不老
赛尔 赛尔
神兽永不倒
这里是传奇的赛尔号</t>
  </si>
  <si>
    <t>https://www.youtube.com/watch?v=mXb0gbsLyJg</t>
  </si>
  <si>
    <t>My Sunshine</t>
  </si>
  <si>
    <t>You are my pretty sunshine
没你的世界好好坏坏 只是无味空白
答应我 哪天走失了人海
一定站在最显眼路牌
等着我 一定会来</t>
  </si>
  <si>
    <t>https://www.youtube.com/watch?v=BGtmCwk6LTQ</t>
  </si>
  <si>
    <t>高飞</t>
  </si>
  <si>
    <t>我要高飞 到天空的顶点
我要飞到无人能及的视界
飞得再累 不准自己跌坠
直到太阳就在我的指尖
我要高飞 到世界的边缘
我要飞越没人到达的绝对
不到终点 不准流下眼泪
要把最震撼的吶喊留在灿烂瞬间</t>
  </si>
  <si>
    <t>https://www.youtube.com/watch?v=O0tbC_yCino</t>
  </si>
  <si>
    <t>浩瀚</t>
  </si>
  <si>
    <t>四大皆空 色即是空
眼里全是 胭脂花红
醉在花丛 笑得心痛
谁来和我 深情相拥
为你心动 为你吟颂
一曲高歌 诉尽情衷
来时汹涌 去时想通
人生不过 一场好梦
人生不过 一场好梦</t>
  </si>
  <si>
    <t>https://www.youtube.com/watch?v=suTLjvOY9bU</t>
  </si>
  <si>
    <t>仰望星空</t>
  </si>
  <si>
    <t>这一天 我开始仰望星空 发现
星并不远 梦并不远 只要你踮起脚尖
我从此 不再彷徨也不再 腼腆
张开双臂 和你一起 飞的更高 看的更远</t>
  </si>
  <si>
    <t>https://www.youtube.com/watch?v=ifPNpb7Y6SQ</t>
  </si>
  <si>
    <t>年轻的战场</t>
  </si>
  <si>
    <t>今天我 终于站在这年轻的战场
请你给我 一束爱的光芒
今天我 将要走向这胜利的远方
我要把这世界为你点亮</t>
  </si>
  <si>
    <t>https://www.youtube.com/watch?v=lCmm7XjZKao</t>
  </si>
  <si>
    <t>星辰</t>
  </si>
  <si>
    <t>当古老山川又重现
当昼夜交替在眼前
蠢蠢欲动的擂台谁狩猎
天象太乱何必解读
血脉相通何需占卜
大道三千不论生死劫数</t>
  </si>
  <si>
    <t>https://www.youtube.com/watch?v=orHw1eHsBNA</t>
  </si>
  <si>
    <t>世界是我们</t>
  </si>
  <si>
    <t>如果爱太荒凉
我陪你梦一场
赎回你所有泪光
这一路有多远
这三世有多长
执手到地老天荒</t>
  </si>
  <si>
    <t>传奇的赛尔号</t>
  </si>
  <si>
    <t>是龙</t>
  </si>
  <si>
    <t xml:space="preserve">
                  下载txt文档
                                是龙 - 张杰
词：梁芒
曲：钱雷
编曲：钱雷
制作人：钱雷
人声监制/制作：钱雷
(上海)
人声录音师：吴身宝@Soundhub Studios
人声录音室：未来•福录音室FUTURE•LIVE STUDIO
人声编辑：张杰/吴身宝@Soundhub Studios
(北京)
人声录音师：王斯靓/杨惠琳@Studio21A
人声录音室：RMB STUDIO爆棚@奔跑怪物/Studio21A
人声编辑：杨惠琳@Studio21A
和音：张杰
弦乐编写：胡静成
弦乐：国际首席爱乐乐团
弦乐录音：王小四@金田录音棚
吉他：高飞
贝斯：赵浩成
鼓：褚伟明
吉他/贝斯录音：付威@Legend (来真的•北京) Recording Studio
鼓录音：于泊@Studio1522
混音/母带：周天澈@Studio21A
统筹/宣传：王山山/十七
监制：高航
词版权管理方：勇士音乐
曲版权管理方：索尼音乐版权代理 (北京) 有限公司
发行总监：张柏生
发行监制：杨杰
发行统筹：高演音
音乐发行：QQ音乐·新鲜制造工作室
特别鸣谢：行星文化Planet Culture
伤不重又怎么能傲视群雄
千疮百孔还依然越战越勇
常触碰那刻骨铭心的裂缝
每个苦难倒着都能够背诵
五千年 时间以刀剑刻脸
眼角沧海桑田
但 那根脊梁从不弯
龙在天 生生不息的图腾
就是那一张张 你我的脸
今天我们都是龙
自由腾飞千万种
用不同的心跳连成了几千年的梦
今天我们都是龙
不管你有多普通
将愿望磨成箭将希望绷成一张弓
破风向前冲
破风前冲
有多痛问又有谁比黄河痛
可听见那惊涛骇浪的喉咙
有多浓何处有故乡月色浓
点点烛火就是每个老祖宗
五千年 岁月用沧桑打扮
任它千锤百炼
看 总屹立朗朗之巅
龙在乾 一代两代往下传
在沉默中繁衍 千古不变
今天我们都是龙
化成千万个火种
星火聚拢它越燃越猛点亮了苍穹
今天我们都是龙
亿万个普普通通
暴雨袭来都不约而同昂首挺起胸
都说是伤口
我说是彩虹
是每个辉煌引以为傲的沉重
骨骼塑山峰
挺拔成青松
纵有艰难千万重
只笑看风起云涌
今天我们都是龙
化成千万个火种
火焰聚拢它越燃越猛红透了长空
今天我们都是龙
亿万个普普通通
片片鳞甲全都是子子孙孙的面孔
破风向前冲
我们是龙
              </t>
  </si>
  <si>
    <t>立剑</t>
  </si>
  <si>
    <t>Artist:张杰
Duration:03:33
双眼的炙热飞沙金戈 恩怨招惹
谁又能点燃我洞悉我越山海撕破风
临阵的执著欲望吞没焦灼时刻
自己抉择的结果别奢求还能够有退缩
妄想以为我还能被操纵无稽之说
任天地坠落 再历练我
我只是涅槃了自我 不说
刺予我伤口重生了魂魄
立剑的时候疾骤的嘶吼
刺予我以后就任我挥斥方遒燃烧的天空
从没有对错 喔喔 从没有对错 喔喔
从没有对错
双眼的炙热飞沙金戈恩怨招惹
谁又能 点燃我 洞悉我 越山海 撕破风
临阵的执著欲望吞没焦灼时刻
自己抉择的结果别奢求还能够有退缩
妄想以为我还能被操纵
无稽之说任天地坠落 再历练我
我只是涅槃了自我不说
刺予我伤口重生了魂魄
立剑的时候疾骤的嘶吼
刺予我以后就任我挥斥方遒燃烧的天空
刺予我伤口重生了魂魄
立剑的时候疾骤的嘶吼
刺予我以后就任我挥斥方遒
燃烧的天空从没有对错 喔喔喔
从没有对错  喔喔喔
从没有对错</t>
  </si>
  <si>
    <t>Cheer Up</t>
  </si>
  <si>
    <t>Artist:HNNY
Duration:05:06
Farther along we'll know all about it
Along we'll understand why
Cheer up my brothers, live in the sunshine (sunshine)
We'll understand it all by and by
Tempted and tried we're living in the sunshine
We'll understand it all by and by
Cheer up my brothers all by and by
All by and by (all by and by)
All by and by (all by and by)
Farther along we'll know all about it
Along we'll understand why
Cheer up my brother, live in the sunshine (sunshine)
We'll understand it all by and by
Tempted (ooh) and tried we're living in the sunshine
We'll understand it all by and by (all by and by)
Cheer up my brothers all by and by (all by and by)
Cheer up my brothers all by and by (all by and by)
Cheer up my brothers all by and by (all by and by)
Cheer up my brothers all by and by (all by and by)
Cheer up my brothers all by and by (all by and by)
Cheer up my brothers all by and by (all by and by)</t>
  </si>
  <si>
    <t>爱的传奇</t>
  </si>
  <si>
    <t xml:space="preserve">
                  下载txt文档
                                 作曲 : Adam Nierow/Drew Lawrence
 作词 : 代岳东
编曲：Mr. Fantastic (神奇先生)
曾经想知道未来有多远
渴望幸运随时间蔓延
赶走无助的黑夜白天
吹干汗水 不知疲倦
只想与梦再靠近一些
亮在前方那道光 多么耀眼
带着出发时候的执念
阴晴圆缺 在抵达之前
爱上 天的高 路的远 海阔无边
与梦同行 谱写传奇的诗篇
遇上 心所爱 you are my angel
感谢风雨中并肩
明天并不遥远
追逐的梦从不曾搁浅
重温最初心跳的感觉
新的明天 一起去发现
只想与梦再靠近一些
亮在前方那道光 多么耀眼
带着出发时候的执念
阴晴圆缺 在抵达之前
引擎 不熄灭 不停歇 继续向前
把握人生的方向一往无前
路过 每一天 传奇画面
等待与幸福遇见
瞬间 因爱 变成永远
梦想一直 在身边
这瞬间 因爱 变成永远
耀眼梦想 已经实现
爱上 天的高 路的远 海阔无边
与梦同行 谱写传奇的诗篇
遇上 心所爱 you are my angel
感谢风雨中并肩
引擎 不熄灭 不停歇 继续向前
把握人生的方向一往无前
路过 每一天 传奇画面
等待与幸福遇见
明天并不遥远
追逐的梦从不曾搁浅
重温最初心跳的感觉
新的明天 一起去发现
              </t>
  </si>
  <si>
    <t>别把我丢了</t>
  </si>
  <si>
    <t xml:space="preserve">
                  下载txt文档
                                别把我丢了 (《阳光劫匪》电影主题曲) - 张杰/刘润潼
词：火星电台
曲：火星电台
编曲：火星电台/毕健博
制作人：火星电台
木吉他：黄少峰
钢琴：KENNY LEONORE
弦乐编号：毕健博
弦乐演奏：国际首席爱乐乐团
录音师：黄少锋/韩宽/耿潇微
录音堂：55 TEC BEIJING
混音师：李游（小骷髅）
混音室：55 TEC BEIJING
母带师：GREG CALBI
母带工作室：STERLING SOUND NEW YORK
Composed/conducted and orchestrated: Nicolas ERRERA
Executive music producer：Joséphine Winocour
导演：李玉
摄影：陈诚
MV承制：北京六合世纪文化传媒有限公司
音乐宣发营销：北京卓然声声文化传媒有限公司
黑眼睛 睡不醒
梦有声 有声只怕无形
谁的心 叫不醒
别害羞 把你讲给我听
为什么一定要有距离这东西
我们的梦就是要这世界更干净
爱做梦的孩子都有 一颗痴心
诚实的声音 最动听
你别把我丢了
风很大 我会怕
你别把我丢了
路很黑 我会怕
你别把我丢了
风很大 我会怕
你别把我丢了
等我长大了给你一个家
你别把我丢了
风很大 我会怕
你别把我丢了
路很黑 我会怕
你别把我丢了
风很大 我会怕
你别把我丢了
等我长大了给你一个家
为什么一定要有距离这东西
我们的梦就是要这世界更干净
爱做梦的孩子都有 一颗痴心
诚实的声音 最动听
你别把我丢了
风很大 我会怕
你别把我丢了
路很黑 我会怕
你别把我丢了
风很大 我会怕
你别把我丢了
等我长大了给你一个家
我想要 抱紧你
天瓦蓝 阳光扎眼睛
              </t>
  </si>
  <si>
    <t>曾经如是</t>
  </si>
  <si>
    <t xml:space="preserve">
                  下载txt文档
                                张杰 - 曾经如是(赖声川话剧《曾经如是》同名主题曲)
作词：赖声川
作曲：胡帅
音乐总监：胡帅
编曲：胡帅
Bansuri：胡帅
录音师：徐威
录音室：V Studio
人声编辑：萌萌
混音师：黄钦胜
混音室：强力 Mega Force 台北
母带工程师：王秉皇
母带工作室：Seaside Mastering Studio
制作协力：黄少峰
企划统筹、文案：刘乃铭@流水纪
监制：闻震
出品人：张杰
制作：行星文化Planet Culture
OP：行星文化Planet Culture
发行公司：行星文化Planet
城市中偶然迷路
冲来冲去
你来我往
财富与名望
是同一个骗子
诱惑我们
不回头
曾经如是
现在依然
未来还是
大梦中何时醒来
梦来梦去
何去何从
快乐与痛苦
是同一个骗子
欺骗我们
不醒来
如是我闻
闻之梦中
曾经如是
              </t>
  </si>
  <si>
    <t>到底有谁能告诉我</t>
  </si>
  <si>
    <t>浮诛</t>
  </si>
  <si>
    <t xml:space="preserve">
                  下载txt文档
                                张杰 - 浮诛
词：刘畅
曲：长冈成贡
横亘玄刹万里的风沙
打破千年不变的神话
一场呼啸  苍穹的伏杀
一面嗜血  一面渡劫
一步一步踏破执念  何解
浮生滔滔  心念潇潇
江湖奈何锋利不过一指剑鞘
命运徒笑  天地引傲
谁说凡心不煎熬  恩怨何时了
此心难料  魂追破晓
此生难料  魂绕今朝
曾经素昧平生的梦魇
幽灵般侵蚀青云之巅
以血试炼  古剑的秘诀
旷古之约  命运更迭
半生为尊  赤心扭转乾坤
浮生滔滔  心念潇潇
江湖奈何锋利不过一指剑鞘
命运徒笑  天地引傲
谁说凡心不煎熬  恩怨何时了
此心难料  魂追破晓
此生难料  魂绕今朝
浮生滔滔  心念潇潇
江湖奈何锋利不过一指剑鞘
命运徒笑  天地引傲
谁说凡心不煎熬  恩怨何时了
此心难料  魂追破晓
此生难料  魂绕今朝
              </t>
  </si>
  <si>
    <t>花手绢</t>
  </si>
  <si>
    <t>骄傲的选择</t>
  </si>
  <si>
    <t>明日破晓</t>
  </si>
  <si>
    <t xml:space="preserve">
                  下载txt文档
                                 演唱 : 张杰
 作词 : 周品
 作曲 : 周品
 编曲 : 何山
 制作人 : 周品
 吉他 : 何山
 和声&amp;和声编写 : 鱼椒盐
 弦乐编写 : 何山
 弦乐监制 : 胡静成
 弦乐 : 国际首席爱乐乐团
 弦乐录音 : 王小四@金田录音棚
 配唱制作人 : 周品
 主唱录音师 : 吴身宝@Soundhub Studios
 主唱编辑 : 曹洋@C·VOICE
 混音&amp;母带 : 曹洋@C·VOICE
 监制 : 高航/大晶
 音乐制作 : 奔跑怪物&amp;LAST KNIGHT MUSIC·末爵音乐
 音乐发行营销 : 奔跑怪物
 （未经许可，不得翻唱或使用）
一颗星夜空闪耀
绽放绚烂的美妙
穿越无数光年
一直到一直到一直到 被看到
一个梦不惧嘲笑
只要放肆地燃烧
朝着希望奔跑
一直到一直到一直到 梦闪耀
不止一次跌倒
（世俗 冷眼 对错 未见分晓）
紧握初心就好
（紧握初心就好）
明日破晓
伤痛止不住舞蹈
疯狂并不止年少
嘿～嘿～I wanna say 嘿～嘿～
明日破晓
划破了天空的一角
点亮属于我的荣耀
嘿～嘿～I wanna say 嘿～嘿～
明日破晓
一颗星夜空闪耀
绽放绚烂的美妙
穿越无数光年
一直到一直到一直到 被看到
一个梦不惧嘲笑
只要放肆地燃烧
朝着希望奔跑
一直到一直到一直到 梦闪耀
不止一次跌倒
（世俗 冷眼 对错 未见分晓）
紧握初心就好
（紧握初心就好）
明日破晓
伤痛止不住舞蹈
疯狂并不止年少
嘿～嘿～I wanna say 嘿～嘿～
明日破晓
划破了天空的一角
点亮属于我的荣耀
嘿～嘿～I wanna say 嘿～嘿～
明日破晓
明日破晓
伤痛止不住舞蹈
疯狂并不止年少
嘿～嘿～I wanna say 嘿～嘿～
明日破晓
划破了天空的一角
点亮属于我的荣耀
嘿～嘿～I wanna say 嘿～嘿～
明日破晓
              </t>
  </si>
  <si>
    <t>Artist:张杰
Duration:05:18
我都寂寞多久了还是没好
感觉全世界都在窃窃嘲笑
我能有多骄傲 不堪一击好不好
一碰到你我就被撂倒
吵醒沉睡冰山后从容脱逃
你总是有办法轻易做到
一个远远的微笑 就掀起汹涌波涛
又闻到 眼泪沸腾的味道
明明你也很爱我 没理由爱不到结果
只要你敢不懦弱 凭什么我们要错过
夜长梦还多 你就不要想起我
到时候 你就知道有多痛
当时那些快乐多难得美好
你真的有办法舍得不要
才刚成真的美梦 转眼就幻灭破掉
祝福你 真的可以睡得好
明明你也最爱我 没理由爱不到结果
只要你敢不懦弱 凭什么我们要错过
夜长梦很多 你就不要想起我
到时候最好别来要认错
你就不要 想我到 疯掉
明明你也还爱我 没理由爱不到结果
只要你敢不懦弱 凭什么我们要错过
夜长梦会多 你就不要想起我
我等夜 监听你说多爱我 你就不要想起我</t>
  </si>
  <si>
    <t>徒手</t>
  </si>
  <si>
    <t>一路之下</t>
  </si>
  <si>
    <t>Artist:Jason Zhang
Duration:03:58
每一层妄言落下的灰
每一个辩解拖著的疲惫
你好 世界 幸会
凶悍 弱小 相对
每一份的勤劳收获的累
每一双清澈见识的最
得到 失去 分享
相遇 别离 无常
又被堵在了路上
多希望长出翅膀
当所有的人都抬头看
自己成功的模样
八 九点钟的太阳
埋葬腐朽的月亮
当所有的人都抬头看
看见自己长出翅膀
这一边嘲弄著你的美
那一边拿你的付出消费
你好 世界 幸会
是非哪儿有绝对
哪一种沉默适应了时代
适应你们眼中的完美
你好 世界 再会
生命还给慈悲
又被堵在了路上
多希望长出翅膀
当所有的人都抬头看
自己成功的模样
八 九点钟的太阳
埋葬腐朽的月亮
当所有的人都抬头看
挤满奇葩的剧场
每一层妄言落下的灰
每一个辩解拖著的疲惫
你好 世界 幸会
凶悍 弱小 相对
每一份的勤劳收获的累
每一双清澈见识的最
你好 世界 再会
生命还给慈悲
自己长出翅膀
又被堵在了路上
多希望长出翅膀
当所有的人都抬头看
自己成功的模样
八 九点钟的太阳
埋葬腐朽的月亮
当所有的人都抬头看
结局不过无常</t>
  </si>
  <si>
    <t>不眠之夜</t>
  </si>
  <si>
    <t>Artist:张杰&amp;HOYO-MiX
Duration:02:18
车窗外 这夜色 流光溢彩
别忘了 闭上眼 才算醒来
你参演 这场戏 变换姿态
谜底 结局 我该 怎么猜?
记忆是梦的开场白
(伤疤被掩盖 昨日还在) whoo-ooh
时间在静候你醒来
(Take me away)
别再破碎 别再枯萎
继续沉醉 自我迂回
最后品味 永恒的滋味
下一场那夜的梦 再相会
越是虚伪 越是完美
美梦入睡 绝望轮回
一闭一睁 便开始倒退
下一场那夜的梦 再相会
(Whoo, whoo, ooh)
(伏笔没解开 悬念还在) whoo
时间在静候你醒来 yeah
(Sing with me)
别再破碎 别再枯萎
继续沉醉 自我迂回
最后品味 永恒的滋味
来一场不眠之夜 作结尾
越要快乐 越要破溃
是是非非 别再意会
忘记时间 来梦的派对
来一场不眠之夜 作结尾
Whoa, ooh-whoa
Ooh-whoa, ooh-whoa</t>
  </si>
  <si>
    <t>一个人的远方</t>
  </si>
  <si>
    <t xml:space="preserve">
                  下载txt文档
                                一个人的远方 (《大雨》电影主题曲) - 张杰
词：小驴
曲：唐汉霄
编曲：Jax江存潇@字在声
制作人：唐汉霄
监制：王竞@彩条屋
统筹：陈欣/毛思宇/郑媛
吉他：Jax江存潇@字在声
贝斯：Jax江存潇@字在声
和声：唐汉霄
人声录音：吴身宝@Soundhub Studios
人声录音室：未来·福录音室FUTURE•LIVE STUDIO
人声编辑：唐汉霄
混音/母带：赵靖 BIG.J@SBMS Beijing
协助：陈域/唐博/付佳@光合世纪
协力：小岛@字在声
版权运营：周芸@光合世纪
OP：字在声音乐
SP：光合世纪
我看见了他 颠沛山海之上
无人在前方 也无处可回望
对影子诉说迷茫 说他的念念难忘
没回响
痛着哭着也往风雨里闯
为终止彷徨
还好 他灵魂仍赤诚滚烫
于孤独中捡起了遗落的月亮
不再 害怕前路找寻漫长
有想去的地方那就不算流浪
就算手心里空空荡荡
别怕 人海起航
去比梦中更远 的远方
他奇怪为何 生命短痛却长
梦想是否不等长大就消亡
只剩影子在身旁 陪他沉默到终章
一身伤
谁会在前路 陌生的地方
点亮一束光
还好 他灵魂仍赤诚滚烫
于孤独中捡起了遗落的月亮
不再 害怕前路找寻漫长
有想去的地方那就不算流浪
就算手心里空空荡荡
别怕 人海起航
去比梦中更远 的远方
别怕 可能世界就是这样
我们要先失去然后得到奖赏
别怕 这并不是大梦一场
回忆再短也会有最真切重量
少年空手和命运较量
终于 赢下这场
启程去最灿烂 那远方
              </t>
  </si>
  <si>
    <t>云之羽</t>
  </si>
  <si>
    <t>Artist:张杰
Duration:04:18
你在梦里看见的记忆
闪著光 淋著雨
我把岁月布置成棋局
等著你
每次相逢都是运气
每次离别都是叹息
缘分在等刀锋落笔
你在梦里留下的痕迹
像谜语 没谜底
我用回忆缝补了冬衣
每一针 都是你
一眼瞬间忘却天地
执子之手叹子无衣
落子无悔 红尘不弃
我跨越山水奔向你
找到你 抱紧你的心
不在乎他们的提醒
抱紧了 锋利
就让这锋利来提笔
在心里 刻下我和你
你的 我的 小天地
你在梦里留下的痕迹
像谜语 没谜底
我在暮色荒野的风里
想起你 听见你
青丝成雪大梦归去
画风雨不成你
生死两忘 爱恨不提
我跨越山水奔向你
找到你 抱紧你的心
不在乎他们的提醒
抱紧了 锋利
这无关输赢的赌局
黑白棋 落下的痕迹
圈出 一片 小天地
我用尽全力奔向你
拥抱你 呼喊你的名
撕开天地所有风雨
斩断了命运
我们的故事有温柔
有叹息 却没有结局
掌心 一朵 云和羽</t>
  </si>
  <si>
    <t>追风赶月的人</t>
  </si>
  <si>
    <t xml:space="preserve">
                  下载txt文档
                                 演唱 : 张杰
 作词 : 陈可心@华文有声
 作曲 : 唐汉霄
 制作人 : Bryan（孙伟）
 联合制作人 : 张杰
 出品单位 : 共青团中央宣传部 中国青年报社
 出品人 : 张坤
 总监制 : 董时
 总策划 : 闵捷
 项目监制 : 范兆静 吴笛 肖健 许文立
 总统筹 : 金慧子 丁汪敏
 项目统筹 : 张国党 程远 牛晓乐 高乐 史宝龙
 音乐监制 : 靳苓艺
 视频剪辑 : 陈芝欣
 封面设计 : 李桐
 宣发统筹 : 蒋璐吉 孙雯璟 孙小千 戴胤 陈虞文 朱仪杰
 企划宣发 : 单遵华
 编曲 : 刘苏毅@U.M.C
 吉他/贝斯 : 刘苏毅@U.M.C
 人声录音师 : 吴身宝@Soundhub Studio
 人声录音室 : 未来•福录音室FUTURE•LIVE STUDIO
 和声/和声编写 : 海青
 弦乐 : 国际首席爱乐乐团
 大提琴 : 张平
 制作统筹 : 胡宸@U.M.C
 制作助理 : 李方睿
 混音/母带 : 王路遥@2496
 音乐制作 : The U.M.C/华文有声
 音乐发行 : 臻佐文化
 	（未经著作人许可，不得翻唱、翻录或使用）
每次见你都像飞鸟追风赶月不停
匆匆在我心里留束花又朝远方飞去
纵然有一身的泥泞纵然遗憾些许
仍相信有多少荆棘就有多少来日可期
去奔闯去飞翔向着人海的巨浪
岁月长我心上有块你给的明亮
这世上亮堂堂因为平凡在闪光
犹如千万颗星辰汇成繁星的海洋
我见过你一身戎装寒风里的守望
我见过你身穿白衣有勒痕的面庞
我见过你捧着乡土如春风的目光
我见过你奋不顾身敢为先的胆量
去奔闯去飞翔向着人海的巨浪
岁月长我心上有块你给的明亮
这世上亮堂堂因为平凡在闪光
犹如千万颗星辰汇成繁星的海洋
我见过你一身戎装寒风里的守望
我见过你身穿白衣有勒痕的面庞
我见过你捧着乡土如春风的目光
我见过你奋不顾身敢为先的胆量
我见过你披星戴月追霞光的脸庞
我见过你走街串巷小跑着的奔忙
我见过你整夜不眠台灯下的思量
我见过你敢问天地正青春的闯荡
我见过你也见过我
在人海茫茫街巷
我拥有你也拥有我
在繁星辉映的路上
              </t>
  </si>
  <si>
    <t>大梦不醒</t>
  </si>
  <si>
    <t>Artist:张杰
Duration:04:09
在镜中捕捉月夜的幻影
有什么在宿命里被平息
别把梦的人叫醒 在云里雾里
慢慢去 印刻下 你的脸
来抵挡漫漫长夜的锋利
我可以站在 那片森林
等百年之后或许还能遇见你
穿过那长夜 会灯火通明
我要飞天遁地 沉入海底
在山川河流间也能看得到你
留在 大梦 不醒
若记忆会在宿命里堆积
若尘埃会在落定后扬起
世间的浮光掠影 谁在等风起
会一场 千百年 的际遇
亦是场真实无比的泡影
我可以站在 那片森林
等百年之后或许还能遇见你
穿过那长夜 会灯火通明
我要飞天遁地 沉入海底
在山川河流间也能看得到你
留在 大梦 不醒
一念是不朽 一念是虚构
我在那无休止的美梦里解咒
像一阵微风 拂过我心头
一念如沙走 一念如水流
再统统化作漫无目的的蜉蝣
哪里 才是 无忧
哪里 才是 无忧</t>
  </si>
  <si>
    <t>任我</t>
  </si>
  <si>
    <t xml:space="preserve">
                  下载txt文档
                                任我 - 张杰
词：安九
曲：张征
编曲：茶茶@NayyaTea Studio
制作人：刘迦宁
联合制作人：张杰
总策划：金伟
监制：共青团中央宣传部
人声录音师：吴身宝@Soundhub Studios
人声录音室：未来•福录音室FUTURE•LIVE STUDIO
录音：王云青
录音室：共维音乐空间
混音：徐志明/茶茶@NayyaTea Studio
吉他：刘桐
贝斯：吴海涛
和声：冯甜甜/孙恺珺/芋芋小火龙/夏瑶迦/茉香初雨@ACE Studio/梁铭琛/王安迪/刘博洋/茶茶@NayyaTea Studio/林灵/刘迦宁
人声编辑：茶茶@NayyaTea Studio/徐志明/刘博洋
音乐统筹：萧跃/耿彬彬
母带：全相彦
出品：共青团中央宣传部/千鹤新四方传媒（北京）有限公司
发行：讯飞音乐
看不清 听不清 心底的梦啊
是不是 仍向往
忘不掉 丢不掉 曾经的模样
是不是 依然倔强
我们都 在风雨中奔忙
流着泪 却笑着说无妨
我知道 总有些路无法阻挡
身后的 那道光
逆着风扬着帆 那才是远方
我的天地 任我闯
受过伤结过疤 那才是勋章
我的梦 任它绽放 又怎样
看不清 听不清 世上的事啊
是不是 仍盼望
忘不掉 丢不掉 前行的模样
是不是 依然顽强
我们都 在波折里较量
咬着牙 却笑着说不枉
我知道 总有些人陪我一趟
追逐着 那道光
逆着风扬着帆 那才是远方
我的天地 任我闯
受过伤结过疤 那才是勋章
我的梦 任它绽放 又怎样
又怎样又怎样
那道光那道光那道光
追逐着那道光
逆着风扬着帆 那才是远方
我的成长
受过伤结过疤 那才是锋芒
我的梦 任它登场 在远方
              </t>
  </si>
  <si>
    <t>轻舟</t>
  </si>
  <si>
    <t xml:space="preserve">
                  下载txt文档
                                 作词 Lyricist : 朱金泰 Rockin Zhu
 作曲 Composer : 朱金泰 Rockin Zhu
 编曲 Arrangement : 朱金泰 Rockin Zhu
 制作人 Producer : 张杰/朱金泰 Rockin Zhu
曾经在 泥潭中
用出全力
仍深陷其中
大浪中 紧握船桨
可心中
不知所措
靠在岸边吹着风
回望来时路
此刻只想拥抱你
热烈却不语
Oh
我乘着轻舟
逆着风 顺着流
不问山中的尽头
Oh
我乘着轻舟
彩云间 雨过后
把酒向天空
大雨从 天而落
流入低谷
却长出大树
采良木 制成舟
向云端
驶入山谷
远方有歌在召唤
若隐若现 稍纵即逝
舞动船帆
日行千里不能停
Oh
我乘着轻舟
逆着风 顺着流
不问山中的尽头
Oh
我乘着轻舟
彩云间 雨过后
把酒向天空
Oh
执着记得 出发的心愿
奋不顾身的我
还要做那条自由的
小舟
闯入山川的 无人之地
倾听我的声音
再随着江流
不断地远去
执着记得 出发的心愿
奋不顾身的我
还要做那条自由的
小舟
闯入山川的 无人之地
倾听我的声音
再随着江流
不断地远去
Oh
 配唱制作人 Vocal Producer：朱金泰 Rockin Zhu
 吉他 Guitar：朱金泰 Rockin Zhu
 贝斯 Bass：崔文正 Chris Cui
 合成器键盘&amp;贝斯 Synthesizer：朱金泰 Rockin Zhu
 古琴 GuQin：吴雪盟 XueMeng Wu@一奏器乐派A-Play
 扬琴 YangQin：张钰阳 YuYang Zhang@一奏器乐派A-Play
 竹笛 ZhuDi：蒋锦雯 JinWen Jiang@一奏器乐派A-Play
 埙 Xun：朱金泰 Rockin Zhu
 民乐监制 CTI Producer：一奏器乐派A-Play
 和声演唱 Backing Vocal：张杰 Jason Zhang
 人声编辑 Vocal Editing：树皮SP@Yum Studio/朱金泰 Rockin Zhu
 人声录音师 Vocal Recording Engineer：吴身宝@Soundhub Studios
 人声录音室 Vocal Recording Studio：未来•福录音室FUTURE•LIVE STUDIO
 吉他录音室 Guitar Recording Studio：Yum•RZ Studio
 民乐录音师 CTI Recording Engineer：陈和畅 HeChang Chen@Yum Studio
 民乐录音室 CTI Recording Studio：有沐录音室（Yum Studio）
 民乐制谱 CTI Score：吴曜蕾 Emma Wu@一奏器乐派A-Play
 混音工程师 Mixing Engineer：周天澈 TC Z.@Studio21A
 母带工程师 Mastering Engineer：Chris Gehringer
 母带工作室 Mastering Studio：Sterling Sound
 OP/音乐制作 OP/Music Production：有沐音乐（Yum Music）
 音乐制作统筹 Music Production Coordinator：孙宇舒 Eya/丁豪 Howie
 OP版权管理 OP Copyright Management：彭博 Penny Peng
 SP：四川善来集文化发展有限公司
 出品 Presented by：行星文化 Planet Culture
              </t>
  </si>
  <si>
    <t>天上掉下个林妹妹</t>
  </si>
  <si>
    <t xml:space="preserve">Artist:黄诗扶
Duration:04:19
过眼云烟聚了散了心神不定
有人偏偏恸呀疯呀冥顽不灵
离恨天上这般没情没趣
披个因缘就闯人间相思地
他是难挨离了别了一干二净
我是难免嗔呀恼呀眼泪还清
倾国倾城 对著多愁多病
难怪相看竟是个难得知己
天上掉下个林妹妹，似轻云出岫
娴静如花照水，行动好比风扶柳
只道他草莽人轻浮，原来非俗流
眉梢藏秀气～
天葩飞堕广寒宫，片片清香引碧空
仿佛众仙吹歇月朦胧
花飞便觉春容减，一阵狂风满地红
人间还剩几回同
天上掉下个林妹妹～
似一朵轻云刚出岫～
盟是从前许了应了风月旧题
别是如今怨呀恨呀风流云去
心肠性命 哪个由得自己
只盼能怜我怜卿
天上掉下个林妹妹，似轻云出岫
娴静如花照水，行动好比风扶柳
只道他草莽人轻浮，原来非俗流
眉梢藏秀气～
（眼前分明外来客）
滴不完相思血泪呀，血泪抛红豆
（心底却似旧时友）
开不完春柳呀，春柳春花满楼
照不见镜里形容瘦，展不开眉头
挨不明更漏
天葩飞堕广寒宫，片片清香引碧空
仿佛众仙吹歇月朦胧
花飞便觉春容减，一阵狂风满地红
人间还剩几回同
鸿蒙辟后谁干净 你偿荒唐我偿情
哪个不是忡忡一身病
愁根别种红尘墟，魂魄追去鸳鸯侣
相思簿上销姓名
天上掉下个林妹妹，似一朵轻云刚出岫
</t>
  </si>
  <si>
    <t>为你而战</t>
  </si>
  <si>
    <t xml:space="preserve">
                  下载txt文档
                                为你而战 (王者荣耀五五开黑节主题曲) - 张杰
词：甘世佳/张杰
曲：Oliver Kim金东炫/Ethan Jin陈民澔/Jason Lee李钟浩
编曲：Jason Lee李钟浩/Oliver Kim金东炫
制作人：Oliver Kim金东炫/许荣臻@SBMS BEIJING/张杰
监制：张杰
制作助理：Jason Lee李钟浩
吉他：Lee Taewook
贝司：Lee Yeonjun
配唱：许荣臻@SBMS BEIJING
人声录音师：詹凌杰@缪思音乐
录音室：缪思音乐
和声编写：Ethan Jin陈民澔
和声：Ethan Jin陈民澔
弦乐编写：Jason Lee李钟浩
弦乐团：Yoong String
混音工程师：Koo Jahoon@Madfish Studio
母带工程师：Nahzam Sue@Wormwood Hill Studio
OP：Oasis Tree Inc.
SP：腾讯游戏天美L1工作室/天美音频中心/腾讯音乐娱乐（制作家）
出品：腾讯游戏天美L1工作室/天美音频中心/腾讯音乐娱乐（大玩+）
是你留在前方的背影
让战斗成为背景
虽然没说过真实姓名
你却让我安心
夜空中满天繁星 不再做孤星
就像一次次与你
并肩峡谷的足迹 哪怕是偶遇
不要问可不可以
有太多道难关 待我去挑战
荣耀会点燃 绝境中翻盘
我咬紧牙关 将命运打穿
输赢成败斩不断这牵绊
Hello Hello Hello
Hello Hello Hello
你我之间不留遗憾
Woo 王者召唤 yeah
请让我为了你而战
我心中最绚烂的布景
写满与你的回忆
前方是还未知的命运
依然莫名安心
生命里满天繁星 不再做孤星
多庆幸我还有你
无论辗转去何方 脚下的战场
世界任凭我闯荡
有太多道难关 待我去挑战
荣耀会点燃 绝境中翻盘
我咬紧牙关 将命运打穿
输赢成败斩不断这牵绊
Hello Hello Hello
Hello Hello Hello
你我之间不留遗憾
Woo 王者召唤 yeah
就让我为你而战
我曾经如此平凡
直到有了你陪伴
还怕什么难关 谁与我挑战
未来和你看生命的灿烂
我咬紧牙关 将命运打穿
直到飘下凯旋后的花瓣
Hello Hello Hello
Hello Hello Hello
有你守护再不孤单
Woo 让梦绚烂 yeah
请让我为了你而战
              </t>
  </si>
  <si>
    <t>无药可救</t>
  </si>
  <si>
    <t xml:space="preserve">
                  下载txt文档
                                OC(原曲)：Andrew Goldstein／JT Roach／Sweet talker
OA(原词)：Radio Mars 火星电台
Arranger(编曲)：Andrew Goldstein
Producer(制作人)：Andrew Goldstein／Jason Zhang 张杰／Radio Mars 火星电台
Mixing Engineer(混音工程师)：Andrew Goldstein
Mixing Studio(混音工作室)：Andrew Goldstein Studio
Mastering Engineer(母带工程师)：Ryan Smith
Mastering Studio(母带工作室)：Sterling Sound, New York
Present By(出品)：Planet Culture 张杰行星文化音乐厂牌
湖心月亮覆盖泥沼
倔强的水草 亲吻着船尾
摇橹的人欲盖弥彰
怕一阵呼啸
日夜会颠倒
摆渡人坐稳
彼岸且不问
召唤谁灵魂
得失别计较
答应给明天的一张旧的船票 把过去的都撕掉
堆积在心头的崇拜后的烦恼 逼得偶像要出逃
你的大实话刚刚好 给了我渺小的理由
也许每个百毒不侵的人 曾经都无药可救
我们无药可以救
海港一远一近摇晃
回巢的海鸟 不理会人群
离去的人念念不忘
试过被爱的甜 背叛多凶险
摆渡人坐稳
彼岸且不问
召唤谁灵魂
得失别计较
答应给明天的一张旧的船票 把过去的都撕掉
堆积在心头的崇拜后的烦恼 逼得偶像要出逃
你的大实话刚刚好 给了我渺小的理由
也许每个百毒不侵的人 曾经都无药可救
我们无药可以救
摆渡人坐稳
彼岸且不问
召唤谁灵魂
得失别计较
答应给明天的一张旧的船票 把过去的都撕掉
堆积在心头的崇拜后的烦恼 逼得偶像要出逃
你的大实话刚刚好 给了我渺小的理由
也许每个百毒不侵的人 曾经都无药可救
我们无药可以救
也许每个百毒不侵的人 曾经都无药可救
我们无药可以救
              </t>
  </si>
  <si>
    <t>新征程</t>
  </si>
  <si>
    <t xml:space="preserve">
                  下载txt文档
                                新征程 - 张杰
词：陈凯星/阿河/董楠
曲：董楠
制作人：董楠
音乐监制：张杰
编曲：蔡晓恩
吉他：齐成刚
混音/母带：顾潇予
录音：吴身宝@Soundhub Studios
和声编写：沙栩帆
和声演唱：沙栩帆/陈思（思妹）
合唱：陈思（思妹）/沙栩帆/高峰/董楠等
弦乐编写：蔡晓恩
弦乐监制：李朋
弦乐演奏：国际首席爱乐乐团
音乐统筹：路滨琪
音乐制作：星河MUSIC音乐厂牌
一百年前的长夜告诉我
跟你走是我无悔的抉择
一只红船上的点点星火
闪烁在一个民族的至暗时刻
一百年后的回眸对我说
你不忘初心坚守着承诺
苦难辉煌中升起的旗帜
引领我走进一个复兴的中国
没有你哪有新中国
没有国哪有万家灯火
天行健千秋家国
沧海横流英雄本色
你重铸大国的魂魄
新征程千帆竞过
有了你才有新时代山河壮阔
一百年后的回眸对我说
你不忘初心坚守着承诺
苦难辉煌中升起的旗帜
引领我走进一个复兴的中国
没有你哪有新中国
没有国哪有万家灯火
天行健千秋家国
沧海横流英雄本色
你重铸大国的魂魄
新征程千帆竞过
有了你才有新时代山河壮阔
没有你哪有新中国
没有国哪有万家灯火
天行健千秋家国
沧海横流英雄本色
你重铸大国的魂魄
新征程千帆竞过
有了你才有新时代山河壮阔
              </t>
  </si>
  <si>
    <t>你值得更好的</t>
  </si>
  <si>
    <t>Artist:張杰
Duration:04:24
眼里塞满了谅解 神情畏怯
说他的心在淌血 语气哽咽
对不起得妥协 忍痛向你道别
而你却无从了解 这种体贴
但他的心坚如铁 很难跨越
应该恨的感觉 他硬向你索取感谢
如何完结 一切
什么 他没爱你的资格
什么 不愿你委屈配合
规则 是你无权选择
什么 你值得更好的
怎么 他不为你变值得
奈何 他倒也是智者
真的 你值得更快乐
仁慈它不会纾解 痛和幻灭
让你还指望重写 爱与喜悦
幻想还能衔接 每个他还爱你细节
如何坚决 断裂
什么 他没爱你的资格
什么 不愿你委屈配合
规则 是你无权选择
什么 你值得更好的
怎么 他不为你变值得
奈何 他倒也是智者
真的 你值得更快乐
快乐
既然他允许走到这
善良就是互不牵扯
那出于不舍 非爱不可
只是空壳
什么 他没爱你的资格
什么 不愿你委屈配合
规则 是你也能选择
怎么都值得更好的
怎么 他不为你变值得
为何 不先爱自己呢
真的 你值得更快乐
快乐</t>
  </si>
  <si>
    <t>Pretty White Lies</t>
  </si>
  <si>
    <t>Artist:张杰
Duration:03:22
I'm going out of my mind thinking you gonna leave
So if there is doubt put me out my misery
I know there something you're not telling me
Are you falling out of love love love love
Late night taxi ride
On my way to make it right
Tell me what I got to do
Drunk high starting fires
Always need to compromise
Everybody knows but you
So tell me I have lost my touch
Is it fading girl.
Tired of waiting girl on you
Baby have you given up.
Where are you hiding girl.
Sick of trying girl for you
I'm going out of my mind thinking you gonna leave
So if there is doubt put me out my misery
I know there something you're not telling me
Are you falling out of love love love love
When you go out every night are you thinking of me
Just tell me now put me out of my misery
Just show me something that I can believe
Have you fallen out of love love love love
Maybe I'm paranoid.
I should just ignore the voice
Screaming out inside my brain
Maybe I think too much
Maybe I self destruct
I could be the one to blame
So tell me I have lost my touch
Is it fading girl.
Tired of waiting girl on you
Baby have you given up
Where are you hiding girl.
Sick of trying girl for you
I'm going out of my mind thinking you gonna leave
So if there is doubt put me out my misery
I know there something you're not telling me
Are you falling out of love love love love
When you go out every night are you thinking of me
Just tell me now put me out of my misery
Just show me something that I can believe
Have you fallen out of love love love love
Your pretty white lies just sound like excuses
You pretty white lies are leading me on
That look in your eyes is making me lose it
Are you falling out of love love love love
I'm going out of my mind thinking you gonna leave
So if there is doubt put me out my misery
I know there something you're not telling me
Are you falling out of love love love love
When you go out every night are you thinking of me
Just tell me now put me out of my misery
Just show me something that I can believe
Have you fallen out of love love love love love</t>
  </si>
  <si>
    <t>守护</t>
  </si>
  <si>
    <t xml:space="preserve">
                  下载txt文档
                                张杰 - 守护
作词 ：王雪野、张杰Jason Zhang
作曲 ：刘迦宁
编曲 ：林逸航
制作人 ：刘迦宁
鼓 ：尹森
贝斯 ：周冠辰
吉他 ：宋宇
合音 ：林灵
弦乐录音棚 ：金田录音棚
弦乐录音师 ：王小四
弦乐团 ：国际首席爱乐乐团
人声录音师 ：张杰Jason Zhang
人声录音室 ：未来•福录音室FUTURE•LIVE STUDIO
录音混音师 ：罗子涵
录音混音棚 ：共维音乐空间 Co-Win Music Space
出品 ：行星文化Planet Culture
故事开始 你我从那一刻起
爱你纯真笑容清澈眼睛
告诉自己 会为你鼓起勇气
用这一生默默守护着你
守望着你 不管多远的距离
祈祷着你 有笑靥如一
我用星河满际
照亮你路上最美的风景
我愿做第一束光
守护着你的方向
不必再孤身前往
有你安心的胸膛
黑夜都不必害怕
为你擦亮星光
这一生
守护你一路光亮
岁月几许 走过了万千天地
山海退去依然满心是你
夜空静谧 陪着你斗转星移
多庆幸这一路有迹可循
守望着你 不管多远的距离
祈祷着你 有笑靥如一
我用星河满际
照亮你路上最美的风景
我愿做第一束光
守护着你的方向
不必再孤身前往
有你安心的胸膛
黑夜都不必害怕
为你擦亮星光
这一生
守护你一路光亮
我愿做第一束光
守护着你的方向
不必再孤身前往
有你安心的胸膛
黑夜都不必害怕
为你擦亮星光
这一生
守护你一路光亮
              </t>
  </si>
  <si>
    <t>奔腾</t>
  </si>
  <si>
    <t xml:space="preserve">
                  下载txt文档
                                奔腾 - 张杰
词：良朋
曲：孙伟/唐轶
编曲：刘苏毅
制作人：Bryan（孙伟）
音乐企划：丁汪敏
音乐统筹：沈少博
弦乐：国际首席爱乐乐团
吉他/贝斯：刘苏毅@U.M.C
弦乐编写：刘苏毅@U.M.C
古筝：桃桃
笛：石磊
二胡：胡宸@U.M.C
配唱制作人：张杰
和声：曾婕
人声录音：吴身宝@Soundhub Studios
项目统筹：梁成
制作统筹：胡宸@U.M.C
混音/母带：王路遥
音频编辑：丁晨泽
音乐制作：The U.M.C/觉生自在
出品：中国青年报·中青在线
发行：臻不辍文化
（未经著作人许可 不得翻唱、翻录或使用）
取千山冰雪皑皑 入我襟怀
听惊涛拍岸卷起 神州风采
乘岁月长风而来 日夜灌溉
绘江山万里如画 繁花竞开
诉不尽
相思河畔 谁还在等待
回首处
千帆过尽 少年又归来
点亮这
万家灯火 璀璨新时代
莫等闲
中流击水 弄潮正精彩
踏百舸争流扬帆 我心澎湃
任风云变幻汇成 华夏气派
看江河奔腾归海 征途犹在
谈笑间谁主沉浮 龙的血脉
诉不尽
相思河畔 谁还在等待
回首处
千帆过尽 少年又归来
点亮这
万家灯火 璀璨新时代
莫等闲
中流击水 弄潮正精彩
诉不尽
相思河畔 谁还在等待
回首处
千帆过尽 少年又归来
点亮这
万家灯火 璀璨新时代
莫等闲
中流击水 弄潮正精彩
              </t>
  </si>
  <si>
    <t>柔光灯</t>
  </si>
  <si>
    <t xml:space="preserve">
                  下载txt文档
                                柔光灯 - 张杰
词 Lyricist：陈可心
曲 Composer：Bryan (孙伟)
编曲 Arrangement：郑楠（SBMS）
制作人 Producer：郑楠（SBMS）
吉他 Guitar：薛峰
贝斯 Bass：韩久强
鼓 Drum：祁大为@花园鼓房
弦乐编写 Strings Editor：郑楠（SBMS）/靳锐
弦乐监制 Strings Producer：李朋
弦乐团 Strings Band：国际首席爱乐乐团
和声编写/和声 Backing Vocal Arrangement and Backing Vocal：鱼椒盐YZY
配唱制作人 Vocal Producer：张杰Jason Zhang/吴身宝@Soundhub Studios
人声录音师 Vocal Recording Engineer：吴身宝@Soundhub Studios
人声录音室 Vocal Recording Studio：未来•福录音室FUTURE•LIVE STUDIO
声音编辑 Sound Editing：郭舒文（SBMS）
制作统筹 Assistant Producer：吕易秋（SBMS）
混音工程师 Mixing Engineer：赵靖BIG.J（SBMS）
母带处理工程师 Mastering Engineer：赵靖BIG.J（SBMS）
混音/母带处理工作室 Mixing and Mastering Studio：SPEEDBUMPS MUSIC STUDIO BEIJING
OP：华文有声
SP：善来集
出品 Presented by：行星文化Planet Culture
我一字一字一字一字一字
把我 写成了 灰色
被时间一句一句调侃和奚落
心冷了就容易定格
我一次一次一次一次一次
滑出 别人的 名册
白天系着风筝线摇摇欲折
夜晚像纸船漂流进了暗河
我承认自己偶尔也要借一点 柔光
亮着
劝下我的堤防 消融我的木讷
照进我似乎要封闭的壳
突然有束光是你给的
告诉我手边就有银河
纵使遗憾仍锲锲不舍 只要你笑着
我就敢去踏破每道褶
我有你的光是柔软的
于是我决定笑纳 每次跌落
我们有多相似呢 才让拥抱都像对折
折出另一首温暖的歌
名叫爱着
我一次一次一次一次一次
滑出 别人的 名册
白天系着风筝线摇摇欲折
夜晚像纸船漂流进了暗河
我承认自己偶尔也要借一点 柔光
亮着
劝下我的堤防 消融我的木讷
照进我似乎要封闭的壳
突然有束光是你给的
告诉我手边就有银河
纵使遗憾仍锲锲不舍 只要你笑着
我就敢去踏破每道褶
我有你的光是柔软的
于是我决定笑纳 每次跌落
我们有多相似呢 才让拥抱都像对折
折出另一首温暖的歌
名叫爱着
              </t>
  </si>
  <si>
    <t>辞海</t>
  </si>
  <si>
    <t xml:space="preserve">
                  下载txt文档
                                 作词 : 吴剑中
 作曲 : 单小源
 编曲 : Roksana Smirnova/Misha Kalinin/火星电台
 制作人 : 张杰/火星电台
 吉他 : Misha Kalinin
 键盘 : Roksana Smirnova
 和声编写及演唱 : 张杰
 录音师 : 张杰
 录音室 : 未来•福录音室FUTURE•LIVE STUDIO
 混音师 : 李游（小骷髅）
 混音室 : 55TEC Beijing
 母带工程师 : 李游（小骷髅）
 母带工作室 : 55TEC Beijing
 出品 : 行星文化Planet Culture
找一些字酝酿构思
几行句子写你成诗
用押韵方式叙述着故事
描绘彼此联名往日
你像个形容词
在我眼里丰富了注释
爱是一个动词
不需要解释任行动表示
我正在翻开你这本辞海
有太多感慨等记忆编排
印刷的黑白深埋我色彩
把心动点滴都记载
我随时会
对你发呆想法奇怪
勾勒出未来
在你身边
围绕徘徊以梦梗概
浓缩进辞海澎湃
从你开始穿过真实
浪漫城市眺望落日
缘分的情节查阅着历史
想象漫游无可复制
你像个形容词
在我眼里丰富了注释
爱是一个动词
不需要解释任行动表示
我正在翻开你这本辞海
有太多感慨等记忆编排
印刷的黑白深埋我色彩
把心动点滴都记载
我随时会
对你发呆想法奇怪
勾勒出未来
在你身边
围绕徘徊以梦梗概
浓缩进辞海
随时会
对你发呆想法奇怪
勾勒出未来
在你身边
围绕徘徊以梦梗概
浓缩进辞海澎湃
              </t>
  </si>
  <si>
    <t>越爱越强</t>
  </si>
  <si>
    <t xml:space="preserve">
                  下载txt文档
                                 作词 : 张简君伟
 作曲 : 张简君伟
编曲：周显哲
剩下几格电量
能否撑到天亮
泪水不争气地缓慢落下
再多话只能独享
总是横冲直撞
满身伤的勋章
还能有多少年少的轻狂
不在乎别人眼光
满满的理想 和世界对抗
才发现原来我没有翅膀
Wo
所谓的幸福是什么模样
哪里会是我飞翔的地方
平凡的幸福是什么模样
当希望成就失望
当梦想成全幻想
迷雾的前方
我只能一步步越爱越强
总是横冲直撞
满身伤的勋章
还能有多少年少的轻狂
不在乎别人眼光
满满的理想 和世界对抗
才发现原来我没有翅膀
Wo
所谓的幸福是什么模样
哪里会是我飞翔的地方
平凡的幸福是什么模样
当希望成就失望
当梦想成全幻想
迷雾的前方
我只能一步步越爱越强
就让我 逆着风走着
就让我 淋着雨痛着
不害怕 沿途多少旁观者窃笑着
只是输了死不了的
所谓的幸福是什么模样
哪里会是我飞翔的地方
平凡的幸福是什么模样
当希望成就失望
当梦想成全幻想
迷雾的前方
我只能一步步越爱越强
              </t>
  </si>
  <si>
    <t>白鸽天鹅</t>
  </si>
  <si>
    <t xml:space="preserve">
                  下载txt文档
                                 作词 : 张杰
 作曲 : 张杰
 编曲 : Roksana Smirnova/Misha Kalinin/火星电台
 制作人 : 张杰/火星电台
 吉他 : Misha Kalinin
 键盘 : Roksana Smirnova
 和声编写及演唱 : 张杰
 录音师 : 张杰
 录音室 : 未来•福录音室FUTURE•LIVE STUDIO
 混音师 : 李游（小骷髅）
 混音室 : 55TEC Beijing
 母带工程师 : 李游（小骷髅）
 母带工作室 : 55TEC Beijing
 出品 : 行星文化Planet Culture
推着⾏李箱 抬头看 凌晨三点半
路过了 咖啡店 ⼤⻔还没有关
上了⼀班⻋ 抬头看 发现没终点
拿出我 的吉他 随便弹着和弦
哒哒啦 哒啦哒 笑得 挺⾃然
开往那未知的 天际线 再⼀站 就不远
⽩鸽 天鹅 穿梭 云朵
我的颜⾊ 没那么多
⾛着 唱歌 回头 笑了
⾃由的我 多么快乐
扔个⽯块 打⽔漂 中了⼋个圈
笑出了 鲨⻥线 感觉还不太晚
拿出了我 的滑板 秀个侧空翻
吓⻜了 ⽩天鹅 还被⽩了⼀眼
这是我的世界 快乐 很简单
夕阳就在天边 抹掉了 这些年 的不安
⽩鸽 天鹅 穿梭 云朵
我的颜⾊ 没那么多
⾛着 唱歌 回头 笑了
⾃由的我 多么快乐
⽩鸽 天鹅 穿梭 云朵
我的颜⾊ 没那么多
⾛着 唱歌 回头 笑了
⾃由的我 多么快乐
⽩鸽 天鹅 穿梭 云朵
我的颜⾊ 没那么多
⾛着 唱歌 回头 笑了
⾃由的我 要你快乐
              </t>
  </si>
  <si>
    <t>下一段旅程</t>
  </si>
  <si>
    <t>Artist:楊和蘇KeyNG
Duration:04:10
彩虹
不过只是几道光而已
我也才懂得
其实我可以没有你
列车开动
载我们去下一段旅程
把我们变成了男人和女人
这里没有童话和睡前的故事
只有每天都想着，要该怎么填饱肚子
没有人替你布置屋子和你的公主床
只剩你独自走失在那条不知名的公路上
曾经想要逃离这里
如今又回到原地
现在的工作也许会被儿时的自己嫌弃
其实你也不愿意
甚至还想付出全力
但你已经过了那个最爱做梦的年纪
笑
去跟着他们笑吧
别再费心思问自己到底想要什么了
要不要打点麻醉药
好在这不眠的夜晚
安稳地睡个觉
到底这应该算成长呢
还是该怪我太没骨气
才活成了自己最讨厌的样子
想对日记里的他(她) 道一句“对不起”
可是我还没想好道歉的方式
彩虹
不过只是几道光而已
我也才懂得
其实我可以没有你
列车开动
载我们去下一段旅程
把我们变成了男人和女人
如果多年之后
能再见到你
希望能与你分享
各自的回忆
如果多年之后
身边还是你
希望你能陪我走
到人生的尽头
当笑脸变得惆怅 冒险变得像流浪
家门口消失的球场 让你感到些许忧伤
你就像随风飘散的蒲公英
飘过了崇山峻岭还有湖中心
“接下来我又会去到哪呢？
遇到或是失去谁呢？
还是落到最后，我只剩下有自己陪着。”
每天都问自己
可是你也没有答案
好像是丢了什么
又不敢回头查看
曾经的我们 到哪里都把手牵着
可是如今 也一步一步地走远了
我有了新的生活 你有了自己的家
没有怀念什么 只是想祝福你和他(她)
Oh这趟列车
不会为了谁停下
所以别纠结了
好好欣赏风景吧
就让它带着你跑
去看不到的远方
远离那些快乐
远离那些悲伤
彩虹
不过只是几道光而已
我也才懂得
其实我可以没有你
列车开动
载我们去下一段旅程
把我们变成了男人和女人
如果多年之后
能再见到你
希望能与你分享
各自的回忆
如果多年之后
身边还是你
希望你能陪我走
到人生的尽头
如果多年之后
能再见到你
希望能与你分享
各自的回忆
如果多年之后
身边还是你
希望你能陪我走
到人生的尽头</t>
  </si>
  <si>
    <t>给女儿的一封信</t>
  </si>
  <si>
    <t xml:space="preserve">
                  下载txt文档
                                编曲：薛琳可
制作人：薛琳可
吉他：薛峰
贝斯：韩阳
鼓与打击乐：贝贝 a.k.a. 武勇恒
合音：鱼椒盐
录音：李游/李杨@55TEC，Beijing
缩混/母带：赵靖@BIG.J Studio，Beijing
出品：张杰行星文化
小宝贝
看见你现在睡得那么香
我有一些话想要对你讲
稀松平常
你不要觉得我很啰嗦
有一天
你会念书后来也会上班
学每个大人一样去生活
去摸索 平淡日子里找答案
或许世界不是你预期的模样
柴米油盐包裹着大胆的梦想
学会了成熟一样保持善良
勇敢哭用力笑 别逞强
不勉强追寻飞到多高的地方
只要你快乐才是唯一的真相
当你扮大人扮到疲惫了
有个家让你做回孩子
有一天
你会遇到你心仪的男人
真希望你能幸福的生活
就算生活 需要经历的有很多
珍惜简单的
或许世界不是你预期的模样
柴米油盐包裹着大胆的梦想
学会了成熟一样保持善良
勇敢哭用力笑 别逞强
不勉强追寻飞到多高的地方
只要你快乐才是唯一的真相
当你扮大人扮到疲惫了
有个家安稳你的慌张
或许世界比想象中的更晴朗
明白无常也能够事事都如常
增添了智慧依然眼中澄亮
勇敢哭用力笑 别逞强
不用追求满足任何人的期望
我们都拥有独特的喜乐忧伤
长大的成本各有各的账
愿你能像现在睡得这么香
              </t>
  </si>
  <si>
    <t>鲜艳的狂想</t>
  </si>
  <si>
    <t xml:space="preserve">
                  下载txt文档
                                鲜艳的狂想 - 张杰
词 Lyricist：吴剑中
曲 Composer：肖腾
编曲 Arrangement：吴加恩/Euywein杨展鸿
制作人 Producer：荒井十一
鼓 Drum：荒井十一
弦乐监制 Strings Producer：弋洋
弦乐团 Strings Band：国际首席爱乐乐团International Master Philharmonic Orchestra
弦乐录音 Strings Recorder：王小四@金田录音棚
弦乐制谱 Strings Score：蔡曜宇
和声编写/和声 Backing Vocal Arrangement and Backing Vocal：鱼椒盐YZY
配唱制作人 Vocal Producer：张杰Jason Zhang/吴身宝@Soundhub Studios
人声录音师 Vocal Recording Engineer：吴身宝@Soundhub Studios
人声录音室 Vocal Recording Studio：未来•福录音室FUTURE•LIVE STUDIO
音乐编辑 Music Editor：杨惠琳@Studio21A/Sanbist Lin克昶@ELEVENZ
制作统筹 Assistant Producer：许夙@ELEVENZ
制作助理 Production Assistant：卜澳鹏@ELEVENZ
混音工程师 Mixing Engineer：赵靖BIG.J（SBMS）
母带处理工程师 Mastering Engineer：赵靖BIG.J（SBMS）
OP：百纳娱乐
出品 Presented by：行星文化Planet Culture
麦田里 盘旋着 一群乌鸦
向日葵 生根发芽
我开始 用色差 构思绘画
线条如 脱缰野马
与背影 无数次 云端对话
钟表声 滴答滴答
梦创作 出自己 名叫伟大
星月夜 颜料融化
那来来回回 的信件
叙说了痛苦 的字眼
自画像在我耳边
翻开赞美诗 惹碎碎念
天才的魔咒 像利剑
插进命运的流言
爱过谁 的偏执 心沦为 我的病史
落日的余晖 沉浸于 某间画室
游离 想象力 无拘束不受控制
忧郁是笔下 的代名词
爱过谁 的名字 浪漫是 我的病史
印象派大师 注定被 孤独赏赐
手稿 留住了 炽烈的 凄美往事
鲜艳的狂想 风中飞逝
与背影 无数次 云端对话
钟表声 滴答滴答
梦创作 出自己 名叫伟大
星月夜 颜料融化
那来来回回 的信件
叙说了痛苦 的字眼
自画像在我耳边
翻开赞美诗 惹碎碎念
天才的魔咒 像利剑
插进命运的流言
爱过谁 的偏执 心沦为 我的病史
落日的余晖 沉浸于 某间画室
游离 想象力 无拘束不受控制
忧郁是笔下 的代名词
爱过谁 的名字 浪漫是 我的病史
印象派大师 注定被 孤独赏赐
手稿 留住了 炽烈的 凄美往事
鲜艳的狂想 风中飞逝
              </t>
  </si>
  <si>
    <t>爱人啊</t>
  </si>
  <si>
    <t xml:space="preserve">
                  下载txt文档
                                张杰 - 爱人啊
作词：金玟岐
作曲：金玟岐
制作人：张杰、金玟岐
编曲：天天
弦乐编写：天天
小提琴独奏：李朋
弦乐监制：李朋
第一小提琴：王大毛
第二小提琴：庞阔
中提琴：何辉
大提琴：张平
钢琴：天天
乐器录音：李嘉佳@记忆时刻，Beijing
混音工程师：卢楠
混音工作室：响鼓音乐
母带工程师：Chris Gehringer
母带工作室：Sterling Sound
监制：张杰
出品人：张杰
制作：行星文化Planet Culture
OP：行星文化Planet Culture
发行公司：行星文化Planet Culture
爱人啊我不会说话
太多梦我还想去做
时光里匆忙的我们
你会遗憾吗
爱人啊你笑出泪花
当心胸被委屈撑大
这一路将岁月消化
学会潇洒吗
世界很大
千变万化
你是唯一的定数吧
而我这傻瓜
有一些话
想要表达
如果山水有尽头
就算时光难逗留
牵着你的手
到一夜白头
我已是最富有
如果有天谁先走
约定在某个路口
这苍茫宇宙
只要你点头
总会相拥
四季变幻
太多复杂
只剩我俩饮一杯茶
笑看云起
发如雪花
等智慧升华
如果山水有尽头
就算时光难逗留
牵着你的手
到一夜白头
我已是最富有
如果有天谁先走
约定在某个路口
这苍茫宇宙
只要你点头
总会
如果山水有尽头
就算时光难逗留
你没有放手
谁舍得放手
直到万物腐朽
如果有天谁先走
约定在某个路口
你嘴角眼眸
我总会认出
总会相拥
爱人啊有我在你别怕
              </t>
  </si>
  <si>
    <t>不熄的光</t>
  </si>
  <si>
    <t xml:space="preserve">
                  下载txt文档
                                不熄的光 (《火影忍者》手游重燃主题曲) - 张杰
词 Lyricist：唐恬 Tang Tian
曲 Composer：黄韵仁 Eric Ng
每一战 受过的伤 都将带你前往
叫不后悔的地方
无需被看好的梦
一样发出耀眼的光
最特别 的天赋
是现实 多残酷
都没退后 过一步
这骄傲 很孤独
看不见 的日出
自尊却撑着 不肯谢幕
Woo
我也曾经这样以为
在人群 在队尾 赤手空拳地追
每一道 燃烧的伤 都将带你前往
叫不后悔的地方
最普通的角落
了不起的勇闯
每一道 绽放的伤 宣告誓言不忘
在命运的决斗场
掌声会敬你的梦
和你不肯熄灭的光
依然战斗着 谁敢说凡庸
你站在 黑暗处
先学会 怎么输
所以坚持才很酷
无面无 光的路
你从来 没让步
是为了成为 谁的庇护
Woo
闯过每个夜去明天
有悲伤 有错对 赤手空拳地追
每一道 燃烧的伤 都将带你前往
叫不后悔的地方
最普通的角落
了不起的勇闯
每一道 绽放的伤 宣告不曾投降
在命运的决斗场
掌声会敬你的梦
和你不肯熄灭的光
每一战 受过的伤 都将带你前往
你最渴望的地方
穿过人海的墙
去自己的主场
请用那 受过的伤 燃烧着的心脏
去赢下那决斗场
掌声会敬你的梦
和你不肯熄灭的光
谁敢说凡庸
每一战 受过的伤 都将带你前往
叫不后悔的地方
无需被看好的梦
一样发出耀眼的光
制作/编曲 Producer/Arranger：黄韵仁 Eric Ng
鼓 Drums：Kan Umsuupan (Potato band, Thailand)
吉他/键盘/贝斯/和声编写Guitars/Keyboards/Bass/Backing Vocals Arrangement：黄韵仁 Eric Ng (Funkie Monkies Productions)
人声录音师 Vocal Recording Engineer：张杰 Jason Zhang
人声剪辑师 Vocal Editing Engineer：张杰 Jason Zhang
人声录音室 Vocal Recording Studio：未来•福录音室 FUTURE•LIVE STUDIO
鼓录音师 Drum Recording Engineer：Voravat Vivatvanich/Tanadon Rujinatham
鼓录音师助理 Drum Recording Engineer Assistant：Potchara Rattanaarun/Chaiyaporn Ketkaew/Chayakorn Saensud/Nichapa Lounwutti
鼓录音室 Drum recording studio：Grand's Studio (Thailand)
和声 Backing Vocals：黄韵仁 Eric Ng/吴周烁 Joshua Goh/何仁杰 Isaac Ho/王俊杰 JJ Ong/盛文 Sherman Lim/云慧玲 Yun Huiling/戴毅圣 Tai Yi Sheng/林育德 Thaddeus Lin/黄姿宁 Lyla Ng
和声录音室 Backing Vocals Recording Studio：亚洲音乐学院 The Songwriter Music College (Singapore)
混音师 Mixing Engineer：Frank Lee
混音室 Mixing Studio：齐天音乐录音室 Funkie Monkies Recording Studio (Singapore)
母带后期处理工程师 Mastering Engineer：Joseph Bozzi
母带后期处理录音室 Mastering Studio：Bernie Grundman Mastering (USA)
杜比全景声混音师 Dolby Atmos Mixing Engineer：吴周烁 Joshua Goh
杜比全景声混音师助理 Dolby Atmos Assistant Mixing Engineer：Alwyn Tay
杜比全景声混音 Dolby Atmos Mixing Studio：摩卡映像实验室 Mocha Chai Laboratories (Singapore)
杜比全景声混音顾问 Dolby Atmos Mixing Consultant：王世鸿 Robin Wong
项目统筹 Project Coordinator：宋旭辉 Shawn Song@索尼音乐/李若嫣 Ruoyan Li@索尼音乐
推广统筹 Promotion Coordinator：来建增 Jason Lai@索尼音乐
制作统筹 Production Coordinator：陈晓磊/赵楚峰 Chufeng Zhao@索尼音乐
监制 Deputy Executive Producer：许雯静 Vivian Xu@索尼音乐/刘嘉雄 Charles Liu@索尼音乐
总监制 Chief Executive Producer：陈国威 Andrew Chan@索尼音乐
出品 Co-present：腾讯游戏/索尼音乐/火影忍者手游/魔方工作室/万代南梦宫（上海）娱乐有限公司
              </t>
  </si>
  <si>
    <t>跃进人海拥抱你</t>
  </si>
  <si>
    <t xml:space="preserve">
                  下载txt文档
                                张杰 - 跃进人海拥抱你(电影《温暖的抱抱》温暖主题曲)
作词：茶茶
作曲：茶茶
制作人：周品
编曲：茶茶 @NayyaTea Studio
弦乐编写：胡静成、茶茶
制作助理：阿土伯@NayyaTea Studio
弦乐监制：胡静成
小提琴：庞阔、张浩
中提琴：毕芳
大提琴：郎莹
弦乐录音：王小四@金田录音棚
录音师：曹洋@C·VOICE
录音室：缪斯音乐
监唱：周品
人声编辑：曹洋@C·VOICE
混音&amp;母带：曹洋@C·VOICE
制作所：LAST KNIGHT MUSIC·末爵音乐
SP：反正靠谱（北京）音乐有限责任公司
监制：张杰
出品人：高航
音乐制作营销：奔跑怪物
如果真的可以
多想一直抱着你
今生能够遇见你
花光所有运气
多么想要和你
拉近一点点距离
哪怕千万分之一
可需要多大的勇气
我跃进人海拥抱你
那一刹的光景
任思念拉扯千万里
却止步于海底
我转身离去
消散在风里
略过人海回眸
慢慢地失语
如果真的可以
多想一直抱着你
今生能够遇见你
花光所有运气
多么想要和你
拉近一点点距离
哪怕千万分之一
可需要多大的勇气
我跃进人海拥抱你
那一刹的光景
任思念拉扯千万里
却止步于海底
我转身离去
消散在风里
略过人海回眸
慢慢地失语
我跃进人海拥抱你
那一刹的光景
任思念拉扯千万里
却止步于海底
我转身离去
消散在风里
略过人海回眸
只身的孤影
              </t>
  </si>
  <si>
    <t>仿佛昨天</t>
  </si>
  <si>
    <t>致吾辈</t>
  </si>
  <si>
    <t xml:space="preserve">
                  下载txt文档
                                致吾辈 - 张杰
词：安九/王俊丹
曲：张征
编曲：张恒/冯明枭
监制：新华社“声在中国”
策划：王歆
未经著作权人书面许可，不得以任何方式（包括翻唱、翻录等）使用
童声诵读：
歌且唱 风且扬
丹心照 万古长
承先贤 报国疆
看吾辈 少年郎
我听见风尘下千年的潮浪
穿过山海浩荡
这一方以华夏命名的土壤
刻在谁的心上
百代间 云烟泱泱
回首望风雨后的远方
我举杯 敬乾坤仍朗朗
敬九州 仍无恙
是梦想 的路上
有我们势不可挡
是龙腾 的模样
化作天地的脊梁
吾辈当自强
我读过青史里千年的跌宕
汇成源远流长
这一卷以华夏为轴的光芒
映在谁的身上
百代间 纷纷攘攘
仰首望骄阳下的远方
我举杯 敬书声仍琅琅
敬明朝 再闯荡
是梦想 的路上
有我们势不可挡
是龙腾 的模样
化作天地的脊梁
吾辈当自强
是梦想 正前往
让我们披靡所向
是龙腾 正翱翔
化作岁月的脊梁
吾辈当自强
吾辈莫敢忘
吾辈当自强
录音师：张杰
制作人：张征
配唱制作人：张杰
人声录音室：超级爸爸录音室
人声剪辑：吴身宝
朗诵：张峻溪
古筝：苏畅
伴唱：张馨予/詹文博
吉他：纪元
混音：李岳松
合唱：亚洲爱乐合唱团
乐队：国际首席爱乐乐团
统筹：金伟
出品：千鹤新四方传媒
              </t>
  </si>
  <si>
    <t>大小孩</t>
  </si>
  <si>
    <t>Artist:刘德华
Duration:04:26
孩提时天真 成年时艰辛
凭勤劳换下现在的安稳
他与她恋爱 花火虽不再
仍成就今天我们人生
童年时数星 狂迷时追星
随年华越大越认识生命
他半生打拼 他也可率性
从前亦好比我们年青
伴这不青春的小孩游山水
为这些资深的小孩拿玩具
就算跨出沧海桑田 假使想他心甜
你我也要当他几岁
张开手去抱他
从前曾给他拥抱过吗？
闲聊时摸摸他白发
童年时你亦撒娇别怕肉麻
给他一个结他
如从前他都给你个家
如回旋不息的木马
拿谈情那份爱呵护老顽童 别怕
童年时知己 谁还能一起
谁来留给他玩乐的天地
他也想跟你 开朗的嬉戏
来娱乐他不介怀年纪
伴这不青春的小孩游山水
为这些资深的小孩拿玩具
就算跨出沧海桑田 假使想他心甜
你我也要当他几岁
张开手去抱他
从前曾给他拥抱过吗？
闲聊时摸摸他白发
童年时你亦撒娇别怕肉麻
给他一个结他
如从前他都给你个家
如回旋不息的木马
拿谈情那份爱呵护老顽童 别怕
张开手去抱他
从前曾给他拥抱过吗？
闲聊时摸摸他白发
童年时你亦撒娇不觉肉麻
给他一个结他
如从前他都给你个家
如回旋不息的木马
拿谈情那份爱呵护老顽童 别怕</t>
  </si>
  <si>
    <t>会孤单</t>
  </si>
  <si>
    <t xml:space="preserve">
                  下载txt文档
                                 作词 : 孔祥宇
 作曲 : 生波
编曲：赵兆
我在你的夏天说了声再见
你从我的身旁淡出了麦田
跑向旋转木马河边
我走在这里的大雨倾盆前
你离开却没有跟我再道别
不去记惦  你走那天
那些  星星点点
那就要  随他走远
谁都会孤单
就像地球自转
我也想过 要习惯一个人的晚餐
谁都会孤单
别觉得难堪
不算太难 就随时间
任它飘散
我在你的夏天说了声再见
你从我的身旁淡出了麦田
跑向旋转 木马河边
我走在这里的大雨倾盆前
你离开却没有跟我再道别
不去记惦 你走那天
那些 星星点点
那就要 随他走远
谁都会孤单
就像地球自转
我也想过 要习惯一个人的晚餐
谁都会孤单
别觉得难堪
不算太难 就随时间
任它飘散
              </t>
  </si>
  <si>
    <t>我是守护的光</t>
  </si>
  <si>
    <t xml:space="preserve">
                  下载txt文档
                                我是守护的光 (《锻造雄师向复兴》大型电视纪录片主题曲) - 张杰
词：梁芒
曲：栾凯
监制：魏纪奎
发行：解放军新闻传播中心广播电视部
风雨夹着巨浪
翅膀就可以炼成钢
十年磨砺坚强
一路奔跑吧火热理想
我是那守护的光
要让光燃得更亮
我守在花儿身旁
让它更加绽放
凝视这片土壤
每次总是热泪盈眶
爱就是为它而生
挺起胸膛为它抵挡
听生命饱满的歌唱
勇气谱写誓言乐章
信仰是千万颗跳动的心脏
合成那必胜的力量
面对寒流我是高峰万丈
面对雷电我是铁壁铜墙
永不退让的梦想才会更加辉煌
矗立起冲锋的力量
凝视这片土壤
每次总是热泪盈眶
爱就是为它而生
挺起胸膛为它抵挡
听生命饱满的歌唱
勇气谱写誓言乐章
信仰是千万颗跳动的心脏
合成那必胜的力量
熊熊火焰燃烧在我印堂
轰轰烈烈 闪耀着光芒
永远追随的信仰 始终沸腾滚烫
日日夜夜 灿烂着 仰望着
熊熊火焰燃烧在我印堂
轰轰烈烈 闪耀着光芒
永远追随的信仰 始终沸腾滚烫
日日夜夜 灿烂着 仰望着
日日夜夜 灿烂着 仰望着
              </t>
  </si>
  <si>
    <t>真相</t>
  </si>
  <si>
    <t>Artist:A-Lin
Duration:03:38
命运热衷 上演幽默
虚伪的爱 如何侦破
谎言怎会 善罢甘休
红著 双眼 嘶吼辩驳
面具背后 时间像 凶手
一步步 把幸福吞没
越迷恋 越迷惑
真相喜欢 四处闪躲
Love is in my memory
I know wherever you are
哪种结果
你是那场 弥天风波
席卷著我 不明下落
赤手空拳 妄图挽救
多么 残酷 才算生活
答案背后 汹涌著 漩涡
一点点 吞噬了你我
越沉迷 越沉默
真相迟早 总要开口
Love is in my memory
No matter how far we go
No matter how far we go
I won't give up</t>
  </si>
  <si>
    <t>拜托爱上我</t>
  </si>
  <si>
    <t xml:space="preserve">
                  下载txt文档
                                 作词 : 小寒
 作曲 : 黄韵仁
 编曲 : 黄韵仁
 制作人 : 黄韵仁/张杰
都几点了 我未免 失眠太严重
是好想念 或下午奶茶 有点浓
你简讯说 你遭遇相同
问我是否有空
在凌晨两点钟
帽⼦就 戴着吧 我头发太蓬松
你没留意 专注把 某个他形容
每个特征 都与我雷同
是暗⽰我主动
还是我做美梦
拜托爱上我 你的他是我
长久的执着 为此刻⽽活
拜托爱上我 你给的线索
痕迹太斑驳 甜蜜的折磨
却同时怕你明说
把幻觉戳破 喔
只怕不是我 喔
是否我们 萌芽的 关系快成功
担⼼我 表⽩时 脑袋宕机词穷
是巧合 或者纯属雷同
祈祷过的全中
你是所有美梦
拜托爱上我 你的他是我
长久的执着 为此刻⽽活
拜托爱上我 你给的线索
痕迹太斑驳 甜蜜的折磨
却同时怕你明说
把幻觉戳破 喔
脚开始酸 天依然⿊
熬着夜 也不嫌累
⼀回⼜⼀回 有我陪
你的微笑 有点违规
那瞬间 丢了防备
⼀回⼜⼀回 沉醉
拜托爱上我 你的他是我
长久的执着 为此刻⽽活
拜托爱上我 你给的线索
痕迹太斑驳 甜蜜的折磨
却同时听你明说
形容的是我 喔
没错就是我 喔
 配唱制作人 : 张杰Jason Zhang
 吉他 : 黄韵仁Eric Ng
 贝斯 : 黄韵仁Eric Ng
 键盘 : 黄韵仁Eric Ng
 和声编写及演唱 : 黄韵仁Eric Ng/张杰Jason Zhang
 人声录音 : 张杰Jason Zhang
 剪接师 : 张杰Jason Zhang
 人声录音室 : 未来•福录音室FUTURE•LIVE STUDIO
 乐器 : 齐天音乐录音室Funkie Monkies Recording Studio
 和声录音 : 齐天音乐录音室Funkie Monkies Recording Studio
 混音师 : 李游（小骷髅）
 混音室 : 55TEC Beijing
 母带工程师 : 李游（小骷髅）
 母带工作室 : 55TEC Beijing
 出品 : 行星文化Planet Culture
              </t>
  </si>
  <si>
    <t>没说什么</t>
  </si>
  <si>
    <t xml:space="preserve">
                  下载txt文档
                                OC(原曲)：Nick Atkinson/Edd Holloway
OA(原词)：Nick Atkinson/Edd Holloway
Chinese Lyrics(中文词)：Jason Zhang 张杰
Arranger(编曲)：Nick Atkinson&amp;Edd Holloway
Producer(制作人)：Jason Zhang 张杰/Nick Atkinson and Edd Holloway on behalf of The Barn Productions/Radio Mars 火星电台
Background Vocals Arranger(合声编写)：Nick Atkinson/Edd Holloway
Background Vocals(合声)：Nick Atkinson/Jason Zhang 张杰
Recording Engineer(录音师)：Edd Holloway
Recording Studio(录音室)：The Barn
Mixing Engineer(混音师)：Edd Holloway
Mixing Studio(混音室)：Studio 27
Mastering Engineer(母带工程师)：Ryan Smith
Mastering Studio(母带工作室)：Sterling Sound Studio, New York
Presented By(出品)：Planet Culture 张杰行星文化音乐厂牌
这么长的时间都没说什么
不是我不想说
听了太多太多的难过
相信的有几个
适可而止的猜测
能让你怎么呢
你又不是没旧过
凭什么拉着我
这一切你看到的
只不过是沉默
就算是错 你是否会想起我
说这么多 还不是一错再错
谁强谁弱 拜托别说那没用的
或许一开始你就承认了
陪着走过了灰的深刻
只留下深蓝色
那些不曾看好的是非因果
如今有谁能够记得
所有伤过的口
留下一首歌
对错只是过客
收了又如何
是否还要沉默
这不应该是我
就算是错 你是否会想起我
说这么多 还不是一错再错
谁强谁弱 拜托别说那没用的
或许一开始你就承认了
就算是错 你是否会想起我
说这么多 还不是一错再错
谁强谁弱 拜托别说那没用的
或许一开始你就承认了
未必是错 未必是我
未必记得 那夜的颜色
或许一开始你就是我的
就算我错 你是否还想起我
说这么多 再不是一错再错
谁强谁弱 拜托别说那没用的
或许一开始你就承认了
就算我错 你是否还想起我
说这么多 再不是一错再错
谁强谁弱 拜托别说那没用的
或许一开始你就知道了
              </t>
  </si>
  <si>
    <t>Artist:刘宇宁
Duration:03:41
问剑 问刀 恩怨销
怕是旧恨新仇 添纷扰
问计 问招 试比谁高
几番身世浮沉 难预料
问路 问路 山水迢迢
知音何处 人寂寥
问雨 问晴 心事多少
付明月 暮暮与朝朝
问花 问叶 颜色刚好
人生欢乐苦短 几春宵
问秋 问冬 风雪萧萧
彩云易散 岁月难熬
花开早 天知道 天莫笑 天亦老
江湖小 天地遥 人去了 我忘了
花谢了 天知晓 天莫悲 天亦老
英雄尽 岁月少 人去了 我忘了
问仙 问道 谁得逍遥
少年子弟 江湖老
问地 问天 一生骄傲
人渺渺 可笑 忘不了
问花 问叶 颜色刚好
人生欢乐苦短 几春宵
问秋 问冬 风雪萧萧
彩云易散 岁月难熬
花开早 天知道 天莫笑 天亦老
江湖小 天地遥 人去了 我忘了
花谢了 天知晓 天莫悲 天亦老
英雄尽 岁月少 人去了 我忘了
花开早 天知道 天莫笑 天亦老
江湖小 天地遥 人去了 我忘了
花谢了 天知晓 天莫悲 天亦老
英雄尽 岁月少 人去了 我忘了</t>
  </si>
  <si>
    <t>回</t>
  </si>
  <si>
    <t>Artist:WayV (威神V)
Duration:03:39
(Moonshine)
光芒不转弯
直线不进则退 (退)
理所不当然
梦想无翼而飞 (起飞)
筑城一个世界
天选之人 (no, no)
觉醒在无色间迈向进阶
下一个挑战向著时间行军
请辩论未知的命运定或未定
倒回迟疑一秒 倒回后悔一秒
倒回松懈一秒 limit, limit
超越野心一秒 超越坚持一秒
超越极限一秒 get it, get it, yah
地无疆 天无界
If we could turn back time
再启程 再回转
旅途名为超时空回
Oh-oh 重启自我 minute by minute
往未来的路覆辙不再
Oh-oh
无色觉醒过来 turning back time (five, four, three, two)
Stop, rewind, turn back time
Stop, rewind, turn back time (five, four, three, two)
Stop (stop) rewind, turn back time (yeah, got that)
Stop (stop) rewind, turn back time
回顾那些错过 (无数错过)
在手中留下未熄的花火
那些循环因果 (循环因果)
能让懵懂改写为成熟
Yeah, I'm a beast, don't sweat it
我会击败时间 go get it
要继续继续超频揭开秘密
时间的面目若拆穿 I see the face of vision
黎明等在更宽阔的舞台
我反省完我渺小就前来 (uh)
Live it up, double dose
更多的色彩 我说 no
让我回到无色的我再重头
从过去重新创造
我将再出发觉醒后
地无疆 天无界
If we could turn back time
再启程 再回转
旅途名为超时空 回
Oh-oh 重启自我 minute by minute
往未来的路覆辙不再
Oh-oh
无色觉醒过来 turning back time
就像万花筒般诱惑存在
我们盘旋在浑沌地带
请直观无色声香味触法的虚幻
The time is ticking away
Oh-oh (yeah) 重启自我 minute by minute
往未来的路覆辙不再
Oh-oh
无色觉醒过来 turning back time (ticking away)
Oh-oh 改写历史 minute by minute
从过往的我通往未来
Oh-oh (woah-oh)
无色觉醒过来 turning back time (five, four, three, two)
Five, four, three, two
Stop, rewind, turn back time
Stop, rewind</t>
  </si>
  <si>
    <t>向前冲</t>
  </si>
  <si>
    <t xml:space="preserve">
                  下载txt文档
                                向前冲 (《号手就位》电视剧主题曲) - 张杰
词Lyricist：段思思
曲Composer：高连岳
编曲Arranger：李乃刚
制作人Producer：谭旋
吉他Guitarist：Sham Kamikaze
弦乐Strings：国际首席爱乐乐团
和声Background Vocalist：张杰/高连岳/曾缔
录音工程师Recording Engineer：吴身宝
混音工程师Mixing Engineer：李游
制作发行Produce Company：上海希瓜音乐制作有限公司
一提到 未来啊
我想过无数可能
会跨山 也追风
冲撞一段段旅程
顽劣小孩
长成可靠的大人
我没想过
有一天戎装一身
我仰望 的蓝天
归属于我的灵魂
我双手 的长剑
筑起坚固的甲盾
午夜时分
总要有人守着灯
谈起牺牲
是荣耀回归了星尘
向前冲 我可以
不吝每一次演练当战斗
用十年 二十年
将梦百分百命中
我是号手
等东风起
要配得上光荣
我仰望 的蓝天
它点亮我的灵魂
我双手 的长剑
早在危难前动身
午夜时分
总要有人守着灯
谈起牺牲
是荣耀回归了星尘
向前冲 我可以
不吝每一次演练当战斗
用十年 二十年
将梦百分百命中
我的铁拳英勇
每一击有责任的厚重
我的国英雄
它的战士向前冲
记住我们
名字叫号手
等东风起
那一刻光荣
              </t>
  </si>
  <si>
    <t>星汉游</t>
  </si>
  <si>
    <t xml:space="preserve">
                  下载txt文档
                                星汉游 - 张杰
词：良朋/临渡
曲：党天佑/王天放
编曲：黄越洋/李成/党天佑
制作人：党天佑/张杰
人声录音师：张杰
人声录音室：未来•福录音室FUTURE•LIVE STUDIO
音编：李志鹏
和声/配唱：王天放
混音/母带：魏小白
出品：河南广播电视台
发行：臻佐文化
「版权所有未经许可 不得商业翻唱或使用」
登舻望落月
击汰悲新秋
倘遇乘槎客
永言星汉游
星汉游
入华夏无悔
以傲骨作碑
梦的边陲
等我跨越
历百年无愧
待长夜如水
以春色做青梅
江风似醉
岁月里吹
远方有春雷
一声唤明月
长耀泰山巍巍
二声唤青雀
鸣啼世间祥瑞
三声唤时节
庇佑神州万岁
四声唤我辈
不破楼兰不回
志当存高远
直上重霄九
路漫漫其修远兮
此生无怨尤
志当存高远
长缨在我手
直挂长帆济云海
少年星汉游
仗剑天涯归来
风采依旧
我的眼眸中还亮着
漫天的星斗
会当凌绝归来
风采依旧
我的眼眸中还亮着
漫天的星斗
啊啊啊啊啊
龙的烙印
已深刻在我心口
以青史入墨
绘山河似锦绣
慈母手中线
这一生密密缝
缝长城内外
编织同片天空
偶尔蜿蜒
沿途满是冷清
山路曲折
总有些孤独的背影
我辈从不认命
来自血脉的坚定
再多嶙峋
再多泥泞
顶峰自有美景
志当存高远
直上重霄九
路漫漫其修远兮
此生无怨尤
志当存高远
长缨在我手
直挂长帆济云海
少年星汉游
仗剑天涯归来
风采依旧
我的眼眸中还亮着
漫天的星斗
会当凌绝归来
风采依旧
我的眼眸中还亮着
漫天的星斗
啊啊啊啊啊
一声唤明月
长耀泰山巍巍
二声唤青雀
鸣啼世间祥瑞
三声唤时节
庇佑神州万岁
四声唤我辈
不破楼兰不回
仗剑天涯归来
风采依旧
我的眼眸中还亮着
漫天的星斗
会当凌绝归来
风采依旧
我的眼眸中还亮着
漫天的星斗
              </t>
  </si>
  <si>
    <t>everything will say goodbye</t>
  </si>
  <si>
    <t>Artist:张杰
Duration:03:50
鲜红色的血
燃起的锋芒
划过黑夜如繁星闪亮
故事的开始
像孤独的舞
无法停止却欲盖弥彰
风在嘶吼
浸蚀我的灵魂
请带我走
划破死寂的沉默
Everything will say goodbye
Everything will say goodbye
时而静如水
时而狂如风
呼啸著似水的年华
Everything will say goodbye
Everything will say goodbye
当天空开始哭
深邃的孤独
像绚丽花火盛放在彼岸
鲜红色的血
燃起的锋芒
划过黑夜如繁星闪亮
故事的开始
像孤独的舞
无法停止却欲盖弥彰
风在嘶吼
浸蚀我的灵魂
请带我走
划破死寂的沉默
Everything will say goodbye
Everything will say goodbye
时而静如水
时而狂如风
呼啸著似水的年华
Everything will say goodbye
Everything will say goodbye
当天空开始哭
深邃的孤独
像绚丽花火盛放在彼岸
(Oh) Yeah (Oh)
(Oh) Yeah
Everything will say goodbye
Everything will say goodbye
时而静如水
时而狂如风
呼啸著似水的年华
Everything will say goodbye
Everything will say goodbye
当天空开始哭
深邃的孤独
像绚丽花火盛放在彼岸</t>
  </si>
  <si>
    <t>一个故事</t>
  </si>
  <si>
    <t xml:space="preserve">
                  下载txt文档
                                一个故事 - 张杰
词：火星电台
曲：火星电台
编曲：火星电台
制作人：火星电台
吉他：黄少峰
录音师：徐威/李杨/邢铜/韩宽
录音室：V Studio/55Tec Beijing
混音师：黄钦胜
混音室：强力 Mega Force 台北
母带工程师：李游（小骷髅）
母带工作室：55Tec Beijing
企划统筹&amp;文案：刘乃铭@流水纪
监制：闻震
出品人：张杰
制作：行星文化Planet Culture
OP：行星文化Planet Culture
发行公司：行星文化Planet Culture
曾经偶然 我听到 一个故事
现在我想把它 讲给你听
一个女孩 在路边 数着日子
一个哑巴 在一旁 为她一见钟情
那天的黄昏 下着雨
他俩的身上 没有被打湿的痕迹
那时候世界 真安静
哑巴说了声 呃 呃 我爱你
亲爱的来吧 躺在亲爱的里面
拿我交换些 陪伴你的时间
我旧得 刚刚好
懂得珍惜 你的新鲜
亲爱的来吧 就躺在亲爱的里面
做你爱的 好好睡觉
别理窗外 的争吵
你醒来的时候 一切更好
那是后来听到的 一个故事
趁我现在还有声音 讲给你听
那个女人 再没 过的日子
那个哑巴 带着种子 浪迹天涯
多幸运有人 遇见你
被你的天真 擦亮了眼睛
那时候世界 真干净
没了哑巴 没了你
亲爱的来吧 躺在亲爱的里面
拿我交换些 陪伴你的时间
我旧得 刚刚好
懂得珍惜 你的新鲜
亲爱的来吧 就躺在亲爱的里面
拿我交换些 陪伴你的时间
原来你是 我的天地
这天地 大不过天使 赞美你的一句
亲爱的你 记得那天路边
两个孩子 吻世界
太过富有 太过贫穷
要多久 才学会 放手
              </t>
  </si>
  <si>
    <t>龙鳞</t>
  </si>
  <si>
    <t>做梦</t>
  </si>
  <si>
    <t>真假</t>
  </si>
  <si>
    <t>两全</t>
  </si>
  <si>
    <t>最接近天堂的地方</t>
  </si>
  <si>
    <t>友忆思</t>
  </si>
  <si>
    <t>秋天的童话</t>
  </si>
  <si>
    <t>微笑</t>
  </si>
  <si>
    <t>爱,不解释</t>
  </si>
  <si>
    <t>老婆</t>
  </si>
  <si>
    <t>娜样纯杰的爱恋</t>
  </si>
  <si>
    <t>征途</t>
  </si>
  <si>
    <t>全家福</t>
  </si>
  <si>
    <t>As long as you love me</t>
  </si>
  <si>
    <t>到底有谁能够告诉我</t>
  </si>
  <si>
    <t>过云雨</t>
  </si>
  <si>
    <t>黄种人</t>
  </si>
  <si>
    <t>越动荡 越勇敢
世界变更要让我闯
一身坦荡荡 到四方
五千年终于轮到我上场</t>
  </si>
  <si>
    <t>说不上为什么 我变得很主动
若爱上一个人 什么都会值得去做
我想大声宣布 对妳依依不舍
连隔壁邻居都猜到 我现在的感受
河边的风 在吹著头发飘动
牵著妳的手 一阵莫名感动
我想带妳 回我的外婆家一起
看著日落 一直到我们都睡著
我想就这样 牵著妳的手不放开
爱能不能够 永远单纯没有悲哀
我 想带妳骑单车
我 想和妳看棒球
想这样没担忧 唱著歌 一直走
我想就这样 牵著妳的手不放开
爱可不可以 简简单单没有伤害
妳 靠著我的肩膀
妳 在我胸口睡著
像这样的生活 我爱妳 妳爱我</t>
  </si>
  <si>
    <t>九妹</t>
  </si>
  <si>
    <t>九妹九妹漂亮的妹妹
漂亮的妹妹
九妹九妹透红的花蕾
透红的花蕾
九妹九妹可爱的妹妹
可爱的妹妹
九妹九妹心中的九妹</t>
  </si>
  <si>
    <t>你是我最苦涩的等待
让我欢喜又害怕未来
你最爱说你是一颗尘埃
偶尔会恶作剧的飘进我眼里
宁愿我哭泣 不让我爱你
你就真的像尘埃消失在风里
你是我最痛苦的选择
为何你从不放弃漂泊
海对你是那么难分难舍
你总是带回满口袋的砂给我
难得来看我 却又离开我
让那手中泄落的砂像泪水流
风吹来的砂落在悲伤的眼里
谁都看出我在等你
风吹来的砂堆积在心里
是谁也擦不去的痕迹
风吹来的砂穿过所有的记忆
谁都知道我在想你
风吹来的砂冥冥在哭泣
难道早就预言了分离</t>
  </si>
  <si>
    <t>你把我灌醉 你让我流泪
扛下了所有罪 我拚命挽回
你把我灌醉 你让我心碎
爱得收不回</t>
  </si>
  <si>
    <t>亲爱的你怎么不在我身边</t>
  </si>
  <si>
    <t>谁的眼泪在飞</t>
  </si>
  <si>
    <t>太委屈</t>
  </si>
  <si>
    <t>太委屈
连分手也是让我最后得到消息
不哭泣因为我对情对爱
全都不曾亏欠你</t>
  </si>
  <si>
    <t>好想大声说爱你</t>
  </si>
  <si>
    <t>https://www.youtube.com/watch?v=SVKYBQy9EC0</t>
  </si>
  <si>
    <t>电话响起了 你要说话了
还以为你心里对我又想念了
怎么你声音变得冷淡了
是你变了 是你变了</t>
  </si>
  <si>
    <t>如果没有遇见你
我将会是在哪里
日子过得怎么样
人生是否要珍惜
也许认识某一人
过著平凡的日子
不知道会不会
也有爱情甜如蜜
任时光匆匆流去我只在乎你
心甘情愿感染你的气息
人生几何能够得到知己
失去生命的力量也不可惜
所以我求求你别让我离开你
除了你我不能感到一丝丝情意</t>
  </si>
  <si>
    <t>隐形的翅膀</t>
  </si>
  <si>
    <t>我在仰望 月亮之上
有多少梦想在自由的飞翔
昨天遗忘 风干了忧伤
我要和你重逢在那苍茫的路上
生命已被牵引 潮落潮涨
有你的远方 就是天堂
我等待我想像 我的灵魂早已脱僵
马蹄声起马蹄声落oh.yeah
看见的看不见的 瞬间的永恒的
青草长啊大雪飘扬oh.yeah
谁在呼唤 情深意长
让我的渴望象白云在飘荡
东边牧马 西边放羊
野辣辣的情歌就唱到了天亮
在日月沧桑后 你在谁身旁
用温柔眼光 让黑夜绚烂
我等待我想像 我的灵魂早已脱僵
马蹄声起马蹄声落 oh.yeah
看见的看不见的 瞬间的永恒的
青草长啊大雪飘扬 oh.yeah
节奏响起 煽动了想像
让摇曳的身体开始开始思想
马头琴悠扬 马奶酒穿肠
我的爱情奔跑在呼伦贝尔草原上
你的善良 我不能不能不抵抗
你的纯洁 将我的心紧紧捆绑
OH 你的笑容 让我找到了最后信仰
美丽的月亮 你让霓虹黯淡无光
我等待我想像 我的灵魂早已脱僵
马蹄声起马蹄声落 oh.yeah
看见的看不见的 瞬间的永恒的
青草长啊大雪飘扬 oh.yeah
我等待我想像 我的灵魂早已脱僵
马蹄声起马蹄声落 oh.yeah
看见的看不见的 瞬间的永恒的
青草长啊大雪飘扬 oh.yeah
我等待我想像 我的灵魂早已脱僵
马蹄声起马蹄声落 oh.yeah</t>
  </si>
  <si>
    <t>Apologize</t>
  </si>
  <si>
    <t>蜗牛</t>
  </si>
  <si>
    <t>吻得太逼真</t>
  </si>
  <si>
    <t>和你吻吻吻吻吻 你吻得太逼真
让我把虚情假意 当作最真心的亲吻
怪自己来不及区分
你对我是酷爱是敷衍</t>
  </si>
  <si>
    <t>天空刚下了几场雨
看街上路人不多
现在的你在做什么
还有没有在想我</t>
  </si>
  <si>
    <t>断点</t>
  </si>
  <si>
    <t>静静地陪你走了好远好远
连眼睛红了都没有发现
听着你说你现在的改变
看着我依然最爱你的笑脸</t>
  </si>
  <si>
    <t>只是太爱你</t>
  </si>
  <si>
    <t>因为我不知道 下一辈子
还是否能遇见你
所以我今生才会 那么努力
把最好的给你
爱你都变成伤害你
我们的爱快要窒息
不是故意 只是太爱你</t>
  </si>
  <si>
    <t>https://www.youtube.com/watch?v=Ckf6ZuoFb-k</t>
  </si>
  <si>
    <t>塞勒斯的爱</t>
  </si>
  <si>
    <t>我愿能以后 捉紧你的手
到没人世外 一起拥抱永久
从前讲好的给不到的我错失的
只盼亲手可挽救
那对不起 不敢讲最终可开口
同游在这分秒间
从无聚散的界限
模拟让爱不会给删减</t>
  </si>
  <si>
    <t>https://www.youtube.com/watch?v=RyhF6pAAlPM</t>
  </si>
  <si>
    <t xml:space="preserve">沉没在大海怎配有权被爱
命运若一早记载缘份不再
拥有没有 不必追究
回报是见着那些笑口 </t>
  </si>
  <si>
    <t>https://www.youtube.com/watch?v=qARexSE1f64</t>
  </si>
  <si>
    <t>女神</t>
  </si>
  <si>
    <t>不要低头 光环会掉下来
你是女神 不要为俗眼收敛色彩
不要讲和 威严会碎下来
你是女神 不要被下价的化妆掩盖</t>
  </si>
  <si>
    <t>https://www.youtube.com/watch?v=rqvThETzZJc</t>
  </si>
  <si>
    <t>我的天</t>
  </si>
  <si>
    <t>为何恋爱可以当做吸过半支烟
随时不太高兴将那烟蒂放一边
难道爱你只靠缠绵
笑容看厌眼中得缺点
为何分手可以当做将细软搬迁
临行给我一句失去感觉我的天
从聚到散不讲路线
突然再见别再见</t>
  </si>
  <si>
    <t>https://www.youtube.com/watch?v=5P64XFHgpzc</t>
  </si>
  <si>
    <t>隐形游乐场</t>
  </si>
  <si>
    <t>想得到烟花
马上有烟花
你未看到吗
城堡靠想像
仍可再攀爬
流亡荒野眼前都有
游园地里那群木马
置身废城仍可建造
人类最梦幻刹那</t>
  </si>
  <si>
    <t>https://www.youtube.com/watch?v=y9ntnHvD4tQ</t>
  </si>
  <si>
    <t>余震</t>
  </si>
  <si>
    <t>你的吻 像龙卷风吹过 怎可对抗这吸引
身贴身 如海啸冲击我 使我向下沉
再走近 是我完全难自禁
就算知道实在太愚笨
到底一刻也算是缘份 天地沦陷
余震是痛苦中 一试兴奋</t>
  </si>
  <si>
    <t>https://www.youtube.com/watch?v=EFGnyaNXKRo</t>
  </si>
  <si>
    <t>披星戴月</t>
  </si>
  <si>
    <t>回忆这理想 不够理想
沿途逛世间一趟只有向上
关注远方得到赞赏
但是我哭以巴开火很牵强
只因想到我们开仗
也因不懂去包容才留遗恨在雪上
是否不记得一个你才有奖
是否只记得所有世人才会不记得我俩</t>
  </si>
  <si>
    <t>https://www.youtube.com/watch?v=bKKqOB9hkb4</t>
  </si>
  <si>
    <t>不吐不快</t>
  </si>
  <si>
    <t>过去共你 (怎么去比) 哪理会你 (赶得要死)
也爱用整晚说杜琪峰专长揭露命途无常的道理
讲破天地 讲到自己
不觉迎面太阳已经升起</t>
  </si>
  <si>
    <t>https://www.youtube.com/watch?v=X2ihVNJ2lfI</t>
  </si>
  <si>
    <t>尘埃落定</t>
  </si>
  <si>
    <t>无爱可失 得不到相恋别说失恋
只感到天国近了相聚远
只知道比你更爱你这种爱没分寸
太肉麻累物累人原应了断</t>
  </si>
  <si>
    <t>https://www.youtube.com/watch?v=q-WOY_BUqbs</t>
  </si>
  <si>
    <t>俏郎君</t>
  </si>
  <si>
    <t>原来是世间太荒谬
你我分的手先最合理与温柔
每个争斗 谁来假装妥协 心不对口
暗地也有伤口 无法善后
跟你试过迁就
痛也不分手先至悟透人世里有一些价值
是比爱恨大 要补这个深沟
凭著爱不足够</t>
  </si>
  <si>
    <t>https://www.youtube.com/watch?v=nK44fV_rGT8</t>
  </si>
  <si>
    <t>骚灵情歌</t>
  </si>
  <si>
    <t>我虔诚爱你 以灵魂骚动你
骚动到 有乐器 奏到心扉
我全神看你 以灵魂来抖气
感觉多骚灵 以无边温柔吻你</t>
  </si>
  <si>
    <t>https://www.youtube.com/watch?v=f4th8Kzkdgk</t>
  </si>
  <si>
    <t>悲剧人物</t>
  </si>
  <si>
    <t>重复的眼泪
就是你自欺的安慰奖
你擅长 创造背叛你的失意卖相
是你坚拒平凡对象 习惯活在遐想
为肤浅漂亮
长期舔着失恋的创伤
你擅长 制造你无悔的伟大形像
凡是歌里有悲哀这个字 才愿唱</t>
  </si>
  <si>
    <t>https://www.youtube.com/watch?v=RLYOxVtHXTM</t>
  </si>
  <si>
    <t>遇见神</t>
  </si>
  <si>
    <t>如何人心粉碎像微尘
无言留泪满身抖震
如何遇见神
被拥抱再得起身
明明平安仿佛天边远
流连游荡暗失方寸
然而遇见神被指引
再生精彩心内渗</t>
  </si>
  <si>
    <t>https://www.youtube.com/watch?v=k6_48CfAKNI</t>
  </si>
  <si>
    <t>他的故事</t>
  </si>
  <si>
    <t>爱在尽头仍是爱
因他可以去相信
宁愿信 宁愿信
如像有些感觉是最准
爱在未来才是爱
这是未来无字的一封信
沉默里 期待里
谁在叫他不要急进</t>
  </si>
  <si>
    <t>https://www.youtube.com/watch?v=5QEIRLYsYQI</t>
  </si>
  <si>
    <t>百年树木</t>
  </si>
  <si>
    <t>面对我们成长必经斗幸福竞赛
十五年后当你实现的美好将来能淡化我悲哀
在人海再遇说一些大概
你要走我要追车彼此生存路线
各有月台</t>
  </si>
  <si>
    <t>https://www.youtube.com/watch?v=QE1piGBS1sI</t>
  </si>
  <si>
    <t>春秋</t>
  </si>
  <si>
    <t>我没有为你伤春悲秋不配有憾事
你没有共我踏过万里 不够剧情延续故事
头发未染霜 著凉亦错在我幼稚
应快活像个天使
有没有运气再扮弱者 玩失意
有没有道理为你落发必须得到世人同意
心灰得极可耻 心伤得无新意
那一线眼泪 欠大志</t>
  </si>
  <si>
    <t>https://www.youtube.com/watch?v=ywyOCTLnLOU</t>
  </si>
  <si>
    <t>青春告别式</t>
  </si>
  <si>
    <t>无能为力</t>
  </si>
  <si>
    <t>衬</t>
  </si>
  <si>
    <t>青春常驻</t>
  </si>
  <si>
    <t>秋来秋去</t>
  </si>
  <si>
    <t>樱花树下</t>
  </si>
  <si>
    <t>Hurt So Bad</t>
  </si>
  <si>
    <t>空手而来</t>
  </si>
  <si>
    <t>装睡的情人</t>
  </si>
  <si>
    <t>灵魂相认</t>
  </si>
  <si>
    <t>明了</t>
  </si>
  <si>
    <t>公园前</t>
  </si>
  <si>
    <t>下次爱你</t>
  </si>
  <si>
    <t>温馨提示</t>
  </si>
  <si>
    <t>天才儿童1985</t>
  </si>
  <si>
    <t>追风筝的孩子</t>
  </si>
  <si>
    <t>男孩最痛</t>
  </si>
  <si>
    <t>壮举</t>
  </si>
  <si>
    <t>最卑微的愿望</t>
  </si>
  <si>
    <t>释放</t>
  </si>
  <si>
    <t>昨夜 清晨</t>
  </si>
  <si>
    <t>Blessing</t>
  </si>
  <si>
    <t>Dear U</t>
  </si>
  <si>
    <t>有一首歌</t>
  </si>
  <si>
    <t>分手前的雨天</t>
  </si>
  <si>
    <t>明明他已离开你</t>
  </si>
  <si>
    <t>假以时日</t>
  </si>
  <si>
    <t>怎么可</t>
  </si>
  <si>
    <t>潜水</t>
  </si>
  <si>
    <t xml:space="preserve">
                  下载txt文档
                                张敬轩 - 潜水
作词：陈耀森
作曲：林家谦
编曲：Mac Chew
监制：张敬轩
OP：Terence Lam Production &amp; Co.
SP：Warner、Chappell Music, H.K. Ltd.、Universal Music Publishing Ltd.
你我就如窗边雨水
背弃密云跟风向找一角 暂居
过客亦求安睡
最怕突然打雷 惊吓
呼喊梦见的 仙境粉碎
你我又如敢死战队
对抗坏人击不退
少不免得罪
如孱弱被一击致命
如强硬没一点畏惧
在炮火里 豁出去
成就计时逐个追
难道我们难活得潇洒干脆
踏上不归之旅
停滞眼前闹市区
然后我们仍幻想天塌地震
继续潜水
偏踩中地雷 失去 焦距
大动作的伸伸懒腰
没大志将蚁族群领导层对调
遗留下摘星的少年
成为奴隶 双手废掉
尚有心跳 救不了
成就计时逐个追
难道我们难活得潇洒干脆
踏上不归之旅
停滞眼前闹市区
然后我们仍幻想天塌地震
继续潜水 下去
隔开 忧虑
沉沦下去 看海底
有堡垒造壮举
和人鱼成为伴侣
蔓延想象才安逸 准我从此
漫游深海里
成就计时逐个追
难道我们存在感挥之即去
翻身艰巨
停滞眼前闹市区
然后我们无目的飘泊
冒雨水
成就计时逐个追
难道我们难活得潇洒干脆
踏上不归之旅
停滞眼前闹市区
然后我们奇遇幻想
统统失据人海
只可跟队追随
才能顺水推舟撑下去
静望每颗窗边雨水
就共你干干杯饮醉
              </t>
  </si>
  <si>
    <t>缺</t>
  </si>
  <si>
    <t>Artist:张敬轩
Duration:04:40
当天这道门合上
冰箱里没人在雪中送炭
呼吸缺氧
这一带并无路向
漆黑里为燃亮我的信仰
历遍风霜
冰封了血肉无能力挡一仗
活像无名氏为爱战死沙场
你没赠我急救药箱
今天你避谈实相
修葺那牧场饲养白绵羊
生活如常
即使我滞留门内竭力拍响
不变你睡相
谈维持现状安好
远远说不上
气候过时何以遏止我寻方向
残破身躯注满热血
坚拒眼前由谁掠夺
日后岁月
以初心 对抗暴雪
不怕在低温中气喘
愿望无惧否决
理想长存 高空盘旋 从不缺
这困局就用双手来解脱
今天你为求获胜
铺天盖地营造了伪和平
虚幻无形
封锁我路途然后隔绝救兵
恐怕我做反应
如何凭极地飞霜
冻结我本性 我亦会重燃我这一套
求生本领
残破身躯注满热血
坚拒眼前由谁掠夺
日后岁月
以初心 对抗暴雪
不怕在低温中气喘
愿望无惧否决
理想长存 高空盘旋 从不缺
心里梦 热度总可 融解积雪
纵没闲情逸致换快乐
面前 问题才是冰山一角
藏着我 埋没我
仍有知觉
这身躯注满热血
坚拒眼前由谁掠夺
日后岁月
冷风吹 对镜自说
终有乐土可给眷恋
仍然可望见乐园
求存意志力与部署 从不缺
这困局 就用双手 来解脱
于困局 就用双手 对决</t>
  </si>
  <si>
    <t>井</t>
  </si>
  <si>
    <t>Artist:张敬轩
Duration:03:37
越来越冷 越来越湿 越来越黑
井底的眼睛 抬望宇宙 陨落碎星
越来越远 越来越虚 越来越轻
我愿为情黄泉下畅泳 你没有心领
呼吸一闭起 彷佛可以飞 飘上天际空气
最后蓦然回头望这地 发现已死
怎么苦恋到死 先想起转机 不必这样收尾
我要是为情能沉下去 便有勇气一力 爬起
越来越怨 越来越惨 越来越悲
井底的叫声 由大到弱 到没有声
越来越爱 越来越紧 越来越疯
这段剧情弥留在脑内 播著也高兴
呼吸一闭起 彷佛可以飞 飘上天际空气
最后蓦然回头望这地 发现已死
怎么苦恋到死 先想起转机 不必这样收尾
我要是为情能沉下去 便有勇气一力 爬起
不应偏执到死 先清楚记起 根本这是歪理
你会为情人挨完毒气 但你却对生命 儿嬉</t>
  </si>
  <si>
    <t>我本人</t>
  </si>
  <si>
    <t>Artist:张敬轩
Duration:04:21
人若变记忆便迷人
情令眼浅了便情深
认识一场 如雷雨一闪
就此 没有下文
无憾也觉得是遗憾
其实你已经是闲人
其实我讨厌被怜悯
或者一时 疲劳到伤身
弱得 像个病人
才像要找个肩膊枕一枕
难忘你 好听过若无其事没韵味
你真人 其实陌生得可以记不起
毋忘你 精彩过别来无恙如游戏
我本人 明白什么都总有限期
含泪去葬花极麻烦
唯独怨泣血没时间
或者失意 是为了工作
恸哭 未够浪漫
才暂借恋爱感觉去感叹
难忘你 好听过若无其事没韵味
你真人 其实陌生得可以记不起
毋忘你 精彩过别来无恙如游戏
我本人 明白什么都总有限期
难忘你 好听过淡忘情敌没妒忌
我本人 无林黛玉的本领痛心死
毋忘你 仿佛要为红楼梦内连戏
我本人 从来未稀罕悲壮传奇
我本人 宁愿为加班筋歇力疲</t>
  </si>
  <si>
    <t>高八度</t>
  </si>
  <si>
    <t>Artist:张敬轩/王菀之
Duration:04:41
当年汗水只放入唱歌
想法说话也总能柔和
虽然梦想不设实际多
但不等于我有是错
竟然为你高八度唱歌
一句句直上青云银河
一时忘记可以热血么
认不出这个也是我
可能习惯想唱没有歌
想发个梦也不能巍峨
居然被你超敏锐耳朵 (唯愿我没有听错)
在这音阶里发现我 (这音阶不只我一个)
曾低音里独行 (寻找这声线)
可惜找足小半世 没才艺
而妳却梦里安慰 (而你却静听我梦呓)
若想听真正心跳 事先放弃虚伪 (为我找回失去那绮丽)
灵光 忽尔 开掣
竟然为你高八度唱歌
所有愤怒也谱成谐和
虽然练过孤独探戈 (我步法就算可能出错)
但七彩歌舞更像我 (不再静坐)
曾低音里独行 (寻找这声线)
可惜找足小半世 没才艺
而妳却梦里安慰
寻获我 在压抑那穴位 (已渐沈寂 那技艺)
从新开窍做人 (从此开口唱的歌)
歌声铿锵跟妳有关系 (首首跟你有关系)
如好感有开关掣
曾被扭得那么细
如今先知到底
我胆色根本不太细
竟然为你高八度唱歌
刻意去犯我想犯的错
当年旧我 掉进这大河 (丹田内酝酿那火 就这么)
让胸襟声线都转过
未猜得出结果
但今生你跟我
做不到总算都 试过</t>
  </si>
  <si>
    <t>我和秋天有个约会</t>
  </si>
  <si>
    <t xml:space="preserve">
                  下载txt文档
                                Come to me'Be in my dreams
挂念你 在这些年
难离难弃 愉快片段
泪眼的戏言 为你失眠
挽着手 共看天远
靠着我让晚风扑面
遍地里红叶舞 缤纷旋转
像瞬间爱常变 我竟猜怨
仍是你话两心不变
情浓浓秋天 浓浓情温暖
两对望 互爱缠 怎料人如孤燕
重回来这秋天 人茫茫再不相见
这约会 没法完
空望满山红树秋枫仍在 怨
Come to me'Be in my dreams
你何以梦也躲避
难寻难寄 换上唏嘘
路要走更长（如）逝去的水
再没有活泼诗句
听着雨任痛苦散聚
每夜我凭着这一曲默许
直到星也零碎
人在歌里 期待有梦两家惜取
情浓浓秋天 浓浓情相对
爱与恨 未了缘 依旧迷凄美
重回来这秋天 长留回忆歌声里
这约会 愿有期
春又到秋无限相思犹在 醉
              </t>
  </si>
  <si>
    <t>雪花抄</t>
  </si>
  <si>
    <t xml:space="preserve">
                  下载txt文档
                                张敬轩 - 雪花抄
作词：林若宁
作曲：JAZZMONG
雪国那里 有花开过吗
还是世界太冷了开不了吧
传颂过有个少女
将所爱种在大树下
她相信到盛夏
莲叶也会往上爬
那瘦削少女 每一天灌溉
无论四季过去了她都盼待
期望雪国撒满爱
即使会继续地遇害
她信任雪地内
岩石化作花海
请相信爱力量
将虚构化力量
如何难受都信爱是善良
越爱越强
花开遍雪地上 冰封却漂亮
祈求南极开个雪地牧场
未妄想
就似樱花抄看雪国长出鲜花
她即使年华渐远对着夕阳
那瘦削少女 每一天灌溉
无论四季过去了她都盼待
期望雪国撒满爱
即使会继续地遇害
她信任雪地内
岩石化作花海
请相信爱力量
将虚构化力量
如何难受都信爱是善良
越爱越强
花开遍雪地上 冰封却漂亮
祈求南极开个雪地牧场
未妄想
就似樱花抄看雪国长出鲜花
她即使年华渐远对着夕阳
樱花雪 一起唱
              </t>
  </si>
  <si>
    <t>找对的人</t>
  </si>
  <si>
    <t>Artist:张敬轩
Duration:04:09
地方对 年份错 都遗憾
人海中央 如捉伊因
却没法抱紧
日子对 年份错 不幸
掏尽几多光阴 不衬便不衬
谁要花一生 寻遍远近
那个散落的吻
已预约于这地球等
是对的终于会碰到
是错的不管再美好
一个接一个 也没有结果
方知海阔天高
耀眼的即使似瑰宝
但已经有别人拥抱
一早编好的情人
早晚 始终会等到
埋怨相识他迟了半秒
错过美妙心跳
你遇过的心动人物
有生一天总找对了
是对的终于会碰到
是错的不管再美好
一个接一个 也没有结果
方知海阔天高
耀眼的即使似瑰宝
但已经有别人拥抱
一早编好的情人
早晚 始终会等到
空出的左手 你荒废无名指
永远有只戒指可佩带
是错的 再动人
缠著错的 难免徒劳
一个接一个 也没有结果
方知海阔天高
是你的终于会碰到
别太早替未来苦恼
只差一点好时辰
主角 始终会等到
苦涩 只不过鼓舞</t>
  </si>
  <si>
    <t>你救哪一个</t>
  </si>
  <si>
    <t>Artist:梁咏琪
Duration:03:27
若有天 我跟她一起跌下去
翻飞汹涌的浪潮里
其中一位将被埋葬 怒海里
就当 随便问句
先被你抱住哪是谁
不用答 明知猜对
像我这么独立 大概应该明白也许
＊她 比我需要得到你
比我需要捉紧你
别烦住你 没人救我都不会溺死
当你只有一双臂
总有一个抱不到你
就留下我 自己争最后一口气＊
问到底 也许只可讨个没趣
都想早点失望回去
毋须跟她争著和你 做一对
就似 仍十六岁
竟笨到会问这问题
不用答 明知猜对
像我这么自量 大概应该明白也许
Repeat＊</t>
  </si>
  <si>
    <t>不舍也为爱</t>
  </si>
  <si>
    <t>Artist:张敬轩
Duration:03:40
一片山 一片海 我付过厚爱
一寸草满地盖 往日足迹所在
但我告别它 说声再见
有些决定属意外
一个他 一个他 我付过热爱
倾了心吐尽意 往日痴痴等待
但我告别他 我心永难舍
欲见不知哪日再
遇过风风雨雨才能有我现在
庭园一花一草 谁人悉心灌溉?
但我即将远去 也有百般感慨
这景物 这姿彩 难替代
一片真 一片痴 我认我快乐过
想到他爱著我 我便依恋这肩膊
但我决定走 再讲已无声
令我不舍也为爱
遇过风风雨雨才能有我现在
庭园一花一草 谁人悉心灌溉?
但我即将远去 也有百般感慨
这景物 这姿彩 难替代
一片真 一片痴 我认我快乐过
想到他爱著我 我便依恋这肩膊
但我决定走 再讲已无声
令我不舍也为爱</t>
  </si>
  <si>
    <t>悔过诗</t>
  </si>
  <si>
    <t xml:space="preserve">
                  下载txt文档
                                 作曲 : 单立文
 作词 : 林若宁
北方风雪下 绿林白 树摇动
写诗的少年 期望红 无奈穷
身边的女孩 拿麦皮 来做餸
素餐也感动
他喜欢竞逐 大时代 豆芽梦
他丢低女孩 前路蒙 长路冻
那天风雪中红起眼睛的欢送
衣香鬓影 十里歌声
一开眼界 陶醉华丽丰盛
口袋太浅 要栖息旅馆都不够
只有去露宿观星
连伴侣编织布衫都要典卖
深信终于有天令文字有声
水仙开过后 用文字 做场梦
他几经困难 城内人 才动容
诗中的女孩 曾为谁 捱病痛
得到歌颂
他穿街过巷 大人物 受传颂
轻轻一句身价有千金重
无奈句句伏线笔触都有隐隐痛
凭伴侣编织布衫一再感动
想到当初与她没绵衲过冬
北方的八月 木棉树 没摇动
归家的少年 人越红 情越浓
刻苦的女孩 垂下头 从病痛
飘进黑洞
青春的故事 是残酷 是沉重
天真想法不免有些激进
游荡到八月里呼吸竟会这么冻
浮华在大气内相送
              </t>
  </si>
  <si>
    <t>我写了这首歌 是一首简单的
不复杂也不难唱的那一种歌
这不是那种
只剩下那钢琴的歌
也不是那种
不能只是朋友的歌
这不是那种
两个人的故事写在一本小说
如果你是一幅画
你会是最珍贵的一幅画
如果那画家是梵高的话
有何贵人前来有钱花
个个向你求嫁
梵高他说 你们都该回家
又或者你是 melody 就是最动听
所有的人都会跟着你齐唱
就算在夜晚 你的星太亮
让我忘了月亮代表我的
Love song 你给了我一首</t>
  </si>
  <si>
    <t>Singalongsong</t>
  </si>
  <si>
    <t>耳朵借我 这几分钟
这首歌会替我说
你在心中 怎么形容
像荒漠开出花朵</t>
  </si>
  <si>
    <t>爱的故事上集</t>
  </si>
  <si>
    <t>Artist:夢涵
Duration:04:50
星的光点点洒于午夜
人人开开心心说说故事
偏偏今宵所想讲不太易
迟疑地望你想说又复迟疑
秋风将涌起的某夜
遗留她的窗边有个故事
孤单单的小伙子不顾寂寞
徘徊树下直至天际露月儿
冬风吹走几多个月夜
为何窗边的她欠缺注视
刻于窗扉小子写的爱慕字
完全没用像个飘散梦儿
今宵的小伙子倾吐憾事
谁人痴痴的要再听故事
偏偏痴心小子只知道上集
祈求下集是个可爱梦儿
知不知对你牵上万缕爱意
每晚也痛心空费尽心思
这小子欲断难断这故事
全为我爱上你偏偏你不知
春风轻吹点点火花衬月夜
人人开开心心说说故事
终于倾出这小子的往事
长年累月为你怎再自持
今宵知否对你的暗示
为何真的将它当故事
偏偏痴心小子只知道上集
祈求下集是个可爱梦儿
知不知对你牵上万缕爱意
每晚也痛心空费尽心思
这小子欲断难断这故事
全为爱上了你偏偏你不知
知不知每晚想你十次百次
每晚也去等因我极心痴
可不可合力延续这故事
延续这片爱意一生俩相依
知不知对你牵上万缕爱意
每晚也痛心空费尽心思
这小子欲断难断这故事
全为爱上了你偏偏你不知
知不知每晚想你十次百次
每晚也去等因我极心痴
可不可合力延续这故事
延续这片爱意一生俩相依</t>
  </si>
  <si>
    <t>吹红了桃花 吹绿了柳树
你在路上总会安慰谁
吹醒了青蛙 吹来了燕子
我在城里刚好缺了谁</t>
  </si>
  <si>
    <t>后来 我终于学会了如何去爱</t>
  </si>
  <si>
    <t>我就回去
别引出我泪水
尤其明知水瓶座
最爱是流泪
若然道别是下一句
可以闭上了你的嘴
无谓再会要是再会
更加心碎</t>
  </si>
  <si>
    <t>https://www.youtube.com/watch?v=NT-GNxpIuAI</t>
  </si>
  <si>
    <t>我想你是爱我的 我猜你也舍不得
但是怎么说 总觉得 我们之间留了太多空白格
也许你不是我的 爱你却又该割舍
分开或许是选择
但它也可能是我们的缘份</t>
  </si>
  <si>
    <t>离开你是傻是对是错
是看破 是软弱
这结果是爱是恨或者是什么</t>
  </si>
  <si>
    <t>Artist:許哲珮
Duration:04:17
黑的白的红的黄的 紫的绿的蓝的灰的
你的我的他的她的 大的小的圆的扁的
好的坏的美的丑的 新的旧的各种款式
各种花色任你选择
黑的白的红的黄的 紫的绿的蓝的灰的
你的我的他的她的 大的小的圆的扁的
好的坏的美的丑的 新的旧的各种款式
各种花色任我选择
飞的高高越远越好 剪断了线它就死掉
寿命短短高兴就好 喜欢就好没大不了
越变越小越来越小 快要死掉也很骄傲
你不想说就别再说 我不想听不想再听
就把一切誓言当作 气球一般随它而去
我不在意不会在意 放它而去随它而去
气球 飘进云里
飘进风里 结束生命
气球 飘进爱里
飘进心里 慢慢死去
黑的白的红的黄的 紫的绿的蓝的灰的
你的我的他的她的 大的小的圆的扁的
好的坏的美的丑的 新的旧的各种款式
各种花色任你选择
黑的白的红的黄的 紫的绿的蓝的灰的
你的我的他的她的 大的小的圆的扁的
好的坏的美的丑的 新的旧的各种款式
各种花色任我选择
飞的高高越远越好 剪断了线它就死掉
寿命短短高兴就好 喜欢就好没大不了
越变越小越来越小 快要死掉也很骄傲
你不想说就别再说 我不想听不想再听
就把一切誓言当作 气球一般随它而去
我不在意不会在意 放它而去随它而去
气球 飘进云里
飘进风里 结束生命
气球 飘进爱里
飘进心里 慢慢死去</t>
  </si>
  <si>
    <t>如果爱没有那么烦
我不会吃不下晚饭
也不会多么的堕落
如果你说你爱我
如果爱可以更简单
我也不会有这么乱
整个世界在转
你或许可以说你爱我吗</t>
  </si>
  <si>
    <t>https://www.youtube.com/watch?v=Qw0YK8ojWsM</t>
  </si>
  <si>
    <t>突然好想你
你会在哪里</t>
  </si>
  <si>
    <t>吴哥窑</t>
  </si>
  <si>
    <t>值得</t>
  </si>
  <si>
    <t>我们的故事爱就爱到值得
错也错的值得
爱到翻天覆地也会有结果
不等你说更美的承诺
我可以对自己承诺</t>
  </si>
  <si>
    <t>https://www.youtube.com/watch?v=zwEPf-M0c7c</t>
  </si>
  <si>
    <t>钟无艳</t>
  </si>
  <si>
    <t>看万物越来越生 我越来越活
一切都要感觉 so 绝 oh yeah
看我们约地约天 我现在约我
一刻不知不觉 so 绝 oh yeah
爱爱爱得欲绝
拍拍拍案叫绝
一切都要感觉 it's so 绝
来来来得不绝
再再再不拒绝
一刻不知不觉 it's so 绝</t>
  </si>
  <si>
    <t>如果这就是爱情</t>
  </si>
  <si>
    <t>如果这不是结局 如果我还爱你
如果我愿相信 你就是唯一</t>
  </si>
  <si>
    <t>看不穿 是你失落的魂魄
猜不透 是你瞳孔的颜色
一阵风 一场梦 爱如生命般莫测</t>
  </si>
  <si>
    <t>我们说好的</t>
  </si>
  <si>
    <t>我们说好决不放开相互牵的手
可现实说过有爱还不够
走到分岔的路口 你向左我向右
我们都倔强地不曾回头</t>
  </si>
  <si>
    <t>https://www.youtube.com/watch?v=mOmFUF0oZMw</t>
  </si>
  <si>
    <t>想你，零点零一分</t>
  </si>
  <si>
    <t xml:space="preserve">心还是会疼想你在零点零一分
幸福的人都睡的好安稳
寂寞太会见缝插针
我拿什么来和它抗衡 </t>
  </si>
  <si>
    <t>如果爱下去</t>
  </si>
  <si>
    <t>很久以前如果我们爱下去会怎样
最后一次相信地久天长
躺在你温暖手掌不需要想象
以后我漫长的孤单流浪</t>
  </si>
  <si>
    <t>https://www.youtube.com/watch?v=q3Y56d947XQ</t>
  </si>
  <si>
    <t>是你带我找到 另一个天堂
远比想象中更美
我们怀抱里的 这一个天堂
每一个梦想 有无限的快乐
相信你是我的 另一个天堂
给的爱多么纯粹
因为你而存在 这一个天堂
爱是 直达的路线</t>
  </si>
  <si>
    <t>https://www.youtube.com/watch?v=Hb67VqpptWg</t>
  </si>
  <si>
    <t>一心一爱</t>
  </si>
  <si>
    <t>https://www.youtube.com/watch?v=G5nZ0X2flCI</t>
  </si>
  <si>
    <t>个人秘密</t>
  </si>
  <si>
    <t>https://www.youtube.com/watch?v=yrtE6JRb4Ks</t>
  </si>
  <si>
    <t>幻纱之灵</t>
  </si>
  <si>
    <t>https://www.youtube.com/watch?v=RiQB-KNHGbo</t>
  </si>
  <si>
    <t>出境入境</t>
  </si>
  <si>
    <t>https://www.youtube.com/watch?v=cDvstXjai-A</t>
  </si>
  <si>
    <t>Loving You</t>
  </si>
  <si>
    <t>https://www.youtube.com/watch?v=50MjJsqx6DA</t>
  </si>
  <si>
    <t>我是我的</t>
  </si>
  <si>
    <t>https://www.youtube.com/watch?v=ohS0gs8uYc0</t>
  </si>
  <si>
    <t>孩子的眼睛</t>
  </si>
  <si>
    <t>https://www.youtube.com/watch?v=ov1nR9pHItg</t>
  </si>
  <si>
    <t>https://www.youtube.com/watch?v=HeSGy3PxQMM</t>
  </si>
  <si>
    <t>Dream Party</t>
  </si>
  <si>
    <t>Artist:Jane Zhang
Duration:03:53
One Two Three
Ready
有人只会一成不变地跟着节奏
Aha Aha Aha Aha
忘不掉那些如影随形的教条
要怎么才好
Come with me baby
加入狂欢的舞会
Aha Aha Aha Aha
摇一摇 跳一跳
红舞鞋在脚下准备
肆无忌惮要我寻找他的谁
王子殿下的披风在午夜藏着暧昧
Won't you help me
十二点的钟摆不停滴答滴
期待此刻的完美
不敢沉默的后退
摇摆着的Dancing节奏不肯睡
佛拉门戈的召唤
一起醉 Come on Come on Come on
寂寞无所谓 想着的无所谓
透明高脚杯 挡着我的嘴
童话的舞会 公主会爱上谁
是不是可以要你陪
One Two One Two Three
Aha Aha
Aha
摇一摇 跳一跳
红舞鞋在脚下准备
肆无忌惮要我寻找他的谁
王子殿下的披风在午夜藏着暧昧
Won't you hold me
十二点的钟摆不停滴答滴
期待此刻的完美
不敢沉默的后退
摇摆着Dancing节奏不肯睡
佛拉门戈的召唤
一起醉 Come on Come on Come on
寂寞无所谓 想着的无所谓
透明高脚杯 挡着我的嘴
童话的舞会 公主会爱上谁
是不是可以要你陪
寂寞无所谓 想着的无所谓
迷人香水味 跳动着的魔鬼
童话的结尾 公主爱上了谁
王子水晶鞋的约会
寂寞无所谓 想着的无所谓
透明高脚杯 挡着我的嘴
童话的舞会 公主会爱上谁
是不是可以要你陪
寂寞无所谓 想着的无所谓
迷人香水味 跳动着的魔鬼
童话的结尾 公主爱上了谁
王子水晶鞋的约会
One Two One Two Three
Aha Aha
One Two One Two Three
Aha</t>
  </si>
  <si>
    <t>伴你月落星沉</t>
  </si>
  <si>
    <t xml:space="preserve">
                  下载txt文档
                                伴你月落星沉 (《一路朝阳》电视剧片尾主题曲) - 张靓颖
词：宋宝宇
曲：郁采真/许冠豪
编曲：Terence Teo
制作人：TNK
和声：张靓颖
吉他：Zeno
鼓：祁大为@花园鼓房
弦乐：国际首席爱乐乐团
弦乐监制：李朋
人声录音师：倪涵文@Studio21A
人声录音棚：Studio21A Beijing
鼓录音师：多斯@Studio21A
鼓录音棚：Studio21A Beijing
人声音频编辑：倪涵文@Studio21A
鼓音频编辑：多斯@Studio21A
混音/母带：周天澈@Studio21A
混音/母带棚：Studio21A Beijing
音乐联合发行：华策音乐（天津）有限公司/北京潮石音乐科技有限公司
音乐统筹：赵劼/李爽
未经允许，不得翻唱
这世上没有人
能代替你一分
你的温柔眼神
治愈了我的灵魂
想用所有坦诚
敲开你的心门
这奇妙的缘分
值得我奋不顾身
伴你停驻清晨
等黄昏 看月落星沉
翻山越岭
崎岖泥泞
做你身边的人
回忆多深
每一帧
都为爱佐证
十指紧扣着 多合衬
成为最幸福的人
这世上没有人
能代替你一分
你的温柔眼神
治愈了我的灵魂
想用所有坦诚
敲开你的心门
这奇妙的缘分
值得我奋不顾身
伴你停驻清晨
等黄昏 看月落星沉
翻山越岭
崎岖泥泞
做你身边的人
回忆多深
每一帧
都为爱佐证
十指紧扣着 多合衬
要成为最幸福的人
伴你停驻清晨
等黄昏 看月落星沉
翻山越岭
崎岖泥泞
做你身边的人
回忆多深
每一帧
都为爱佐证
十指紧扣着 多合衬
要成为最幸福的人
十指紧扣着 多合衬
要成为最幸福的人
              </t>
  </si>
  <si>
    <t>不念</t>
  </si>
  <si>
    <t xml:space="preserve">
                  下载txt文档
                                张靓颖 - 不念
作词：唐恬
作曲：吴梦奇
编曲：毕健博
天边的流月
冷眼观起灭
人间道三千
各赴各因缘
看过炽烈烧成灰
看过血色艳如蝶
跋涉千山万水
赴一场幻觉
天边的流月
照人心两面
越问道修仙
越困于妄念
爱似焰火里铸剑
来修炼心如钢铁
谁知修到结尾
斩碎了初见
一念凡尘一念仙
爱握于指尖
失于流年
谁错谁又对
都是执念
生生灭灭皆如云烟
不念凡尘不念仙
我只念和你
共赴幻灭
黄泉当桃源
至少很美
手中剑曾停过蝴蝶
天边的流月
照人心两面
越问道修仙
越困于妄念
爱似焰火里铸剑
来修炼心如钢铁
谁知修到结尾
斩碎了初见
一念凡尘一念仙
爱握于指尖
失于流年
谁错谁又对
都是执念
生生灭灭皆如云烟
不念凡尘不念仙
我只念和你
共赴幻灭
黄泉当桃源
至少很美
手中剑曾停过蝴蝶
一念凡尘一念仙
爱握于指尖
失于流年
谁错谁又对
都是执念
生生灭灭皆如云烟
不念凡尘不念仙
我只念和你
共赴幻灭
黄泉当桃源
至少很美
手中剑曾停过蝴蝶
录音师：李智伟
混音师：李智伟
弦乐：亚洲国际首席爱乐乐团
音乐出品发行：燃音乐
              </t>
  </si>
  <si>
    <t>不惜时光</t>
  </si>
  <si>
    <t xml:space="preserve">
                  下载txt文档
                                张靓颖 - 不惜时光(《梦华录》电视剧主题曲/片尾曲)
作词：江珂、代岳东、闫立严
作曲：逄博
编曲：陈思同
制作人：代岳东
监制：闫立严
箫：丁晓逵
吉他：崔磊
和声：张靓颖
弦乐：国际首席爱乐乐团
录音师：倪涵文
混音师：鲍锐
母带工程师：鲍锐
录音棚：Studio21A
母带工作室：北京录顶技录音室
音乐制作：蛙先生Studio
有一种萧瑟的模样
似月光落在离人的心上
于江河 如何相忘
风吹过 岁月的熙攘
叹繁花落尽空余香
回忆的角落拾几瓣忧伤
诉不完 悲欢一场
怪只怪 这纸短情长
星辰为你荡漾
风月为你痴狂
谁为你不惜时光
等地老 等天荒
等某天再回望
笑看所有沧桑
执子之手
不负思量
有一种不渝的盼望
是双眼始终为你含着光
不惧怕 天涯路长
甘为你 披满身风霜
愿一梦沧海别无恙
故人于故地故心仍未忘
一定有 柔软目光
一回眸 便融化苍茫
星辰为你荡漾
风月为你痴狂
谁为你不惜时光
等地老 等天荒
等某天再回望
笑看所有沧桑
执子之手
不负思量
啊 啊 啊
等双眼 为对方
泛起了波光
啊 啊 啊
再陪你 去看那
细水流长
              </t>
  </si>
  <si>
    <t>第七感</t>
  </si>
  <si>
    <t xml:space="preserve">
                  下载txt文档
                                 作词 : 罗景文
 作曲 : 罗景文
编曲：简吟
制作人：银尘/李欣懋（Wuli包子）
吉他：框框
萨克斯：伊健
和声编唱：刷牙（唐子超）
混音/母带：李欣懋（Wuli包子）
混音助理：墨绛
制作统筹：KK
项目统筹：祁言
监制：任性
艺人统筹：悠米
艺人团队：顶流社
出品: 造梦师DreamMaker×飞行工作室
出品人：银尘/何湲
未经著作权人书面许可，不得以任何方式（包括翻唱、翻录等）使用
或许会不会是做的一场梦
你突然奔向我 将我紧紧抱住了
或许只是偶然碰巧抽了风
要不然为何我会手足无措
看着你微笑眼睛 瞬间不能呼吸
我的心加速频率强装冷漠表情
你一定不相信 这一刻的场景
我比你 甚至还要熟悉
i know you‘re my only love， baby
早已下定决心要和你在一起
you know you‘re my everything， baby
（或许我在）某个时空里在你心动前爱上你
看着你微笑眼睛 瞬间不能呼吸
我的心加速频率强装冷漠表情
你一定不相信 这一刻的场景
我比你 甚至还要熟悉
i know you‘re my only love， baby
早已下定决心要和你在一起
you know you‘re my everything， baby
（或许我在）某个时空里在你心动前爱上你
i know you‘re my only love， baby
早已下定决心要和你在一起
you know you‘re my everything， baby
某个时空里在你心动前爱上你
              </t>
  </si>
  <si>
    <t>黑夜里的光</t>
  </si>
  <si>
    <t xml:space="preserve">
                  下载txt文档
                                 作曲 : Robins Lu
 作词 : Mc光光/泥鳅Zinco
mix by Aichen
Mc光光：
黑夜 里的 光
靠你 指引 我的 路 ya
呜 受的 伤
不必 惧怕 Hallelu Yah
黑夜 里的 光
靠你 指引 我的 路 ya
呜 受的 伤
不必 惧怕 Hallelu Yah
所有对我有不爽的都面对面冲着我来
我杀红了眼阻碍我的一切障碍都已不在
我跟你不同 只懂蛮力的你像个狗熊
修炼武功 重出江湖的我绝不普通
blood in my eyes(杀红了眼)
serching my vibe(找到风格)
最真实的心中
谁不期待 打碎了所有的怀疑后going home
we won everything put my name on magazine
(赢得一切 扬名立万)
所有的鼓励 只为了让兄弟们争口气
谁在门外 谁在做热身和准备在门外等待
各种神态 有期待有焦急有怀疑而我想很快
把我手里的mic like mic pass
传递给了下一代 数十年后乍一看
环境不断变换的现代的多少还能留在那一块
OG头衔变的太遗憾或太奇怪
but i dont give a damn(但咱不管)
like super saiyan(像超级赛亚)所有代价
没有哪个让我害怕下个boss对手在哪
u cant fxxx with me(你不是对手)
sipping hennessy(小酒喝起)
双眼看得清 yes i wanna be最强悍的兵
别考虑市场做自己的hiphop给你听
用点心 用点力 唱点真的随你心
做到不畏惧谁对比
没背景回味也让那些懂的觉得最顶
黑夜 里的 光
靠你 指引 我的 路 ya
呜 受的 伤
不必 惧怕 Hallelu Yah
黑夜 里的 光
靠你 指引 我的 路 ya
呜 受的 伤
不必 惧怕 Hallelu Yah
所有对我有不爽的都面对面冲着我来
我杀红了眼阻碍我的一切障碍都已不在
我跟你不同 只懂蛮力的你像个狗熊
修炼武功 重出江湖的我绝不普通
blood in my eyes(杀红了眼)
serching my vibe(找到风格)
最真实的心中
谁不期待 打碎了所有的怀疑后going home
we won everything put my name on magazine
(赢得一切 扬名立万)
所有的鼓励 只为了让兄弟们争口气
泥鳅Zinco：
如果不被市场需要 就让自己成为市场
这里是zinco联手Free-Out 为自己打造一双翅膀
这种感觉多么奇妙 接过前辈手里的麦
路上不止好的运气 不停的病例 当然还有你的爱
我还没走起来呢bro 还差的远
city to city hustle 我没得选
在观景房看人潮和高楼大厦
在烂醉如泥的凌晨用歌词画画
turn it up turn it up
当我做到放下一切但是真的可以吗
我的生命再没她 四海为家
因为装的干净才会变得彻底dirty
我的生涯 24个比利
在不同的人格里记不同的笔记
变成数据 被删除或是下载
迷茫的星辰最后坠入大海
长途飞行 然后落地
所有力量来自我不堪的过去
不管谁给你的枪去寻找黑夜里的光
心有猛虎 轻捻茉莉
Mc光光：
所有对我有不爽的都面对面冲着我来
我杀红了眼阻碍我的一切障碍都已不在
我跟你不同 只懂蛮力的你像个狗熊
修炼武功 重出江湖的我绝不普通
blood in my eyes(杀红了眼)
serching my vibe(找到风格)
最真实的心中
谁不期待 打碎了所有的怀疑后going home
we won everything put my name on magazine
(赢得一切 扬名立万)
所有的鼓励 只为了让兄弟们争口气
黑夜 里的 光
靠你 指引 我的 路 ya
呜 受的 伤
不必 惧怕 Hallelu Yah
黑夜 里的 光
靠你 指引 我的 路 ya
呜 受的 伤
不必 惧怕 Hallelu Yah
              </t>
  </si>
  <si>
    <t>就算</t>
  </si>
  <si>
    <t>Artist:林子祥
Duration:03:11
就算去睇戏 卖晒D飞
共你系一起 亦有趣味
就算去沙滩 却大雨纷飞
得你同闲谈 亦充满生气
就算无水饮 没法充饥
但与你相聚 亦咁够味
就算想听歌 却没有唱机
听你唱两句 更婉转优美
就算我屈亲 只右脚趾尾
但远足攀山 我都拖稳你
就算搭飞机 佢乱咁起飞
得你笑两笑 我咁松一口气
就算发高烧 我亦笑眯眯
全为你给我 爱的滋味
逆境中的一切 变咗帮我打气
一生中有了你 这一切都美
就算无工开 又无心机
但有你鼓舞 再找到生机
就算我波士 佢全无道理
只要你再吻我 也不必生气
因我有了你 这一切都美
就算发高烧 我亦笑眯眯
全为你给我 爱的滋味
逆境中的一切 变咗帮我打气
一生中有了你 这一切都美
就算人嫁咗 再没有默契
共你通街走 也始终欢喜
就算的车胎 已完全漏气
只要能同行 哪管奔跑千里
就算有一天 难祟再起
被感知恋爱 要通通处死
但算此真心 也仍然属你
因我有了你 这一切都美
因我有了你 这一切都美</t>
  </si>
  <si>
    <t>可</t>
  </si>
  <si>
    <t>玲珑</t>
  </si>
  <si>
    <t xml:space="preserve">
                  下载txt文档
                                高高山上一老僧
身穿衲头几千层
若问老僧年高迈
曾记得黄河九澄清
五百年前 清一澄
一共四千五百冬
老僧共有八徒弟
八个徒弟有法名
大徒弟名叫青头愣
二徒弟名叫愣头青
三徒弟名叫僧三点
四徒弟名叫点三僧
五徒弟名叫蹦葫芦棒
六徒弟名叫棒葫芦蹦
七徒弟名叫风随化
八徒弟名叫化随风
青头愣会打磬 愣头青会撞钟
僧三点会吹管 点三僧会捧笙
蹦葫芦棒会打鼓 棒葫芦蹦会念经
风随化他会扫地
这化随风他会点灯
老师傅叫他们换一换
想要换来曼不能
老师傅一见有了气
要打徒弟整八名
眼见徒弟要挨打
外面来了五位云游僧
共凑僧人十三位
一齐到后院儿数玲珑
玲珑塔塔玲珑 玲珑宝塔第一层
一张高桌四条腿 一个和尚一本经
一个铙钹一口磬 一个木子一盏灯
一个金铃 整四两
风儿一刮响哗棱
玲珑塔 塔玲珑 玲珑宝塔第三层
三张高桌十二条腿
三个和尚三本经
三个铙钹三口磬
三个木子三盏灯
三个金铃 十二两
风儿一刮响哗棱
玲珑塔 塔玲珑玲珑宝塔第五层
五张高桌二十条腿
五个和尚五本经
五个铙钹五口磬
五个木子五盏灯
五个金铃 二十两
风儿一刮响哗棱
玲珑塔 塔玲珑 玲珑宝塔第七层
七张高桌二十八条腿
七个和尚七本经
七个铙钹七口磬 七个木子七盏灯
七个金铃 二十八两
风儿一刮响哗棱
玲珑塔 塔玲珑 玲珑宝塔第九层
九张高桌三十六腿
九个和尚九本经
九个铙钹九口磬
九个木子九盏灯
九个金铃 三十六两
风儿一刮响哗棱
玲珑塔 塔玲珑
玲珑宝塔十一层
十一张高桌四十四条腿
十一个和尚十一本经
十一个铙钹十一口磬
十一个木子十一盏灯
十一个金铃 四十四两
风儿一刮响哗棱
玲珑塔 塔玲珑 玲珑宝塔十三层
十三张高桌五十二条腿
十三个和尚十三本经
十三个铙钹十三口磬
十三个木子十三盏灯
十三个金铃 五十二两
风儿一刮响哗棱
玲珑塔塔玲珑 玲珑宝塔十二层
十二张高桌四十八条腿
十二个和尚十二本经
十二个铙钹十二口磬
十二个木子十二盏灯
十二个金铃 四十八两
风儿一刮响哗棱
玲珑塔 塔玲珑 玲珑宝塔第十层
十张高桌四十条腿
十个和尚十本经
十个铙钹十口磬 十个木子十盏灯
十个金铃 四十两
风儿一刮响哗棱
玲珑塔 塔玲珑 玲珑宝塔第八层
八张高桌三十二条腿
八个和尚八本经
八个铙钹八口磬
八个木子八盏灯
八个金铃 三十二两
风儿一刮响哗棱
玲珑塔 塔玲珑
玲珑宝塔第六层
六张高桌二十四条腿
六个和尚六本经
六个铙钹六口磬
六个木子六盏灯
六个金铃 二十四两
风儿一刮响哗棱
玲珑塔 塔玲珑 玲珑宝塔第四层
四张高桌十六条腿
四个和尚四本经
四个铙钹四口磬
四个木子四盏灯
四个金铃 十六两
风儿一刮响哗棱
玲珑塔 塔玲珑 玲珑宝塔第两层
两张高桌八条腿 两个和尚两本经
两个铙钹两口磬 两个木子两盏灯
两个金铃 整八两
风儿一刮响哗棱
僧人数到了玲珑塔
抬头一看 满天星
地上看 有个坑
坑上看 冻着冰 冰上看 长棵松
松上看 落着鹰 屋前看 一老僧
僧前看 一本经 屋里看 点着灯
墙上看 钉着钉 钉上看 挂着弓
看着看着咪了眼
西北天天刮大风
说大风 好大的风
刮散了 满天星 刮平了 地上坑
刮化了 坑里冰 刮倒了 冰上松
刮飞了 松上鹰 刮跑了 一老僧
刮翻了 僧前经 刮灭了 屋里灯
刮掉了 墙上钉 刮翻了 钉上弓
霎时间 只刮得是
星散 坑平 冰化 松倒 鹰飞
僧走 经翻 灯灭 钉掉 弓崩
这么一段绕口令
              </t>
  </si>
  <si>
    <t>哪里来的好人</t>
  </si>
  <si>
    <t>念念不忘</t>
  </si>
  <si>
    <t>Artist:不够
Duration:03:40
有一道疤在心上
想抹去却又不想
无非是害怕遗忘
属于你和我的过往
日有所思梦感伤
却又无法和谁讲
你身影在回荡
似锋芒
刺伤我心脏
伤我眼眶
而我却又念念不忘
不如用酒精催梦一场
也好过如此疼痛 难忘
梦里有我曾见过的月光
也有你如初待我的模样
琴声悠扬
你轻声唱
那句羡煞世人的情长
梦里有我曾闻过的花香
也有你和我初遇的地方
俩俩相望
风月星霜
都不如你微笑时候的目光
刺伤我心脏
伤我眼眶
而我却又念念不忘
不如用酒精催梦一场
也好过如此疼痛 难忘
梦里有我曾见过的月光
也有你如初待我的模样
琴声悠扬
你轻声唱
那句羡煞世人的情长
梦里有我曾闻过的花香
也有你和我初遇的地方
俩俩相望
风月星霜
都不如你微笑时候的目光
梦里有我曾见过的月光
也有你如初待我的模样
琴声悠扬
你轻声唱
那句羡煞世人的情长
梦里有我曾闻过的花香
也有你和我初遇的地方
俩俩相望
风月星霜
都不如你微笑时候的目光</t>
  </si>
  <si>
    <t>陪你走到底</t>
  </si>
  <si>
    <t>Artist:Jane Zhang
Duration:04:36
电视剧 我爱男闺蜜 片尾曲
如果爱像想的那么容易
就不会有那些悲伤旋律
一遍遍在身边回放起
无论到哪里都提醒你
如果爱像期待那么顺利
就不会有那些孤单行李
一件件在心里堆积
不管多努力 都压著你
喘不过气 又难以忘记
躲不过去 又害怕失去
拥有回忆 想要神秘
得到默契 期待下一秒的惊喜
陪你走到底
只要你愿意
没有勇气开口
说我爱你
陪你走到底
只想陪著你
在我们的世界里
爱是奢侈的东西
喘不过气 又难以忘记
躲不过去 又害怕失去
拥有回忆 想要神秘
得到默契 期待下一秒的惊喜
陪你走到底
只要你愿意
没有勇气开口
说我爱你
陪你走到底
只想陪著你
在我们的世界里
爱是奢侈的东西
陪你走到底
只要你愿意
没有勇气开口
说我爱你
陪你走到底
只想陪著你
在我们的世界里
爱是奢侈的东西</t>
  </si>
  <si>
    <t>偏星</t>
  </si>
  <si>
    <t xml:space="preserve">
                  下载txt文档
                                偏星 (《沉香如屑》电视剧片尾曲) - 张靓颖
词Lyrics Written by：段思思
曲Music Composed by：谭旋
编曲Music Arranged by：Terence Teo
制作人Song Produced by：谭旋
弦乐Strings by：国际首席爱乐乐团
吉他Guitar by：Zeno
箫Xiao by：丁晓逵
小提琴Violin Solo by：刘睿
和声Backing Vocal Performed by：张靓颖/冯甜甜
录音工程师Recorded by：谭旋
混音工程师Song Mixed by：Leonard Fong冯剑平
混音/母带工作室Mixd/Mastered by：Horus Studios荷鲁斯
制作发行Produce Company：上海希瓜音乐制作有限公司
做一粒 通晓八荒的星
碧落无趣 到流泪的人间去
学一尾 畅游四海的鱼
尘埃如洗 难过欢喜 都轻易地忘记
领略过了 情丝缠如织锦
还沉迷于 一瞬间花开的生息
偶尔兴起
也泛愁绪
温柔捂出了一颗心
竟不自禁地分一半出去
都怪 时光风絮 红尘砂砾 吹向你
星子 涌如潮汐 频频问及 情之所起
只怕 眼角泪滴 一次融掉 你背影
我的稚气 我的须臾
一次看懂 万物凋敝
而后轨迹 都偏向你
望着你 是最近的远行
比苍生多一点爱你 但你未必
离开你 像奔走在原地
云止风息 不得涟漪
是最坏的事情
领略过了 情丝缠如织锦
也迷失在 那些不堪一击
流水东去
一汪唏嘘
看温柔捂住半颗心
还不自禁地一并交出去
都怪 时光风絮 红尘砂砾 吹向你
星子 涌如潮汐 频频问及 情之所起
只怕 眼角泪滴 一次融掉 你背影
我的稚气 我的须臾
我的全部 都偏向你
数着 春秋来去 一往而深 向你迁徙
美在 沉香燃烬 沉埃落定 仍有期许
听闻 良辰佳句 良人美景 总相宜
缝两瓣心 并生一蒂
悟风思雨 大梦不醒
就往复于 朝朝夕夕
              </t>
  </si>
  <si>
    <t>轻轻</t>
  </si>
  <si>
    <t xml:space="preserve">
                  下载txt文档
                                马旭东 - 轻轻
作词：马旭东
作曲：马旭东
编曲：马旭东
和声：马旭东
混音：马旭东
封面设计：左意辰
制作人：马旭东
看落叶飘散在天边
看回忆坠落眼前
我知道这是我们
缘分的起点
谁说着动人的誓言
在那个浪漫的夜
恍惚间我听见
爱在慢慢碎裂
你轻轻说了抱歉
用最温柔的字眼
我们的爱情已经走到了终点
微笑只是敷衍
逞强只是欺骗
你轻轻说了再见
颠覆了我的世界
曾经的诺言已经随着风凋谢
最心痛的谎言
莫过于那句
我爱你永不变
看落叶飘散在天边
看回忆坠落眼前
我知道这是我们
缘分的起点
谁说着动人的誓言
在那个浪漫的夜
恍惚间我听见
爱在慢慢碎裂
你轻轻说了抱歉
用最温柔的字眼
我们的爱情已经走到了终点
微笑只是敷衍
逞强只是欺骗
你轻轻说了再见
颠覆了我的世界
曾经的诺言已经随着风凋谢
最心痛的谎言
莫过于那句
我爱你永不变
你轻轻说了抱歉
用最温柔的字眼
我们的爱情已经走到了终点
微笑只是敷衍
逞强只是欺骗
你轻轻说了再见
颠覆了我的世界
曾经的诺言已经随着风凋谢
最心痛的谎言
莫过于那句
我爱你永不变
              </t>
  </si>
  <si>
    <t>上一章</t>
  </si>
  <si>
    <t>十里桃花</t>
  </si>
  <si>
    <t>Artist:张靓颖
Duration:03:21
一笔一轻叹
一行一愁怅
故事等墨干
却等来心伤
从此缘分
模糊了纸上
少了三百年前的那几张
看笔锋几道弯
前世千百转
尘缘系云端
九重天上缠
无奈过往
三生石上断
人间纷乱
无怨夜阑珊
恨梦太短
十里断 桃花伤
爱飘落在何方
我只为你绽放
世间最美的模样
十里断 桃花伤
为你佛前拈香
求三生三世都与你成双
看笔锋几道弯
前世千百转
尘缘系云端
九重天上缠
无奈过往
三生石上断
人间纷乱
无怨夜阑珊
恨梦太短
十里断 桃花伤
爱飘落在何方
我只为你绽放
世间最美的模样
十里断 桃花伤
为你佛前拈香
求三生三世都与你成双
十里不断爱随桃花 飘香</t>
  </si>
  <si>
    <t>思美人</t>
  </si>
  <si>
    <t>Artist:易烊千璽
Duration:04:26
日与月 夏与冬 更迭难休
草与木 盛与衰 问美人依旧
流言四起的风
撩拨君臣异梦
问天可否为明心而见证
浊与清 美与陋 颠倒众生
芷与兰 蕙与荃 难吐芳馨
何故逆流而上
何为孤芳自赏
无人知晓故乡变他乡
乱世而 不群
谁可解 君意
云游而 远去
心却系 故里
饮一句离骚别愁
醉一世报国春秋
奈何长路漫漫上下难求
哀民生几多忧
唱一句离骚别愁
叹一声知己难留
心之所善无悔 终化作灰
此梦若颠沛
留给后人玩味
浊与清 美与陋 颠倒众生
芷与兰 蕙与荃 难吐芳馨
何故逆流而上
何为孤芳自赏
无人知晓故乡变他乡
乱世而 不群
谁可解 君意
云游而 远去
心却系 故里
饮一句离骚别愁
醉一世报国春秋
奈何长路漫漫上下难求
哀民生几多忧
唱一句离骚别愁
叹一声知己难留
心之所善无悔 终化作灰
此梦若颠沛
留给后人玩味
路漫漫其修远兮 吾将上下求索
长太息以掩涕兮 哀民生之多艰
亦余心之所善兮 九死其犹未悔
既莫足为美政兮 吾从彭咸所居
路漫漫其修远兮 吾将上下求索
长太息以掩涕兮 哀民生之多艰
亦余心之所善兮 九死其犹未悔
既莫足为美政兮 吾从彭咸所居
饮一句离骚别愁
醉一世报国春秋
奈何长路漫漫上下难求
哀民生几多忧
唱一句离骚别愁
叹一声知己难留
心之所善无悔 终化作灰
此梦若颠沛
留给后人 玩味</t>
  </si>
  <si>
    <t>贪恋</t>
  </si>
  <si>
    <t>Artist:那英
Duration:04:32
就是这样的爱了你
就是这样的失了魂
黑色吞没城市
挥霍一夜想念
我醒在那放纵的边缘
指尖流动你的呼吸
可以证明你在身边
誓言忘了考验 贪恋片刻永远
我已不想再去问
你还爱着谁 你还想着谁
我不管不问不想不再怀疑
我贪一点爱 我只要现在
我不由自主的
我不顾一切(的)贪恋你
就是这样的爱了你
就是这样的失了魂
黑色吞没城市
挥霍一夜想念
我醒在那放纵的边缘
指尖流动你的呼吸
可以证明你在身边
誓言忘了考验 贪恋片刻永远
我已不想再去问
你还爱着谁 你还想着谁
我不管不问不想不再怀疑
我贪一点爱 我只要现在
我不由自主的
我不顾一切(的)贪恋你
你还爱着谁 你还想着谁
我不管不问不想不再怀疑
我贪一点爱 我只要现在
我不由自主的
我不顾一切(的)贪恋你
你还爱着谁 你还想着谁
我不管不问不想不再怀疑
我贪一点爱 我只要现在
我不由自主的
我不顾一切(的)贪恋你</t>
  </si>
  <si>
    <t>天书世界</t>
  </si>
  <si>
    <t>我的梦</t>
  </si>
  <si>
    <t xml:space="preserve">
                  下载txt文档
                                张靓颖 - 我的梦
作词：王海涛、张靓颖
作曲：Andy Love
编曲：崔迪
一直地 一直地 往前走
疯狂的世界
迎着痛 把眼中 所有梦
都交给时间
想飞 就用心地去飞 谁不经历狼狈
我想我会 忽略失望的灰 拥抱遗憾的美
我的梦说别停留等待
就让光芒折射泪湿的瞳孔
映出心中最想拥有的彩虹
带我奔向那片有你的天空
因为你是我的梦
我的梦
执着地 勇敢地 不回头
穿过了黑夜 踏过了边界
路过雨 路过风 往前冲
总会有一天 站在你身边
泪 就让它往下坠 溅起伤口的美
别以为 失去的最宝贵 才让今天浪费
我的梦说别停留等待
就让光芒折射泪湿的瞳孔
映出心中最想拥有的彩虹
带我奔向那片有你的天空
因为你是我的梦
我的梦 我的梦 我的梦
世界会怎么变化 都不是意外
记得用心去回答 命运的精彩
世界会怎么变化 都离不开爱
记得成长的对话 勇敢地说 我不再等待
就让光芒折射泪湿的瞳孔
映出心中最想拥有的彩虹
带我奔向那片有你的天空
因为你是我的梦
我的梦 我的梦
因为你是我的梦
              </t>
  </si>
  <si>
    <t xml:space="preserve">
                  下载txt文档
                                 作曲 : 谭盾
 作词 : 范学宜
只为一支歌
血染红寂寞
只为一场梦
摔碎了山河
只为一颗心
爱到分离才相遇
只为一滴泪
模糊了恩仇
我用所有
报答爱
你却不
不回来
岁月
从此一刀两段
永不见风雨
风雨
风雨
只为一支歌
血染红寂寞
只为一场梦
摔碎了山河
只为一颗心
爱到分离才相遇
只为一滴泪
模糊了恩仇
我用所有
报答爱
你却不
不回来
岁月
从此一刀两段
永不见风雨
风雨
风雨
              </t>
  </si>
  <si>
    <t>我走以后</t>
  </si>
  <si>
    <t xml:space="preserve">
                  下载txt文档
                                每晚的梦都会重复
重复一段路
我们曾走的好辛苦
你感谢我付出
更感谢我退出
说她更需要照顾
听说你比从前幸福
我只有满足
还能有怎样的企图
当初你迷了路
选择我的脚步
是不是有些唐突
喧闹的人群中
陌生的面孔匆匆略过
感觉每张脸都是你的轮廓
黎明破晓后
多想再一次亲吻你刘海遮住的额头
安慰我
我走以后
你现在的生活
会不会也偶尔想起我
那所谓的以后还是朋友
如何去做
你曾经说我走以后
希望还有联络
能够聆听彼此的苦乐
说实在的
我已不能理智对待了
喧闹的人群中
陌生的面孔匆匆略过
感觉每张脸都是你的轮廓
黎明破晓后
多想再一次亲吻你刘海遮住的额头
安慰我
我走以后
你现在的生活
会不会也偶尔想起我
那所谓的以后还是朋友
如何去做
你曾经说我走以后
希望还有联络
能够聆听彼此的苦乐
说实在的
我已不能理智对待了
慢慢学会了沉默
想把你影子摆脱
或许就不难过
夜晚没了你在我身边拥抱着
习惯了
我走以后
你现在的生活
会不会也偶尔想起我
那所谓的以后还是朋友
如何去做
你曾经说我走以后
希望还有联络
能够聆听彼此的苦乐
说实在的
我已不能理智对待了
说实在的
我已不能理智对待了
              </t>
  </si>
  <si>
    <t>无字碑</t>
  </si>
  <si>
    <t xml:space="preserve">
                  下载txt文档
                                张靓颖 - 无字碑
作词：方文山
作曲：李治廷
一生飘泊摆渡 临岸却孤独
问天地向谁 倾诉
千载 历史我回顾
恩怨情仇 怎堪数
帝王家 终究是不归路
玄武 兵变沧桑 马蹄声声乱
这祸起萧墙 不忍看
深闺漫长 谁轻叹
恩怨情仇 我独伤
我到底 守的是谁的江山
无言 立下无字碑  眼带着泪
当初 那个轻唤媚娘的谁
是我 永世的霜雪
不舍的一切
盛世大唐我退位 心无悔
无言 立无字碑 眼带泪
功过 随人是非 我无愧
史册 任由它写不求了解
如真能 再世轮回
愿来生 落户山水
寻常布衣家有你陪
平凡的心碎 爱过谁
              </t>
  </si>
  <si>
    <t>只是没有如果</t>
  </si>
  <si>
    <t xml:space="preserve">
                  下载txt文档
                                只是没有如果 (《那年青春我们正好》电视剧片尾曲) - 张靓颖 (Jane Zhang)/王铮亮 (Reno Wang)
词：王海涛
曲：王铮亮
编曲：闫天午
男：
那年我在路灯下站了很久
直到你悄无声息在我身后
我拉过你的手暖在我的胸口
转眼时间到了好多年以后
女：
那年跟着你走过好多路口
也哭过笑过如今不再提起了
这世上总有些遗憾开不了口
开不了口的都默默成为永久
只是没有如果
没当初见你时的忐忑
男：
当我再想起你
深深拥抱我的那一刻
回忆只在岁月深处温暖我
女：
只是没有如果
没眼泪换时光的蹉跎
男：
当我还能笑着
想起你曾深深拥抱我
往后笑容祝福彼此的你我
合：只是没有如果
男：
那年我在路灯下站了很久
直到你悄无声息在我身后
我拉过你的手暖在我的胸口
转眼时间到了好多年以后
女：
那年跟着你走过好多路口
也哭过笑过如今不再提起了
这世上总有些遗憾开不了口
开不了口的都默默成为永久
只是没有如果
没当初见你时的忐忑
男：
当我再想起你
深深拥抱我的那一刻
回忆只在岁月深处温暖我
女：
只是没有如果
没眼泪换时光的蹉跎
男：
当我还能笑着
想起你曾深深拥抱我
女：往后笑容祝福彼此
男：往后笑容祝福彼此的你我
女：
只是没有如果
没当初见你时的忐忑
男：
当我再想起你
深深拥抱我的那一刻
回忆只在岁月深处温暖我
女：
只是没有如果
没眼泪换时光的蹉跎
男：
当我还能笑着
想起你曾深深拥抱我
往后笑容祝福彼此的你我
合：只是没有如果
男：如果当初没放开彼此的手
女：只是没有如果
              </t>
  </si>
  <si>
    <t>追爱</t>
  </si>
  <si>
    <t xml:space="preserve">
                  下载txt文档
                                张玮 - 追爱
（电视剧《北上广不相信眼泪》插曲）
词：浅紫
曲：浅紫
I'm Sorry
如果我差一句抱歉和玫瑰
能不能等靠近你
用拥抱还一个安慰
My baby
雨的夜让你会怎么掉眼泪
在门外的我擦肩过
这扇门有多少回
想与你挑战这个世界
才不问明天有多么冷冽
我不怕我多狼狈
就说一句 就一句
我爱你胜过一切
将阻碍击得粉碎
不管地球经纬
一直走到遇见
是因你而追
我爱你胜过一切
虽然你也了解
我也不完美
相信有一天
与你的离别
是生命的道别
My baby
雨的夜让你会怎么掉眼泪
在门外的我擦肩过
这扇门有多少回
想与你挑战这个世界
才不问明天有多么冷冽
我不怕我多狼狈
就说一句 就一句
我爱你胜过一切
将阻碍击得粉碎
不管地球经纬
一直走到遇见
是因你而追
我爱你胜过一切
虽然你也了解
我也不完美
相信有一天
与你的离别
是生命的道别
生命的道别
我爱你胜过一切
将阻碍击得粉碎
不管地球经纬
一直走到遇见
是因你而追
我爱你胜过一切
虽然你也了解
我也不完美
相信有一天
与你的离别
是生命的道别
生命的道别
              </t>
  </si>
  <si>
    <t>无念</t>
  </si>
  <si>
    <t xml:space="preserve">
                  下载txt文档
                                张靓颖 - 无念(电视剧《筑梦情缘》女主情感主题曲)
作词：段思思
作曲：谭旋
制作人：谭旋
编曲：Terence Teo
吉他：Orion J
弦乐：国际首席爱乐乐团
和声：张靓颖
录混工程师：马涛
制作发行：希瓜音乐·上海谭旋音乐工作室
我没说出最大的遗憾
你没揭穿我的不安
有些回忆该原地解散
有些故事爱说了不算
原谅话里残存那点贪
我们要的何止答案
爱情是一种即兴判断
逼孤单就范
当眼泪一往心里钻就泛滥
该离开的时候
你向左我向右
谁都别回头
太稀有的温柔
大可不必留给
渐没的眼眸
也许相互歉疚
比一时的拥抱
更细水长流
就让那句舍不得
哽在喉咙
原谅话里残存那点贪
我们要的何止答案
爱情是一种即兴判断
逼孤单就范
当眼泪一往心里钻就泛滥
该离开的时候
你向左我向右
谁都别回头
太稀有的温柔
大可不必留给
渐没的眼眸
也许相互歉疚
比一时的拥抱
更细水长流
就让那句舍不得
哽在喉咙
哽在喉咙
心疼到了最后
你想要的挽留
我没说出口
那些山盟海誓
已经化为乌有
别一再追究
祝福你的自由
纪念我的成熟
无论多荒谬
像个无念可思的人
只能放手
将寂寞据为己有
              </t>
  </si>
  <si>
    <t>无忘</t>
  </si>
  <si>
    <t>阿拉斯加海湾</t>
  </si>
  <si>
    <t>以后的日子你要好好照顾她
我不在她身旁你不能欺负她
别再让人走进她心里 最后却又离开她
因为我不愿再看她流泪啦</t>
  </si>
  <si>
    <t>东西</t>
  </si>
  <si>
    <t>我开始美丽的际遇
你来自东或西
都没有太大的关系
都听你
因为始终和你前进
回忆并肩旅行
我愿意陪著你去东和西</t>
  </si>
  <si>
    <t>https://www.youtube.com/watch?v=COYF6ZyKOFM</t>
  </si>
  <si>
    <t>我寻你千百度 日出到迟暮
一瓢江湖我沈浮
我寻你千百度 又一岁荣枯
可你从不在灯火阑珊处
怅然入梦 梦几月 醒几年
往事凄艳 用情浅 两手缘
鹧鸪清怨 听得见 飞不回堂前
旧楹联红褪墨残谁来揭</t>
  </si>
  <si>
    <t>不管了 不想了 不等了 不要不快乐
伤心的人别听慢歌
人生分分合合 爱情拉拉扯扯
一路曲曲折折 我还是期待明日的新景色
呜喔 呜喔
愤青都释怀了 光棍都恋爱了
悲剧都圆满了 每一段争执都飞出和平鸽
呜喔 呜喔</t>
  </si>
  <si>
    <t>在你眼中我是谁?
你想我代替谁?
彼此交换喜悲
爱的多的人总先掉眼泪</t>
  </si>
  <si>
    <t>我相信我就是我 我相信明天
我相信青春没有地平线
在日落的海边 在热闹的大街
都是我心中最美的乐园
我相信自由自在 我相信希望
我相信伸手就能碰到天
有你在我身边 让生活更新鲜
每一刻都精彩万分 我爱你们</t>
  </si>
  <si>
    <t>你笑着说他是朋友
但你眼中太温柔
我的不安那么沉重
只有你不懂
他霸占了你的心中属于我的角落
所以你说我们 不是你和我</t>
  </si>
  <si>
    <t>https://www.youtube.com/watch?v=8wQBMyPfdso</t>
  </si>
  <si>
    <t>常常责怪自己
当初不应该
常常后悔没有
把你留下来
为什么明明相爱
到最后还是会分开
是否我们总是
徘徊在幸福之外</t>
  </si>
  <si>
    <t>跳楼机</t>
  </si>
  <si>
    <t>baby我们的感情好像跳楼机
让我突然地升空又急速落地
你带给我一场疯狂
劫后余生好难呼吸
那天的天气难得放晴
你说的话却把我困在雨季</t>
  </si>
  <si>
    <t>霸王别姬</t>
  </si>
  <si>
    <t>Bang Bang</t>
  </si>
  <si>
    <t>Dream It Possible</t>
  </si>
  <si>
    <t>快乐颂</t>
  </si>
  <si>
    <t>You Are My Sunshine</t>
  </si>
  <si>
    <t>云边有个小卖部</t>
  </si>
  <si>
    <t>这该死的爱</t>
  </si>
  <si>
    <t>一生一次心一动</t>
  </si>
  <si>
    <t>只为你着迷</t>
  </si>
  <si>
    <t>敢为天下先</t>
  </si>
  <si>
    <t>咫尺一眼</t>
  </si>
  <si>
    <t>春花厌</t>
  </si>
  <si>
    <t>破晓以后</t>
  </si>
  <si>
    <t>微笑以后</t>
  </si>
  <si>
    <t>欧若拉</t>
  </si>
  <si>
    <t>神秘北极圈
阿拉斯加的山巅
谁的脸 　出现海角的天边
忽然的瞬间 　在那遥远的地点
我看见 　恋人幸福的光点</t>
  </si>
  <si>
    <t>复活节</t>
  </si>
  <si>
    <t>爱情走过学不会
你别让我掉眼泪
我懂你的爱情
就像红蔷薇</t>
  </si>
  <si>
    <t>我终于看到所有梦想都开花
追逐的年轻
歌声多嘹亮</t>
  </si>
  <si>
    <t>亲爱的那个不是爱情</t>
  </si>
  <si>
    <t>如果你已经不能控制 每天想我一次
如果你因为我而诚实
如果你看我的电影 听我爱的CD
如果你能带我一起旅行</t>
  </si>
  <si>
    <t>潘多拉</t>
  </si>
  <si>
    <t>爱是彩色糖衣包装
却没营养的药药 药药
你越是提醒自己
心越是充满好奇
乱掉 全乱掉</t>
  </si>
  <si>
    <t>手心的太阳</t>
  </si>
  <si>
    <t>你手心的太阳 只轻放在我背上
委屈就能笑着落泪 被释放
在手心的太阳 黑暗里特别明亮
让远路好像 是一种分享 而不是漫长</t>
  </si>
  <si>
    <t>https://www.youtube.com/watch?v=MTfqjLhgyGY</t>
  </si>
  <si>
    <t>香水百合</t>
  </si>
  <si>
    <t>香水百合 七彩飘逸衣裳
感动世界 大声说出情话
甜甜的吻 融化你的心房
等爱出现
让我捧在你手心上</t>
  </si>
  <si>
    <t>https://www.youtube.com/watch?v=sJnrVJ73YDg</t>
  </si>
  <si>
    <t>隐形翅膀 带着我幻想
掠过那绝望 找希望
你的力量 却是我身上
真实的飞翔</t>
  </si>
  <si>
    <t>阿刁</t>
  </si>
  <si>
    <t>灰色帽檐下 凹陷的脸颊
你很少说话 简单的回答
明天在哪里 谁会在意你
即使死在路上</t>
  </si>
  <si>
    <t>https://www.youtube.com/watch?v=pMLv-b8fUjw</t>
  </si>
  <si>
    <t>淋雨一直走</t>
  </si>
  <si>
    <t>淋雨一直走 是一颗宝石就该闪烁
人都应该有梦 有梦就别怕痛
淋雨一直走 是道阳光就该暖和
人都应该有梦 有梦就别怕痛</t>
  </si>
  <si>
    <t>https://www.youtube.com/watch?v=-Wye158L5D0</t>
  </si>
  <si>
    <t>不想懂得</t>
  </si>
  <si>
    <t>我不想舍得 不想懂得
是谁惹谁 言不由衷
说谎伤害 都是不安犯的错
怕抱不紧什么
我不想舍得 不想懂得
谁说割爱 才更深刻</t>
  </si>
  <si>
    <t>https://www.youtube.com/watch?v=bsswdMXKXM8</t>
  </si>
  <si>
    <t>我恋爱了</t>
  </si>
  <si>
    <t>我喜欢你开始脸红了 我爱上你傻傻听我的
我幻想你世界都疯了 下一秒 我唱我的歌
我喜欢你疯狂的想着 我爱上你自在的快乐
我幻想你永远是我的 我要的 我爱的 多难得</t>
  </si>
  <si>
    <t>https://www.youtube.com/watch?v=1TqsfyiqCLg</t>
  </si>
  <si>
    <t>滴著雨的脸 抬头看彩虹的浮现
来不及留恋 神奇的光芒不见
梦美到极点 就开始幻灭 跌回真实世界</t>
  </si>
  <si>
    <t>https://www.youtube.com/watch?v=aIyVXeSva30</t>
  </si>
  <si>
    <t>雾来啦 雾来啦 娃娃哭啦 
想爸爸 想妈妈 想要回家
雾来啦 雾来啦 天色暗啦 
星发光 心发慌 没有方向</t>
  </si>
  <si>
    <t>头号甜心</t>
  </si>
  <si>
    <t>你是头号甜心没错 你最爱我没错
像巧克力的诱惑 每一口 代表一个步骤
你是头号甜心没错 你最爱我没错
默契好的没话说 只要你追求 我就点头</t>
  </si>
  <si>
    <t>https://www.youtube.com/watch?v=uFcq2J7-U2g</t>
  </si>
  <si>
    <t>其实很爱你</t>
  </si>
  <si>
    <t>https://www.youtube.com/watch?v=CYNEjAxCDxA</t>
  </si>
  <si>
    <t>C大调</t>
  </si>
  <si>
    <t>我要我的世界口味最特别 
感动加上调味就会很完美
我要我的直觉天天都新鲜 
就算世界没变 我还是最耀眼</t>
  </si>
  <si>
    <t>https://www.youtube.com/watch?v=P9BE4LDsBgY</t>
  </si>
  <si>
    <t>That Girl</t>
  </si>
  <si>
    <t>Cu'z I'm That Girl That That Girl
I'm That Girl Like no one else
I'm That Girl That That Girl
I'm That Girl That That Girl
I'm That Girl Like no one else
I'm That Girl That That Girl I'm That Girl</t>
  </si>
  <si>
    <t>https://www.youtube.com/watch?v=6htyfxPkYDU</t>
  </si>
  <si>
    <t>我如何假装我心里不再有你
沉溺后清醒 你却是异常的平静
习惯慢慢失忆 这样就能转移自己</t>
  </si>
  <si>
    <t>https://www.youtube.com/watch?v=ImTeznMfqgM</t>
  </si>
  <si>
    <t>偶尔</t>
  </si>
  <si>
    <t>偶尔很清醒 偶尔却抗拒
偶尔有睡意 偶尔很伤心
当我们反复练习
想让爱归零 但无能为力</t>
  </si>
  <si>
    <t>https://www.youtube.com/watch?v=Cao49_5NiU0</t>
  </si>
  <si>
    <t>Never Forget You</t>
  </si>
  <si>
    <t xml:space="preserve">
                  下载txt文档
                                You're gone
I can't believe it
I can't believe it
You're everything to me
I still feel you
I still feel you
After all this time even if I had forever
I never get over you
'Cause I still feel you by my side
And after all we've been through
still I never could say goodbye
I've tried a thousand times
but I can't walk away
I'll never let go
I'll never forget you
It's so hard to breathe
it's hard to breathe
Remember when the way it felt
when you held me
when you held me
After all this time everyday just takes forever
I'll never get over you
'Cause I still feel you by my side
And after all we've been through
still I never could say goodbye
I've tried a thousand times
but I can't walk away
I'll never let go
I'll never forget you
Every moment you're gone
feels like a million years
the memories won't fade away no
I'm missing everything about you
I can't escape this feeling
my love won't change
'Cause I still feel you by my side
And after all we've been through
still I never could say goodbye
I've tried a thousand times
but I can't walk away
I'll never let go
I'll never forget you
'Cause I still feel you by my side
And after all we've been through
still I never could say goodbye
I've tried a thousand times
but I can't walk away
I'll never let go
I'll never forget you
You're gone
I can't believe it
I can't believe it
              </t>
  </si>
  <si>
    <t>把你信仰</t>
  </si>
  <si>
    <t>Artist:张韶涵
Duration:05:04
等不到月光 把回忆松绑
有一个背弯 激动到滚烫
在胸口暗涌 你温柔目光
倒一勺时光 换一勺泪光
野蛮的绝望 你陪我反抗
只可惜永远 永远太奢望
是我放不下 没能把你遗忘
你早就成为
我的灵魂 不可或缺的重量
为爱烙点小伤 也算不负众望
我不能原谅 谁对命运投降
我们早约好
你的身旁 是我注定回的海洋
就让我放不下 把你信仰
倒一勺时光 换一勺泪光
野蛮的绝望 你陪我反抗
永远有多远 我为你守望
是我放不下 没能把你遗忘
你早就成为
我的灵魂 不可或缺的重量
为爱烙点小伤 也算不负众望
我不能原谅 谁对命运投降
我们早约好
你的身旁 是我注定回的海洋
就让我放不下 把你信仰
还是放不下 没能把你遗忘
我们发的愿
早就成为 刻骨铭心的力量
为爱义无反顾 才不浪费倔强
我不能原谅 谁对命运投降
我们早约好
你的身旁 是我注定回的海洋
就让我放不下 把你信仰</t>
  </si>
  <si>
    <t>白白的</t>
  </si>
  <si>
    <t>Artist:张韶涵
Duration:04:20
空白白的 白的天又浑沌变黑
我算是谁 醒了还在原地
白白的 灵魂的石灰很容易碎
落入眼里 想哭却没有眼泪
好想把一切都砸个粉碎
只有你才能给我一次欣慰
你是无形的伤口 oh
你平白的咬一口 oh
再多的爱也不够 hoo-ooh
都不够 不够 超完美伤口 ooh-whoa
空白白的 白天又浑沌变黑
怕遇到谁 难言的安慰
哦白白的 赤裸的心会很容易碎
落入眼里 想哭却没有眼泪
好想把自己也砸个粉碎
都摧毁才能给我一丝欣慰
你是无形的伤口 oh
你平白的咬一口 oh
再多的爱也不够 hoo-ooh
都不够 不够 超完美伤口
都不够 却还有
都不够 却还有
空白白的 我的心会一碰就碎
只有你才能给我一次欣慰
你是无形的伤口 oh
你平白的咬一口 oh
再多的爱也不够 hoo-ooh
都不够 不够 超完美伤口 ooh-whoa
你是无形的伤口 oh
你平白的咬一口 oh
再多的爱也不够 hoo-ooh
都不够 不够 超完美伤口 ooh-whoa</t>
  </si>
  <si>
    <t>传世之爱</t>
  </si>
  <si>
    <t xml:space="preserve">
                  下载txt文档
                                张韶涵 - 传世之爱
作词：代岳东
作曲：谭旋
编曲：李乃刚
走不到叫做远方
爱不到叫做遗憾
别执迷别纠缠
我站在缘份这端
遥望着爱情彼岸
不寂寞不孤单
思念裁剪不断
愁肠理还乱
悲喜放一旁
真心一人一半
爱要用一生
浇灌
长路漫漫要绕多少弯
离合悲欢聚或散
我多想陪你把谎言看穿
星斗转不变换
多少期盼多少感叹
这世间有多少爱被流传
走不到叫做远方
爱不到叫做遗憾
别执迷别纠缠
我站在缘份这端
遥望着爱情彼岸
不寂寞不孤单
思念裁剪不断
愁肠理还乱
悲喜放一旁
真心一人一半
爱要用一生
浇灌
长路漫漫要绕多少弯
离合悲欢聚或散
我多想陪你把谎言看穿
星斗转不变换
多少期盼多少感叹
这世间有多少爱被流传
长路漫漫要绕多少弯
离合悲欢聚或散
我多想陪你把谎言看穿
星斗转不变换
多少期盼多少感叹
这世间有多少爱被流传
最精彩的爱叫做平凡
              </t>
  </si>
  <si>
    <t>红红的太阳</t>
  </si>
  <si>
    <t xml:space="preserve">
                  下载txt文档
                                张韶涵 - 红红的太阳
作词：潇彬
作曲：李亚洲
制作人：李亚洲
总制作人：莫凡
艺统：张博
编曲：高漠伊
吉他、贝斯：高漠伊
弦乐：国际首席爱乐乐团
弦乐监制：李朋
和音：冯楚迪
混音：王路遥
母带：王路遥
指导单位：共青团中央委员会
主办单位：共青团中央宣传部、中国少年儿童新闻出版总社、北京高占祥文化艺术基金会
总顾问：高占祥
顾问：贺东久
艺术总指导：刘青
艺术指导：张征
音乐总监：王贤宇
统筹：蒋艺杰、官俊辉
宣发：沈旺璆、刘泳江
制作：东家（北京）文化传媒有限公司
发行：东家（北京）文化传媒有限公司
特别鸣谢：天涵有限公司 Angmuzik、本墨有限公司 Vots Music、柠檬娱乐
红红的太阳升东方
鸟语伴花香
清晨的阳光洒进窗
叫我来起床
小小的书包肩上扛
铃儿响叮当
知识的宝藏书里藏
我们上学堂
红红的太阳
闪着红红的光
红红的奖状
是我的勋章
红红的太阳
闪着红红的光
红红的梦想
把未来照亮
红红的太阳升东方
鸟语伴花香
清晨的阳光洒进窗
叫我来起床
小小的书包肩上扛
铃儿响叮当
知识的宝藏书里藏
我们上学堂
红红的太阳
闪着红红的光
红红的奖状
是我的勋章
红红的太阳
闪着红红的光
红红的梦想
把未来照亮
红红的太阳
闪着红红的光
红红的奖状
是我的勋章
红红的太阳
闪着红红的光
红红的梦想
把未来照亮
              </t>
  </si>
  <si>
    <t>活在此刻</t>
  </si>
  <si>
    <t>Artist:张韶涵
Duration:03:08
爱是对是错都有理由
别动不动说天长地久
下一刻 会如何
谁能肯定会如你所求
以后的事以后才烦忧
时间它不停留
爱就爱 在这一刻
满怀期待
时刻在等待
不如享受现在
就活在此刻 勇敢去快乐
没什么比现在的一切更值得
活在此刻 忘掉不快乐
所有的烦恼不安都会过去的
活在此刻
地球不会为谁而停留
你不该为他人而迁就
下一刻 会如何
至少过著是你的选择
过了的事就别再追究
算给自己自由
强留著 不会舍得
满怀期待
时刻在等待
不如享受现在
就活在此刻 勇敢去快乐
没什么比现在的一切更值得
活在此刻 忘掉不快乐
所有的烦恼不安都会过去的
活在此刻
不明确的未来 该拿什么对待
平淡担心或者愉快
与其辜负期待
不如享受现在
就活在此刻 勇敢去快乐
没什么比现在的一切更值得
活在此刻 忘掉不快乐
所有的烦恼不安都会过去的
活在此刻</t>
  </si>
  <si>
    <t>讲不听</t>
  </si>
  <si>
    <t>Artist:张韶涵
Duration:03:48
说话得轻声细语 穿著得遵循规矩
你的大男人主义 管太宽了
黑了 说你已经 黑了
无可救药 黑了 黑了 黑了 别不承认
Hey don't be sorry, ha ha
Boy you know me, pop pop
No matter what you say just shush
关上了耳朵 让爱更勇敢的我就要开始
讲不听 讲不听
剩下嘴巴 你会使出甚么诡计
不想听 不想听
坦然面对所有爱情 女生就要做自己
全部浓缩成这一句 讲不听
3 2 1 没没没没没有所谓
没没没没你的爱 我想应该没关系
其实不需要秘密 我的态度很透明
观望你无聊把戏 天都黑了
黑了 就你已经 黑了
直接恭喜 黑了黑了黑了别再死撑
Hey don't be sorry, ha ha
Boy you know me, pop pop
No matter what you say just shush
关上了耳朵 拥抱著自信的我就要开始
讲不听 讲不听
抽掉声音 你能上演哪出默剧
不想听 不想听
追寻属于我的美丽 将难过全都消音
最后到底在暗示谁 讲不听
3 2 1 没没没没没有所谓
没没没没你的爱 我想应该没关系
太久违的温柔
要的感觉 简单就是爱我懂我
如果跳脱沉默
讲不听是你是你 oh baby boy
关上了耳朵 让爱更勇敢的我就要开始
讲不听 讲不听
剩下嘴巴 你会使出甚么诡计
不想听 不想听
关上了耳朵 拥抱著自信的我就要开始
讲不听 讲不听
抽掉声音 你能上演哪出默剧
不想听 不想听
追寻属于我的美丽 将难过全都消音
最后到底在暗示谁 讲不听
3 2 1 没没没没没有所谓
没没没没你的爱 我想应该没关系</t>
  </si>
  <si>
    <t>麻瓜</t>
  </si>
  <si>
    <t xml:space="preserve">
                  下载txt文档
                                 作词 Lyrics : 杨和苏KeyNG
 作曲 Composer : 杨和苏KeyNG
 制作人 Producer : Mai
 编曲 Arranger : Mai
 混音师 Mixing Engineer : yocho
 母带监制 Mastering Supervisor : 刘韧
 母带师 Mastering Engineer : Dave Kutch @The Mastering Palace
 录音师 Recording Engineer : 李毅杰PISSY
 制作团队 Production Team : NoLabelCrew
 It’ s Black Friday Night
但是我还不能出去耍
打开手机哇塞 Mai哥你又发来了五个 beat（伴奏）
我日嘛哥哥你太闲了该喊警察叔叔来捕获你
每天窝窝在家里面炮制“炸药”
并不是苏苏想要数落你
但是不过你安？
真以为真以为你自己是化学师
你日嘛你日嘛把我折磨死了
我还真以为我自己诈过尸
你告诉我还要咋过日子嘛点的外卖我咋个吃
唉算了嘛算了吗？算了嘛刹过
手机拿过来打歌词
 wow wow
我准备开始施展魔法了
你们快跑哦
 Crazy flow, make it blow, we made it bro
有人有鱼在水里游
从不出烂牌我胡乱来枪怼你头
搞说唱但是不喊麦 who am I？（我是谁? ）maybe goat（是杨还是羊）
是不是喝多了？
没喝多不信你让我来给你们吹一口
反正好好写的他们也听球不懂
老子不晓得哈评人到底是哪群人
我只晓得我不是主角我是佐助老子要打鸣人
锁住你们喉咙可恶给人科普说唱
还听不懂《说唱歌手》
你们是不是只晓得喝酒
每天搞关系
没关系你有关系也没关系你说没关系
“没关系”锤子没关系你有关系
我是说你们可以说没关系
不是喊你们真的说“没关系”
你们咋可能没关系你跟他没关系？全部是天意？
天地良心你们选黄金我们在旁边旁听
我在创新我的 flow不只是关心行情
钢筋水泥地里找理想国
伴奏是非法之地我们在上面杀人不偿命
让他们伤心疼我们常青藤他们像行人
听不懂所以才会说我们写的是象形文
我相信人是有区别的
这个世界有一批魔法师也有一批麻瓜
虽然人和事要正反看
“魔法师”心术不正
他可能就是魔鬼是“施法魔”
但是那“批麻瓜”
他们反正都是_____
麻瓜麻瓜
想吃天鹅肉的蛤蟆蛤蟆
说话这么莫得 Zhua Zhua（依据） Zhua Zhua（依据）
你们对不对得起你爸妈爸妈
他们反正都是
他们说阿姆是土哥们又要说自己喜欢底特律
我劝你们取得与底特律哥们的联系
问问他们同不同意你的理
道理你们到底理不理得清
我来给你们打一个比方
你来成都骂一下李伯清
听
听不懂你就是瓜的成绩差的
该辍学回家的嘛的
老子再换一个说法专门为你们而加的
我们来讨论一下保证炸
土黑娃算不算土
去掉了“黑”字还算不算土我劝你们好好答
去掉了“黑”字
是不是就让你们觉得从 Digi变成了低级
但是基于你的回答与其说是审美
我更趋于针对性地评价你们顶多不是色盲
但这算不上特长
如果你想黑那是白想
就像理想国里我是国王
不是阿母我是阿公
你们爸爸的爸爸你们是我娃娃的娃娃
你们是我娃娃的爸爸的娃娃的娃娃爬哈
锤子说来说去是一回事
就像我随时都喜欢挂在嘴边说
“我是吊的”“吊的是我”
你们“是我吊的”“吊是我的”咳
不是 Rap god我只是比“光光”
还更喜欢脱光光的 D- evil
我是那个“将韵声”和文字完美编排的浪漫主义
席卷世界的鼠疫
 Wordplay尖子生是天赋不是努力
“校长”点名鼓励但你们出于羡慕妒忌
非得说老子舞弊
我是被老天哺育的大天啊…不能
差点话不能这么说
没注意无意押的韵脚可能就要产生 Problem
不是针对哪个人
我只想说我是现代还健在押韵最吊的变态
不倦怠如果现在还要提升只有去哈佛能
不像你们大部分大部分都是
副歌：
麻瓜麻瓜
想吃天鹅肉的蛤蟆蛤蟆
说话这么莫得 Zhua Zhua（依据） Zhua Zhua（依据）
你们对不对得起你爸妈爸妈
他们反正都是
麻瓜麻瓜
蛤蟆蛤蟆
 Zhua Zhua（依据） Zhua Zhua（依据）
爸妈爸妈
              </t>
  </si>
  <si>
    <t>魔镜里的童话</t>
  </si>
  <si>
    <t xml:space="preserve">
                  下载txt文档
                                魔镜里的童话 (《魔镜物语》手游主题曲) - 张韶涵
词：苏恪@金蜗牛lrc
曲：苏靖凯
编曲：林乐伟
音乐总监：张韶涵
制作人：杨钧尧
吉他：林乐伟
第一小提琴：蔡曜宇
第二小提琴：陈奕勇
中提琴：甘威鹏
大提琴：刘涵（隐分子）
合音：陈思函
执行制作：叶承睿
人声录音师：徐威
乐器录音师：潘尧泓
人声录音室：52HZ Studio（上海）
乐器录音室：强力录音室
混音师：杨钧尧
混音室：发条工厂录音室
母带后期处理制作人：杨钧尧
母带后期处理混音师：陈陆泰
母带后期处理混音室：原艾母带工程录音室
监制：佟贺@TME制作家
商务统筹：黄悦@TME制作家
OP/SP：魔镜物语/TME（制作家工作室）
出品：魔镜物语/腾讯音乐娱乐集团（大玩+）
魔 镜魔 镜谁最美丽
去 潜入 暗夜梦境
听 密林 深处的回音
寻 一场 无解的谜
可故事 并没有 表面的 完美
红苹果 是嫉妒的傀儡
旧城堡 溢出 诱人滋味
水晶鞋 的爱情
沾满了 野心勃勃的灰
结局并没有什么 白头偕老
公主在谎言之下 安稳睡着
无数双眼眸潜伏 在永生岛
撕掉 以爱之名的 伪善与纷扰
当 舞步 变成了奔跑
魔镜中 谁在寻找
爱丽丝 跳出兔子洞
却 难逃 梦境颠倒
究竟 谁是谁非
谁又是谁 与生俱来的原罪
哪有所谓 善与恶
我又该如何防备
用美艳的毒酒
和爱情的预谋
去征服 传闻中那 最强大的野兽
结局并没有什么 白头偕老
公主在谎言之下 安稳睡着
无数双眼眸潜伏 在永生岛
撕掉 以爱之名的 伪善与纷扰
而爱是 最完美的 借口或 是解药
背叛是 童话背后 最真实 的讯号
我试图 跨过长夜 让光明 别迟到
发现梦 和真实都 出乎预料
              </t>
  </si>
  <si>
    <t>全面沦陷</t>
  </si>
  <si>
    <t>Artist:张韶涵
Duration:03:21
当爱出现地转天旋
除了你别的我都看不见
Oh你就是我等待的人
带着你的爱终于来到我身边
我忘记了时间你忘记了语言
气氛比糖果还要甜
Hey你可以靠近我一点
你可以舍不得眨眼
当我望着你幸福降临快得像闪电
心跳得好强烈
这是爱的感觉 全面沦陷
你伸出手我没有拒绝
你敢开口我就敢跟你去永远
每一分每一秒都因为你而特别
浪漫也可以只是分享一杯水
分享每个白天分享每个黑夜
有了爱做什么都对
Hey你可以靠近我一点
你可以舍不得眨眼
当我望着你幸福降临快得像闪电
心跳得好强烈
这是爱的感觉 全面沦陷
再好的人若没有感觉
我宁愿说再见宁愿日子寂寞一点
直到你来让我的胸口左边
有心动的感觉oh
Hey你可以靠近我一点
你可以舍不得眨眼
当我望着你幸福降临快得像闪电
心跳得好强烈
这是爱的感觉 全面沦陷
Hey为一个拥抱而冒险
为一个微笑而失眠
为你简单的一句誓言快乐得流泪
决定性的一切
就是爱的感觉全面沦陷</t>
  </si>
  <si>
    <t>三万年之前</t>
  </si>
  <si>
    <t xml:space="preserve">
                  下载txt文档
                                张韶涵 - 三万年之前(电影《熊出没·原始时代》主题曲)
作词：唐恬
作曲：阿鲲
制作：杨钧尧
编曲：王强
乐队演奏：英国皇家爱乐乐团
乐队录音：Simon Rhodes
指挥：阿鲲
录音：潘尧泓
混音：陈志翔
母带后期处理混音师：孙仲舒
音乐营销：奔跑怪物
让思念的蝴蝶
穿越时间洪荒
告别时的眼泪
长出发光翅膀
我们相遇的刹那
就像萤火在夜晚
把森林照亮
想念是回忆的力量
一起追过的星光陪
各自远方
你一定也一样
有种爱不留在身旁
在心上
好感谢曾和你
一路跌跌荡荡
胆怯过受过伤
并肩一起仰望
有你陪伴的成长
闪着微光的笑容
被永恒收藏
想念是回忆的力量
一起追过的星光陪
各自远方
三万年的时光
时空对望暖在心上
勇敢是你给的力量
就算你我
再不能拥抱对方
明日路再风霜
那相遇的幕幕时光
有花香
              </t>
  </si>
  <si>
    <t>喜欢你没道理</t>
  </si>
  <si>
    <t>Artist:张韶涵
Duration:03:21
Ninety nine
Ninety nine
一颗真心加九十九朵玫瑰
等于满分的恋爱心动感觉
感动像综合巧克力般多变
但怎么选择 都是快乐滋味
爱情添加了梦想 秘密花园 就会浮现
等我们一起去探险
原来爱的甜美 就制造在 每一个瞬间
保存期限是永远 (一起来)
恋爱 Ninety-nine 久久延续的浪漫
喜欢你没有道理 好心情用不完
恋爱 Ninety-nine 久久甜蜜在心坎
品尝你温柔宠爱 超完美的口感
Ninety nine
Ninety nine
一个微笑加九十九滴眼泪
等于百分百恋爱苦辣酸甜
把手伸进糖果盒 挑个心愿
薄荷或草莓 你都为我实现
爱情添加了梦想 秘密花园 就会浮现
等我们一起去探险
原来爱的甜美 就制造在 每一个瞬间
保存期限是永远 (一起来)
恋爱 Ninety-nine 久久延续的浪漫
喜欢你没有道理 好心情用不完
恋爱 Ninety-nine 久久甜蜜在心坎
品尝你温柔宠爱 超完美的口感
恋爱 Ninety-nine 久久延续的浪漫
喜欢你没有道理 好心情用不完
恋爱 Ninety-nine 久久甜蜜在心坎
品尝你温柔宠爱 超完美的口感
恋爱 Ninety-nine 久久延续的浪漫
喜欢你没有道理 好心情用不完
恋爱 Ninety-nine 久久甜蜜在心坎
品尝你温柔宠爱 超完美的口感
Ninety-nine
Ninety-nine</t>
  </si>
  <si>
    <t>一战成神</t>
  </si>
  <si>
    <t xml:space="preserve">
                  下载txt文档
                                一战成神 (《战神遗迹》手游主题曲) - 张韶涵
词：郑晟
曲：都智文
编曲：林乐伟
制作人：杨钧尧
Bass：陈纪烽
鼓：张浩嘉
第一小提琴：蔡曜宇
第二小提琴：卢思蒨
中提琴：甘威鹏
大提琴：刘涵
和声：陈思涵
录音师：徐威
录音室：V-Studio（上海）
混音师：陈志翔
混音室：FLY Studio
制作助理：叶承睿
母带后期制作人：杨钧尧
母带后期混音室：陈陆泰
母带后期混音室：原艾母带工程录音室
为守护战神后裔血脉的荣耀
你是否甘愿装作平凡
踏上一战成神之路冷漠喧嚣
你是星域救赎的希望
戴上神装
为使命而登场
沉住气
让激情慢慢释放
穿上圣甲
天赋不可模仿
去秒杀宇宙最强力量
唯你炫酷的战场
去应战
毁灭是你注定的答案
热血羽翼在发烫
去疯狂
成神是你唯一的渴望
无人能阻挡
为守护战神后裔血脉的荣耀
你是否甘愿装作平凡
踏上一战成神之路冷漠喧嚣
你是星域救赎的希望
戴上神装
为使命而登场
沉住气
让激情慢慢释放
穿上圣甲
天赋不可模仿
去秒杀宇宙最强力量
唯你炫酷的战场
去应战
毁灭是你注定的答案
热血羽翼在发烫
去疯狂
成神是你唯一的渴望
无人能阻挡
逆境燃尽最后一丝力量
觉醒中找回尊严的翅膀
去挑战
唯你炫酷的战场
去应战
毁灭是你注定的答案
热血羽翼在发烫
去疯狂
成神是你唯一的渴望
无人能阻挡
无人能阻挡
              </t>
  </si>
  <si>
    <t>作势装腔</t>
  </si>
  <si>
    <t xml:space="preserve">
                  下载txt文档
                                 作曲 : Amir Masoh雅祢而
 作词 : 王海涛 Wang Haitao
编曲 Music Arranged by：Amir Masoh雅祢而/ Kenn C
抬头看我的脸 对视我的目光
我的真实模样 不是你的糖
没有虚假的甜 难以作势装腔
如果我想离开 别拽我肩膀
别以爱做借口 捆绑我的自由
若你佯装愧疚 别来向我索求
爱自己放优先 才在对的时间
把漂亮的面相 通通的释放
你别把你荒诞的蛮横无理丢给我
我才不会对无赖要多理睬
我从不会吝啬的像个孩子藏糖果
我只给爱情正确的色彩
每个真实侧面 不完美的两边
活得丰富多姿 坦率而自然
枪口瞄准狼狈 亦步亦趋崩溃
属于我的拥抱
别以爱做借口 捆绑我的自由
若你佯装愧疚 别来向我索求
爱自己放优先 才在对的时间
把漂亮的面相 通通的释放
你别把你荒诞的蛮横无理丢给我
我才不会对无赖要多理睬
我从不会吝啬的像个孩子藏糖果
我只给爱情正确的色彩
会懂我的人 我也懂他的爱
要清楚明白 该给谁以真爱
抬头看我的脸 正视我的双眼
别装着不明白
我清楚明白 该给谁以真爱
你别把你荒诞的蛮横无理丢给我
我才不会对无赖要多理睬
我从不会吝啬的像个孩子藏糖果
我只给爱情正确的色彩
会懂我的人 我也懂他的爱
要清楚明白 该给谁以真爱
抬头看我的脸 对视我的目光
我的真实模样 不是你的糖
没有虚假的甜 难以作势装腔
如果我想离开 别拽我肩膀
制作人 Produced by：Kenn C
录音师 Recording Engineer：Leonard Fong
录音室 Recording Studio：Horus Studios, Singapore
人声后期制作 Vocal Post Production：Kenn C / WeiLiang @Kenn C Music
混音师 Mixing Engineer：Richard Furch @mixHaus Studios、Los Angeles
制作协力 Production Assistant：WeiLiang @Kenn C Music / Wei-Ming @Kenn C Music
专案经理 Project Manager：WeiLiang @Kenn C Music
OP：StudioCourage Pte Ltd. admin by Universal Music Publishing Pte. Ltd.、王海涛 Wang Haitao
SP：Universal Music Publishing Limited、造音（上海）文化传播工作室 ZAO YIN (Shanghai) Cultural Studio
出品：心喜文化
出品人：袁涛
监制：王凯
企划监制：张韶涵
A&amp;R音乐统筹：杨钧尧
制作统筹：冯帆
宣传营销：张亮/陈茜/赵耀/田媛/沈东焱
企划统筹：王雪凡
版权事务：巩耀臣/朱云静
音乐营销：谢伊华/卞佳慧/何思思/杨婧翊/武永春
              </t>
  </si>
  <si>
    <t>北京一夜</t>
  </si>
  <si>
    <t>再见青春</t>
  </si>
  <si>
    <t>复刻回忆</t>
  </si>
  <si>
    <t>我的天空</t>
  </si>
  <si>
    <t>是否对你承诺了太多
还是我原本给的就不够
你始终有千万种理由
我一直都跟随你的感受</t>
  </si>
  <si>
    <t>每当我听见忧郁的乐章
勾起回忆的伤
每当我看见白色的月光
想起你的脸庞
明知不该去想 不能去想
偏又想到迷惘
是谁让我心酸 谁让我牵挂
是你啊</t>
  </si>
  <si>
    <t>宽容</t>
  </si>
  <si>
    <t>你说你 想要找个宽厚的肩膀 
问自己 带你到什么地方 
看着明天 告诉你不会紧张 
跟着我 海角和天涯</t>
  </si>
  <si>
    <t>https://www.youtube.com/watch?v=fQItfi8WsK8</t>
  </si>
  <si>
    <t>难以抗拒你容颜</t>
  </si>
  <si>
    <t>你难以靠近 难以不再想念 
我难以抗拒你容颜 
把心画在写给你的信中 
希望偶尔能够见到 你微笑的容颜</t>
  </si>
  <si>
    <t>https://www.youtube.com/watch?v=4xjxJFsjr_k</t>
  </si>
  <si>
    <t>白月光 心里某个地方
那么亮 却那么冰凉
每个人 都有一段悲伤
想隐藏 却欲盖弥彰</t>
  </si>
  <si>
    <t>拨开天空的乌云
像蓝丝绒一样美丽
我为你翻山越岭
却无心看风景
我想你身不由己
每个念头有新的梦境</t>
  </si>
  <si>
    <t>我的爱如潮水
爱如潮水将我向你推
紧紧跟随
爱如潮水它将你我包围</t>
  </si>
  <si>
    <t>从开始到现在</t>
  </si>
  <si>
    <t>难道我就这样过我的一生
我的吻注定吻不到最爱的人
为你等 从一开始盼到现在
也同样落的不可能</t>
  </si>
  <si>
    <t>我和你男和女都逃不过爱情
谁愿意有勇气不顾一切付出真心</t>
  </si>
  <si>
    <t>太想爱你</t>
  </si>
  <si>
    <t>太想爱你是我压抑不了的折磨
能否请你不要不要选择闪躲
只想爱你的我
太想爱你的我
难道只能在迷雾中猜你的轮廓</t>
  </si>
  <si>
    <t>https://www.youtube.com/watch?v=hG4-xzaDv40</t>
  </si>
  <si>
    <t>做你的男人</t>
  </si>
  <si>
    <t>让我做你的男人
二十四个小时
不睡觉
小心翼翼的保持
这种热情不退烧
不管世界多纷扰
我们俩紧紧的拥抱
隐隐约约
我感觉有微笑
藏在你嘴角</t>
  </si>
  <si>
    <t>https://www.youtube.com/watch?v=l8ApSvyF8QY</t>
  </si>
  <si>
    <t>https://www.youtube.com/watch?v=0_dLIZUhX_I</t>
  </si>
  <si>
    <t>无别</t>
  </si>
  <si>
    <t>别后 花枯萎 眷恋盛开过的美
一回眸 满眼幸福的诗篇
别后 花残缺 还剩绽放过的醉
错过你 尝尽酸甜都无味
错过你 尝尽酸甜都无味</t>
  </si>
  <si>
    <t>https://www.youtube.com/watch?v=0CBNC8h0EMA</t>
  </si>
  <si>
    <t>Artist:张信哲
Duration:05:11
不怨不悔 难有相同的感情给谁
对与不对 由时间体会
谁不是这样以为
骗自己忘了无所谓
却事与愿违 往事轻扣我心扉
花开的美 美不过你笑容的妩媚
午夜梦回 怕景物憔悴
怎能不这样以为
没有你尝遍痛苦滋味
是我太沉醉 让思念步步相随
我用情付诸流水 爱比不爱可悲
听山盟海誓曾经说的字字都珍贵
想你温柔的双臂 会甜蜜的圈住谁
我用情付诸流水 爱比不爱可悲
听山盟海誓曾经说的字字都珍贵
不见男人的眼泪 停在眼眶里
那样苦苦徘徊
花开的美 美不过你笑容的妩媚
午夜梦回 怕景物憔悴
怎能不这样以为
没有你尝遍痛苦滋味
是我太沉醉 让思念步步相随
我用情付诸流水 爱比不爱可悲
听山盟海誓曾经说的字字都珍贵
想你温柔的双臂 会甜蜜的圈住谁
我用情付诸流水 爱比不爱可悲
听山盟海誓曾经说的字字都珍贵
不见男人的眼泪 停在眼眶里
那样苦苦徘徊
我用情付诸流水 爱比不爱可悲
听山盟海誓曾经说的字字都珍贵
想你温柔的双臂 会甜蜜的圈住谁
我用情付诸流水 爱比不爱可悲
听山盟海誓曾经说的字字都珍贵
不见男人的眼泪 停在眼眶里
那样苦苦徘徊
(我想忘了你)</t>
  </si>
  <si>
    <t>爱你没错</t>
  </si>
  <si>
    <t>爱上一个人
我们都没有错
只是走了不同的
一个分岔路口
如果从此双手
不能再和你紧紧相握
就让我再拥抱一秒钟</t>
  </si>
  <si>
    <t>https://www.youtube.com/watch?v=NZXS0TtgsyM</t>
  </si>
  <si>
    <t>爱不留</t>
  </si>
  <si>
    <t>爱从不逗留
来去都不给理由
他只给结果
它来时
对谁都是予取予求</t>
  </si>
  <si>
    <t>https://www.youtube.com/watch?v=-m3S8dTnl7o</t>
  </si>
  <si>
    <t>我是真的</t>
  </si>
  <si>
    <t>我是真的爱你 爱到不成比例的专一
疼惜你想飞的孩子气
我用我的孤寂 换你自由的呼吸
我是真的爱你 留在世界边缘呼唤你
用我不够华丽 却是唯一坚持的声音
等你终于倾诉我是真的爱你</t>
  </si>
  <si>
    <t>https://www.youtube.com/watch?v=bjqEP996OWY</t>
  </si>
  <si>
    <t>找钥匙</t>
  </si>
  <si>
    <t>我人在台北 心在伦敦
我很想找到那把钥匙 打开你的门
你的香甜气息 让我得到滋润
分手三年的光阴 竟然什么都不剩
我人在台北 心在伦敦
一定要找到那把钥匙 打开你的门
我还想念着你 情不自禁的吻
我一定要找到那把钥匙 打开你的门</t>
  </si>
  <si>
    <t>https://www.youtube.com/watch?v=9wjCI-5Cj_w</t>
  </si>
  <si>
    <t>心情卡片</t>
  </si>
  <si>
    <t>我的未来是你的心底 写着爱的只字片语
我的未来是你的爱情 我要你的心回应</t>
  </si>
  <si>
    <t>https://www.youtube.com/watch?v=rRVJnE50jCE</t>
  </si>
  <si>
    <t>雨后</t>
  </si>
  <si>
    <t>雨后看见彩虹 
像你见我挥手 立刻为我停泊解忧
雨后看见彩虹
在落单的时候 朋友多么暖人心窝
回忆里你陪我一程 这份情永留我心中
雨后看见彩虹 不知何时还能重逢</t>
  </si>
  <si>
    <t>https://www.youtube.com/watch?v=RmFW8MIRRME</t>
  </si>
  <si>
    <t>逃生</t>
  </si>
  <si>
    <t>放过自己 放过压抑
放过整片浮生的记忆
往事痛击 孤单侵袭 习惯就可以
感情的戏 我没演技
赢不了你温柔挑衅
只好丢弃 只好不回应 用沉默反击</t>
  </si>
  <si>
    <t>https://www.youtube.com/watch?v=eEq5stXBb4I</t>
  </si>
  <si>
    <t>爱已成风</t>
  </si>
  <si>
    <t xml:space="preserve">
                  下载txt文档
                                怎么能忘记
你忧伤的神情
我的心事有如落叶扫不尽
你明明在流泪
却说你不伤心
我恨今夜的雨下得有点无情
爱愈来愈远
每一颗星每天在改变
伤心的人都辗转不能成眠
（都辗转不能成眠喔 ）
你将我所有的温柔
全都抛在悲伤之中
让我随着寂寞浮动
你的心早已经远走
不想在我心中停留
你的爱已成风
我的心已无从跟踪
怎么能忘记
你忧伤的神情
我的心事有如落叶扫不尽
你明明在流泪
却说你不伤心
我恨今夜的雨下得有点无情
爱愈来愈远
每一颗星每天在改变
伤心的人都辗转不能成眠
（都辗转不能成眠喔 ）
你将我所有的温柔
全都抛在悲伤之中
让我随着寂寞浮动
你的心早已经远走
不想在我心中停留
你的爱已成风
我的心已无从跟踪
你将我所有的温柔
全都抛在悲伤之中
让我随着寂寞浮动
你的心早已经远走
不想在我心中停留
你的爱已成风
我的心已无从跟踪
              </t>
  </si>
  <si>
    <t>多想</t>
  </si>
  <si>
    <t xml:space="preserve">
                  下载txt文档
                                多想 (Live) - 张信哲
词：姚谦
曲：Dick Lee
改编编曲：刘凯波@KBMS Beijing
音乐总监：刘凯波@KBMS Beijing
吉他：刘轩
贝司：许陈杰
键盘：马牧
鼓：郑宗震
PGM：马牧
小打：郑宗震
人声编辑：杨旭/刘伟@KBMS Beijing
混音：刘凯波@KBMS Beijing
音乐统筹：陈伟/侯昱彤@KBMS Beijing
制作团队：KB Music Studio Beijing
SP：华纳盛世音乐版权代理（北京）有限公司
我觉得人的心不只一面
任何事都不是绝对
曾因失去他感到痛苦心伤
无爱一身轻隐约约淡淡的酸
偶尔会想他此刻过的怎样
但这只是随便想想
眼前还有好多事让自己忙
常常忘了身在何方
扑面风一阵
气氛不一样
发现季节已经更换
午夜梦回时
莫名的彷徨
暗自怀念幸福模样
多想再为某人
忙碌和分享
又怕空忙一场
情歌满街
淹没人心房
我却没有一个倾吐对象
多想再为某人
欢喜和忧伤
却怕旧创又患
爱情这东西
拥有了好麻烦
少了又拼命想
我觉得人的心不只一面
任何事都不是绝对
曾因失去他感到痛苦心伤
无爱一身轻隐约约淡淡的酸
偶尔会想他此刻过的怎样
但这只是随便想想
眼前还有好多事让自己忙
常常忘了身在何方
扑面风一阵
气氛不一样
发现季节已经更换
午夜梦回时
莫名的彷徨
暗自怀念幸福模样
多想再为某人
忙碌和分享
又怕空忙一场
情歌满街
淹没人心房
我却没有一个倾吐对象
多想再为某人
欢喜和忧伤
却怕旧创又患
爱情这东西
拥有了好麻烦
少了又拼命想
多想再为某人
忙碌和分享
又怕空忙一场
情歌满街
淹没人心房
我却没有一个倾吐对象
多想再为某人
欢喜和忧伤
却怕旧创又患
爱情这东西
拥有了好麻烦
少了又拼命想
多想再为某人
忙碌和分享
只怕空忙一场
              </t>
  </si>
  <si>
    <t xml:space="preserve">
                  下载txt文档
                                盘尼西林乐队 - 狂欢
作词：张哲轩
作曲：张哲轩
编曲：张哲轩
制作人：吴涛
主唱、吉他：张哲轩
贝斯：赵钊
鼓：杨宇昊
打击乐：祖力卡尔
键盘：麻昊宁
和声：张哲轩
录音：吴涛、罗颢夫、刘文涛
缩混、母带：吴涛
录音棚：TAO Studio、Mega Wave Studio
Wake up bastard come on shake your head
There're no questions they're naked all night
This so called happy station sells us happiness tonight
Time is a loser because he is always sad
Take off your trouble trousers it is not a lucky sign
It's not an overreaction because united'is dead
Without any questions she is a lonely cat
She is in the happy station but still feeling bad
Kicking away the moment that makes you sick
Drink away your fears and your shames
Sometimes we looking back the fairytale still waved
Oh let's have another toast for romantic
Kicking away the moment that makes you sick
Drink away your fears and your shames
Sometimes we looking back the fairytale still waved
So take it back or throw it slow
Dance around with the angel girls
Think about you are the Romeo
              </t>
  </si>
  <si>
    <t>憎你</t>
  </si>
  <si>
    <t>Artist:张信哲
Duration:05:02
像我眼泪这样多
或者应该专心栽种 花一朵
像你吻得这样多
或者应该欢喜恋爱 多于爱我
已厌倦毫无目的死心塌地
如果怕疼惜你
我要学会憎你
就似憎我太欢喜 呼吸的氧气
我会习惯想起你
就似怀念一出好戏
忘掉都不必致死
但我最梦想什么
或者想与你开心嬉戏 多于吻你
如难忘记到底想你什么
是你将会耗损的美 多于爱你
已厌倦毫无目的死心塌地
如果怕疼惜你
我要学会憎你
就似憎我太欢喜 呼吸的氧气
我会习惯想起你
就似怀念一出好戏
平日想不起
只想感情就似奢侈的嗜好
只想激情随着青春终须苍老
只想忽然你变得不这么好
这高山忽然也倾倒
And I
我要学会憎你
就似憎我太欢喜 呼吸的氧气
我会习惯想起你
就似怀念一出好戏
平日想不起
我会习惯想起你
就似怀念一出好戏
谁只欢喜欢一出戏</t>
  </si>
  <si>
    <t>游戏</t>
  </si>
  <si>
    <t xml:space="preserve">
                  下载txt文档
                                词：陈曦
曲：高艺蒙
编曲：高艺蒙
制作人：小楠
录音：小楠
混音：小楠
企划：沈炳、郑翰文
统筹：花境艺
封面设计：何晓婷
你 有没有发现爱在我们之间升起
又在我们之间远离 醒过来还在原地
看 回忆像过去 我们为爱变得可笑
站在原地都没解药 只剩下强颜欢笑
这是一场游戏 一场悲情闹剧
每个人都一样 都是笑着在演戏
爱是一场游戏 里面却在哭哭啼啼
我们都是一样 对爱互相挑剔
你 有没有发现爱让我们变了模样
却让我们慢慢遗忘 留下的只剩过往
看 回忆像过去 原来你已不在原地
不该把你关进监牢 假装着拆掉镣铐
这是一场游戏 一场悲情闹剧
每个人都一样 都是笑着在演戏
爱是一场游戏 里面却在哭哭啼啼
我们都是一样 对爱互相挑剔
远离这场游戏 这场爱情闹剧
每个人都演戏 带着虚假的面具
忘记这场游戏 不要互相拉扯到底
到最后才明白 游戏不曾公平
你 有没有发现爱在我们之间升起
又在我们之间远离 醒过来还在原地
看 回忆像过去 我们为爱变得可笑
站在原地都没解药 只剩下强颜欢笑
              </t>
  </si>
  <si>
    <t>忘情忘爱</t>
  </si>
  <si>
    <t>Artist:张信哲
Duration:05:34
我的整个世界
面目已全非
所有爱恨喜悲
都在天上飞
究竟还有甚么挂念让我不能睡
为何觉得如此的狼狈
承受不了你的善变我知难而退
不管对不对 是对爱不想有所违背
心情再乱 再坏 再无奈 也不掉一滴泪
心上的那个空缺不求人安慰
虽然寂寞如影相随 怎么都不对
只怕藕断丝连 伤痛会加倍
从此忘情 忘爱 忘伤悲 忘掉你有多美
让自己没有时间 没有机会 没有念头要挽回
吞下多少苦涩滋味 你不会了解
不管爱你恨你 都是那么绝对
我的整个世界
面目已全非
所有爱恨喜悲
都在天上飞
究竟还有甚么挂念让我不能睡
为何觉得如此的狼狈
承受不了你的善变我知难而退
不管对不对 是对爱不想有所违背
心情再乱 再坏 再无奈 也不掉一滴泪
心上的那个空缺不求人安慰
虽然寂寞如影相随 怎么都不对
只怕藕断丝连 伤痛会加倍
从此忘情 忘爱 忘伤悲 忘掉你有多美
让自己没有时间 没有机会 没有念头要挽回
吞下多少苦涩滋味 你不会了解
不管爱你恨你 都是那么绝对
从此忘情 忘爱 忘伤悲 忘掉你有多美
让自己没有时间 没有机会 没有念头要挽回
我的世界既然面目已全非
甚么爱恨喜悲都已无所谓</t>
  </si>
  <si>
    <t>焚情</t>
  </si>
  <si>
    <t>Artist:张信哲
Duration:04:07
不争爱得有结果
被你 夺走永远也不留
感情的包袱 复杂又沉重
好不了的伤 隐隐作痛
赢了甚么算拥有
坦白 总会输给了沉默
一遍遍 情绪汹涌的挣脱
追逐 和错过 谁能看透
月圆月缺 看尽 谁的愁
我在承受 你不懂 谁都没赢过
潮起潮落 涌进了谁的忧
你不放手 我逗留 争到什么
赢了甚么算拥有
坦白 总会输给了沉默
一遍遍 情绪汹涌的挣脱
追逐 和错过 谁能看透
月圆月缺 看尽 谁的愁
我在承受 你不懂 谁都没赢过
潮起潮落 涌进了谁的忧
你不放手 我逗留 争到什么
月圆月缺 看尽 谁的愁
我在承受 你不懂 谁都没赢过
潮起潮落 涌进了谁的忧
你不放手 我逗留 争到什么
月圆月缺 爱恨几时罢休
岁月穿梭 我的梦 没有尽头</t>
  </si>
  <si>
    <t>Artist:王靖雯
Duration:04:07
我好不容易的
能拒绝所有像 简易的躯壳
无关身边谁陪着
都已经习惯了 用距离感阻隔
唯有你触碰我那
被包围的心持续与它 产生纠葛
你总说流星划过天空时很亮
却从没在乎我许过什么愿望
我早就忘了 你带给我那些痛和伤
我早就忘了 你许我的美梦与天堂
一分都别多藏 别留给我遐想
全部都带走 好吗?
我早就忘了 你美化的未来的模样
我早就忘了 滥用承诺讨谁的原谅
抛开感情幻想 名份东躲西藏
就别互相谦让
风飞驰过的那刻 总与落叶汇合
再将它带到安静角落
可我们究竟要去到什么地方?
你指的都是没有尽头的方向
我早就忘了 你带给我那些痛和伤
我早就忘了 你承诺的美梦与天堂
一分都别多藏 别留给我遐想
全部都带走 好吗?
我早就忘了 你美化的未来的模样
我早就忘了 滥用承诺讨谁的原谅
抛开感情幻想 名份东躲西藏
就别互相谦让</t>
  </si>
  <si>
    <t>已经结束了吗</t>
  </si>
  <si>
    <t>Artist:张信哲
Duration:04:27
保留身边的座位
当做你我从未决裂
距离变了我没变
温柔变成陈旧照片
陌生的城市淋湿的夜
听不懂的语言喧哗过街
把身上的铜板 换杯叫忧郁的咖啡
我习惯失眠
已经结束了吗
握著冰冷的电话 没人回答
已经结束了吗
当你退回我的花 取悦了他
要我作罢
保留身边的座位
当做你我从未决裂
距离变了我没变
温柔变成陈旧照片
陌生的城市淋湿的夜
听不懂的语言喧哗过街
把身上的铜板 换杯叫忧郁的咖啡
我习惯失眠
已经结束了吗
爱情最坏的说法 让人害怕
已经结束了吗
你有了新的牵挂 我想是吧
已经结束了吗
握著冰冷的电话 没人回答
已经结束了吗
当你退回我的花 取悦了他
要我作罢
已经结束了吗
握著冰冷的电话 没人回答
已经结束了吗
当你退回我的花 取悦了他
要我作罢</t>
  </si>
  <si>
    <t>爱情余味</t>
  </si>
  <si>
    <t>曾经爱过</t>
  </si>
  <si>
    <t>Artist:季彦霖
Duration:03:55
有几次我和你擦肩而过
熟悉的眼神 一句话没说
当初的承诺却没兑现过
也许都是时间惹的祸
我看见了你 泪水在划过
我却只能继续选择沉默
想一句问候 不要太难过
安慰你的人却不是我
我们也曾经好好的爱过
最懂你的人依然还是我
爱的太执著 也曾伤害过
也许谁都不想要这样的结果
我们也曾经 好好的爱过
时间遗忘了过去的对错
想重新来过 却不再联络
因为陪在你身边疼你的人
不是我
有几次我和你擦肩而过
熟悉的眼神 一句话没说
当初的承诺 却没兑现过
也许都是时间惹的祸
我看见了你 泪水在划过
我却只能继续选择沉默
想一句问候 不要太难过
安慰你的人却不是我
我们也曾经好好的爱过
最懂你的人依然还是我
爱的太执著 也曾伤害过
也许谁都不想要这样的结果
我们也曾经好好的爱过
时间遗忘了过去的对错
想重新来过 却不再联络
因为陪在你身边疼你的人
不是我
我们也曾经好好的爱过
最懂你的人依然还是我
爱的太执著也曾伤害过
也许谁都不想要这样的结果
我们也曾经好好的爱过
时间遗忘了过去的对错
想重新来过 却不再联络
因为陪在你身边疼你的人
不是我</t>
  </si>
  <si>
    <t>爱情卡片</t>
  </si>
  <si>
    <t>可爱美眉</t>
  </si>
  <si>
    <t>朋友祝福</t>
  </si>
  <si>
    <t>清风世界</t>
  </si>
  <si>
    <t>联想</t>
  </si>
  <si>
    <t>别再沉默对我</t>
  </si>
  <si>
    <t>别祝我愉快</t>
  </si>
  <si>
    <t>且行且珍惜</t>
  </si>
  <si>
    <t>不做你的爱人</t>
  </si>
  <si>
    <t>逃</t>
  </si>
  <si>
    <t>算</t>
  </si>
  <si>
    <t>迁徙</t>
  </si>
  <si>
    <t>信</t>
  </si>
  <si>
    <t>柔软</t>
  </si>
  <si>
    <t>风</t>
  </si>
  <si>
    <t>叙述</t>
  </si>
  <si>
    <t>拾慌</t>
  </si>
  <si>
    <t>快乐</t>
  </si>
  <si>
    <t>最初</t>
  </si>
  <si>
    <t>不再</t>
  </si>
  <si>
    <t>怕冷</t>
  </si>
  <si>
    <t>改娈</t>
  </si>
  <si>
    <t>九月雨</t>
  </si>
  <si>
    <t>美丽地平线</t>
  </si>
  <si>
    <t>小木马</t>
  </si>
  <si>
    <t>雾中机场</t>
  </si>
  <si>
    <t>眼红馆</t>
  </si>
  <si>
    <t>空位</t>
  </si>
  <si>
    <t>浪花</t>
  </si>
  <si>
    <t>假装有你</t>
  </si>
  <si>
    <t>某某某</t>
  </si>
  <si>
    <t>忧郁症</t>
  </si>
  <si>
    <t>不必多说话</t>
  </si>
  <si>
    <t>王子公主</t>
  </si>
  <si>
    <t>绝情</t>
  </si>
  <si>
    <t>初恋的地方</t>
  </si>
  <si>
    <t>第三者</t>
  </si>
  <si>
    <t>我们爱这个错</t>
  </si>
  <si>
    <t>见坏就收</t>
  </si>
  <si>
    <t>牡丹忧</t>
  </si>
  <si>
    <t>疑问句</t>
  </si>
  <si>
    <t>爱与折磨</t>
  </si>
  <si>
    <t>到处留情</t>
  </si>
  <si>
    <t>让我忘记你的脸</t>
  </si>
  <si>
    <t>三十好几</t>
  </si>
  <si>
    <t>没有人知的故事</t>
  </si>
  <si>
    <t>爱.转动</t>
  </si>
  <si>
    <t>如果你快乐</t>
  </si>
  <si>
    <t>月半圆</t>
  </si>
  <si>
    <t>感谢您</t>
  </si>
  <si>
    <t>早知道爱上你</t>
  </si>
  <si>
    <t>雨霖铃</t>
  </si>
  <si>
    <t>残念</t>
  </si>
  <si>
    <t>永恒的印记</t>
  </si>
  <si>
    <t>人海</t>
  </si>
  <si>
    <t>难道</t>
  </si>
  <si>
    <t>不会让你后悔</t>
  </si>
  <si>
    <t>夏夜星空海</t>
  </si>
  <si>
    <t>受罪</t>
  </si>
  <si>
    <t>好好爱个女孩</t>
  </si>
  <si>
    <t>男人也好女人也好</t>
  </si>
  <si>
    <t>下一个永远</t>
  </si>
  <si>
    <t>有了爱</t>
  </si>
  <si>
    <t>顺风车</t>
  </si>
  <si>
    <t>两个人的森林</t>
  </si>
  <si>
    <t>有个人想我就好</t>
  </si>
  <si>
    <t>今夜唱什么歌</t>
  </si>
  <si>
    <t>不由自主</t>
  </si>
  <si>
    <t>两个小孩子</t>
  </si>
  <si>
    <t>网</t>
  </si>
  <si>
    <t>就等着你</t>
  </si>
  <si>
    <t>习惯寂寞</t>
  </si>
  <si>
    <t>那年的星空</t>
  </si>
  <si>
    <t>相信相依</t>
  </si>
  <si>
    <t>错过你错过爱</t>
  </si>
  <si>
    <t>风言风语</t>
  </si>
  <si>
    <t>真爱一生</t>
  </si>
  <si>
    <t>苍苍</t>
  </si>
  <si>
    <t>王子子公主</t>
  </si>
  <si>
    <t>依依不舍</t>
  </si>
  <si>
    <t>好像爱情</t>
  </si>
  <si>
    <t>红尘</t>
  </si>
  <si>
    <t>给我一些音乐</t>
  </si>
  <si>
    <t>阿嬷</t>
  </si>
  <si>
    <t>就懂了</t>
  </si>
  <si>
    <t>山鬼</t>
  </si>
  <si>
    <t>这世的名字</t>
  </si>
  <si>
    <t>骗人鬼</t>
  </si>
  <si>
    <t>别让爱情不开心</t>
  </si>
  <si>
    <t>致光阴</t>
  </si>
  <si>
    <t>限定幸福</t>
  </si>
  <si>
    <t>冷太阳</t>
  </si>
  <si>
    <t>牵系</t>
  </si>
  <si>
    <t>莎哟娜拉</t>
  </si>
  <si>
    <t>求爱</t>
  </si>
  <si>
    <t>心仍是冷</t>
  </si>
  <si>
    <t>最爱是谁</t>
  </si>
  <si>
    <t>嘉宾</t>
  </si>
  <si>
    <t>褪黑素</t>
  </si>
  <si>
    <t>想你的夜</t>
  </si>
  <si>
    <t>想你的夜
多希望你能在我身边
不知道你心里还能否为我改变
想你的夜
求你让我再爱你一遍
让爱再回到原点</t>
  </si>
  <si>
    <t>神魂颠倒</t>
  </si>
  <si>
    <t>悬溺</t>
  </si>
  <si>
    <t>前尘往事成云烟
消散在彼此眼前
就连说过了再见
也看不见你有些哀怨</t>
  </si>
  <si>
    <t>你好毒 你好毒 你好毒 呜呜呜
你越说越离谱
我越听越糊涂
你好毒 你好毒 你好毒 呜呜呜
打死不肯认输
还假装不在乎</t>
  </si>
  <si>
    <t>强音
你带着他唯一写过的情书
想证明当初爱得并不糊涂
他曾为了你的逃离颓废痛苦
也为了破镜重圆抱着你哭
哦 可惜爱不是几滴眼泪几封情书 喔
这样的话或许有点残酷</t>
  </si>
  <si>
    <t>是谁偷偷偷走我的心
不能分辨 黑夜或天明</t>
  </si>
  <si>
    <t>慢慢慢慢没有感觉 慢慢慢慢我被忽略
你何忍看我憔悴 没有一点点安慰</t>
  </si>
  <si>
    <t>不要问 不要说
一切尽在不言中
这一刻 偎着烛光
让我们静静地度过
莫挥手 莫回头
当我唱起这首歌
怕只怕 泪水轻轻地滑落</t>
  </si>
  <si>
    <t>如果这都不算爱
我有什么好悲哀
谢谢你的慷慨
是我自己活该</t>
  </si>
  <si>
    <t>一路上有妳 苦一点也愿意 
就算是为了分离与我相遇
一路上有妳 痛一点也愿意 
就算这辈子注定要和妳分离</t>
  </si>
  <si>
    <t>总要在雨天 逃避某段从前
但雨点偏偏促使这样遇见
总要在雨天 人便挂念从前
在痛哭拥抱告别后从没再见</t>
  </si>
  <si>
    <t>只想一生跟你走</t>
  </si>
  <si>
    <t>但求你未淡忘往日旧情
我愿默然带着泪流
很想一生跟你走
就算天边海角多少改变
一生只有风中追究
不想孤单的逗留
但求你未淡忘往日旧情
我愿默然带着泪流
很想一生跟你走
在我心中的你思海的你
今生不可不能没有</t>
  </si>
  <si>
    <t>https://www.youtube.com/watch?v=xvHjpfiUP28</t>
  </si>
  <si>
    <t>相思风雨中</t>
  </si>
  <si>
    <t>难解百般愁 相知爱意浓
情海变苍茫 痴心遇冷风
分飞各天涯 他朝可会相逢
萧萧风声凄泣暴雨中</t>
  </si>
  <si>
    <t>旧情绵绵</t>
  </si>
  <si>
    <t>回头一生中几次未看清
仍然苦恋共你的爱情
我继续 奔波中不停 
每晚每日如何让你知 是雨是晴
遥遥长路寻背影 暖暖爱去如流星
盼望原谅我 不要问究竟
但愿现在 在你的心中 亦有著共呜</t>
  </si>
  <si>
    <t>https://www.youtube.com/watch?v=NKv6Fdy14UY</t>
  </si>
  <si>
    <t>头发乱了</t>
  </si>
  <si>
    <t>https://www.youtube.com/watch?v=tgwhpsp6OXs</t>
  </si>
  <si>
    <t>一千个伤心的理由</t>
  </si>
  <si>
    <t>一千个伤心的理由
一千个伤心的理由
最后我的爱情
在故事里慢慢陈旧
一千个伤心的理由
一千个伤心的理由
最后在别人的
故事里我被遗忘</t>
  </si>
  <si>
    <t>强音
电话响起了 你要说话了
还以为你心里对我又想念了
怎么你声音变得冷淡了
是你变了 是你变了
灯光熄灭了 音乐静止了
滴下的眼泪已停不住了
天下起雨了 人是不快乐
我的心真的受伤了
我的心真的受伤了</t>
  </si>
  <si>
    <t>黑白映面</t>
  </si>
  <si>
    <t>唱完
无力抱紧 看著又伤心 偶尔想起我爱你
想追又自己鼓不起勇气 我心中黑白
无力靠近 揣测你的心 今夜又会在那里
窗外的风起天下起小雨 我心中黑白的画映</t>
  </si>
  <si>
    <t>https://www.youtube.com/watch?v=vvnAf5gTHOg</t>
  </si>
  <si>
    <t>I don't wanna be</t>
  </si>
  <si>
    <t>I Don't Wanna Be
忘记生命不断控制的机器
I Don't Wanna Be
追求一切最后得到总是零
I Don't Wanna Be
欺骗自己直到心灵都蒙蔽</t>
  </si>
  <si>
    <t>https://www.youtube.com/watch?v=rfZ7rFtdo9U</t>
  </si>
  <si>
    <t>你的温柔让我逐渐深陷
每天总是期待看你一遍
爱的感觉这么强烈 我怎能否决
不管天涯海角 我要在你的身边</t>
  </si>
  <si>
    <t>https://www.youtube.com/watch?v=Mkm3mPafWr0</t>
  </si>
  <si>
    <t>爱得比你深</t>
  </si>
  <si>
    <t>爱得比你深 痛得比你深 与你两个世界如何接近
爱得比你真 你不懂我心 我对你那爱意却是最真</t>
  </si>
  <si>
    <t>https://www.youtube.com/watch?v=-UZ219I5O6M</t>
  </si>
  <si>
    <t>春风秋雨</t>
  </si>
  <si>
    <t>春风秋雨 悲欢际遇
交织千个未完故事
风中飘过 匆匆岁月
无奈世事常变幻原没终点</t>
  </si>
  <si>
    <t>https://www.youtube.com/watch?v=v3TrwJuwJ9k</t>
  </si>
  <si>
    <t>无奈是万分不得意的等待 
无奈是共你深爱却分开
路纵远你也应知道 
我心中在等你回来 
期待如望向飘飘那沧海</t>
  </si>
  <si>
    <t>https://www.youtube.com/watch?v=gAjORjb4eEc</t>
  </si>
  <si>
    <t>还是觉得你最好</t>
  </si>
  <si>
    <t>即使你离开 我热情未改
这漫长夜裡 谁人是你所爱
花不似盛开 爱渐如大海
假使你怀念我 为何独处感概</t>
  </si>
  <si>
    <t>https://www.youtube.com/watch?v=Cdv80kY51oU</t>
  </si>
  <si>
    <t>回头太难</t>
  </si>
  <si>
    <t>一生热爱回头太难
苦往心里藏
情若不断 谁能帮我将你忘
一生热爱回头太难
情路更漫长
从此迷乱 注定逃不过纠缠
我的爱情有个缺 谁能让我停歇
痴心若有罪 情愿自己背</t>
  </si>
  <si>
    <t>https://www.youtube.com/watch?v=stSGB0Fek3U</t>
  </si>
  <si>
    <t>离开以后</t>
  </si>
  <si>
    <t>离开我以后我会习惯自卑
明天再偶遇我也不敢偷望你
离开我以后季节冷暖天气
我也置诸不理 愿名字也再不记起
离开我以后我会长留这地
晨早到午夜扑进漆黑想念你
离开我以后醉了会看到你
梦中方可永久地 接近你</t>
  </si>
  <si>
    <t>https://www.youtube.com/watch?v=B2zdURbfCHo</t>
  </si>
  <si>
    <t>咖啡</t>
  </si>
  <si>
    <t>一场失败的爱情像个笑话 
热的时候心乱如麻 冷了以后看见自己够傻 
人怎么会如此容易无法自拔
一场无味的爱情像个谎话 
甜的时候只相信它 苦了以后每一句都可怕 
人怎么会如此难以了无牵挂</t>
  </si>
  <si>
    <t>https://www.youtube.com/watch?v=-GsAFlgnXOI</t>
  </si>
  <si>
    <t>蓝雨</t>
  </si>
  <si>
    <t>冷冷雨 Woo 
没焦点因找不到妳 
冷冷雨低泣彷彿要等妳经过
我说冷雨求求停吧 
别追忆泡影一个 
忘掉雨裡过去有爱侣走过</t>
  </si>
  <si>
    <t>https://www.youtube.com/watch?v=ZeNCqbKEHos</t>
  </si>
  <si>
    <t>明日约定</t>
  </si>
  <si>
    <t>明日约定 散在风裡渐渐飘零
失约的你 可曾想起我的孤寂
明日约定 伴著你随风远去
在风裡 是否忘记 我们要再相聚
泪光中你的笑脸 浮现眼前
重覆著一句诺言 约在明天
但是那句诺言 已经不会实现</t>
  </si>
  <si>
    <t>https://www.youtube.com/watch?v=QdB1k2yGpbI</t>
  </si>
  <si>
    <t>我应该</t>
  </si>
  <si>
    <t>应该早已没期待
应该心死为何仍未放开
应该不要回来由你伤害
恋什么爱你精彩我悲哀</t>
  </si>
  <si>
    <t>https://www.youtube.com/watch?v=xJGTrgmQ2Cw</t>
  </si>
  <si>
    <t>忘情冷雨夜</t>
  </si>
  <si>
    <t>望著街中的背影
祇盼当中可找得到你
徘徊夜深 寻觅逝去的昨天
望著手中的照片
迎著冷雨在路边
傻痴痴吻向这可爱悄面</t>
  </si>
  <si>
    <t>https://www.youtube.com/watch?v=LgxsvHLlkwo</t>
  </si>
  <si>
    <t>寂寞的男人</t>
  </si>
  <si>
    <t>仍然能拥有梦想跟前途
仍然能拥有自尊跟自豪
仍然明知许多女伴 一转身会遇到
为何感到 这不算最好</t>
  </si>
  <si>
    <t>https://www.youtube.com/watch?v=CkGmzyt6tB8</t>
  </si>
  <si>
    <t>你的名字我的姓氏</t>
  </si>
  <si>
    <t>只需要 当天边海角竞赛追逐时
可跟你 安躺于家里便觉最写意
只需要 最回肠荡气之时可用你的名字
和我姓氏成就这故事</t>
  </si>
  <si>
    <t>https://www.youtube.com/watch?v=0VRdNQU7f2k</t>
  </si>
  <si>
    <t>幻影</t>
  </si>
  <si>
    <t>Artist:Eir Aoi
Duration:04:08
心の声解き放って
届かない想いに明日をやめないで
幻影を破り舍てて
强い愿い 空に描け
途切れた息さえ
気付かず走ってた
ふと振り向いたら
崩れてく回路
うるさい孤独が
钟を鸣らしては
震えながら 泣いた
目には见えない伤を抱いて
心の声解き放って
届かない想いに明日をやめないで
まだ息冲けるから
どうか これ以上自分の弱さ责めないで
幻影を破り舍てて
强い愿い 空に描け
伪物の感情
本当は亿病
谁も気付かない
上手くなった笑颜
生まれ落ちた理由
ひたすら探した
いつも儚い爱を
求めながら今を背负う
张り裂けそうな痛みの果て
君へと降り注ぐ悲しみの雨
虹へと导いてく
どんな止まらない涙を抱えてしまっても
强くなくていいよ
夜明けの色 目覚めさせて
(I'm seeking for dazzling light)
心の声解き放って
届かない想いに明日をやめないで
まだ息冲けるから
どうか これ以上自分の弱さ责めないで
幻影を破り舍てて
强い愿い 空に描け</t>
  </si>
  <si>
    <t>你给我的爱最多</t>
  </si>
  <si>
    <t>你冷得像风</t>
  </si>
  <si>
    <t>Artist:张学友
Duration:04:31
你冷得像风 爱永远不够
就连说拒绝 都带著笑容
假装流泪吧 多给些谎话
让我被放弃 不需要挣扎
夜长梦多 容易有想回头的冲动
日以继夜 我为你不自由
你狂得像风 爱恨都匆匆
留只是感动 离开也从容
冰与火相遇 注定没结果
醒得早也好 反正都是空
夜长梦多 容易有想回头的冲动
日以继夜 我为你不自由
我的心被偷走 你却不肯收
让它独自冷风中 越冷越脆弱
我的心被偷走 却被你遗落
等我想要寻找 又找不到线索
你狂得像风 爱恨都匆匆
留只是感动 离开也从容
冰与火相遇 注定没结果
醒得早也好 反正都是空
夜长梦多 容易有想回头的冲动
日以继夜 我为你不自由
我的心被偷走 你却不肯收
让它独自冷风中 越冷越脆弱
我的心被偷走 却被你遗落
等我想要寻找 又找不到线索
我的心被偷走 你却不肯收
让它独自冷风中 越冷越脆弱
我的心被偷走 却被你遗落
等我想要寻找 又找不到线索
我的心被偷走 你却不肯收
让它独自冷风中 越冷越脆弱
我的心被偷走 却被你遗落
等我想要寻找 又找不到线索
我的心被偷走 你却不肯收
让它独自冷风中 越冷越脆弱
我的心被偷走 却被你遗落
等我想要寻找 又找不到线索</t>
  </si>
  <si>
    <t>Artist:张学友
Duration:03:20
靠你越近离你越远
心放的深却总是无言
有意无意有情无情
我以为你明白我
你恨我吧你爱我吗
你走不开是为谁挣扎
谎言真话我都收下
只要你是爱我的
快乐与痛难舍难分
你迷了我我乱了你
梦里有梦都不要醒
从今以后再没有怀疑
要一句话心里的话
你一直都爱着我
就这样吧不要回答
因为你是爱我的
也许你是爱我的</t>
  </si>
  <si>
    <t>Artist:张学友
Duration:04:36
像逝去的光阴消失 似有主宰
人们还道悄悄岁月已天天的更改
现在没有坚守的诺言 世界已变改
从前如誓盟的爱 早经不复再
夏日渐去秋天将又来 难言无奈
凝凝回望过去或有伤心悲哀
像夜里星空没法拥抱心内
爱已像个空虚孤单障碍赛
过去过去现在现在充满感慨
你我似个小伙子般衷心期待
我要悄悄的走开 请不必感慨
期望你会了解心底这份爱
过去过去现在现在充满感慨
你我似个小伙子般衷心期待
不必追忆伤感的恋爱 啊...
期望你会了解心底这份爱
夏日渐去秋天将又来 难言无奈
凝凝回望过去或有伤心悲哀
像夜里星空没法拥抱心内
爱已像个空虚孤单障碍赛
过去过去现在现在充满感慨
你我似个小伙子般衷心期待
我要悄悄的走开 请不必感慨
期望你会了解心底这份爱
过去过去现在现在充满感慨
你我似个小伙子般衷心期待
不必追忆伤感的恋爱 啊...
期望你会了解心底这份爱</t>
  </si>
  <si>
    <t>情浓半生</t>
  </si>
  <si>
    <t>Artist:汤宝如
Duration:04:38
人海里偶遇跟你雨中轻擦过
回忆当天刹那像结识的你我
如今彼此眼里比起当天欣赏更多
时刻赞叹命运有你必须有我
能一起抛上世上错纵的对错
难得今生有你开心伤心始终伴我
情深如海同倾出一生丰足的爱
情比蓝天
和你永远俩心一起装载
情浓这半生 能和你相衬
能觅知心感觉最动人
我这份爱是永远
也真全凭你的一颗爱心
情浓这半生 能和你相衬
能遇知心豁出这灵魂
也许跟你命中早经配衬
也许苍天偷偷将你心里印
时刻赞叹命运有你必须有我
能一起抛上世上错纵的对错
难得今生有你开心伤心始终伴我
情深如海同倾出一生丰足的爱
情比蓝天
和你永远俩心一起装载
情浓这半生 能和你相衬
能觅知心感觉最动人
我这份爱是永远
也真全凭你的一颗爱心
情浓这半生 能和你相衬
能遇知心豁出这灵魂
也许跟你命中早经配衬
也许苍天偷偷将你心里印</t>
  </si>
  <si>
    <t>情网</t>
  </si>
  <si>
    <t>Artist:张学友
Duration:04:06
请妳再为我点上一盏烛光
因为我早已迷失了方向
我掩饰不住的慌张
在迫不及待地张望
深怕这路是好梦一埸
而妳是一张无边无际的网
轻易把我困在网中央
我愈陷愈深愈迷惘
路愈走愈远愈漫长
如何我才能捉住妳眼光
情愿就这样守在妳身旁
情愿就这样一辈子不忘
我打开爱情这扇窗却自见长夜日凄凉
问妳是否会舍得我心伤
而妳是一张无边无际的网
轻易把我困在网中央
我愈陷愈深愈迷惘
路愈走愈远愈漫长
如何我才能捉住妳眼光
情愿就这样守在妳身旁
情愿就这样一辈子不忘
我打开爱情这扇窗却自见长夜日凄凉
问妳是否会舍得我心伤
情愿就这样守在妳身旁
情愿就这样一辈子不忘
我打开爱情这扇窗却看见长夜日凄凉
问妳是否会舍得我心伤</t>
  </si>
  <si>
    <t>岁月流情</t>
  </si>
  <si>
    <t>Artist:张学友
Duration:04:58
回望这半生 也许是场梦
年月已带走 几个秋与冬
泪也倦了梦断转眼逝去
生命或许是场空
忘掉了许多 昨天喜与悲
回味每一篇 心中日记
岁月匆匆飘走
徘徊梦里始终也是你
已失去不必痛楚
尽管你已别离回忆更多
昨天曾经拥有跟你的片段
人生并没难过
月儿弯光阴悄别去
明日那耀眼的艳阳
一生有对或错
回忆有你伴我走过
回望这半生 也许是场梦
年月已带走 几个秋与冬
泪也倦了梦断转眼逝去
生命或许是场空
忘掉了许多 昨天喜与悲
回味每一篇 心中日记
岁月匆匆飘走
徘徊梦里始终也是你
已失去不必痛楚
尽管你已别离回忆更多
昨天曾经拥有跟你的片段
人生并没难过
月儿弯光阴悄别去
明日有那热暖暖的艳阳
一生有对或错
无声的岁月渐流过</t>
  </si>
  <si>
    <t>Artist:张学友
Duration:03:44
她深宵约两点 离奇来电说动向
声称金卡虽有一张 心窝却聚满了坏账
并没有下雨却想上 我家中避雨
我看见她的纤瘦身影 和无数惆怅
依稀想到她 和前年校舍那夏季
她多开心动人美丽 她的信心光照毕业礼
现在泪眼半肿半胀 全无半点乐畅
我察觉她的脸隐隐有瘀伤 谁纹上
说要远走高飞
实受不了绝不须要的伤
今知道婚姻 不像说恋爱
永远赖账 怎可理想
说要远走高飞
实在婚约望真不过纸张
不必作鸳鸯 假如太牵强
我决定我 自己路向
说要远走高飞
实受不了绝不须要的伤
今知道婚姻 不像说恋爱
永远赖账 怎可理想
说要远走高飞
实在婚约望真不过纸张
不必作鸳鸯 假如太牵强
我决定我 自己路向
她呜咽的说她只盼 在世岁月里
简单的开心女人只需 一个家 一好伴侣
闸外路里她那 男人出粗暴句
这个我应该要报警 埋藏或送客回去</t>
  </si>
  <si>
    <t>天变地变情不变</t>
  </si>
  <si>
    <t>Artist:张学友
Duration:03:10
是活在幻变不息的岁月里
从前曾恒逸永远不改事情
也天天再变幻
你我亦成习惯
但是爱你的心今却未变
从前曾承诺过每一份情言
纵使天崩天黑
爱意是不改变
明日会点
样样事亦难预见
新的挑战里
实在是有得失进退
明日会点
但愿是仍能互勉
人在变
情怀未变
爱愿永久长存
是活在幻变不息的岁月里
从前曾恒逸永远不改事情
也天天再变幻
你我亦成习惯
明日会点
样样事亦难预见
新的挑战里
实在是有得失进退
明日会点
但愿是仍能互勉
人在变
情怀未变
爱愿永久长存
是活在幻变不息的岁月里
从前曾恒逸永远不改事情
也天天再变幻
你我亦成习惯
但是爱你的心今却未变
从前曾承诺过每一份情言
纵使天崩天黑
爱意未可改变</t>
  </si>
  <si>
    <t>天与地</t>
  </si>
  <si>
    <t>Artist:Wong, Faye
Duration:04:43
当清风 长夜里飞过
当天空 围著你一个
思海中 期望你想过我
当深宵 无办法敲破
当漆黑 无力了解我
只好装 仍是你紧抱我
但分别中的人 夜深是否一人
你会否沉闷里恋上别人？
见到你 吻到你 才是得到天与地
我讨厌 每一次 长或短短的别离
会等你 我等你 无论分开天与地
每一吻 我将留起 再等 直至再吻到你
当清风 长夜里飞过 当天空 围著我一个
知不知 谁又再牵挂你？
当深宵 无办法敲破 当漆黑 无力了解我
知不知 谁愿这刻有你？
但分别中的人 夜深是否一人
你会否沉闷里恋上别人？
见到你 吻到你 才是得到天与地
我讨厌 每一次 长或短短的别离
会等你 我等你 无论分开天与地
每一吻 我将留起 再等 直至再吻到你
见到你 吻到你 才是得到天与地
我讨厌 每一次 长或短短的别离
会等你 我等你 无论分开天与地
每一吻 我将留起 再等 直至再吻到你
见到你 吻到你 才是得到天与地
我讨厌 每一次 长或短短的别离
会等你 我等你 无论分开天与地
每一吻 我将留起 再等 直至再吻到你
也请你 记紧留起 你心直至我再亲你</t>
  </si>
  <si>
    <t>忘记你我做不到</t>
  </si>
  <si>
    <t>Artist:张学友
Duration:04:55
有爱就有恨 或多或少
有幸福就有烦恼 除非你都不要
跟你的温柔比较 一切变得不重要
没有你 分分秒秒 都是煎熬
有爱就有恨 或多或少
想一次白头到老 说再见太潦草
看你头也不回的走掉 心里像火烧
分分秒秒 没有你 管它艳阳高照
忘记你我做不到 不去天涯海角 在我身边就好
要是承诺不可靠 是什么让我们拥抱
忘记你我做不到 不去天涯海角 在我身边就好
如果爱是痛苦的泥沼 让我们一起逃
有爱就有恨 或多或少
想一次白头到老 说再见太潦草
看你头也不回的走掉 心里像火烧
分分秒秒 没有你 管它艳阳高照
忘记你我做不到 不去天涯海角 在我身边就好
要是承诺不可靠 是什么让我们拥抱
忘记你我做不到 不去天涯海角 在我身边就好
如果爱是痛苦的泥沼 让我们一起逃 哦哦
忘记你我做不到 不去天涯海角 在我身边就好
要是承诺不可靠 是什么让我们拥抱
忘记你我做不到 不去天涯海角 在我身边就好
如果爱是痛苦的泥沼 让我们一起逃
哦哦...</t>
  </si>
  <si>
    <t>夕阳醉了</t>
  </si>
  <si>
    <t>Artist:张学友
Duration:05:06
夕阳醉了 落霞醉了
任谁都掩饰不了
因我的心 因我的心早醉掉
是谁带笑 是谁带俏
默然将心偷取了
酒醉的心 酒醉的心被燃烧
唯愿心底一个梦变真
交低美丽唇印
印下情深故事 更动人
回来步入我的心好吗
回来别剩我一个人
寻寻觅觅这一生因你
寻寻觅觅这缘份接近
斜阳别让我分心好吗
斜阳浪漫可惜放任
红红泛著酒窝的浅笑
何时愿让我靠近
夕阳醉了 落霞醉了
任谁都掩饰不了
因我的心 因我的心早醉掉
是谁带笑 是谁带俏
默然将心偷取了
酒醉的心 酒醉的心被燃烧
唯愿心底一个梦变真
交低美丽唇印
印下情深故事 更动人
回来步入我的心好吗
回来别剩我一个人
寻寻觅觅这一生因你
寻寻觅觅这缘份接近
斜阳别让我分心好吗
斜阳浪漫可惜放任
红红泛著酒窝的浅笑
何时愿让我靠近</t>
  </si>
  <si>
    <t>Artist:张学友
Duration:04:53
留恋雨夜幕雨中一角
延续我要送你归家的路
夜静的街中 歌声中
是一个个热吻
谁令到我心加速跳动
甜丝丝溢自你的嘴角
忘掉了以往痛苦的失落
浪漫呼吸中 漆黑中
就只有你共我
从没有这刻的冲动
Fantasy 喜悦眼泪
你热力似火
Fantasy 享受现在
这滴下雨水
多么多么需要你
长夜里 不可分开痴痴醉
跳进伞里看
夜雨洒下去
甜丝丝溢自你的嘴角
忘掉了以往痛苦的失落
浪漫呼吸中 漆黑中
就只有你共我
从没有这刻的冲动
Fantasy 喜悦眼泪
你热力似火
Fantasy 享受现在
这滴下雨水
多么多么需要你
长夜里 不可分开痴痴醉
跳进伞里看
夜雨洒下去
Fantasy 喜悦眼泪
你热力似火
Fantasy 享受现在
这滴下雨水
多么多么需要你
长夜里 不可分开痴痴醉
跳进伞里看
夜雨洒下去</t>
  </si>
  <si>
    <t>越吻越伤心</t>
  </si>
  <si>
    <t>Artist:张学友
Duration:11:53
Eh-hey-eh-eh-eh, eh-eh-eh
Oh-oh-oh-oh-oh-oh-oh-oh-oh
Oh-oh-oh-oh-oh-oh-eh-eh-eh-eh-eh-yeah
天 今天得我一个
像日子也枉过 并没谁做错
为何你我难一起唱?
这歌 身边少了一个
就像一切枉过 独自回味过
亦难与你和我分享更加多
你我的最初
在某日某夜里 听一首歌已经心碎
流泪也成为乐趣 同样唱着同一句
共你就算倦了 眼睛半掩也不归去
随便说亦随便笑 随便喝亦随便醉
随着各自寻伴侣 然后我们现在
已各有各顾虑
我的天 今天得我一个
像日子也枉过 并没谁做错
为何你我难一起唱?
这歌 身边少了一个
就像一切经过 独自回味过
亦难与你 和我分享更加多
你我的最初 再唱这阙歌 yeah-ay
天 今天得我一个
像日子也枉过 并没谁做错
为何你我难一起唱?
这歌 身边少了一个
就像一切经过 独自回味过
为何你我难一起唱这歌?
你我的最初 ooh-whoa, ooh-whoa, ooh-whoa, ooh-whoa, yay
Yay
Hey-yeah
时间和人物地点
愿一起发现 一起去探险
旁晚和长夜白天
愿像往年重演
想起往年 我碰着你的一天
一种语言 两个梦已永不变
成长中每天 只管勇闯决心向前
回忆的碎片 渐渐沈落像雨烟
时间和人物地点
愿一起发现 一起去探险
旁晚和长夜白天
愿像往年重演
想起偶然 抱歉没法于身边
不必惘然 我会在你记忆中不改变
时间和人物地点
愿一起发现 一起去探险
旁晚和长夜白天
愿像往年重演
Hey-yeah
听海风擦身过 你说是上帝的歌
让呼吸去亲我 眼里白浪正涌过
你那样情切 调和着我的强烈
我那样情切 长途跋涉 堕入这刻的炽热
从天边飞万年
遥遥万里 只等今天的一个你
相交点 最后都相见 无声碰见
从海边飘万年
无涯视线 只等今天的一个你
相交点 岁月怎改变
最后都碰见
Hey-hey
终于此生有些惊喜
终于可将爱放于天地
终于可跟你相拥中又寻回自己
从天边飞万年
遥遥万里 只等今天的一个你
相交点 最后都相见 无声碰见
从海边飘万年
无涯视线 终于跟我见面 找到我
相交点 岁月怎改变
最后都碰见
问你哪个配搭穿起使我最配衬
但你冷冷两眼似看着无聊闲人
问你哪一出好戏最近会令人提提神
但换来连场沉默如像跟我嬉笑不再吸引
问你我喝醉了可不可对我吻吻
但你碰碰嘴角动作像撩撩途人
问你会否因工作太累两目完全无神
而你似强制内心的抖震
越吻越伤心 明明无余地再过问
明明知道衷心一吻 会有更亲厚质感
越吻越伤心 仍然糊涂是我过分
明明知道彼此不再情深 何必追问远近
越吻越伤心 明明无余地再过问
明明知道衷心一吻 会有更亲厚质感
越吻越伤心 仍然糊涂是我过分
明明知道彼此不再情深 无谓再三迫近</t>
  </si>
  <si>
    <t>这么近</t>
  </si>
  <si>
    <t xml:space="preserve">
                  下载txt文档
                                 作词 : 黄伟文
 作曲 : 张学友
一天一天日日夜夜面对面
既相处 也同眠
一点一点逐渐逐渐便发现
纵相对 却无言
静静默默望着熟悉的背面
一弯身影 原来离我多么的远
像天涯那一端没法行前一吋
我留着你在身边
心仍然很远
也许终于都有天
当你站在前面
但我分不出这张是谁的脸
我留着你在身边 心仍然很远
我想伸手拉近点
竟触不到那边
就欠一点点，但这一点点
却很远
触摸得到揣摩不到
这么近，那么远
却仍然，相宿相栖
不声不响，我跟你
已改变，已无言
静静默默
望着陌生的背面
心中所想原来离我多么的远
像天涯那一端
没法行前一寸
我留着你在身边 心仍然很远
也许终于都有天
当你站在前面
但我分不出这张是谁的脸
我留着你在身边 心仍然很远
我想伸手拉近点
竟触不到那边
就欠一点点，但这一点点
却很远
我留着你在身边
心仍然很远
也许终于都有天
当你站在前面
但我分不出这张是谁的脸
我留着你在身边 心仍然很远
我想伸手拉近点
竟触不到那边
就欠一点点，但这一点点
却很远
我想伸手拉近点
竟触不到那边
就欠一点点，但这一点点
却很远
              </t>
  </si>
  <si>
    <t>只有情永在</t>
  </si>
  <si>
    <t xml:space="preserve">
                  下载txt文档
                                只有情永在(fea. 邝美云) - 张学友
词：邓伟雄
曲：顾嘉辉
女：世间事不知怎分对错
男：懒得问恩怨怎分开
女:当一切若浮云
男:只有情永在
合:心中记一份爱
女:再不问问一声应否去爱
男:爱海内一切也应该
女:也不怕消失去
男:不会难替代
合:风声里都找到爱
女:未怕分开 纵使分开
亦都知美梦仍会在
男:何必感慨 谁会意外
此心不变迁何曾改
女:再不用口中天天说爱
男:懒分辨心里情意若何
女:有朝会暂别离
男:不会成障碍
合:清风里都找到爱 呀...
千山里都找到爱
女:未怕分开 纵使分开
亦都知美梦仍会在
男:何必感慨 谁会意外
此心不变迁何曾改
女:再不用口中天天说爱
男:懒分辨心里情意若何
女:有朝会暂别离
男:不会成障碍
合:清风里都找到爱 呀...
千山里都找到爱
              </t>
  </si>
  <si>
    <t>只愿一生爱一人</t>
  </si>
  <si>
    <t xml:space="preserve">
                  下载txt文档
                                张学友 - 只愿一生爱一人
作词：因葵
作曲：庾澄庆
我带半醉与倦容
徘徊暮色之中
呼呼北风可知道
如何觅她芳踪
在我心里面
已经认同
从前夜里情深抱拥
为你一副
任性的面容
自甘去被戏弄
只愿一生爱一人
因你是独有
如何能令你接近
只愿一生爱一人
一世亦未够
求莫要我心伤透
过去爱意那样浓
为何就此失踪
到了这晚有裂缝
如何共她沟通
但你不再转身回头
求求别要提早放手
就算抛出了
我的所有
亦不理会以后
只愿一生爱一人
因你是独有
如何能令你接近
只愿一生爱一人
一世亦未够
求莫要我心伤透
只愿一生爱一人
即使做玩偶
如何能令你接近
只愿一生爱一人
一世亦未够
求莫要我心伤透
只愿一生爱一人
因你是独有
如何能令你接近
只愿一生爱一人
一世亦未够
求莫要我心伤透
只愿一生爱一人
即使做玩偶
如何能令你接近
只愿一生爱一人
一世亦未够
求莫要我心伤透
只愿一生爱一人
因你是独有
如何能令你接近
只愿一生爱一人
一世亦未够
求莫要我心伤透
只愿一生爱一人
一世亦未够
              </t>
  </si>
  <si>
    <t>情系半生</t>
  </si>
  <si>
    <t>讲你知</t>
  </si>
  <si>
    <t>爱你痛到不知痛</t>
  </si>
  <si>
    <t>只有你不知道</t>
  </si>
  <si>
    <t>轻抚你的脸</t>
  </si>
  <si>
    <t>我醒着做梦</t>
  </si>
  <si>
    <t>情已逝</t>
  </si>
  <si>
    <t>心碎了无痕</t>
  </si>
  <si>
    <t>当爱娈成习惯</t>
  </si>
  <si>
    <t>该不该</t>
  </si>
  <si>
    <t>道道道</t>
  </si>
  <si>
    <t>留住这时光</t>
  </si>
  <si>
    <t>无止境的心痛</t>
  </si>
  <si>
    <t>忘了哭</t>
  </si>
  <si>
    <t>情不禁</t>
  </si>
  <si>
    <t>白自在</t>
  </si>
  <si>
    <t>又十年</t>
  </si>
  <si>
    <t>一生不醉醒</t>
  </si>
  <si>
    <t>只要为你活一天</t>
  </si>
  <si>
    <t>这个冬天不太冷</t>
  </si>
  <si>
    <t>红叶舞秋山</t>
  </si>
  <si>
    <t>马路英雄</t>
  </si>
  <si>
    <t>醇酒醉影</t>
  </si>
  <si>
    <t>别问</t>
  </si>
  <si>
    <t>潮水的诺言</t>
  </si>
  <si>
    <t>野猫之恋</t>
  </si>
  <si>
    <t>一颗不变心</t>
  </si>
  <si>
    <t>太阳星辰</t>
  </si>
  <si>
    <t>怎么舍得你</t>
  </si>
  <si>
    <t>谁是大英雄</t>
  </si>
  <si>
    <t>一吻=两心印</t>
  </si>
  <si>
    <t>别恋</t>
  </si>
  <si>
    <t>Artist:张学友
Duration:03:58
深深叹息 是我孤单一个
冷冷夜里 像冰封锁我心窝
过去每日里 有多少柔情
今日再 不伴我
点点雨丝 在我窗边飘过
悄悄伴我 共凄风轻诉悲歌
计算每日里 有几多愁怀
心内播 可问过
Ah... 可否再紧抱我热恋
想共妳 再拥抱尽说醉话
夜幕下共聚 深宵雨洒
今天妳舍我再别恋 心在打转
已失去梦里片段 心仍挂念
Without you Without you
Without you Without you
天天挂牵 是那海边一角
远远望见 夜空中飞跃星光
笑我已賸一个 独坐不经已数夜
心在远 偷自怨
Ah... 可否再紧抱我热恋
想共妳 再拥吻尽说醉话
夜幕下共聚 深宵雨洒
今天妳舍我再别恋 他日倘再见
梦境已尽变无缘 肝肠寸断
Without you Without you</t>
  </si>
  <si>
    <t>看风筝
飞多远
未断线
看一生
万里路
路遥漫漫
看牺牲的脚步
尽化温暖
暖的心
爱追忆你的微笑</t>
  </si>
  <si>
    <t>远处的钟声回荡在雨里
我们在屋檐底下牵手听
幻想教堂里头那场婚礼
是为祝福我俩而举行
一路从泥泞走到了美景
习惯在彼此眼中找勇气
累到无力总会想吻你
才能忘了情路艰辛</t>
  </si>
  <si>
    <t>月半弯 好浪漫
月光下的你显得特别的好看
月半弯 我喜欢
有情 有意 有你 还有甜
那夜真的好浪漫
我带你去看月半弯
有点害羞 却很幸福
这种感觉我很喜欢
让我温柔靠近你身边</t>
  </si>
  <si>
    <t>说爱我说爱我难道你不再爱我
我的泪滴下来你从来不曾看过
为什么为什么爱情让人变沉重
没有人告诉我原来不是我想象</t>
  </si>
  <si>
    <t>过客</t>
  </si>
  <si>
    <t>Artist:阿涵
Duration:04:30
没有谁能够想到 你会出现我身旁
也许是命运开的玩笑
不敢太靠近你的身边 怕你会嫌烦
只有 一个人默默孤单
是什么让我们遇见的
是什么让距离更近了
不奢求你多好 给我多一点微笑
你只是一个过客 从我的世界路过
我不敢太多不舍 怕你看出我难过
也许我想的太多 却不能给你什么
努力把伤心变少 笑容变多就好了
我只是个陪伴者 陪着你伤心难过
寂寞它每天数着 你那么多的失落
你想要什么你说 只要我现在有的
我们之间的点点滴滴 我一直都记得
不敢太靠近你的身边
怕你会嫌烦 只有一个人默默孤单
是什么让我们遇见的
是什么让距离更近了
不奢求你多好 再多给我一点微笑
你只是一个过客 从我的世界路过
我不敢太多不舍 怕你看出我难过
也许我想的太多却不能给你什么
努力把伤心变少 笑容变多就好了
我只是个陪伴者 陪着你伤心难过
寂寞它每天数着 你那么多的失落
你想要什么你说 只要我现在有的
我们之间的点点滴滴 我一直都记得
我只是一个过客 从你的世界路过
我不敢太多不舍 怕你看出我难过
我想的太多 却不能给你什么
努力把伤心变少 笑容变多就好了
我只想每天陪着 陪着你伤心难过
寂寞它每天数着 你那么多的失落
你想要什么你说 只要我现在有的
点点滴滴 我一直都记得</t>
  </si>
  <si>
    <t>Artist:张学友
Duration:05:10
萧瑟的风雨中你走在我身旁
陪我穿过那森森黑夜微微的光
陌生的路途中点亮我的心房
你脸上羞涩泛起红红的光
萧瑟的风雨中等待我的心情
像有无限的缠绵飘过窗前的云
挥洒你的笑容随手一摆
溶解我昨夜已悄悄凝固的冰冷的心
世人都知晓那人情犹如昙花隐现
潇洒的攀附在红尘的表面
翻云覆雨的闪烁的面孔飘忽之间
我看到依然是原来的你温柔的脸
萧瑟的风雨中凝视我的双眼
看我昨日的忧愁飘去越来越远
挥洒你的笑容回身一转
别了我年少的烦恼寂寞与过眼云烟
萧瑟的风雨中等待我的心情
像有无限的缠绵飘过窗前的云
挥洒你的笑容随手一摆
溶解我昨夜已悄悄凝固的冰冷的心
世人都知晓那人情犹如昙花隐现
潇洒的攀附在红尘的表面
翻云覆雨的闪烁的面孔飘忽之间
我看到依然是原来的你温柔的脸
萧瑟的风雨中凝视我的双眼
看我昨日的忧愁飘去越来越远
挥洒你的笑容回身一转
别了我年少的烦恼寂寞与过眼云烟</t>
  </si>
  <si>
    <t>忘记他</t>
  </si>
  <si>
    <t>Artist:张学友
Duration:04:21
忘记他 忘记他
让满腔忧郁退下
没有花 没有假
是我的真心说话
在这黑夜 落泊的荒野
长路上患难与共
又同时荡漾著美梦 是你冲动
或我的心痛
无论现实没有梦 或谁在浪漫地作弄
算吧 离别那伤心的我家
尽快忘记吧 来共我起舞吧
永远忘记吧 来扮演飘香的野花
浮沉在这一息间
忘记他 忘记他
让满腔忧郁退下
没有花 没有假
是我的真心说话
（忘记他 忘记他）
在这黑夜 落泊的荒野
长路上患难与共
又同时荡漾著美梦 是你冲动
或我的心痛
无论现实没有梦 或谁在浪漫地作弄
算吧 离别那伤心的我家
尽快忘记吧 来共我起舞吧
永远忘记吧 来扮演飘香的野花
浮沉在这一息间
忘记他 忘记他
让满腔忧郁退下
没有花 没有假
是我的真心说话
忘记他 忘记他
让满腔忧郁退下
夜雨洒 雷雨打
力竭声嘶的唱吧
忘记他 忘记她
没有花 没有假
忘记他 忘记她
夜雨洒 雷雨打
力竭声嘶的唱吧</t>
  </si>
  <si>
    <t>有一个地方</t>
  </si>
  <si>
    <t>感谢你特别邀请 来见证你的爱情
我时刻提醒自己别逃避
拿著喜帖一步一步走近
他精心布置的场地
可惜这是属于你的风景
而我只是嘉宾</t>
  </si>
  <si>
    <t>白鸽</t>
  </si>
  <si>
    <t>蝴蝶飞呀</t>
  </si>
  <si>
    <t>青鸟</t>
  </si>
  <si>
    <t>我会好好过</t>
  </si>
  <si>
    <t>小宇</t>
  </si>
  <si>
    <t>不管 未来 会怎么样
至少我们现在很开心
不管 结局 会怎么样
至少想念的人是你</t>
  </si>
  <si>
    <t>我到了这个时候还是一样
夜里的寂寞容易叫人悲伤
我不敢想的太多
因为我一个人
迎面而来的月光拉长身影
漫无目的地走在冷冷的街
我没有你的消息
因为我在想你
爱我别走
如果你说 你不爱我
不要听见你真的说出口
再给我一点温柔</t>
  </si>
  <si>
    <t>什么天长地久
只是随便说说
你爱我哪一点
你也说不出口
你认识了帅哥
就把我丢一旁</t>
  </si>
  <si>
    <t>说爱我 说爱我 难道你不再爱我
我的泪 滴下来 你从来不曾看过
为什么 为什么 爱情让人变沉重
没有人 告诉我 原来不是我想像</t>
  </si>
  <si>
    <t>就让这首歌</t>
  </si>
  <si>
    <t>https://www.youtube.com/watch?v=hZMo-1E_z0w</t>
  </si>
  <si>
    <t>https://www.youtube.com/watch?v=FgVQFVhk2pY</t>
  </si>
  <si>
    <t>https://www.youtube.com/watch?v=4hTHm5CKtSI</t>
  </si>
  <si>
    <t>在凌晨</t>
  </si>
  <si>
    <t>https://www.youtube.com/watch?v=ZPIfEUSz-fc</t>
  </si>
  <si>
    <t>迷途羔羊</t>
  </si>
  <si>
    <t>https://www.youtube.com/watch?v=fma8xxecY38</t>
  </si>
  <si>
    <t>我会想念你</t>
  </si>
  <si>
    <t>Bye Bye</t>
  </si>
  <si>
    <t>爱要坦荡荡</t>
  </si>
  <si>
    <t>没人爱俱乐部</t>
  </si>
  <si>
    <t>慢飞</t>
  </si>
  <si>
    <t>妈抖</t>
  </si>
  <si>
    <t>妈妈的眼睛</t>
  </si>
  <si>
    <t>蕾蕾</t>
  </si>
  <si>
    <t>拉拉拉拉</t>
  </si>
  <si>
    <t>两手空空</t>
  </si>
  <si>
    <t>看你300回</t>
  </si>
  <si>
    <t>哭之歌</t>
  </si>
  <si>
    <t>酒鬼</t>
  </si>
  <si>
    <t>绝对</t>
  </si>
  <si>
    <t>就是喜欢你</t>
  </si>
  <si>
    <t>花开了没有</t>
  </si>
  <si>
    <t>海</t>
  </si>
  <si>
    <t>好糟糕的派对</t>
  </si>
  <si>
    <t>喝酒</t>
  </si>
  <si>
    <t>改变</t>
  </si>
  <si>
    <t>感情勒索</t>
  </si>
  <si>
    <t>干妹妹</t>
  </si>
  <si>
    <t>孤独的夜哨</t>
  </si>
  <si>
    <t>关于我们之间的事</t>
  </si>
  <si>
    <t>公路</t>
  </si>
  <si>
    <t>分手的人</t>
  </si>
  <si>
    <t>Free Night</t>
  </si>
  <si>
    <t>等我有一天</t>
  </si>
  <si>
    <t>等待南风</t>
  </si>
  <si>
    <t>大声听音乐</t>
  </si>
  <si>
    <t>Don’t Give A Damn About Me！</t>
  </si>
  <si>
    <t>驰</t>
  </si>
  <si>
    <t>臭男人</t>
  </si>
  <si>
    <t>城市天堂去回票</t>
  </si>
  <si>
    <t>出走</t>
  </si>
  <si>
    <t>出去走走</t>
  </si>
  <si>
    <t>出力</t>
  </si>
  <si>
    <t>毕业记</t>
  </si>
  <si>
    <t>抱着你</t>
  </si>
  <si>
    <t>把妹</t>
  </si>
  <si>
    <t>别哭小女孩</t>
  </si>
  <si>
    <t>别叫我达芬奇</t>
  </si>
  <si>
    <t>不要说爱我</t>
  </si>
  <si>
    <t>不要再谈恋爱</t>
  </si>
  <si>
    <t>不期而遇</t>
  </si>
  <si>
    <t>Blues</t>
  </si>
  <si>
    <t>爱情你我他</t>
  </si>
  <si>
    <t>爱不要停摆</t>
  </si>
  <si>
    <t>爱 欲 浮世绘</t>
  </si>
  <si>
    <t>唉唷喂呀</t>
  </si>
  <si>
    <t>马拉桑</t>
  </si>
  <si>
    <t>男子汉</t>
  </si>
  <si>
    <t>你会等我吗</t>
  </si>
  <si>
    <t>你说有个女孩</t>
  </si>
  <si>
    <t>OK</t>
  </si>
  <si>
    <t>One Night Stand</t>
  </si>
  <si>
    <t>跑车与坦克</t>
  </si>
  <si>
    <t>朋友的话</t>
  </si>
  <si>
    <t>破吉他</t>
  </si>
  <si>
    <t>秋天冬天</t>
  </si>
  <si>
    <t>让我打一拳</t>
  </si>
  <si>
    <t>Run</t>
  </si>
  <si>
    <t>山地小情歌</t>
  </si>
  <si>
    <t>山上的女孩</t>
  </si>
  <si>
    <t>双手插口袋</t>
  </si>
  <si>
    <t>隨便說說</t>
  </si>
  <si>
    <t>Super Duper Fly</t>
  </si>
  <si>
    <t>台11线的姑娘</t>
  </si>
  <si>
    <t>贪心</t>
  </si>
  <si>
    <t>天使之岛</t>
  </si>
  <si>
    <t>停</t>
  </si>
  <si>
    <t>微风香水</t>
  </si>
  <si>
    <t>温柔的慈悲</t>
  </si>
  <si>
    <t>我爱北上广</t>
  </si>
  <si>
    <t>我的心 我的爱</t>
  </si>
  <si>
    <t>我的心是为你跳</t>
  </si>
  <si>
    <t>我给的爱</t>
  </si>
  <si>
    <t>我家门前有大海</t>
  </si>
  <si>
    <t>我想要的感觉</t>
  </si>
  <si>
    <t>我喜欢飞翔</t>
  </si>
  <si>
    <t>我要钱</t>
  </si>
  <si>
    <t>无路用的人</t>
  </si>
  <si>
    <t>无名的情歌</t>
  </si>
  <si>
    <t>想你的心情</t>
  </si>
  <si>
    <t>像你那样生活</t>
  </si>
  <si>
    <t>相信你</t>
  </si>
  <si>
    <t>先这样吧</t>
  </si>
  <si>
    <t>消失在你的世界里</t>
  </si>
  <si>
    <t>小小要求</t>
  </si>
  <si>
    <t>星期天才流动的河</t>
  </si>
  <si>
    <t>兄弟本色</t>
  </si>
  <si>
    <t>一开始就没退路</t>
  </si>
  <si>
    <t>隐藏</t>
  </si>
  <si>
    <t>一切再重来</t>
  </si>
  <si>
    <t>一起Happy</t>
  </si>
  <si>
    <t>有一天</t>
  </si>
  <si>
    <t>愚人节那天</t>
  </si>
  <si>
    <t>造反</t>
  </si>
  <si>
    <t>怎么办</t>
  </si>
  <si>
    <t>这个下午很无聊</t>
  </si>
  <si>
    <t>真的在海边</t>
  </si>
  <si>
    <t>珍珠海</t>
  </si>
  <si>
    <t>只是朋友</t>
  </si>
  <si>
    <t>走吧，我没想过这是最后的家 (Hello,Bye)</t>
  </si>
  <si>
    <t>走慢一点点</t>
  </si>
  <si>
    <t>作梦</t>
  </si>
  <si>
    <t>在寂寞的夜空画上一个月亮
把我画在那月亮的下面歌唱
为冷清的房子画上一扇大窗
再画上一张床
画一个姑娘陪着我
再画个花边的被窝
画上灶炉与柴火
我们一起生来一起活</t>
  </si>
  <si>
    <t>少年锦时</t>
  </si>
  <si>
    <t>钟声敲响了日落
柏油路跃过山坡
一直通向北方的
是我们想象 长大后也未曾经过
爬满青藤的房子
屋檐下的邻居在黄昏中飞驰
秋天的时候
柿子树一熟 够我们吃很久</t>
  </si>
  <si>
    <t>成都</t>
  </si>
  <si>
    <t>和我在成都的街头走一走 喔…
直到所有的灯都熄灭了也不停留
你会挽着我的衣袖 我会把手揣进裤兜
走到玉林路的尽头 坐在小酒馆的门口</t>
  </si>
  <si>
    <t>鼓楼</t>
  </si>
  <si>
    <t>https://www.youtube.com/watch?v=0VdO-njyJ2I</t>
  </si>
  <si>
    <t>妈妈</t>
  </si>
  <si>
    <t>https://www.youtube.com/watch?v=UvFjnAN6uqc</t>
  </si>
  <si>
    <t>米店</t>
  </si>
  <si>
    <t>三月的烟雨 飘摇的南方
你坐在那空空的米店
你一手拿着苹果 一手拿着命运
在寻找你自己的香</t>
  </si>
  <si>
    <t>https://www.youtube.com/watch?v=rLNAO5J_ESU</t>
  </si>
  <si>
    <t>吉姆餐厅</t>
  </si>
  <si>
    <t>https://www.youtube.com/watch?v=R4ncgo1tJf8</t>
  </si>
  <si>
    <t>玛丽</t>
  </si>
  <si>
    <t>https://www.youtube.com/watch?v=6oTfEWt7R-g</t>
  </si>
  <si>
    <t>凌晨计程车</t>
  </si>
  <si>
    <t>https://www.youtube.com/watch?v=c6Nq4pFz43I</t>
  </si>
  <si>
    <t>十九岁</t>
  </si>
  <si>
    <t>https://www.youtube.com/watch?v=bjnkP75qU4A</t>
  </si>
  <si>
    <t>三十岁的女人</t>
  </si>
  <si>
    <t>https://www.youtube.com/watch?v=27l6yJ6fvUA</t>
  </si>
  <si>
    <t>八十年代的歌</t>
  </si>
  <si>
    <t>https://www.youtube.com/watch?v=j5nKzBzNSzQ</t>
  </si>
  <si>
    <t>让我偷偷看你</t>
  </si>
  <si>
    <t>https://www.youtube.com/watch?v=Y9o7RbTtRhM</t>
  </si>
  <si>
    <t>梦中的哈德森</t>
  </si>
  <si>
    <t>https://www.youtube.com/watch?v=PMTWSRit2LY</t>
  </si>
  <si>
    <t>朵</t>
  </si>
  <si>
    <t>https://www.youtube.com/watch?v=ZZY7os9KjwQ</t>
  </si>
  <si>
    <t>静下来</t>
  </si>
  <si>
    <t>https://www.youtube.com/watch?v=klmGWF36vQM</t>
  </si>
  <si>
    <t>青春无处安放</t>
  </si>
  <si>
    <t>https://www.youtube.com/watch?v=uxID-x6oCMk</t>
  </si>
  <si>
    <t>民谣</t>
  </si>
  <si>
    <t>歌唱你 歌唱她 歌唱那些小草和野花
歌是你 歌是她 歌唱高高山上我的家</t>
  </si>
  <si>
    <t>https://www.youtube.com/watch?v=PmvIrudBWlw</t>
  </si>
  <si>
    <t>赵小雷</t>
  </si>
  <si>
    <t>https://www.youtube.com/watch?v=oKIlhY5egtk</t>
  </si>
  <si>
    <t>再见北京</t>
  </si>
  <si>
    <t>https://www.youtube.com/watch?v=8UXInkQwX1k</t>
  </si>
  <si>
    <t>未给姐姐递出的信</t>
  </si>
  <si>
    <t>https://www.youtube.com/watch?v=UG3CcGrmGvo</t>
  </si>
  <si>
    <t>已是两条路上的人</t>
  </si>
  <si>
    <t>https://www.youtube.com/watch?v=Bipj0cSUgAg</t>
  </si>
  <si>
    <t>北京的冬天</t>
  </si>
  <si>
    <t>https://www.youtube.com/watch?v=3PHZiVSBf9o</t>
  </si>
  <si>
    <t>小屋</t>
  </si>
  <si>
    <t>https://www.youtube.com/watch?v=3d3ZvzAltDU</t>
  </si>
  <si>
    <t>窑上路</t>
  </si>
  <si>
    <t>https://www.youtube.com/watch?v=go8jJvtx_UA</t>
  </si>
  <si>
    <t>不开的唇</t>
  </si>
  <si>
    <t>彩虹下面</t>
  </si>
  <si>
    <t>https://www.youtube.com/watch?v=3-NnhZ4Czc0</t>
  </si>
  <si>
    <t>浮游</t>
  </si>
  <si>
    <t>开往北京的火车</t>
  </si>
  <si>
    <t>https://www.youtube.com/watch?v=HVWLw_FzQlw</t>
  </si>
  <si>
    <t>阿卜杜拉</t>
  </si>
  <si>
    <t>程艾影</t>
  </si>
  <si>
    <t>https://www.youtube.com/watch?v=4C-ppwV3MFY</t>
  </si>
  <si>
    <t>船长</t>
  </si>
  <si>
    <t>https://www.youtube.com/watch?v=gTNkgfuHg0U</t>
  </si>
  <si>
    <t>https://www.youtube.com/watch?v=7hGP24_4r5o</t>
  </si>
  <si>
    <t>欠父亲的话</t>
  </si>
  <si>
    <t>https://www.youtube.com/watch?v=rnTUvjnxppQ</t>
  </si>
  <si>
    <t>人家</t>
  </si>
  <si>
    <t>https://www.youtube.com/watch?v=ROWnLbd8BbE</t>
  </si>
  <si>
    <t>三里屯的夜</t>
  </si>
  <si>
    <t>https://www.youtube.com/watch?v=vaUf3W-SmQ4</t>
  </si>
  <si>
    <t>https://www.youtube.com/watch?v=DiNV8lPTZNs</t>
  </si>
  <si>
    <t>署前街少年</t>
  </si>
  <si>
    <t>https://www.youtube.com/watch?v=-6CxduX7f4A</t>
  </si>
  <si>
    <t>无法长大</t>
  </si>
  <si>
    <t>https://www.youtube.com/watch?v=WjQveRkuu-8</t>
  </si>
  <si>
    <t>小人物</t>
  </si>
  <si>
    <t>https://www.youtube.com/watch?v=oZMM09LaNFo</t>
  </si>
  <si>
    <t>小行跡</t>
  </si>
  <si>
    <t>https://www.youtube.com/watch?v=7yvTufDjOwo</t>
  </si>
  <si>
    <t>小雨中</t>
  </si>
  <si>
    <t>https://www.youtube.com/watch?v=YvzyrEHrrSk</t>
  </si>
  <si>
    <t>月亮粑粑</t>
  </si>
  <si>
    <t>https://www.youtube.com/watch?v=pAS-N6Te6mU</t>
  </si>
  <si>
    <t>再也不会去丽江</t>
  </si>
  <si>
    <t>https://www.youtube.com/watch?v=3ojTpshgj9g</t>
  </si>
  <si>
    <t>过年</t>
  </si>
  <si>
    <t>https://www.youtube.com/watch?v=_u_H0oY-Eoc</t>
  </si>
  <si>
    <t>醉了</t>
  </si>
  <si>
    <t>https://www.youtube.com/watch?v=61IL5X18wc0</t>
  </si>
  <si>
    <t>飞来飞去</t>
  </si>
  <si>
    <t>我的宣言</t>
  </si>
  <si>
    <t>只知道是时候拿着鲜花
将心爱预留在盟誓之下
共你漫游在天边 看着低洼
想起我俩在某天白头
无穷牺牲也不怕</t>
  </si>
  <si>
    <t>https://www.youtube.com/watch?v=yFW_eFQH8Tg</t>
  </si>
  <si>
    <t>够钟</t>
  </si>
  <si>
    <t>够钟死心了
当你沉默得高调
当得我历劫低潮
为何尚要打扰</t>
  </si>
  <si>
    <t>https://www.youtube.com/watch?v=PaqvRzz1Oe0</t>
  </si>
  <si>
    <t>传闻</t>
  </si>
  <si>
    <t>知不知你在滥用我的恻隐
当我越来越沉迷像毒瘾
外界很多传闻
说你有数段孽缘藏在我附近</t>
  </si>
  <si>
    <t>https://www.youtube.com/watch?v=OTMAjoVW-uM</t>
  </si>
  <si>
    <t>我未似从前幼稚
我在找天生意义
这是你弥留半夜时
从你眼中的光讲我知
性命再无常脆弱
也独有一种大意
你是降临陪我倾诉那孩子</t>
  </si>
  <si>
    <t>https://www.youtube.com/watch?v=fooyt-XpRCY</t>
  </si>
  <si>
    <t>宏愿</t>
  </si>
  <si>
    <t>如果等到的只得幽怨 也是我心愿
如果可将光阴都扭转 我未怕酸
如果可分享当初恩怨
也未怕又一次失恋
宏愿是大到这样细 再与你入戏院</t>
  </si>
  <si>
    <t>https://www.youtube.com/watch?v=IZnqc-cR6Q0</t>
  </si>
  <si>
    <t>一事无成</t>
  </si>
  <si>
    <t>Do do lu do do lu do do lu
即使险胜
Do do do do do
Do you mean everything to me</t>
  </si>
  <si>
    <t>https://www.youtube.com/watch?v=72s53SlkSPA</t>
  </si>
  <si>
    <t>陈某</t>
  </si>
  <si>
    <t>继续摇头傻笑专心嬉戏哪管他没同类
向着前行无须跟急弯箭咀
煽动旁人随意张开双臂
爱侣与幸福属不属你
命运都捉不紧你</t>
  </si>
  <si>
    <t>https://www.youtube.com/watch?v=6NwfouEW-iM</t>
  </si>
  <si>
    <t>百年不合</t>
  </si>
  <si>
    <t>和你分开一百年
挨过今生才遇见
拉扯着那根线 若切不断
才好好发展</t>
  </si>
  <si>
    <t>https://www.youtube.com/watch?v=OOEC34Ndb1o</t>
  </si>
  <si>
    <t>何解
何解初初都是漂亮
何解初初双眼善良
岁月太长 会令你忘记了
伴侣差一句赞赏</t>
  </si>
  <si>
    <t>https://www.youtube.com/watch?v=caGhQ2tXAiM</t>
  </si>
  <si>
    <t>走狗</t>
  </si>
  <si>
    <t>Artist:周柏豪
Duration:04:09
吃我最不喜爱料理 吃到我欢喜
有了你牺牲我习惯 免惹你生气
如果争执只想讨好你 不必讲理
还期望穿衣穿到仿佛 很衬你
像你所讲随时要听候 你都讲过爱是终身献奉
不计较亦无求 原来未足够
勉强迁就 只可加剧你渴求
依足你任何吩咐 更无权去拦住你拖手
谁想到听讲听教令我个性也生锈
谁想到只听你话连自尊也再没有
驯服地吠不出口 令你我也看不起我递上手
会拖多几昼
像你所讲难挨也接受 你都讲过爱是坚忍退让
将妥协换自由 原来未足够
我的温柔 根本不是你所求
依足你任何吩咐 更无权去拦住你拖走
谁想到听讲听教令我个性也生锈
谁想到只听你话连自尊也再没有
驯服地吠不出口 令你我也看不起我
只敢附和 只懂求和 情感拖得太久
谁相信呕心沥血令我血性也失守
明白我卖相全为迎合你丑到未知丑
谁连卖力讨好你令我变了你的狗 命我走 便要走
宠你宠到呕心沥血令我血性也失守
明白我卖相全为迎合你丑到未知丑
谁连卖力讨好你令我变了你的狗 若我走
我终于忍够</t>
  </si>
  <si>
    <t>Smiley Face</t>
  </si>
  <si>
    <t>若你哭了 时间都叫停
为搏一笑 单一单眼睛
愉快后你总是忘形
又再讲起他 体态动静
还想邀请我 分析他个性</t>
  </si>
  <si>
    <t>https://www.youtube.com/watch?v=8afd_p6I_Zc</t>
  </si>
  <si>
    <t>黑</t>
  </si>
  <si>
    <t>黑色的我又再生
黑色的我笑天神
黑色的我随着失眠 潜逃入爱恨</t>
  </si>
  <si>
    <t>https://www.youtube.com/watch?v=2ZQSlMsl-Oc</t>
  </si>
  <si>
    <t>我不要被你记住</t>
  </si>
  <si>
    <t>谁须要日后被谁记住
谁贪你想起我的好处
我用施予当做赌注 难博到轰烈地同住
为何被铭记於心 全坏在很好相处
存在为了 可给你避雨</t>
  </si>
  <si>
    <t>https://www.youtube.com/watch?v=wtpxykUQ8_M</t>
  </si>
  <si>
    <t>傻小子</t>
  </si>
  <si>
    <t>傻小子 妄想找到优美开始
要你看穿这心意 却跌一跤很讽刺
来又去 仍是不可篡改天意
只可领受报应 被你进攻流血不止</t>
  </si>
  <si>
    <t>https://www.youtube.com/watch?v=geNTVxxMAlE</t>
  </si>
  <si>
    <t>哦</t>
  </si>
  <si>
    <t>现在常有禁忌明白当天真理
才发觉那套教材是细腻
回想到一句别走得多么远离
若现在什么都忘记
难做回自己</t>
  </si>
  <si>
    <t>https://www.youtube.com/watch?v=2Y8pGgTrHXY</t>
  </si>
  <si>
    <t>同天空</t>
  </si>
  <si>
    <t>我要扩阔我天空　畅游星空　只要坚守便有梦
你与我同分钟　同天空　身份相同　你我同样身份比天高
你我做到　世界大同</t>
  </si>
  <si>
    <t>https://www.youtube.com/watch?v=8kK2FyjcKDQ</t>
  </si>
  <si>
    <t>最好不过</t>
  </si>
  <si>
    <t>余生都不会掉低我 全因有你 荆棘困难撑得过
当宇宙逆转过 家里仍像当初
磨练过 劳累过 回家最好不过</t>
  </si>
  <si>
    <t>https://www.youtube.com/watch?v=-sMQFjQWYoA</t>
  </si>
  <si>
    <t>无力挽回</t>
  </si>
  <si>
    <t>如无力挽回要懂得放手
逝别了的人再不可拥有
仍能在往后日子学懂珍惜
念在爱你的 别叫他难受</t>
  </si>
  <si>
    <t>https://www.youtube.com/watch?v=SnTZjs8pJXI</t>
  </si>
  <si>
    <t>六天</t>
  </si>
  <si>
    <t>从来没我份
牺牲当做例行
我惯了伤心
我不过是个人都会难堪
不想充当他替身</t>
  </si>
  <si>
    <t>https://www.youtube.com/watch?v=L7OG9qZymhc</t>
  </si>
  <si>
    <t>报告总司令</t>
  </si>
  <si>
    <t>这个地球像你
所想荒谬
住满低等的智慧
和异兽之后
穿得暖吃得够但全球仍然闷透
有人有人研究
新衣着旧美酒
对污染却没抢救</t>
  </si>
  <si>
    <t>https://www.youtube.com/watch?v=nTxnm3MGPeU</t>
  </si>
  <si>
    <t>乞丐王子</t>
  </si>
  <si>
    <t>他身处赤贫有谁会在意
他身世永被当玩笑玩意
他心理变异还是理智
为何全没斗志 变餐桌间的事</t>
  </si>
  <si>
    <t>https://www.youtube.com/watch?v=9JAIWXQVHhw</t>
  </si>
  <si>
    <t>后援</t>
  </si>
  <si>
    <t>捱多少刀剑都是为了你 ooh yeah
无惧这艰险的 战地
捱多少枪炮一样未放弃 ooh yeah
除非终於试过 胜利</t>
  </si>
  <si>
    <t>https://www.youtube.com/watch?v=rKrxctyZYwY</t>
  </si>
  <si>
    <t>天光</t>
  </si>
  <si>
    <t>(天光了) 日后有几多变化
(这一秒) 亦望见美好年华
常期望借用余暇 炫耀未老掉的牙
凭无限快乐证实我的身价
告诉你</t>
  </si>
  <si>
    <t>https://www.youtube.com/watch?v=0zx72AUr6ks</t>
  </si>
  <si>
    <t>原来越爱 我越需要尝试放手
躲进地球后 大方一点撤走
遥遥望你 最后一眼微笑与否
名份纵使没有
愿你在未来的配偶
令你活到这样甜
削减 我挂念你借口</t>
  </si>
  <si>
    <t>只有一事不成全你</t>
  </si>
  <si>
    <t xml:space="preserve">
                  下载txt文档
                                 作曲 : 周柏豪
 作词 : 陈咏谦
随风 你说得多么洒脱
如何尽如人意 想不了
何妨盼望永生 等不了
随便 我却说得多么酸
怀疑 你在病床
驯服到不敢挣扎 不敢呼叫 才令你
斗志软弱无力 无尝不可
容许我为你默默生火
若然肉身遭绑架
逃生那道奇门极近 永没上锁
而对你最不舍的是我
竟丢低我自己一个
柔柔一声成全 为何听得我这么崩溃 太多
如果 你永远不会在场
如何 继续自强
成就要一些观众
怎么可以 遗下你
斗志软弱无力 无尝不可
容许我为你默默生火
若然肉身遭绑架
逃生那道奇门极近 永没上锁
而对你最不舍的是我
竟丢低我自己一个
柔柔一声成全 为何听得我这么崩溃 太多
目前留在氧气樽里 没法话当年
但你毋忘过去 谁不管气喘仍谈下去
人软弱无力 无尝不可
容许我为你用力高歌
突然绝境走一趟
无非要在明日盛世 放任穿梭
还有你最不舍的是我
怎么可以就此经过
平时多么仁慈 为何今天你就不施舍 更多
              </t>
  </si>
  <si>
    <t>金</t>
  </si>
  <si>
    <t>Artist:周柏豪
Duration:03:52
明知非洲总缺乏救援
明知中东枪炮满天
这刻既然尚有光彩感觉
凭新鲜的衣著自满
从小爸妈总爱护我们
如今温室只有更多
很想一同学会牺牲小我
凭这新的英勇自满
谁看见金色粉末飞洒于世界
邻近或散在远方几多英雄受过了拥戴
沿著你奔向梦想的轨迹
将你自我细碎分解
总要活过一场才知好歹
同一天空不会没有人
迷彩今天可以带走
分享的人便有金光闪削
如谦虚的天国渐近
谁看见金色粉末飞洒于世界
邻近或散在远方几多英雄受过你拥戴
沿著你奔向梦想的轨迹
将你自我细碎分解
总要活过一场才知好歹
人变作金色粉末多么的畅快
完成大我地发光身边的人未变怪不怪
随著你不顾自己的输出
使冷或暖永远分解
总要活过一场才知好歹
粉末做了一天黄金丝带</t>
  </si>
  <si>
    <t>斩立决</t>
  </si>
  <si>
    <t>Imperfect</t>
  </si>
  <si>
    <t>Artist:周柏豪
Duration:05:36
面对镜子常自怨
美丽当中那不完全 令你叹息心酸
实况也不能逆转
缺陷多于理想团圆 憾事没法数完
再照照镜总可找到一丝丝优点
放眼世界岂可找到谁没有
流露过 那些阴暗面
从好处著眼即使阴天都变作好天
从好处著眼即使污渍都渗透美艳
能欣赏咖啡杯 在那天跌烂的一刹
像钻石那样玻璃碎会闪
谁写上传记只得欢欣写满每一篇
谁拥有运气一级一级依照你信念
从每滴遗憾里学到的这人生高见
便发现怪物也看出精致 不应讨厌
智慧令你好好转化不变的污点
你这套戏几许转折流泪过
然后笑 再好好去演
从好处著眼即使阴天都变作好天
从好处著眼即使污渍都渗透美艳
能欣赏咖啡杯 在那天跌烂的一刹
像钻石那样玻璃碎会闪
谁写上传记只得欢欣铺满每一篇
谁拥有运气一级一级依照你信念
从每滴遗憾里学到的这人生高见
在错误里面挑剔到缺点 也发现到笑点
从好处著眼即使古迹都变作新鲜
从好处著眼即使悲观不致太片面
尘封的照相机 亦记低暗淡的光线
合照上缺席那位放身边
谁可以做到不失一分走过每一天
谁走到尽处真的终于走到你志愿
从最坏时代里另有种完美的主义
在破裂镜内与你的面容 互相嘉勉</t>
  </si>
  <si>
    <t>等不到</t>
  </si>
  <si>
    <t>Artist:Ycccc
Duration:03:41
天空在等雾散吧
像耳朵在等解答
还看不清的人迟迟挣扎
说过的话会结痂
爱没镌刻到白发
却不妨碍最后我望著你啊
谁的声音拼命往梦里爬?
醒来静得融洽 时间叫我放下
我等过春天的雨夏天蒸发
等过秋天的叶冬天腐化
却等不到和你一起
种下开满这四季的花
我等过日落山海酿成晚霞
等过月亮迁徙星河变化
却等不到和你
熬过黑夜看风景如画
谁的声音拼命往梦里爬?
醒来静得融洽 时间叫我放下
我等过春天的雨夏天蒸发
等过秋天的叶冬天腐化
却等不到和你一起
种下开满这四季的花
我等过日落山海酿成晚霞
等过月亮迁徙星河变化
却等不到和你
熬过黑夜看风景如画
我等过春天的雨夏天蒸发
等过秋天的叶冬天腐化
却等不到和你一起
种下开满这四季的花
我等过日落山海酿成晚霞
等过月亮迁徙星河变化
却等不到和你
熬过黑夜看风景如画</t>
  </si>
  <si>
    <t>十二号</t>
  </si>
  <si>
    <t>最后的三分十六</t>
  </si>
  <si>
    <t>Artist:周柏豪
Duration:03:15
啲嗒啲嗒倒数 霎眼急速虚耗
太快追赶不到 这是我苦恼
假使一生到此 教我怎可打算
鲁莽去闯或自来了断
不想框中里慢慢燃烧底线
决意走出去继续倦恋
还有数百秒老家里过
才发觉那里最深爱我
曾鲁莽过 情绪发泄惹祸
极度异常自我
朋友与爱侣也不爱我
时间也故意去抛弃我
谁试探我 来引诱我惹祸
日夜骂我是傻
如还未发落 让后悔的我
放弃这躯壳身份再做我
旁人在暗示 若日后又再不智
要我眼见的一切到此
还有数百秒看清对错
才发觉我已太多过错
曾鲁莽过 情绪发泄惹祸
极度异常自我
情绪以往爱去挑引我
情绪控制我已参透过
尝到这课 唯恐光阴不多
顿悟是我太傻 实在是我太傻
Da da di da da da da da
Da da di da da da da da</t>
  </si>
  <si>
    <t>你还怕大雨吗</t>
  </si>
  <si>
    <t>笔记</t>
  </si>
  <si>
    <t>回忆的画面 记录的语言
爱始终是你手中长长的线
载着我的想念 飞过了地平线
你温暖的笑脸还一如从前</t>
  </si>
  <si>
    <t>毒蘑菇</t>
  </si>
  <si>
    <t>爱你 还是放弃
一起 真的没有意义
但是我我没有骗自己
不要醒来就看清这距离
就让我爱着你 我不要失去你
有毒却美丽</t>
  </si>
  <si>
    <t>https://www.youtube.com/watch?v=xUVajncumrs</t>
  </si>
  <si>
    <t>大家一起喜羊羊</t>
  </si>
  <si>
    <t>我们是一群小小的羊 小小的羊儿都很善良
善良得只会在草原上 懒懒的 美美的 晒太阳
虽然邻居住著灰太狼 虽然有时候没有太阳
只有羊村里有音乐 唱唱的 跳跳的 都疯狂</t>
  </si>
  <si>
    <t>https://www.youtube.com/watch?v=3G4JxxRJMiQ</t>
  </si>
  <si>
    <t>最美的期待</t>
  </si>
  <si>
    <t>我拥抱着爱当从梦中醒来
你执着地等待却不曾离开
舍不得分开在每一次醒来
不用再徘徊你就是我最美的期待</t>
  </si>
  <si>
    <t>https://www.youtube.com/watch?v=mJ68wbUsu64</t>
  </si>
  <si>
    <t>谁动了我的琴弦</t>
  </si>
  <si>
    <t>谁让你我静似月
只能在心里默念
檐下燕 替我飞到你身边
谁让你我静似月
各自孤单错弄弦
风吹的帘落见月人不眠</t>
  </si>
  <si>
    <t>https://www.youtube.com/watch?v=TPcvZUaIRNg</t>
  </si>
  <si>
    <t>密友</t>
  </si>
  <si>
    <t>连一扇窗都关不住的全是诱惑
凭几句幻想就能写满一页快活
拥抱着爱给你的错觉那么生动
舍不得夜深人静放过一个密友</t>
  </si>
  <si>
    <t>https://www.youtube.com/watch?v=hfSbmPt3OiE</t>
  </si>
  <si>
    <t>你们的爱</t>
  </si>
  <si>
    <t>爱我的人 相信我 我一直在努力
改变所有失败 为你们而存在
爱我的人感谢你 你们的爱 就算
人生不是精彩 我也要勇敢的姿态</t>
  </si>
  <si>
    <t>https://www.youtube.com/watch?v=5zZL6EHMat8</t>
  </si>
  <si>
    <t>对嘴</t>
  </si>
  <si>
    <t>谁在声泪俱下的对嘴
那么逼真
那么动人的忏悔
我还以为
是发自肺腑的体会
是舍不得
伤了至爱那种崩溃</t>
  </si>
  <si>
    <t>https://www.youtube.com/watch?v=2kLkwjg8-vU</t>
  </si>
  <si>
    <t>一周年</t>
  </si>
  <si>
    <t xml:space="preserve">不过一年后 我们终于变了朋友 
等不到你生日时候 抱着你 唱首歌 
你看我 还是那么的温柔 
却是朋友的朋友 再想不出什么借口 还有要求 </t>
  </si>
  <si>
    <t>https://www.youtube.com/watch?v=zdQ2J63916o</t>
  </si>
  <si>
    <t>嫉妒是粒沙子
钻入了爱人的鞋子
折磨着爱情的傻子
忍得住忍不住怎样也不是珍珠
嫉妒是粒沙子
钻入了爱人的鞋子
坐立也难安的心事
守得住守不住倒不如带走全部
不留一点愤怒</t>
  </si>
  <si>
    <t>https://www.youtube.com/watch?v=E4A1KtR9q6E</t>
  </si>
  <si>
    <t>偶然</t>
  </si>
  <si>
    <t>https://www.youtube.com/watch?v=FOLyYwDsB_Q</t>
  </si>
  <si>
    <t>命中注定</t>
  </si>
  <si>
    <t>天上的星星全都交给你
把你的心全部都交给我
只要能和你在一起
去东京
和巴黎
天上的星星全都交给你
把你的心全部都交给我
要是你真的不嫌弃
我会对 你
全心全意</t>
  </si>
  <si>
    <t>https://www.youtube.com/watch?v=5umGoADa1KI</t>
  </si>
  <si>
    <t>Silence</t>
  </si>
  <si>
    <t>我多想你能听见
散落空气的语言
无声之中我们之间不醒不灭
没有色彩的书签
没有歌词的音乐
都是我写给你的
暗示期待想念</t>
  </si>
  <si>
    <t>https://www.youtube.com/watch?v=-ov05MApXDE</t>
  </si>
  <si>
    <t>号码</t>
  </si>
  <si>
    <t>一个人一个号码
只想听你电话
请你不要挂你知道吗
我总在牵挂
每个人都是号码
擦身而过总记不下
我在人海之中找一朵浪花
你用最残忍的方法对我回答</t>
  </si>
  <si>
    <t>https://www.youtube.com/watch?v=DZvguWk9-Z4</t>
  </si>
  <si>
    <t>好多时间能挥霍
好多夜长让梦多
反正明天也会给
二十四小时浪费
好多喜欢直接说
好多拒绝无所谓
哭一哭就忘了谁
没什么后不后悔</t>
  </si>
  <si>
    <t>https://www.youtube.com/watch?v=wOOZS3FKLrI</t>
  </si>
  <si>
    <t>隔墙花</t>
  </si>
  <si>
    <t>四个人的世界
挤不下两个人秘密
我们都深信不疑
爱情的游戏规则
专一就是唯一
直到我们消失
感情从来没人知
花开无声的事
感激你给我一点涟漪
遗憾也是个传记</t>
  </si>
  <si>
    <t xml:space="preserve">https://www.youtube.com/watch?v=HrxT67CemYE </t>
  </si>
  <si>
    <t>最美的时光</t>
  </si>
  <si>
    <t>喜欢你的喜欢
欢喜你的欢喜
旁人无法体会的梦想
你的坚强却教会我勇敢
如果没有如果
青春是划过的星火
岁月婆娑你却给我
耀眼的感动</t>
  </si>
  <si>
    <t>https://www.youtube.com/watch?v=KQWV6n72pG8</t>
  </si>
  <si>
    <t>Running Away</t>
  </si>
  <si>
    <t>外头阳光耀眼
相机充饱了电
拒绝咖啡续杯
今天适合冒险
这次 不需要人陪
只凭 直觉</t>
  </si>
  <si>
    <t>https://www.youtube.com/watch?v=D5Va6K4FEyU</t>
  </si>
  <si>
    <t>用尽我的一切奔向你</t>
  </si>
  <si>
    <t xml:space="preserve">
                  下载txt文档
                                 作曲 : 钱雷
 作词 : 李焯雄/樊帆
制作：梁翘柏
编曲：梁翘柏/达日丹
是不是孤单过 才学会长大
是不是分开过 才懂得牵挂
如果说朋友不怕 散落天涯
但此刻我却想 在你身旁啊
如果这世界复杂 虚假 喧哗
我用尽我的一切 奔向你呀
就算很遥远啊 我一定会到达啊
如果你说着傻话 醉话 谎话
我用尽我的一切 奔向你呀
就算很遥远啊 我一定会到达啊
你有我啊 呜
有我啊 呜
是不是孤单过 才学会长大
是不是分开过 才懂得牵挂
如果说朋友不怕 散落天涯
但此刻我却想 在你身旁啊
如果这世界复杂 虚假 喧哗
我用尽我的一切 奔向你呀
就算很遥远啊 我一定会到达啊
如果你只剩伤疤 挣扎 铠甲
我用尽我的一切 奔向你呀
就算多渺小啊 没有人该孤单啊
你有我啊 呜
你有我啊 呜
有我啊 呜
有我啊 呜
              </t>
  </si>
  <si>
    <t>毛毛雨cheers</t>
  </si>
  <si>
    <t>片羽时光</t>
  </si>
  <si>
    <t xml:space="preserve">
                  下载txt文档
                                 作曲 : 陈禹
 作词 : 丁丁张
听说 爱会给人悲伤
也奉送一些成长 当做奖赏
听说 把爱看得平常
才好不辜负想象 身心都无恙
时间不动声色 两人有话想说
看相爱欢喜 分开多么沮丧
看时间过去了 到和你无言 散场
向现实投降 理由多牵强
爱那么坚定 才理直气壮
向你说个谎 是我对爱情全部想象
算是我给你最美好
最礼貌得体的补偿
听说 爱会给人悲伤
也奉送一些成长 当做奖赏
听说 把爱看得平常
才好不辜负想象 身心都无恙
时间不动声色 两人有话想说
看相爱欢喜 分开多么沮丧
看时间过去了 到和你无言 散场
向现实投降 理由多牵强
爱那么坚定 才理直气壮
向你说个谎 是我对爱情全部想象
算是我给你最美好
最礼貌得体的补偿
有一天 你我再遇见
彼此微笑寒暄 却不提过往
向现实投降 理由多牵强
爱那么坚定 才理直气壮
向你说个谎 是我对爱情全部想象
含泪转身挥别相爱的时光
想念多猖狂 要时间帮忙
爱那么坚定 怎说放就放
向你说个谎 这谎是对爱情全部想象
算是你给我最美好
最不可复制的时光
听说 爱会给人回响
回荡在记忆中的 片羽时光
              </t>
  </si>
  <si>
    <t>爱在蓝</t>
  </si>
  <si>
    <t xml:space="preserve">
                  下载txt文档
                                小小艳 - 爱在蓝天下
作词：斯密沃然玛依
作曲：斯密沃然玛依
统筹：刘济岩
企宣：郭小刀
发行：有我音乐
(未经许可,不得翻唱或使用)
爱在青山里
爱在溪流旁
我就是那牧羊的姑娘
爱在夕阳下
爱在月光里
我就是那思念的姑娘
爱在那高山
爱在那村庄
我就是那傈僳阿米莱
爱在云朵下
爱在蓝天里
我就是那爱的啊米莱
白云悠悠
荡漾着思念
思念远去的阿益爬
青山连绵
恍若一场梦
梦里又见心上人
爱在青山里
爱在溪流旁
我就是那牧羊的姑娘
爱在夕阳下
爱在月光里
我就是那思念的姑娘
白云悠悠
荡漾着思念
思念远去的阿益爬
青山连绵
恍若一场梦
梦里又见心上人
爱在蓝天下
爱在你心怀
常常思念远去的你
白云悠悠
荡漾着思念
思念远去的阿益爬
青山连绵
恍然一场梦
白云悠悠
荡漾着思念
如果前世今生我们能相见
我愿化作那一片云朵
守护那青山
守候那森林
如果还是决定要远走
随着河流
随着梦想
让我一生守护在你身旁
白云悠悠
荡漾着思念
思念远去的阿益爬
青山连绵
恍若一场梦
梦里又见心上人
爱在蓝天下
爱在你心怀
常常思念远去的你
白云悠悠
荡漾着思念
思念远去的阿益爬
              </t>
  </si>
  <si>
    <t>注定</t>
  </si>
  <si>
    <t xml:space="preserve">
                  下载txt文档
                                周笔畅、白举纲 - 注定(电视剧《择天记》片尾曲)
作词：栾杰
作曲：谭旋
编曲：陈夔
心海中的频率刻画的是你
深情落笔中涟漪
思念的轨迹一点点清晰
你是否也正被它牵引
熟悉的呼吸停靠在记忆
每一秒许下的愿景是看见你
想你的情绪缓缓成影成形
它汇集成生命的光阴
你眼底的笃定给了我勇气
解析了所有难题
爱注定相遇
缘生根入地
愿和你创造梦去迁徙
每一次经历像掌纹清晰
你在掌心我用温暖呵护着你
爱注定相遇
像那星光合一
陪着你翱翔在星际
这一生的使命我用爱选择结局
直到银发两鬓
就算再看不清那爱的华丽
未来的天意
让未来决定
累积所有幸运存进你的宿命
相依偎的心
有你会更坚硬
再不怕命运被侵袭
若时光重聚
若你不再是你
我一定还会爱上你
爱注定相遇
              </t>
  </si>
  <si>
    <t>别看我是一只羊</t>
  </si>
  <si>
    <t>彩云追月</t>
  </si>
  <si>
    <t>Artist:linnvfav
Duration:04:44
弯弯月儿夜渐浓
月光伴清风 月色更朦胧
倒映湖中她面容
柔柔身影中 点点相思愁
月色似是旧人梦
弯弯月儿夜渐浓
月光伴清风 月色更朦胧
倒映湖中她面容
柔柔身影中 点点相思愁
月色似是旧人梦
遥问故人可知否
心中望相逢
唯有请明月 带走我问候
彩云追着月儿走
弯弯月儿夜渐浓
月光伴清风 月色更朦胧
倒映湖中她面容
柔柔身影中 点点相思愁
月色似是旧人梦
弯弯月儿夜渐浓
月光伴清风 月色更朦胧
倒映湖中她面容
柔柔身影中 点点相思愁
月色似是旧人梦
遥问故人可知否
心中望相逢
唯有请明月 带走我问候
彩云追着月儿走</t>
  </si>
  <si>
    <t>幸运之歌</t>
  </si>
  <si>
    <t>我用尽一生一世来将你供养
只期盼你停住流转的目光
请赐予我无限爱与被爱的力量
让我能安心在菩提下静静的观想</t>
  </si>
  <si>
    <t>和我在成都的街头走一走 喔哦 喔哦
直到所有的灯都熄灭了也不停留
你会挽着我的衣袖 我会把手揣进裤兜
走到玉林路的尽头 坐在小酒馆的门口</t>
  </si>
  <si>
    <t>我们都有一个家 名字叫中国
兄弟姐妹都很多 景色也不错
家里盘着两条龙是长江与黄河
还有珠穆朗玛峰儿最高山坡
我们都有一个家 名字叫中国
兄弟姐妹都很多 景色也不错
看那一条长城万里在云中穿梭
看那青藏高原比那天空还辽阔</t>
  </si>
  <si>
    <t>两只蝴蝶</t>
  </si>
  <si>
    <t>我和你缠缠绵绵 翩翩飞
飞越这红尘永相随
追逐你一生 爱恋我千回
不辜负我的柔情 你的美
我和你缠缠绵绵_翩翩飞
飞越这红尘永相随
等到秋风劲 秋叶落成堆
能陪你一起枯萎 也无悔</t>
  </si>
  <si>
    <t>浏阳河2008</t>
  </si>
  <si>
    <t>我可以跟在你身后
像影子追著光梦游
我可以等在这路口
不管你会不会经过
每当我为你抬起头
连眼泪都觉得自由
有的爱像阳光倾落
边拥有边失去著</t>
  </si>
  <si>
    <t>弱水三千</t>
  </si>
  <si>
    <t>化成烟 模糊我的视线
失去爱 生命最苦的那天
无法分辨 为何无法永远
万般可怜 只因一厢情愿</t>
  </si>
  <si>
    <t>https://www.youtube.com/watch?v=7m8CvyyejlE</t>
  </si>
  <si>
    <t>灵药</t>
  </si>
  <si>
    <t>我的眼泪 划伤了夜 那么的脆弱
无法挣脱 不懂为什么
离开真心 离开自己 不再爱了吗
一边找 一边伤 一边躲</t>
  </si>
  <si>
    <t>https://www.youtube.com/watch?v=FRIdlwrOWS8</t>
  </si>
  <si>
    <t>今宵酒醒何处</t>
  </si>
  <si>
    <t>遗憾是少年时
爱与暧昧分不清楚
火会熄灭因为风的缘故
思念的旅人今宵酒醒何处</t>
  </si>
  <si>
    <t>https://www.youtube.com/watch?v=yVrwPOhAHm8</t>
  </si>
  <si>
    <t>心结</t>
  </si>
  <si>
    <t>陌生城市陌生的街
我来回走了几百遍
甜蜜的昨天絮乱的今夜
一切都显得荒谬无解</t>
  </si>
  <si>
    <t>https://www.youtube.com/watch?v=9u1TxBuePMA</t>
  </si>
  <si>
    <t>暖风</t>
  </si>
  <si>
    <t>有暖风 在心中
何必畏惧过寒冬
不必说 什么是拥有
你给的我懂</t>
  </si>
  <si>
    <t>心血来潮</t>
  </si>
  <si>
    <t>忽然之间 心血来潮
好想拥抱拥抱</t>
  </si>
  <si>
    <t>再见北极雪</t>
  </si>
  <si>
    <t>北极雪下在梦中纯洁的迷惑
我们是否曾经相爱过</t>
  </si>
  <si>
    <t>我在身边</t>
  </si>
  <si>
    <t>我在身边
怎么你看不见
别让我痴心地守侯
看不到终点
我在身边
希望最后你能够发现
我能给你的温柔
经得起考验</t>
  </si>
  <si>
    <t>哈萨雅琪</t>
  </si>
  <si>
    <t>哈萨雅琪 哈萨雅琪 一朵小野菊
迎风摇曳 娇小美丽 使我想起你</t>
  </si>
  <si>
    <t>异世界</t>
  </si>
  <si>
    <t>我和你拥有不同的世界
我拥有寂寞你拥有亏欠
而我感伤的不是失去的那些
而是获得的一切</t>
  </si>
  <si>
    <t>属于你的歌 不必百转千折
钢琴滑过像你的温柔 纯洁的轮廓</t>
  </si>
  <si>
    <t>https://www.youtube.com/watch?v=mfH9KfXj4EQ</t>
  </si>
  <si>
    <t>回家的我</t>
  </si>
  <si>
    <t>结束一段旅程
放下行囊 卸下了疲惫
站在故乡街头 跟流浪告别
火车带走时光 沿著铁轨
拉长了思念 我近乡情怯
我感触万千 我无语无言</t>
  </si>
  <si>
    <t>https://www.youtube.com/watch?v=24JEdxV2CHE</t>
  </si>
  <si>
    <t>滴滴滴滴</t>
  </si>
  <si>
    <t>期盼这场雨 永远不停
我好认识你
单调生活 渴望 有点空隙
地球人有七十几个亿
缘分 选择你
当然 这不是刚好而已</t>
  </si>
  <si>
    <t>https://www.youtube.com/watch?v=e0prIRmCFqI</t>
  </si>
  <si>
    <t>黄粱梦</t>
  </si>
  <si>
    <t>我唱出了 清晨微亮的露珠
黄昏烧痛的痛楚
没人知道的起始
那些时候所有深爱过的人
都有清楚的脸孔 交织一段段记忆</t>
  </si>
  <si>
    <t>https://www.youtube.com/watch?v=WkU4uUFdl0I</t>
  </si>
  <si>
    <t>挥挥手</t>
  </si>
  <si>
    <t>挥挥手 挥挥手吧 我亲爱的朋友
挥挥手 挥挥手吧 举过我肩头</t>
  </si>
  <si>
    <t>https://www.youtube.com/watch?v=-gEQHoTFqAI</t>
  </si>
  <si>
    <t>回忆是讨厌的东西</t>
  </si>
  <si>
    <t>回忆是讨厌的东西
让所有爱恨都聚集
脆弱掉以轻心
而你的背影美好到不行</t>
  </si>
  <si>
    <t>https://www.youtube.com/watch?v=SzwDrKlf2Iw</t>
  </si>
  <si>
    <t>幸福的瞬间</t>
  </si>
  <si>
    <t>为妳打开 时间的锁 让爱自由 不被它束缚
每一秒 都不后悔 我陪妳体会
过去未来轻轻重叠 请原谅甜甜的眼泪
感谢今生与妳在 幸福的瞬间 依偎</t>
  </si>
  <si>
    <t>自你走后心憔悴
白色油桐风中纷飞
落花似人有情这个季节
河畔的风放肆拼命的吹
无端拨弄离人的眼泪
那样浓烈的爱再也无法给
伤感一夜一夜</t>
  </si>
  <si>
    <t>过完整个夏天
忧伤并没有好一些
开车行驶在公路无际无边
有离开自己的感觉
依然记得从你口中说出再见坚决如铁
昏暗中有种烈日灼身的错觉
黄昏的地平线
划出一句离别
爱情进入永夜</t>
  </si>
  <si>
    <t>紧紧握着 青花信物
信守着承诺
离别总在 失意中度过
记忆油膏 反复涂抹
无法愈合的伤口
你的回头 划伤了沉默
那夜重逢 停止漂泊</t>
  </si>
  <si>
    <t>冬天的秘密</t>
  </si>
  <si>
    <t>如果我说 我真的爱你
谁来收拾 那些被破坏的友谊
如果我忍住这个秘密
温暖冬天 就会遥遥而无期</t>
  </si>
  <si>
    <t>我难过的是放弃你放弃爱
放弃的梦被打碎忍住悲哀
我以为是成全
你却说你更不愉快</t>
  </si>
  <si>
    <t>风　没有方向的吹来
雨　也跟着悲伤起来
没有人能告诉我
爱是在什么时候悄悄走开
风　伴着花谢了又开
雨　把眼泪落向大海
现在的我才明白
你抱着紫色的梦选择等待</t>
  </si>
  <si>
    <t>蓝色土耳其</t>
  </si>
  <si>
    <t>还贪恋着 你的风情
诱惑着 你的神秘
埋葬了 我的爱情
忧郁蓝色土耳其</t>
  </si>
  <si>
    <t>翻开随身携带的记事本
写着许多事都是关于你
你讨厌被冷落 习惯被守侯
寂寞才找我
我看见自己写下的心情
把自己放在卑微的后头
等你等太久想你泪会流
而幸福快乐是什么</t>
  </si>
  <si>
    <t>你的多情出卖我的爱情
赔了我的命
我卖了一个世界 却换来灰烬
你的绝情出卖所有爱情
好梦一下子清醒
感情像个闹钟 按一下就停
那么多年得意忘形 闭起了眼睛
还以为握紧一块安稳的水晶</t>
  </si>
  <si>
    <t>男人海洋</t>
  </si>
  <si>
    <t>最痴情的男人像海洋
爱在风暴里逞强
苦还是风平浪静的模样
卷起了依恋那么长
挥手目送你启航
到你觉得我给不了的天堂</t>
  </si>
  <si>
    <t>关不上的窗</t>
  </si>
  <si>
    <t>我是心门上了锁的一扇窗
任寒风来来去去关不上
这些年无法修补的风霜
看来格外的凄凉
风来时撩拨过往的忧伤
像整个季节廉价的狂欢
让我们从头来吧如梦如花</t>
  </si>
  <si>
    <t>樱吹雪</t>
  </si>
  <si>
    <t xml:space="preserve">
                  下载txt文档
                                周传雄 - 樱吹雪
词：陈信荣
曲：周传雄
赏花季节出去走走
旅行的心情很轻松
春天过完 忧伤背后 留下什么
时常看见当时的我
有些决定不假思索
无端坚持辛苦 不知为什么
粉色樱花忽然间 迎着风
吹起了年少的轻狂 潇洒的放纵
回忆飘如雪 满满的遥远的乡愁
我曾深深爱过的 白雪般的你
在哪座城市 谁的妻
淡淡想起 无关过去
时常想起孤单的我
旅行只是为了逃脱
拖着疲惫辛苦 不与人联络
粉色樱花忽然间 迎着风
吹起了年少的轻狂 潇洒的放纵
回忆飘如雪 满满的遥远的乡愁
我曾深深爱过的 白雪般的你
在哪座城市 谁的妻
淡淡想起 无关过去
粉色樱花忽然间 迎着风
吹起了年少的轻狂 潇洒的放纵
回忆飘如雪 满满的遥远的乡愁
我曾深深爱过的 白雪般的你
在哪座城市 谁的妻
淡淡想起 无关过去
              </t>
  </si>
  <si>
    <t>吉普赛情人</t>
  </si>
  <si>
    <t>Artist:周传雄
Duration:05:11
编辑人：无名
她的眼睛 闪动耀眼光芒
就好像那一天 夏日午后的阳光
甜蜜笑脸 洋溢青春的感觉
是否有人看见 她的温柔隐藏的危险
她说别拒绝生命中偶而的出轨
梦想才能实现
她说拥有吧! 这世界! 爱的冒险
就像盛夏的玫瑰
告诉我有谁看见吉普赛的情人
流下寂寞的眼泪
是否你也曾看见那吉普赛的情人
依然重复着诺言
流浪的情人最危险
想她是否已改变
她是否忘记回到我的身边
把爱当纪念就这样让我
让我不停不停不停不停想念
挥霍一生的时间 追逐着幻觉
告诉我有谁看见吉普赛的情人
流下寂寞的眼泪
是否你也曾看见那吉普赛的情人
告诉我有谁看见吉普赛的情人
流下寂寞的眼泪
是否你也曾看见那吉普赛的情人
依然重复着诺言
她的眼睛 闪动耀眼光芒
就好像那一天 夏日午后的阳光
甜蜜笑脸 洋溢青春的感觉
是否有人看见 她的温柔隐藏的危险
她说别拒绝生命中偶而的出轨
梦想才能实现
她说拥有吧! 这世界! 爱的冒险
就像盛夏的玫瑰
告诉我有谁看见吉普赛的情人
流下寂寞的眼泪
是否你也曾看见那吉普赛的情人
依然重复着诺言</t>
  </si>
  <si>
    <t xml:space="preserve">
                  下载txt文档
                                周传雄 - 黄粱梦
作词：陈信荣
作曲：周传雄
我唱出了
清晨微凉的露珠
黄昏烧痛的痛楚
没人知道的起始
那些时候
所有深爱过的人
都有清楚的脸孔
交织一段段记忆
我担心你
这样小小的年纪
躲在我的歌声里
不敢大胆走出去
写歌的我
始终愿意去相信
爱情离散的必需
它会丰富你生命
昨夜的梦
你说无法继续哭的好伤心
我不知道
应该如何安慰你
黄粱一梦
清楚映照我的过去
平凡的经历
带领你听下雪的声音
梦一场这个年纪
虚实的风景
醒悟了人我是非
贪嗔痴恋爱的真谛
我会懂烟花美丽
为何我痴迷
你也懂无关风雨
所有伤害都会过去
我担心你
这样小小的年纪
躲在我的歌声里
不敢大胆走出去
写歌的我
始终愿意去相信
爱情离散的必需
它会丰富你生命
昨夜的梦
你说无法继续哭的好伤心
我不知道
应该如何安慰你
黄粱一梦
清楚映照我的过去
平凡的经历
带领你听下雪的声音
梦一场这个年纪
虚实的风景
醒悟了人我是非
贪嗔痴恋爱的真谛
我会懂烟花美丽
为何我痴迷
你也懂无关风雨
所有伤害都会过去
啊……
啊……
哼一段嗨呦吼嗨
嗨呦吼嗨哟
爱过了无关风雨
所有伤害都会过去
              </t>
  </si>
  <si>
    <t>春神曲</t>
  </si>
  <si>
    <t>临别一眼</t>
  </si>
  <si>
    <t>Artist:周传雄
Duration:04:07
你坚决分手 没有余地挽留
回收所有温柔 让我一无所有
留在这里好难受 我该如何松手
让你走
你淡淡问我 要不要再联络
我无法再抱你 难过锁在眉头
一拳打在我胸口
无话可说越忍 越沉默
只能怪自己 是我拖欠你留下来陪我
承诺没有说
你手拉著我 眼光好温柔
一点埋怨都不给我
临别一眼 最后一眼 结局已写
临别一眼 目光缱绻 打了死结
临别一眼 最后一眼 伤心欲绝
你淡淡问我 要不要再联络
我无法再抱你 难过锁在眉头
一拳打在我胸口
无话可说越忍 越沉默
只能怪自己 是我拖欠你留下来陪我
承诺没有说
你手拉著我 眼光好温柔
一点埋怨都不给我
临别一眼 最后一眼 结局已写
临别一眼 目光缱绻 打了死结
临别一眼 最后一眼 伤心欲绝
只能怪自己 是我拖欠你留下来陪我
承诺没有说
你手拉著我 眼光好温柔
一点埋怨都不给我
临别一眼 最后一眼 结局已写
临别一眼 目光缱绻 打了死结
临别一眼 最后一眼 伤心欲绝
临别一眼 最后一眼 伤心欲绝</t>
  </si>
  <si>
    <t>开往初恋的平行线</t>
  </si>
  <si>
    <t>不如笑归去</t>
  </si>
  <si>
    <t xml:space="preserve">
                  下载txt文档
                                周传雄 - 不如笑归去(电视剧《醉玲珑》插曲)
作词：陆菱纱
作曲：胜屿
编曲：黎偌天
监制：宋鹏飞
制作人：黎偌天
吉他：劳国贤
Bass：大宇
弦乐：国际首席爱乐乐团
混音：王晨雨
母带：王晨雨
江山飘摇 于何处归
烽火连绵 细雪纷飞
一路追随 一句不悔
比肩并辔 风月轮回
落花不似人憔悴
心事只有明月窥
化作蝴蝶翩然
吻过你的眉
雁南飞轻叹离人未归
孤星明灭
执意逆天为谁
几回望秋水
死生不吝相陪
夜无寐更与何人一醉
琴声碎曲终心字成灰
浮世来回人意薄如云水
最怕是负你
这一生千行泪
笑去归 惟愿与你长醉
江山飘摇 于何处归
烽火连绵 细雪纷飞
一路追随 一句不悔
比肩并辔 风月轮回
落花不似人憔悴
心事只有明月窥
化作蝴蝶翩然
吻过你的眉
雁南飞轻叹离人未归
孤星明灭
执意逆天为谁
几回望秋水
死生不吝相陪
夜无寐更与何人一醉
琴声碎曲终心字成灰
浮世来回人意薄如云水
最怕是负你这一生千行泪
笑去归惟愿与你长醉
笑去归惟愿与你长醉
              </t>
  </si>
  <si>
    <t>尘烟</t>
  </si>
  <si>
    <t xml:space="preserve">
                  下载txt文档
                                 作词 : 崔轼玄
 作曲 : 陈耀川
 编曲 : Antonio@Trends
 制作人 : 陈耀川
 配唱制作人 : 吴身宝
 录音 : 焦磊@Soundhub Studios
 工程编辑 : 吴身宝 焦磊@Soundhub Studios
 混音&amp;母带 : 阿烈@Soundhub Studios
 全景声混音 : 吴身宝 阿烈@Soundhub Studios
 特别鸣谢 : 孟楠
 和声 : 孟楠
 服装 : QIUHAO
 造型 : 十三
 摄影 : Kiuukou
 化妆 : 白冰
 平面设计 : Ricky Lin
 曲OP : Universal Music Publishing Ltd.Taiwan
 曲SP : 环球音乐版权
 词OP : 索尼音乐版权代理(北京)有限公司
 词SP : 索尼音乐版权代理(北京)有限公司
⽆⼼的粉末
沾染⼏分⼈间烟⽕
千篇⼀律的轮廓
谁也认不出我
⼩⼩的躯壳
融⼊⼀⽚万家灯⽕
颠沛流离的奔波
谁都不记得我
多辽阔  世间的寂寞
任岁⽉消磨
情意重  聚少离别多
⽢苦淡泊
我随着⻛ 飘⼊尘化作烟
抓不住 追不了 看不⻅
我⻜上天 沉⼊海 谁挂念
只怕⼀转眼 ⻘春 消失不⻅
⼩⼩的躯壳
融⼊⼀⽚万家灯⽕
颠沛流离的奔波
谁都不记得我
多辽阔  世间的寂寞
任岁⽉消磨
情意重  聚少离别多
⽢苦淡泊
我随着⻛ 飘⼊尘化作烟
抓不住 追不了 看不⻅
我醒时笑 醉时哭 不遮掩
只怕⼀转眼 连梦 都改变
我随着⻛ 飘⼊尘化作烟
抓不住 追不了 看不⻅
我⻜上天 沉⼊海 谁挂念
只怕⼀转眼 ⻘春 消失不⻅
我醒时笑 醉时哭 不遮掩
只怕⼀转眼 连梦 都改变
              </t>
  </si>
  <si>
    <t>打扰爱情</t>
  </si>
  <si>
    <t xml:space="preserve">
                  下载txt文档
                                 作曲 : 周传雄
 作词 : 陈信荣
编曲 : 陈建骐
我抱你的时候隔着一片海
手放在腰上 心在悬崖边
你吻我的时候少了一分爱
欲望很遥远 激情差一点
这直觉 很明显
我始终愿意相信 危险心灵
也愿意陪你走过曾经
是我太多心 是你变了心
打扰爱情
你说谎的时候 回避了眼睛
手拨着头发 偷看着简讯
我说爱的时候 紧锁着眉心
害怕会受伤 有点不确定
这关系 很透明
我始终愿意相信 危险心灵
也愿意陪你走过曾经
是我太多心 是你变了心
打扰爱情
我始终相信宿命 夜已微醺
也愿意等待雨过天晴
是夜风急行 是月光惊醒
打扰爱情
是我太多心 是我太多心
是我太多心 是你变了心
              </t>
  </si>
  <si>
    <t>告诉我你不爱我</t>
  </si>
  <si>
    <t xml:space="preserve">
                  下载txt文档
                                无辜的我 摊开双手
无言跌坐 不知所措
你美丽的眼眸
不要逃避着我
你选择他 没选择我
为何还说 依然爱我
给我好一点的理由
别再让我迷惑
我别无所求
只求你能快乐
所以请别再强扮温柔
如果你爱的不是我
我又有什么勇气不放手
说出口 说你已经受够
说我多余的爱是强求
除非更残忍对待我
我才能真的放手
请你告诉我 你不爱我
你选择他 没选择我
为何还说 依然爱我
给我好一点的理由
别再让我迷惑
我别无所求
只求你能快乐
所以请别再强扮温柔
如果你爱的不是我
我又有什么勇气不放手
说出口 说你已经受够
说我多余的爱是强求
除非更残忍对待我
我才能真的放手
请你告诉我 你不爱我
我别无所求
只求你能快乐
所以请别再强扮温柔
如果你爱的不是我
我又有什么勇气不放手
说出口 说你已经受够
说我多余的爱是强求
除非更残忍对待我
我才能真的放手
请你告诉我 你不爱我
              </t>
  </si>
  <si>
    <t>给我一个温暖空间</t>
  </si>
  <si>
    <t>Artist:周传雄
Duration:05:33
是暂停还是挥别
要多少时间
你口口声声眷恋
却不看一眼
在矛盾冲突之前
我放弃一切
你伪装后的笑脸
再不能永远
给我一个温暖空间
开阔的天
驻足的点
给我一个温暖空间
温暖空间
足够溶化你的空间
暂停还是挥别
要多少时间
你口口声声眷恋
却不看一眼
给我一个温暖空间
开阔的天
驻足的点
给我一个温暖空间
温暖空间
足够溶化你的空间
(music)
给我一个温暖空间
开阔的天
驻足的点
给我一个温暖空间
温暖空间
足够溶化你的空间
给我一个温暖空间
开阔的天
驻足的点
给我一个温暖空间
温暖空间
足够溶化你的空间
暂停还是挥别
要多少时间
你口口声声眷恋
却不看一眼</t>
  </si>
  <si>
    <t>寄给你一朵玫瑰</t>
  </si>
  <si>
    <t>Artist:周传雄
Duration:05:25
让我位妳拾起花瓣
拼成完美的玫瑰图案
只因我让妳的心片片破碎
就像玫瑰悲伤的枯萎
曾经我也拥有色彩绚烂的四季
那风雨里每一个有妳的晨曦
是否可以再给我一次机会
一生无悔缠绵
寄给妳一朵玫瑰
请别在你的胸前
代替我的想念
愿你好好珍惜
藏在妳的心间
直到永远
我寄给妳一朵玫瑰
请别在妳的胸前
永不要凋谢
寄给妳的玫瑰
可否别在妳胸前
(是否已别在胸前)
靠近我
看著我泪流
用妳的手触碰我的眼泪
触碰我的心扉
感觉我飞扬的思念</t>
  </si>
  <si>
    <t>寂寞边界</t>
  </si>
  <si>
    <t>Artist:周传雄
Duration:05:02
我们之间闯进了贼
偷走相爱的一切
爱让我们伤痕累累
结局只流两行泪
你说决定错了无所谓
就算后悔也不要我陪
爱的平淡 爱的浓烈 都让你憔悴
我怎么做 你都拒绝
我来到寂寞边界
爱已失窃 心在淌著血
男人的无尽伤痛都锁进黑夜
面对背叛用了解还是谅解
寂寞边界伤心人还有谁
我们之间闯进了贼
偷走相爱的一切
爱让我们伤痕累累
结局只流两行泪
你说决定错了无所谓
就算后悔也不要我陪
爱的平淡 爱的浓烈 都让你憔悴
我怎么做 你都拒绝
我来到寂寞边界
爱已失窃 心在淌著血
过去的无尽伤痛都锁进黑夜
面对爱情用时间收拾破碎
寂寞边界伤心人 已学会安慰（耶 耶）
我来到寂寞边界
爱已失窃 心在淌著血
男人的无尽伤痛都锁进黑夜
面对背叛用了解还是谅解
寂寞边界伤心人还有谁
我来到寂寞边界
爱已失窃 心在淌著血
过去的无尽伤痛都锁进黑夜
面对爱情用时间收拾破碎
寂寞边界伤心人 已学会安慰
寂寞边界伤心人 已学会安慰</t>
  </si>
  <si>
    <t>另一个我</t>
  </si>
  <si>
    <t xml:space="preserve">
                  下载txt文档
                                另一个我 - 海伦
词：海伦
曲：海伦
编曲：肖景泽
混音：家家
制作人：沐可儿
制作公司：乐感音乐
录音棚：长春红乐录音棚
录音师：李伟宾
监制：何湲
「未经著作权人书面许可 不得以任何方式 包括翻唱 翻录等使用」
他好像笑了 我知道
他好像在安慰我一样
但至少 有人能抱抱
有人能陪我 痛哭一场
他怎么了 表情变了
他好像强颜欢笑的
是不是有伤 无处讲
是不是藏在心里默默燃烧
我看着他在偷偷的流泪
看着他有些颓废有些疲惫
有时我会给予他给予安慰
有时我痛恨他恨恨一锤
我看着他的脸狼狈的憔悴
看着他变成被人嘲笑的悲
他好像只有我一个朋友
他常常求着我求醉一回
他怎么了 表情变了
他好像强颜欢笑的
是不是有伤 无处讲
是不是藏在心里默默燃烧
我看着他在偷偷的流泪
看着他有些颓废有些疲惫
有时我会给予他给予安慰
有时我痛恨他恨恨一锤
我看着他的脸狼狈的憔悴
看着他变成被人嘲笑的悲
他好像只有我一个朋友
他常常求着我求醉一回
我看着他在偷偷的流泪
看着他有些颓废有些疲惫
有时我会给予他给予安慰
有时我痛恨他恨恨一锤
我看着他的脸狼狈的憔悴
看着他变成被人嘲笑的悲
他好像只有我一个朋友
他常常求着我求醉一回
他常常求着我求醉一回
              </t>
  </si>
  <si>
    <t>流光</t>
  </si>
  <si>
    <t>Artist:周传雄
Duration:04:50
哭过的 都笑了
想留的 都走了
狠狠被伤的 也幽默了
还有谁 关心着
谁要去 哪里呢
悔了 懂了 晚了
在最圆满的背后 总有个错误在等候
孤单接狂欢之后 微笑在眼泪中
拥有你的流光 一秒一秒流光
回忆逼我飘荡到 没有你的地方
曾经誓言 为你照耀一生的晴朗
曾几何时 只留下我半生的捆绑
灿烂我的流光 一点一滴流光
你却已经幸福在 没有我的地方
旭日东升 洒满我到不了的天堂
夕阳西下 思念依旧比相处漫长
两个人 的快乐
一个人 留在这
聚了 散了 晚了
在最圆满的背后 总有个错误在等候
孤单接狂欢之后 微笑在眼泪中
拥有你的流光 一秒一秒流光
回忆逼我飘荡到 没有你的地方
曾经誓言 为你照耀一生的晴朗
曾几何时 只留下我半生的捆绑
灿烂我的流光 一点一滴流光
你却已经幸福在 没有我的地方
旭日东升 洒满我到不了的天堂
夕阳西下 思念依旧比相处漫长
灿烂我的流光 一点一滴流光
你却已经幸福在 没有我的地方
旭日东升 洒满我到不了的天堂
夕阳西下 思念依旧比相处漫长
哭过的 都笑了
想留的 都走了
狠狠被伤的 也幽默了</t>
  </si>
  <si>
    <t>流金岁月</t>
  </si>
  <si>
    <t>Artist:周传雄
Duration:03:47
我们来跳舞吧 风在吹 吹向记忆的旷野
撩动了 尘封已久的流金岁月
你在我心中留了一只鞋
踩痛了爱情无法能抹灭
离别夜 我们打翻茶一杯
决定了 我注定去流浪的－切
你的笑混著咸咸的眼泪
那一刻宛如风和两诀别
想起我生命中最深刻的微雨的六月
我们拥抱却害怕人言可畏
你是繁华的枝哑 我是迎风的枯叶
寓言了 秋天注定要离别
寓言了 秋天注定要离别
继续跳下去 风在吹 吹向记忆的旷野
撩动了 尘封已久的流金岁月
你在我心中留了一只鞋
踩痛了爱情无法能抹灭
想起我生命中最深刻的微雨的六月
我们拥抱却害怕人言可畏
你是繁华的枝哑 我是迎风的枯叶
寓言了 秋天注定要离别
想起我生命中最遗憾的微凉的六月
点起爱的烛火却忽明忽灭
你爱光彩的黎明 我住永寂的黑夜
结束了 然后梦也被撕裂
结束了 然后梦也被撕裂
下次在聚</t>
  </si>
  <si>
    <t>流逝</t>
  </si>
  <si>
    <t>Artist:周传雄
Duration:03:57
早晨的太阳 从不持续到黑夜
当然爱情也无法永远
我们天真以为两情相愿
刹那就是永恒
其实不过是为彼此的催眠
你说不知道未来会发生什么改变
那又如何期待我的誓言
关于感情的事太不安全
没有一个绝对
谁都害怕幸福
只是一瞬间
时光紧紧流失留不住爱的时间
留不住爱情的余味
我们一直说相信爱情
到底认真的想过几回
时光紧紧流失消耗了爱的时间
留下了青春的余味
有没有学到一些爱的经验
你说不知道未来会发生什么改变
那又如何期待我的誓言
关于感情的事太不安全
没有一个绝对
谁都害怕幸福 只是一瞬间
时光紧紧流失
留不住爱的时间
留不住爱情的余味
我们一直说相信爱情
到底认真的想过几回
时光紧紧流失 消耗爱的时间
留下了青春的余味
有没有学到一些爱的经验
哦哦哦哦
时光紧紧流失
留不住爱的时间 留不住爱情的余味
我们一直说相信爱情
到底认真的想过几回
时光紧紧流失 消耗爱的时间
留下了青春的余味
有没有学到一些爱的经验
有没有学到一些爱的经验</t>
  </si>
  <si>
    <t>没有太阳的早晨</t>
  </si>
  <si>
    <t>Artist:周传雄
Duration:04:12
没有太阳的早晨
天气有点闷 心情有点沉
写给你的信 口气太过谨慎
黑夜那么深 疼痛那么真
有关分手的话 你一忍再忍
回过头来指责我的不信任
这是个没有太阳灰蒙的早晨
我带上你的门疲倦在眼中翻滚
不想看见眼泪 只需要一个转身
多说一句我爱你 只能怪自己蠢
这是个没有太阳灰蒙的早晨
身体里住著一只被掏空的灵魂
不想理会是非 看懂了你的眼神
多说一句我爱你 就会多一道伤痕
～～
天气有点闷 心情有点沉
写给你的信 口气太过谨慎
黑夜那么深 疼痛那么真
有关分手的话 你一忍再忍
回过头来指责我的不信任
这是个没有太阳灰蒙的早晨
我带上你的门疲倦在眼中翻滚
不想看见眼泪 只需要一个转身
多说一句我爱你 只能怪自己蠢
这是个没有太阳灰蒙的早晨
身体里住著一只被掏空的灵魂
不想理会是非 看懂了你的眼神
多说一句我爱你 就会多一道伤痕
～～
这是个没有太阳灰蒙的早晨
我带上你的门疲倦在眼中翻滚
不想看见眼泪 只需要一个转身
多说一句我爱你 只能怪自己蠢
这是个没有太阳灰蒙的早晨
身体里住著一只被掏空的灵魂
不想理会是非 看懂了你的眼神
多说一句我爱你 就会多一道伤痕</t>
  </si>
  <si>
    <t>难过</t>
  </si>
  <si>
    <t>Artist:周传雄
Duration:03:59
难过
分手的话你没说 还在一起搅和
你每遇到了挫折 打电话给我 老这样算什么
需要温暖的时候 就钻进我的被窝
喝了酒微醺的神情 那样的柔弱 一碰你就闪躲
你总是习惯摇头 我不想太过啰嗦
跟欲望拔河 怪自己那么的笨拙
现在才说难过 有话为何当时不说
日子愈来愈难过 愈难过 难过又有什么用
现在开始难过 到最后你还是会走
躲在角落里难过 算什么 解脱
～～
分手的话你没说 还在一起搅和
你每遇到了挫折 打电话给我 老这样算什么
需要温暖的时候 就钻进我的被窝
喝了酒微醺的神情 那样的柔弱 一碰你就闪躲
你总是习惯摇头 我不想太过啰嗦
跟欲望拔河 怪自己那么的沉默
现在才说难过 有话为何当时不说
日子愈来愈难过 愈难过 难过又有什么用
现在开始难过 到最后你还是会走
躲在角落里难过 算什么 解脱
～～
现在开始难过 有话为何当时不说
日子愈来愈难过 愈难过 难过又有什么用
现在才说难过 到最后你还是会走
躲在角落里难过 算什么 摆脱</t>
  </si>
  <si>
    <t>你比我更像我</t>
  </si>
  <si>
    <t>时间</t>
  </si>
  <si>
    <t>Artist:周传雄
Duration:04:28
原曲：那年我们十七岁
无声无息的公路 被黑夜放逐 过去也渐渐模糊 只看见前方景物
你的影子太清楚 让我不习惯独处
在我的内心深处 常常感觉到孤独(常常会感觉得到孤独)
雨下了一天又一天 谁在城市的另一边 谁又在你的身边 陪你看著天
我站在城市的边缘 只有香烟在身边 和遥远的你看著地平线
我需要一点时间 让你走的远一点
我对你不再挂念 走出视线的极限
我需要一点时间 把记忆冲淡一点
想念是一种危险 会让我离不开你视线
关于永远的极限 只存在一张相片
让我们能够怀念 曾经也可以笑得很甜</t>
  </si>
  <si>
    <t>掏了心伤了心</t>
  </si>
  <si>
    <t>我也许是个笑话</t>
  </si>
  <si>
    <t>Artist:周传雄
Duration:04:14
我的眼睛不敢眨
等著你偶尔爱我一下
因为我 就怕会错过
没有你 我的心就像没有家
如果什么都不假
我愿意给你 我所有的欢笑
或许你会说这不算什么
但是那是我最真最美的表达
我也许是个笑话
用世界上最愚笨的方法
想要证明 付出代价
就可以得到你的报答
我也许是个笑话
用世界上最落伍的方法
为你守候 为你牵挂
在爱的路上为你出发 想第一个到达
如果什么都不假
我愿意给你 我所有的欢笑
或许你会说这不算什么
但是那是我最真最美的表达
我也许是个笑话
用世界上最愚笨的方法
想要证明 付出代价
就可以得到你的报答
我也许是个笑话
用世界上最落伍的方法
为你守候 为你牵挂
在爱的路上为你出发 想第一个到达
所有朋友 没有人能够了解
我内心真正的想法
我不怪他们如何地对我失望
说我是个傻瓜
我也许是个笑话
用世界上最愚笨的方法
想要证明 付出代价
就可以得到你的报答
我也许是个笑话
用世界上最落伍的方法
为你守候 为你牵挂
在爱的路上为你出发 想第一个到达</t>
  </si>
  <si>
    <t>Artist:周传雄
Duration:04:43
早已经习惯如此
决不露痕迹
从来就不愿改变
平常又单纯的关系
我已经习惯对你像朋友一样
从来就不敢奢望
召唤变成爱
我愿用我一生所愿
换取你的一丝温柔
但只怕在全盘倾吐之后
更快失去你
隐藏，隐藏，隐藏对你的情感
永不变化这沉默
隐藏，隐藏
任时光流转，一切如常
爱，等你慢慢地发现
我已经习惯对你像朋友一样
从来就不敢奢望
召唤变成爱
我愿用我一生所愿
换取你的一丝温柔
但只怕在全盘倾吐之后
更快失去你
隐藏，隐藏，隐藏对你的情感
永不变化这沉默
隐藏，隐藏
任时光流转，一切如常
爱，等你慢慢地发现
只有隐藏，隐藏
隐藏对你的情感
永不变化这沉默
隐藏，隐藏
任时光流转，一切如常
爱，等你慢慢地发现</t>
  </si>
  <si>
    <t>孤单大街</t>
  </si>
  <si>
    <t>妈妈说真心爱
会爱得很精彩
结果我没有女孩
笨小孩 依然是坚强得像石头一块
只是晚上寂寞难耐</t>
  </si>
  <si>
    <t>从你的全世界路过
把全盛的我都活过
请往前走 不必回头
在终点等你的人会是我</t>
  </si>
  <si>
    <t>长亭外 古道边 芳草碧连天
晚风拂柳笛声残 夕阳山外山
天之涯 地之角 知交半零落
一瓢浊酒尽余欢 今宵别梦寒</t>
  </si>
  <si>
    <t>告白气球</t>
  </si>
  <si>
    <t>亲爱的 爱上你 从那天起
甜蜜的很轻易
亲爱的 别任性 你的眼睛
在说我愿意</t>
  </si>
  <si>
    <t>推开世界的们</t>
  </si>
  <si>
    <t>花的心藏在蕊中
空把花期都错过
你的心忘了季节
从不轻易让人懂</t>
  </si>
  <si>
    <t>来也匆匆 去也匆匆 恨不能相逢
爱也匆匆 恨也匆匆 一切都随风</t>
  </si>
  <si>
    <t>江湖笑</t>
  </si>
  <si>
    <t>江湖笑 恩怨了
人过招 笑藏刀
红尘笑 笑寂寥
心太高 到不了</t>
  </si>
  <si>
    <t>难念的经</t>
  </si>
  <si>
    <t>笑你我枉花光心计
爱竞逐镜花那美丽
怕幸运会转眼远逝
为贪嗔喜恶怒着迷
责你我太贪功恋势
怪大地众生太美丽
悔旧日太执信约誓
为悲欢哀怨妒着迷
啊 哈
舍不得 璀璨俗世
啊 哈
躲不开 痴恋的欣慰
啊 哈
找不到 色相代替
啊 哈
参一生 参不透 这条难题
吞风吻雨 葬落日 未曾彷徨
欺山赶海 践雪径 也未绝望
拈花把酒 偏折煞 世人情狂
凭这两眼 与百臂 或千手 不能防</t>
  </si>
  <si>
    <t>爱是迷迷糊糊
天地初开的时候
那已经盛放的玫瑰
爱是踏破红尘 望穿秋水
只因为爱过的人不说后悔</t>
  </si>
  <si>
    <t>其实不想走</t>
  </si>
  <si>
    <t>其实不想走 其实我想留
留下来陪你每个春夏秋冬
你要相信我 再不用多久
我要你和我今生一起度过</t>
  </si>
  <si>
    <t>风雨无阻</t>
  </si>
  <si>
    <t>提着昨日种种千辛万苦
向明天换一些美满和幸福
爱你够不够多
对你够不够好
可以要求不要不在乎</t>
  </si>
  <si>
    <t>雨人</t>
  </si>
  <si>
    <t>我相信我爱你 蒙上眼手交给你
慢慢的安心在黑暗中 共有一双眼睛
我要不断的爱你 不断拼凑了自已
生命中所有好不好的过去
仿佛都在等我遇见你</t>
  </si>
  <si>
    <t>https://www.youtube.com/watch?v=1t23QqZkyT8</t>
  </si>
  <si>
    <t>孤枕难眠</t>
  </si>
  <si>
    <t>想着你的黑夜 我想着你的容颜
反反复复 孤枕难眠
告诉我 你一样不成眠
告诉我 你也盼我出现
想着你的黑夜 我想着你的容颜
反反复复 孤枕难眠
告诉我 你想我千百遍
告诉我 一切都会实现</t>
  </si>
  <si>
    <t>https://www.youtube.com/watch?v=ZdQ-E_-p5NA</t>
  </si>
  <si>
    <t>亲亲我的宝贝</t>
  </si>
  <si>
    <t>亲亲的我的宝贝
我要越过高山
寻找那已失踪的太阳
寻找那已失踪的月亮</t>
  </si>
  <si>
    <t>https://www.youtube.com/watch?v=sqw_9bz_2NM</t>
  </si>
  <si>
    <t>忘忧草</t>
  </si>
  <si>
    <t>忘忧草忘了就好
梦里知多少
某天涯海角
某个小岛
某年某月某日某一次拥抱
轻轻河畔草
静静等天荒地老</t>
  </si>
  <si>
    <t>https://www.youtube.com/watch?v=fuaITjmsZoA</t>
  </si>
  <si>
    <t>人分飞 爱相随 哪怕用一生去追
我又怎么能追得回
与你相慰 
我为你痴 为你累
风雨我都不后悔 我又怎么有路可退
曾经深情 你给了谁</t>
  </si>
  <si>
    <t>https://www.youtube.com/watch?v=G8uAzqoGR48</t>
  </si>
  <si>
    <t>最真的梦</t>
  </si>
  <si>
    <t>今夜微风轻送
把我的心吹动
多少尘封的往日情
重回到我心中
往事随风飘送
把我的心刺痛
你是那美梦难忘记
深藏在记忆中</t>
  </si>
  <si>
    <t>https://www.youtube.com/watch?v=1w6-I9PW-_M</t>
  </si>
  <si>
    <t>沿途有你</t>
  </si>
  <si>
    <t>没有昨日的你
没有这日的我
就算努力争取也是无味
只需感觉到你
一切没顾忌
没有你在分享世界亦无生气
但有你在鼓舞
怎么都做得到
为你我愿挑选这漫漫长路
只想给你知道
不再愿退步
面对压力都可有你在旁倾诉</t>
  </si>
  <si>
    <t>https://www.youtube.com/watch?v=gWpgabisReI</t>
  </si>
  <si>
    <t>只送你十一朵玫瑰</t>
  </si>
  <si>
    <t>想你一遍 彷佛想遍
沧海桑田
看你一眼 让我看见
我的明天
送你玫瑰 我的心意
怕你看不见
十一朵都是千言万语的爱恋</t>
  </si>
  <si>
    <t>https://www.youtube.com/watch?v=Y1G1yj94c-A</t>
  </si>
  <si>
    <t>上上签</t>
  </si>
  <si>
    <t>男人有时蠢话连篇 多亏有你处处留了颜面
我有几次心不在焉 将真话说得肤浅
男人有时蠢话连篇 越是在意越是想不周延
男人总是蠢话连篇 留在身边讨厌 没有又挂念</t>
  </si>
  <si>
    <t>https://www.youtube.com/watch?v=hfuEI55fZpA</t>
  </si>
  <si>
    <t>开花的花 结果的果 该有都有 多少算多
白云的白 黑夜的黑 我和你该怎么说
风景的风 烟火的火 该看就看 将错就错
飞鸟会飞 落叶会落 该做的何必再说</t>
  </si>
  <si>
    <t>你喜欢的会有几个</t>
  </si>
  <si>
    <t>你喜欢的会有几个
是一个两个还是很多很多
你喜欢的会有几个
是两个三个还是更多更多
你喜欢的会有几个
是一个两个还是很多很多
你喜欢的会有几个
你喜欢的很多很多 有没有我</t>
  </si>
  <si>
    <t>https://www.youtube.com/watch?v=3KNKHREGAzs</t>
  </si>
  <si>
    <t>再爱我吧</t>
  </si>
  <si>
    <t>你对我已疲倦了吗 为什么你不说话
用你最初的回答 再爱我吧
没有我你怕不怕 孤独的黑夜向谁说话
难道你真的那么傻</t>
  </si>
  <si>
    <t>https://www.youtube.com/watch?v=iggWnp3VF8A</t>
  </si>
  <si>
    <t>怕黑</t>
  </si>
  <si>
    <t>如果我说我忍住眼泪
如果我说我不会后悔
在这个夜深人静的时候
请不要让我如此心碎
如果我说我忍住伤悲
如果我说我觉得好累
在这个夜深人静的时候
我只愿能与你紧紧相依相偎</t>
  </si>
  <si>
    <t>https://www.youtube.com/watch?v=0BCFYjnwpzI</t>
  </si>
  <si>
    <t>难
张开眼中 一扇暖暖的窗
驱走这赤地里的荒凉
从大地头上 初昇的朝阳
照出一个永远方向
懂得爱心 知道怎么分享
不枉爱过活过这一场
谁亦是同样 奔波于骄阳
人潮从来没有筑墙</t>
  </si>
  <si>
    <t>难以抗拒</t>
  </si>
  <si>
    <t>来来去去 有太多害怕犹豫
走走留留 有太多断断续续
不愿意从此朝朝暮暮 风风雨雨 恩恩和怨怨
悲欢离合 走的好崎岖
真真假假 有太多生死相许
是是非非 有太多欲留还拒
不愿意再次朝朝暮暮 风风雨雨 恩恩和怨怨
爱恨情仇 一次又一次 难以抗拒</t>
  </si>
  <si>
    <t>https://www.youtube.com/watch?v=MrfYSHE-uKE</t>
  </si>
  <si>
    <t>浓情化不开</t>
  </si>
  <si>
    <t>Artist:周华健
Duration:04:04
情越浓 越会化不开
看不清那未来
情越长 越快要放开
怕一拥抱难分离
为爱你 占据你一生
比分手更残忍
若爱你 却要你牺牲
怎么可算情深
临别前 望见你眼睛
听不到你共鸣
重聚时 但怕这记忆
要消失才珍惜
在那里 你会更开心
我怎可以自私
为了你 有更好开始
再不舍也愿意
我不懂爱 有谁会更懂得爱
我不心痛 有谁会更加心痛
我珍惜你 你亦要珍惜你自己
你不相信 有谁会更加相信
你不知道 有谁会更加知道
纵使不见 爱情仍可天荒地老
情越浓 越会化不开
却清楚这是爱
临别前 望见你眼睛
听不到你共鸣
重聚时 但怕这记忆
要消失才珍惜
在那里 你会更开心
我怎可以自私
为了你 有更好开始
再不舍也愿意
我不懂爱 有谁会更懂得爱
我不心痛 有谁会更加心痛
我珍惜你 你亦要珍惜你自己
你不相信 有谁会更加相信
你不知道 有谁会更加知道
纵使不见 爱情仍可天荒地老
我不懂爱 有谁会更懂得爱
我不心痛 有谁会更加心痛
我珍惜你 你亦要珍惜你自己
你不相信 有谁会更加相信
你不知道 有谁会更加知道
纵使不见 爱情仍可天荒地老
情越浓 越会化不开
却清楚这是爱
情越浓 越会化不开
看不清那未来
情越长 越快要放开
怕一拥抱难分离
在那里 你会更开心
我怎可以自私
为了你 有更好开始
再不舍也愿意</t>
  </si>
  <si>
    <t>一起吃苦的幸福</t>
  </si>
  <si>
    <t>Artist:周华健
Duration:04:25
我们越来越爱回忆了
是不是因为不敢期待未来呢
你说世界好像天天在倾塌着
只能弯腰低头把梦越做越小了
是该牵手上山看看的
最初动心的窗口有什么景色
不能不哭你就让我把你抱着
少了大的惊喜也要找点小快乐
就算有些事 烦恼无助
至少我们有一起吃苦的幸福
每一次当爱 走到绝路
往事一幕幕 会将我们搂住
我们越来越爱回忆了
是不是因为不敢期待未来呢
你说世界好像天天在倾塌着
只能弯腰低头把梦越做越小了
是该牵手上山看看的
最初动心的窗口有什么景色
不能不哭你就让我把你抱着
少了大的惊喜也要找点小快乐
就算有些事 烦恼无助
至少我们有一起吃苦的幸福
每一次当爱 走到绝路
往事一幕幕 会将我们搂住
虽然有时候 际遇起伏
至少我们有一起吃苦的幸福
一个人吹风 只有酸楚
两个人吹风 不再孤单无助</t>
  </si>
  <si>
    <t>花旦</t>
  </si>
  <si>
    <t>Artist:周华健
Duration:04:32
每每入戏已太深 一步一步颠倒众生
假假真真 付出岁月青春 那情意可得到几分
花花舞台多缤纷 走着走着岁月无痕
浮浮沉沉 爱恨回荡歌声 惹得你忘了现实的真
也许 千帆过了还在等
也许 笑眼泪光盼到那个人
也许 动了我的情 乱了你的心
蓦然回首是谁的人生
也许 抖落了一身风尘
也许 不到白头热情不会冷
也许 幻化了乾坤 赢来了掌声
歌声悠悠流过梦一样 人生
每每入戏已太深 一步一步颠倒众生
假假真真 付出岁月青春 那情意你可得到几分
花花舞台多缤纷 走着走着岁月无痕
浮浮沉沉 爱恨回荡歌声 惹得你忘了现实的真
也许 千帆过了还在等
也许 笑眼泪光盼到那个人
也许 动了我的情 乱了你的心
蓦然回首是谁的人生
也许 抖落了一身风尘
也许 不到白头热情不会冷
也许 幻化了乾坤 赢来了掌声
歌声悠悠流过梦一样 人生
也许 千帆过了还在等
也许 笑眼泪光盼到那个人
也许 动了我的情 乱了你的心
蓦然回首是谁的人生
也许 抖落了一身风尘
也许 不到白头热情不会冷
也许 唱落你的泪 唱开你的笑
为你歌唱就是我要的 人生</t>
  </si>
  <si>
    <t>有故事的人</t>
  </si>
  <si>
    <t>Artist:周华健
Duration:04:37
走著 忍著 醒著 想著 看爱情悄悄近了
冷的 暖的 甜的 苦的 在心里缠绕成河
曲折的心情有人懂 怎么能不感动
几乎忘了昨日的种种 开始又敢作梦
我决定不躲了 你决定不怕了
我们决定了让爱像绿草原滋长著
天地辽阔相遇多难得
都是有故事的人才听懂心里的歌
我决定不躲了 你决定不怕了
就算下一秒坎坷这一秒是快乐的
曾经交心就非常值得
我要专注爱你不想别的没有忐忑
曲折的心情有人懂 怎么能不感动
几乎忘了昨日的种种 开始又敢作梦
我决定不躲了 你决定不怕了
我们决定了让爱像绿草原滋长著
天地辽阔相遇多难得
都是有故事的人才听懂心里的歌
我决定不躲了 你决定不怕了
就算下一秒坎坷这一秒是快乐的
曾经交心就非常值得
我要专注爱你不想别的没有忐忑
我决定不躲了 你决定不怕了
我们决定了让爱像绿草原滋长著
天地辽阔相遇多难得
都是有故事的人才听懂心里的歌
我决定不躲了 你决定不怕了
就算下一秒坎坷这一秒是快乐的
曾经交心就非常值得
我要专注爱你不想别的没有忐忑</t>
  </si>
  <si>
    <t>别傻了</t>
  </si>
  <si>
    <t>Artist:周华健
Duration:03:57
情人节的那个夜里
想要给妳意外的惊喜
我开开心心 从新山开著车子
越过长堤到新加坡去找妳
妳看见我不是很高兴
只是陪我随便聊聊几句
当我把礼物送给妳 妳说别傻了
这句话伤了我的心
情人节的那个夜里
想要给你意外的惊喜
我也开开心心 从新加坡越过长堤
到新山去找你
你看见我也不是很高兴
只是陪我随便聊聊几句
当我把礼物送给你 你也说别傻了
这句话伤了我的心
我的心痛痛痛进心里
我的眼泪流不停
从新加坡流到新山的家里
老天还在下著雨
我又到底做错什么事情
我打电话去问妳
妳说要我不要再苦苦恋著妳
寻找另一片天地 我不可以
哒啦啦啦...
我的心痛痛痛进心里
我的眼泪流不停
从新山流到新加坡家里
老天还在下著雨
我又到底做错什么事情
我打电话去问妳
妳说要我不要再苦苦恋著妳
寻找另一片天地 我不可以
我要的只有一个妳
没有人可以代替妳
我愿把所有最美好的
通通都给妳
哦 我的心痛痛痛进心里
我的眼泪流不停
从新山流到新加坡家里
老天还在下著雨
我又到底做错什么事情
我打电话去问妳
妳说要我不要在苦苦恋著妳
寻找另一片天地 我不可以
我不可以 不可以
耶 哦 耶</t>
  </si>
  <si>
    <t>你现在还好吗</t>
  </si>
  <si>
    <t xml:space="preserve">
                  下载txt文档
                                你现在还好吗 - 周华健 (Emil Wakin Chau)
词：娃娃
曲：刘志宏
你的世界 距离我遥远
我的爱情 你放在一边
不知不觉 回忆取代这一切
爱得再深 已是从前
你的梦想 我不再了解
我的心情 是有些抱歉
人来人往 寂寞会成为习惯
唯独对你 有些想念
想着你
你现在还好吗
是否过着你想要的生活
我不能为你做到的是不是你已拥有
你现在还好吗
是否还是那么苦苦执着
有没有人让你真正的快乐
你的梦想 我不再了解
我的心情 是有些抱歉
人来人往 寂寞会成为习惯
唯独对你 有些想念
想着你
你现在还好吗
是否过着你想要的生活
我不能为你做到的是不是你已拥有
你现在还好吗
是否还是那么苦苦执着
有没有人让你真正的快乐
你现在还好吗
是否过着你想要的生活
我不能为你做到的是不是你已拥有
你现在还好吗
是否还是那么苦苦执着
有没有人让你真正的快乐
              </t>
  </si>
  <si>
    <t>寡妇村传奇</t>
  </si>
  <si>
    <t>我是明星</t>
  </si>
  <si>
    <t>Artist:周华健
Duration:04:53
有一个梦 由我启动
把汗水融化成满脸笑容
海阔天空 我是阵风
把旗帜飞扬到南北西东
嘿呀 嘿呀
谁不为人性的光辉感动
嘿呀 嘿呀
我的心就是个光明火种
每一个人 一样有用
自告奋勇 不约而同
忘了自己 宽了心胸
我是明星 点缀天空
有一个梦 由我启动
把汗水融化成满脸笑容
海阔天空 我是阵风
把旗帜飞扬到南北西东
嘿呀 嘿呀
谁不为人性的光辉感动
嘿呀 嘿呀
我的心就是个光明火种
每一个人 一样有用
自告奋勇 不约而同
忘了自己 宽了心胸
我是明星 点缀天空
有一个梦 由我启动
等待着你发自内心笑容
海阔天空 我是阵风
把旗帜飞扬到南北西东
嘿呀 嘿呀
谁不为人性的光辉感动
嘿呀 嘿呀
我的心就是个光明火种
有一个梦 等我启动
把汗水融化成满脸笑容
海阔天空 我是阵风
把旗帜飞扬到南北西东
嘿呀 嘿呀
谁曾经努力过都不普通
嘿呀 嘿呀
付出过多少都举足轻重
有一个梦 等我激动
让我们一起来给它播种
海阔天空 我是阵风
把旗帜飞扬到南北西东
嘿呀 嘿呀
我是那成就了弓箭的弓
嘿呀 嘿呀
我是那无尽的天空的空
嘿呀 嘿呀
让我们圆满这世界的梦
嘿呀 嘿呀
让我们拥有着一样的梦
萍水相逢 都不平庸
每一个人 都是英雄
所有光荣刻在心中
来自内心 我的笑容</t>
  </si>
  <si>
    <t>飞越迷雾</t>
  </si>
  <si>
    <t>Artist:周华健
Duration:04:32
没有花蝶儿不知归路
不见月星光也模糊
世间事笼罩层层迷雾
恍惚间听见有人哭
你迷了路觉得人心不古
山高水低看不见来时路
你迷了路爱恨幽幽忽忽
峰回路转雨走不出白云深处
飞跃迷雾把生命看清楚
明明白白掌握你的路
经过末世之后你总能够
拨云见日重回到最初
不见岸大海是串串泪珠
没有风船儿谁来渡
世间人也来是阵阵孤独
黑暗中你左盼右顾
你迷了路觉得人心不古
山高水低看不见来时路
你迷了路爱恨幽幽忽忽
峰回路转雨走不出白云深处
飞跃迷雾把生命看清楚
明明白白掌握你的路
经过末世之后你总能够
拨云见日重回到最初
你迷了路觉得人心不古
山高水低看不见来时路
你迷了路爱恨幽幽忽忽
峰回路转雨走不出白云深处
飞跃迷雾把生命看清楚
明明白白掌握你的路
经过末世之后你总能够
拨云见日
飞跃迷雾把生命看清楚
明明白白掌握你的路
经过末世之后你总能够
拨云见日重回到最初</t>
  </si>
  <si>
    <t xml:space="preserve">
                  下载txt文档
                                 作词 : 李宗盛
 作曲 : 李宗盛
对我来说 说的太多
也许不能 让我改变什么
你凭什么说 是谁对谁错
我的耳朵 听的太多
我应该要这样那样的做
是不是应该 听我怎么说
我所认为的洒脱 啦...
也许只是唱首快乐的歌 啦....
也许你发现我
年轻的眼中目光闪烁
你是否看出我
为前途忧虑迷惑
你不能只是说是
外面的世界让你神情冷漠
为何不靠近我
你可知我心里想什么
谁能够不犯错
成长的路 你也曾走过
有些话 不知道
应不应该对你说
我已听的太多 我也有话要说
你每天不知忙些什么
你说你每天为家庭奔波
我从来没有快乐过
你说(啊 你在想什么
你做了错 错了再错 错了还错)
你说 (啊 你在想什么
有什么话好说 你说 为什么不说)
我已听的太多 我也有话要说
你每天不知忙些什么
你说你每天为 家庭奔波
我从来没有快乐过
你说 啊 你在想什么
你做了错 错了再错
你说 你在想什么
有什么话好说
我的耳朵 听的太多
我应该要这样那样的做
是不是应该 听听我怎么说
我所认为的洒脱 啦....
也许只是唱首快乐的歌 啦....
谁能够不犯错
成长的路你也曾走过
有些话 我实在
忍不住要对你说
              </t>
  </si>
  <si>
    <t>心的方向</t>
  </si>
  <si>
    <t>Artist:周华健
Duration:03:38
追逐风 追逐太阳 在人生的大道上
追逐我的理想 我的方向 就在前方
载著一颗年轻的心
沿途装满了理想
我的心 不断地飞翔
路不断地向前伸展
我的方向 就在前方
追逐我的理想 心的方向
追逐风 追逐太阳 在人生的大道上
追逐我的理想 我的方向 就在前方
载著一颗年轻的心
沿途装满了理想
我的心 不断地飞翔
路不断地向前伸展
我的方向 就在前方
追逐我的理想 心的方向
我的方向 就在前方
追逐我的理想 心的方向
我的方向 就在前方
追逐我的理想 心的方向</t>
  </si>
  <si>
    <t>江湖晚</t>
  </si>
  <si>
    <t xml:space="preserve">
                  下载txt文档
                                戴荃、周华健 - 江湖晚
作词：戴荃
作曲：戴荃
编曲：戴荃
吉他：戴荃
竹笛：舒士纹
古筝：苏珊
周:春风易逝流水转
悲欢冷暖早分散
一杯斟来酒话长
几番烟雨付笑谈
戴:豪情柔情都是你
天地人间谁不知
对酒当歌别话长
举杯将说语又止
周:风云转头空
一身功夫在心中
江湖行江湖梦
莫与江湖论英雄
戴:恩怨溯红青
爱恨浮沉难道尽
江湖人江湖情
江湖谁懂谁能说分明
周:高山流水觅难寻
人间一回几多情
聚散本来平常事
相逢别去别又行
戴:你做师父我为徒
相见再迟也不晚
天涯漫漫唯知己
此情且重且无憾
周:风云转头空
一身功夫在心中
江湖行江湖梦
莫与江湖论英雄
戴:恩怨溯红青
爱恨浮沉难道尽
江湖人江湖情
江湖谁懂谁能说分明
戴:一杯又斟满
今生何日再共唱
周:江湖见江湖别
江湖相别不相忘
合:萧萧人归去
马蹄尘飞应斜阳
江湖恩江湖真
江湖人去人走歌悠长
              </t>
  </si>
  <si>
    <t>纯真的心不变</t>
  </si>
  <si>
    <t>Artist:周华健
Duration:04:35
纯真的心不变
我站在镜子前 看自己是不是
像朋友说的我已有了一切改变
皱纹是多一点 肩膀是重一些
笑容依然很亲切
就从这几个月 我开始会失眠
想明天想后天一直想的好多好远
似乎一切都会随时间而改变
我却永远不忘记 坚持
纯真的心不变
这是给你也给我自己的誓言
我要永远保有你最爱我的那一点
外面的世界有太多的是是非非
人与人层层的防备让我觉得好累
只有在你面前 才能像孩子般
无须隐藏感觉 坚持
纯真的心不变
这是给你也给我自己的誓言
我要永远保有你最爱我的那一点
纯真的心不会变
无论未来变得黯淡或耀眼
世界怎么变 岁月怎么变
纯真的心不变
这是给你也给我自己的誓言
我要永远保有你最爱我的那一点
纯真的心不会变
纯真的心不变
这是给你也给我自己的誓言
我要永远保有你最爱我的那一点
纯真的心不会变</t>
  </si>
  <si>
    <t>不愿一个人</t>
  </si>
  <si>
    <t>情深为谁</t>
  </si>
  <si>
    <t>Artist:周华健
Duration:04:08
妳喝了酒 哭了的眼 微微的红 为了谁痛
因为我懂 所以折磨 这爱也爱够
不安的手 紧握著我 不让我走 爱能多久
错在情深 错在不忍 错在我不信真爱已分
情深为谁 陪妳落泪 爱怎么会如此可悲
真心相对 不求收回 我也渴望被爱安慰
爱给了妳 妳给了谁 折磨的爱已枯萎
只盼妳能 自由的飞 一生别再为谁 把深情揹
间 奏
妳喝了酒 哭了的眼 微微的红 为了谁痛
因为我懂 所以折磨 这爱也爱够
不安的手 紧握著我 不让我走 爱能多久
错在情深 错在不忍 错在我不信真爱已分
情深为谁 陪妳落泪 爱怎么会如此可悲
真心相对 不求收回 我也渴望被爱安慰
爱给了妳 妳给了谁 折磨的爱已枯萎
只盼妳能 自由的飞 一生别再为谁 把深情揹
情深为谁 陪妳落泪 爱怎么会如此可悲
真心相对 不求收回 我也渴望被爱安慰
爱给了妳 妳给了谁 折磨的爱已枯萎
只盼妳能 自由的飞 一生别再为谁 把深情揹
只盼妳能 自由的飞 一生别再为谁 把深情揹
结 束 啰</t>
  </si>
  <si>
    <t>雪中火</t>
  </si>
  <si>
    <t>Artist:周华健
Duration:04:25
-.周华健.-
.雪中火.
幽怨的你极冰冻 心中的世界像冷的风
然而遇上我像火里梦 内心的爱永远热红
相爱袛怕未相信 你的心里说话听得懂
明明是性格命中播弄 定有一天终会痛在心中
何必担心我跟你不相同 缘份已给我跟你心相通
如果一起会找到美梦 不管身边的一切变动
始终相爱 始终相抱拥
人生中不免充满不相同 如在雪中有火暖透心中
谁都必经过千百转动 彼此冲激 彼此也敬重
袛敢相信 真心不扑空 爱未怕痛
.雪中火.
幽怨的你极冰冻 心中的世界像冷的风
然而遇上我像火里梦 内心的爱永远热红
相爱袛怕未相信 你的心里说话听得懂
明明是性格命中播弄 定有一天终会痛在心中
何必担心我跟你不相同 缘份已给我跟你心相通
如果一起会找到美梦 不管身边的一切变动
始终相爱 始终相抱拥
人生中不免充满不相同 如在雪中有火暖透心中
谁都必经过千百转动 彼此冲激 彼此也敬重
袛敢相信 真心不扑空 爱未怕痛
何必担心我跟你不相同 缘份已给我跟你心相通
如果一起会找到美梦 不管身边的一切变动
始终相爱 始终相抱拥
人生中不免充满不相同 如在雪中有火暖透心中
谁都必经过千百转动 彼此冲激 彼此也敬重
袛敢相信 真心不扑空 爱未怕痛
-.周华健.-</t>
  </si>
  <si>
    <t>海角天涯</t>
  </si>
  <si>
    <t>Artist:周华健
Duration:04:56
流浪汉 流浪去找梦想国
梦想世界在天边也在海角
来又往 寻觅我的梦想国
梦想与你在荒岛建幸福国
潮夕降 如若你可在我旁
象海里发现孤岛那份感觉
每日迎面浪接浪
干不了的汗和汗
谁能别让我启航
可给我去躺一躺
寻觅你 对天对地寻觅你
纵使孤单不放弃
那管是好坏天气
谁是你 满天遍地谁是你
纵不相识都最美
醉生梦死为等你
来又往 寻觅我的梦想国
梦想与你在荒岛建幸福国
潮夕降 如若你可在我旁
象海里发现孤岛那份感觉
每日迎面浪接浪
干不了的汗和汗
谁能别让我启航
可给我去躺一躺
寻觅你 对天对地寻觅你
纵使孤单不放弃
那管是好坏天气
谁是你 满天遍地谁是你
纵不相识都最美
醉生梦死为等你
我为谁人在飘泊
仿佛靠我的直觉
如能寻获你
我会放弃漂泊
寻觅你 对天对地寻觅你
纵使孤单不放弃
那管是好坏天气
谁是你 满天遍地谁是你
纵不相识都最美
醉生梦死为等你
寻觅你 对天对地寻觅你
纵使孤单不放弃
那管是好坏天气
谁是你 满天遍地谁是你
纵不相识都最美
醉生梦死为等你
啦... 啦...</t>
  </si>
  <si>
    <t>我是谁</t>
  </si>
  <si>
    <t>Artist:周华健
Duration:04:31
我是谁 每个疲惫的深夜
默默对自己疑问
我是谁 每个清醒的早晨
角色该怎样扮演
我只是一个平凡人
现实和理想难以平衡
我只是一个平凡人
欲望的门 喔... 愈走愈深
黑夜不断地追逐着白天
来不及熟悉身边的世界
生存在一个分不清的是非边缘
但是我的心仍有些空间
保留给最初坚持的信念
我相信会有这一天
有骄傲的容颜
我是谁 每个疲惫的深夜
默默对自己疑问
我是谁 每个清醒的早晨
角色该怎样扮演
我只是一个平凡人
现实和理想难以平衡
我只是一个平凡人
欲望的门 喔... 愈走愈深
黑夜不断地追逐着白天
来不及熟悉身边的世界
生存在一个分不清的是非边缘
但是我的心仍有些空间
保留给最初坚持的信念
我相信会有这一天
有骄傲的容颜
黑夜不断地追逐着白天
来不及熟悉身边的世界
生存在一个分不清的是非边缘
但是我的心仍有些空间
保留给最初坚持的信念
我相信会有这一天
有骄傲的容颜</t>
  </si>
  <si>
    <t>潇潇雨未歇</t>
  </si>
  <si>
    <t xml:space="preserve">
                  下载txt文档
                                怒发冲冠凭栏处
潇潇雨歇
抬望眼 仰天长啸
壮怀激烈 莫等闲
臣子恨 何时灭
收拾旧山河 朝天阙
白了少年头 空悲切
你不必 惦记着 我的约
漫长路 总让人 不能歇
任你轻描淡写 我能了解
你未言说的坚决
北边 有风正吹的野
南方 有千层浪等你穿越
八千里路尘与土 傲骨以赴
生死间 拈花一笑
八方风雨云和月
保国土 未曾歇
掬一片丹心 朝天阙
你不必 惦记着 我的约
我爱你 你的真 你的倔
与你心意相连 我愿意学
坦坦迎接 这一切
此情 胜过月光皎洁
此爱 要比那初酒 还浓烈
八千里路尘与土 傲骨以赴
生死间 拈花一笑
八方风雨云和月
保国土 未曾歇
掬一片丹心 朝天阙
怒发冲冠凭栏处
潇潇雨歇
抬望眼 仰天长啸
壮怀激烈 莫等闲
臣子恨 何时灭
收拾旧山河 朝天阙
白了少年头 空悲切
              </t>
  </si>
  <si>
    <t>Artist:周华健
Duration:04:44
人生是一条路
不归的路在欲念里载沉载浮
真假难辨的世界随命运 踩碎地图
毁弃幸福 执迷不悟
找寻你在旅途 我迷了路越渴望越走投无路
黑白混淆的江湖中谁能 体谅孤独
懂得痛楚 心无旁骛
踏错的每一步都早有定数
当故事唤醒昨天 昨天欠谁的抱歉
争辩在反复重演 重演不了爱恨间
我们在迷途相见 相见已沧海桑田
握起手血肉相连 松开手过眼云烟
找寻你在旅途 我迷了路越渴望越走投无路
黑白混淆的江湖中谁能 体谅孤独
懂得痛楚 心无旁骛
踏错的每一步都早有定数
当故事唤醒昨天 昨天欠谁的抱歉
争辩在反复重演 重演不了爱恨间
我们在迷途相见 相见已沧海桑田
握起手血肉相连 松开手过眼云烟
当故事写到今天 今天不必说抱歉
争辩过真心不变 不变为真爱改变
我们在迷途相见 相见万语却无言
回过头藕断丝连 迈步走一往无前
迷途总有天相见 相见在万里晴天</t>
  </si>
  <si>
    <t>少年强</t>
  </si>
  <si>
    <t xml:space="preserve">
                  下载txt文档
                                 作词 : 李吉吉JiJi Lee/肥宝KidGod
 作曲 : 李吉吉 JiJi Lee
 制作人/编曲（Producer/ Arrangement/compose）：李吉吉JiJi Lee
 少年强 国家强
 可惜少年娘
 少年强 国家强
 少年不能娘
 少年强 国家强
 可惜少年娘
 少年强 国家强
 少年不能娘
 少年强 国家强
 可惜少年娘
 少年强 国家强
 少年不能娘
 Hey please let me know
 Why the boy looks like the girl
 少年强国家强 但少年娘
 油头粉面系普遍的现象
 Woo please let me know
 Why you like the boy looks like the girl
 阴声细气  男儿不自强
 手无缚鸡之力 点样上战场
 Hey please let me know
 Why the boy looks like the girl
 古有关云长刮骨疗伤
 如今白面少年楚楚怜香惜
 Woo please let me know
 Why the boy looks like the girl
 莫非此少侠 已练成绝世武功
 葵花宝典 已无师自通
 我看着他挽起了衣袖
 完全没有肱二头
 帅气的摆一个pose
 把所有聪明的粉丝都骗走
 少年强则中国强
 可惜少年娘
 爱学日韩爱学样
 看着四不像
 少年强则中国强
 少年莫再娘
 不搞虚伪包装不拿样
 品格更高尚
 boys&amp;the girls
 girls&amp;the boys
 Why boy looks like the girl
 boys&amp;the girls
 girls&amp;the boys
 Why boy looks like the girl
 boys&amp;the girls
 girls&amp;the boys
 Why boy looks like the girl
 boys&amp;the girls
 girls&amp;the boys
 Why boy looks like the girl
 少年强 国家强
 可惜少年娘
 少年强 国家强
 少年不能娘
 说唱（Rap）肥宝 Kid God
 吉他（GT）：伍凌枫 Flin Wu
 贝斯（BASS）：李吉吉JiJi Lee
 吉他录音工程（GT REC Engineer）：李吉吉JiJi Lee
 和声/演唱（Back Vocal Vocalist ）：李吉吉JiJi Lee /小剧人合唱团/新村小学六六班学生
 乐器设备提供与技术支持（Instrument Gear &amp;Tech）：颜明彪Bill Yan
 工程编辑（Project Editing）：李吉吉JiJi Lee
 混音/工作室（Mixing Engineer/Studio）：李吉吉JiJi Lee/Ace Station
 母带（Mastering）：程振兴Nathan Cheng@方程式音乐工作室
 统筹（Schedule Arrangement）：Shelly Luo@Ace Station
              </t>
  </si>
  <si>
    <t>谁叫我</t>
  </si>
  <si>
    <t>Artist:周华健
Duration:05:24
谁叫我花不起要花的挥霍
谁叫我舍不得满泻的工作
谁叫我捉不紧满足的感觉
那脆弱的
感觉
谁叫我打不开太多的打算
谁叫我舍不得归家的温暖
谁叫我浪漫后
怕负累道别后加倍留恋
难道是要怪我是个平凡人
难道是要怪我为爱恨入神
难道是要怪我或抱怨
这世界没有满分
谁叫我寂寞夜间会怕冷
谈情时会怕说漆黑中
更加怕软弱
但是别告诉我平凡人
少不免永远会怕得太多
谁情愿有了爱没有了我
谁情愿有过去没有结果
谁叫我倦极后要发泄
忘形时会喝醉
在事后拾回自我
但是别告诉我
无聊才想得太多
谁叫我
music
谁叫我打不开太多的打算
谁叫我舍不得归家的温暖
谁叫我浪漫后
怕负累道别后加倍留恋
难道是要怪我是个平凡人
难道是要怪我为爱恨入神
难道是要怪我或抱怨
这世界没有满分
谁叫我寂寞夜间会怕冷
谈情时会怕说漆黑中
更加怕软弱
但是别告诉我平凡人
少不免永远会怕得太多
谁情愿有了爱没有了我
谁情愿有过去没有结果
谁叫我倦极后要发泄
忘形时会喝醉
在事后拾回自我
但是别告诉我
无聊才想得太多
谁叫我
谁叫我寂寞夜间会怕冷
谈情时会怕说漆黑中
更加怕软弱
但是别告诉我平凡人
少不免永远会怕得太多
谁情愿有了爱没有了我
谁情愿有过去没有结果
谁叫我倦极后要发泄
忘形时会喝醉
在事后拾回自我
但是别告诉我
无聊才想得太多
谁叫我</t>
  </si>
  <si>
    <t>我吃故我在</t>
  </si>
  <si>
    <t>Artist:周华健
Duration:04:06
绵绵细雨 八百六十四天之后
第一道阳光 终于洒下来
经过了层层树叶 洒下来
红红太阳 高高挂在我的头上
烤焦的灵魂八分二十七秒
只用了仅仅八分二十几秒
今晚吃什么
今晚 今晚 吃什么
歌声凄凉 一天三百六十五场
我自弹自唱只为自己鼓掌
就算是没人欣赏又怎么样
轻轻哼着 酸甜苦辣悲欢离合
大声的吆喝不是我的风格
舍不得我的舍得 舍不得
今晚吃什么 今晚 今晚 吃什么
今晚吃什么 今晚 今晚 吃什么
渐渐看淡 是非对错真假难堪
谁与谁狂欢全都与我无关
今夜的阳光灿烂与我无关
人情冷暖 廉价幽默随便贩卖
假装很可爱让我内心澎湃
到头来不过我吃 故我在</t>
  </si>
  <si>
    <t>不要在梦里想我</t>
  </si>
  <si>
    <t>爱情路</t>
  </si>
  <si>
    <t xml:space="preserve">
                  下载txt文档
                                爱情路 - 郑源
词：崔伟立
曲：崔伟立
流过多少泪 吃过多少苦
等黑夜过了有日出
翻过了高山 穿越了迷雾
我爱你依然纯如朝露
爱情是宝物 岁月是尘土
被风吹雨打更清楚
爱情是磐石 时间是熔炉
在千锤百炼之后更坚固
都说爱情的路 是坎坷的路
这一路我们缝缝补补
脸上多一些快乐
心少一点痛苦
这一路我们相互搀扶
都说爱情的路 是泥泞的路
我陪你走过朝朝暮暮
经过柴米和油盐
才懂平凡是福
你就是我生命的珍珠
流过多少泪 吃过多少苦
等黑夜过了有日出
翻过了高山 穿越了迷雾
我爱你依然纯如朝露
爱情是宝物 岁月是尘土
被风吹雨打更清楚
爱情是磐石 时间是熔炉
在千锤百炼之后更坚固
都说爱情的路 是坎坷的路
这一路我们缝缝补补
脸上多一些快乐
心少一点痛苦
这一路我们相互搀扶
都说爱情的路 是泥泞的路
我陪你走过朝朝暮暮
经过柴米和油盐
才懂平凡是福
你就是我生命的珍珠
爱情的路 是坎坷的路
这一路我们缝缝补补
脸上多一些快乐
心少一点痛苦
这一路我们相互搀扶
都说爱情的路 是泥泞的路
我陪你走过朝朝暮暮
经过柴米和油盐
才懂平凡是福
你就是我生命的珍珠
经过柴米和油盐
才懂平凡是福
你就是我生命的珍珠
              </t>
  </si>
  <si>
    <t>浪子心声</t>
  </si>
  <si>
    <t>Artist:刘德华
Duration:02:51
难分真与假
人面多险诈
几许有共享荣华
檐畔水滴不分差
无知井里蛙
徒望添声价
空得意目光如麻
谁料金屋变败瓦
命里有时终须有
命里无时莫强求
雷声风雨打
何用多惊怕
心公正白璧无瑕
行善积德最乐也
命里有时终须有
命里无时莫强求
人比海里沙
毋用多牵挂
君可见漫天落霞
名利息间似雾化
君可见漫天落霞
名利息间似雾化</t>
  </si>
  <si>
    <t>在我心中</t>
  </si>
  <si>
    <t>Artist:周华健
Duration:04:02
编辑酷狗
曾经我怀疑自己身在何处
漫漫长路有谁愿意与我相依
感激在我的心里因为有你
因为有你陪我风里浪里去
彷佛你用了你无穷的魔力
让我有勇气相信我已不再畏惧
所有黯淡的日子已经远去
我决定坚持到底 为理想我尽全力
让我再唱一首真挚的歌曲
尽诉我心中感激 献给在远方的你
曾经我怀疑自己身在何处
漫漫长路有谁愿意与我相依
感激在我的心里因为有你
因为有你陪我风里浪里去
彷佛你用了你无穷的魔力
让我有勇气相信我已不再畏惧
所有黯淡的日子已经远去
我决定坚持到底 为理想我尽全力
让我再唱一首真挚的歌曲
尽诉我心中感激 献给在远方的你
所有黯淡的日子已经远去
我决定坚持到底 为理想我尽全力
让我再唱一首真挚的歌曲
尽诉我心中感激 献给在远方的你</t>
  </si>
  <si>
    <t>在世界毁灭之前</t>
  </si>
  <si>
    <t xml:space="preserve">
                  下载txt文档
                                 作曲 : 邓纬圣
 作词 : 洪浚程
你藏着什么秘密　空气中弥漫微笑不语
都没关系　保持神秘
人们总哭哭啼啼　诉说着模糊遥远距离
期盼希冀　时间能够暂停
风轻轻的吹　换另一个象限的你飞
梦渐渐破碎　唤不回你悄悄沉睡
我多么羡慕你　在世界毁灭之前选择逃避
不用再忍受　不必再考虑　那些声音
我多么羡慕你　在世界毁灭之前转身离去
什么都不带走　一个人旅行
你藏着什么秘密　不小心忘记留下痕迹
都没关系　谁会在意
人们交换了记忆　拼凑着关于你的剧情
闭上眼睛　等待黑暗降临
风轻轻的吹　换另一个象限的你飞
梦支离破碎　唤不回你悄悄沉睡
我多么羡慕你　在世界毁灭之前转身离去
不用再恐惧　不必再熟悉　那些身影
我多么羡慕你　在世界毁灭之前消失殆尽
什么都不带走
我多么羡慕你　在世界毁灭之前转身离去
什么都留给我　却忘了自己
              </t>
  </si>
  <si>
    <t>问情剑</t>
  </si>
  <si>
    <t>最美的风采</t>
  </si>
  <si>
    <t>全世界的爱</t>
  </si>
  <si>
    <t>Artist:周华健
Duration:03:15
我们都期待 找到 真爱
如果少了爱 世界一片 空白
一生的最爱 甜蜜 的爱
不只我和你 人人都分享
路 漫长的路 曲折的路
追求幸福 我找到 自已的路
不要叫我 停下来 把心打开 带给你爱
全世界的爱
我们都期待 找到 真爱
如果少了爱 世界一片 空白
一生的最爱 甜蜜 的爱
不只我和你 人人都分享
路 漫长的路 曲折的路
追求幸福 我找到 自已的路
不要叫我 停下来 把心打开 带给你爱
全世界的爱
我们都期待 找到 真爱
如果少了爱 世界一片 空白
一生的最爱 甜蜜 的爱
不只我和你 人人都分享 都分享 分享爱
我们都期待 找到 真爱
我们都期待 找到 真爱
我们都期待 找到 真爱
让我带你去一个地方
一个地图上没有的地方</t>
  </si>
  <si>
    <t>旧伤新痕</t>
  </si>
  <si>
    <t>泼墨</t>
  </si>
  <si>
    <t>Artist:周华健
Duration:05:00
葡萄美酒夜光杯 李白月 张良椎
司马相如上林雁 霍去病 血染回
秣陵春 灞陵雨 西陵空城拍潮水
东坡笑 陈抟睡 昆明池底照劫灰
一纸清白 万种心痕
交代了 兴亡晨昏
一纸清白 万种心痕
休问我 笔法如何 周文汉武俱尘土 洛阳花 章台路
一片分合魏蜀吴 战国策换种树书
广陵散 武陵渔 兰陵破阵万骨枯
刘伶醉 王戎老 竹林酒肆阮籍哭
一纸清白 万种心痕
交代了 兴亡晨昏
一纸清白 万种心痕
休问我 笔法如何
一纸清白 万种心痕 泼墨啊 泼墨
一纸清白 万种心痕 混沌啊 混沌
荷叶皴 弹涡皴 雨点皴 卷云皴
斧劈皴 芝麻皴 乱麻皴 披麻皴
晴翠皴 金碧皴 折带皴 破网皴
刺梨皴 豆瓣皴 马牙皴 牛毛皴
乱柴皴 没骨皴 横扫皴 直擦皴
解索皴 矾头皴 鬼皮皴 骷髅皴
泥里拔钉皴
披麻皴 乱麻皴 芝麻皴 斧劈皴
卷云皴 雨点皴 弹涡皴 荷叶皴
骷髅皴 鬼皮皴 矾头皴 解索皴 泥里拔钉皴
牛毛皴 马牙皴 豆瓣皴 刺梨皴
破网皴 折带皴 金碧皴 晴翠皴
直擦皴 横扫皴 没骨皴 乱柴皴 拖泥带水皴</t>
  </si>
  <si>
    <t>Artist:张清芳
Duration:04:51
大象长长的鼻子正昂扬
全世界都举起了希望
孔雀旋转著碧丽辉煌
没有人应该永远沮丧
河马张开口吞掉了水草
烦恼都装进它的大肚量
老鹰带领著我们飞翔
更高更远更需要梦想
告诉你一个神秘的地方
一个孩子们的快乐天堂
像人间一样的忙碌扰攘
有哭有笑 当然也会有悲伤
我们拥有同样的阳光
大象长长的鼻子正昂扬
全世界都举起了希望
孔雀旋转著碧丽辉煌
没有人应该永远沮丧
河马张开口吞掉了水草
烦恼都装进它的大肚量
老鹰带领著我们飞翔
更高更远更需要梦想
告诉你一个神秘的地方(神秘的地方)
一个孩子们的快乐天堂(快乐天堂)
像人间一样的忙碌扰攘(忙碌扰攘)
有哭有笑 当然也会有悲伤
我们拥有同样的阳光
告诉你一个神秘的地方
一个孩子们的快乐天堂
告诉你一个神秘的地方(神秘的地方)
一个孩子们的快乐天堂(快乐天堂)
像人间一样的忙碌扰攘(忙碌扰攘)
有哭有笑 当然也会有悲伤
我们拥有同样的阳光
啦...
｛告诉你一个神秘的地方(神秘的地方)｝
啦...
｛一个孩子们的快乐天堂(快乐天堂)｝
啦...
｛像人间一样的忙碌扰攘(忙碌扰攘)｝
有哭有笑 当然也会有悲伤
我们拥有同样的阳光
啦...
神秘的地方
啦...
快乐天堂
像人间一样的忙碌扰攘
有哭有笑 当然也会有悲伤
我们拥有同样的阳光</t>
  </si>
  <si>
    <t>南泥湾</t>
  </si>
  <si>
    <t>Artist:郭兰英
Duration:02:15
花篮的花儿香
听我来唱一唱 唱一呀唱
来到了南泥湾
南泥湾好地方 好地呀方
好地方来好风光
好地方来好风光
到处是庄稼 遍地是牛羊
(到处是庄稼 遍地是牛羊)
当年的南泥湾
到处呀是荒山 没呀人烟
如今的南泥湾
与往年不一般 不一呀般
如今的南泥湾
与往年不一般
再不是旧模样
是陕北的好江南
陕北的好江南
鲜花开满山 开呀满山
学习那南泥湾
处处呀是江南 是江呀南
又战斗来又生产
三五九旅是模范
咱们走向前呀 鲜花送模范
(咱们走向前呀 鲜花送模范)</t>
  </si>
  <si>
    <t>Artist:周华健
Duration:04:38
想走出你控制的领域
却走进你安排的战局
我没有坚强的防备
也没有后路可以退
想逃离你布下的陷井
却陷入了另一个困境
我没有决定输赢的权力
也没有逃脱的幸运
我像是一颗棋
进退任由你决定
我不是你眼中唯一将领
却是不起眼的小兵
我像是一颗棋子
来去全不由自己
起手无回 你从不曾犹豫
我却受控在你手里
想走出你控制的领域
却走进你安排的战局
我没有坚强的防备
也没有后路可以退
想逃离你布下的陷井
却陷入了另一个困境
我没有决定输赢的权力
也没有逃脱的幸运
我像是一颗棋
进退任由你决定
我不是你眼中唯一将领
却是不起眼的小兵
我像是一颗棋子
来去全不由自己
起手无回 你从不曾犹豫
我却受控在你手里
我像是一颗棋
进退任由你决定
我不是你眼中唯一将领
却是不起眼的小兵
我像是一颗棋子
来去全不由自己
起手无回 你从不曾犹豫
我却受控在你手里
我却受控在你手里
我却受控在你手里
我却受控在你手里</t>
  </si>
  <si>
    <t>难以忘记初次见你
一双迷人的眼睛
在我脑海里
你的身影 挥散不去
握你的双手感觉你的温柔
真的有点透不过气
你的天真 我想珍惜
看到你受委屈 我会伤心</t>
  </si>
  <si>
    <t>可爱女人</t>
  </si>
  <si>
    <t xml:space="preserve">想要有直升机
想要和你飞到宇宙去
想要和你融化在一起
融化在银河里
我每天每天每天
在想想想想着你
这样的甜蜜
让我开始相信命运
感谢地心引力
让我碰到你
漂亮的让我面红的可爱女人
温柔的让我心疼的可爱女人
透明的让我感动的可爱女人
坏坏的让我疯狂的可爱女人
漂亮的让我面红的可爱女人
温柔的让我心疼的可爱女人
透明的让我感动的可爱女人
坏坏的让我疯狂的可爱女人
让我面红的
让我面红的
让我心疼的
让我心疼的
让我感动的
让我感动的
让我疯狂的
让我疯狂的
让我面红的
让我面红的
让我心疼的
让我心疼的
让我感动的
让我感动的
让我疯狂的
让我疯狂的
想要有直升机
想要和你飞到宇宙去
想要和你融化在一起
融化在银河里
我每天每天每天
在想想想想着你
这样的甜蜜
让我开始相信命运
感谢地心引力
让我碰到你
漂亮的让我面红的可爱女人
温柔的让我心疼的可爱女人
透明的让我感动的可爱女人
坏坏的让我疯狂的可爱女人
漂亮的让我面红的可爱女人
温柔的让我心疼的可爱女人
透明的让我感动的可爱女人
坏坏的让我疯狂的可爱女人
世界这样大而我而我
只是只小小小的蚂蚁
但我要尽全力全力全力
保护你
漂亮的让我面红的可爱女人
温柔的让我心疼的可爱女人
透明的让我感动的可爱女人
坏坏的让我疯狂的可爱女人
漂亮的让我面红的可爱女人
温柔的让我心疼的可爱女人
透明的让我感动的可爱女人
坏坏的让我疯狂的可爱女人
漂亮的让我面红的可爱女人
温柔的让我心疼的可爱女人
透明的让我感动的可爱女人
坏坏的让我疯狂的可爱女人
漂亮的让我面红的可爱女人
温柔的让我心疼的可爱女人
透明的让我感动的
              </t>
  </si>
  <si>
    <t>完美主义</t>
  </si>
  <si>
    <t>如果说怀疑可以造句
如果说分离能够翻译
如果这一切真的可以
我想要将我的寂寞封闭
然后在这里不限日期
然后将过去慢慢温习
让我爱上你那场悲剧
是你完美演出的一场戏
宁愿心碎哭泣再狠狠忘记
你爱过我的证据
让晶莹的泪滴闪烁成回忆
伤人的美丽
你的完美主义太彻底
让我连恨都难以下笔
将真心抽离写成日记
像是一场默剧
你的完美主义太彻底
分手的话像语言暴力
我已无能为力再提起
决定中断熟悉
然后在这里不限日期
然后将过去慢慢温习
让我爱上你那场悲剧
是你完美演出的一场戏
宁愿心碎哭泣再狠狠忘记
你爱过我的证据
让晶莹的泪滴闪烁成回忆
伤人的美丽
你的完美主义太彻底
让我连恨都难以下笔
将真心抽离写成日记
像是一场默剧
你的完美主义太彻底
分手的话像语言暴力
我已无能为力再提起
决定中断熟悉
周杰伦周杰伦周杰伦
周杰伦周杰伦周杰伦
周杰伦周杰伦周杰伦
周杰伦周杰伦
周杰伦周杰伦周杰伦
周杰伦周杰伦周杰伦
周杰伦周杰伦周杰伦
周杰伦周杰伦
周杰伦周杰伦周杰伦 (我每天在这里)
周杰伦周杰伦周杰伦(连恨都难下笔)
周杰伦周杰伦周杰伦 (你能将心抽成日记)
周杰伦周杰伦
周杰伦周杰伦周杰伦 (如果说怀疑可以造句)
周杰伦周杰伦周杰伦 (如果说分离能够翻译)
周杰伦周杰伦周杰伦 (如果说这一切真的可以)
周杰伦周杰伦 (将我寂寞封闭)</t>
  </si>
  <si>
    <t xml:space="preserve">一步两步三步四步
望着天 手牵手
一颗两颗三颗四颗
连成线 看星星
一步两步三步四步
望着天 手牵手
一颗两颗三颗四颗
连成线 看星
乘着风 游荡在蓝天边
一片云掉落在我面前
捏成你的形状
随风跟着我
一口一口吃掉忧愁
载着你 彷佛载着阳光
不管到哪里都是晴天
蝴蝶自在飞
花也布满天
一朵一朵因你而香
试图让夕阳飞翔
带领你我环绕大自然
迎着风 开始共渡每一天
手牵手
一步两步三步四步
望着天 看星星
一颗两颗三颗四颗
连成线
背连背默默许下心愿
看远方的星是否听的见
手牵手
一步两步三步四步
望着天 看星星
一颗两颗三颗四颗
连成线
背连背默默许下心愿
看远方的星如果听的见
它一定实现
载着你 彷佛载着阳光
不管到哪里都是晴天
蝴蝶自在飞
花也布满天
一朵一朵因你而香
试图让夕阳飞翔
带领你我环绕大自然
迎着风 开始共渡每一天
手牵手
一步两步三步四步
望着天 看星星
一颗两颗三颗四颗
连成线
背连背默默许下心愿
看远方的星是否听的见
手牵手
一步两步三步四步
望着天 看星星
一颗两颗三颗四颗
连成线
背连背默默许下心愿
看远方的星如果听的见
它一定实现
              </t>
  </si>
  <si>
    <t>娘子</t>
  </si>
  <si>
    <t>娘子 娘子却依旧每日 折一枝杨柳
妳在那里 在小村外的溪边河口 默默等著我
娘子依旧每日折一枝杨柳 妳在那里
在小村外的溪边 默默等著 娘子
一壶好酒 再来一碗热粥 配上几斤的牛肉
我说店小二 三两银够不够
景色入秋 漫天黄沙掠过
塞北的客栈人多 牧草有没有 我马儿有些瘦
世事看透 江湖上潮起潮落 什么恩怨过错
在多年以后 还是让人难过 心伤透
娘子她人在江南等我 泪不休 语沉默
娘子却依旧每日折一枝杨柳
在小村外的溪边河口
默默的在等著我
家乡的爹娘早已苍老了轮廓
娘子我欠妳太多
一壶好酒 再来一碗热粥 配上几斤的牛肉
我说店小二 三两银够不够
景色入秋 漫天黄沙掠过
塞北的客栈人多 牧草有没有 我马儿有些瘦
天涯尽头 满脸风霜落寞 近乡情怯的我
相思寄红豆 相思寄红豆 无能为力的在人海中漂泊
心伤透 娘子她人在江南等我 泪不休 语沉默
一壶好酒 再来一碗热粥 配上几斤的牛肉
我说店小二 三两银够不够
景色入秋 漫天黄沙掠过
塞北的客栈人多 牧草有没有 我马儿有些瘦
世事看透 江湖上潮起潮落 什么恩怨过错
在多年以后 还是让人难过 心伤透
娘子她人在江南等我 泪不休 语沉默
娘子却依旧每日折一枝杨柳
在小村外的溪边河口
默默的在等著我
家乡的爹娘早已苍老了轮廓
娘子我欠妳太多
一壶好酒 再来一碗热粥 配上几斤的牛肉
我说店小二 三两银够不够
景色入秋 漫天黄沙掠过
塞北的客栈人多 牧草有没有 我马儿有些瘦
天涯尽头 满脸风霜落寞 近乡情怯的我
相思寄红豆 相思寄红豆 无能为力的在人海中漂泊
心伤透 娘子她人在江南等我 泪不休 语沉默
娘子 娘子却依旧每日 折一枝杨柳
妳在那里 在小村外的溪边河口 默默等著我
娘子依旧每日折一枝杨柳 妳在那里
在小村外的溪边 默默等著 娘子
娘子 娘子却依旧每日 折一枝杨柳
妳在那里 在小村外的溪边河口 默默等著我
娘子依旧每日折一枝杨柳 妳在那里
在小村外的溪边 默默等著 娘子</t>
  </si>
  <si>
    <t xml:space="preserve">三分球 它在空中停留
所有人看着我 抛物线进球
单手过人运球 篮下妙传出手
漂亮的假动作 帅呆了我
全场人盯防守 篮下禁区游走
快攻抢篮板球 得分都靠我
你拿了球不投 又不会掩护我
选你这种队友 瞎透了我
你说你说 分数怎么停留
一直在停留 谁让它停留的
为什么我女朋友场外加油
你却还让我出糗
你说
你怎么抄我球
你说
你怎么打我手
你说
是不是你不想活
说你怎么面对我
甩开球 我满腔的怒火
我想揍你 已经很久 别想走
说你眼睛看着我
别发抖 你给我抬起头
有话去对医药箱说 别怪我
此刻来到舞台中央
他们纷纷都感到慌张
高端玩家你只能仰望
我们是地表最狂
上场 从没让人失望
别妄想 在我面前称王
来到我们的主场
最好乖乖投降
或者回家安静上网
这几个人的武功 都不普通
像是老祖宗武松
被写进水浒
不畏东北虎 多么威武
作品像神工鬼斧
我们实力 不容置疑
知己知彼 令人痴迷 令人窒息
这群哈士奇
只能摇头叹息
不给可乘之机
就像我躺着吃鸡
我的天哪 怎么能够这么炸
地表最狂
地表最狂
三分球 它在空中停留
所有人看着我 抛物线进球
单手过人运球 篮下妙传出手
漂亮的假动作 帅呆了我
你说你说 分数怎么停留
一直在停留 谁让它停留的
为什么我女朋友场外加油
你却还让我出糗
你说
你怎么抄我球
你说
你怎么打我手
你说
是不是你不想活
说你怎么面对我
甩开球我满腔的怒火
我想揍你 已经很久 别想走
说你眼睛看着我
别发抖 你给我抬起头
有话去对医药箱说 别怪我
说你怎么面对我
有什么不妥
甩开球 我满腔的怒火
有话就直说
我想揍你已经很久
别窝在角落
别想走
不爽就反驳
说你眼睛看着我
到底跩什么
别发抖 你给我抬起头
懂不懂篮球
有话去对医药箱说
有种不要走
别怪我
三对三斗牛
You don't know
              </t>
  </si>
  <si>
    <t>黑色幽默</t>
  </si>
  <si>
    <t>难过 是因为闷了很久
是因为想了太多
是心理起了作用
你说 苦笑常常陪著你
在一起有点勉强
该不该现在休了我
不想太多 我想一定是我
听错弄错搞错
拜托 我想是你的脑袋有问题
随便说说 其实我早己经
猜透看透不想多说
只是我怕眼泪撑不住
不懂 你的黑色幽默
想通 却又再考倒我
说散 你想很久了吧
我不想拆穿你
当作 是你开的玩笑
想通 却又再考倒我
说散 你想很久了吧
败给你的黑色幽默
不想太多 我想一定是我
听错弄错搞错
拜托 我想是你的脑袋有问题
随便说 已经猜透看透不想多说
怕眼泪撑不住
不懂 你的黑色幽默
想通 却又在考倒我
说散 你想很久了吧
我不想拆穿你
当作 是你开的玩笑
想通 却又在考倒我
说散 你想很久了吧
败给你的黑色幽默
说散 你想很久了吧
我的认真败给黑色幽默</t>
  </si>
  <si>
    <t>伊斯坦堡</t>
  </si>
  <si>
    <t>走过了很多地方 我来到伊斯坦堡
就像是童话故事 有教堂有城堡
每天忙碌地的寻找 到底什么我想要
却发现迷了路怎么找也找不著
心血来潮起个大早 怎么我也睡不著
昨晚梦里你来找 我才
原来我只想要你 陪我去吃汉堡
说穿了其实我的愿望就怎么小
就怎么每天祈祷我的心跳你知道
杵在伊斯坦堡 却只想你和汉堡
我想要你的微笑每天都能看到
我知道这里很美但家乡的你更美
走过了很多地方 我来到伊斯坦堡
就像是童话故事 有教堂有城堡
每天忙碌地的寻找 到底什么我想要
却发现迷了路怎么找也找不著
心血来潮起个大早 怎么我也睡不著
昨晚梦里你来找 我才
原来我只想要你 陪我去吃汉堡
说穿了其实我的愿望就怎么小
就怎么每天祈祷我的心跳你知道
杵在伊斯坦堡 却只想你和汉堡
我想要你的微笑每天都能看到
我知道这里很美但家乡的你更美</t>
  </si>
  <si>
    <t>印第安老斑鸠</t>
  </si>
  <si>
    <t>沙漠之中怎么会有泥鳅
话说完飞过一只海鸥
大峡谷的风呼啸而过
是谁说没有
有一条热昏头的响尾蛇
无力的躺在干枯的河
在等待雨季来临变沼泽
灰狼啃食着水鹿的骨头
秃鹰盘旋死盯着腐肉
草原上两只敌对野牛在远方决斗
在一处被废弃的白蛦丘
站着一只饿昏的老斑鸠
印第安老斑鸠腿短毛不多
几天都没有喝水也能活
脑袋瓜有一点秀逗
猎物死了它比谁都难过
印第安斑鸠会学人开口
仙人掌怕羞蜥蝪横着走
这里什么奇怪的事都有
包括像猫的狗
印第安老斑鸠平常话不多
除非是乌鸦抢了它的窝
它在灌木丛旁邂逅
一只令它心仪的母斑鸠
牛仔红蕃在小镇背对背决斗
一只灰狼问候我谁是神枪手
巫师他念念有词的对酋长下诅咒还我骷髅头
这故事告诉我印第安的传说还真是瞎透了什么都有
沙漠之中怎么会有泥鳅
话说完飞过一只海鸥
大峡谷的风呼啸而过
是谁说没有
有一条热昏头的响尾蛇
无力的躺在干枯的河
在等待雨季来临变沼泽
灰狼啃食着水鹿的骨头
秃鹰盘旋死盯着腐肉
草原上两只敌对野牛在远方决斗
在一处被废弃的白蛦丘
站着一只饿昏的老斑鸠
印第安老斑鸠腿短毛不多
几天都没有喝水也能活
脑袋瓜有一点秀逗
猎物死了它比谁都难过
印第安斑鸠
仙人掌怕羞蜥蝪横着走
这里什么奇怪的事都有
包括像猫的狗
印第安老斑鸠平常话不多
除非是乌鸦抢了它的窝
它在灌木丛旁邂逅
一只令它心仪的母斑鸠
印第安老斑鸠腿短毛不多
几天都没有喝水也能活
脑袋瓜
猎物死了它比谁都难过
印第安斑鸠会学人开口
仙人掌怕羞蜥蝪横着走
这里什么奇怪的事都有
包括像猫的狗
印第安老斑鸠平常话不多
除非是乌鸦抢了它的窝
它在灌木丛旁邂逅
一只令它心仪的母斑鸠</t>
  </si>
  <si>
    <t>爱像一阵风吹完它就走
这样的节奏谁都无可奈何
没有你以后我灵魂失控
黑云在降落我被它拖着走
静静悄悄默默离开
陷入了危险边缘Baby
我的世界已狂风暴雨wu
爱情来的太快就像龙卷风
离不开暴风圈来不及逃
我不能再想我不能再想
我不我不我不能
爱情走的太快就像龙卷风
不能承受我已无处可躲
我不要再想我不要再想
我不我不我不要再想你
不知不觉你已经离开我
不知不觉我跟了这节奏
后知后觉又过了一个秋
后知后觉我该好好生活
静静悄悄默默离开
陷入了危险边缘Baby
我的世界已狂风暴雨wu
爱情来的太快就像龙卷风
离不开暴风圈来不及逃
我不能再想我不能再想
我不我不我不能
爱情走的太快就像龙卷风
不能承受我已无处可躲
我不要再想我不要再想
我不我不我不要再想你
爱情来的太快就像龙卷风
离不开暴风圈来不及逃
我不能再想我不能再想
我不我不我不能
爱情走的太快就像龙卷风
不能承受我已无处可躲
我不要再想我不要再想
我不我不我不要再想你
不知不觉你已经离开我
不知不觉我跟了这节奏
后知后觉又过了一个秋
后知后觉我该好好生活
不知不觉你已经离开我
不知不觉我跟了这节奏
后知后觉又过了一个秋
后知后觉我该好好生活
不知不觉你已经离开我
不知不觉我跟了这节奏
后知后觉后知后觉</t>
  </si>
  <si>
    <t>迷迷蒙蒙 你给的梦
出现裂缝 隐隐作痛
怎么沟通你都没空
说我不懂 说了没用
他的笑容 有何不同
在你心中 我不再受宠
我的天空 是雨是风 还是彩虹
你在操纵
恨自己真的没用情绪激动
一颗心到现在还在抽痛
还为分手前那句抱歉在感动
穿梭时间的画面的钟
从反方向 开始移动
回到当初爱你的时空
停格内容 不忠
所有回忆对着我进攻
我的伤口 被你拆封
誓言太沉重泪被纵容
脸上汹涌 失控
城市霓虹 不安跳动
染红夜空 过去种种
像一场梦 不敢去碰
一想就痛 心碎内容
每一秒钟 都有不同
你不懂 连一句珍重
也有苦衷 也不想送
寒风中 废墟烟囱
停止转动 一切落空
在人海中盲目跟从
别人的梦 全面放纵
恨没有用 疗伤止痛
不在感动 没有梦
痛不知轻重
泪水鲜红 全面放纵
恨自己真的没用情绪激动
一颗心到现在还在抽痛
还为分手前那句抱歉在感动
穿梭时间的画面的钟
从反方向 开始移动
回到当初爱你的时空
停格内容 不忠
所有回忆对着我进攻
我的伤口 被你拆封
誓言太沉重泪被纵容
脸上汹涌 失控
穿梭时间的画面的钟
从反方向 开始移动
回到当初爱你的时空
停格内容 不忠
所有回忆对着我进攻</t>
  </si>
  <si>
    <t xml:space="preserve">古巴比伦王颁布了
汉摩拉比法典
刻在黑色的玄武岩
距今已经三千七百多年
你在橱窗前
凝视碑文的字眼
我却在旁静静欣赏
你那张我深爱的脸
祭司神殿征战
弓箭是谁的从前
喜欢在人潮中
你只属于我的那画面
经过苏美女神身边
我以女神之名许愿
思念像底格里斯河般的蔓延
当古文明只剩下难解的语言
传说就成了永垂不朽的诗篇
我给你的爱写在西元前
深埋在美索不达米亚平原
几十个世纪后出土发现
泥板上的字迹依然清晰可见
我给你的爱写在西元前
深埋在美索不达米亚平原
用楔形文字刻下了永远
那已风化千年的誓言
一切又重演
祭祀神殿征战
弓箭是谁的从前
喜欢在人潮中
你只属于我的那画面
经过苏美女神身边
我以女神之名许愿
思念像底格里斯河般的蔓延
当古文明只剩下难解的语言
传说就成了永垂不朽的诗篇
我给你的爱写在西元前
深埋在美索不达米亚平原
几十个世纪后出土发现
泥板上的字迹依然清晰可见
我给你的爱写在西元前
深埋在美索不达米亚平原
用楔形文字刻下了永远
那已风化千年的誓言
一切又重演
我感到很疲倦离家乡还是很远
害怕再也不能回到你身边
我给你的爱写在西元前
深埋在美索不达米亚平原
几十个世纪后出土发现
泥板上的字迹依然清晰可见
我给你的爱写在西元前
深埋在美索不达米亚平原
用楔形文字刻下了永远
那已风化千年的誓言
一切又重演
爱在西元前
爱在西元前
              </t>
  </si>
  <si>
    <t>爸 我回来了</t>
  </si>
  <si>
    <t>我聼说通常在战争后就会换来和平
为什么看到我的爸爸一直打我妈妈
就因为喝醉酒 他就能拿我妈出气
我真的看不下去 以为我较细汉 喝
从小到大只有妈妈的温暖
为什么我爸爸那么凶 耶
如果真的我有一双翅膀 二双翅膀
随时出发 偷偷出发
我一定带我妈走 哈
从前的教育 别人的家庭
别人的爸爸种种的暴力因素
一定都会有原因
但是呢 妈跟我都没有错 亏我叫你一声爸
爸 爸我回来了
不要再这样打我妈妈
我说的话 你甘会听
不要再这样打我妈妈
难道你手不会痛吗?
其实我回家就想要阻止一切
让家庭回到过去甜甜 温馨的欢乐香味
虽然这是我编造出来的事实
有点讽刺 有点酸性
但它确在这快乐 社会发生产生共鸣
产生共鸣来阻止一切暴力
眼泪随著音符吸入血液情绪
从小到大你叫我学习你把你当榜样
好多的假像
妈妈常说 乖 听你爸的话
你叫我怎么跟你像
你走开
不要再这样打我妈妈
我说的话 你甘会听
不要再这样打我妈妈
难道你手不会痛吗?
不要再这样打我妈妈
难道你手不会痛吗?
难道你手不会痛吗? (呀哈)
一二三四五六七八 一二三四五六七八 (不要再这样打我妈妈)
我叫你爸 你打我妈
这样对吗? 干嘛这样? 何必让酒牵鼻子走瞎 (我说的话 你甘会听)
说都说不听 听 痛是我们在痛 痛
不要再这样打我妈妈</t>
  </si>
  <si>
    <t>说不上为什么 我变得很主动
若爱上一个人 什么都会值得去做
我想大声宣布 对你依依不舍
连隔壁邻居都猜到我现在的感受
河边的风 在吹着头发 飘动
牵着你的手 一阵莫名感动
我想带你 回我的外婆家
一起看着日落 一直到我们都睡着
我想就这样牵着你的手不放开
爱能不能够永远单纯没有悲哀
我 想带你骑单车
我 想和你看棒球
想这样没担忧
唱着歌 一直走
我想就这样牵着你的手不放开
爱可不可以简简单单没有伤害
你 靠着我的肩膀
你 在我胸口睡着
像这样的生活
我爱你 你爱我
想 简简单单 爱
想 简简单单 爱
我想大声宣布 对你依依不舍
连隔壁邻居都猜到我现在的感受
河边的风 在吹着头发 飘动
牵着你的手 一阵莫名感动
我想带你 回我的外婆家
一起看着日落 一直到我们都睡着
我想就这样牵着你的手不放开
爱能不能够永远单纯没有悲哀
我 想带你骑单车
我 想和你看棒球
想这样没担忧
唱着歌 一直走
我想就这样牵着你的手不放开
爱可不可以简简单单没有伤害
你 靠着我的肩膀
你 在我胸口睡着
像这样的生活
我爱你 你爱我
想 简简单单 爱
想 简简单单 爱
我想就这样牵着你的手不放开
爱能不能够永远单纯没有悲哀
我 想带你骑单车
我 想和你看棒球
想这样没担忧
唱着歌 一直走
我想就这样牵着你的手不放开
爱可不可以简简单单没有伤害
你 靠着我的肩膀
你 在我胸口睡着
像这样的生活
我爱你 你爱我</t>
  </si>
  <si>
    <t>忍者</t>
  </si>
  <si>
    <t>居酒屋里的小神龛
离铺满鹅卵石的玄关
差不多一米宽的信仰
我坐着喝味噌汤
在旁观看 庭园假山
京都的夜晚
有一种榻榻米的稻香叫做禅
那里 神社许愿
闪过一个画面
这里 忍者蒙着脸
在角落吹暗箭
心里 幕府又重现
从前老东京那条山手线
像一出怀旧的默片
呵 呵 嘿
伊贺流忍者的想法
嘿 只会用武士刀比划 嘿
我一个人在家
乖乖的学插花
はい はい はい わかりました
いち に さん し 樱花落满地
有一种神秘 凝结了空气
いち に さん し 黑夜里偷袭
去攻击 烟雾当武器
いち に さん し 忍者的物语
要切断过去 忠心是唯一
いち に さん し 隐身要彻底
要忘记 什么是自己
居酒屋里的小神龛
离铺满鹅卵石的玄关
差不多一米宽的信仰
我坐着喝味噌汤
在旁观看 庭园假山
京都的夜晚
有一种榻榻米的稻香叫做禅
那里 神社许愿
闪过一个画面
这里 忍者蒙着脸
在角落吹暗箭
心里 幕府又重现
从前老东京那条山手线
像一出怀旧的默片
呵 呵 嘿
伊贺流忍者的想法
嘿 只会用武士刀比划 嘿
我一个人在家
乖乖的学插花
はい はい はい わかりました
いち に さん し 樱花落满地
有一种神秘 凝结了空气
いち に さん し 黑夜里偷袭
去攻击 烟雾当武器
いち に さん し 忍者的物语
要切断过去 忠心是唯一
いち に さん し 隐身要彻底
要忘记 什么是自己
いち に さん し 樱花落满地
有一种神秘 凝结了空气
いち に さん し 黑夜里偷袭
去攻击 烟雾当武器
いち に さん し 忍者的物语
いち に さん し 要切断过去
いち に さん し 忠心是唯一
いち に さん し
是 是 是 我知道了
一二三四  樱花落满地
一二三四  黑夜里偷袭
一二三四  忍者的物语
一二三四  隐身要彻底
是 是 是 我知道了
一二三四  樱花落满地
一二三四  黑夜里偷袭
一二三四  忍者的物语
一二三四  隐身要彻底
一二三四  樱花落满地
一二三四  黑夜里偷袭
一二三四  忍者的物语
一二三四  要切断过去
一二三四  忠心是唯一
一二三四</t>
  </si>
  <si>
    <t>开不了口</t>
  </si>
  <si>
    <t>才离开没多久就开始
担心今天的妳过得好不好
整个画面是妳
想你想的睡不著
嘴嘟嘟那可爱的摸样
还有在妳身上香香的味道
我的快乐是妳
想妳想得都微笑
(没有妳在我有多烦恼)
没有妳在我有多烦恼多难熬
(没有妳在我有多难熬)
没有妳烦我有多烦恼
穿过云层 我试著努力向妳奔跑
爱才送到 妳却已在别人怀抱
就是开不了口 让她知道
我一定会呵护著你 也逗妳笑
妳对我有多重要 我后悔没让妳知道
安静的听你撒娇 看你睡著 一直到老
就是开不了口 让她知道
就是那么简单几句 我办不到
整颗心悬在半空 我只能够远远看著
这些我都做得到 但那个人已经不是我
(没有你在我有多难熬)
没有妳在我有多难熬多烦恼
(没有妳在我有多烦恼)
没有妳烦我有多烦恼多难熬
穿过云层 我试著努力向妳奔跑
爱才送到 妳却已在别人怀抱
就是开不了口 让她知道
我一定会呵护著你 也逗妳笑
妳对我有多重要 我后悔没让妳知道
安静的听你撒娇 看你睡著 一直到老
就是开不了口 让她知道
就是那么简单几句 我办不到
整颗心悬在半空 我只能够远远看著
这些我都做得到 但那个人已经不是我
我总是开不了口 我总是开不了口
我只能够感慨的看著你 开不了口</t>
  </si>
  <si>
    <t>上海一九四三</t>
  </si>
  <si>
    <t>泛黄的春联还残留在墙上
依稀可见几个字岁岁平安
在我没回去过的老家米缸
爷爷用楷书写一个满
黄金葛爬满了雕花的门窗
夕阳斜斜映在斑驳的砖墙
舖著榉木板的屋内还弥漫
姥姥当年酿的豆瓣酱
我对著黑白照片开始想像 爸和妈当年的模样
说著一口吴侬软语的姑娘缓缓走过外摊
消失的旧时光一九四三在回忆的路上时间变好慢
老街坊小弄堂是属于那年代白墙黑瓦的淡淡的忧伤
消失的旧时光一九四三回头看的片段有一些风霜
老唱盘旧皮箱装满了明信片的铁盒里藏著一片玫瑰花瓣
黄金葛爬满了雕花的门窗
夕阳斜斜映在斑驳的砖墙
舖著榉木板的屋内还弥漫
姥姥当年酿的豆瓣酱
我对著黑白照片开始想像 爸和妈当年的模样
说著一口吴侬软语的姑娘缓缓走过外摊
消失的旧时光一九四三在回忆的路上时间变好慢
老街坊小弄堂是属于那年代白墙黑瓦的淡淡的忧伤
消失的旧时光一九四三回头看的片段有一些风霜
老唱盘旧皮箱装满了明信片的铁盒里藏著一片玫瑰花瓣</t>
  </si>
  <si>
    <t>广场一枚铜币 悲伤的很隐密
它在许愿池里轻轻 叹息
太多的我爱妳 让它喘不过气
已经 失去意义
戒指在哭泣 静静躺在抽屉
它所拥有的只剩下 回忆
相爱还有别离 像无法被安排
的雨 随时准备来袭
我怀念起国小的课桌椅
怀念著 用铅笔 写日记
纪录哪最原始的美丽
纪录第一次遇见的妳 (Jay Chou)
如果我遇见妳是一场悲剧
我想我这辈子注定一个人演戏
最后再一个人慢慢的回忆
没有了过去 我将往事抽离
如果我遇见妳是一场悲剧
我可以让生命就这样毫无意义
或许再最后能听到妳一句
轻轻的叹息 后悔著对不起
一枚铜币 悲伤的很隐密
它在许愿池里轻轻 叹息
太多的我爱妳 让它喘不过气
已经 失去意义
戒指在哭泣 静静躺在抽屉
它所拥有的只剩下 回忆
相爱还有别离 像无法被安排
的雨 随时准备来袭
我怀念起国小的课桌椅
用铅笔 写日记
纪录哪最原始的美丽
纪录第一次遇见的妳 (Jay Chou)
如果我遇见妳是一场悲剧
我想我这辈子注定一个人演戏
最后再一个人慢慢的回忆
没有了过去 我将往事抽离
如果我遇见妳是一场悲剧
我可以让生命就这样毫无意义
或许再最后能听到妳一句
轻轻的叹息 后悔著对不起
如果我遇见妳是一场悲剧
我想我这辈子注定一个人演戏
最后再一个人慢慢的回忆
没有了过去 我将往事抽离
如果我遇见妳
是一场悲剧
我轻轻的叹息
后悔著对不起</t>
  </si>
  <si>
    <t>威廉古堡</t>
  </si>
  <si>
    <t>藤蔓植物 爬满了伯爵的坟墓
古堡里一片荒芜 长满杂草的泥土
不会骑扫把的胖女巫
用拉丁文念咒语啦啦呜
她养的黑猫笑起来像哭
啦啦啦呜 用水晶球替人占卜
她说下午三点阳光射进教堂的角度
能知道你前世是狼人还是蝙蝠
古堡主人威廉二世满脸的落腮胡
习惯 在吸完血后开始打呼
管家是一只会说法语举止优雅的猪
吸血前会念约翰福音做为弥补
拥有一双蓝色眼睛的凯萨琳公主
专吃 有AB血型的公老鼠
恍恍惚惚 是谁的脚步
银制茶壶 装蟑螂蜘蛛
辛辛苦苦 全家怕日出
白色蜡烛 温暖了空屋
藤蔓植物 爬满了伯爵的坟墓
古堡里一片荒芜 长满杂草的泥土
不会骑扫把的胖女巫
用拉丁文念咒语啦啦呜
她养的黑猫笑起来像哭
啦啦啦呜 用水晶球替人占卜
她说下午三点阳光射进教堂的角度
能知道你前世是狼人还是蝙蝠
古堡主人威廉二世满脸的落腮胡
习惯 在吸完血后开始打呼
管家是一只会说法语举止优雅的猪
吸血前会念约翰福音做为弥补
拥有一双蓝色眼睛的凯萨琳公主
专吃 有AB血型的公老鼠
恍恍惚惚 是谁的脚步
银制茶壶 装蟑螂蜘蛛
辛辛苦苦 全家怕日出
白色蜡烛 温暖了空屋
你说你说分数怎么停留
一直在停留谁让它停留的
为什么我女朋友场外加油
你却还让我出糗
你说你说分数怎么停留
一直在停留谁让它停留的
为什么我女朋友场外加油
你却还让我出糗</t>
  </si>
  <si>
    <t>双截棍</t>
  </si>
  <si>
    <t>岩烧店的烟味弥漫 隔壁是国术馆
店里面的妈妈桑 茶道 有三段
教拳脚武术的老板 练铁沙掌 耍杨家枪
硬底子功夫最擅长 还会金钟罩铁步衫
他们儿子我习惯 从小就耳濡目染
什么刀枪跟棍棒 我都耍的有模有样
什么兵器最喜欢 双截棍柔中带刚
想要去河南嵩山 学少林跟武当
干什么(客) 干什么(客) oh 干什么(客) 干什么(客)
干什么(客) 干什么(客)
一个马步向前 一记左钩拳 右钩拳
一句惹毛我的人有危险 一再重演
一根我不抽的烟 一放好多年 它一直在身边
干什么(客) 干什么(客)
快使用双截棍 哼哼哈兮
快使用双截棍 哼哼哈兮
习武之人切记 仁者无敌
是谁在练太极 风生水起
快使用双截棍 哼哼哈兮
快使用双截棍 哼哼哈兮
习武之人切记 仁者无敌
是谁在练太极 哼哼哈兮
把手举高 把手举高 我看不见你们
把手举高 把手举高 最后一次 跟我一起
快使用双截棍 哼哼哈兮
快使用双截棍 哼哼哈兮
习武之人切记 仁者无敌
是谁在练太极 风生水起
快使用双截棍 哼哼哈兮
快使用双截棍 哼哼哈兮
如果我有轻功 飞檐走壁
Oh oh oh 一身正气
快使用双截棍 呵 快使用双截棍 呵 一身正气 呵</t>
  </si>
  <si>
    <t>只剩下钢琴陪我谈了一天
睡著的大提琴 安静的旧旧的
我想你已表现的非常明白
我懂我也知道 你没有舍不得
你说你也会难过我不相信
牵著你陪著我 也只是曾经
希望他是真的比我还要爱你
我才会逼自己离开
你要我说多难堪 我根本不想分开
为什么还要我用微笑来带过
我没有这种天份 包容你也接受他
不用担心的太多 我会一直好好过
你已经远远离开 我也会慢慢走开
为什么我连分开都迁就著你
我真的没有天份 安静的没这么快
我会学著放弃你 是因为我太爱你
只剩下钢琴陪我谈了一天
睡著的大提琴 安静的旧旧的
我想你已表现的非常明白
我懂我也知道 你没有舍不得
你说你也会难过我不相信
牵著你陪著我 也只是曾经
希望他是真的比我还要爱你
我才会逼自己离开
你要我说多难堪 我根本不想分开
为什么还要我用微笑来带过
我没有这种天份 包容你也接受他
不用担心的太多 我会一直好好过
你已经远远离开 我也会慢慢走开
为什么我连分开都迁就著你
我真的没有天份 安静的没这么快
我会学著放弃你 是因为我太爱你
你要我说多难堪 我根本不想分开
为什么还要我用微笑来带过
我没有这种天份 包容你也接受他
不用担心的太多 我会一直好好过
你已经远远离开 我也会慢慢走开
为什么我连分开都迁就著你
我真的没有天份 安静的没这么快
我会学著放弃你 是因为我太爱你</t>
  </si>
  <si>
    <t>半兽人</t>
  </si>
  <si>
    <t>再也没有纯白的灵魂
自人类堕落为半兽人
我开始使用第一人称
记录眼前所有的发生
嗜血森林醒来的早晨
任何侵略都成为可能
我用古老的咒语重温
吟唱灵魂序曲寻根
面对魔界的邪吻 不被污染的转身
维持纯白的象征 然后还原为人
让我们 半兽人 的灵魂 翻滚
收起残忍 回忆兽化的过程
让我们 半兽人 的眼神 单纯
而非贪婪著永恒 只对暴力忠诚
让我们 半兽人 的灵魂 翻滚
停止忿恨 永无止尽的战争
让我们 半兽人 的灵魂 单纯
对远古存在的神 用谦卑的身份
再也没有纯白的灵魂
自人类堕落为半兽人
我开始使用第一人称
记录眼前所有的发生
嗜血森林醒来的早晨
任何侵略都成为可能
我用古老的咒语重温
吟唱灵魂序曲寻根
面对魔界的邪吻 不被污染的转身
维持纯白的象征 然后还原为人
让我们 半兽人 的灵魂 翻滚
收起残忍 回忆兽化的过程
让我们 半兽人 的眼神 单纯
而非贪婪著永恒 只对暴力忠诚
让我们 半兽人 的灵魂 翻滚
停止忿恨 永无止尽的战争
让我们 半兽人 的灵魂 单纯
对远古存在的神 用谦卑的身份
泪沸腾 风异常的冰冷
马蹄声 让人睡不安稳
我在等 灵魂序曲完成
带领族人写下祈祷文
那城镇 无谓的在牺牲
战火焚 祭坛开始下沉
我在等 觉悟后的族人
往南方大地重新开垦
泪沸腾 风异常的冰冷
马蹄声 让人睡不安稳
我在等 灵魂序曲完成
带领族人写下祈祷文
那城镇 无谓的在牺牲
战火焚 祭坛开始下沉
我在等 觉悟后的族人
往南方大地重新开垦</t>
  </si>
  <si>
    <t>半岛铁盒</t>
  </si>
  <si>
    <t>走廊灯关上 书包放
走到房间窗外望
回想刚买的书
一本名叫半岛铁盒
放在床 边堆好多
第一页第六页第七页序
我永远 都想不到陪我看这书的你会要走
不再是不再有
现在已经看不到
铁盒的钥匙孔 透了光
看见它锈了好久 好旧好旧
外面的灰尘包围了我
好暗好暗 铁盒的钥匙我找不到
放在糖果旁的是 我很想回忆 的甜
然而过滤了你和我 沦落面成美
沉在盒子里的是你 给我的快乐
我很想记得可是我记不得
为什么这样子
你拉着我 说你有些犹豫
怎么这样子
雨还没停你就撑伞要走
已经习惯不去阻止你
过好一阵子你就会回来
印象中的爱情好像顶不住那时间
为什么这样子
你看着我说你已经决定
我拉不住你
他的手应该比我更暖
铁盒的序变成了日记
变成了空气 演化成回忆
印象中的爱情好像顶不住那时间
所以你弃权
走廊灯关上 书包放
走到房间窗外望
回想刚买的书
一本名叫半岛铁盒
放在床 边堆好多
第一页第六页第七页序
我永远 都想不到陪我看这书的你会要走
不再是不再有
现在已经看不到
铁盒的钥匙孔 透了光
看见它锈了好久 好旧好旧
外面的灰尘包围了我
好暗好暗 铁盒的钥匙我找不到
放在糖果旁的是 我很想回忆 的甜
然而过滤了你和我 沦落面成美
沉在盒子里的是你 给我的快乐
我很想记得可是我记不得
为什么这样子
你拉着我 说你有些犹豫
怎么这样子
雨还没停你就撑伞要走
已经习惯不去阻止你
过好一阵子你就会回来
印象中的爱情好像顶不住那时间
为什么这样子
你拉着我 说你有些犹豫
怎么这样子
雨还没停你就撑伞要走
已经习惯不去阻止你
过好一阵子你就会回来
印象中的爱情好像顶不住那时间
为什么这样子
你看着我说你已经决定
我拉不住你
他的手应该比我更暖
铁盒的序变成了日记
变成了空气 演化成回忆
印象中的爱情好像顶不住那时间
所以你弃权</t>
  </si>
  <si>
    <t>暗号</t>
  </si>
  <si>
    <t>我想要的 想做的 你比谁都了
你想说的 想给的 我全都知道
未接来电 没留言 一定是你孤单的想念
任何人都 猜不到 这是我们的暗号
他们猜 随便猜 不重要
连上彼此的讯号 才有个依靠
有太多人太多事 夹在我们之间咆哮
杂讯太多讯号弱 就连风吹都要干扰
可是你不想一直走在黑暗地下道
想吹风 想自由 想要一起手牵手
去看海 绕世界流浪
我害怕你心碎没人帮你擦眼泪
别管那是非 只要我们感觉对
我害怕你心碎没人帮你擦眼泪
别离开身边 拥有你我的世界才能完美
他们猜 随便猜 不重要
连上彼此的讯号 才有个依靠
有太多人太多事 夹在我们之间咆哮
杂讯太多讯号弱 就连风吹都要干扰
可是你不想一直走在黑暗地下道
想吹风 想自由 想要一起手牵手
去看海 绕世界流浪
我害怕你心碎没人帮你擦眼泪
别管那是非 只要我们感觉对
我害怕你心碎没人帮你擦眼泪
别离开身边 拥有你我的世界才能完美
你说你想逃开松手 爱太累爱得不自由
因为我给不起最简单的承诺
你停止收讯号 我开始搜寻不到
到底有谁知道 是几点钟方向 你才会收到暗号
我害怕你心碎没人帮你擦眼泪
别管那是非 只要我们感觉对
我害怕你心碎没人帮你擦眼泪
别离开身边 拥有你我的世界才能完美</t>
  </si>
  <si>
    <t>龙拳</t>
  </si>
  <si>
    <t>以敦煌为圆心的东北东
这民族 的海岸线像一支弓
那长城 像五千年来待射的梦
我用手臂拉开这整个土地的重
蒙古高原南下的风写些什么内容
汉字到底懂不懂 一样肤色和面孔
跨越黄河 东 登上泰山顶峰
我向西 引北风 晒成一身古铜
渴望著血脉相通 无限个千万弟兄
我把天地拆封将长江水掏空
人在古老河床蜕变中
我 右拳打开了天 化身为龙
把 山河重新移动 填平裂缝
将 东方 的日出调整了时空
回到洪荒 去支配 去操纵
我 右拳打开了天 化身为龙
那 大地心脏汹涌 不安跳动
全 世界 的表情只剩下一种
等待英雄 我就是那条龙
我 右拳打开了天 化身为龙
把 山河重新移动 填平裂缝
将 东方 的日出调整了时空
回到洪荒 去支配 去操纵
我 右拳打开了天 化身为龙
那 大地心脏汹涌 不安跳动
全 世界 的表情只剩下一种
等待英雄 我就是那条龙
渴望著血脉相通 无限个千万弟兄
我把天地拆封将长江水掏空
人在古老河床蜕变中
我 右拳打开了天 化身为龙
把 山河重新移动 填平裂缝
将 东方 的日出调整了时空
回到洪荒 去支配 去操纵
我 右拳打开了天 化身为龙
那 大地心脏汹涌 不安跳动
全 世界 的表情只剩下一种
等待英雄 我就是那条龙
我 右拳打开了天 化身为龙
把 山河重新移动 填平裂缝
将 东方 的日出调整了时空
回到洪荒 去支配 去操纵
我 右拳打开了天 化身为龙
那 大地心脏汹涌 不安跳动
全 世界 的表情只剩下一种
等待英雄 我就是那条龙
化身为龙
填平裂缝
调整了时空
去支配 去操纵
化身为龙
不安跳动
只剩下一种
等待英雄 我就是那条龙</t>
  </si>
  <si>
    <t>火车叨位去</t>
  </si>
  <si>
    <t>让我讲 庄脚ㄟ路边 蝉躲在树枝
七月天闹热ㄟ唱戏 ㄒー ㄌㄚ ㄙㄡ ㄈㄚ ㄇー
听我讲 风景这呢水 火车叨位去
拿纸笔写歌思念你 ㄒー ㄌㄚ ㄙㄡ ㄈㄚ ㄇー
车过山洞变成 暗瞑 但是连咪都ㄟ
过去按怎你走那个 当时 没留半张批纸
加字过去 像溪边ㄟ田蝇 龙是 逗阵飞ㄟ日子
这时 我想离水ㄟ鱼 放抹记 剩最后一口气
放抹记 过去 你迷人ㄟ气质
龙是笑容酸甘呀甜 返去 故事到这为止
你那ㄟ全然龙没讯息
我亲像一只蜂找没蜜
将过去一张一张ㄟ撕
这日历马撕到何时才有你ㄟ字
你那全然龙没讯息
像往南燕子断翅
不曾搁返来巢看历边
为啥咪铁支路直直
车过山洞变成 暗瞑 但是连咪都ㄟ
过去按怎你走那个 当时 没留半张批纸
加字过去 像溪边ㄟ田蝇 龙是 逗阵飞ㄟ日子
这时 我想离水ㄟ鱼 放抹记 剩最后一口气
放抹记 过去 你迷人ㄟ气质
龙是笑容酸甘呀甜 返去 故事到这为止
你那ㄟ全然龙没讯息
我亲像一只蜂找没蜜
将过去一张一张ㄟ撕
这日历马撕到何时才有你ㄟ字
你那全然龙没讯息
像往南燕子断翅
不曾搁返来巢看历边
为啥咪铁支路直直
你那ㄟ全然龙没讯息
我亲像一只蜂找没蜜
将过去一张一张ㄟ撕
这日历马撕到何时才有你ㄟ字
你那全然龙没讯息
像往南燕子断翅
不曾搁返来巢看历边
为啥咪铁支路直直</t>
  </si>
  <si>
    <t>坐着我的摩托车
载你缓缓的离开
考不上的好学校
可以不微笑就走
把手慢慢交给我
放下心中的困惑
雨点从两旁划过
割开两种精神的我
经过老伯的家
篮框变得好高
爬过的那棵树
又何时变得渺小
这样也好
开始没人注意到我
等雨变强之前
我们将会分化软弱
趁时间没发觉
让我带着你离开
没有了证明
没有了空虚
基于两种立场我会罩着你
趁时间没发觉
让我带着你离开
这不是顽固
这不是逃避
没人绑着你走才快乐
坐着我的摩托车
载你缓缓的离开
考不上的好学校
可以不微笑就走
把手慢慢交给我
放下心中的困惑
雨点从两旁划过
割开两种精神的我
经过老伯的家
篮框变得好高
爬过的那棵树
又何时变得渺小
这样也好
开始没人注意到你我
等雨变强之前
我们将会分化软弱
趁时间没发觉
让我带着你离开
没有了证明
没有了空虚
基于两种立场我会罩着你
趁时间没发觉
让我带着你离开
这不是顽固
这不是逃避
没人绑着你走才快乐</t>
  </si>
  <si>
    <t>爷爷泡的茶</t>
  </si>
  <si>
    <t>山泉 在地表蜿蜒
从很久很久以前
我有一张稚气的脸
泉水渗透进矿层岩
爷爷栽种的樟木树苗上面
犹记得那年
在一个雨天
那七岁的我躲在屋檐
却一直想去荡秋千
爷爷抽着烟
说唐朝陆羽写茶经三卷
流传了千年
那天 我翻阅字典
查什么字眼
形容一件事
很遥远 天边
是否在海角对面
知道九岁才知道浪费时间
这茶桌樟木的横切面
年轮有二十三圈
镜头的另一边跳接我成熟的脸
经过这些年 爷爷的手茧
泡在水里会有茶色蔓延
爷爷泡的茶
有一种味道叫做家
他满头白发喝茶时不准说话
陆羽泡的茶
像幅泼墨的山水画
唐朝千年的风沙 现在还在刮
爷爷泡的茶
有一种味道叫做家
他满头白发喝茶时不准说话
陆羽泡的茶
像幅泼墨的山水画
唐朝千年的风沙 现在还在刮
流传了千年
那天 我翻阅字典
查什么字眼
形容一件事
很遥远 天边
是否在海角对面
知道九岁才知道浪费时间
这茶桌樟木的横切面
年轮有二十三圈
镜头的另一边跳接我成熟的脸
经过这些年 爷爷的手茧
泡在水里会有茶色蔓延
爷爷泡的茶
有一种味道叫做家
他满头白发喝茶时不准说话
陆羽泡的茶
像幅泼墨的山水画
唐朝千年的风沙 现在还在刮
爷爷泡的茶
有一种味道叫做家
他满头白发喝茶时不准说话
陆羽泡的茶
像幅泼墨的山水画
唐朝千年的风沙 现在还在刮
啦啦 啦啦啦啦啦 啦啦 啦啦 啦啦啦啦啦 啦啦 啦啦 啦啦啦啦啦 啦啦 啦啦啦啦啦 啦啦 啦啦 啦啦啦啦啦 啦啦 啦啦 啦啦啦啦啦 爷爷泡的茶
有一种味道叫做家
他满头白发喝茶时不准说话
陆羽泡的茶
像幅泼墨的山水画
唐朝千年的风沙 现在还在刮
爷爷泡的茶
有一种味道叫做家
他满头白发喝茶时不准说话
陆羽泡的茶
像幅泼墨的山水画
唐朝千年的风沙 现在还在刮
爷爷泡的茶
有一种味道叫做家
陆羽泡的茶
像幅泼墨的山水画
爷爷泡的茶
有一种味道叫做家
陆羽泡的茶
像幅泼墨的山水画</t>
  </si>
  <si>
    <t>一盏黄黄旧旧的灯 时间在旁闷不吭声
寂寞下手毫无分寸 不懂得轻重之分
沉默支撑跃过陌生 静静看著凌晨黄昏
你的身影 失去平衡 慢慢下沉
黑暗已在空中盘旋 该往哪我看不见
也许爱在梦的另一端 无法存活在真实的空间
想回到过去 试著抱你在怀里 羞怯的脸带有一点稚气
想看你看的世界 想在你梦的画面 只要靠在一起就能感觉甜蜜
想回到过去 试著让故事继续 至少不再让你离我而去
分散时间的注意 这次会抱得更紧
这样挽留不知还来不来得及 想回到过去
思绪不断阻挡著回忆播放 盲目的追寻仍然空空荡荡
灰蒙蒙的夜晚睡意又不知躲到哪去
一转身孤单已躺在身旁
想回到过去 试著抱你在怀里 羞怯的脸带有一点稚气
想看妳看的世界 想在你梦的画面 只要靠在一起就能感觉甜蜜
想回到过去 试著让故事继续 至少不再让你离我而去
分散时间的注意 这次会抱得更紧
这样挽留不知还来不来得及 想回到过去
沉默支撑跃过陌生 静静看著凌晨黄昏
你的身影 失去平衡 慢慢下沉... 想回到过去</t>
  </si>
  <si>
    <t>米兰的小铁匠</t>
  </si>
  <si>
    <t>跑遍了牧场 又绕过了村庄
他就站在街角的旧报摊
眼睛盯着 隔壁里的橱窗
一把吉他远远欣赏
木炭 一箩筐
木炭 一直放
木炭 剩一半
火炉烫 小铁匠存钱买期望 在流汗
巴洛克建筑的街道旁
一家烟雾缭绕的酒馆
波兰的吟唱诗人在弹唱
小铁匠在门外 进不去在苦恼
他的铜板还太少
他真的真的想知道
那首来自东欧的民谣
和弦到底什么调
他真的真的想知道 (他不知道怎么办才好 睡不着)
他将那扑满打破了 (小小愿望就快实现了 他在笑)
跑遍了牧场 又绕过了村庄
他就站在街角的旧报摊
眼睛盯着 隔壁里的橱窗
一把吉他远远欣赏
木炭 一箩筐
木炭 一直放
木炭 剩一半
火炉烫 小铁匠存钱买期望 在流汗
巴洛克建筑的街道旁
一家烟雾缭绕的酒馆
波兰的吟唱诗人在弹唱
小铁匠在门外 进不去在苦恼
他的铜板还太少
他真的真的想知道
那首来自东欧的民谣
和弦到底什么调
他真的真的想知道 (他不知道怎么办才好 睡不着)
他将那扑满打破了 (小小愿望就快实现了 他在笑)
他真的真的想知道
那首来自东欧的民谣
和弦到底什么调
他不知道怎么办才好 睡不着</t>
  </si>
  <si>
    <t>最后的战役</t>
  </si>
  <si>
    <t>即将结束行动我们说在这里在等他
而是失掉了城堡破坏了中心带就逃
可是你那竟然洗不完的空的军外套
却就连祷告说到底不好
缺少营中香气、皮帽、汽水的味道
本来谁不说是这一整个夏天的年少
我们分享回忆去年已经毕业的学校
可眼泪一直都忘记要掉
嘲笑的声音在风中不断被临袭
这树林间充满了敌意
我愿坚守阵地里坚持要
不愿离去
我怎么能放弃
我留着陪你
强忍着泪滴
有些事真的来不及回不去
你脸在抽搐
就快没力气
家乡事不准我再提
我留着陪你
最后的距离
是你的侧脸倒在我的怀里
你慢慢睡去
我要不是你
缺少营中香气、皮帽、汽水的味道
本来谁不说是这一整个夏天的年少
我们分享回忆去年已经毕业的学校
可眼泪一直都忘记要掉
嘲笑的声音在风中不断被临袭
这树林间充满了敌意
我愿坚守阵地里坚持要
不愿离去
我怎么能放弃
我留着陪你
我留着陪你
强忍着泪滴
有些事真的来不及回不去
你脸在抽搐
就快没力气
家乡事不准我再提
我留着陪你
最后的距离
是你的侧脸倒在我的怀里
你慢慢睡去
我要不是你</t>
  </si>
  <si>
    <t>以父之名</t>
  </si>
  <si>
    <t>微凉的晨露 沾湿黑礼服
石板路有雾 父在低诉
无奈的觉悟 只能更残酷
一切都为了通往圣堂的路
吹不散的雾 隐没了意图
谁轻柔踱步 停住
还来不及哭 穿过的子弹
就带走 温度
我们每个人都有罪 犯著不同的罪
我能决定谁对 谁又该要沈睡
争论不能解决 在永无止境的夜
关掉你的嘴 唯一的恩惠
挡在前面的人都有罪
后悔也无路可退
以父之名判决 那感觉没有适合字汇
就像边笑边掉泪 凝视著完全的黑
阻挡悲剧蔓延的悲剧会让我沈醉
低头亲吻我的左手
换取被宽恕的承诺
老旧管风琴在角落
一直一直一直伴奏
黑色帘幕被风吹动
阳光无言的穿透
洒向那群被我驯服后的 兽
沉默的喊叫 沉默的喊叫
孤单开始发酵
不停对著我嘲笑 回忆逐渐延烧
曾经纯真的画面 残忍的温柔出现
脆弱时间到 我们一起来祷告
仁慈的父我已坠入 看不见罪的国度
请原谅我的自负 没人能说没人可说
好难承受 荣耀的背后刻著一道孤独
闭上双眼我又看见 当年那梦的画面
天空是蒙蒙的雾 父亲牵著我的双手
轻轻走过 清晨那安安静静的石板路
低头亲吻我的左手
换取被宽恕的承诺
老旧管风琴在角落
一直一直一直伴奏
黑色帘幕被风吹动
阳光无言的穿透
洒向那群被我驯服后的 兽
沉默的喊叫 沉默的喊叫
孤单开始发酵
不停对著我嘲笑 回忆逐渐延烧
曾经纯真的画面 残忍的温柔出现
脆弱时间到 我们一起来祷告
仁慈的父我已坠入 看不见罪的国度
请原谅我的自负 没人能说没人可说
好难承受 荣耀的背后刻著一道孤独
仁慈的父我已坠入 看不见罪的国度
请原谅我我的自负 刻著一道孤独
仁慈的父我已坠入 看不见罪的国度
请原谅我的自负 没人能说没人可说
好难承受 荣耀的背后刻著一道孤独
闭上双眼我又看见
那斑驳的家徽 我擦拭了一夜
当年那梦的画面
孤独的光辉 我才懂的感觉
天空是蒙蒙的雾
烛光 不 不停的 摇晃
猫头鹰在窗櫺上 对著远方眺望
父亲牵著我的双手
通向大厅的长廊
轻轻走过 清晨那安安静静的石板路
一样说不出的沧桑
没有喧嚣 只有宁静围绕
我慢慢睡著 天刚刚破晓</t>
  </si>
  <si>
    <t>懦夫</t>
  </si>
  <si>
    <t>周围的人群堵住了我的出口
想爬起来我只能说真的好难
防火巷传来的枪声把我从天堂叫醒
一名白种人褐色头发在我面前倒下
从他的手里那半包看到不少我荒唐的影子
从他的眼球看到发抖的我
是那么的丑陋 于是检起地上他那第二个钮扣
提醒自己该开始懂事
不被软性药物控制
在我的眼里懂得拒绝才能存活下来
活着不是用来演一出糜烂的黑色喜剧 说不
我很后悔当初没有这样的肯定
说不 不代表懦夫
真不该 睁不开 别让我的地球变暗
互相残杀的动物真美
被期待 被覆盖 蜕变的公式我学不来
我闻不到腐烂的香味
说不我很后悔当时没有这样的肯定
说不 不代表懦夫
你应该很骄傲
我看不起人们无知的好奇作祟 心态
去亲近死神
你了吗 很了吗 肮脏的香味我吸了太多太多
腐败的视野我看了太多太多
瞳孔放大 不代表就能看得更多
难怪大人们说我们永远长不大
那一块我梦里的干净的天空那一块我梦里的干净的天空
是否玩大风吹也许就能看到 是否玩大风吹也许就能看到
真不该 睁不开 别让我的地球变暗
(街角的消防栓上的红色油漆 反射出儿时天真的嬉戏模样)
被期待 被覆盖 蜕变的公式我学不来
(难道这不是我要的天堂景象 沉沦假象 你只会感到更加沮丧)
真不该 睁不开 别让我的地球变暗
(街角的消防栓上的红色油漆 反射出儿时天真的嬉戏模样)
被期待 被覆盖 蜕变的公式我学不来
(难道这不是我要的天堂景象 沉沦假象 你只会感到更加沮丧)
真不该 睁不开 别让我的地球变暗
被期待 被覆盖 蜕变的公式我学不来</t>
  </si>
  <si>
    <t>三年二班</t>
  </si>
  <si>
    <t>三年二班周杰伦
马上到训导处来
眼睛你要擦亮
记住我的模样
表情不用太紧张
我是三年二班
我专心打球的侧脸还蛮好看
黑板是吸收知识的地方
只是教室的阳光
那颜色我不太喜欢
没有操场的自然
为何比较漂亮的都是在隔壁班
还有考卷的答案
我刚好都不会算
没关系
再继续努力
没关系
为什么上课时举手很难
为什么拿线上宝物简单
为什么女生不喜欢太胖
为什么都别人手机在响
正手发长球的打法只是初级乒乓
反手短打再狠狠杀球是高级乒乓
回转技巧乒乓
前场速攻乒乓
对墙壁在练习乒乓乒乓
这第一名到底要多强
不用问 一定有人向你挑战
到底还要过多少关
不用怕 告诉他们谁是男子汉
可不可以不要这个奖
不想问 我只想要流一点汗
我当我自己的裁判
不想说 选择对手跟要打的仗
这第一名到底要多强
不用问 一定有人向你挑战
到底还要过多少关
不用怕 告诉他们谁是男子汉
可不可以不要这个奖
不想问 我只想要流一点汗
我当我自己的裁判
不想说 选择对手跟要打的仗
全体师生注意
今天我要表扬一位同学
他为校争光
我们要向他看齐
我不想就这样一直走
每天都遇上充满敌意那种眼光
等机会就是要打倒对方
这种结果我不要
这虚荣的骄傲
这目的很好笑
我其实都知道
你只是想炫耀
我永远做不到
你永远赢不了
我永远做不到
你永远赢不了
永远都赢不了
走下乡寻找哪有花香
为什么这么简单你做不到
坐车厢朝着南下方向
为什么这种速度你追不到
鸟飞翔穿过这条小巷
为什么这么简单你做不到
仔细想这种生活安详
为什么这种速度你追不到
不好笑不好笑不好笑
这第一名到底要多强
不用问 一定有人向你挑战
到底还要过多少关
不用怕 告诉他们谁是男子汉
可不可以不要这个奖
不想问 我只想要流一点汗
我当我自己的裁判
不想说 选择对手跟要打的仗
我不想就这样一直走
每天都遇上充满敌意那种眼光
等机会就是要打倒对方
这种结果我不要
这虚荣的骄傲
我不想就这样一直走
每天都遇上充满敌意那种眼光
等机会就是要打倒对方
这种结果我不要
这虚荣的骄傲
走下乡寻找哪有花香
坐车厢朝着南下方向
鸟飞翔穿过这条小巷
仔细想这种生活安详</t>
  </si>
  <si>
    <t>东风破</t>
  </si>
  <si>
    <t>一盏离愁 孤单伫立在窗口 我在门后
假装你人还没走 旧地如重游 月圆更寂寞
夜半清醒的烛火 不忍苛责我 一壶漂泊
浪迹天涯难入喉 你走之后 酒暖回忆思念瘦
水向东流 时间怎么偷 花就一次成熟 我却错过
谁在用琵琶弹奏 一曲东风破
岁月再墙上剥落 看见小时候
犹记得那年我们都还很年幼 而如今琴声幽幽
我的等候你没听过
谁再用琵琶弹奏 一曲东风破
枫叶将故事染色 结局我看透
篱笆外的古道我牵着你走过
荒烟漫草的年头 就连分手都（很沉默）
一壶漂泊
浪迹天涯难入喉 你走之后 酒暖回忆思念瘦
水向东流 时间怎么偷 花就一次成熟 我却错过
谁在用琵琶弹奏 一曲东风破
岁月再墙上剥落 看见小时候
犹记得那年我们都还很年幼 而如今琴声幽幽
我的等候你没听过
谁再用琵琶弹奏 一曲东风破
枫叶将故事染色 结局我看透
篱笆外的古道我牵着你走过
荒烟漫草的年头 就连分手都（很沉默）
谁在用琵琶弹奏 一曲东风破
岁月再墙上剥落 看见小时候
犹记得那年我们都还很年幼 而如今琴声幽幽
我的等候你没听过
谁再用琵琶弹奏 一曲东风破
枫叶将故事染色 结局我看透
篱笆外的古道我牵着你走过
荒烟漫草的年头 就连分手都（很沉默）</t>
  </si>
  <si>
    <t>你听得到</t>
  </si>
  <si>
    <t>有谁能比我知道
你的温柔像羽毛
秘密躺在我怀抱
只有你能听得到
还有没有人知道
你的微笑像拥抱
多想藏着你的好
只有我看得到
站在屋顶只对风说
不想被左右
本来讨厌下雨的天空
直到听见有人说爱我
坐在电影院的二楼
看人群走过
怎么那一天的我们
都默默的微笑很久
我想我是太过依赖
在挂电话的刚才
坚持学单纯的小孩
静静看守这份爱
知道不能太依赖
怕你会把我宠坏
你的香味一直徘徊
我舍不得离开
比我知道
你的温柔像羽毛
秘密躺在我怀抱
只有你能听得到
还有没有人知道
你的微笑像拥抱
多想藏着你的好
只有我看得到
坐在电影院的二楼
看人群走过
怎么那一天的我们
都默默的微笑很久
我想我是太过依赖
在挂电话的刚才
坚持学单纯的小孩
静静看守这份爱
知道不能太依赖
怕你会把我宠坏
你的香味一直徘徊
我舍不得离开
我想我是太过依赖
在挂电话的刚才
坚持学单纯的小孩
我舍不得离开</t>
  </si>
  <si>
    <t>同一种调调</t>
  </si>
  <si>
    <t>同一种调调 全身纯白色的那雕像石膏
颜色干净没有压力得很讨好
我坐在客厅模仿雕像思考
却彷佛听到同样想法的困扰
针叶林树梢穿过绿色隧道
一股神秘在敲
我们都拥有着相同的大脑
一样的嗜好
门上流苏线条在摇晃炫耀
但是如果没有风它也办不到
我知道共同的默契很重要
那骄傲才不会寂寞得很无聊
疯狂的城堡像欧洲的情调
对着这张海报
我们在远距离欣赏与微笑
默契无法伪造
我们同一种调调
不关心天气预报
因为那无关紧要
想打球下大雨照跳
只收看音乐频道
渴望在天空一角做记号
那里蓝色最好
我很了默契无法伪造
我们同一种调调
凡事要自己主导
决定穿什么外套
有专属的铃声讯号
从不跟别人比较
只喝冰过的饮料
很少笑吃全麦的面包
门上流苏线条在摇晃炫耀
但是如果没有风它也办不到
我知道共同的默契很重要
那骄傲才不会寂寞得很无聊
疯狂的城堡像欧洲的情调
对着这张海报
我们在远距离欣赏与微笑
快疯掉
情绪偏离轨道
快疯掉
我睡不着
快疯掉
表情开我玩笑
快疯掉
我受不了
这样也好
如果身份对调
我的烦恼
你也会感同身受地知道
闷闷的很干燥
我很了默契无法伪造
我们同一种调调
凡事要自己主导
决定穿什么外套
有专属的铃声讯号
从不跟别人比较
只喝冰过的饮料
很少笑吃全麦的面包</t>
  </si>
  <si>
    <t>她的睫毛</t>
  </si>
  <si>
    <t>亲爱的总有些事没办法教
表错情的感觉有一点糟
赖著不走会让人很感冒
以上这道理我全都了
我将不该犯的错都默背好
仔细观察她的喜好
而我紧绷的外表 像上紧后的发条
等她的答案揭晓
她的睫毛 弯的嘴角
无预警的对我笑
没有预兆 出乎预料
竟然先对我示好
她的睫毛 弯的嘴角
用眼神对我拍照
我戒不掉 她的微笑
洋溢幸福的味道
有些事没办法教
表错情的感觉有一点糟
赖著不走会让人很感冒
以上这道理我全都了
恋爱的方式无法拿笔来抄
也没有规则可以取巧
被动的缘分很不可靠
喜欢的对象要自己挑
她粉嫩清纯的外表
像是汁多的水蜜桃 谁都想咬
她嘴上亮丽的唇膏
有一股自信的骄傲 我看得到
她粉嫩清纯的外表
像是汁多的水蜜桃 谁都想咬
她嘴上亮丽的唇膏
有一股自信的骄傲 我看得到
她粉嫩清纯的外表
像是汁多的水蜜桃 谁都想咬
她嘴上亮丽的唇膏
有一股自信的骄傲 我看得到
她粉嫩清纯的外表
像是汁多的水蜜桃 谁都想咬
她嘴上亮丽的唇膏
有一股自信的骄傲 我看得到
她的睫毛 弯的嘴角
无预警的对我笑
没有预兆 出乎预料
竟然先对我示好
她的睫毛 弯的嘴角
用眼神对我拍照
我戒不掉她的微笑
洋溢幸福的味道
她的睫毛 弯的嘴角
无预警的对我笑
没有预兆 出乎预料
竟然先对我示好
她的睫毛 弯的嘴角
用眼神对我拍照
我戒不掉她的微笑
洋溢幸福的味道</t>
  </si>
  <si>
    <t>爱情悬崖</t>
  </si>
  <si>
    <t>爱情悬崖 你说我像一个小孩
总爱让你猜
我说你才像个小孩
总要我说才明白
有些事太快
失去了等待
让爱没了期待
我们的爱怎么才自然
每次沟通不来
就要离开就说不要爱
我掉进爱情悬崖
跌太深爬不出来
下降的速度太快
来不及踏上未来
你的爱反复徘徊
打乱我呼吸节拍
该怎么逃开
我控制不来
我掉进爱情悬崖
回想起你的可爱
傻傻地还在等待
以为你还会回来
你的脸慢慢离开
时间快将我掩埋
消失得太快
我负荷不来
你说我像一个小孩
总爱让你猜
我说你才像个小孩
总要我说才明白
有些事太快
失去了等待
让爱没了期待
我们的爱怎么才自然
每次沟通不来
就要离开就说不要爱
我掉进爱情悬崖
跌太深爬不出来
下降的速度太快
来不及踏上未来
你的爱反复徘徊
打乱我呼吸节拍
该怎么逃开
我控制不来
我掉进爱情悬崖
回想起你的可爱
傻傻地还在等待
以为你还会回来
你的脸慢慢离开
时间快将我掩埋
消失得太快
我负荷不来</t>
  </si>
  <si>
    <t>梯田</t>
  </si>
  <si>
    <t>梯田 没关系慢慢来
这首歌我自己来
说到中学时期家乡的一片片梯田
是我看过最美的绿地
于是也因此让我得了最佳摄影
莫名其妙在画面中的我
坐着公车上学的我
看着窗外的牛啃草
是一种说不出的自由自在
Hoi Ya E Ya那鲁湾Na E Na Ya Hei
哦 我亲爱的牛儿啊
Hoi Ya E Ya那鲁湾Na E Na Ya Hei
哦 跑到哪儿去了
面店旁的小水沟
留着我们长大的梦
绕过天真跳至收割期
人们的汗水夹杂着满足与欢笑
是我现在最舍不得的画面
也是我另一项参展作品
靠着回忆
画成油画
拿到奖状
有个啥用
鼓励你多去回忆是吧
哼我真想撕掉换回自然
怎么梯田不见多了几家饭店
坐在里面看着西洋片
几只水牛却变成画挂在墙壁上
象征人们蒸蒸日上
一堆游客偶尔想看看窗外的观光景点
但只看到比你住的再高一层的饭店
Hoi Ya E Ya那鲁湾Na E Na Ya Hei
哦 我亲爱的牛儿啊
Hoi Ya E Ya那鲁湾Na E Na Ya Hei
哦 跑到哪儿去了
因地制宜综合利用
利用对还是不对
自私的人类狼不狼狈
破坏自然的生态会不会很累
你说为了艺术要砍下一棵树
酱对还是不对
你说为了装饰请问干我啥事
是不是只能用相机纪录自然
拿给下一代下一代回味
可怜可悲
森林绿地都已成纪录片
闻不到绿意盎然
只享受到乌烟瘴气
我不能教育你们
我不是你们老师
我不是校长
也不能给你们一巴掌
掌 长 长 长篇大论
你们并不想听
我知道但我没办法
我就是要写
你们可能永远不能体会
显微镜底下的我们
会更现实更自私
这种艺术真的很难领悟</t>
  </si>
  <si>
    <t>双刀</t>
  </si>
  <si>
    <t>双刀 透过镜头重新接剪历史给人的想像
八厘米纪录片的桥段隔着距离欣赏
正邪对立的两方我握紧拳头开始习惯
以牙还牙的手段
盘旋烟雾弥漫
我虔诚点的香
在祈祷着平安
从天台向下俯瞰暴力在原地打转
上一代解决的答案是微笑不抵抗
被雨淋湿的唐装那股叹息很东方
我看不惯尊严受伤家族如此不堪
风
缓缓绕过武馆
正上方的月亮
那颜色中国黄
透过透过镜头重新接剪历史给人的想像
八厘米纪录片的桥段在播放
隔着距离欣赏正邪对立的两方
我握紧拳头开始习惯
那以牙还牙的手段
恐惧来自退让
从天台向下俯瞰暴力在原地打转
上一代解决的答案是微笑不抵抗
被雨淋湿的唐装那股叹息很东方
我看不惯尊严受伤家族如此不堪
从天台向下俯瞰暴力在原地打转
上一代解决的答案是微笑不抵抗
被雨淋湿的唐装那股叹息很东方
我看不惯尊严受伤家族如此不堪
双刀的正前方
我杀气不转弯
背对我的力量
它自己却受伤
双刀的右下方
我挥刀去了断
将恩怨全看穿
丹凤眼的目光
双刀的正前方
我杀气不转弯
背对我的力量
它自己却受伤
双刀的右下方
我挥刀去了断
将恩怨全看穿
丹凤眼的目光</t>
  </si>
  <si>
    <t>我的地盘</t>
  </si>
  <si>
    <t>在我地盘这 你就得听我的
把音乐收割 用听觉找快乐
开始在雕刻 我个人的特色
未来难预测 坚持当下的选择
在我地盘这 你就得听我的
节奏在招惹 我跟街舞亲热
我灌溉原则 培养一种独特
观念不及格 其他全部是垃圾
用态度扩张地盘
到底什么意思
怎么一回事
广场的鸽子
占领头版的报纸
一种全新的解释
标题关于这座城市
关于一种学习考试
和年轻就该有的本事
动感地带的交通标志
到底离我有几公尺
我说老师
我是不是真的不懂事
欣赏我打拳的样子
我站在教室 练拳方式
你的样子 线条一致
隔壁的小姑娘
公开表演需要勇气
别人玩线上游戏
我偏耍猴戏
我用形意猴拳在练习
引你注意
如果觉得有趣
不要吝啬 示个好意
青春是干净的纯白
像一片绿地的窗外
我将记忆的门打开
把所有发生的事记下来
在我地盘这 你就得听我的
把音乐收割 用听觉找快乐
开始在雕刻 我个人的特色
未来难预测 坚持当下的选择
在我地盘这 你就得听我的
节奏在招惹 我跟街舞亲热
我灌溉原则 培养一种独特
观念不及格 其他全部是垃圾
那弹钢琴的孩子
正用他们的手指
弹奏未来的历史
我用手机传中文字
那传输的速度
绝对会让你们竖起大拇指
生活不该有公式
我可以随性跳芭蕾舞
照节拍 手放开 静下来
像一只天鹅把脚尖掂起来
讲究速食的这年代
也可以很天真的说爱
在我地盘这 你就得听我的
把音乐收割 用听觉找快乐
开始在雕刻 我个人的特色
未来难预测 坚持当下的选择
在我地盘这 你就得听我的
节奏在招惹 我跟街舞亲热
我灌溉原则 培养一种独特
观念不及格 其他全部是垃圾
在我地盘这 你就得听我的
把音乐收割 用听觉找快乐
开始在雕刻 我个人的特色
未来难预测 坚持当下的选择
在我地盘这 你就得听我的
把音乐收割 用听觉找快乐
开始在雕刻 我个人的特色
未来难预测 坚持当下的选择
在我地盘这 你就得听我的
节奏在招惹 我跟街舞亲热
我灌溉原则 培养一种独特
观念不及格 其他全部是垃圾</t>
  </si>
  <si>
    <t>七里香</t>
  </si>
  <si>
    <t>窗外的麻雀 在电线杆上多嘴
妳说这一句 很有夏天的感觉
手中的铅笔 在纸上来来回回
我用几行字形容妳是我的谁
秋刀鱼 的滋味 猫跟妳都想了解
初恋的香味就这样被我们寻回
那温暖 的阳光 像刚摘的 鲜艳草莓
妳说妳舍不得吃掉这一种感觉
雨下整夜 我的爱溢出就像雨水
院子落叶 跟我的思念厚厚一叠
几句是非 也无法将我的热情冷却
妳出现在我诗的每一页
雨下整夜 我的爱溢出就像雨水
窗台蝴蝶 像诗里纷飞的美丽章节
我接著写 把永远爱妳写进诗的结尾
妳是我唯一想要的了解
雨下整夜 我的爱溢出就像雨水
院子落叶 跟我的思念厚厚一叠
几句是非 也无法将我的热情冷却
妳出现在我诗的每一页
那饱满 的稻穗 幸福了这个季节
而妳的脸颊像田里熟透的番茄
妳突然 对我说 七里香的 名字很美
我此刻却只想亲吻妳倔强的嘴
雨下整夜 我的爱溢出就像雨水
院子落叶 跟我的思念厚厚一叠
几句是非 也无法将我的热情冷却
妳出现在我诗的每一页
整夜 我的爱溢出就像雨水
窗台蝴蝶 像诗里纷飞的美丽章节
我接著写 把永远爱妳写进诗的结尾
妳是我唯一想要的了解</t>
  </si>
  <si>
    <t>翻着我们的照片
想念若隐若现
去年的冬天
我们笑得很甜
看着你哭泣的脸
对着我说再见
来不及听见
你已走得很远
也许你已经放弃我
也许已经很难回头
我知道是自己错过
请再给我一个理由说你不爱我
就算是我不懂
能不能原谅我
请不要把分手当作你的请求
我知道坚持要走
是你受伤的借口
请你回头
我会陪你一直走到最后
就算没有结果
我也能够承受
我知道你的痛是我给的承诺
你说给过我纵容
沉默是因为包容
如果要走 请你记得我
翻着我们的照片
想念若隐若现
去年的冬天
我们笑得很甜
看着你哭泣的脸
对着我说再见
来不及听见
你已走得很远
也许你已经放弃我
也许已经很难回头
我知道是自己错过
请再给我一个理由说你不爱我
就算是我不懂
能不能原谅我
请不要把分手当作你的请求
我知道坚持要走
是你受伤的借口
请你回头
我会陪你一直走到最后
就算没有结果
我也能够承受
我知道你的痛是我给的承诺
你说给过我纵容
沉默是因为包容
如果要走 请你记得我
如果难过 请你忘了我</t>
  </si>
  <si>
    <t>外婆</t>
  </si>
  <si>
    <t>今天是外婆生日 我换上复古西装
载著外婆开著拉风的古董车兜兜兜风
车里放著她的最爱 找回属于是她的年代
往大稻埋码头开去 把所有和外公的往事静静回忆
外婆她脸上的涟漪 美丽但藏不住压抑
失去了爱情只盼望亲情 弥补回应
大人们以为出门之前 桌上放六百就算是孝敬
一天到晚拼了命 赚钱少了关怀有什么意义
外婆她的期待 慢慢变成无奈
大人们始终不明白
她要的是陪伴 而不是六百块
比你给的还简单
外婆她的无奈 无法变成期待
只有爱才能够明白
走在淡水河衅 听著她的最爱
把温暖放回口袋
记得去年外婆的生日 表哥带我和外婆参加
她最最重视的颁奖典礼
结果却拿不到半个奖 不知该笑不笑
我对著镜头傻笑 只觉得自己可笑
我难过 却不是因为没有得奖而难过
我失落 是因为看到外婆失落而失落
大人们根本不能体会 表哥他的用心
好像随他们高兴就可以彻底的否定
否定我的作品 决定在于心情
想坚持风格他们就觉得还欧颗
没惊喜没有改变 我已经听了三年
我告诉外婆 我没输 不需要改变
表哥说不要觉得可惜 这只是一场游戏
只要外婆觉得好听 那才是一种鼓励
外婆露出了笑容 说她以我为荣
浅浅的笑容 就让我感到比得奖它还要光荣
外婆她的期待 慢慢变成无奈
大人们始终不明白
她要的是陪伴 而不是六百块
比你给的还简单
外婆她的无奈 无法期待
只有爱才能够明白
走在淡水河衅 听著她的最爱
把温暖放回口袋
外婆她的期待 慢慢变成无奈
大人们始终不明白
她要的是陪伴 而不是六百块
比你给的还简单
外婆她的无奈 无法变成期待
只有爱才能够明白
走在淡水河衅 听著她的最爱
把温暖放回口袋</t>
  </si>
  <si>
    <t>将军</t>
  </si>
  <si>
    <t>时间的箭头 都指向你铩羽而归的地方
你会前进 但终究还是得要习惯投降
想当然耳 第六步是你最大的致命伤
我按兵不动 出于习惯凡事沉默的酝酿
当头炮 纯粹出于我礼貌的开扬
屏风马 神华内敛才能以柔克刚
第二十六著炮五进四 只是在试探性衡量
三十三著车二平七的出手
你恐怕就暗箭难防
这一场不流血的仗只有自尊会受伤
成王败寇的铁则跟现实没啥两样
提著鸟笼的老头站在一旁拍我肩膀
我猜他想的应该和我一样
看我 我手指放松
我目光如龙 当敌人是空
我战法无穷 我攻势如风
用单车入宫 辗过你懊丧的脸孔
管我 我手指放松
我目光如龙 当敌人是空
我左右开弓 我气势如虹
将炮马尽用 兵临城下想逃都没用
我对著潮汐推敲什么是 以静制动
山林间迷雾能不能当障眼法的内容
月转星移的轨迹跟临军布阵相同
风林火山 是不是用兵之重
到最后 必然是我运筹帷幄你最后放弃抵抗
我仰望著夕阳你低头黯然离场
听我说胜败是兵家之常 你不用放在心上
是因为我只适合无双
看我 我手指放松
我目光如龙 当敌人是空
我战法无穷 我攻势如风
用单车入宫 辗过你懊丧的脸孔
管我 我手指放松
我目光如龙 当敌人是空
我左右开弓 我气势如虹
将炮马尽用 兵临城下想逃都没用
看我 我手指放松 (阳光从树叶细缝 露出了笑容)
我目光如龙 当敌人是空
我战法无穷 我攻势如风 (温暖了我的美梦)
用单车入宫 辗过你懊丧的脸孔
管我 我手指放松 (只有笼里的画眉羡慕著天空)
我目光如龙 当敌人是空
我左右开弓 我气势如虹 (却从来没有人懂)
将炮马尽用 兵临城下想逃都没用
看我 我手指放松 (阳光从树叶细缝 露出了笑容)
我目光如龙 当敌人是空
我战法无穷 我攻势如风 (温暖了我的美梦)
用单车入宫 辗过你懊丧的脸孔
管我 我手指放松 (只有笼里的画眉羡慕著天空)
我目光如龙 当敌人是空
我左右开弓 我气势如虹 (却从来没有人懂)
将炮马尽用 兵临城下想逃都没用</t>
  </si>
  <si>
    <t>久未放晴的天空
依旧留着你的笑容
哭过却无法掩埋歉疚
风筝在阴天搁浅
想念还在等待救援
我拉着线复习你给的温柔
暴晒在一旁的寂寞
笑我给不起承诺
怎么会怎么会你竟原谅了我
我只能永远读着对白
读到我给你的伤害
我原谅不了我
就请你当作我已不在
我睁开双眼看着空白
忘记你对我的期待
读完了依赖
我很快就离开
久未放晴的天空
依旧留着你的笑容
哭过却无法掩埋歉疚
风筝在阴天搁浅
想念还在等待救援
我拉着线复习你给的温柔
暴晒在一旁的寂寞
笑我给不起承诺
怎么会怎么会你竟原谅了我
我只能永远读着对白
读到我给你的伤害
我原谅不了我
就请你当作我已不在
我睁开双眼看着空白
忘记你对我的期待
读完了依赖
我很快就...
我只能永远读着对白
读到我给你的伤害
我原谅不了我
就请你当作我已不在
我睁开双眼看着空白
忘记你对我的期待
读完了依赖
我很快就离开</t>
  </si>
  <si>
    <t>乱舞春秋</t>
  </si>
  <si>
    <t>那混乱的年代 朝廷太腐败 人祸惹天灾
东汉王朝在一夕之间崩坏兴衰
九州地图被人们切割成三块分开
读三国历史的兴衰 想去瞧个明白
看看看就马上回来
ㄎㄧㄤㄎㄧㄤㄎㄧㄤ
刀剑棍棒 我随口讲
原来真有时光机这么夸张
穿梭时空过瘾又嚣张
万一有去无回怎么办
老实说有点紧张 啊啊
江山 我站在云端
慢慢 往中原方向
前方 散落著村庄
长安 在兵荒马乱
望著天 眼看北斗七星坠入地平线
瞬间 英雄豪杰犹如鬼魅般地出现
我呸 谁也不服谁 我是龟你是鳖
啦啦啦啦啦 啦啦啦
妖兽扰乱人间秩序 血腥如浪潮般来袭
我小命差点没续集 还好有时光机我谢谢你
人魔开始重出地狱 叛军如野火般攻击
五官差点离开身体 还好有时光机我谢谢你
曹魏枭雄在 蜀汉多人才 东吴将士怪
七星连环散 诸葛亮的天命不来
这些书都有记载不是我在乱掰
等到东方鱼肚白我再来跟你说嗨
嘴里有刀 说破歌谣
千年恩怨 一笔勾销
生命潦草 我在弯腰
历史轮回 转身忘掉
黄巾贼 你不要吵倭
咱姥姥和水杆面条
放下刀 若想吃饱
去找皇帝老爷讨
黄巾贼 你不要闹倭
咱姥姥烧柴煮水饺
放下刀 若想吃饱
去找皇帝老爷讨
妖兽扰乱人间秩序 血腥如浪潮般来袭
我小命差点没续集 还好有时光机我谢谢你
人魔开始重出地狱 叛军如野火般攻击
五官差点离开身体 还好有时光机我谢谢你
妖兽扰乱人间秩序 血腥如浪潮般来袭
我小命差点没续集 还好有时光机我谢谢你
人魔开始重出地狱 叛军如野火般攻击
五官差点离开身体 还好有时光机我谢谢你
妖兽扰乱人间秩序 血腥如浪潮般来袭
我小命差点没续集 还好有时光机我谢谢你
(喂 我在配唱！阿 鸡排饭。诶! 加个蛋啦！好掰!)
嘴里有刀 说破歌谣 嘴里有刀 说破歌谣(妖兽扰乱人间秩序 血腥如浪潮般来袭)
千年恩怨 一笔勾销 千年恩怨 一笔勾销 (我小命差点没续集 还好有时光机我谢谢你)
生命潦草 我在弯腰 生命潦草 我在弯腰 (人魔开始重出地狱 叛军如野火般攻击)
历史轮回 转身忘掉 历史轮回 转身忘掉 (五官差点离开身体 还好有时光机我谢谢你)</t>
  </si>
  <si>
    <t>困兽之斗</t>
  </si>
  <si>
    <t>我在阴暗中降落 世界在雨中淹没
画面与现实交错 没法抽离卡在胸口
躯壳如行尸走肉 陷阱漩涡我已受够
挣脱逃离这个空洞
如果 我冲出黑幕笼罩的天空
就别再捆绑我的自由
在狂风之中 嘶吼
作困兽之斗 我奋力冲破
封闭的思绪震开裂缝
燃烧的花朵 升空
消失在空中 记忆在剥落
残留的影像轮廓 溃散在薄雾中
我在阴暗中降落 世界在雨中淹没
画面与现实交错 没法抽离卡在胸口
躯壳如行尸走肉 陷阱漩涡我已受够
挣脱逃离这个空洞
如果 我冲出黑幕笼罩的天空
就别想再捆绑我的自由
在狂风之中 嘶吼
作困兽之斗 我奋力冲破
封闭的思绪震开裂缝
燃烧的花朵 升空
消失在空中 记忆在剥落
残留的影像轮廓 溃散在薄雾中
啊 之中 嘶吼
作困兽之斗 我奋力冲破
封闭的思绪震开裂缝
燃烧的花朵 升空
消失在空中 记忆在剥落
残留的影像轮廓 溃散在薄雾中</t>
  </si>
  <si>
    <t>园游会</t>
  </si>
  <si>
    <t>琥珀色黄昏像糖在很美的远方
你的脸没有化妆我却疯狂爱上
思念跟影子在傍晚一起被拉长
我手中那张入场券陪我数羊
薄荷色草地芬芳像风没有形状
我却能够牢记你的气质跟脸庞
冷空气跟琉璃在清晨很有透明感
像我的喜欢被你看穿
摊位上一朵艳阳 我悄悄出现你身旁
你慌乱的模样 我微笑安静欣赏
我顶著大太阳 只想为你撑伞
你靠在我肩膀 深呼吸怕遗忘
因为捞鱼的蠢游戏我们开始交谈
多希望话题不断 园游会永不打烊
汽球在我手上 我牵著你瞎晃
有话想对你讲 你眼睛却装忙
鸡蛋糕跟你嘴角果酱我都想要尝
园游会影片在播放 这个世界约好一起逛
琥珀色黄昏像糖在很美的远方
你的脸没有化妆我却疯狂爱上
思念跟影子在傍晚一起被拉长
我手中那张入场券陪我数羊
薄荷色草地芬芳像风没有形状
我却能够牢记你的气质跟脸庞
冷空气跟琉璃在清晨很有透明感
像我的喜欢被你看穿
摊位上一朵艳阳 我悄悄出现你身旁
你慌乱的模样 我微笑安静欣赏
我顶著大太阳 只想为你撑伞
你靠在我肩膀 深呼吸怕遗忘
因为捞鱼的蠢游戏我们开始交谈
多希望话题不断 园游会永不打烊
汽球在我手上 我牵著你瞎晃
有话想对你讲 你眼睛却装忙
鸡蛋糕跟你嘴角果酱我都想要尝
园游会影片在播放 这个世界约好一起逛</t>
  </si>
  <si>
    <t>止战之殇</t>
  </si>
  <si>
    <t>光 轻如纸张 光 散落地方
光 在掌声渐息中 它慌忙
她在传唱 不堪的伤
脚本 在台上 演出最后一场
而 全村的人们在座位上
静静的看 时间如何遗弃这剧场
战火弄脏 她的泪光
谁在风中 吵著吃糖
这故事一开始的镜头
灰尘就已经遮蔽了阳光
恐惧 刻在 孩子们脸上
麦田已倒向战车经过的方向
蒲公英的形状 在飘散
它绝望 的飞翔 她 只唱 只想
这首止战 之殇
恶夜燃烛光 天破息战乱
殇歌传千里 家乡平饥荒
天真在这条路上
跌跌撞撞 她被芒草割伤
孩子们眼中的希望 是什么形状
是否醒来有面包当早餐 再喝碗热汤
农夫被烧毁土地跟村庄 终于拿起枪
她却慢慢习惯放弃了抵抗
孩子们眼中的希望 是什么形状
是否院子有秋千可以荡 口袋里有糖
刺刀的光被仇恨所擦亮 在远方野蛮
而她却微笑著不知道慌张
恐惧 刻在 孩子们脸上
麦田已倒向战车经过的方向
蒲公英的形状 在飘散
它绝望 的飞翔 她 只唱 只想
这首止战 之殇
恶夜燃烛光 天破息战乱
殇歌传千里 家乡平饥荒
天真在这条路上
跌跌撞撞 她被芒草割伤
孩子们眼中的希望 是什么形状
是否醒来有面包当早餐 再喝碗热汤
农夫被烧毁土地跟村庄 终于拿起枪
她却慢慢习惯放弃了抵抗
孩子们眼中的希望 是什么形状
是否院子有秋千可以荡 口袋里有糖
刺刀的光被仇恨所擦亮 在远方野蛮
而她却微笑著不知道慌张
孩子们眼中的希望 是什么形状
是否醒来有面包当早餐 再喝碗热汤(天真在这条路上 跌跌撞撞 她被芒草割伤)
农夫被烧毁土地跟村庄 终于拿起枪
她却慢慢习惯放弃了抵抗 (天真在这条路上 跌跌撞撞 她被芒草割伤)</t>
  </si>
  <si>
    <t>一群嗜血的蚂蚁 被腐肉所吸引 我面无表情 看孤独的风景
失去妳 爱恨开始分明 失去妳 还有什么事好关心
当鸽子不再象征和平 我终于被提醒 广场上喂食的是秃鹰
我用漂亮的押韵 形容被掠夺一空的爱情
啊 乌云开始遮蔽 夜色不干净 公园里 葬礼的回音 在漫天飞行
送妳的 白色玫瑰 在纯黑的环境凋零 乌鸦在树枝上诡异的很安静
静静听 我黑色的大衣 想温暖妳 日渐冰冷的回忆 走过的 走过的 生命
啊 四周弥漫雾气 我在空旷的墓地 老去后还爱妳
为妳弹奏萧邦的夜曲 纪念我死去的爱情
跟夜风一样的声音 心碎的很好听
手在键盘敲很轻 我给的思念很小心
妳埋葬的地方叫幽冥
为妳弹奏萧邦的夜曲 纪念我死去的爱情
而我为妳隐姓埋名 在月光下弹琴
对妳心跳的感应 还是如此温热亲近
怀念妳那鲜红的唇印
那些断翅的蜻蜓 散落在这森林 而我的眼睛 没有丝毫同情
失去妳 泪水混浊不清 失去妳 我连笑容都有阴影
风在长满青苔的屋顶 嘲笑我的伤心 像一口没有水的枯井
我用凄美的字型 描绘后悔莫及的那爱情
为妳弹奏萧邦的夜曲 纪念我死去的爱情
跟夜风一样的声音 心碎的很好听
手在键盘敲很轻 我给的思念很小心
妳埋葬的地方叫幽冥
为妳弹奏萧邦的夜曲 纪念我死去的爱情
而我为妳隐姓埋名 在月光下弹琴
对妳心跳的感应 还是如此温热亲近
怀念妳那鲜红的唇印
一群嗜血的蚂蚁 被腐肉所吸引 我面无表情 看孤独的风景
失去妳 爱恨开始分明 失去妳 还有什么事好关心
当鸽子不再象征和平 我终于被提醒 广场上喂食的是秃鹰
我用漂亮的押韵 形容被掠夺一空的爱情</t>
  </si>
  <si>
    <t>蓝色风暴</t>
  </si>
  <si>
    <t>亘古长夜 善恶交接
我终于懂得流眼泪
洪荒世界 百分之七十都是
水 湛蓝的 旷野
在海平面渴望满月
于是我终于学会告解
弥赛亚被世人误解 被分类
爱恨 从此敌对
远离风暴浩劫 在第三章第四节
我正在改写这世界
用观念进行侵略 我们占领整条街
粉刷海洋蓝的季节
一列 超高速的地铁
一路 训练我的听觉
消灭... 那些～
太琐碎 太异类 让问题尖锐 Oh 一双 狂奔中的球鞋
一路 强壮着我的肺
面对... 这些～
太威胁 太强烈 从来不喊累
九星联结 排成一列
在感动中我们忏悔
生命珍贵 我用那十四行诗
赞美 年轻的 一切
我们在地平线感谢
爱停止向另一边倾斜
这首部曲的管弦乐 太凄美
终于 被人了解
远离风暴浩劫 耍狠不是靠对嘴
我就是传说中的谁
你跟我们很对味 有同一挂的感觉
其他人我根本不屑
一列 超高速的地铁
一路 训练我的听觉
消灭... 那些～
太琐碎 太异类 让问题尖锐 Oh 一双 狂奔中的球鞋
一路 强壮着我的肺
面对... 这些～
太威胁 太强烈 从来不喊累
一列 超高速的地铁
一路 训练我的听觉
消灭... 那些～
太琐碎 太异类 让问题尖锐 Oh 一双 狂奔中的球鞋
一路 强壮着我的肺
面对... 这些～
太威胁 太强烈 从来不喊累
一列 超高速的地铁
一路 训练我的听觉
消灭... 那些～
太琐碎 太异类 让问题尖锐 Oh 一双 狂奔中的球鞋
一路 强壮着我的肺
面对... 这些～
太威胁 太强烈 从来不喊累</t>
  </si>
  <si>
    <t>发如雪</t>
  </si>
  <si>
    <t xml:space="preserve">狼牙月 伊人憔悴
我举杯 饮尽了风雪
是谁打翻前世柜 惹尘埃是非
缘字诀 几番轮回
你锁眉 哭红颜唤不回
纵然青史已经成灰 我爱不灭
繁华如三千东流水
我只取一瓢爱了解
只恋你化身的蝶
你发如雪 凄美了离别
我焚香感动了谁
邀明月 让回忆皎洁
爱在月光下完美
你发如雪 纷飞了眼泪
我等待苍老了谁
红尘醉 微醺的岁月
我用无悔 刻永世爱你的碑
你发如雪 凄美了离别
我焚香感动了谁
邀明月 让回忆皎洁
爱在月光下完美
你发如雪 纷飞了眼泪
我等待苍老了谁
红尘醉 微醺的岁月
狼牙月 伊人憔悴
我举杯 饮尽了风雪
是谁打翻前世柜 惹尘埃是非
缘字诀 几番轮回
你锁眉 哭红颜唤不回
纵然青史已经成灰 我爱不灭
繁华如三千东流水
我只取一瓢爱了解
只恋你化身的蝶
你发如雪 凄美了离别
我焚香感动了谁
邀明月 让回忆皎洁
爱在月光下完美
你发如雪 纷飞了眼泪
我等待苍老了谁
红尘醉 微醺的岁月
我用无悔 刻永世爱你的碑
你发如雪 凄美了离别
我焚香感动了谁
邀明月 让回忆皎洁
爱在月光下完美
你发如雪 纷飞了眼泪
我等待苍老了谁
红尘醉 微醺的岁月
你发如雪 凄美了离别
我焚香感动了谁
邀明月 让回忆皎洁
爱在月光下完美
你发如雪 纷飞了眼泪
我等待苍老了谁
红尘醉 微醺的岁月
我用无悔 刻永世爱你的碑
啦儿啦儿啦
啦儿啦 啦儿啦 啦儿啦儿啊
铜镜映无邪 扎马尾
你若撒野 今生我把酒奉陪
啦儿啦 啦儿啦 啦儿啦儿啦
啦儿啦 啦儿啦 啦儿啦儿啊
铜镜映无邪 扎马尾
你若撒野 今生我把酒奉陪
</t>
  </si>
  <si>
    <t>黑色毛衣</t>
  </si>
  <si>
    <t>一件黑色毛衣 两个人的回忆
雨过之后 更难忘记 忘记我还爱你
你不用在意 流泪也只是刚好而已
我早已经待在谷底
我知道不能再留住你 也知道不能没有骨气
感激你 让我拥有秋天的美丽
看著那白色的蜻蜓 在空中忘了前进
还能不能 重新编织 脑海中起毛球的记忆
再说我爱你 可能雨也不会停
黑色毛衣 藏在哪里 就让回忆永远停在那里
一件黑色毛衣 两个人的回忆
雨过之后 更难忘记 忘记我还爱你
你不用在意 流泪也只是刚好而已
我早已经待在谷底
我知道不能再留住你 也知道不能没有骨气
感激你 让我拥有秋天的美丽
看著那白色的蜻蜓 在空中忘了前进
还能不能 重新编织 脑海中起毛球的记忆
再说我爱你 可能雨也不会停
黑色毛衣 藏在哪里 就让回忆永远停在那里
看著那白色的蜻蜓 在空中忘了前进
还能不能 重新编织 脑海中起毛球的记忆
再说我爱你 可能雨也不会停
黑色毛衣 藏在哪里 就让回忆永远停在那里</t>
  </si>
  <si>
    <t>四面楚歌</t>
  </si>
  <si>
    <t>我的生活像 拍了一出戏
有超多导演跟编剧 只说了台词一句
而他们配了八百个语气 操控著我的情绪
那根本不是我的口气 想让观众看好戏
最后的目的 还不是在促进收视率
我不知道我有没有勇气 拆下他们的面具
我只知道好像认真的男人最美丽
会不会一直演下去 到他们满意
啦啦啦啦啦 啦啦啦啦啦 啦啦啦
哦哦 我不可能再回头
啦啦啦啦啦 啦啦啦啦啦 啦啦啦
哦哦 我只能一直往前走
我在回家路上 看到路标指著演艺圈
如果选择往前走 我就必须强壮
走著走著 莫名其妙 冲出来好几只狗
我心想我什么时候认养这么多只狗
他们咬著苹果 手里拿著长镜头
好像要对著我诉说什么 阴谋
会说话的狗 牠说牠是为了狗周刊
看能不能拍我 多换几根骨头
如果伤害我是你的天性
那怜悯是我的座右铭 (狗狗狗狗)
需要我照亮你回家的路
那我会送你们手电筒 (狗狗狗狗)
我告诉他们 八卦是会过去的
新闻是一时的 生活是永久的
音乐是会留下来的 我帮牠们写了歌
因为我没写过保育动物之类的歌
我始终还是我 谁都改变不了我
虽然我知道很多弓箭手 想射下往上爬的我
当我到了山顶上头 谁都伤不了我
这些弓箭手 辛苦了你们提笔的手
我还是会把你们当朋友
因为我知道 这是你们大家的工作
加油 咬著苹果的狗
虽然不是我的对手 还是可以成为我的狗
啦啦啦啦啦 啦啦啦啦啦 啦啦啦
哦哦 我不可能再回头
啦啦啦啦啦 啦啦啦啦啦 啦啦啦
哦哦 我只能一直往前走
왜 내 뒤에 따라오는 개들이 있나?
남의 인생 사고 파는 파파라치 차마 필요없다 없다
이 노래 끝나기 전에 내가 병원에 보내줄까? 말까?
점점 사라지는 나의 프라이버시로부터
피해받은 나의 패밀리이제는 멈춰
그만하고 꺼져버려줘요
내 마음대로 맘대로 살고 싶어요
啦啦啦啦啦 啦啦啦啦啦 啦啦啦
哦哦 我不可能再回头
啦啦啦啦啦 啦啦啦啦啦 啦啦啦
哦哦 我只能一直往前走
深怕没有了新闻 才学会开车 来跟踪别人
哦哦 为了什么 哦哦 为了骨头
偷窥别人的生活 自以为侦探 看太多柯南
哦哦 拍了什么 哦哦 什么都没有</t>
  </si>
  <si>
    <t>枫</t>
  </si>
  <si>
    <t>乌云在我们心里刻下一块阴影
我聆听沉寂已久的心情
清晰透明，就像美丽的风景
总在回忆里才看的清
被伤透的心能不能够继续爱我
我用力牵起没温度的双手
过往温柔
已经被时间上锁
只剩挥散不去的难过
缓缓掉落的枫叶像思念
我点燃烛火温暖岁末的秋天
金黄的多天边
被风掠过像你的容颜
我把爱烧成了落叶
却换不回熟悉的那张脸
缓缓掉落的枫叶像思念
为何挽回要赶在冬天来之前
爱你转眼时间
两行来自秋末的眼泪
让爱散透了地面
我要等着是你在我身边
被伤透的心能不能够继续爱我
我用力牵起没温度的双手
过往温柔，已经被时间上锁
只剩挥散不去的难过
再想要XX一夜风雨
随着北风凋零
我轻轻摇曳风铃
要唤醒被遗弃的爱情
雪花已铺满了地
谁把窗外枫叶已经沉迷
缓缓掉落的枫叶像思念
我点燃烛火温暖岁末的秋天
金黄的多天边
被风掠过像你的容颜
我把爱烧成了落叶
却换不回熟悉的那张脸
缓缓掉落的枫叶像思念
为何挽回要赶在冬天来之前
爱你转眼时间
两行来自秋末的眼泪
让爱散透了地面
我要等着是你在我身边</t>
  </si>
  <si>
    <t>浪漫手机</t>
  </si>
  <si>
    <t>轻轻放
我就是卸不下对你的喜欢
原来爱会慢慢增加重量
想关上这城市所有的灯光
黑暗中专心闻你的发香
这夜晚让两个人有画面感
回想
与你约会过的地方
有舍不得的伤
在脑海里储存欣赏
你微笑浏览手机里的浪漫
原来真心终究还是这么简单
温馨影幕上
你可爱的模样
关于缘分的解释
我又多传了一行
你微笑浏览手机里的浪漫
原来爱情可以来得这么突然
当新的较量
就好比情拉长
我门的感情蔓延珍藏拥吻着飞扬
在雪里土壤
电池长
嘈杂的情歌还在拼命播放
我安静在那却都没点印象
有一些话到老了都不敢传
她说她信息等你在回难
简单说人潮冲动我的孤单
想象信息一定都陪在你身旁
却不会吟唱
你也在等你手机响
你微笑浏览手机里的浪漫
原来真心终究还是这么简单
温馨影幕上
你可爱的模样
关于缘分的解释
我又多传了一行
你微笑浏览手机里的浪漫
原来爱情可以来得这么突然
当新的较量
就好比情拉长
我门的感情蔓延珍藏拥吻着飞扬
在雪里土壤</t>
  </si>
  <si>
    <t>逆鳞</t>
  </si>
  <si>
    <t>而生命对每个人都不公平也没道理
只能扑向泥泞迎向那阵骤雨由不得你 yeah
突来的骤雨 这条街一路泥泞
就像人生 不过是一场即兴
整个世界 正在对我们挑衅
就算如此还是得无惧前进
手中的邮报 封面的人在微笑
下个路口 生命在暗巷尖叫
活著只是 油墨上面的一角
明天之后 还有谁翻阅得到
我跟你用不同方式
踩过前方带刺荆棘
你嚣张不畏惧退缩
我低头沉默却坚定
用力的还击 发出声音
让他们安静 不敢相信
继续前进 他们畏惧
睁大眼睛 他们躲避
然后放弃 专心聆听 我的声音
而生命对每个人都不公平也没道理
只能扑向泥泞迎向那阵骤雨由不得你
如果生命对每个人都不公平也没道理
那就让我带著孤寂继续前进直到光明
我 我 我只有一种容貌 我就是永远不会倒
我就算逆境环绕 我面对也要带著笑
我只有一种咆哮 我要让他们都知道
我生命再怎么粗糙 我都要活的很骄傲
我说自尊啊 看起来或许可笑
但它至少 撑著我 试著不让我跌倒
活著 如果只是不甘寂寞的喧嚣
那就咆哮吧 让每个人都能听得到
用力的还击 发出声音
让他们安静 不敢相信
继续前进 他们畏惧
睁大眼睛 他们躲避
然后放弃 专心聆听 我的声音
而生命对每个人都不公平也没道理
只能扑向泥泞迎向那阵骤雨由不得你
如果生命对每个人都不公平也没道理
那就让我带著孤寂继续前进直到光明
而生命对每个人都不公平也没道理
只能扑向泥泞迎向那阵骤雨由不得你
如果生命对每个人都不公平也没道理
那就让我带著孤寂继续前进直到光明
而生命对每个人都不公平也没道理
只能扑向泥泞迎向那阵骤雨由不得你
如果生命对每个人都不公平也没道理
那就让我带著孤寂继续前进</t>
  </si>
  <si>
    <t>我牵着你的手经过种麦芽糖的山坡
香浓的诱惑 你脸颊微热
吐气在我的耳朵
摘下麦芽糖熟透 我醒来还笑着
开心的 被黏手
我满嘴 都是糖果
牵着你的手经过种麦芽糖的山坡
甜蜜的四周 我低头害羞
我们愉快的梦游
我在草地上喝着
麦芽糖酿的酒
鲜嫩的 小时候
我好想 再咬一口
这蜿蜒的微笑拥抱山丘溪流跟风唱起歌
我像田园诗人般解读眼前的生活
麦田弯腰低头在垂钓温柔这整座山谷都是风笛手
我在哑口聆听传说跟着童话故事走
远方的风车 远距离诉说
那幸福在深秋 满满的被收割
老仓库的角落
我们数着 一麻袋的爱跟快乐
初恋的颜色
我牵着你的手经过种麦芽糖的山坡
香浓的诱惑 你脸颊微热
吐气在我的耳朵
摘下麦芽糖熟透 我醒来还笑着
开心的 被黏手
我满嘴 都是糖果
牵着你的手经过种麦芽糖的山坡
甜蜜的四周 我低头害羞
我们愉快的梦游
我在草地上喝着
麦芽糖酿的酒
鲜嫩的 小时候
我好想 再咬一口
牵着你的手经过种麦芽糖的山坡
甜蜜的四周 我低头害羞
我们愉快的梦游
我在草地上喝着
麦芽糖酿的酒
鲜嫩的 小时候
我好想 再咬一口
＜泰语＞我爱你～
我满嘴 都是糖果 我好想 再咬一口</t>
  </si>
  <si>
    <t>男: 海平面远方开始阴霾
悲伤要怎么平静纯白
我的脸上始终挟带
一抹浅浅的无奈
女: 你用唇语说你要离开
男: 心不在
男女: 那难过无声慢了下来
男女: 汹涌潮水 你听明白
不是浪而是泪海
男: 转身离开 分手说不出来 女: 你有话说不出来
男女: 海鸟跟鱼相爱 只是一场意外
男女: 我们的爱 差异一直存在
女: 回不来
男: 风中尘埃 竟累积成伤害 女: 等待竟累积成伤害
男女: 转身离开 分手说不出来
男女: 蔚蓝的珊瑚海 错过瞬间苍白
男: 当初彼此 不够成熟坦白 女: 你有我的 不够成熟坦白
女: 不应该
男女: 热情不再 笑容勉强不来
男女: 爱深埋珊瑚海
男: 毁坏的沙雕如何重来
有裂痕的爱怎么重盖
只是一切 结束太快
你说你无法释怀
女: 贝壳里隐藏什么期待
男: 等花儿开
男女: 我们也已经无心再猜
女男: 脸上海风 咸咸的爱
尝不出还有未来
男: 转身离开 分手说不出来 女: 你有话说不出来
男女: 海鸟跟鱼相爱 只是一场意外
男女: 我们的爱 差异一直存在
女: 回不来
男: 风中尘埃 竟累积成伤害 女: 等待竟累积成伤害
男女: 转身离开 分手说不出来
男女: 蔚蓝的珊瑚海 错过瞬间苍白
男: 当初彼此 不够成熟坦白 女: 你有我的 不够成熟坦白
女: 不应该
男: 热情不在 笑容勉强不来 女: 你的笑容勉强不来
男女: 爱深埋珊瑚海</t>
  </si>
  <si>
    <t>飘移</t>
  </si>
  <si>
    <t>找支笔 写下日记 记录勇气
我可以对着墙壁 让拳头叛逆
呼吸 天窗玻璃 打开我的身体
这里 引擎声就像是一种乐器
所以 风呼啸而过刺激
所以 我在转弯飘移
加足了马力 飘到底看仔细
零到一百公里 谁敢与我为敌
我用第一人称 在飘移青春
输跟赢的分寸 计算的很精准
我踏上风火轮 在飘移青春
故事中的我们 在演自己的人生
胜败的对比 是残酷的可以
运气 从来就不在我这里
实力没办法模拟 飘移
人车一体 飘移
笑看后视镜的自己 啊
点火 继续 事关 荣誉
我除了第一 其他没有兴趣
得飘 得飘 得咿的飘
我安静的喝饮料 轻松的笑
我用第一人称 在飘移青春
输跟赢的分寸 计算得很精准
我踏上风火轮 在飘移青春
故事中的我们 在演自己的人生
得飘 得飘 得咿的飘
（得飘 得飘 得咿的飘）
我绕过山腰 雨声敲敲
（我绕过山腰 雨声敲敲）
得飘 得飘 得咿的飘
（得飘 得飘 得咿的飘）
再开进隧道 风声潇潇
（再开进隧道 风声潇潇）
我用第一人称 在飘移青春
输跟赢的分寸 计算得很精准
我踏上风火轮 在飘移青春
故事中的我们 在演自己的人生</t>
  </si>
  <si>
    <t>一路向北</t>
  </si>
  <si>
    <t>后视镜里的世界 越来越远的道别
你转身向背 侧脸还是很美
我用眼光去追 竟听见你的泪
在车窗外面徘徊 是我错失的机会
你站的方位 跟我中间隔著泪
街景一直在后退 你的崩溃在窗外零碎
我一路向北 离开有你的季节
你说你好累 已无法再爱上谁
风在山路吹 过往的画面全都是我不对
细数惭愧 我伤你几回
后视镜里的世界 越来越远的道别
你转身向背 侧脸还是很美
我用眼光去追 竟听见你的泪
在车窗外面徘徊 是我错失的机会
你站的方位 跟我中间隔著泪
街景一直在后退 你的崩溃在窗外零碎
我一路向北 离开有你的季节
你说你好累 已无法再爱上谁
风在山路吹 过往的画面全都是我不对
细数惭愧 我伤你几回
我一路向北 离开有你的季节
方向盘周围 回转著我的后悔
我加速超越 却甩不掉紧紧跟随的伤悲
细数惭愧 我伤你几回
停止狼狈 就让错纯粹</t>
  </si>
  <si>
    <t>夜的第七章</t>
  </si>
  <si>
    <t>1983年小巷12月晴朗 夜的第七章
打字机继续推向 接近事实的那下一行
石楠烟斗的雾 飘向枯萎的树
沉默的对我 哭诉
贝克街旁的圆形广场 盔甲骑士臂上
鸢尾花的徽章 微亮
无人马车声响 深夜的拜访
邪恶在维多利亚的月光下 血色的开场
消失的手枪 焦黑的手杖 融化的蜡像
谁不在场 珠宝箱上 符号的假象
矛盾通往他堆砌的死巷 证据被完美埋葬
那嘲弄苏格兰警场 的嘴角上扬
如果邪恶 是华丽残酷的乐章 (那么正义是深沉无奈的惆怅)
它的终场 我会亲手写上 (那我就点亮在灰烬中的微光)
晨曦的光 风干最后一行忧伤 (那么雨滴 会洗净黑暗的高墙)
黑色的墨 染上安详（散场灯关上 红色的布幕下降)
事实只能穿向 没有脚印的土壤
突兀的细微花香 刻意显眼的服装
每个人为不同的理由戴著面具说谎
动机也只有一种名字 那叫做欲望
Far-farther-farther-far-far
Ther-ther-far-farther-far-far
越过人性的沼泽 谁真的可以不被弄脏
我们可以 遗忘 原谅 但必须知道真相
被移动过的铁床 那最后一块图终于拼上
我听见脚步声 预料的软皮鞋跟
他推开门晚风晃了煤油灯 一阵
打字机停在凶手的名称 我转身
西敏寺的夜空 开始沸腾
在胸口绽放 艳丽的死亡
我品尝这最后一口 甜美的真相
微笑回想正义只是 安静的伸张
提琴在泰晤士
如果邪恶 是华丽残酷的乐章 (脚步声预料的软皮鞋跟 他推开门晚风晃了煤油灯一阵)
它的终场 我会亲手写上 (打字机停在凶手的名称我转身 西敏寺的夜空 开始沸腾)
黑色的墨 染上安详
如果邪恶 是华丽残酷的乐章
它的终场 我会 亲手写上
晨曦的光 风干最后一行忧伤
黑色的墨 染上安详</t>
  </si>
  <si>
    <t>小朋友 你是否有很多问号
为什么 别人在那看漫画 我却在学画画 对著钢琴说话
别人在玩游戏 我却靠在墙壁背我的ABC
我说我要一架大大的飞机
我却得到一只旧旧螺旋机
为什么要听妈妈的话
长大后你就会开始懂得这种话 哼
长大后我开始明白 为什么我 跑的比别人快 飞的比别人高
将来大家看的都是我画的漫画
大家唱的都是 我写的歌
妈妈的辛苦 不让你看见
温柔的事 是否在她心里面
有空就多多握著她的手
把手牵著一起梦游
听妈妈的话 别让她受伤
想快快长大 才能保护她
美丽的白发 幸福中发芽
天使的魔法 温暖中慈祥
在你的未来 音乐是你的王牌
那王牌谈个恋爱 而我不想被你教坏
还是听妈妈的话吧 晚点在恋爱吧
我知道你未来的路 干嘛比我更清楚
你因为太多学习的同学在这块写东写西
但我在 妈妈我会用功读书
用功读书怎么会从我嘴巴说出
不想你输所以要叫你用功读书吗
妈妈交给你的毛笔你要好好收著
因为不许告诉我 也告诉他我还留著
对了 我会遇到了周润发
所以你可以跟同学炫耀 赌神未来是你爸爸
我找不到你写的情书
你喜欢的要承认
因为我会了解你会在操场上牵她
你会开始喜欢唱流行歌
因为张学友开始准备唱吻别
听妈妈的话 别让她受伤
想快快长大 才能保护她
美丽的白发 幸福中发芽
天使的魔法 温暖中慈祥
听妈妈的话 别让她受伤
想快快长大 才能保护她
长大后我开始明白 为什么我 跑的比别人快 飞的比别人高
将来大家看的都是我画的漫画
大家唱的都是 我写的歌
妈妈的辛苦 不让你看见
温柔的事 是否在她心里面
有空就多多握著她的手
把手牵著一起梦游
听妈妈的话 别让她受伤
想快快长大 才能保护她
美丽的白发 幸福中发芽
天使的魔法 温暖中慈祥</t>
  </si>
  <si>
    <t>屋簷如悬崖 风铃如沧海 我等燕归来
时间被安排 演一场意外 妳悄然走开
故事在城外 浓雾散不开 看不清对白
妳听不出来 风声不存在 是我在感慨
梦醒来 是谁在窗台 把结局打开
那薄如蝉翼的未来 经不起谁来拆
我送妳离开 千里之外 妳无声黑白
沉默年代 或许不该 太遥远的相爱
我送妳离开 天涯之外 妳是否还在
琴声何来 生死难猜 用一生 去等待
闻泪声入林 寻梨花白 只得一行 青苔
天在山之外 雨落花台 我两鬓斑白
闻泪声入林 寻梨花白 只得一行 青苔
天在山之外 雨落花台 我等妳来
一身琉璃白 透明著尘埃 妳无瑕的爱
妳从雨中来 诗化了悲哀 我淋湿现在
芙蓉水面采 船行影犹在 妳却不回来
被岁月覆盖 妳说的花开 过去成空白
梦醒来 是谁在窗台 把结局打开
那薄如蝉翼的未来 经不起谁来拆
我送妳离开 千里之外 妳无声黑白
沉默年代 或许不该 太遥远的相爱
我送妳离开 天涯之外 妳是否还在
琴声何来 生死难猜 用一生
我送妳离开 千里之外 妳无声黑白
沉默年代 或许不该 太遥远的相爱
我送妳离开 天涯之外 妳是否还在
琴声何来 生死难猜 用一生 去等待</t>
  </si>
  <si>
    <t>本草纲目</t>
  </si>
  <si>
    <t>如果华佗在世
崇洋都被抑制
外邦来学汉字经
发挥民族意识
马钱子决明子苍耳子该用莲子
黄药子谷斗川楝（lian）子我要面子
用我的方式改写一部历史
没什么别的事就这么念几个字
山药当归枸杞GO山药当归枸杞GO
看我抓一把中药附加一点骄傲
我表情悠哉
药盒打开
自己去主宰有些无奈
鹰空在这哀悼
嘴巴张开
再华丽的诚实
等它醒来
我表情悠哉
药盒打开
用书法书朝代内力传开
冷静的去看
第一出等待
这注定了下来
转身离开
炼成什么丹
捏成什么丸
人参切片不能太厚
老师傅的手法不能这样乱抄
龟苓膏云南白药还有冬虫夏草
自己的音乐自己的药
分量刚刚好
听我说中药苦
抄袭应该更苦
那翻开本草纲目多看一些善本书
蟾酥地龙已翻过江湖
这些老祖宗的辛苦我们一定不能输
就是争个光
就是争个光
一起唱
就是争个光
就是争个光
嘿 让我来调个偏方
诊治你媚外的内伤
已扎根千年的汉方
有别人不知道的力量！
我表情悠哉
药盒打开自己去主宰
有些无奈
鹰空在这哀悼
嘴巴张开
再华丽的诚实
等它醒来
我表情悠哉
说个大概
用书法书朝代内力传开
冷静的去看第一出等待
这注定了下来转身离开</t>
  </si>
  <si>
    <t>天空灰的像哭过
离开你以后
并没有更自由
酸酸的空气
守住我们的距离
一幕醉心的结局
像呼吸般无法停息
抽屉泛黄的日记
找到了回忆
那笑容是傻气
你我的过去
被深深真的忘记
缺氧过后的爱情
存心的眼泪是多余
我知道你我都没有错
只是忘了怎么退后
信誓旦旦给的承诺
全被时间扑了空
我知道我们都没有错
只是放手比较好过
最美的爱情回忆里带去
天空灰的像哭过
离开你以后
并没有更自由
酸酸的空气
守住我们的距离
一幕醉心的结局
像呼吸般无法停息
抽屉泛黄的日记
找到了回忆
那笑容是傻气
你我的过去
被深深真的忘记
缺氧过后的爱情
存心的眼泪是多余
我知道你我都没有错
只是忘了怎么退后
信誓旦旦给的承诺
全被时间扑了空
我知道门都没有错
只是放手会比较好过
最美的爱情会一定带去
我知道我们都没有错
只是放手会比较好过
最美的爱情回忆里带去（待续）
（相信你我还会有开始
只因我们都没有错）</t>
  </si>
  <si>
    <t>红模仿</t>
  </si>
  <si>
    <t>中国风的歌曲已传不见
是好是坏问方文山最清楚
从娘子唱到
双截棍东风破到发如雪
一路走来是中国的第一对儿的曲风
不碍是中国风
坚持风格我活在我的世界
谁都超过三岁唱反调
是我的本性
出其不意是我的个性
就算我站在山顶
也只不过是个平民老百姓
在我正前方
已有2位歌迷
那就是勇气与毅力
我要做音乐上的皇帝
哼哼哈兮 哼哼哈兮
哼哼哈兮 哼哼哈兮
笑我得来不费工夫
别人已经包围了路
但我选择了沙漠
因为我取名叫自负
结局更加趣味
因为我选择了正视自己 。。
因为不是离别如果这是感觉
想擦干带风吹
不要靠你的背
假如天灰不灰
我回去怎么分别
为什么写这首歌
我现在还找不到东西
不过用心听下去
因为觉得歌有意义
如果你的未来只能恐惧
眼前雾蒙蒙一片
那先问你没关一机遇
咱跟定用来走下去
至少听跟我对你澄清
让我常常真相
为长只有一个单样
为什么我的影子这么多这么像
在这方向跟我一样
喜欢模仿的朋友们
充满想象崇拜之中 这成名的画面
我很担心
别让我看不起你
到最后只是一个阶段的本身
这样的鬼在看看自己
这控制老师在讲到底有没有在
我告诉你做自己谁也别做
最大的敌人就是那内心中的自己
如果我能够哼对
因为不是离别如果这是感觉。。
想擦干带风吹
不要靠你的背
假如天灰不灰
我回去怎么分别
AYAYAYOO AYO 不错啊
AYAYAYOO AYO 好久不见
AYAYAYOO AYO 这个意思是。。
AYAYAYOO 就是哪个话讲的都可以 AYO</t>
  </si>
  <si>
    <t>心雨</t>
  </si>
  <si>
    <t>橡树的绿叶啊 白色的竹篱芭
好想告诉我的她 这里像幅画
去年的圣诞卡 镜子里的胡渣
画面开始没有她 我还在装傻
说好为我泡花茶
学习摆刀叉
学生宿舍空荡荡的家
守著电话 却等不到她
心里的雨倾盆而下
也沾不湿她的发
泪晕开明信片上的牵挂
那伤心原来没有时差
心里的雨倾盆而下
却始终淋不到她
寒风经过院子里的枝桠
也冷却了我手中的鲜花
橡树的绿叶啊 白色的竹篱芭
好想告诉我的她 这里像幅画
去年的圣诞卡 镜子里的胡渣
画面开始没有她 我还在装傻
说好为我泡花茶
学习摆刀叉
学生宿舍空荡荡的家
守著电话 却等不到她
心里的雨倾盆而下
也沾不湿她的发
泪晕开明信片上的牵挂
那伤心原来没有时差
心里的雨倾盆而下
却始终淋不到她
寒风经过院子里的枝桠
也冷却了我手中的鲜花
心里的雨倾盆而下
也沾不湿她的发
泪晕开明信片上的牵挂
那伤心原来没有时差
心里的雨倾盆而下
却始终淋不到她
寒风经过院子里的枝桠
也冷却了我手中的鲜花</t>
  </si>
  <si>
    <t>白色的风筝 安静的纯真
真实的感觉 梦境般遥远
甜甜的海水 复杂的眼泪
看你傻笑着 握住我的手
梦希望没有尽头
我们走到这就好
因为我不想太快走完这幸福
很可惜没有祝福
但爱你并不孤独
不会再让你哭
我陪你走到最后
能不能不要回头
你紧紧地抱住我
说你不需要承诺
你说我若一个人会比较自由
我不懂你说什么
反正不会松手
我陪你走到最后
能不能别想太多
会不会手牵着手
晚一点才到尽头
你说不该再相见只为了瞬间
谢谢你让我听见
因为我在等待永远
白色的风筝 安静的纯真
真实的感觉 梦境般遥远
甜甜的海水 复杂的眼泪
看你傻笑着 握住我的手
梦希望没有祝福
但爱你并不孤独
不会再让你哭
我陪你走到最后
能不能不要回头
你紧紧地抱住我
说你不需要承诺
你说我若一个人会比较自由
我不懂你说什么
反正不会松手
我陪你走到最后
能不能别想太多
会不会手牵着手
晚一点才到尽头
你说不该再相见只为了瞬间
谢谢你让我听见
因为我在等待永远
谢谢你让我听见
因为我在等待永远</t>
  </si>
  <si>
    <t>迷迭香</t>
  </si>
  <si>
    <t>你的嘴角 微微上翘 性感的无可救药
想像不到 如此心跳 你的一切都想要
软性的饮料 上升的气泡
我将对你的喜好一瓶装全喝掉
这里最不缺就是热闹 你深情 给拥抱
烛火在燃烧 有某种情调
眼神失焦了几秒 关于你的舞蹈
你慵懒的扭动著腰 受不了
你随风飘扬的笑 有迷蝶香地味道
语带薄荷味的撒娇 对我发出恋爱的讯号
妳幽雅的像一只猫 动作轻盈的围绕
爱的甜味蔓延发酵 暧昧来的 刚好
软性的饮料 上升的气泡
我将对你的喜好 一瓶装 全喝掉
这里最不缺就是热闹 你煽情 给拥抱
烛火在燃烧 有某种情调
眼神失焦了几秒 关于你的舞蹈
你慵懒的扭动著腰 受不了
你随风飘扬的笑 有迷迭香的味道
语带薄荷味的撒娇 对我发出恋爱的讯号
你优雅地像一只猫 动作轻盈地围绕
爱的甜味蔓延发酵 暧昧来的刚好
你的嘴角 微微上翘 性感的无可救药
想像不到 如此心跳 你的一切都想要
你的唇膏 艳讨好 一股自信的骄傲
什么预兆 气氛微妙 因为爱你我知道
预兆 气氛微妙 因为爱你我知道</t>
  </si>
  <si>
    <t>你的泪光柔弱中带伤
惨白的月弯弯勾住过往
夜太漫长凝结成了霜
是谁在阁楼上冰冷的绝望
雨轻轻弹朱红色的窗
我一生在纸上被风吹乱
梦在远方化成一缕香
随风飘散你的模样
菊花残满地伤
你的笑容已泛黄
花落人断肠
我心事静静躺
北风乱夜未央
你的影子剪不断
徒留我孤单在湖面成双
花已向晚飘落了灿烂
雕谢的世道上命运不堪
愁莫渡江秋心拆两半
怕你上不了岸一辈子摇晃
谁的江山马蹄声狂乱
我一身的戎装呼啸沧桑
天微微亮你轻声的叹 
一夜惆怅如此委婉
菊花残满地伤
你的笑容已泛黄
花落人断肠
我心事静静躺
北风乱夜未央
你的影子剪不断
徒留我孤单在湖面成双
菊花残满地伤
你的笑容已泛黄
花落人断肠
我心事静静躺
北风乱夜未央
你的影子剪不断
徒留我孤单在湖面成双</t>
  </si>
  <si>
    <t>牛仔很忙</t>
  </si>
  <si>
    <t>呜啦啦啦火车笛 随著奔腾的马蹄 小妹妹吹著口琴 夕阳下美了剪影
我用子弹写日记 介绍完了风景 接下来换介绍我自己
我虽然是个牛仔 在酒吧只点牛奶 为什么不喝啤酒 因为啤酒伤身体
很多人不长眼睛 嚣张都靠武器 赤手空拳就缩成蚂蚁
不用麻烦了 不用麻烦了 不用麻烦不用麻烦了 不用麻烦了
你们一起上 我在赶时间 每天决斗观众都累了 英雄也累了
不用麻烦了 不用麻烦了 副歌不长你们有几个 一起上好了
正义呼唤我 美女需要我 牛仔很忙的
我啦啦啦骑毛驴 因为马跨不上去 洗澡都洗泡泡浴 因为可以玩玩具
我有颗善良的心 都只穿假牛皮 喔跌倒时尽量不压草皮
枪口它没长眼睛 我曾经答应上帝 除非是万不得已 我尽量射橡皮筋
老板先来杯奶昔 要逃命前请你 顺便喂喂我那只小毛驴
不用麻烦了 不用麻烦了 不用麻烦不用麻烦了 不用麻烦了
你们一起上 我在赶时间 每天决斗观众都累了 英雄也累了
不用麻烦了 不用麻烦了 副歌不长你们有几个 一起上好了
正义呼唤我 美女需要我 牛仔很忙的</t>
  </si>
  <si>
    <t>素胚勾勒出青花笔锋浓转淡
瓶身描绘的牡丹一如你初妆
冉冉檀香透过窗心事我了然
宣纸上走笔至此搁一半
釉色渲染仕女图韵味被私藏
而你嫣然的一笑如含苞待放
你的美一缕飘散
去到我去不了的地方
天青色等烟雨 而我在等你
炊烟袅袅升起 隔江千万里
在瓶底书汉隶仿前朝的飘逸
就当我为遇见你伏笔
天青色等烟雨 而我在等你
月色被打捞起 晕开了结局
如传世的青花瓷自顾自美丽
你眼带笑意
色白花青的锦鲤跃然于碗底
临摹宋体落款时却惦记着你
你隐藏在窑烧里千年的秘密
极细腻犹如绣花针落地
帘外芭蕉惹骤雨门环惹铜绿
而我路过那江南小镇惹了你
在泼墨山水画里
你从墨色深处被隐去
天青色等烟雨 而我在等你
炊烟袅袅升起 隔江千万里
在瓶底书汉隶仿前朝的飘逸
就当我为遇见你伏笔
天青色等烟雨 而我在等你
月色被打捞起 晕开了结局
如传世的青花瓷自顾自美丽
你眼带笑意
天青色等烟雨 而我在等你
炊烟袅袅升起 隔江千万里
在瓶底书汉隶仿前朝的飘逸
就当我为遇见你伏笔
天青色等烟雨 而我在等你
月色被打捞起 晕开了结局
如传世的青花瓷自顾自美丽
你眼带笑意</t>
  </si>
  <si>
    <t>阳光宅男</t>
  </si>
  <si>
    <t>钥匙挂腰带皮夹插后面口袋
黑框的眼镜有几千度来海边穿西装裤
他不在乎我却想哭
有点无助他的样子像刚出土的文物
他烤肉竟然会自带水壶
写信时用浆糊
走起路一不注意就撞树
我不想输 就算辛苦
我也要等我也不能让你再走寻常路
我决定插手你的人生
当你的时尚顾问 别说你不能
让我们乘着阳光
海上冲浪 吸引她目光
不要怕露出胸膛
流一点汗 你成了型男
让我们乘着阳光
看着远方 别当路人甲
让美女缺氧
靠在你肩膀
我微笑在你旁边撑伞
喔对了对女生用心疼
约会要等 讲笑话不能闷
别太冷 像我一样就刚好
对爱的人 接吻要深
拥抱要真
来电显示给个甜蜜的昵称
穿着要个性
这只是刚刚入门
接下来你还要会弹琴会写歌会双截棍
头脑清楚 不能迷糊
我要将你彻底改造基因重组大变身
我决定插手你的人生
当你的时尚顾问 别说你不能
让我们乘着阳光
海上冲浪 吸引她目光
不要怕露出胸膛
流一点汗 你成了型男
让我们乘着阳光
看着远方 别当路人甲
让美女缺氧
靠在你肩膀
我微笑在你旁边撑伞
让我们乘着阳光
海上冲浪 吸引她目光
不要怕露出胸膛
流一点汗 你成了型男
让我们乘着阳光
看着远方 别当路人甲
让美女缺氧
靠在你肩膀
我微笑在你旁边撑伞</t>
  </si>
  <si>
    <t>蒲公英的约定</t>
  </si>
  <si>
    <t>小学篱笆旁的蒲公英
是记忆里有味道的风景
午睡操场传来蝉的声音
多少年后也还是很好听
将愿望折纸飞机寄成信
因为我们等不到那流星
认真投决定命运的硬币
却不知道到底能去哪里
一起长大的约定
那样清晰 打过勾的我相信
说好要一起旅行
是你如今 唯一坚持的任性
在走廊上罚站打手心
我们却注意窗边的蜻蜓
我去到哪里你都跟很紧
很多的梦在等待著进行
一起长大的约定
那样清晰 打过勾的我相信
说好要一起旅行
是你如今 唯一坚持的任性
一起长大的约定
那样真心
与你聊不完的曾经
而我已经分不清
你是友情还是错过的爱情</t>
  </si>
  <si>
    <t>苔藓绿了木屋
路深处 翠落的孟宗竹
乱石堆上有雾
这种隐居叫做江湖
箭矢漫天飞舞
竟然在城墙上遮蔽了日出
是谁 在哭
冲 你懂 你懂 你匆匆
有多少的蛮力
就拉多少的弓
听我说武功
无法高过寺院的钟
禅定的风 静如水的松
我命格无双 一统江山
狂胜之中
我却黯然语带悲伤
我一路安营扎下篷
青铜刀锋
不轻易用 苍生为重
我命格无双 一统江山
破城之后
我却微笑绝不恋战
我等待异族望天空
歃血为盟
我等效忠 浴火为龙
残缺的老茶壶
几里外 马蹄上的尘土
升狼烟的城池
这种世道叫做乱世
那历史已模糊
刀上的锈却出土的很清楚
是我 在哭
序 你去 你去 你继续
我敲木鱼 开始冥想
这场战役 我攻城掠地
想冷血你需要勇气
挥剑离去 我削铁如泥
你去 你再去
你继续不敌我
致命的一击
远方的横笛
吹奏你战败的消息
保持著杀气
想赢的情绪
让我君临天下的驾驭
我命格无双 一统江山
狂胜之中
我却黯然语带悲伤
我一路安营扎下篷
青铜刀锋
不轻易用 苍生为重
我命格无双 一统江山
破城之后
我却微笑绝不恋战
我等待异族望天空
歃血为盟
我等效忠 浴火为龙
我命格无双 一统江山
狂胜之中
我却黯然语带悲伤
我命格无双 一统江山
破城之后
我却微笑绝不恋战
我等待异族望天空
歃血为盟
我等效忠 浴火为龙</t>
  </si>
  <si>
    <t>我不配</t>
  </si>
  <si>
    <t>这街上太拥挤 太多人有秘密
玻璃上有雾气谁被隐藏起过去
妳脸上的情绪 在还原那场雨
这巷弄太过弯曲走不回故事里
这日子不再绿 又斑驳了几句
剩下搬空回忆的我在大房子里
电影院的座椅 隔遥远的距离
感情没有对手戏妳跟自己下棋
还来不及仔仔细细写下妳的关于
描述我如何爱妳 妳却微笑的离我而去
这感觉 已经不对 我努力在挽回
一些些 应该体贴的感觉 我没给
妳嘟嘴 许的愿望很卑微 在妥协
是我忽略 妳不过要人陪
这感觉 已经不对 我最后才了解
一页页 不忍翻阅的情节 妳好累
妳默背 为我掉过几次泪 多憔悴
而我心碎妳受罪 妳的美 我不配
这街上太拥挤 太多人有秘密
玻璃上有雾气谁被隐藏起过去
妳脸上的情绪 在还原那场雨
这巷弄太过弯曲走不回故事里
这日子不再绿 又斑驳了几句
剩下搬空回忆的我在大房子里
电影院的座椅 隔遥远的距离
感情没有对手戏妳跟自己下棋
还来不及仔仔细细写下妳的关于
描述我如何爱妳 妳却微笑的离我而去
这感觉 已经不对 我努力在挽回
一些些 应该体贴的感觉 我没给
妳嘟嘴 许的愿望很卑微 在妥协
是我忽略 妳不过要人陪
这感觉 已经不对 我最后才了解
一页页 不忍翻阅的情节 妳好累
妳默背 为我掉过几次泪 多憔悴
而我心碎妳受罪 妳的美 我不配
这感觉 已经不对 我努力在挽回
一些些 应该体贴的感觉 我没给
妳嘟嘴 许的愿望很卑微 在妥协
是我忽略 妳不过要人陪
这感觉 已经不对 我最后才了解
一页页 不忍翻阅的情节 妳好累
妳默背 为我掉过几次泪 多憔悴
而我心碎妳受罪 妳的美 我不配</t>
  </si>
  <si>
    <t>扯</t>
  </si>
  <si>
    <t>天气 冷的让人生闷气
火气 我沮丧的很生气
空气 太糟需要有氧气
太多假义气一想就气
敲门 敲敲门
基本礼貌叩要先问
离开也不随手关灯
生活习惯真有够混
敲门 敲敲门
简单动作叩也不等
你看来虽不像坏蛋
但做事做人却很蠢
你像一团沼气
影响我的士气
损我的英气又那么神气
说话的语气
败坏了风气
我不想为你为你白花了力气
那么会扯去扯铃
扯多你就会上瘾
扯你最善变的表情
我的解释请你务必要听
那么会扯去扯铃
却扯不出个命运
扯你最善变的表情
嘿你这样说我有一点伤心
不停犯错
不停推拖
养了一堆籍口 等它成熟
前一秒说是朋友
后一秒诬赖我
别再跟我哈啦
我不是个傻瓜
说谎就要付出代价
是应有的惩罚
别再跟我哈啦
你被当成笑话
自己造成的那尴尬
我也没有办法
敲门 敲敲门
简单动作叩也不等
你看来虽不像坏蛋
但做事做人却很蠢
敲门 敲敲门
简单动作叩也不等
你看来虽不像坏蛋
但做事做人却很蠢
你像一团沼气
影响我的士气
损我的英气又那么神气
说话的语气
败坏了风气
我不想为你为你白花了力气
那么会扯去扯铃
扯多你就会上瘾
扯你最善变的表情
我的解释请你务必要听
那么会扯去扯铃
却扯不出个命运
扯你最善变的表情
嘿你这样说我有一点伤心
那么会扯去扯铃
扯多你就会上瘾
扯你最善变的表情
我的解释请你务必要听
那么会扯去扯铃
却扯不出个命运
扯你最善变的表情
嘿你这样说我有一点伤心</t>
  </si>
  <si>
    <t>甜甜的</t>
  </si>
  <si>
    <t>我轻轻的尝一口 妳说的爱我
还在回味妳给过的温柔
我轻轻的尝一口 这香浓的诱惑
我喜欢的样子妳都有
妳爱过头竟然答应我
要给我蜂蜜口味的生活
加一颗奶球我搅拌害羞
将甜度调高 后再牵手
妳的爱太多想 随身带走
想妳的时候就吃上一口
我温热著被呵护的感受
却又担心降温了要求
我尝著妳话里面的奶油溜啊溜
听过的每句话都很可口呦啊呦
那些多余的画面全被跳过
妳的眼中只有我
我轻轻的尝一口 妳说的爱我
还在回味妳给过的温柔
我轻轻的尝一口 这香浓的诱惑
我喜欢的样子妳都有
我轻轻的尝一口 妳说的爱我
不舍得吃会微笑的糖果
我轻轻的尝一口 份量虽然不多
却将你的爱完全吸收
我微笑著让香味停留
缘份走到这也赖著不走
像夹心饼干中间有甜头
继续下去不需要理由
我尝著妳话里面的奶油溜啊溜
听过的每句话都很可口呦啊呦
那些多余的画面全被跳过
妳的眼中只有我（妳的眼中只有我）oh oh
我轻轻的尝一口 妳说的爱我
还在回味妳给过的温柔
我轻轻的尝一口 这香浓的诱惑
我喜欢的样子妳都有
我轻轻的尝一口 妳说的爱我
舍不得吃会微笑的糖果
我轻轻的尝一口 份量虽然不多
却将妳的爱完全吸收
我轻轻的尝一口 妳说的爱我
还在回味妳给过的温柔
我轻轻的尝一口 味道香浓的说
我喜欢的样子妳都有
我轻轻的尝一口 妳说的爱我
舍不得吃会微笑的糖果
我轻轻的尝一口 份量虽然不多
却将妳的爱完全吸收</t>
  </si>
  <si>
    <t>我们的开始
是很长的电影
放映了三年
我票都还留着
冰上的芭蕾
脑海中还在旋转
望着你 慢慢忘记你
朦胧的时间
我们溜了多远
冰刀划的
圈起了谁改变
如果再重来
会不会稍嫌狼狈
爱是不是不开口才珍贵
再给我两分钟
让我把记忆结成冰
别融化了眼泪
你妆都花了要我怎么记得
记得你叫我忘了吧
记得你叫我忘了吧
你说你会哭
不是因为在乎
朦胧的时间
我们溜了多远
冰刀划的
圈起了谁改变
如果再重来
会不会稍嫌狼狈
爱是不是不开口才珍贵
再给我两分钟
让我把记忆结成冰
别融化了眼泪
你妆都花了要我怎么记得
记得你叫我忘了吧
记得你叫我忘了吧
你说你会哭
不是因为在乎
再给我两分钟
让我把记忆结成冰
别融化了眼泪
你妆都花了要我怎么记得
记得你叫我忘了吧
记得你叫我忘了吧
你说你会哭
不是因为在乎</t>
  </si>
  <si>
    <t>断了的弦</t>
  </si>
  <si>
    <t>断了的弦 断了的弦再怎么连
我的感觉你一定不懂
你的转变像断掉的弦
再怎么接音都不对
你的改变我能够分辨
我沉默你的话也不多
我们之间笑着什么不说
我笑后表情终于有点难过
握着你的手
问你决定了再走
我突然失败地笑
像着泪水般闪耀
睡不着它摇啊摇
来到你的面前绕
你泪水无声地掉
说会记住我的好
我也弯着我嘴角笑
你的美已经给了谁
追了又追我要不回
我了解离开树的叶
属于地上的世界凋谢
断了的弦再弹一遍
我的世界你不在里面
我的指尖已经弹出血
还是无法留你在我身边
断了的弦再怎么连
我的感觉你一定不懂
你的转变像断掉的弦
再怎么接音都不对
你的改变我能够分辨
我沉默你的话也不多
我们之间笑着什么不说
我笑后表情终于有点难过
握着你的手
问你决定了再走
我突然失败地笑
像着泪水般闪耀
睡不着它摇啊摇
来到你的面前绕
你泪水无声地掉
说会记住我的好
我也弯着我嘴角笑
你的美已经给了谁
追了又追我要不回
我了解离开树的叶
属于地上的世界凋谢
断了的弦再弹一遍
我的世界你不在里面
我的指尖已经弹出血
还是无法留你在我身边
断了的弦再怎么连
我的感觉你已经不见
你的转变像断掉的弦
再怎么接音都不对
你的改变我能够分辨</t>
  </si>
  <si>
    <t>霍元甲</t>
  </si>
  <si>
    <t>吓 命有几回合 擂台等著
生死状 赢了什么 冷笑著
天下谁的 第一又如何
止干戈 我辈尚武德
我的 拳脚了得
却奈何 徒增虚名一个
江湖难测 谁是强者
谁争一统武林的资格
小城里岁月流过去
清澈的勇气
洗涤过的回忆 我记得你
骄傲的活下去
霍霍 霍霍霍 霍霍霍
霍家拳的套路招式灵活
我我 我我我 我我我
活著生命就该完整渡过
我我 我我我 我我我
过错软弱从来不属于我
霍霍 霍霍霍 霍霍霍
我们精武出手无人能躲
吓 命有几回合 擂台等著
生死状 赢了什么 冷笑著
天下谁的 第一又如何
止干戈 我辈尚武德
我的 拳脚了得
却奈何 徒增虚名一个
江湖难测 谁是强者
谁争一统武林的资格
小城里岁月流过去
清澈的勇气
洗涤过的回忆 我记得你
骄傲的活下去
霍霍 霍霍霍 霍霍霍
霍家拳的套路招式灵活
我我 我我我 我我我
活著生命就该完整渡过
我我 我我我 我我我
过错软弱从来不属于我
霍霍 霍霍霍 霍霍霍
我们精武出手无人能躲
霍霍 霍霍霍 霍霍霍
霍家拳的套路招式灵活
我我 我我我 我我我
活著生命就该完整渡过
我我 我我我 我我我
过错软弱从来不属于我
霍霍 霍霍霍 霍霍霍
我们精武出手无人能躲
霍霍 霍霍霍 霍霍霍 (小城里)
霍家拳的套路招式灵活 (岁月流过去)
我我 我我我 我我我 (清澈的)
活著生命就该完整渡过 (勇气)
我我 我我我 我我我 (洗涤过的回忆)
过错软弱从来不属于我 (我记得你)
霍霍 霍霍霍 霍霍霍 (骄傲的活下去)
我们精武出手无人能躲 (活下去)</t>
  </si>
  <si>
    <t>世界末日</t>
  </si>
  <si>
    <t>想笑 来伪装掉下的眼泪
点点头 承认自己会怕黑
我只求 能借一点的时间来陪
你却连同情都不给
想哭 来试探自己麻痺了没
全世界 好像只有我疲惫
无所谓 反正难过就敷衍走一回
但愿绝望和无奈远走高飞 (远走高飞)
天灰灰 会不会 让我忘了你是谁
夜越黑 梦违背 难追难回味
我的世界将被摧毁
也许事与愿违
累不累 睡不睡 单影无人相依偎
夜越黑 梦违背 有谁肯安慰
我的世界将被摧毁
也许颓废也是
想哭 来试探自己麻痺了没
全世界 好像只有我疲惫
无所无所谓 反正难过就敷衍走一回
但愿绝望和无奈远走高飞 (远走高飞)
天灰灰 会不会 让我忘了你是谁
夜越黑 梦违背 难追难回味
我的世界将被摧毁
也许事与愿违
累不累 睡不睡 单影无人相依偎
夜越黑 梦违背 难追难回味
我的世界将被摧毁
也许颓废也是 另一种美</t>
  </si>
  <si>
    <t>轨迹</t>
  </si>
  <si>
    <t>怎么隐藏我的悲伤
失去你的地方
你的发香散得匆忙
我已经跟不上
闭上眼睛还能看见
你离去的痕迹
在月光下一直找寻
那想念的身影
如果说分手是苦痛的起点
那在终点之前我愿意再爱一遍
想要对你说的不敢说的爱
会不会有人可以明白
我会发着呆然后忘记你
接着紧紧闭上眼
想着那一天会有人代替
让我不再想念你
我会发着呆然后微微笑
接着紧紧闭上眼
又想了一遍你温柔的脸
在我忘记之前
闭上眼睛还能看见
你离去的痕迹
在月光下一直找寻
那想念的身影
如果说分手是苦痛的起点
那在终点之前我愿意再爱一遍
想要对你说的不敢说的爱
会不会有人可以明白
我会发着呆然后忘记你
接着紧紧闭上眼
想着那一天会有人代替
让我不再想念你
我会发着呆然后忘记你
接着紧紧闭上眼
想着那一天会有人代替
让我不再想念你
我会发着呆然后微微笑
接着紧紧闭上眼
又想了一遍你温柔的脸
在我忘记之前
心里的眼泪模糊了视线
你会看不见</t>
  </si>
  <si>
    <t>冷咖啡离开了杯垫
我忍住的情绪在很后面
拼命想挽回的从前
在我脸上依旧清晰可见
最美的不是下雨天
是曾与你躲过雨的屋檐
回忆的画面
在荡着秋千 梦开始不甜
你说把爱渐渐 放下会走更远
又何必去改变 已错过的时间
你用你的指尖 阻止我说再见
想象你在身边 在完全失去之前
你说把爱渐渐 放下会走更远
或许命运的签 只让我们遇见
只让我们相恋 这一季的秋天
飘落后才发现 这幸福的碎片
要我怎么捡
冷咖啡离开了杯垫
我忍住的情绪在很后面
拼命想挽回的从前
在我脸上依旧清晰可见
最美的不是下雨天
是曾与你躲过雨的屋檐
回忆的画面
在荡着秋千 梦开始不甜
你说把爱渐渐 放下会走更远
又何必去改变 已错过的时间
你用你的指尖 阻止我说再见
想象你在身边 在完全失去之前
你说把爱渐渐 放下会走更远
或许命运的签 只让我们遇见
只让我们相恋 这一季的秋天
飘落后才发现 这幸福的碎片
要我怎么捡</t>
  </si>
  <si>
    <t>若梦</t>
  </si>
  <si>
    <t>往事流转在你眼眸
一边遗忘 一边拼凑
如我虔诚合十双手
唯愿你能得到拯救</t>
  </si>
  <si>
    <t>爱若琉璃</t>
  </si>
  <si>
    <t>找回你眼中失去颜色的风景
陪你看尽 繁华如许 花落荼蘼
解开你心底所有尘封的回忆
当月升起 忆如潮汐 如梦初醒</t>
  </si>
  <si>
    <t>亲爱的旅人啊</t>
  </si>
  <si>
    <t>亲爱的旅人
没有一条路无风无浪
会有孤独 会有悲伤
也会有无尽的希望
亲爱的旅人
这一程会短暂却又漫长
而一切终将 汇聚成最充盈的景象</t>
  </si>
  <si>
    <t>云裳羽衣曲</t>
  </si>
  <si>
    <t>故事鲜艳 而缘分却太浅
我的爱恋 竟如此的明显
我不停的默念
想牢记你的容颜</t>
  </si>
  <si>
    <t>https://www.youtube.com/watch?v=E2bpviMgPLk</t>
  </si>
  <si>
    <t>天堂岛之歌</t>
  </si>
  <si>
    <t>叮咚我有一个秘密
悄悄告诉你
欢迎你来到天堂入口
叮咚有人在按门铃
是谁在外面
把恶作剧当一种游戏</t>
  </si>
  <si>
    <t>https://www.youtube.com/watch?v=nkQ-C_Jh0ic</t>
  </si>
  <si>
    <t>生活总该迎着光亮</t>
  </si>
  <si>
    <t>生活总该迎着光亮
再跌跌撞撞也要坚强
数着流星降落你肩膀
而我一直陪伴在你身旁</t>
  </si>
  <si>
    <t>https://www.youtube.com/watch?v=8cpxfDV1-qw</t>
  </si>
  <si>
    <t>触不可及</t>
  </si>
  <si>
    <t>触不可及 又何必在意
Life will be easier when the sunlight in
触不可及 未来的自己
To keep on pushing on down the lonely street
Down the lonely street</t>
  </si>
  <si>
    <t>https://www.youtube.com/watch?v=Nr71dI0ejIg</t>
  </si>
  <si>
    <t>随风</t>
  </si>
  <si>
    <t>https://www.youtube.com/watch?v=Kn-2R8h6HVo</t>
  </si>
  <si>
    <t>来不及勇敢</t>
  </si>
  <si>
    <t>https://www.youtube.com/watch?v=v8ew_KfvNRQ</t>
  </si>
  <si>
    <t>玫瑰与小鹿</t>
  </si>
  <si>
    <t>https://www.youtube.com/watch?v=pe_kU9ztIrM</t>
  </si>
  <si>
    <t>水形物语</t>
  </si>
  <si>
    <t>爱是水做的你 每当我想起
温暖身体 紧紧的相偎依
爱是永恒的你 另一个自己
不用言语说明 就随你去</t>
  </si>
  <si>
    <t>https://www.youtube.com/watch?v=HIHb0scKYzI</t>
  </si>
  <si>
    <t>蓝色降落伞</t>
  </si>
  <si>
    <t>https://www.youtube.com/watch?v=6FjN7CGgT6M</t>
  </si>
  <si>
    <t>曾经沧海</t>
  </si>
  <si>
    <t>https://www.youtube.com/watch?v=0w6vUd3hxdA</t>
  </si>
  <si>
    <t>缘起</t>
  </si>
  <si>
    <t>https://www.youtube.com/watch?v=r4DYZjQHcRc</t>
  </si>
  <si>
    <t>总有美好在路上</t>
  </si>
  <si>
    <t>https://www.youtube.com/watch?v=mZNQbYWhlfI</t>
  </si>
  <si>
    <t>没有说完的故事</t>
  </si>
  <si>
    <t>https://www.youtube.com/watch?v=NNvy6pnd68Q</t>
  </si>
  <si>
    <t>很高兴遇见你</t>
  </si>
  <si>
    <t>https://www.youtube.com/watch?v=ssXwnLG5Hvc</t>
  </si>
  <si>
    <t>光亮</t>
  </si>
  <si>
    <t>后来没有你</t>
  </si>
  <si>
    <t>花开忘忧</t>
  </si>
  <si>
    <t>茧</t>
  </si>
  <si>
    <t>鲛人之歌</t>
  </si>
  <si>
    <t>玦恋</t>
  </si>
  <si>
    <t>可它爱着这个世界</t>
  </si>
  <si>
    <t>铃芽之旅</t>
  </si>
  <si>
    <t>明天的世界更美好</t>
  </si>
  <si>
    <t>祈愿山海</t>
  </si>
  <si>
    <t>卿卿</t>
  </si>
  <si>
    <t>请笃信一个梦</t>
  </si>
  <si>
    <t>三餐四季</t>
  </si>
  <si>
    <t>睡个好觉</t>
  </si>
  <si>
    <t>问花</t>
  </si>
  <si>
    <t>消夏图</t>
  </si>
  <si>
    <t>心归处是吾乡</t>
  </si>
  <si>
    <t>一试有成</t>
  </si>
  <si>
    <t>意犹在</t>
  </si>
  <si>
    <t>重生</t>
  </si>
  <si>
    <t>逐月</t>
  </si>
  <si>
    <t>追赶春天的人</t>
  </si>
  <si>
    <t>Monsters</t>
  </si>
  <si>
    <t>Unstoppable</t>
  </si>
  <si>
    <t>You Raise Me Up</t>
  </si>
  <si>
    <t>在我的怀里 在你的眼里
那里春风沉醉 那里绿草如茵
月光把爱恋 洒满了湖面
两个人的篝火 照亮整个夜晚</t>
  </si>
  <si>
    <t>不会拜拜的Disco</t>
  </si>
  <si>
    <t>不老的爸爸</t>
  </si>
  <si>
    <t>彩色的黑</t>
  </si>
  <si>
    <t>沉默的羔羊</t>
  </si>
  <si>
    <t>大会堂演奏厅</t>
  </si>
  <si>
    <t>灯火里的中国</t>
  </si>
  <si>
    <t>颠倒之间</t>
  </si>
  <si>
    <t>电灯胆</t>
  </si>
  <si>
    <t>调查中</t>
  </si>
  <si>
    <t>蜂</t>
  </si>
  <si>
    <t>跟着你到天边</t>
  </si>
  <si>
    <t>孤独的牧羊人</t>
  </si>
  <si>
    <t>孤独音乐家</t>
  </si>
  <si>
    <t>谷雨天</t>
  </si>
  <si>
    <t>好听</t>
  </si>
  <si>
    <t>洪湖水浪打浪</t>
  </si>
  <si>
    <t>欢乐中国年</t>
  </si>
  <si>
    <t>荒芜之地</t>
  </si>
  <si>
    <t>姐姐</t>
  </si>
  <si>
    <t>无花风月 我题序等你回
悬笔一绝 那岸边浪千叠
情字何解 怎落笔都不对
而我独缺 你一生的了解
无花风月 我题序等你回
悬笔一绝 那岸边浪千叠
情字何解 怎落笔都不对
而我独缺 你一生的了解</t>
  </si>
  <si>
    <t>离骚</t>
  </si>
  <si>
    <t>俩俩相忘</t>
  </si>
  <si>
    <t>梁祝</t>
  </si>
  <si>
    <t>另一种乡愁</t>
  </si>
  <si>
    <t>那么骄傲</t>
  </si>
  <si>
    <t>南溪号子好美妙</t>
  </si>
  <si>
    <t>你看起来很好吃</t>
  </si>
  <si>
    <t>你要跳舞吗</t>
  </si>
  <si>
    <t>骑士</t>
  </si>
  <si>
    <t>青春就这Young</t>
  </si>
  <si>
    <t>如果声音不记得</t>
  </si>
  <si>
    <t>山楂树</t>
  </si>
  <si>
    <t>时光组曲</t>
  </si>
  <si>
    <t>水姻缘</t>
  </si>
  <si>
    <t>她是黯淡星</t>
  </si>
  <si>
    <t>万物温柔相依</t>
  </si>
  <si>
    <t>枉凝眉</t>
  </si>
  <si>
    <t>我的答案</t>
  </si>
  <si>
    <t>卧龙吟</t>
  </si>
  <si>
    <t>要幸福啊</t>
  </si>
  <si>
    <t>野狼disco</t>
  </si>
  <si>
    <t>幽灵公主</t>
  </si>
  <si>
    <t>月光爱人</t>
  </si>
  <si>
    <t>月弯弯</t>
  </si>
  <si>
    <t>只与我有关联</t>
  </si>
  <si>
    <t>志愿中国</t>
  </si>
  <si>
    <t>自己按门铃自己听</t>
  </si>
  <si>
    <t>自由行走的花</t>
  </si>
  <si>
    <t>最好的我们</t>
  </si>
  <si>
    <t>春雪</t>
  </si>
  <si>
    <t>Artist:Zhou Shen feat. Terry Zhong
Duration:03:28
白是无尽的迷途
白是归零的法术
洗净染渍反复
练就成我温暖天赋也不免再惹一身寒毒
冰是雪送的礼物
却不敌春来时的温度
融化难以碰触
沿著心底返流灌注到面孔化作几滴泪珠
我想在冬夜雪地与你追逐
你却落在早春中的一棵树
一次错过不算错误 错在来不及看清楚
你的面目我就交出全部
雪花开在冬夜深处蔓延
蔓延到一个危险的春天
春天蚕食消融目空一切
一切啊那曾是我的世界
雪花开在冬夜深处蔓延
蔓延到一个危险的春天
我在原地守护我的体面
春天再见春天再见
我还在冬夜雪地里等日出
你落满早春枝叶宣判我输
趁这错过还没结束 再请你跳一支舞
画下曼妙脚步作为庆祝
趁这错过还没结束 再送你一句祝福
落下枝叶时有人来接住</t>
  </si>
  <si>
    <t>回娘家</t>
  </si>
  <si>
    <t>Artist:卓依婷
Duration:02:38
背起了小娃娃呀
回嘛呀回娘家
娘家嘛远在
山呀嘛山脚下
又养鸡呀又养鸦呀
还把我抚养大呀
抚养到了十七八呀
姑娘就出嫁
(music)
嫁了嘛一年整呀
生下了嘛小娃娃
娃娃的长相
像呀嘛像我的他
眉毛长呀眼睛大呀
配上个小嘴巴呀
外婆一见娃娃到呀
总是笑哈哈
(music)
回嘛呀回娘家呀
身背着小娃娃
没有那车辆
也没有骡和马
只能走呀走回家呀
走得我腿也麻呀
只怕回到娘家门呀</t>
  </si>
  <si>
    <t>未闻花名</t>
  </si>
  <si>
    <t xml:space="preserve">
                  下载txt文档
                                 作词 : chillboy/YC
 作曲 : 尚先生/YC
 制作 : 尚先生
 录音 : 李水泽宁 @WaterSound Studio
 混音 : 李水泽宁 @WaterSound Studio
 母带 : 李水泽宁 @WaterSound Studio
 Oh so sweet
 Give it all up without a heart beat
 Tear me up like piece of cotton candy
 That’s who I am
 And who I wanna be
 时间久了回头看是悲剧还是喜剧
 很多的故事结尾感觉像猜谜语
 也可以提取 过往的甜言蜜语
 差不多也许 能满足未完成的期许
 我们仍不知道那天花开的名字
 依然找不出合适形容你的名词
 所以我因此 学不会放肆
 学不会藏着心事 去找个和你近似
 那种心里酸
 快被吞噬的帆
 播放你的录影机
 我只能轻轻地关
 那抹忧郁的蓝
 在心里拼命地钻
 两人撑起的伞
 一个人落寞的单
 那是等不到的回应像是紫色的雨
 那种舍不得的揪心 胸口阻塞的紧
 那是干枯的井 我被遗弃在底
 看着抓不住的云 就像是远方的你
 Oh so sweet
 Give it all up without a heart beat
 Tear me up like piece of cotton candy
 That’s who I am
 And who I wanna be
 Finally
 时针停下脚步不想继续
 他们笑着看 这场悲剧
 不言不语
 dont hurt me
 广播传来的预告好像小雨转晴
 只隔了一个夜晚外面落叶满庭
 有时 又失了运 有时 输了又赢
 有时 被寂寞淹没 有时 又动了情
 让我上瘾的 是那自我陶醉的时间
 不想去分辨 那些甜蜜的谎言
 也许那一刻 的确很真切
 只是不可避免 变的是人还是这个世界
 走走吧 你看那飞舞的尘
 只有多余的事物配给多余的人
 所以多余的答案不必刻意地问
 也不必刻意地认定那是受伤的痕
 只要你心动过 就不会是空壳
 只在乎结果人生只会无聊地重合
 不用担心这检测是否不及格
 这是值得收藏的小说叫七色
 Don’t love me
 会有些温暖 像吹起风铃
 Don’t hurt me
 会有些遗憾 像未闻花名
 Don’t you forget me
 会有些孤单 当别人提起你
 假装不在意 嘴上说早已忘记
 可心底 埋藏着永远擦不掉的印记
 想放开就放开
 放开手就不再回来
 像风筝飞到太空
 发呆 想着不可能的未来
 Just like a butterfly
 你转身飞向那片海
 I’ll find someone that’s just like you
 是不是终于能 释怀
 Just like a butterfly
              </t>
  </si>
  <si>
    <t>爱在身边</t>
  </si>
  <si>
    <t>请原谅我 没说声再见
请原谅我 想你在身边
你的爱恋 在我每一天
你永远是我身边最美的一切
眷恋你的美</t>
  </si>
  <si>
    <t>https://www.youtube.com/watch?v=u8L20-PLWgw</t>
  </si>
  <si>
    <t>雷雨依旧 奔跑着
世界像你 模糊停格
总以为能 永远爱着
时间 却帮我们上了一课</t>
  </si>
  <si>
    <t>https://www.youtube.com/watch?v=Ezd_DLawfHI</t>
  </si>
  <si>
    <t>相信爱</t>
  </si>
  <si>
    <t>https://www.youtube.com/watch?v=GzheEyoZ5Ok</t>
  </si>
  <si>
    <t>最后一堂课</t>
  </si>
  <si>
    <t>这是最后的一刻 谁都要学的一课
我们曾那么快乐 才让分开多不舍
要去的海天一色 独留你远途跋涉
如果你哭了我会更舍不得</t>
  </si>
  <si>
    <t>https://www.youtube.com/watch?v=eZh1mC1vPgw</t>
  </si>
  <si>
    <t>受够</t>
  </si>
  <si>
    <t>曾经答应过 曾经牵的手
世界再辽阔 只有你和我
曾毫无保留 把真心交托
失去比拥有 多了更多</t>
  </si>
  <si>
    <t>https://www.youtube.com/watch?v=9rlo5K2r3Sg</t>
  </si>
  <si>
    <t>终于了解自由</t>
  </si>
  <si>
    <t>春天的花相对
终于看到了彼此的美
渐渐的轻轻被风吹
默默的爱上这滋味</t>
  </si>
  <si>
    <t>https://www.youtube.com/watch?v=BVK_Q6KZSUI</t>
  </si>
  <si>
    <t>你不属于我</t>
  </si>
  <si>
    <t>你不属于我 属于我的脆弱
我们只剩今天 怎么奢求以后
如果你发现我
没藏好的那些牵强理由
我会练习有话直说</t>
  </si>
  <si>
    <t>https://www.youtube.com/watch?v=6O_Zx9St9ik</t>
  </si>
  <si>
    <t>离开你以后</t>
  </si>
  <si>
    <t>https://www.youtube.com/watch?v=37uw4W2MwgU</t>
  </si>
  <si>
    <t>能不能继续
对我哭 对我笑 对我好
继续让我
为你想 为你疯 陪你老
你好不好 好想知道
别急着把回忆都丢掉</t>
  </si>
  <si>
    <t>https://www.youtube.com/watch?v=wSBXfzgqHtE</t>
  </si>
  <si>
    <t>如果雨之后</t>
  </si>
  <si>
    <t>我只想说
我认真地爱过
两个相爱的人究竟犯什么错
需要爱得如此折磨</t>
  </si>
  <si>
    <t>https://www.youtube.com/watch?v=gdGdO6KjF1I</t>
  </si>
  <si>
    <t>想知道你在想什么</t>
  </si>
  <si>
    <t>https://www.youtube.com/watch?v=zmsGWJ0kyCs</t>
  </si>
  <si>
    <t>如果能幸福</t>
  </si>
  <si>
    <t>https://www.youtube.com/watch?v=Qx8DWG8x4S4</t>
  </si>
  <si>
    <t>一样美丽</t>
  </si>
  <si>
    <t>https://www.youtube.com/watch?v=-GD5oWucV3Y</t>
  </si>
  <si>
    <t>https://www.youtube.com/watch?v=O3vlMvP1wfM</t>
  </si>
  <si>
    <t>几乎是爱情</t>
  </si>
  <si>
    <t>https://www.youtube.com/watch?v=xGGowBix_6w</t>
  </si>
  <si>
    <t>想念你想我</t>
  </si>
  <si>
    <t>https://www.youtube.com/watch?v=y9uQgtKHKLY</t>
  </si>
  <si>
    <t>爱在圣诞</t>
  </si>
  <si>
    <t>https://www.youtube.com/watch?v=L4SZbTqPtPA</t>
  </si>
  <si>
    <t>I see you everywhere</t>
  </si>
  <si>
    <t>https://www.youtube.com/watch?v=bnyrOOt9LE0</t>
  </si>
  <si>
    <t>我爱过你</t>
  </si>
  <si>
    <t>https://www.youtube.com/watch?v=6qMktTrZrn0</t>
  </si>
  <si>
    <t>会飞的想念</t>
  </si>
  <si>
    <t>爱情导演</t>
  </si>
  <si>
    <t>https://www.youtube.com/watch?v=Vy_YlhgWIMs</t>
  </si>
  <si>
    <t>跟钢琴说话</t>
  </si>
  <si>
    <t>https://www.youtube.com/watch?v=WvN-yqIz_qI</t>
  </si>
  <si>
    <t>再爱你</t>
  </si>
  <si>
    <t>https://www.youtube.com/watch?v=8dODA4QQ0Mg</t>
  </si>
  <si>
    <t>快乐一次拥有</t>
  </si>
  <si>
    <t>https://www.youtube.com/watch?v=4MRKLmqSI3g</t>
  </si>
  <si>
    <t>明天我在你身边</t>
  </si>
  <si>
    <t>明明</t>
  </si>
  <si>
    <t>怎么好意思</t>
  </si>
  <si>
    <t>想回到那一天</t>
  </si>
  <si>
    <t>我们没开始</t>
  </si>
  <si>
    <t>我知道要微笑</t>
  </si>
  <si>
    <t>学着爱</t>
  </si>
  <si>
    <t>至少我还记得</t>
  </si>
  <si>
    <t>拥抱阳光</t>
  </si>
  <si>
    <t>在你耳边说</t>
  </si>
  <si>
    <t>喔 远离家乡 不胜唏嘘
幻化成秋夜
而我却像落叶归根
坠在你心间</t>
  </si>
  <si>
    <t xml:space="preserve">我遇见谁 会有怎样的对白
我等的人 他在多远的未来
我听见风来自地铁和人海
我排著队 拿着爱的号码牌 </t>
  </si>
  <si>
    <t>好可惜</t>
  </si>
  <si>
    <t>好可惜 终于失去你
对不起 我已经尽力
我没有放弃 只是不见你
以为这样就伤不到自己</t>
  </si>
  <si>
    <t>一万个舍不得</t>
  </si>
  <si>
    <t>一万个舍不得
不能回到从前了
爱你没有后悔过
只是应该结束了</t>
  </si>
  <si>
    <t>https://www.youtube.com/watch?v=yA4ffCfeFP0</t>
  </si>
  <si>
    <t>再见只是陌生人</t>
  </si>
  <si>
    <t>我们爱的难舍难分爱的奋不顾身
为何再见只是陌生人
夜来得无声我的心好冷
那绝望比分手更伤人</t>
  </si>
  <si>
    <t>https://www.youtube.com/watch?v=T9wkYFwimHY</t>
  </si>
  <si>
    <t>走着走着就散了</t>
  </si>
  <si>
    <t>有些人走着走着就散了
有些事看着看着就淡了
有多少无人能懂的不快乐
就有多少无能为力的不舍</t>
  </si>
  <si>
    <t>https://www.youtube.com/watch?v=mgkkobzQSlU</t>
  </si>
  <si>
    <t>放过自己</t>
  </si>
  <si>
    <t>既然我感动不了你
我就放过我自己
你的骄傲和谎言是我离开的动力</t>
  </si>
  <si>
    <t>https://www.youtube.com/watch?v=ifjdm5rHeW0</t>
  </si>
  <si>
    <t>以后的以后</t>
  </si>
  <si>
    <t>没有我以后 一个人少喝点酒
窗台外的衣服有没有人来收
以后的以后 你是谁的某某某
若是再见 只会让人更难受</t>
  </si>
  <si>
    <t>https://www.youtube.com/watch?v=ajHo-XWR080</t>
  </si>
  <si>
    <t>有爱就不怕</t>
  </si>
  <si>
    <t>回家  回家  有爱就不怕
让梦在 心里发芽
变成了 七彩的童话</t>
  </si>
  <si>
    <t>https://www.youtube.com/watch?v=eAsB3JqCDb0</t>
  </si>
  <si>
    <t>一直想着他</t>
  </si>
  <si>
    <t>一直还想着他 折磨自己对吗
他都已经放下 爱上了另一个她
过去的情话 回忆全是伤疤
骗自己成全他 根本没那么伟大</t>
  </si>
  <si>
    <t>https://www.youtube.com/watch?v=WpHXyHVh85Q</t>
  </si>
  <si>
    <t>不安</t>
  </si>
  <si>
    <t>是我太过爱你 才有不安的心理
太想去拥抱你 才会掉进了恐惧
你生活的空间 有没有时间回忆
还是离开我后有了新的知己</t>
  </si>
  <si>
    <t>https://www.youtube.com/watch?v=xQLJl1ANaXA</t>
  </si>
  <si>
    <t>你好久没来</t>
  </si>
  <si>
    <t>嘿 想念的人啊
你 好久没再来
别 让我等太久
我 等等就老了</t>
  </si>
  <si>
    <t>https://www.youtube.com/watch?v=j7KiTHsSerE</t>
  </si>
  <si>
    <t>爱囚</t>
  </si>
  <si>
    <t>为你放弃了我所有
只想你能回头
就当一切重新来过
你的吻还在我左右剌痛伤口
我已无力解开忧愁</t>
  </si>
  <si>
    <t>https://www.youtube.com/watch?v=qbeVYLO4WTA</t>
  </si>
  <si>
    <t>你的心里 还有没有空隙
我的位置 不太多余
眼泪 会不会来让我擦去
你是没有人能够代替</t>
  </si>
  <si>
    <t>https://www.youtube.com/watch?v=k_DX3Nzgvco</t>
  </si>
  <si>
    <t>勇敢爱</t>
  </si>
  <si>
    <t>勇敢爱就算再多阻挡
我寸步不让
认定你谁都无法反抗
我的脚步倔强
纵然那流言蜚语猖狂
也毫不退让
你就是我 生命里 的太阳</t>
  </si>
  <si>
    <t>https://www.youtube.com/watch?v=cNjjvB8I-aE</t>
  </si>
  <si>
    <t>爱你就要嫁给你</t>
  </si>
  <si>
    <t>只因为太爱你 就要嫁给你
我这万里才挑一
宁愿便宜你
你你你不许把我欺
只因为太爱你 就要嫁给你
就当我是上帝
叫你向东不向西
不许耍赖皮</t>
  </si>
  <si>
    <t>https://www.youtube.com/watch?v=c5uJihbQx1w</t>
  </si>
  <si>
    <t>两个人的回忆一个人过</t>
  </si>
  <si>
    <t>你知不知道我爱你就像飞蛾扑向火
为什么你不懂女人的脆弱
你知不知道我对你就像为爱着了魔
傻傻的等 厮守你给的承诺</t>
  </si>
  <si>
    <t>https://www.youtube.com/watch?v=whWhN4cyFMo</t>
  </si>
  <si>
    <t>落单的恋人</t>
  </si>
  <si>
    <t>落单的恋人还有谁
一句离别划出两行泪
在没有你的日子里
我该怎么学会不再心碎
落单的恋人还有谁
分开以后任思念加倍
在没有你的天空里
我是否还可以展翅高飞</t>
  </si>
  <si>
    <t>https://www.youtube.com/watch?v=pVlqmcTIQCs</t>
  </si>
  <si>
    <t>眼泪的提醒</t>
  </si>
  <si>
    <t>眼泪一层一层落在心里
一页一页写成日记
告诉自己再也不想你
一些伤痛原来没什么可了不起
当作留给自己多一份提醒
眼泪一天一天留着证据
一点一滴提醒自己
以后要过得更加美丽
时间让我丢掉对你思念的权利
夜景下的花火也开始升起
放下回忆</t>
  </si>
  <si>
    <t>https://www.youtube.com/watch?v=rMyhFGUPxvo</t>
  </si>
  <si>
    <t>耳听爱情</t>
  </si>
  <si>
    <t>已过了耳听爱情的年纪
只想找一份喧闹中的安静
风很轻摇风铃
那唯美的诗句
是最幼稚的曾经
再见了耳听爱情的风景
所以期待下站从容的淡定
不拥挤不停息
如流水的幻影
经得起岁月的侵蚀</t>
  </si>
  <si>
    <t>https://www.youtube.com/watch?v=E3CJHRtSUeY</t>
  </si>
  <si>
    <t>好在可以到处旅行
可以走走停停
好在有一堆好朋友
陪你看看风景
他是你从来都没有过
无法抵抗的力
所以放开他就是
你爱他最后的证明
好在黄昏斜阳落尽
明早还会升起
好在阴雨再多
最后也会晴空万里
所有遗憾最后都会
被岁月慢慢吞并
像迟到入场的电影
只剩这结局</t>
  </si>
  <si>
    <t>https://www.youtube.com/watch?v=s9xEXD-pY84</t>
  </si>
  <si>
    <t>真的不容易</t>
  </si>
  <si>
    <t>盼了你那么久我梦你那么久
见你一面就能把你刻在心里头
每当夜深的时候是想你的时候
分分秒秒期待著你给我的温柔
等了你那么久我想你那么久
不知何时才能把你拥在怀里头
期待著能和你一生长相守
只想一生一世拥有著你的温柔</t>
  </si>
  <si>
    <t>https://www.youtube.com/watch?v=EjccMOVmZM0</t>
  </si>
  <si>
    <t>为情所伤</t>
  </si>
  <si>
    <t>为什么爱留下难忍的伤
心里的酸楚要去遗忘
看见的是一道封闭的墙
什么时候能打开一扇窗
为什么爱留下难忍的伤
泪水无情拍打着海浪
谁能给我一双温暖的浆
不让我 再为情所伤</t>
  </si>
  <si>
    <t>https://www.youtube.com/watch?v=HIjuTdWeuLM</t>
  </si>
  <si>
    <t>我爱你不问归期</t>
  </si>
  <si>
    <t>Artist:白小白
Duration:04:18
是想念 如你温柔过境
才发现 原来花开都有声音
只要你 在我生命途经
再不怕 时光匆匆如旅
是幸福 在我耳边低语
才忘了 寒风不曾停下足迹
直到我 走遍半生四季
才懂得 风景都不及你
我爱你 就像风走了千万里从不问归期
像太阳 升了落去无论朝夕
我爱你 就像云漂了千万里都不曾歇息
像白雪 肆虐大地茫茫无际
我爱你 就像飞蛾扑火那样的无所畏惧
像故时 黄花堆积风吹不去
我爱你 就像江水连绵不绝永不会停息
像荒原 野草重生燃之不尽
是想念 如你温柔过境
才发现 原来花开都有声音
只要你 在我生命途经
再不怕 时光匆匆如旅
是幸福 在我耳边低语
才忘了 寒风不曾停下足迹
直到我 走遍半生四季
才懂得 风景都不及你
我爱你 就像风走了千万里从不问归期
像太阳 升了落去无论朝夕
我爱你 就像云漂了千万里都不曾歇息
像白雪 肆虐大地茫茫无际
我爱你 就像飞蛾扑火那样的无所畏惧
像故时 黄花堆积风吹不去
我爱你 就像江水连绵不绝永不会停息
像荒原 野草重生燃之不尽
我爱你 就像江水连绵不绝永不会停息
像荒原 野草重生燃之不尽</t>
  </si>
  <si>
    <t>梦缠绕</t>
  </si>
  <si>
    <t>情人节</t>
  </si>
  <si>
    <t>Artist:吴克群
Duration:03:59
Hey Baby 现在几点 今天是什么节
起床刷牙洗脸 今天过情人节
为了你可爱笑脸 忙呀忙不停歇
每天都值得纪念 每天情人节
Hey Baby 现在几点 你准备好了没
下一个约会地点 浪漫会多一些
惊喜一点多一点 累死我也情愿
每天都值得纪念 浪漫每一天
只要有你 每一天都是情人节
只要有你 再多苦我都不会累
我们都不会倦 然后爱到疯癫 一秒都不浪费
Hey Baby 现在几点 今天是什么节
起床刷牙洗脸 今天过情人节
为了你可爱笑脸 忙呀忙不停歇
每天都值得纪念 每天情人节
Hey Baby 现在几点 你准备好了没
下一个约会地点 浪漫会多一些
惊喜一点多一点 累死我也情愿
每天都值得纪念 浪漫每一天
只要有你 每一天都是情人节
只要有你 再多苦我都不会累
我们都不会倦 然后爱到疯癫 一秒都不浪费
只要有我 每一天都是情人节
只要有我 再多苦我都愿意背
我们都不会倦 然后爱到疯癫 每一秒都珍贵
你在身边 你在身边 只要你在身边 身边
司仪：很高兴 这对
新人可以走到这
马上就要步上红毯另外一端了
接下来早生贵子 接下来儿孙满堂 接下来送入洞房
老吴：唉 等等等等 送入洞房没那么快OK
司仪：哦
只要有你 只要有你
只要有你 你 你 你 你 你 你
只要有你 每一天都是情人节
只要有你 再多苦我都不会累
我们都不会倦 然后爱到疯癫 一秒都不浪费
只要有我 每一天都是情人节
只要有我 再多苦我都愿意背
我们都不会倦 然后爱到疯癫 每一秒都珍贵
你在身边 你在身边 只要你在身边 身边</t>
  </si>
  <si>
    <t>有种离开叫舍不得</t>
  </si>
  <si>
    <t xml:space="preserve">
                  下载txt文档
                                庄心妍 - 有种离开叫舍不得
作词：郑建浩
作曲：郑建浩
编曲：胜屿
混音：付威
监制：赖剑亮
夜里时间总是停顿
在伤心的时分
回忆总不断过问
我满身伤痕
如果在一起是苦疼
分开只是过程
下一位难道认真
是否就能永恒
我们只是过路人没有懂得缘分
为一时温暖交换的只有伤得深
有种离开叫舍不得
爱你又能如何
还不是为你结束所有
当幸福被分割成恨与痛
只能无奈去舍得
有种爱情叫舍不得
标签是很难过
为彼此选择不同路口
泪落都是为了彼此快乐
让真爱降落在我们以后
如果在一起是苦疼
分开只是过程
下一位难道认真
是否就能永恒
我们只是过路人没有懂得缘分
为一时温暖交换的只有伤得深
有种离开叫舍不得
爱你又能如何
还不是为你结束所有
当幸福被分割成恨与痛
只能无奈去舍得
有种爱情叫舍不得
标签是很难过
为彼此选择不同路口
泪落都是为了彼此快乐
让真爱降落在我们以后
有种离开叫舍不得
爱你又能如何
还不是为你结束所有
当幸福被分割成恨与痛
只能无奈去舍得
有种爱情叫舍不得
标签是很难过
为彼此选择不同路口
泪落都是为了彼此快乐
让真爱降落在我们以后
              </t>
  </si>
  <si>
    <t>错爱</t>
  </si>
  <si>
    <t>Artist:张栋梁
Duration:04:05
已刻了竹藤的笔迹揣摩 完美无缺的轮廓
是我挑剔的手在颤抖 画不出一个结果
看窗外秋起的风景挣脱 夏日束缚的暖和
树叶飘落 景色衬托 小楷姿体的婀娜
(谁把爱带走又留下) 把心紧握了又释放
(自己无法接受的瑕疵) 成了别人的美景才懂得珍惜
毛笔挥出的诗句 也绘出遗憾的经历
错失原有的爱情 修得痛苦是自己
断断续续的恋情 就没有幸福的结局
强求完美 却遗失原本快乐的自己
看窗外秋起的风景挣脱夏日束缚的暖和
看树叶飘落 把景色衬托 小楷姿体的婀娜
(谁把爱带走又留下) 把心紧握了又释放
(自己无法接受的瑕疵) 成了别人的美景才懂得珍惜
毛笔挥出的诗句 也绘出遗憾的经历
错失原有的爱情 修得痛苦是自己
断断续续的恋情 就没有幸福的结局
强求完美 却遗失原本快乐的自己
毛笔挥出的诗句 也绘出遗憾的经历
错失原有的爱情 修得痛苦是自己
断断续续的恋情 就没有幸福的结局
强求完美 却遗失原本快乐的自己
强求完美 遗失原本 快乐的自己</t>
  </si>
  <si>
    <t>爱我还是他
是不是我可以做的更好
让你不再挣扎
你爱我还是他
我宁愿听到残忍的回答
也不要再被耍
你爱我还是他
我为你找了一百个理由
我就是那么傻
你爱我还是他
是否沉默就是你的回答
我们都别挣扎</t>
  </si>
  <si>
    <t>差一点</t>
  </si>
  <si>
    <t xml:space="preserve">
                  下载txt文档
                                阿杜 - 差一点
词：黄威尔/李志清
曲：黄威尔
差一点你就是我的女人
差一些 手牵手的完整
却在对的时间错过对的人
抓不住幸福时分
遇上了错的人
渐渐的吻在她无心的嘴唇
感觉像一个旅程
走完了就分
错过了对的人
决定就只在那一秒那一分
爱情的岔口
你是我等不到的路人
差一点 你就是我的女人
差一些 就和你共度一生
因为对的时间对的人
就值得我为你奋不顾身
差一点 你就是我的女人
差一些 手牵手的完整
却在对的时间错过对的人
抓不住幸福时分
错过了对的人
决定就只在那一秒那一分
如果没缘分
我也会固执的为你等
差一点 你就是我的女人
差一些 就和你共度一生
因为对的时间对的人
就值得我为你奋不顾身
差一点 你就是我的女人
差一些 手牵手的完整
却在对的时间错过对的人
抓不住幸福时分
              </t>
  </si>
  <si>
    <t>流着泪说分手</t>
  </si>
  <si>
    <t>Artist:ADW
Duration:04:11
你终于对我说 分手
我们走到分岔路口
多希望这一秒永远 停留
当你转身离开以后
我站在原地没有走
眼眶的泪水止不住的流
流著泪说分手 我不愿让你走
嘴边还有残留的爱没有问候
你却说走就走
狠心让爱这样到尽头
不愿让你走 我还没有罢休
我伤心的颤抖 这无力的双手
我只能够回忆
当初对你的曾经拥有
当你转身离开以后
我站在原地没有走
眼眶的泪水止不住的流
流著泪说分手 我不愿让你走
嘴边还有残留的爱没有问候
你却说走就走
狠心让爱这样到尽头
不愿让你走 我还没有罢休
我伤心的颤抖 这无力的双手
我只能够回忆
当初对你的曾经拥有</t>
  </si>
  <si>
    <t>你存在
我深深的脑海里
我的梦里，我的心里
我的歌声里
你存在
我深深的脑海里
我的梦里，我的心里
我的歌声里</t>
  </si>
  <si>
    <t>Artist:王心凌
Duration:04:21
以为已对你失去感觉了
以为已忘记我们在一起过
以为想得没错 以为只要雨季别坠落
就可以放心对著你笑了
我以为说忘记就忘记 多么洒脱容易
怎么会看你一眼 头再一点 眼泪又不听话呢
难道说过去总会过去 不是一种真理
直到相遇的一刻 才让我懂
以为已错过不能再回头
以为走太久不能再一起走
以为想得没错 以为只要对自己说
我很好 心情就会好一点
我以为说忘记就忘记 多么洒脱容易
怎么会看你一眼 头再一点 眼泪又不听话呢
难道说过去总会过去 不是一种真理
直到相遇的一刻 才让我懂 oh
冷静的我 坚强的我 勇敢的我 oh
不是我
我以为说忘记就忘记 多么洒脱容易
怎么会看你一眼 头再一点 眼泪又不听话呢
难道说过去总会过去 不是一种真理
直到相遇的一刻 才让我懂 oh-whoa
我以为我能 ah
怎么了我 oh, oh-whoa
眼泪又不听话呢
难道说过去总会过去 不是一种真理
直到相遇的一刻 才让我懂</t>
  </si>
  <si>
    <t>夏天的风</t>
  </si>
  <si>
    <t>夏天的风我永远记得
清清楚楚的说你爱我
我看见你酷酷的笑容
也有腼腆的时候</t>
  </si>
  <si>
    <t xml:space="preserve">
                  下载txt文档
                                张震岳 - 再见
作词：张震岳
作曲：张震岳
我怕我没有机会
跟你说一声再见
因为也许就再也见不到你
明天我要离开
熟悉的地方和你
要分离我眼泪就掉下去
我会牢牢记住你的脸
我会珍惜你给的思念
这些日子在我心中
永远都不会抹去
我不能答应你
我是否会再回来
不回头不回头地走下去
我怕我没有机会
跟你说一声再见
因为也许就再也见不到你
明天我要离开
熟悉的地方和你
要分离我眼泪就掉下去
我会牢牢记住你的脸
我会珍惜你给的思念
这些日子在我心中
永远都不会抹去
我不能答应你
我是否会再回来
不回头不回头地走下去
我会牢牢记住你的脸
我会珍惜你给的思念
这些日子在我心中
永远都不会抹去
我不能答应你
我是否会再回来
不回头不回头地走下去
不回头不回头地走下去
              </t>
  </si>
  <si>
    <t>XXX</t>
  </si>
  <si>
    <t>假如-信乐团</t>
  </si>
  <si>
    <t>傲寒-马頔</t>
  </si>
  <si>
    <t>傲寒我们结婚（女：我们结婚）
在稻城冰雪融化的早晨
傲寒我们结婚（女：我们结婚）
在布满星辰斑斓的黄昏
傲寒我们结婚（女：我们结婚）
让没发生过的梦都做完
忘掉那些过错和不被原谅的青春</t>
  </si>
  <si>
    <t>https://www.youtube.com/watch?v=4r6nqfZ0Z3A</t>
  </si>
  <si>
    <t>最初的温柔-赵乃吉</t>
  </si>
  <si>
    <t>你把所有誓言所有诺言
藏在手中化成一把火
燃烧我的真心我的真意
将我变成一只飞蛾
在寂寞萦绕的夜空中
飞过爱曾停留的角落
最后折断翅膀跌落在深渊</t>
  </si>
  <si>
    <t>https://www.youtube.com/watch?v=bv7NGxxErEg</t>
  </si>
  <si>
    <t>梦想天空分外蓝-陈奕迅</t>
  </si>
  <si>
    <t>用心就能看见 从陌生的脸 看到明天
从熟悉经典 翻出新篇
过眼的不只云烟 有梦就有蓝天 相信就能看见
美梦是个气球</t>
  </si>
  <si>
    <t>https://www.youtube.com/watch?v=tvm6R0hx4a4</t>
  </si>
  <si>
    <t>克林-棱镜乐队</t>
  </si>
  <si>
    <t>克林 上路是偶然
如鯨向海 请取笑那些苦难吧
克林 人生是偶然
依旧浪漫 尽管你知道后来啊
克林 上路是偶然
离开那些 曾吞没你的欲望吧
克林 人生是偶然</t>
  </si>
  <si>
    <t>https://www.youtube.com/watch?v=t1Lpjh0I2Vw</t>
  </si>
  <si>
    <t>霓虹甜心-马赛克乐队</t>
  </si>
  <si>
    <t>沉醉在这样的夜里
你是注定派给我的天使
抚慰我不安的种子
让这枯萎的生活重发新枝
爱是最美的情诗
霓虹下你的影子那么美
我感觉我的心在动</t>
  </si>
  <si>
    <t>被动-伍佰</t>
  </si>
  <si>
    <t>爱你越久我越被动 只因你的爱居无定所
是你让我的心慢慢退缩退到你看不见的角落
爱你越久我越被动 只因我的爱不再为你挥霍
是我让我的心失去自由却再也没有勇气放纵</t>
  </si>
  <si>
    <t>街角的祝福-戴佩妮</t>
  </si>
  <si>
    <t>看不到你已和她在对街拥抱
你的快乐我可以感受得到
这样的见面方式对谁都好
我只好假装我听不到
听不到别人口中的她好不好
再不想问也不想被通知到
反正你的世界我管不了</t>
  </si>
  <si>
    <t>https://www.youtube.com/watch?v=xJUObUCtLH8</t>
  </si>
  <si>
    <t>有些爱情放不下-唐伯虎</t>
  </si>
  <si>
    <t>有些爱情真的想放放不下
有些人真的可恨却牵挂
谁的爱对了谁的爱错了
爱本就真真假假
有些爱情真的想放放不下
有些梦真的做的太浮夸
眼泪虽渺小但爱却伟大
告诉我还爱我吗</t>
  </si>
  <si>
    <t>女孩你为何踮脚尖-双笙-1</t>
  </si>
  <si>
    <t>啦啦啦 啦啦啦 猴子身下骑着马
啦啦啦 啦啦啦 尾巴被融化
表演苹果插飞刀 幕布落下很蹊跷
气氛推向了高潮 小丑发出尖笑
女孩你为何踮脚尖</t>
  </si>
  <si>
    <t>https://www.youtube.com/watch?v=hGzXnddmGs8</t>
  </si>
  <si>
    <t>黑键-林俊杰</t>
  </si>
  <si>
    <t>嘿 如果听到这旋律
和你倾诉一段光阴
也许你也会共鸣
嘿 有个男孩的曾经
小小的手和老钢琴
故事展开了美丽
那男孩爬上了琴椅</t>
  </si>
  <si>
    <t>https://www.youtube.com/watch?v=MgjdopPe79c</t>
  </si>
  <si>
    <t>兔子先生-洛天依</t>
  </si>
  <si>
    <t>啊~小孩小孩请你快回家
有人会牵挂
让人羡慕啊
别惹我哭啦
兔子先生说
兔子先生说
小孩小孩快回家
就算快长大
就算去天涯
家是永远的牵挂</t>
  </si>
  <si>
    <t>忘记-林俊杰</t>
  </si>
  <si>
    <t>是否就拥有挑战爱情的勇气
当时光交缠在一起 成说不清的思绪
我却只要那段最美的回忆</t>
  </si>
  <si>
    <t>https://www.youtube.com/watch?v=7PnG4kd9YjU</t>
  </si>
  <si>
    <t>拆东墙-许嵩</t>
  </si>
  <si>
    <t>曾经是情侣-梁博</t>
  </si>
  <si>
    <t>好好-五月天</t>
  </si>
  <si>
    <t>一生等你-袁娅维</t>
  </si>
  <si>
    <t>强军战歌</t>
  </si>
  <si>
    <t>能打胜仗作风优良
不惧强敌敢较量
为祖国决胜疆场
听吧新征程号角吹响
强军目标召唤在前方
国要强 我们就要担当
战旗上写满铁血荣光</t>
  </si>
  <si>
    <t>https://www.youtube.com/watch?v=BjiY-qDv9wI</t>
  </si>
  <si>
    <t>昨日青空-尤长靖</t>
  </si>
  <si>
    <t>随少年 挥手消失在 人海之中
你在吗 你能听到吗
我想你啊</t>
  </si>
  <si>
    <t>https://www.youtube.com/watch?v=t9VhVBoYuFc</t>
  </si>
  <si>
    <t>唇语-任然</t>
  </si>
  <si>
    <t>某人-汪苏泷</t>
  </si>
  <si>
    <t>原来我只想要把你找到
每天每夜的在祈祷
原来我只希望时间回到
现在我承认我霸道
原来我的愿望就那么少
醒来時候有你撒娇
原来我真的什么都不要</t>
  </si>
  <si>
    <t>https://www.youtube.com/watch?v=3diDrg7aLi8</t>
  </si>
  <si>
    <t>有什么难题去牵绊我都不会去心伤
有什么危险在我面前也不会去慌乱
就算有狼群把我追捕也当作游戏一场
在什么时间都爱开心笑容都会飞翔
就算会摔倒站得起来永远不会沮丧</t>
  </si>
  <si>
    <t>https://www.youtube.com/watch?v=AE3l8gfac0g</t>
  </si>
  <si>
    <t>你让我懂-汪苏泷</t>
  </si>
  <si>
    <t>因为你让我懂最深的爱最沉默
你眼睛里的秘密
从来不让我看清
你的一字一句变成了我
心里的阴影
只恨时间已过去
只恨再也来不及</t>
  </si>
  <si>
    <t>水形物语-周深</t>
  </si>
  <si>
    <t>十万嬉皮-万能青年旅店</t>
  </si>
  <si>
    <t>前已无通路 后不见归途
敌视现实 虚构远方
东张西望 一无所长
四体不勤 五谷不分
文不能测字 武不能防身</t>
  </si>
  <si>
    <t>https://www.youtube.com/watch?v=xLu_r5FWAIo</t>
  </si>
  <si>
    <t>七楼-陈粒</t>
  </si>
  <si>
    <t>让我不顾一切
让我能好受
被享受 会好受
然后 再忐忑不安念头
看透 没谁能够感同身受
以后 若心有不甘逗留
难说有天我说走就走</t>
  </si>
  <si>
    <t>情意结-陈慧娴</t>
  </si>
  <si>
    <t>难得的激情总枉费
残忍的好人都美丽
别怕你将无人会代替
你把玻璃放低请给我跪
愿这便和你有新话题
然而别叫我小心身体
放过这回忆奴隶</t>
  </si>
  <si>
    <t>魂-信</t>
  </si>
  <si>
    <t>爱太深 断了魂 连命都不要的人
你转身 你要我别等
狂风声 骤雨冷 我竟救不了缘分
双手奉上这一生
只因听闻你在漠北孤城我一路泪奔</t>
  </si>
  <si>
    <t>https://www.youtube.com/watch?v=SMlcqUuSyM8</t>
  </si>
  <si>
    <t>最近-李圣杰</t>
  </si>
  <si>
    <t>妳常解释 这样的一切都只是开始
我觉得是 所有的一切早就已结束
不想再约束 不要再痛苦
下一次会有更好的情路</t>
  </si>
  <si>
    <t>https://www.youtube.com/watch?v=G66hxX34y4A</t>
  </si>
  <si>
    <t>西界-林俊杰</t>
  </si>
  <si>
    <t>一到午后夜色就蔓延
虽然和你面对面
却看不到我的脸
感觉到你不安的视线
在西界的那一边
只能有半个白天
暗自祈祷上天的垂怜</t>
  </si>
  <si>
    <t>表态-梁博</t>
  </si>
  <si>
    <t>也别去炫耀你的光彩
对 重视你的心
这样我爱
那些不明白
就不要明白
你不能故意
为了谁失去自由自在</t>
  </si>
  <si>
    <t>https://www.youtube.com/watch?v=dbmSaMJMSqA</t>
  </si>
  <si>
    <t>你会成为你想的那个人-梁博</t>
  </si>
  <si>
    <t>https://www.youtube.com/watch?v=hJJPbamaq9E</t>
  </si>
  <si>
    <t>Artist:飞轮海
Duration:03:34
心跳快得很可怕 呼吸大到有气压 手心冒汗可以浇花（可以浇花）
生活变四格漫画 喜怒哀乐被放大 身不由己没有办法（没有办法）
怎么可以这样 怎么可以这样 疯狂
怎么可以这样 怎么可以这样 爱超出了想像
就算世界与我为敌 我超喜欢你
超喜欢你不能分离 我只相信这个真理
百无禁忌万夫莫敌 我超喜欢你
我慢慢不能清醒 终于不想清醒
根本不用清醒 这个恶作剧
想要对你说的话 身体已替我表达 一旦爱了不能作假（不能作假）
一度觉得很头大 怀疑细胞有偏差 可是爱了没有办法（没有办法）
就是可以这样 就是可以这样 疯狂
就是可以这样 就是可以这样 爱超出了想像
就算世界与我为敌 我超喜欢你（超喜欢你）
超喜欢你不能分离 我只相信这个真理
百无禁忌万夫莫敌 我超喜欢你（超喜欢你）
我慢慢不能清醒 终于不想清醒
根本不用清醒 这个恶作剧
我超喜欢你 是我放在我心里好久的秘密
我不敢告诉你 甚至没有勇气说服我自己
我问问上帝 要怎么突破我们之间的距离
站在原地 是友谊往前一步 又怕吓到你
我号称黄金右脚 横冲直撞 天下无敌 自由来去
怎么踏进这个禁区马上败在你手里
就算世界与我为敌 我超喜欢你（超喜欢你）
超喜欢你不能分离 我只相信这个真理
百无禁忌万夫莫敌 我超喜欢你（超喜欢你）
我慢慢不能清醒 终于不想清醒
根本不用清醒 这个恶作剧
就算世界与我为敌 我超喜欢你（超喜欢你）
超喜欢你 不能分离 我只相信这个真理
百无禁忌 万夫莫敌 我超喜欢你（超喜欢你）
我慢慢不能清醒 终于不想清醒
根本不用清醒 这个恶作剧</t>
  </si>
  <si>
    <t>Artist:飞轮海
Duration:03:59
无解的眼神
心像海底针
光是猜测我食欲不振
有点烦人又有点迷人
浪漫没天份
反应够迟钝
不够谨慎花挑错颜色
但很矛盾喜欢你的笨
微笑再美再甜
不是你的都不特别
眼泪再苦再咸
有你安慰又是晴天
靠的再近再贴
少了拥抱就算太远
全世界只对你有感觉
玩的再疯再野
你瞪一眼我就收敛
马路再宽再远
只要你牵就很安全
我会又乖又黏
温柔体贴绝不敷衍
我只对你有感觉
体贴却黏人
爱哭却温顺
有时天真有时很邪恶
对你耍狠就是舍不得
请吸收养分
让脑袋平衡
要你现身动作慢吞吞
怎么承认我非你不可
微笑再美再甜
不是你的都不特别
眼泪再苦再咸
有你安慰又是晴天
靠的再近再贴
少了拥抱就算太远
全世界只对你有感觉
玩的再疯再野
你瞪一眼我就收敛
马路再宽再远
只要你牵就很安全
我会又乖又黏
温柔体贴绝不敷衍
我只对你有感觉
微笑再美再甜
不是你的都不特别
眼泪再苦再咸
有你安慰又是晴天
靠的再近再贴
少了拥抱就算太远
全世界只对你有感觉
玩的再疯再野
你瞪一眼我就收敛
马路再宽再远
只要你牵就很安全
我会又乖又黏
温柔体贴绝不敷衍
我只对你有感觉</t>
  </si>
  <si>
    <t>时候</t>
  </si>
  <si>
    <t xml:space="preserve">
                  下载txt文档
                                苏运莹 - 时候
作词：苏运莹
作曲：苏运莹
编曲：Ari阿瑞@elevenzmusic、荒井十一
制作人： 荒井十一
鼓：荒井十一
打击乐：荒井十一
菲律宾吉他：Ari阿瑞@elevenzmusic
小提琴：Ari阿瑞@elevenzmusic
木吉他：Ari阿瑞@elevenzmusic
和声：荒井十一、Ari阿瑞@elevenzmusic、苏运莹
主唱录音：荒井十一、倪涵文 @55T.E.C.,Beijing
音乐编辑：倪涵文
制作统筹：许夙@elevenzmusic
混音母带：周天澈@TC Faders
OP：梦响当然音乐文化传播（上海）有限公司
断雨丝绸 手中折扇
百叶凋香 瑰韵自赏
入土捞得轻松在
冥想贵得参差齐
念力催熟稚心
幻梦念想成熟
急太极圈打规则
绕原地滚轮破除
啊 啊
看似简单 怒火则穿喉
画花伞 争脸谱
变一副表情
啊 啊
磕叩求打赏
初来赏春 归途向善
百年难得 遇见知己
环绕碎步登云天
打转徒劳登云天
杵立歌泣向往
意念打扰回首
急太极圈打规则
绕原地滚轮破除
啊 啊
看似简单 怒火则穿喉
画花伞 争脸谱
变一副表情
啊 啊
磕叩求打赏
啊 啊
看似简单 怒火则穿喉
画花伞 争脸谱
变一副表情
啊 啊
磕叩求打赏
啊 啊
看似简单 怒火则穿喉
画花伞 争脸谱
变一副表情
啊 啊 啊
磕叩请打赏
              </t>
  </si>
  <si>
    <t>九九八十一</t>
  </si>
  <si>
    <t xml:space="preserve">
                  下载txt文档
                                李伊曼 - 九九八十一
词：邪叫教主
曲：乌龟
上路鞏州遇虎熊
五百年前一场疯
腾宵又是孙悟空
失马鹰愁涧飞白龙
沙河阻断路难通
福陵山中收天蓬
崚上前行逆黄风
七星不照波月洞
千年白骨化阴风
鱼篮网通天一尾红
紫金葫芦二道童
九尾老狐敢压龙
白虹坠雪浪击石碎
思归难归堕回轮回
月满一江水前世莫追
福泽聚宝象春风度不让洛阳
玉面狐折兰香
七绝崖上暗伏赤色大蟒
过西梁女儿国鸳鸯罗帐
与三道斗法相
火云扬明枪易躲暗箭难防
十方魔渴饮着我的脆弱
凭你计法相迫
逐个击破要你识我本色
万里恶摧垮了我的沉默
一肩擔路坎坷我不说
又何须旁人来嚼口舌
借扇翠云访罗刹
碧波潭内结亲宴招来九头的驸马
雾隐金斑豹伸利爪
城北黄狮盗钉耙白毛小鼠偷烛花
思乡未敢听琵琶
摄魂曲后三股叉一朝命断美人画
六耳幻形难辨真假
太岁摇铃唤风沙玉兔抛绣高台搭
红霓垂九重紫云飞
久归未归欲回恨回
凡胎恰登对天命难违
比丘走白鹿十三娘情丝缠缚
乌袍君生百目
庙前拦路自称黄眉老祖
将云拂孤直公对谈诗赋
还未能抵天竺金平府
钺斩红尘斧辟寒暑
众笔者嘲笑着我的贪得
藏美酒有甚者
谁却敢说自己放肆醉过
休怪我这半生痴情煞多
活一遭风流客慕娇娥
但愿抱拥世间真绝色
浮世千寻沐冲淡了我的轮廓
纵深入尘埃里
雷雨大作我也放声而歌
方寸中方寸却不能定夺
七十二般胆魄这次我
决意不闪躲
世尊如来佛诘问着我的执着
当年我瑶池刻闹得痛快
并未想过太多
状罪责拿捏了我的业果
可我心不服错不思过
齐天大圣地上行者
              </t>
  </si>
  <si>
    <t>不可说</t>
  </si>
  <si>
    <t xml:space="preserve">
                  下载txt文档
                                霍建华、赵丽颖 - 不可说(《花千骨》电视剧主题曲)
词：钱丽婧/fresh果果/饶俊
曲：麦振鸿
女：用你的手 解我的锁
跌入这温柔漩涡
男：千丈风波 万般蹉跎
情意都不曾变过
女：一世牵绊 一念成祸
还执意一错再错
男：一瞬之间 一生厮守
粉碎成末
女：爱上你爱上了错
男：失了你失了魂魄
合：可笑命运捉弄
来世今生无处逃脱
女：不是不可说
男：是我不敢说
合：一步一微笑
一步一伤心 一步一劫难
化作飞蛾扑火
女：因为爱上你 我便没了我
男：让一切都随风散落
女：不是不可说
男：是我不能说
合：相拥着承诺
别怪我懦弱 情不容你我
舍我护你而活
女：因为爱上你
男：我才成了我
合：共你沉没
女：爱上你爱上了错
男：失了你失了魂魄
合：可笑命运捉弄
来世今生无处逃脱
女：不是不可说
男：是我不敢说
合：一步一微笑
一步一伤心 一步一劫难
化作飞蛾扑火
女：因为爱上你 我便没了我
男：让一切都随风散落
女：不是不可说
男：是我不能说
合：相拥着承诺
别怪我懦弱 情不容你我
舍我护你而活
女：因为爱上你
男：我才成了我
合：共你沉没
女：因为爱上你
男：我才成了我
合：共你沉没
              </t>
  </si>
  <si>
    <t xml:space="preserve">
                  下载txt文档
                                汪苏泷 - 一笑倾城(《微微一笑很倾城》主题曲)
作词：Finale
作曲：汪苏泷
编曲：欧阳尹路
我总是轻描淡写告诉你我的愿望
也给你千言万语都说不尽的目光
这世界总有人在忙忙碌碌寻宝藏
却误了浮世骄阳 也错过人间万象
古城里长桥上
人如海车成行
你笑得像光芒
蓦然把我照亮
风轻扬夏未央
林荫路单车响
原来所谓爱情
是这模样
就承认一笑倾城一见自难忘
说什么情深似海我却不敢当
最浪漫不过与你并肩看夕阳
我心之所向
想和你游四方赏晴雨的风光
想和你铺纸笔写余生的篇章
笑与泪都分享管情节多跌宕
我们不散场
你是我偶然听闻铭感于心的歌唱
也是我惊鸿一瞥而后拥抱的芬芳
这世界风华正茂可别辜负好时光
六月风走街穿巷 六月花陌上盛放
古城里长桥上
人如海车成行
你笑得像光芒
蓦然把我照亮
风轻扬夏未央
林荫路单车响
原来所谓爱情
是这模样
就承认一笑倾城一见自难忘
说什么情深似海我却不敢当
最浪漫不过与你并肩看夕阳
我心之所向
想和你游四方赏晴雨的风光
想和你铺纸笔写余生的篇章
笑与泪都分享管情节多跌宕
我们不散场
              </t>
  </si>
  <si>
    <t>野子</t>
  </si>
  <si>
    <t xml:space="preserve">
                  下载txt文档
                                怎么大风越狠
我心越荡
幻如一丝尘土
随风自由的在狂舞
我要握紧手中坚定
却又飘散的勇气
我会变成巨人
踏着力气 踩着梦
怎么大风越狠
我心越荡
又如一丝消沙
随风轻飘的在狂舞
我要深埋心头上秉持
却又重小的勇气
一直往大风吹的方向走过去
吹啊吹啊 我的骄傲放纵
吹啊吹不毁我纯净花园
任风吹 任它乱
毁不灭是我 尽头的展望
吹啊吹啊 我赤脚不害怕
吹啊吹啊 无所谓 扰乱我
你看我在勇敢地微笑
你看我在勇敢地去挥手啊
是你吗 会给我一扇心房
让我勇敢前行
是你呀 会给我一扇灯窗
让我让我无所畏惧
吹啊吹啊 我的骄傲放纵
吹啊吹不毁我纯净花园
任风吹 任它乱
毁不灭是我 尽头的展望
吹啊吹啊 我赤脚不害怕
吹啊吹啊 无所谓 扰乱我
你看我在勇敢地微笑
你看我在勇敢地去挥手啊
怎么大风越狠 我心越荡
我会变成巨人
踏着力气 踩着梦
              </t>
  </si>
  <si>
    <t>我们 南辕北辙</t>
  </si>
  <si>
    <t xml:space="preserve">
                  下载txt文档
                                刘若英 - 后来
词：施人诚
曲：玉城千春
后来
我总算学会了
如何去爱
可惜你
早已远去
消失在人海
后来终于在眼泪中明白
有些人
一旦错过就不再
栀子花
白花瓣
落在我蓝色百褶裙上
爱你
你轻声说
我低下头
闻见一阵芬芳
那个永恒的夜晚
十七岁仲夏
你吻我的那个夜晚
让我往后的时光
每当有感叹
总想起
当天的星光
那时候的爱情
为什么就能那样简单
而又是为什么
人年少时
一定要让深爱的人受伤
在这相似的深夜里
你是否一样
也在静静追悔感伤
如果当时我们能
不那么倔强
现在也
不那么遗憾
你都如何回忆我
带着笑或是很沉默
这些年来
有没有人能让你不寂寞
后来
我总算学会了
如何去爱
可惜你
早已远去
消失在人海
后来终于在眼泪中明白
有些人
一旦错过就不再
你都如何回忆我
带着笑或是很沉默
这些年来
有没有人能让你不寂寞
后来
我总算学会了
如何去爱
可惜你
早已远去
消失在人海
后来终于在眼泪中明白
有些人
一旦错过就不再
后来
我总算学会了
如何去爱
可惜你
早已远去
消失在人海
后来终于在眼泪中明白
有些人
一旦错过就不再
永远不会再重来
有一个男孩
爱着那个女孩
              </t>
  </si>
  <si>
    <t xml:space="preserve">
                  下载txt文档
                                五月天 - 知足
作词：阿信
作曲：阿信
怎么去拥有一道彩虹
怎么去拥抱一夏天的风
天上的星星笑地上的人
总是不能懂不能觉得足够
如果我爱上你的笑容
要怎么收藏要怎么拥有
如果你快乐不是为我
会不会放手其实才是拥有
当一阵风吹来风筝飞上天空
为了你而祈祷而祝福而感动
终于你身影消失在人海尽头
才发现笑着哭最痛
那天你和我那个山丘
那样的唱着那一年的歌
那样的回忆那么足够
足够我天天都品尝着寂寞
当一阵风吹来风筝飞上天空
为了你而祈祷而祝福而感动
终于你身影消失在人海尽头
才发现笑着哭最痛
当一阵风吹来风筝飞上天空
为了你而祈祷而祝福而感动
终于你身影消失在人海尽头
才发现笑着哭最痛 wo
如果我爱上你的笑容
要怎么收藏要怎么拥有
如果你快乐再不是为我
会不会放手其实才是拥有
知足的快乐叫我忍受心痛
知足的快乐叫我忍受心痛
              </t>
  </si>
  <si>
    <t>李圣杰</t>
  </si>
  <si>
    <t>https://www.youtube.com/watch?v=DuzSOWQr-z4&amp;list=PLnbOFYlamFHAR3PNZJH24RZav20vUMDP7&amp;ab_channel=GMLyric</t>
  </si>
  <si>
    <t>以后要做的事</t>
  </si>
  <si>
    <t xml:space="preserve">
                  下载txt文档
                                 作曲 : 林俊杰
 作词 : 王雅君
编曲 : Kenn C
还没走到最后
请别低着头
沿途捡的梦
是否 有些不安和迷惑
有些应该紧握
有些该放手
会隐隐作痛
走过 才是真实的自我
别逃避我们以后 要做的事情
多些幻想少一些 犹豫的途径
路不该是疑问句
要比谁都清晰
时间从来不为谁 暂停了前进
就像爱从来不曾 会风平浪静
未来就会揭谜底
命运捧在我手心
还没走到最后
请别低着头
沿途捡的梦
是否 有些不安和迷惑
有些应该紧握
有些该放手
会隐隐作痛
走过 才是真实的自我
别逃避我们以后 要做的事情
多些幻想少一些 犹豫的途径
路不该是疑问句
要比谁都清晰
时间从来不为谁 暂停了前进
就像爱从来不曾 会风平浪静
未来就会揭谜底
命运捧在我手心
或许会不知所措
痛过才浮现彩虹
越纯粹就越感动
我一抬头 是最初的天空
别逃避我们以后 要做的事情
多些幻想少一些 犹豫的途径
路不该是疑问句
要比谁都清晰
时间从来不为谁 暂停了前进
就像爱从来不曾 会风平浪静
未来就会揭谜底
命运捧在我手心
              </t>
  </si>
  <si>
    <t>敏感 鹿晗</t>
  </si>
  <si>
    <t>吉克隽逸</t>
  </si>
  <si>
    <t>爱情发的光</t>
  </si>
  <si>
    <t xml:space="preserve">
                  下载txt文档
                                 作曲 : 方大同
 作词 : 姚谦
心头有一抹微微亮的光
不确定的闪 不确定的想
是不是别人也会这么样
骄傲的人也变柔软
也只有 爱情发的光
不是你能说了算
它自有节奏自行方向
我只能 随着这道光
独自去陌生地方
把爱情当旅行一样
动情当探险一场
微微微微亮吧 晶晶晶晶闪啊
只有自己 给我自己导航
默默默默想吧 喔哦喔哦
就像萤火虫一样
很微小 很有力量
爱情是一扇最隐密的窗
忽然间明媚 忽然间幽暗
是不是隐藏越深的人
越 容易被爱情看穿
也只有 爱情发的光
不是你能说了算
它自有节奏自行方向
我只能 随着这道光
独自去陌生地方
把爱情当旅行一样
动情当探险一场
微微微微亮吧 晶晶晶晶闪啊
只有自己 给我自己导航
默默默默想吧 喔哦喔哦
就像萤火虫一样
很微小 很有力量
有时早了一步 有时晚了一拍
有时候该遇上了就会遇上
只是很难想像爱怎么这样
动了我的心又不愿意买单
微微微微亮吧 晶晶晶晶闪啊
只有自己 给我自己导航
默默默默想吧 喔喔喔喔
就像萤火虫一样
很微小 很有力量
就像萤火虫一样
很微小 很有力量
              </t>
  </si>
  <si>
    <t>答字书</t>
  </si>
  <si>
    <t xml:space="preserve">
                  下载txt文档
                                答字书 (《无所畏惧》影视剧主题曲) - 吉克隽逸
词：向涵@Sauce Music
曲：夏思远@Sauce Music
编曲：蔡文玺
制作人：向涵@Sauce Music
录音棚：Studio21A
录音师：吴理文
配唱制作人：郭思冶
混音/母带工程师：多斯@Studio21A
监制：郭思达
统筹：雷洋
音乐制作：Gstar音乐工作室
音乐发行：韶愔音乐娱乐（北京）有限公司
（未经著作权人许可 不得翻唱 翻录或使用）
他们说人只来一趟世界
他们说好与坏没有界限
善变 不只 有变
他们说每个人都会熄灭
何必要揪着痛问个真切
永远 不止 有远
要体面就学会告别
要期待下一个明天
怀抱着掏空心的缺
去热烈
看 他们还在 你敢不敢爱
释怀重来
昨天的眼泪 早已风干
早有答案
当我走完 人生的一半
回过头来 那些阻碍
也成为笑谈 亲爱的我
和时钟的摆 只念未来
他们说每个人都会熄灭
何必要揪着痛问个真切
永远 不止 有远
要体面就学会告别
要期待下一个明天
怀抱着掏空心的缺
去热烈
看 他们还在 你敢不敢爱
释怀重来
昨天的眼泪 早已风干
早有答案
当我走完 人生的一半
回过头来 那些阻碍
也成为笑谈 亲爱的我
和时钟的摆
看 他们还在 你敢不敢爱
释怀重来
昨天的眼泪 早已风干
早有答案
当我走完 人生的一半
回过头来 那些阻碍
也成为笑谈 亲爱的我
和时钟的摆 只念未来
              </t>
  </si>
  <si>
    <t>即刻出发</t>
  </si>
  <si>
    <t xml:space="preserve">
                  下载txt文档
                                吉克隽逸 - 即刻出发
作词：姚谦
作曲：Fingazz
唱歌时的呼吸
拥抱时的双手
因为触碰心灵而感动
从心跳穿过眼眸
变成了问候
疼过的心都看懂
我要你清楚地看到
梦是多么的重要
从未忘记那个最初真的我
即刻出发
当我唱起这首歌
感伤快乐都将为你找到出口
毫无保留
每次想你时候
都灵犀相通
无论距离多远或多久
因为爱学会保留
也因为承诺
放下虚荣出发
我要你清楚地看到
梦是多么的重要
从未忘记那个最初真的我
即刻出发
当我唱起这首歌
感伤快乐都将为你找到出口
飞翔的冲动
都因为爱悸动
凭着翅膀的挥动
无论逆风顺风
一点一点一点
迎向了天空
所有的好梦
穿过黑夜付诸行动
我要你清楚地看到
梦是多么的重要
从未忘记那个最初真的我
我要你清楚地看到
梦是多么的重要
从未忘记那个最初真的我
即刻出发
当我唱起这首歌
感伤快乐都将为你找到出口
我毫不保留
即刻出发
即刻出发
              </t>
  </si>
  <si>
    <t>一首心歌</t>
  </si>
  <si>
    <t xml:space="preserve">
                  下载txt文档
                                 作曲 : Fingazz
 作词 : 姚谦
我心 有一种声音
它 从来不间断的在回响
然后 穿过山飞越蓝天奔向你
一个未来等待我的你
了解我 有着相同的梦想
乘着声音翅膀
原来我们渴望都一样
Oh Oh
对昨天有太多感想
Oh Oh
那些受过的伤 却从来不失望
只想有一颗心取暖
So hear me now
你听到我的歌声吗
是否
也有飞翔的盼望 my friend
因为 我知道你也不停寻找
一种频率相近心情
因为爱所以成为知己
乘着声音翅膀
原来我们渴望都一样
Oh Oh
对明天有太多的想像
Oh Oh
偶尔会受点伤 却从来不声张
只想有一颗心取暖
So hear me now
生活之中有太多未知等待和探索
有失有得还有许多意外的灵感
当我站在你的面前唱起这一首歌
是拥抱是分享
我心 有一种声音
从来都不曾停止过
原来我们渴望都一样
Oh Oh
对明天有太多的想像
Oh Oh
偶尔会受点伤 却从来不声张
只想有一颗心取暖
So hear me now
你听到我歌声吗 My voice
也是拥抱也是分享
              </t>
  </si>
  <si>
    <t>谢谢你再见</t>
  </si>
  <si>
    <t xml:space="preserve">
                  下载txt文档
                                 作曲 : 吴梦奇
 作词 : 浅紫
在人潮中流浪了一天
陪陌生人 突然走很远
是我 找不到停下的地点
谁收留我
落单的思念
我推开了朋友的规劝
左耳听见 右耳抛一边
心里 有太多疯狂的执念
有一些丢脸 却又很可怜
我爱的搁浅 爱我的抱歉
我做不到一颗心
付出多深 爱的多浅
我的爱不见 谢谢你再见
怀念我跑进雨天的冒险
让我懂事了一点
我推开了朋友的规劝
左耳听见 右耳抛一边
心里 有太多疯狂的执念
有一些丢脸 却又很可怜
我爱的搁浅 爱我的抱歉
我做不到一颗心
付出多深 爱的多浅
我的爱不见 谢谢你再见
怀念我跑进雨天的冒险
让我懂事了一点
我爱的搁浅 爱我的抱歉
我做不到一颗心
付出多深 爱的多浅
我的爱不见 谢谢你再见
怀念我跑进雨天的冒险
让我懂事了一点
爱不见
              </t>
  </si>
  <si>
    <t>卓依婷</t>
  </si>
  <si>
    <t>Artist:WX:HPshengbangkai
Duration:03:53
无言的结局
女：曾经是对你说过这是个无言的结局
随着那岁月淡淡而去
我曾经说过如果有一天我将会离开你
脸上不会有泪滴
男：但我要如何如何能停止再次想你
我怎么能够怎么能够埋藏一切回忆
啊 让我再看看你 让我再说爱你
别将你背影离去
女：分手时候说分手请不要说难忘记
就让那回忆淡淡地随风去
男：也许我会忘记也许会更想你
也许已没有也许
女：曾经是对你说过这是个无言的结局
随着那岁月淡淡而去
我曾经说过如果有一天我将会离开你
脸上不会有泪滴
男：但我要如何如何能停止再次想你
我怎么能够怎么能够埋藏一切回忆
啊 让我再看看你 让我再说爱你
别将你背影离去
女：分手时候说分手请不要说难忘记
就让那回忆淡淡地随风去
男：也许我会忘记也许会更想你
也许已没有也许
女：分手时候说分手请不要说难忘记
就让那回忆淡淡地随风去
男：也许我会忘记也许会更想你
也许已没有也许</t>
  </si>
  <si>
    <t>潮湿的心</t>
  </si>
  <si>
    <t>Artist:卓依婷
Duration:04:59
走在人行道上
数着曾经
走过的石阶
来往车辆中
找寻熟悉身影的你
我的心情似乎也被
是什么淋湿了我的眼睛
看不清你远去的背影
是什么冰冷了我的心情
握不住你从前的温馨
是雨声喧哗了我的安宁
听不清自己哭泣的声音
是雨伞美丽了城市的风景
留不住身边匆忙的爱情
谁能用爱烘开我
这颗潮湿的心
给我一声问候
一点温情
谁能用心感受我
这份滴水的痴情
给我一片晴空
一声叮咛
谁能用爱烘开我
这颗潮湿的心
给我一声问候
一点温情
谁能用心感受我
这份滴水的痴情
给我一片晴空
一声叮咛
是什么淋湿了我的眼睛
看不清你远去的背影
是什么冰冷了我的心情
握不住你从前的温馨
是雨声喧哗了我的安宁
听不清自己哭泣的声音
是雨伞美丽了城市的风景
留不住身边匆忙的爱情
谁能用爱烘开我
这颗潮湿的心
给我一声问候
一点温情
谁能用心感受我
这份滴水的痴情
给我一片晴空
一声叮咛
谁能用爱烘开我
这颗潮湿的心
给我一声问候
一点温情
谁能用心感受我
这份滴水的痴情
给我一片晴空
一声叮咛</t>
  </si>
  <si>
    <t>捉泥鳅</t>
  </si>
  <si>
    <t>Artist:卓依婷
Duration:02:37
池塘里水满了 雨也停了
田边的稀泥里到处是泥鳅
天天我等着你 等着你捉泥鳅
大哥哥 好不好
咱们去捉泥鳅
小牛的哥哥 带着他捉泥鳅
大哥哥 好不好
咱们去捉泥鳅
池塘里水满了 雨也停了
田边的稀泥里 到处是泥鳅
天天我等着你 等着你捉泥鳅
大哥哥 好不好
咱们去捉泥鳅
小牛的哥哥 带着他捉泥鳅
大哥哥 好不好
咱们去捉泥鳅
池塘里水满了 雨也停了
田边的稀泥里 到处是泥鳅
天天我等着你 等着你捉泥鳅
大哥哥 好不好
咱们去捉泥鳅
小牛的哥哥 带着他捉泥鳅
大哥哥 好不好
咱们去捉泥鳅
小牛的哥哥 带着他捉泥鳅
大哥哥 好不好
咱们去捉泥鳅
大哥哥 好不好
咱们去捉泥鳅
大哥哥 好不好
咱们去捉泥鳅
大哥哥 好不好
咱们去捉泥鳅
大哥哥 好不好
咱们去捉泥鳅</t>
  </si>
  <si>
    <t>Artist:卓依婷
Duration:04:37
轻轻敲醒沉睡的心灵 慢慢张开你的眼睛
看看忙碌的世界 是否依然孤独的转个不停
春风不解风情 吹动少年的心
让昨日脸上的泪痕 随记忆风干了
抬头寻找天空的翅膀 候鸟出现它的影迹
带来远处的饥荒 无情的战火 依然存在的消息
玉山白雪飘零 燃烧少年的心
使真情溶化成音符 倾诉遥远的祝福
唱出你的热情 伸出你双手
让我拥抱著你的梦
让我拥有你真心的面孔
让我们的笑容 充满著青春的骄傲
为明天献出虔诚的祈祷
谁能不顾自己的家园 抛开记忆中的童年
谁能忍心看那昨日的忧愁带走我们的笑容
青春不解红尘 胭脂沾染了灰
让久违不见的泪水 滋润了你的面容
唱出你的热情 伸出你双手
让我拥抱著你的梦
让我拥有你真心的面孔
让我们的笑容 充满著青春的骄傲
为明天献出虔诚的祈祷
轻轻敲醒沉睡的心灵 慢慢张开你的眼睛
看那忙碌的世界 是否依然孤独的转个不停
日出唤醒清晨 大地光彩重生
让和风拂出的音响 谱成生命的乐章
唱出你的热情 伸出你双手
让我拥抱著你的梦
让我拥有你真心的面孔
让我们的笑容 充满著青春的骄傲
让我们期待明天会更好
唱出你的热情 伸出你双手
让我拥抱著你的梦
让我拥有你真心的面孔
让我们的笑容 充满著青春的骄傲
让我们期待明天会更好
唱出你的热情 伸出你双手
让我拥抱著你的梦
让我拥有你真心的面孔
让我们的笑容 充满著青春的骄傲
让我们期待明天会更好</t>
  </si>
  <si>
    <t>流浪歌</t>
  </si>
  <si>
    <t>Artist:陈星
Duration:05:00
流浪的人在外想念你
亲爱的妈妈
流浪的脚步走遍天涯
没有一个家
冬天的风啊夹着雪花
把我的泪吹下
流浪的人在外想念你
亲爱的妈妈
流浪的脚步走遍天涯
没有一个家
冬天的风啊夹着雪花
把我的泪吹下
走啊走啊走啊走
走过了多少年华
春天的小草正在发芽
又是一个春夏
流浪的人在外想念你
亲爱的妈妈
流浪的脚步走遍天涯
没有一个家
冬天的风啊夹着雪花
把我的泪吹下
走啊走啊走啊走
走过了多少年华
春天的小草正在发芽
又是一个春夏
走啊走啊走啊走
走过了多少年华
春天的小草正在发芽
又是一个春夏
春天的小草正在发芽
又是一个春夏</t>
  </si>
  <si>
    <t>Artist:卓依婷
Duration:03:19
别管以后将如何结束
至少我们曾经相聚过
不必费心地彼此约束
更不需要言语的承诺
只要我们曾经拥有过
对你我来讲已经足够
人的一生有许多回忆
只愿你的追忆有个我
别管以后将如何结束
至少我们曾经相聚过
不必费心地彼此约束
更不需要言语的承诺
只要我们曾经拥有过
对你我来讲已经足够
人的一生有许多回忆
只愿你的追忆有个我
别管以后将如何结束
至少我们曾经相聚过
不必费心地彼此约束
更不需要言语的承诺
只要我们曾经拥有过
对你我来讲已经足够
人的一生有许多回忆
只愿你的追忆有个我</t>
  </si>
  <si>
    <t>Artist:卓依婷
Duration:02:01
祝你生日快乐
祝你生日快乐
祝你幸福 祝你健康
祝你前途光明
祝你生日快乐
祝你生日快乐
祝你幸福 祝你健康
有个温暖家庭
Happy birthday to you
Happy birthday to you
Happy birthday, happy birthday
Happy birthday to you
Happy birthday to you
Happy birthday to you
Happy birthday, happy birthday
Happy birthday to you
祝你生日快乐
祝你生日快乐
祝你幸福 祝你健康
祝你前途光明
祝你生日快乐
祝你生日快乐
祝你幸福 祝你健康
有个温暖家庭</t>
  </si>
  <si>
    <t>真的好想你</t>
  </si>
  <si>
    <t>Artist:周冰倩
Duration:04:16
真的好想你
我在夜里呼唤黎明
追月的彩云哟也知道我的心
默默地为我送温馨
真的好想你
我在夜里呼唤黎明
天上的星星哟也了解我的心
我心中只有你
千山万水怎么能隔阻我对你的爱
月亮下面轻轻的飘著我的一片情
真的好想你
你是我灿烂的黎明
寒冷的冬天哟也早已过去
愿春色铺满你的心
真的好想你
我在夜里呼唤黎明
天上的星星哟也了解我的心
我心中只有你
你的笑容就像一首歌滋润著我的爱
你的身影就象一条河滋润著我的情
真的好想你
你是我生命的黎明
寒冷的冬天哟也早已过去
但愿我留在你的心</t>
  </si>
  <si>
    <t>杜十娘</t>
  </si>
  <si>
    <t>Artist:卓依婷
Duration:04:38
孤灯夜下我独自一人坐船舱
船舱里有我杜十娘在等着我的郎
忽听窗外有人叫杜十娘
手扶着窗栏四处望怎不见我的郎
郎君啊 你是不是饿得慌
如果你饿得慌对我十娘讲
十娘我给你做面汤
郎君啊你是不是冻得慌
你要是冻得慌对我十娘讲
你是不是闷得慌
你要是闷得慌对我十娘讲
十娘我为你解忧伤
郎君啊 你是不是想爹娘
你要是想爹娘对我十娘讲
郎君啊 你是不是困得慌
你要是困得慌对我十娘讲
十娘我扶你上竹床
十娘呀杜十娘手捧着百宝箱
纵身投进滚滚长江再也不见我的郎</t>
  </si>
  <si>
    <t>钟嘉欣</t>
  </si>
  <si>
    <t xml:space="preserve">
                  下载txt文档
                                安心亚 - 爱得起
作词：陈珊妮
作曲：Matthew Tishler、Aaron Benward、Andrew Underberg、Felicia Barton
编曲 Arrangement：Andrew Underberg 、Matthew Tishler
制作人 Produced：纪佳松Jeremy G (Future Sound)
配唱制作人 Vocal Produced：纪佳松Jeremy G (Future Sound)
制作协力 Production Coordinator：戴阳MR DANNY (Future Sound)
制作助理 Production Assistant：洪伟翊WeiYi (Future Sound)
和声编写 Backing Vocal Arranger：Jeremy G
和声 Backing Vocalist：安心亚 Amber An
录音师 Recording Engineer：Jeremy G、戴阳MR DANNY
录音室 Recording Studio：Mega Force Studio、 Future Sound Studio
混音师 Mixing Engineer：JongPil Gu
混音录音室 Mixing Studio：KLANG Studio
音乐统筹A、R Supervisor：吕康惟 Kang Lu (Come Together Studio)
OP：Laundromat Music、Wootunes、Wonderberg Music(SP：Fujipacific Music (S.E.Asia) Ltd. Admin By：丰华音乐经纪股份有限公司)、
OP：WARNER-TAMERLANE PUBLISHING CORP.(SP：Warner、Chappell Music Hong Kong Limited, Taiwan Branch)
冷吗 让我紧拥着你
看风景 陪你追忆
情人节让我送花给你
碎的心由我认领
Wo la la wo la la
Wo la la wo la wo wo la wo
伤不起不过一时弱气
并非谁爱不起
爱得起就爱
让我来为英雄挡颗子弹
给他爱对他慷慨
爱不是胜者独享的宠爱
爱得起
爱得起 就坦白
勇敢的表态
因为失败总能拯救失败
爱得起
Oh
爱得起
爱得起
就先告白
分隔两地自言自语
创造爱的可能性
为童话注记新的定义
幸福不该是宿命
Wo la la wo la la
Wo la la wo la wo wo la wo
做情侣多幸运
不认命就是我的逆袭
爱得起就爱
让我来为英雄刀剑不穿
给他爱对他慷慨
爱不是胜者独享的宠爱
爱得起
爱得起
就先告白
勇敢地表态
因为失败总能拯救失败
爱得起
Oh oh
爱得起
爱得起 爱得起
就先告白
Oh
这是有心就逆袭的时代
这是有心
就逆袭的逆袭的时代
这是我们爱得起的时代
爱得起就爱
让我来为英雄变成反派
给他爱让他依赖
爱不过有荣幸被谁喜欢
爱得起
爱得起 就先告白
勇敢地表态
我说失败总会终结失败
爱得起
              </t>
  </si>
  <si>
    <t>发誓</t>
  </si>
  <si>
    <t>Artist:黎瑞恩
Duration:03:58
到了今天没有问清楚
你我之间不想知因果
原谅说过就当是今后留过回忆帮助
爱已烧毁热炽的光辉
破碎的心早已是问题
无谓勉强求你能将当日情爱一切放低
再不将从前提将痴心撕毁
就算当年谁人说爱可一世
无奈这时徘徊抱拥眼泪流落孤单身体
强忍心里说话就当作算吧
莫再痴缠沉迷往昔的怎计
缘份到了尽头已不再愿承认发过的誓
到了今天没有问清楚
你我之间不想知因果
原谅说过就当是今后留过回忆帮助
爱已烧毁热炽的光辉
破碎的心早已是问题
无谓勉强求你能将当日情爱一切放低
再不将从前提将痴心撕毁
就算当年谁人说爱可一世
无奈这时徘徊抱拥眼泪流落孤单身体
强忍心里说话就当作算吧
莫再痴缠沉迷往昔的怎计
缘份到了尽头已不再愿承认发过的誓
再不将从前提将痴心撕毁
就算当年谁人说爱可一世
无奈这时徘徊抱拥眼泪流落孤单身体
强忍心里说话就当作算吧
莫再痴缠沉迷往昔的怎计
缘份到了尽头已不再愿承认发过的誓
再不将从前提将痴心撕毁
就算当年谁人说爱可一世
无奈这时徘徊抱拥眼泪流落孤单身体</t>
  </si>
  <si>
    <t>一人晚餐</t>
  </si>
  <si>
    <t>Artist:鐘嘉欣
Duration:03:56
外面是日晒你却讲晚安
滴著汗扣想雪中景况
当我在办公室很忙
或你在渴睡已经倒在床
未绝望就算各散于两方
月亮在晚空同样升降
将这电邮输送留心看
若果要说尽我的挂牵恐怕谈天光
就算一人晚餐一人望海我会习惯
两人坐家中没旁人我懂欣赏孤与单
就算深宵失眠寂寞弥漫有些冰冷
寻到心中所爱从未多心想再拣
就算一人上班一人候车偶尔自叹
我仍学会假日陪同友好倾通宵买衫
就算相恋艰难日夜缓慢世间很冷
回忆不敢偷懒 留守到尾不见从不散
未绝望就算各散于两方
月亮在晚空同样升降
将这电邮输送留心看
若果要说尽我的挂牵恐怕谈天光
就算一人上班一人候车偶尔自叹
我仍学会假日陪同友好倾通宵买衫
就算相恋艰难日夜缓慢世间很冷
回忆不敢偷懒 来生你我都再难失散
就算一人晚餐一人望海我会习惯
两人坐家中没旁人我懂欣赏孤与单
就算深宵失眠寂寞弥漫有些冰冷
寻到心中所爱从未多心想再拣
就算一人上班一人候车偶尔自叹
我仍学会假日陪同友好似当初贪玩
就算相恋艰难日夜缓慢世间很冷
回忆不敢偷懒 留守到尾不见从不散</t>
  </si>
  <si>
    <t>好好珍惜自己</t>
  </si>
  <si>
    <t xml:space="preserve">
                  下载txt文档
                                好好珍惜自己 (《星空下的仁医》电视剧主题曲) - 钟嘉欣
词：张美贤
曲：锺嘉欣
编：黄兆铭
监：何哲图/韦景云
OP：The Voice Music Publishing Limited
SP：Sony Music Publishing (HK) Ltd
在那天 走出护荫
未怕它 要怎发生
沿路我一个 每步足印
独处中不失安全感
下雨天 也不自困
为冻伤世界送我的热吻
长夜有星宿 照亮黑暗
伴你亲笔手绘这人生
你要懂得好好珍惜自己
学放手这个简单道理
我愿明日以后 亦靠紧你
伴你一起分享清风晨曦
逝去多少伤心不必提起
自信心散发光彩极美
以后能被爱着 是无需运气
若你懂得好好欣赏自己
任雨洒 猛风地震
若发生 看它发生
无力去掌控 每步足印
亦细赏精彩这人生
带着童稚那份幻想好奇
领会存在意义 乐与悲
全程尽记录 在成长日记
未怕一分一刻匆匆如飞
你要懂得好好珍惜自己
学放手这个简单道理
我愿明日以后 亦靠紧你
探索一天一天许多惊喜
逝去多少伤心不必提起
自信心散发光彩极美
以后能被爱着 是无需运气
若你懂得好好欣赏自己
你要懂得好好珍惜自己
学放手这个简单道理
以后能被爱着 是无需运气
感动来自愿意 真心爱 这份美
              </t>
  </si>
  <si>
    <t>我结婚了</t>
  </si>
  <si>
    <t>Artist:钟嘉欣
Duration:04:16
沿路遇著是梦幻白马
应会 开花
可惜跑太快我却没有这功架
我那时 未到家
好姊妹亦不用害怕
这天 你也会有点惊讶
谁料爱情来到 太神奇吗
我能遇上他
我结婚了
红红鲜花长长婚纱缓缓出嫁
傻傻的你傻傻的我傻傻爱吧
这匹黑马 心里仍纯白像雪花
我结婚了
能和爸爸还和妈妈陪同出嫁
完全因你们曾给我完全的家
找到黑马 风雨沿途洒
陪我飞奔好吗？
这位公主今天亦恨嫁
黑马 你知吗？
每位好友听我议论你有点夸
我会话 没有假
新娘妆亦可慢慢化
让我再看看我的爸妈
为我轻揉裙褂 披上头纱
女儿像你吗？
我结婚了
红红鲜花长长婚纱缓缓出嫁
傻傻的你 傻傻的我 傻傻爱吧
这匹黑马 心里仍纯白像雪花
我结婚了
能和爸爸还和妈妈陪同出嫁
完全因你们曾给我完全的家
找到黑马 风雨沿途洒
陪我飞奔好吗？
有如神话我能骑著马
跨过 千里 遥远都不可怕
也许早已注定你
可使我再怒放心花
我结婚了
红红鲜花长长婚纱缓缓出嫁
谁曾心痛谁曾心挂谁曾责骂
不必牵挂 今日完全付托他
我结婚了
能和爸爸还和妈妈陪同出嫁
你看得清楚幸福感觉满溢吗？
这黑马 风雨沿途洒
陪我飞奔好吗？
这童话 陪我一生好吗？</t>
  </si>
  <si>
    <t>最幸福的事</t>
  </si>
  <si>
    <t>Artist:梁文音
Duration:04:34
你撑著雨伞 接我那次
已经足够我 记得一辈子
我懂后来你 不是不坚持
爱情本来就 没万无一失
泪水离开了 你的手指
那不如让它 留在这信纸
我想女孩子 最贴心的是
让爱的人选 结束的方式
我最幸福的事 当过你的天使
趁鼻酸能掩饰 让我们像当时 拥抱最后一次
最幸福的事 吹蜡烛时你总为我许愿的手势
为挚爱的人 在左边心口保留位置 是最幸福的事
可惜爱不是 童话故事
不能够永远 依赖著王子
再难过其实 只剩两个字
我怎么忍心 为难你解释
我最幸福的事 当过你的天使
趁鼻酸能掩饰 让我们像当时 拥抱最后一次
最幸福的事 吹蜡烛时你总为我许愿的手势
为挚爱的人 在左边心口保留位置 是最幸福的事
那一阵子有你 美得不像现实
多高兴每一幕都微笑著静止
我最幸福的事 牵著你的日子
一段爱从开始 即使分开我们 都对彼此诚实
最幸福的事 对那片海用力大喊永远的样子
想得起那时 那天和你傻笑著认识
是最幸福的事</t>
  </si>
  <si>
    <t>明争暗斗</t>
  </si>
  <si>
    <t xml:space="preserve">
                  下载txt文档
                                Ice Paper：
天有多长 地有多远
河海多浪 江湖多险
以牙还牙 以眼还眼
开着火枪 拿着刀剑
不怕手脏就胡乱编写
不会受伤就没有鲜血
以牙还牙 以眼还眼
跟着模仿不可能超越
说到超越 我不得不提杨超越
你拥有好的运气不是因为转发
我见过真的洪水猛兽在那九八
他一直用心待人不懂见缝就插
伴奏用烂大街的和风 也没去过东京
电影里烂大街的功夫 但只喝过冬阴
偶像们烂大街的中分 歌也很不中听
小蝌蚪们快回家
找你妈妈讨教玉女心经
冰清玉洁 抱歉
兄弟送我的碟片封面印得都是御姐
**们都扎堆碰到大人物不敢拒绝
**好像只有我心甘情愿
在百花丛中当一片绿叶
绿野仙踪的稻草 平时做人很低调
不会吵也不会闹 关键时刻不落跑
这个世界真奇妙 rapper都在拼技巧
碰个九筒打一条 哎呦不错这个*
天有多长 地有多远
河海多浪 江湖多险
以牙还牙 以眼还眼
开着火枪 拿着刀剑
不怕手脏就胡乱编写
不会受伤就没有鲜血
以牙还牙 以眼还眼
跟着模仿不可能超越
BigYear大年：
举起了我的刀把敌人干掉
记得要捂住他的嘴巴以防乱叫
U mo****fu****你们几只小菜鸟别躲
江湖上臭名昭著侩子手是小爷我
拿出你刀枪棍棒 看看这笔帐这么算
不就是一群小混账 又能拿我怎么办
就看我砸烂你的碗
再看你吃的什么饭
我不是什么侠客
只是老子单纯看不惯
太多人想要去拉我下水
但我变得老练
我就是让这些讨厌我的人
对我更加讨厌
没错我知道所谓的大人物
我惹的就是你
有种就明刀鸣枪
不要把匕首藏在袖子里
不要浪费我的时间
知不知道多昂贵
就算我退出了江湖
但你依旧是个窝囊废
你们的唇枪舌剑之后 现在渴了没
睁大你们的狗眼看看 现在惹了谁
Ice Paper：
天有多长 地有多远
河海多浪 江湖多险
以牙还牙 以眼还眼
开着火枪 拿着刀剑
不怕手脏就胡乱编写
不会受伤就没有鲜血
以牙还牙 以眼还眼
跟着模仿不可能超越
福克斯：
说来说去 其实没必要争
见缝插针也不会插的有多深
大多数人的歌里都藏着一点梗
还耍着一点狠 唱腔还有点哽
色即是空 空即是色 仙还是鹤
中庸和平仄 杯中的余热
物极必反
花费一晚来创作一首极端的词
在地板来回的踱步不知怎么唱合适
Flow编排格式
还得绞尽脑汁想出一个营销模式
我的故事也无法复制
我天性善良从来不会霸道的做事 uh
既来之则安之 我从不贪吃
只要攀登这天下 就没有难事
命里有时终须有而无时莫强求
不要过多的需求 我只靠双手
Ice Paper：
天有多长 地有多远
河海多浪 江湖多险
以牙还牙 以眼还眼
开着火枪 拿着刀剑
不怕手脏就胡乱编写
不会受伤就没有鲜血
以牙还牙 以眼还眼
跟着模仿不可能超越
天有多长 地有多远
河海多浪 江湖多险
以牙还牙 以眼还眼
开着火枪 拿着刀剑
不怕手脏就胡乱编写
不会受伤就没有鲜血
以牙还牙 以眼还眼
跟着模仿不可能超越
              </t>
  </si>
  <si>
    <t>其实我不快乐</t>
  </si>
  <si>
    <t xml:space="preserve">
                  下载txt文档
                                作词：任夏
作曲：曲多美
演唱：任夏
编曲：江厉
吉他：赵翔
和声编写/和声：谌宥
人声编辑：迟色
混音师：浓汤宝
制作人：何文宇
监制：熊磊/王腾飞
宣发策划：小梦/马琳
发行人：韦琪
发行公司：万象星云
宣发：星云计划
用忙碌 充实着自己
就以为 不会再想你
可每当 在夜深人静
那回忆总在提醒过去
不知道 你会在哪里
有了谁 为你遮风挡雨
好可惜 这样错过你
对不起 让你受了委屈
其实没你的生活
我一点都不快乐
喝多还是会难过
想你还是会不舍
可没办法 怪我弄丢你了
希望你可以遇见更好的
其实你说过的话
我每一句都记得
也许你早已忘了
属于我们的承诺
会遗憾吗 以后没有我了
也许你身边已经拥有
比我更好的她
用忙碌 充实着自己
就以为 不会再想你
可每当 在夜深人静
那回忆总在提醒过去
不知道 你会在哪里
有了谁 为你遮风挡雨
好可惜 这样错过你
对不起 让你受了委屈
其实没你的生活
我一点都不快乐
喝多还是会难过
想你还是会不舍
可没办法 怪我弄丢你了
希望你可以遇见更好的
其实你说过的话
我每一句都记得
也许你早已忘了
属于我们的承诺
会遗憾吗 以后没有我了
也许你身边已经拥有
比我更好的她
其实没你的生活
我一点都不快乐
喝多还是会难过
想你还是会不舍
可没办法 怪我弄丢你了
希望你可以遇见更好的
其实你说过的话
我每一句都记得
也许你早已忘了
属于我们的承诺
会遗憾吗 以后没有我了
也许你身边已经拥有
比我更好的她
              </t>
  </si>
  <si>
    <t>Gai</t>
  </si>
  <si>
    <t>Artist:Lata Mangeshkar
Duration:03:34
शाम गयी रत आई की बलम आजा
शाम गयी रत आई की बलम आजा
तरो की बारात आई की बलम आजा
तरो की बारात आई की बलम आजा
हो बलम आजा अब तो सनम आजा
हो बलम आजा अब तो सनम आजा
शाम गयी रत आई की बलम आजा
रता दिन के मिलने की घड़ी मे
ठंडी ठंडी सावन की झड़ी मे
दो दिलो ने जो बँधे थे बंधन
दो दिलो ने जो बँधे थे बंधन
उनमे खोई खड़ी मे, खड़ी मे
याद मुलाकात आई के बलम आजा
याद मुलाकात आई के बलम आजा
हो बलम आजा अब तो सनम आजा
हो बलम आजा अब तो सनम आजा
शाम गयी रत आई की बलम आजा
मिट जो आँखे तो तेरी सुरतिया
छम छम चमके जैसे बीजूरिया
प्यार भरे तेरे नैनो के रंग मे
प्यार भरे हो तेरे नैनो के रंग मे
भीगे मान की चुनरिया, चुनरिया
जैसे बरसात आई की बलम आजा
जैसे बरसात आई की बलम आजा
हो बलम आजा अब तो सनम आजा
हो बलम आजा अब तो सनम आजा
शाम गयी रत आई की बलम आजा
तरो की बारात आई की बलम आजा</t>
  </si>
  <si>
    <t>华夏</t>
  </si>
  <si>
    <t>Artist:BEJ48
Duration:03:34
紫禁城外日落的画面
爱恨情仇辗转千百年
天坛回音壁说下誓言
传递真心多延绵 多延绵
行走在街巷方正之间
每个角落连成古老诗篇
翻阅老照片 第一眼
历史定格的瞬间
正阳门 长安街
轻叹世事沧桑太多变迁
二环路没有终点
连接起昨天和今天
钟鼓楼多少时光岁月
市井悲欢故事写满京城一夜
紫禁城外日落的画面
爱恨情仇辗转千百年
天坛回音壁说下誓言
传递真心多延绵 多延绵
万里长城燃起的烽烟
守护今生来世的眷恋
海纳百川映九龙飞天
华夏之魂永不变 永不变
青衣回眸望拂袖之间
夜雨阑珊 银杏落满 伴秋风凛冽
二环路没有终点
连接起昨天和今天
钟鼓楼多少时光岁月
市井悲欢故事写满京城一夜
紫禁城外日落的画面
爱恨情仇辗转千百年
天坛回音壁说下誓言
传递真心多延绵 多延绵
万里长城燃起的烽烟
守护今生来世的眷恋
海纳百川映九龙飞天
华夏之魂永不变 永不变
紫禁城外日落的画面
爱恨情仇辗转千百年
天坛回音壁说下誓言
传递真心多延绵 多延绵
万里长城燃起的烽烟
守护今生来世的眷恋
海纳百川映九龙飞天
华夏之魂永不变 永不变</t>
  </si>
  <si>
    <t>Artist:你的上好佳
Duration:03:28
为什么你需要我的时候
我就应该出现在你门口
什么时候 你又能陪着我
在我经历的所有痛苦中
你的誓言一次又一次过
所以是时间不对 还是我不值得
教堂的白鸽不会亲吻乌鸦
就像我配不上星空下的他
时间怎么就走到了晚霞
我们笑着说没有办法
教堂的白鸽不会亲吻乌鸦
海的故事只有海鸥来回答
迟来的阳光救不了枯萎的花
和我告别吧
为什么你需要我的时候
我就应该出现在你门口
什么时候 你又能陪着我
在我经历的所有痛苦中
你的誓言一次又一次过
所以是时间不对 还是我不值得
教堂的白鸽不会亲吻乌鸦
就像我配不上星空下的他
时间怎么就走到了晚霞
我们笑着说没有办法
教堂的白鸽不会亲吻乌鸦
海的故事只有海鸥来回答
迟来的阳光救不了枯萎的花
和我告别吧
教堂的白鸽不会亲吻乌鸦
就像我配不上星空下的他
时间怎么就走到了晚霞
我们笑着说没有办法
教堂的白鸽不会亲吻乌鸦
海的故事只有海鸥来回答
迟来的阳光救不了枯萎的花
和我告别吧</t>
  </si>
  <si>
    <t>苦行僧</t>
  </si>
  <si>
    <t>Artist:LAY
Duration:03:54
数十年苦行僧 (数十年苦行僧)
心中有指明灯
(Oh) 不曾见同行人
世人都笑看我吃下的苦
浮躁又彷徨还不亦乐乎
数十年苦行僧 (数十年苦行僧)
心中有指明灯
不曾见同行人
世人都吃不下我吃的苦
我只身在山顶不亦乐乎
(Oh) Leave all the fame, leave all the fake
鱼龙混杂的世界笑我醉
Leave all the fame, leave all the fake
清醒的人们却还在装睡
Leave all the fame, leave all the fake
我把这固有的枷锁打碎
Leave all the fame, leave all the fake
管他们谁又是谁
Now keeping it moving (yeah, yeah)
Just keeping it moving (yeah, yeah)
Just keeping it moving
Moving fast, yeah, moving past, yeah
You gon laugh, you going sad
You going mad, yeah
Oh, I did it, oh, I did it
他们理解不了, so they all hate it
愚钝的眼光怎能看得见我
点燃你们永远熄不灭的那一团火, I burn
(Yeah, yeah) 抬起头来等著看吧
别再故意装聋作哑 (yeah, yeah)
我会改变游戏玩法
数十年苦行僧 (数十年苦行僧)
心中有指明灯
(Oh) 不曾见同行人
世人都笑看我吃下的苦
浮躁又彷徨还不亦乐乎
数十年苦行僧 (数十年苦行僧)
心中有指明灯
不曾见同行人
世人都吃不下我吃的苦
我只身在山顶不亦乐乎
(Oh) Leave all the fame, leave all the fake
鱼龙混杂的世界笑我醉
Leave all the fame, leave all the fake
清醒的人们却还在装睡
Leave all the fame, leave all the fake
我把这固有的枷锁打碎
Leave all the fame, leave all the fake
管他们谁又是谁
Now keeping it moving (yeah, yeah)
Just keeping it moving (yeah, yeah)
Just keeping it moving
Moving fast, yeah, moving past, yeah
You gon laugh, you going sad
You going mad, yeah
Oh, I did it, oh, I did it
他们理解不了, so they all hate it
愚钝的眼光怎能看得见我
点燃你们永远熄不灭的那一团火, I burn
(Yeah) 抬起头来等著看吧
别再故意装聋作哑
我会改变游戏玩法
数十年苦行僧
心中有指明灯</t>
  </si>
  <si>
    <t>Artist:卓依婷
Duration:03:05
我从山中来 带着兰花草
种在小园中 希望花开早
一日看三回 看得花时过
兰花却依然 苞也无一个
转眼秋天到 移兰入暖房
朝朝频顾惜 夜夜不相忘
期待春花开 能将宿愿偿
满庭花处处 添的许多香
我从山中来 带着兰花草
种在小园中 希望花开早
一日看三回 看得花时过
兰花却依然 苞也无一个
转眼秋天到 移兰入暖房
朝朝频顾惜 夜夜不相忘
期待春花开 能将宿愿偿
满庭花处处 添的许多香
转眼秋天到 移兰入暖房
朝朝频顾惜 夜夜不相忘
期盼春花开 能将宿愿偿
满庭花处处 添的许多香</t>
  </si>
  <si>
    <t>Artist:群星
Duration:06:01
夜色黯然 灯火珊澜 生活还依然
在这陌生的巷子里
背包的人像是一道风景
在这边际 再次开启 深埋的记忆
海风捎来彼岸的你 无声的叹息
时间被寂寞啊 拉得好长好长啊
像驻立在路灯下的影子 没有尽头
这星空多美啊 银河刻画一个容颜
我在西涌小镇里又想到你
是她遗忘了他 还是他爱的太傻啊
情话总是让人相信等待 没有意外
结局多凄美啊 真实的谎言让人著迷
我在西涌客栈里
亲爱的你在哪里
我想念你们
当岁月像海浪带我到很远很远
在望不到边听不到爱的每一天
我用相信明天编织了一个谎言
欺骗每个辗转难眠的夜
看时隔变迁故事都被光阴重写
谁是你现在惦记的人
那些幸福的心动的历历往事
让我思念一个已被荒废的名字
留下最后一盏月的光
因为孤单 害怕夜的黑
打开过往
反复地播放 那段遗憾
触摸不著也抹不去的曾经
是倒影在 那水中支离破碎的美
我屏住呼吸
不愿提起 又怕忘记
当岁月像海浪带我到很远很远
在望不到边听不到爱的每一天
我用相信明天编织了一个谎言
欺骗每个辗转难眠的夜
看时隔变迁故事都被光阴重写
谁是你现在惦记的人
那些幸福的心动的历历往事
让我思念一个已被荒废的名字
当岁月像海浪带我到很远很远
在望不到边听不到爱的每一天
我用相信明天编织了一个谎言
欺骗每个辗转难眠的夜晚
看时隔变迁故事都被光阴重写
谁是你依然惦记的人
那些幸福的心动的历历往事
让我思念一个已被荒废的名字</t>
  </si>
  <si>
    <t>容祖儿</t>
  </si>
  <si>
    <t>Artist:谢霆锋
Duration:03:34
很想要求你会三更半夜陪著我
然而我怕 我的声音你已听得太多
怎么可能要你每次开心快乐全为我
还怪你 你跟知己也见得比我多
期待你的花会开
其实自己也都讨厌期待
恐怕正式真实恋爱
痛恨明日也许分开
这么不知所谓怎么爱
为何还没有初吻便要怕失恋
约会未完便挂念
傻得我晚上过份期求明天
以为你会在眼前
为何还没有吵架便怕与你开战
每日面临你考验
头一次顾虑我没动人条件
怀疑全是我问题 没发现
明知单恋惊险 但我还未脱险
如果初恋肤浅 怎么我会兴奋狂热
但却又 甚么都怯
天天失眠我怕消失气力缚住你
然而据说 爱得精彩别要贪生怕死
怎么可能爱你爱到将我自已捐给你
还怕你 会将感激变成对不起
为何还没有初吻便要怕失恋
约会未完便挂念
傻得我晚上过份期求明天
以为你会在眼前
为何还没有吵架便怕与你开战
每日面临你考验
还担心我没气力去到终点
还听讲过份了解 没发展
明知单恋惊险 但我还未脱险
如果初恋肤浅 怎么我会兴奋狂热
但却又 甚么都怯
明知单恋惊险 但我还未脱险
如果初恋肤浅 怎么我会兴奋狂热
甚么都想 甚么都怯</t>
  </si>
  <si>
    <t>戴佩妮</t>
  </si>
  <si>
    <t>Artist:品冠
Duration:04:00
你总是腼腆用幽默语言
填满我心里的小缺陷
灌溉满座花园让我住里面
对你我怎么可能心不在焉
你总是淘气用微笑双眼
照亮我生活每个阴天
编织整片屋檐让我躲里面
对你我没有抱怨
我为你泡的咖啡额外加了甜
赶走夜的晕眩
我为你准备一整年的喜悦
一步一个脚印让幸福实现
我喜欢你却又偏偏喜欢我
零时差的拥有
点燃温柔
让孤单解冻
小心翼翼享受你害羞逗留
我喜欢追你却偏偏喜欢躲
无条件的邂逅
爱到现在
刚好半生熟
投递着微妙的感动
我为你泡的咖啡额外加了甜
赶走夜的晕眩
我问你准备一整年的喜悦
一步一个脚印让幸福实现
我喜欢你却又偏偏喜欢我
零时差的拥有
点燃温柔
让孤单解冻
小心翼翼享受你害羞逗留
我喜欢追你却偏偏喜欢躲
无条件的邂逅
爱到现在
刚好半生熟
投递着微妙的感动
我喜欢你却又偏偏喜欢我
零时差的拥有
点燃温柔
让孤单解冻
小心翼翼享受你害羞逗留
我喜欢追你却偏偏喜欢躲
无条件的邂逅
爱到现在
刚好半生熟
投递着微妙的感动
爱到现在
刚好半生熟
投递着微妙的感动</t>
  </si>
  <si>
    <t>陈小春</t>
  </si>
  <si>
    <t>Artist:陈小春
Duration:04:31
一杯二锅头 呛得眼泪流
生旦净末丑 好汉不回头
你若要走 我不会留
强留的爱情不会撑得太久
不耐寂寞 尺度游走
别以为地下恋情密不透风
我说算你狠 善用无辜的眼神
谎话说了两次我就当真
我说算我笨 软不隆咚的耳根
只为一时的气氛 搞一肚子的气愤 yeah
一看到你我就想到过去 就立刻让我血冲到脑子里去 我的心里只会永远的恨你
你跟别人吃香又喝辣去 丢我一个人在这里吹冷空气 我会活得很好真的没关系
你真是没什么良心 把我就这样抛弃
我真是没什么出息 对你还放不下去
喝什么酒 解什么愁
喝一杯「请你走路」不必回头
午夜过后 酒吧门口
我走了以免爱又飞来横祸
我说算你狠 善用无辜的眼神
谎话说了两次我就当真
我说算我笨 软不隆咚的耳根
只为一时的气氛 搞一肚子的气愤 yeah
一看到你我就想到过去 就立刻让我血冲到脑子里去 我的心里只会永远的恨你
你跟别人吃香又喝辣去 丢我一个人在这里吹冷空气 我会活得很好真的没关系
What's up speak up or just shut up 你到底哪一点在不爽心里不平衡
作祟的是男人最要命的自尊 you know 还是那女人骄傲的高跟和红唇
思春的虫子命运蠢蠢蠢 打不开的心门那就只好闷闷闷
你要学学那个屡败屡战的陈小春 否则就注定要当一辈子的光棍
一看到你我就想到过去 就立刻让我血冲到脑子里去 我的心里只会永远的恨你
你跟别人吃香又喝辣去 丢我一个人在这里吹冷空气 我会活得很好真的没关系
一看到你我就想到过去 就立刻让我血冲到脑子里去 我的心里只会永远的恨你
你跟别人吃香又喝辣去 丢我一个人在这里吹冷空气 我会活得很好真的没关系
心事那无讲出来 有谁人会知 心爱你拿有了解 请你著忍耐
一杯二锅头 呛得眼泪流 生旦净末丑 好汉不回头
一杯二锅头 呛得眼泪流 生旦净末丑 好汉不回头</t>
  </si>
  <si>
    <t>TANK</t>
  </si>
  <si>
    <t>Artist:Travis Denning
Duration:02:53
Swear one Bud, last sip, and I buzz back
One Jack and Diane I'm in the past
Lost in the middle of seventeen
Yeah, everything about you and me
Was a tank of gas and a radio song
Down to the ride and sing along
One backseat kiss, girl I was gone
Your hand up under my shirt
It still feels like it's right there
Windshield hearts, midnight air
Any good thing it don't last long
Like a tank of gas and a radio song
I still see your hand out on the wind
That dashboard blue on your skin
That fire, that touch, that wild, that rush
That was us running down
Oh I wish all it took to go back in time
Was a tank of gas and a radio song
Down to the ride and sing along
One backseat kiss, girl I was gone
Your hand up under my shirt
It still feels like it's right there
Windshield hearts, midnight air
Any good thing it don't last long
Like a tank of gas and a radio song
That fire, that touch, that wild, that rush
That high that I'm still on (That I'm still on)
Was a tank of gas and a radio song (Down to the ride)
Was a tank of gas and a radio song (Radio song)
Was a tank of gas and a radio song
Down to the ride and sing along
One backseat kiss, girl I was gone
Your hand up under my shirt
It still feels like it's right there
Windshield hearts, midnight air
Any good thing it don't last long
Like a tank of gas and a radio song
Tank of gas and a radio song
Tank of gas and a radio song</t>
  </si>
  <si>
    <t>蔡明</t>
  </si>
  <si>
    <t>红豆 有时候</t>
  </si>
  <si>
    <t>懂你 开头</t>
  </si>
  <si>
    <t>铿锵玫瑰 主歌</t>
  </si>
  <si>
    <t>都是你的错</t>
  </si>
  <si>
    <t>Artist:陈慧琳
Duration:04:09
都是你的错 关心也是错
你还要知孤孤单单的我可快乐
都是你的错 潇洒也是错
你还慰解我
都是你的错 牺牲也是错
你还要把风衣轻轻披我肩膊上
都是你的错 知心也是错
你还看穿我
你叫我怎会可以放手
若你没厮守一生的决心
请不要爱上我这么一个人
在你字典中一句 挥之则去
对我仍过份
若你曾讲的都不可算真
请不要爱上我这么一个人
而其实我太认真 心中很记恨
都是你的错 祝福也是错
你还说请开开心心找我的对象
都是你的错 紧张也是错
你还著紧我
都是你的错 真心也是错
你还记得怎么编织出我的美梦
都是你的错 深刻也是错
你还困扰我
你叫我怎会可以放手
若你没厮守一生的决心
请不要爱上我这么一个人
在你字典中一句 挥之则去
对我仍过份
若你曾讲的都不可算真
请不要爱上我这么一个人
而其实我太认真 心中很记恨
毋须 关心我感受
毋须 伤透后 你方可以放手
若你曾讲的都不可算真
请不要爱上我这么一个人
而其实我太认真 心中很记恨
若你没厮守一生的决心
请不要爱上我这么一个人
在你字典中一句 挥之则去
对我仍过份
若你曾讲的都不可算真
请不要爱上我这么一个人
而其实我太认真 心中很记恨</t>
  </si>
  <si>
    <t>Artist:周传雄 (Feat. 陈慧琳)
Duration:04:23
北极雪 下在梦中 纯洁的迷惑
我们是否曾经相爱过
你总习惯 牵我左手 我还能记得
想问候 不问候 不知什么理由 喔
应该为你笑过 为你哭过 为你深怕错过
我们选择分手那一刻 想著什么
会是怦然心动 或是沉默 如果梦里再相逢
北极还在下著雪 是否能
再次握你的手
北极雪 下在梦中 纯洁的迷惑
我们是否曾经相爱过 YA
你总习惯 牵我左手 我还能记得
想问候 不问候 不知什么理由 喔
应该为你笑过 为你哭过 为你深怕错过
我们选择分手那一刻 想著什么
会是怦然心动 或是沉默 如果梦里再相逢
北极还在下著雪 是否能
再次握你的手
应该为你笑过 为你哭过 为你深怕错过
我们选择分手那一刻 想著什么
会是怦然心动 或是沉默 如果梦里再相逢
北极还在下著雪 是否能
再次握你的手
应该为你笑过 为你哭过 为你深怕错过
我们选择分手那一刻 想著什么
会是怦然心动 或是沉默 如果梦里再相逢
北极还在下著雪 是否能
再次握你的手</t>
  </si>
  <si>
    <t>我不够爱你</t>
  </si>
  <si>
    <t>Artist:Lau, Andy &amp; Chen, Kelly
Duration:04:10
(男)我想我不够爱你 我不曾忘了自己
没那么全心投入 所以会一败涂地
(女)我想我不够爱你 我忘了你的用情
没办法重来一次 也只好听天由命
(合)不能在没有月亮的夜里 也不能轻易地闭上眼睛
因为你会出现 在天空或心里
不能在一望无尽的地方 也不能钻进那拥挤人群
(女)因为寂不寂寞
(男)都会惊醒我
(合)我失去了我不够爱的你
(女)我想我不够爱你
(男)我想我不够爱你
(女)我不曾忘了自己
(男)我不曾忘了自己
(女)没那么全心投入
(男)全心投入
(女)所以会一败涂地
(男)我想我不够爱你
(女)我想我不够爱你
(男)我忘了你的用情
(女)我忘了你的用情
(男)没办法重来一次
(女)重来一次
(合)也只好听天由命
不能在没有月亮的夜里 也不能轻易地闭上眼睛
因为你会出现 在天空或心里
不能在一望无尽的地方 也不能钻进那拥挤人群
(女)因为寂不寂寞
(男)都会惊醒我 我失去了
(女)我失去了
(合)我不够爱的你</t>
  </si>
  <si>
    <t>北极雪</t>
  </si>
  <si>
    <t xml:space="preserve">
                  下载txt文档
                                冯德伦、陈慧琳 - 北极雪
词：厉曼婷
曲：周传雄
男：北极雪下在那头寂寞
不寂寞
谁的想念是他的等候
女：你若问我快不快乐
寂寞不寂寞
合：牵你手贴我手
感觉我的脉搏
你要试着了解
试着体会
用心好好感觉
然后你才能够看得见
快乐伤悲
也许我的眼泪
我的笑颜
只是完美的表演
女：听说北极下了雪
你可会也觉得它很美
北极雪下在那头寂寞
不寂寞
谁的想念是他的等候
女：你若问我快不快乐
寂寞不寂寞
合：牵你手贴我手
感觉我的脉搏
你要试着了解
试着体会
用心好好感觉
然后你才能够看得见
快乐伤悲
也许我的眼泪
我的笑颜
只是完美的表演
女：听说北极下了雪
你可会也觉得它很美
你要试着了解
试着体会
用心好好感觉
然后你才能够看得见
快乐伤悲
也许我的眼泪
我的笑颜
只是完美的表演
听说北极下了雪
你可会也觉得它很美
合：你要试着了解
试着体会
用心好好感觉
然后你才能够看得见
快乐伤悲
也许我的眼泪
我的笑颜
只是完美的表演
女：听说北极下了雪
你可会也觉得它很美
              </t>
  </si>
  <si>
    <t>阁楼</t>
  </si>
  <si>
    <t>Artist:刘若英
Duration:02:55
昨夜遗的咖啡香
忘了夜里是否有人来
没有名字的阁楼
在城市渺小沉默
躺在门沿的拖鞋
微风吹起纱般的窗帘
躺在床边的布猫咪
都在我眼中渐模糊
阁楼里面住着一个她
她在她的心中住着一个人
这样的故事岁月并不知道
也许说来并不特别
这样的故事走的他也不知道
也许从此忘了就好</t>
  </si>
  <si>
    <t>Artist:陈慧琳
Duration:03:01
看天空 飘的云 还有梦
看生命 回家路 路长漫漫
看阴天 的岁月 越走越远
远方的 回忆的 你的微笑
天黑路茫茫 心中的徬徨 没犹豫的方向
希望的翅膀 一天终张开 飞翔天上
看天空 飞的鸟 还有梦
看清风 像带路 吹散淡雾
看冬天 悲的雪 越来越远
昨天的 曾经的 我的微笑
看天空 飞的鸟 还有梦
看清风 像带路 吹散淡雾
看冬天 悲的雪 越来越远
昨天的 曾经的 我的微笑
天黑路茫茫 心中的徬徨 没犹豫的方向
希望的翅膀 一天终张开 飞翔天上
分开的感伤 想飞的徬徨 有天跑出想像
心中一个梦 想雨后彩虹 画在天空</t>
  </si>
  <si>
    <t>前所未见</t>
  </si>
  <si>
    <t>Artist:陈慧琳
Duration:03:18
推开一万扇窗 到这里才遇上
毕生想找那片 梦中出现过海洋
约错的会太多 你最尾才亮相
唯有你的家里那风景最堪欣赏
谁的手 谁的肩 回家一样温暖
能一扑进就不想再逛大世界花园
碧海 蓝的天 传说里的伊甸
地球寸寸都走遍 为何也看不见
然而在你这里遇见
彷佛寝在你肩 才能沉沉睡去
几多星的旅店 亦不可让我安眠
见惯公路两边 四季那时令转
来到这温室里至找到我的春天
谁的手 谁的肩 回家一样温暖
能一扑进就不想再逛大世界花园
碧海 蓝的天 传说里的伊甸
地球寸寸都走遍 为何也看不见
然而在你这里遇见
谁的手 谁的肩 回家一样温暖
能一扑进就不想再逛大世界花园
碧海 蓝的天 传说里的伊甸
地球寸寸都走遍 为何也看不见
然而在你眼里望见
Ba-la-la, ba-la-la, ba-la-la
Ba-ba-la-da-la-la
Ba, da-da-la-da-la-la
Da-da-la-da-la-la
Ba-ba-la-da-la-la</t>
  </si>
  <si>
    <t>超级小黑咪</t>
  </si>
  <si>
    <t>有福气</t>
  </si>
  <si>
    <t>Artist:陈慧琳
Duration:03:12
没有花都 让我拥抱
拖著落日自己去起舞
如没圣母 听我倾吐
买亦买到幸福番碱泡
或我只需 独个洗澡
挂念你或会洗去全无
然后著上 毛巾外套
疲倦让我睡了再祷告
原来我已经有福气
天大地大大于心不死
怀念你一次便劳烦了天气
港湾不禁也白雪纷飞
不要去羡慕 不要去妒忌
真的不想得到这福气
美丽过的结局 美丽在回味
旧相片 曾一起 还有你
让我关窗 又再洗澡
盼望泡沫再一次糊涂
来代替我 如泣像诉
谁来话我没法过得好
原来我已经有福气
天大地大大于心不死
怀念你一次便劳烦了天气
港湾不禁也白雪纷飞
不要去羡慕 不要去妒忌
真的不想得到这福气
美丽过的结局 美丽在回味
旧相片 曾一起 还有你
不要去羡慕 不要去妒忌
真的不想得到这福气
美丽过的结局 美丽在回味
旧相片 曾一起 还有你
忘了你 还有你 还爱你</t>
  </si>
  <si>
    <t>她比我丑</t>
  </si>
  <si>
    <t xml:space="preserve">
                  下载txt文档
                                 作曲 : Mark Lui
 作词 : 陈少琪
朋友都说
你为了她心醉像个木偶
任谁力劝亦无力可拯救
我想到她比谁也更清秀
我不看一眼绝对不肯走
谁在此刻跟你成为密友
明白事实已经不能补救
我恨我尚要看清楚对手
难以见谅你太没有要求
感情红灯后
顺势遇到她的温柔盲目地接受
你说今后无人再动你念头
明日我便会自由
而我想冷笑就够
她比我丑
但竟可偷你走
内心松口气
不用再忍受
若觉得她也算世界独有
但我怎可看着你们
爱到直至白首
何解你
厌旧爱新竟也没有内疚
若谁令你突然学懂偷走
我知道她必然有点优秀
我输了所有
但说不出口
才用心找一个堂皇藉口
其实渐渐化妆不停加厚
看着镜内我更加的颤抖
唯有怨恨你太没有要求
感情红灯后
顺势遇到她的温柔盲目地接受
你说今后无人再动你念头
明日我便会自由
曾有的却再没有
她比我丑
什么都比我丑
用这种方法安慰我感受
自觉得因过去爱你未够
但我怎可看着你们
爱到直至白首
何事会令你逗留 何以她有我没有
她比我丑
什么都比我丑
用这种方法安慰我感受
若觉得她也算世界独有
就以祝福送赠你们
要对着到白首
              </t>
  </si>
  <si>
    <t>失忆周末</t>
  </si>
  <si>
    <t>Artist:陈慧琳
Duration:03:11
在地球日夜运行贩卖时间
为了买今晚 让我放肆璀灿
像自由活动任人默默浏览
让我放这一晚 做片最美花瓣
要好玩 要好玩 要闪闪的衬衫
看表演 也表演 要养养一双眼
要高攀 要高攀 吃不饱的晚餐
有衣帽间再不需工作间
今天周末 集体失忆的周末
连胸襟都可扩阔 连寂寞也都快活
多得周末 无需思想的周末
无须将冰水再泼 无愿望也可过活
我喜欢周末
在地球日夜运行贩卖时间
为了买今晚 让我放肆璀灿
像自由活动任人默默浏览
让我放这一晚 做片最美花瓣
要好玩 要好玩 要闪闪的衬衫
看表演 也表演 要养养一双眼
要高攀 要高攀 吃不饱的晚餐
有衣帽间再不需工作间
今天周末 集体失忆的周末
连胸襟都可扩阔 连寂寞也都快活
多得周末 无需思想的周末
无须将冰水再泼 无愿望也可过活
我喜欢周末
今天会不恋不散谁又会怀疑
今天会找到祝你愉快的意义
今天每周得一晚全部都不要知
我知 我知
今天周末 集体失忆的周末
连胸襟都可扩阔 连寂寞也都快活
多得周末 无需思想的周末
无须将冰水再泼 无愿望也可过活
今天周末 集体失忆的周末
连胸襟都可扩阔 连寂寞也都快活
多得周末 无需思想的周末
无须将冰水再泼 无愿望也可过活
我喜欢周末</t>
  </si>
  <si>
    <t>我们从不开口那个原因
那一句 我爱你 永远像少了勇气
别人都说我和你之间的关系
没有人相信 只有关心</t>
  </si>
  <si>
    <t>谁说不能黑白配 世界上没有什么事
能够如此的绝对
曾经有人这样唱过 白天它不懂夜的黑
你却懂得我的美</t>
  </si>
  <si>
    <t>https://www.youtube.com/watch?v=Jh2vvjeAUW0</t>
  </si>
  <si>
    <t>一个像夏天 一个像秋天</t>
  </si>
  <si>
    <t>如果不是你我不会相信
朋友比情人还死心塌地
就算我忙恋爱
把你冷冻结冰
你也不会恨我
只是骂我几句</t>
  </si>
  <si>
    <t>我们在 这时候 回头数白日梦
看天空 蓝的也很辽阔
小时候 或许我 不懂爱是什么
可是你 带给我 的是 知足感动</t>
  </si>
  <si>
    <t>https://www.youtube.com/watch?v=z57FBRD34MY</t>
  </si>
  <si>
    <t>没那么爱他</t>
  </si>
  <si>
    <t>你有权利情绪化
你不一定要坚强
但有些事情 不能伪装
别为自己设了框</t>
  </si>
  <si>
    <t>https://www.youtube.com/watch?v=re4i8hDqsAA</t>
  </si>
  <si>
    <t>很久很久以后</t>
  </si>
  <si>
    <t>在很久很久以后
如果我在街头
遇见 一个 很像你的 回眸
那时候 我一定会想起
很久很久以前
有人第一次 说爱 我</t>
  </si>
  <si>
    <t>https://www.youtube.com/watch?v=6VCpmBYAKXI</t>
  </si>
  <si>
    <t>最重要的决定</t>
  </si>
  <si>
    <t>你是我最重要的决定
我愿意 每天在你身边苏醒
就连吵架也很过瘾 不会冷冰
因为真爱没有输赢 只有亲密</t>
  </si>
  <si>
    <t>https://www.youtube.com/watch?v=RmrVpCVoVJU</t>
  </si>
  <si>
    <t>可不可以不勇敢</t>
  </si>
  <si>
    <t>我们可不可以不勇敢 当伤太重心太酸无力承担
就算现在女人很流行释然 好像什么困境都知道该怎么办
我们可不可以不勇敢 当爱太累梦太乱没有答案
难道不能坦白的放声哭喊 要从心底拿走一个人 很痛很难</t>
  </si>
  <si>
    <t>https://www.youtube.com/watch?v=yUuv5JDvFgA</t>
  </si>
  <si>
    <t>千年</t>
  </si>
  <si>
    <t>一秒钟像一千年
你让我太想念
永远也不算永远 千万别说抱歉
我放任直觉 指引我的路线
我们最后 能不能遇见</t>
  </si>
  <si>
    <t>https://www.youtube.com/watch?v=AKjKtl8gVwE</t>
  </si>
  <si>
    <t>悄悄告诉你</t>
  </si>
  <si>
    <t>有些人 在心底从来没忘记
有些事 有些梦 还找不到谜底
有些话 越欲言又止 就越是动听
让我们 靠近 想悄悄告诉你
多爱你</t>
  </si>
  <si>
    <t>https://www.youtube.com/watch?v=J0Pv4YmRMAU</t>
  </si>
  <si>
    <t>启程</t>
  </si>
  <si>
    <t>想到达明天 现在就要启程
只有你能带我走向未来的旅程
想到达明天 现在就要启程
你能让我看见 黑夜过去
天开始明亮的 过程</t>
  </si>
  <si>
    <t>https://www.youtube.com/watch?v=0frEqSA8uiI</t>
  </si>
  <si>
    <t>一颗心的距离</t>
  </si>
  <si>
    <t>我们隔着 一颗心的距离
有笑有哭地去回忆
夏天秋天 成长蜕变的电影
会是一辈子做不腻的事情</t>
  </si>
  <si>
    <t>https://www.youtube.com/watch?v=4ik9v7BnSjg</t>
  </si>
  <si>
    <t>感恩节</t>
  </si>
  <si>
    <t>每次当我唱起这首歌
这一天 就是我的感恩节
即使 愿望不能实现
我的付出 就算错 也错得很美</t>
  </si>
  <si>
    <t>https://www.youtube.com/watch?v=qpwq9apGkgk</t>
  </si>
  <si>
    <t>我们的纪念日</t>
  </si>
  <si>
    <t>这是我们的纪念日
纪念我们开始对自己诚实
愿意为深爱的人
放弃骄傲
说少了你生活淡的没有味道
这是美丽的纪念日
纪念我们能重新认识一次
有些事要流过泪才看的到
不求完美爱的更远
要过的更好</t>
  </si>
  <si>
    <t>https://www.youtube.com/watch?v=VWz3YP-mzN0</t>
  </si>
  <si>
    <t>左上角的心跳</t>
  </si>
  <si>
    <t>左手是喜欢 右手不求回报
才让爱紧紧守牢
有你的欢笑 也有我的牢骚
忘了什么叫单调
昨天小争吵 今天全都忘掉
又逛到天荒地老
当世界都静静沉睡了 我要你听到
你是我左上角的心跳</t>
  </si>
  <si>
    <t>https://www.youtube.com/watch?v=ukpvE6fruIg</t>
  </si>
  <si>
    <t>1到10=我和你</t>
  </si>
  <si>
    <t>一段情 两颗心
三个字 是我爱你
无聊时 就溜出去
期待每天在一起
巴不得 粘著你
就这样的不分离
十全十美的爱情
从一到十等于我和你</t>
  </si>
  <si>
    <t>https://www.youtube.com/watch?v=gGK9o92rP_w</t>
  </si>
  <si>
    <t>你是答案</t>
  </si>
  <si>
    <t xml:space="preserve">
                  下载txt文档
                                王铮亮 - 你是答案
作词：张张
作曲：Song Kwangsik
编曲：Song Kwangsik
制作人：Song Kwangsik
吉他：Lee Taewook@Chamkkot Studio
贝斯：Park Soojong@Chamkkot Studio
鼓：Lee Woolim@Chamkkot Studio
弦乐：Yoong String@Studio-T
人声录音师：杨航@北京记忆时刻录音棚
混音师：Lim Gyehwan@Lime Studio
母带工程师：Lee Gyungsoo@Chamkkot Studio
制作统筹：宋光植音乐工作室
点点星光 默默收藏
这份心动时的模样
每天充满 期望
因为我们有对方
即使沮丧 也能淡忘
陪伴的温暖 照进日常
我的人生 只因为你
开始不一样
爱 是直觉 不是种计算
抚摸着 内心的柔软
让人失去了理智的判断
爱就是唯一答案
那个默契的决定
让两颗心有交集
就算一路有时 风雨
也总会放晴
睁开眼就看到你
未来有新的意义
我想 就这样继续
成为我和你的 结局
太多渴望 一起疯狂
多少回忆里的难忘
慢慢分享 时光
庆幸我们有对方
相互拥抱 给予力量
依赖成习惯 就像阳光
融化忧伤 指引方向
让我去翱翔
爱 是直觉 不是种计算
抚摸着 内心的柔软
让人失去了理智的判断
你就是唯一答案
那个默契的决定
让两颗心有交集
就算一路有时 风雨
也总会放晴
睁开眼就看到你
未来有新的意义
我想 就这样继续
成为我和你的 结局
Oh oh oh oh wow oh
因为默契的决定
两颗心不再寻觅
一路上所有的 经历
是最好风景
这一生只认定你
你也同样地笃定
故事 未完待续
留给我们书写 结局
我想我们一直这样 走下去
              </t>
  </si>
  <si>
    <t xml:space="preserve">
                  下载txt文档
                                刘若英、范玮琪 - 不能跟情人说的话
词：姚若龙
曲：陈小霞
有时候对一个人
那么用心
却还是搞不清楚
他的逻辑
谈恋爱
谁没演过一点戏
装没事装忘记装相信
有时候和一个人
那么亲密
却还是忍不住想
保护自己
谁恋爱
不曾藏一点秘密
留防备留回忆留心情
谢谢你总是陪我分享
不能跟情人说的话
我反反复复
你也从不笑我
老是骂他
却又离不开他
谢谢你总是替我收藏
不想跟情人说的话
我胡思乱想
你只握着我手
让我释放
然后慢慢宽广
有时候和一个人
那么亲密
却还是忍不住想
保护自己
谁恋爱
不曾藏一点秘密
留防备留回忆留心情
谢谢你总是陪我分享
不能跟情人说的话
我反反复复
你也从不笑我
老是骂他
却又离不开他
谢谢你总是替我收藏
不想跟情人说的话
我胡思乱想
你只握着我手
让我释放
然后慢慢宽广
别人都说我很坚强
只有你劝我别逞强
爱是漂亮
却不完美的天堂
久了总有需要
修补的地方
谢谢你总是陪我分享
不能跟情人说的话
我反反复复
你也从不笑我
老是骂他
却又离不开他
谢谢你总是替我收藏
不想跟情人说的话
我胡思乱想
你只握着我手
让我释放
然后慢慢宽广
              </t>
  </si>
  <si>
    <t>天使的翅膀</t>
  </si>
  <si>
    <t xml:space="preserve">
                  下载txt文档
                                徐誉滕 - 天使的翅膀
作词：徐海
作曲：徐海
落叶随风将要去何方
只留给天空美丽一场
曾飞舞的声音 像天使的翅膀
划过我幸福的过往
爱曾经来到过的地方
依稀留着昨天的芬芳
那熟悉的温暖 像天使的翅膀
划过我无边的思量
相信你还在这里 从不曾离去
我的爱像天使守护你
若生命直到这里 从此没有我
我会找个天使替我去爱你
爱曾经来到过的地方
依稀留着昨天的芬芳
那熟悉的温暖 像天使的翅膀
划过我无边的思量
相信你还在这里 从不曾离去
我的爱像天使守护你
若生命直到这里 从此没有我
我会找个天使替我去爱你
你还在这里 从不曾离去
我的爱像天使守护你
若生命直到这里 从此没有我
我会找个天使替我去爱你
找个天使替我去爱你
              </t>
  </si>
  <si>
    <t>那些女孩教我的事</t>
  </si>
  <si>
    <t>要不是妳让想念猖狂打破天窗
我不会发现枕头上的荒凉
以为妳就是故乡 却变成我的流浪
谁的傍晚 是谁的天亮</t>
  </si>
  <si>
    <t>https://www.youtube.com/watch?v=OMGxGSXLI08</t>
  </si>
  <si>
    <t>https://www.youtube.com/watch?v=ZlHEhBi-E-Q</t>
  </si>
  <si>
    <t>无可救药</t>
  </si>
  <si>
    <t>一天一天越来越无可救药 
一生一次爱你到无可救药
我才慢慢体会到 幸福是被爱的人需要
一天一天越来越无可救药 
一生一次爱你到无可救药
我才狠狠决定要 就爱吧 就酱吧 就不逃</t>
  </si>
  <si>
    <t>https://www.youtube.com/watch?v=Wbde83KLDAY</t>
  </si>
  <si>
    <t>最想念的季节</t>
  </si>
  <si>
    <t>半开玩笑才打破沉默 
无论如何可别太想我
说不出口还是要说祝你顺风啊 
没有关系 不必担心我</t>
  </si>
  <si>
    <t>https://www.youtube.com/watch?v=DVBXguBM2U0</t>
  </si>
  <si>
    <t>疼你的责任</t>
  </si>
  <si>
    <t>总觉得有疼你的责任 
要你是最快乐最单纯的人
因为你让我的心变得丰盛 
原来不奢望的变成可能</t>
  </si>
  <si>
    <t>https://www.youtube.com/watch?v=MdQjhfxsIsE</t>
  </si>
  <si>
    <t>未拆的礼物</t>
  </si>
  <si>
    <t>你是我这一生 等了半世未拆的礼物
这份爱太贵重 捧在掌心再没有假如
不怕把你背在 我的肩上走一辈子路
只怕一个人吃苦 会让两个人孤独</t>
  </si>
  <si>
    <t>https://www.youtube.com/watch?v=dmlpesKI6gw</t>
  </si>
  <si>
    <t>爱情不能作比较</t>
  </si>
  <si>
    <t>车子里收音机 空气中还飘着雨 
在这个深夜里 你应该在他那里
有多久没再遇见你 房里没了你的气息 
而我终于扔掉了你给我的所有东西</t>
  </si>
  <si>
    <t>https://www.youtube.com/watch?v=GYMo3hWDuV0</t>
  </si>
  <si>
    <t>陪你一起老</t>
  </si>
  <si>
    <t>越过那条长街再转弯 
那是以前 我常来的地方
碎花窗帘和干净的窗 
你一直希望对面是一片海洋</t>
  </si>
  <si>
    <t>https://www.youtube.com/watch?v=QxGOzC_onR8</t>
  </si>
  <si>
    <t>漂流</t>
  </si>
  <si>
    <t>Artist:Jia Jia
Duration:03:42
再只要一秒我们就分手
该你就还你我的别带走任何
的英文谁不够谁太多谁在黑夜里玩火
你就让他填空你寂寞拜托
让我一个人躲到世界尽头
让这不起眼的忘伤口痛了
从今以后我就是我别施舍任何温柔
别再开口要我别走不接受任何挽留
我也。曾经哦，你陪放纵
如果你还爱我就让我们自由别再挥霍
（如果你还爱我现在就让我走也还你自由哦〜）
你就去糟蹋你的烂生活
我没空为你浪费一分钟
而不再问不再说不再上演关系著寂寞
没人想看的戏就该收剧终
你该就的你还
我没空再为你多浪费一分钟
不再问不再说不再陪你放纵
如果你还爱我现在就让我走
该你就还你我的别带走
就让我们自由各自漂流</t>
  </si>
  <si>
    <t>教堂的初吻</t>
  </si>
  <si>
    <t>Artist:Victor Wong
Duration:04:22
你笑的时候还是很可爱 好像从来不曾给人伤害
多久没聚会了 你双眼瞇起来问我好不好
同一家餐厅却变了口味 再怎么熟悉也不是滋味
曾几何时我成了局外人 而无言以对
我已经不是你最好的朋友 是什么让我们生疏了太久
我生日才过 你也忘了吧 时间带走的比想像中还多
我再也不是你最好的朋友 分开以后默默一人往前走
有你的感动 我都记得啊 为什么那个最好的人却只能经过
想跟你说 我过得还不坏 善感的个性也都没有改
年少相知的人 即使过一辈子 也无法忘怀
你晓得吗 我其实非常感慨 总算还是能撑到了现在
此刻才明白 所有的无奈 都只是无奈
我已经不是你最好的朋友 是什么让我们生疏了太久
我生日才过 你也忘了吧 时间带走的比想像中还多
我再也不是你最好的朋友 分开以后默默一人往前走
有你的感动 我都记得啊 为什么那个最好的人却只能经过
恍如隔世这个故事 回忆的结局剩下几个字
你说爱 终究是 一个人的事
我已经不是你最好的朋友 是什么让我们生疏了太久
我生日才过 你也忘了吧 时间带走的比想像中还多
我再也不是你最好的朋友 分开以后默默一人往前走
有你的感动 我都记得啊 为什么那个最好的人却只能经过
为何最好的人 都只是经过</t>
  </si>
  <si>
    <t>分不开的两个人</t>
  </si>
  <si>
    <t>我不愿让你一个人 一个人在人海浮沉
我不愿 你独自走过 风雨的时分
我不愿让你一个人 承受这世界的残忍
我不愿眼泪陪你到永恒</t>
  </si>
  <si>
    <t>谢谢你的爱1999</t>
  </si>
  <si>
    <t>说再见 别说永远
再见不会是永远
说爱我 别说承诺
爱我不需要承诺</t>
  </si>
  <si>
    <t>边走边爱</t>
  </si>
  <si>
    <t>你出现像一盏灯不断舞动
闪过了我的瞳孔
醒过来原来没有什么霓虹
眼睛却有一点红
我们什么都不懂
只知道短暂的笑容
是命运对我们善意的一场戏弄</t>
  </si>
  <si>
    <t>一身坦荡荡 到四方
五千年终于轮到我上场</t>
  </si>
  <si>
    <t>只要为你再活一天 我愿意
不管明天就算有更坏的消息</t>
  </si>
  <si>
    <t>要我怎么忘了他</t>
  </si>
  <si>
    <t>忘了他 要我怎么忘了他
放了吧 就像放开手中沙</t>
  </si>
  <si>
    <t>因为爱所以爱</t>
  </si>
  <si>
    <t>因为爱所以爱
温柔经不起安排
愉快那么快
不要等到互相伤害</t>
  </si>
  <si>
    <t>我们这里还有鱼</t>
  </si>
  <si>
    <t>我以为冬天是最美丽的季节
冷冷的溪边有你 还有鱼在水里
一对对很自在一对对很相爱
让人想到未来</t>
  </si>
  <si>
    <t>今生共相伴</t>
  </si>
  <si>
    <t>无论春天有多么远
我亦心坦然
能握住你的久违双手也无憾
情愿一生追随 只为梦能圆</t>
  </si>
  <si>
    <t>跌跌撞撞迷迷糊糊生死轮回命运碰触
纷扰之中我似乎听见你的苦哭着说苦你的无助</t>
  </si>
  <si>
    <t>玉蝴蝶</t>
  </si>
  <si>
    <t>我叫你玉蝴蝶 你说这声音可像你
恋生花也是你 风之纱也是你
怎称呼也在这个世界寻获你
你哪里 是蝴蝶 然而飞不飞一样美
夫斯基也像你 早优生更像你
这称呼配合你才回肠和荡气 改得多么入戏</t>
  </si>
  <si>
    <t>https://www.youtube.com/watch?v=9viavzAf20o</t>
  </si>
  <si>
    <t>活着Viva</t>
  </si>
  <si>
    <t>年轻得碰着谁亦能像威化般干脆
快活到半日也像活尽一百万岁
任何事亦难像青春般清脆
快活到每日大一岁</t>
  </si>
  <si>
    <t>https://www.youtube.com/watch?v=tZKFGmks6hA</t>
  </si>
  <si>
    <t>游乐场</t>
  </si>
  <si>
    <t>最缤纷的花园游乐过 但求动心
就算是世间末日 抚心自问 都想秒秒惊心
最宽广的公园游乐过 为何认真
若我尚占一席位 都想入座
观赏这个惊险人生</t>
  </si>
  <si>
    <t>https://www.youtube.com/watch?v=pCp8Hj8wnvI</t>
  </si>
  <si>
    <t>我早已习惯 你的名牌香水味
你的诺言 廉价的飘荡在我耳边
我早已习惯 你的迷人香水味
只是情意 随著慢慢散去
渐渐消失不见</t>
  </si>
  <si>
    <t>https://www.youtube.com/watch?v=xpK8V3AJ1bw</t>
  </si>
  <si>
    <t>爱最大</t>
  </si>
  <si>
    <t>看看地球桑田沧海 剩下了空白
万物之灵凭什么主宰 建设还是破坏
沉默改变不了未来 我们要关怀
停下所有自私的伤害 世界需要你的爱</t>
  </si>
  <si>
    <t>https://www.youtube.com/watch?v=Cx2S3MsdQ-o</t>
  </si>
  <si>
    <t>非走不可</t>
  </si>
  <si>
    <t>Artist:谢霆锋
Duration:04:02
不舍得伤心 伤心怎将你抱起
不舍得开心 留来给你欢喜
以为斜阳定会升起
会令奇迹感染你
差点为甚么呼吸都忘记
也不舍弃
装饰的鲜花 一般都不会结果
休克的躯体 仍能给你生火
我用残余力气抚摸
证实你转身擦过
将生命承担不起的难过
放手给我
也许相恋这条路 挤迫的怀抱
不够让我高攀进内才摔倒
踏上分手这条路 才令我突然看到
你的天空宇宙只够我流泪 不可跳舞
装饰的鲜花 一般都不会结果
休克的躯体 仍能给你生火
我用残余力气抚摸
证实你转身擦过
将生命承担不起的难过
放手给我
也许相恋这条路 挤迫的怀抱
不够让我高攀进内才摔倒
踏上分手这条路 才令我突然看到
你的天空宇宙只够我流泪 不可跳舞
回头路窄
然而肉眼总找得到
要走得比你早
也许相恋这条路 挤迫的怀抱
不够让我高攀进内才摔倒
踏上分手这条路 才令我突然看到
你的天空宇宙只够我流泪 不可跳舞</t>
  </si>
  <si>
    <t>Artist:泳儿
Duration:03:52
分享过你这种漂亮
离得开了你令我坚强
让我的干燥皮肤擦响
愿我的内心未擦伤
假使当初可以为了你 忘了爱所有人
分开手去追寻 足可拥抱千万人
即使天空海阔没有爱 还有你这个人
烧光一个森林 将灰烬里的热能
当做一点陪衬
请不要说改天再会
何不干脆说下次失陪
让那张温暖床单晒干
路过的地方别再躺
假使当初可以为了你 忘了爱所有人
分开手去追寻 足可拥抱千万人
即使天空海阔没有爱 还有你这个人
烧光一个森林 将灰烬里的热能
当做一点陪衬
假使当初可以为了你 忘了爱所有人
分开手去追寻 足可拥抱千万人
即使天空海阔没有爱 还有你这个人
即使不再光临 一想起你
怎么可以 对任何人热吻</t>
  </si>
  <si>
    <t>无声仿有声</t>
  </si>
  <si>
    <t xml:space="preserve">
                  下载txt文档
                                谢霆锋 - 无声仿有声
作词：李敏
作曲：伍乐城
不懂将讯息输送吗
而这次 叫你真的惊讶
最美亦最真 却像似假
偷泣的声音沙与哑
而你说你快乐而害怕
你不信任爱吗
和情人
深深一吻来代替讲话
好吗
这讯号以无声仿有声
领略时未需解码
和情人
紧紧拥抱来代替讲话 好吗
你快乐眼泪想洒了
而不准你洒
我在旁 请不要害怕
不懂得讲出心意吗
仍欠语句 唇边轻轻挂
给些信心好吗
听到低泣的声音沙与哑
而我说我会来付代价
我心痛 但你听到吗
和情人
深深一吻来代替讲话
好吗
这讯号以无声仿有声
领略时未需解码
和情人
紧紧拥抱来代替讲话
好吗
你快乐眼泪想洒了
而不准你洒
我在旁 请不要害怕
凝神凝望 你这串泪时
我发觉 我已完全会意
而无用你的启齿
和情人
深深一吻来代替讲话
好吗
这讯号以无声仿有声
领略时未需解码
和情人
紧紧拥抱来代替讲话
好吗
你快乐眼泪想洒了
而不准你洒
我在旁 请不要害怕
              </t>
  </si>
  <si>
    <t>他一定很爱你</t>
  </si>
  <si>
    <t>我应该在车底 不应该在车里
看到你们有多甜蜜
这样一来 我也比较容易死心
给我离开的勇气</t>
  </si>
  <si>
    <t>撕夜</t>
  </si>
  <si>
    <t>我把梦 撕了一页 不懂明天该怎么写 
冷冷的街 冷冷的灯 照着谁
一场雨 湿了一夜 妳的温柔该怎么给 
冷冷的风 冷冷的吹 不停歇</t>
  </si>
  <si>
    <t>在水里 在火里 我的爱不变不移
就算时光倒回去 我也追到十七世纪
在风里 在雨里 妳的雨伞吹翻过去
我绝对毫不犹豫 为妳披上我的外衣
是妳让我看透生命这东西 
四个字 坚持到底 喔
如果没有妳 我的生活回到一片狼籍</t>
  </si>
  <si>
    <t>离别</t>
  </si>
  <si>
    <t>深情吻住了你的嘴 却无能停止你的流泪 
这一刻我的心和你一起碎
大雨下疯了的长夜 沉睡的人们毫无知觉 
突然恨透这个世界 因为要离别</t>
  </si>
  <si>
    <t>天黑</t>
  </si>
  <si>
    <t>我闭上眼睛就是天黑 一种撕裂的感觉
嘴里泛著血腥滋味 多么伤的离别</t>
  </si>
  <si>
    <t>天天看到你</t>
  </si>
  <si>
    <t xml:space="preserve">一开始就误会 关于你的倔强和不妥协
一离开就后悔 因为你爱的很坚决
我被缠在一些傻问题 譬如说用什么爱你 
喔 如果我就这样离去 我的心会碎的像玻璃 </t>
  </si>
  <si>
    <t>你就像个小孩</t>
  </si>
  <si>
    <t>你就像个小孩 一心要爱
却不懂其中的无奈
迷路在人海 却找不回来
天真不变的洁白</t>
  </si>
  <si>
    <t>https://www.youtube.com/watch?v=Y7nHaaxZK_0</t>
  </si>
  <si>
    <t>andy</t>
  </si>
  <si>
    <t>你有多久没有看过那片海 
你到现在对自己究竟多明白
总是不服输 永远要比别人快 
在你前方是否有你要的未来</t>
  </si>
  <si>
    <t>天蝎蝴蝶</t>
  </si>
  <si>
    <t>我可以痛但我不要辜负了谁
我可以流泪但无法目空一切
我可以心灰但不把残缺和昨天重叠
我可以承担面对但不给自己机会胆怯
细胞分裂也得像真实的我倾斜
我是天蝎我是蝴蝶
活在每天每天在换布景的世界
来抽掉后悔铭心刻骨翻阅负荷的美</t>
  </si>
  <si>
    <t>https://www.youtube.com/watch?v=fJG1FP32L1Y</t>
  </si>
  <si>
    <t>哈喽</t>
  </si>
  <si>
    <t>哈罗 就红了双眼
哈罗 又过了一年
哈罗 在天黑以前想的万语千言
哈罗 却停在妳的脸</t>
  </si>
  <si>
    <t>无法阻挡</t>
  </si>
  <si>
    <t>我自己都无法阻挡 
希望我的心就是妳最想到的地方
希望这是上天给我 最慈悲的下场</t>
  </si>
  <si>
    <t>太好也是不好
好到变成烦恼
我只能感谢你的好
太好也是不好
结局就很糟糕
虽然你是最好
我却是最苦恼</t>
  </si>
  <si>
    <t>一个人住</t>
  </si>
  <si>
    <t>我一个人住 点着蜡烛 眼睛恍惚
没有你身体的温度 没有你爱的书
你两个人住 他在呵护 绝对幸福
听说他为你而戒菸 听说他陪着你散步</t>
  </si>
  <si>
    <t>差一点 妳就是我的女人
差一些 手牵手的完整
却在对的时间 错过对的人
抓不住幸福时分</t>
  </si>
  <si>
    <t>https://www.youtube.com/watch?v=YsbA_sJRpjo</t>
  </si>
  <si>
    <t>雨衣</t>
  </si>
  <si>
    <t>你来听阮唱这条歌 阮心内有你的牵挂
无管那雨多大 欲甲你逗阵走 你是阮的雨衣</t>
  </si>
  <si>
    <t>https://www.youtube.com/watch?v=TQP9YIl_Cbk</t>
  </si>
  <si>
    <t>这样惩罚我的心 风吹得也痛心 
想着你的人 闭不了眼睛</t>
  </si>
  <si>
    <t>https://www.youtube.com/watch?v=tdqfHzEPg-s</t>
  </si>
  <si>
    <t>I Do 只能数着妳离开的脚步
I Do 甚至我不哭
I Do 不论妳要这样突然结束
我还是依然不对你说不</t>
  </si>
  <si>
    <t>https://www.youtube.com/watch?v=H1-Ty4RlWNo</t>
  </si>
  <si>
    <t>下雨的时候会想你</t>
  </si>
  <si>
    <t>天空下起雨的时候 我就会想你
我想你怎么小心翼翼在我生命里
你不愿在我身边留下任何的痕迹
因为你说我应该有完整的自己</t>
  </si>
  <si>
    <t>https://www.youtube.com/watch?v=BOhrxzZUveI</t>
  </si>
  <si>
    <t>小说</t>
  </si>
  <si>
    <t xml:space="preserve">
                  下载txt文档
                                作词:林秋离
作曲:林俊杰
林：有些故事就在平凡中
被传说
爱倒是其中一个
最重要的理由
杜：其实你我都经历过
最难的就是舍得
舍得让她挣脱你的手
合：长夜就像小说
结局留在最后
怎么笑怎么做怎么走
这结果任你左右
杜：我沉迷在小说
林：不知为何泪流
合：任他哭任他笑
任他过在其中
找回我自由
杜：谁的故事
让你忍不住很难过
林：谁的故事
让你忍不住很难过
杜：会想想自己
若是他该怎么生活
林：在无常的风风雨雨
人变的自作自受
杜：困在爱里
合：得不到解脱
长夜就像小说
结局留在最后
怎么笑怎么做怎么走
这结果任你左右
杜：我沉迷在小说
林：我不知为何泪流
合：任他哭任他笑
任他过在其中
找回我自由
杜：长夜就像小说
林：结局留在最后
合：怎么笑怎么做
怎么走这结果
杜：任你左右
林：任你左右
我沉迷在小说
杜：不禁为他泪流
合：任他哭任他笑
任他过在其中
找回我自由
              </t>
  </si>
  <si>
    <t>天涯海角</t>
  </si>
  <si>
    <t>Artist:陳慧琳
Duration:04:08
从认识 才信挚爱有不寻而觅
而你我却也不遗余力
每天都珍惜 就算半瞬一秒
全部放进记忆
无吝啬 情似细雨每天簷前滴
流进你我爱海成潮汐
似生生不息 话语也永不缺
长夜与挚爱的 风花雪
来一杯清风 共醉躺于天空
你我与天和地互融
拿一朵鲜花 递到我的手中
我再借花向清风相送
寻一伙飘雪 让你挂于星空
悠悠地用爱照遍天下情梦
求一世岁月 最美的一分钟
你我也拥抱一起 飞踪
曾共释 如世界到了死亡前夕
而你我也有心而无力
再不急不迫 话语纵也不说
长夜与挚爱的 风花雪
来一杯清风 共醉躺于天空
你我与天和地互融
拿一朵鲜花 递到我的手中
我再借花向清风相送
寻一伙飘雪 让你挂于星空
悠悠地用爱照遍天下情梦
求一世岁月 最美的一分钟
你我也拥抱一起 飞踪</t>
  </si>
  <si>
    <t>没什么好怕</t>
  </si>
  <si>
    <t>Artist:阿杜
Duration:03:22
天空灰了眼泪流著
我已不会再听你的胡扯
离开的话就算挣扎
也都只在我
眼泪流干过后
我会好好过
我突然沉默
是因为我正在思索
我想要的生活
没什么牵挂
没什么好怕
没了暧昧活得更自在洒脱
不再和你拖拖拉拉
我世界应该更辽阔
每天在变化
没什么好怕
或许下一个会比你好很多
为自己默哀一分钟
转头重新来过
眼泪流干过后
我会好好过
我突然沉默
是因为我正在思索
我想要的生活
没什么牵挂
没什么好怕
没了暧昧活得更自在洒脱
不再和你拖拖拉拉
我世界应该更辽阔
每天在变化
没什么好怕
或许下一个会比你好很多
为自己默哀一分钟
转头重新来过
没什么牵挂
没什么好怕
没了暧昧活得更自在洒脱
不再和你拖拖拉拉
我世界应该更辽阔
每天在变化
没什么好怕
或许下一个会比你好很多
为自己默哀一分钟
转头重新来过</t>
  </si>
  <si>
    <t>走向前</t>
  </si>
  <si>
    <t>一天天一点点</t>
  </si>
  <si>
    <t>Artist:阿杜
Duration:04:03
谁能看的见 我们能够走多远
乌云连绵到天边
缠著痴的眼 知道流泪的危险
有意的 偏转开 我的脸
其实从一开始 我就知道妳是我朋友的朋友
但是 一天天 一点点
我的心 慢慢倾向妳这边
无意间 还是刻意演
在妳面前特别哀怨
一天天 一点点
我越多时间活在妳身边
妳应该也已有感觉
偶尔回我深情一眼
谁能看的见 我们能够走多远
乌云连绵到天边
缠著痴的眼 知道流泪的危险
有意的 偏转开 我的脸
但是 一天天 一点点
我的心 慢慢倾向妳这边
无意间 还是刻意演
在妳面前特别哀怨
一天天 一点点
我越多时间活在妳身边
妳应该也已有感觉
偶尔回我深情一眼
但是 一天天 一点点
我的心 慢慢倾向妳这边
无意间 还是刻意演
在妳面前特别哀怨
一天天 一点点
我越多时间活在妳身边
妳应该也已有感觉
偶尔回我深情一眼
妳应该也已有感觉
偶尔回我深情一眼</t>
  </si>
  <si>
    <t>认真</t>
  </si>
  <si>
    <t>Artist:彭羚
Duration:03:57
迷恋中 不必说老实
谁叫我 不守游戏规则
如果想 安心相恋一日
忘了就不记得
谁都知 这不是秘密
何以我 始终若有所失
穷一生 苦苦捉紧这份固执
仍犯颜直谏 来正面对质
就算这份勇敢 傻得很
总得有人认真 维护真心
留一盏信望爱 普照的灯
留存俗世最美那一点信心
就算这份信心 极天真
总得有人认真 沈著的等
谁那样有心 留意雾里灯
情场万里 然而你在明或暗
谁专一 不方便证实
游戏里 彼此亦有所得
寻开心 跟本不应这样固执
能自圆自说 谁费力对质
就算这份勇敢 傻得很
总得有人认真 维护真心
留一盏信望爱 普照的灯
留存俗世最美那一点信心
就算这份信心 极天真
总得有人认真 沈著的等
谁那样有心 留意雾里灯
情场万里 然而你在明或暗
谁人混进人群里 越来越近</t>
  </si>
  <si>
    <t>一首情歌</t>
  </si>
  <si>
    <t>从没有想到你会这样改变我一生
从没有想到每天来去匆匆
我担心我不能面对 寂寞的长夜
含着眼泪无法入睡</t>
  </si>
  <si>
    <t>https://www.youtube.com/watch?v=TQtdeycc9LM</t>
  </si>
  <si>
    <t>聆听世界</t>
  </si>
  <si>
    <t xml:space="preserve">
                  下载txt文档
                                 靠近我手心感觉你天生的美丽
从发线直到眉心那种仔细
 如果我从此害怕 玩迷路的游戏
但愿我不会错认你的呼吸
听汽车地铁川行 听有趣的事情
 听白天黑夜交替
让心动悄悄的跨越墙壁到你家裡去
 我唱出世界所有你爱听的歌
直到我沙了哑了也不觉口渴
世界有太多悲剧太伤眼睛了
我拥有你的声音就能很快乐
 靠近我手心感觉你天生的美丽
从发线直到眉心那种仔细
 如果我从此害怕 玩迷路的游戏
 但愿我不会错认你的呼吸
 听汽车地铁川行 听有趣的事情
 听白天黑夜交替
让心动悄悄的跨越墙壁到你家裡去
 我唱出世界所有你爱听的歌
直到我沙了哑了也不觉口渴
 世界有太多悲剧太伤眼睛了
我拥有你的声音就能很快乐
 我靠我指尖在分辨
 你在我沉睡的脸留下来的唇线
我跑就算我看不见
 只要牵著你的手
害怕都会不见
我唱出世界所有你爱听的歌
直到我沙了哑了也不觉口渴
世界有太多悲剧太伤眼睛了
我拥有你的声音就能很快乐
              </t>
  </si>
  <si>
    <t>爱字怎么写</t>
  </si>
  <si>
    <t>不要跟我说话 不要问我爱字怎么写
我猜世界上 没有人能了解
不要欺骗自己 那些过往不过是幻觉
爱情的余味 能留存几个月</t>
  </si>
  <si>
    <t>Right here waiting</t>
  </si>
  <si>
    <t>Oceans apart day after day
And I slowly go insane
I hear your voice on the line
But it doesn‘t stop the pain</t>
  </si>
  <si>
    <t>天意</t>
  </si>
  <si>
    <t>谁在乎 我的心里有多苦
谁在意 我的明天去何处
这条路 究竟多少崎岖
多少坎坷途
如果说一切都是天意
一切都是命运 终究已注定
是否能再多爱一天
能再多看一眼 伤会少一点</t>
  </si>
  <si>
    <t>如果留下多一秒钟
可以减少明天想你的痛
我会愿意放下所有
交换任何一丝丝可能的占有</t>
  </si>
  <si>
    <t>哦 宁静的小村外
有一个笨小孩
出生在六零年代
十来岁到城市
不怕那太阳晒
努力在七零年代
发现呀 城市里朋友们不用去灌溉
花自然会开</t>
  </si>
  <si>
    <t>冰雨</t>
  </si>
  <si>
    <t>冷冷的冰雨在脸上胡乱地拍
暖暖的眼泪跟寒雨混成一块
眼前的色彩忽然被掩盖
你的影子无情在身边徘徊</t>
  </si>
  <si>
    <t>男人哭吧不是罪</t>
  </si>
  <si>
    <t>在我年少的时候
身边的人说不可以流泪
在我成熟了以后
对镜子说我不可以后悔
在一个范围不停的徘徊
心在生命线上不断的轮回
人在日日夜夜撑着面具睡
我心力交瘁</t>
  </si>
  <si>
    <t>如何面对
曾一起走过的日子
现在剩下我独行
如何让心声一一讲你知</t>
  </si>
  <si>
    <t>不要问我 一生曾经爱过多少人
你不懂我伤有多深
要剥开伤口总是很残忍
劝你别做痴心人
多情暂且保留几分</t>
  </si>
  <si>
    <t>世界第一等</t>
  </si>
  <si>
    <t>一杯酒两角银
三不五时嘛来凑阵
若要讲博感情
我是世界第一等</t>
  </si>
  <si>
    <t>寻寻觅觅
在无声无息中消逝
总是找不到回忆
找不到曾被遗忘的真实
一生一世的过去
你一点一滴的遗弃
痛苦痛悲痛心痛恨痛失去你
也许分开不容易
也许相亲相爱不可以
痛苦痛悲痛心痛恨痛失自己</t>
  </si>
  <si>
    <t>喜欢我 别遮脸
任由途人发现
尽管唱
用心把这情绪歌中染</t>
  </si>
  <si>
    <t>https://www.youtube.com/watch?v=vNYani3gWWs</t>
  </si>
  <si>
    <t>暗里着迷</t>
  </si>
  <si>
    <t>其实每次见你我也着迷
无奈你我各有角色范围
就算在寂寞梦内超出好友关系</t>
  </si>
  <si>
    <t>https://www.youtube.com/watch?v=KJQqKwJhNRM</t>
  </si>
  <si>
    <t>我们都在不断赶路
忘记了出路
在失望中追求偶尔的满足
我们都在梦中解脱
清醒的苦
流浪在灯火阑珊处</t>
  </si>
  <si>
    <t>孤星泪</t>
  </si>
  <si>
    <t>我是一滴远方孤星的泪水
藏在你身上已几万年
所有你的心事都被我看见
让我温暖你的脸</t>
  </si>
  <si>
    <t>https://www.youtube.com/watch?v=MsASEy5zCTE</t>
  </si>
  <si>
    <t>缠绵</t>
  </si>
  <si>
    <t>爱得越深越浓越缠绵
会不会让天红了眼
爱得越深越浓越缠绵
不问有没有明天</t>
  </si>
  <si>
    <t>https://www.youtube.com/watch?v=rURMIaJv2Gc</t>
  </si>
  <si>
    <t>都怪我</t>
  </si>
  <si>
    <t>都怪爱的故事太多完美
我的今天才这样狼狈
付出等于收获那是自以为</t>
  </si>
  <si>
    <t>我亲爱的小孩
为什么你不让我看清楚
是否让风吹熄了蜡烛
在黑暗中独自漫步
亲爱的小孩
快快擦干你的泪珠
我愿意陪伴你 走上回家的路</t>
  </si>
  <si>
    <t>我想我不够爱你
我不曾忘了自己
没那么全心投入
所以会一败涂地</t>
  </si>
  <si>
    <t>牧笛</t>
  </si>
  <si>
    <t>红鸾心早为你下凡
喔你 这一生我唯一的期待
七夕雨也为我飘来
喔我 注定是一辈子缠绵纠缠</t>
  </si>
  <si>
    <t>https://www.youtube.com/watch?v=_Fgrq1A4ohs</t>
  </si>
  <si>
    <t>说 我该怎么说
我该怎么做
说与不说
做与不做
都是错</t>
  </si>
  <si>
    <t>我恨我痴心</t>
  </si>
  <si>
    <t>亦爱亦恨 似笼牢被困
要放弃你或是接受命运
心间战争使我实在难过
未恨你负义 我恨我痴心</t>
  </si>
  <si>
    <t>https://youtube.com/watch?v=9FQSkHGp1fE</t>
  </si>
  <si>
    <t>黑蝙蝠中队</t>
  </si>
  <si>
    <t>秋风无情 吹落叶飘满地
流水无心 像东去的涟漪
请别再哭泣 那伤心的歌曲
当枫叶再红 我会回来看你
这样说 那样说
这故事到底怎样说
说三十多年前的
一个夜晚十点多
在空军眷村里的
一个小小小角落
女老师 飞将军
刚刚结婚一年多
女老师 怀了孕
想在今夜说
飞将军 有任务
说要马上走
一时一言不合不巧
女老师她说不出口
飞将军 一急
他转身走</t>
  </si>
  <si>
    <t>https://www.youtube.com/watch?v=B84Hhh5NPgo</t>
  </si>
  <si>
    <t>如果你是我的传说</t>
  </si>
  <si>
    <t>Artist:韩宝仪
Duration:04:41
天长地久有没有
浪漫传说说太多
有谁能为我写下一个
天若有情天亦老
我只担心等不到
矛盾心情怎样面对才好
从来爱是没有借口 没有任何愧疚
你的一切 永远将会是我所有
如果你是我的传说 让他天长地久
追梦的人为你在等候
天长地久有没有
浪漫传说说太多
有谁能为我写下一个
天若有情天亦老
我只担心等不到
矛盾心情怎样面对才好
从来爱是没有借口 没有任何愧疚
你的一切 永远将会是我所有
如果你是我的传说 让他天长地久
追梦的人为你在等候 哇喔
从来爱是没有借口 没有任何愧疚
你的一切 永远将会是我所有
如果你是我的传说 让他天长地久
追梦的人为你在等候
从来爱是没有借口 没有任何愧疚
你的一切 永远将会是我所有
如果你是我的传说 让他天长地久
追梦的人为你在等候</t>
  </si>
  <si>
    <t>悟</t>
  </si>
  <si>
    <t>Artist:刘德华
Duration:04:19
无量心 生福报 无极限
无极限 生息息 爱相连
为何君视而不见 规矩定方圆
悟性 悟觉 悟空 心甘情愿
放下 颠倒梦想 放下云烟
放下 空欲色 放下悬念
多一物 却添了 太多危险
少一物 贪嗔痴 会少一点
若是缘 再苦味也是甜
若无缘 藏爱 在心田
尘世 藕断还丝连 回首一瞬间
种颗善因 陪你走好每一天
唯有 心无挂碍 成就大愿
唯有 心无故 妙不可言
算天算地 算尽了 从前
算不出 生死 会在哪一天
勿生恨 点化虚空的眼
勿生怨 欢喜 不遥远
缠绕 欲望的思念 善恶一瞬间
心怀忏悔 陪你走好每一天
再牢的谎言 却逃不过天眼
明日之前 心流离更远
浮云霎那间 障眼 人心渐离间
集苦连连 不断的出现
无量心 生福报 无极限
无极限 生息息 爱相连
凡人却视而不见 规矩定方圆
悟性 悟觉 悟空 心甘情愿
简简单单 陪你走好每一天</t>
  </si>
  <si>
    <t>绝望的笑容</t>
  </si>
  <si>
    <t>Artist:刘德华
Duration:05:10
绝望的笑容
漂泊的眼中
茫茫象风中小鸟奔向破天空
繁华内心中一点点的痛
象候鸟归家却无从
红尘如掩盖的暗涌
流浪在漆黑小鸟可会觉惊恐
遥遥预感你身边有点冻
待月满初秋之际 雾正浓跟你再碰
依恋中依稀中依依中 每晚惯望长空
春的风秋的风冬的风 我也觉得冰冻
别望真我 泪滴的笑容
我有我觅小鸟的影踪
依恋中依稀中依依中 每晚惯望长空
春的风秋的风冬的风 我也觉得冰冻
别望真我 绝望的笑容
对与错尽已淡忘
仿佛已交出一切 愿放纵
红尘如掩盖的暗涌
流浪在漆黑小鸟可会觉惊恐
遥遥预感你身边有点冻
待月满初秋之际 雾正浓跟你再碰
依恋中依稀中依依中 每晚惯望长空
春的风秋的风冬的风 我也觉得冰冻
别望真我 泪滴的笑容
我有我觅小鸟的影踪
依恋中依稀中依依中 每晚惯望长空
春的风秋的风冬的风 我也觉得冰冻
别望真我 绝望的笑容
对与错尽已淡忘
仿佛已交出一切 愿放纵</t>
  </si>
  <si>
    <t>缘尽</t>
  </si>
  <si>
    <t xml:space="preserve">
                  下载txt文档
                                刘德华 - 缘尽
词：潘伟源
曲：卢冠廷
相识只想心印心
相恋始知多怨恨
原来情更深伤口更深
只想一天可放心
只想一天不再问
我与你应不应依恋一生
仍然望你接受我
我亦只是常人
风波接近
到底怎么可抽身
谁能尽弃世上一切
去做快乐情人
即使有泪
已是没遗憾
相识只想心印心
相恋始知多怨恨
更爱你更多一分痛心
终于今天不再等
终于今天不再问
我厌了红着泪眼做罪人
无论是爱与被爱
也是寸步难行
风急雨劲
那可守得稳痴心
谁能尽弃世上一切
去做快乐情人
只好接受这叫没缘份
无论是爱与被爱
也是寸步难行
风急雨劲
那可守得稳痴心
谁能尽弃世上一切
去做快乐情人
只好接受这叫没缘份
无论是爱与被爱
也是寸步难行
风急雨劲
那可守得稳痴心
谁能尽弃世上一切
去做快乐情人
只好接受这叫没缘份
              </t>
  </si>
  <si>
    <t>Artist:刘德华
Duration:04:16
谁在我未全醒时 静静地亲亲我
困扰中给我支持 冰封中送我火
谁令我绝无可疑 活着多么不错
你眼睛给我歌词 填活这生命歌
知不知许多许多你的片断
令我爱一生都也爱不完
可不可今天准许这生以后
亦让我眷恋
知不知一丝一丝你的注视
令我醉一生都也醉不完
可不可今天准许这生以后
亦让我跟你再继续狂恋
谁令我绝无可疑 活着多么不错
你眼睛给我歌词 填活这生命歌
知不知许多许多你的片断
令我爱一生都也爱不完
可不可今天准许这生以后
亦让我眷恋
知不知一丝一丝你的注视
令我醉一生都也醉不完
可不可今天准许这生以后
亦让我跟你再继续狂恋
知不知许多许多你的片断
令我爱一生都也爱不完
可不可今天准许这生以后
亦让我眷恋
知不知心中许多爱的说话
就算说一生都也说不完
可不可今天准许这生以后
亦让我跟你再继续狂恋</t>
  </si>
  <si>
    <t>情深的一句</t>
  </si>
  <si>
    <t>Artist:刘德华
Duration:04:16
冷风吹 心里空虚
车飞向远方 在无力伤心的人是谁
人渐累 情也渐累
停住了的心偏却是醉
咀边湿透是泪
没有勇气说再会又伴随
推不开心中的罪
留住妳我放弃了负累
再拚命追
渡过的从前 今天过去
明了原来曾令妳真的太心碎
明白到心死不可再追 oh
面对当年情 真心说句
祈求完全原谅我当初的不对
在妳离开的一刻说出
情深的一句
咀边湿透是泪
没有勇气说再会又伴随
推不开心中的罪
留住妳我放弃了负累
再拚命追
渡过的从前 今天过去
明了原来曾令妳真的太心碎
明白到心死不可再追 oh
面对当年情 真心说句
祈求完全原谅我当初的不对
在妳离开的一刻说出
情深的一句
面对当年情 (当年情) 真心说句
祈求完全原谅我当初的不对
在妳离开的一刻说出
情深的一句
唯一的一句
情深的一句</t>
  </si>
  <si>
    <t>独自去偷换</t>
  </si>
  <si>
    <t>真我的风采</t>
  </si>
  <si>
    <t>Artist:刘德华
Duration:04:29
刹那风波翻过 一转眼从前便已难复再
狂潮又去又来未能避开
潮流下我独行 祇知我仍然是我存在
仍然用信换情用诚换爱
前路就算似障碍赛
历尽艰辛总把头抬
背起笑声收起我感慨
活出真我的风采
浮沉聚散变化又再
但是总可卷土重来
那管世间给冰雪掩盖
孤身继续再找爱
世界也许不再 关心到如何是爱和被爱
然而若你共鸣为何避开
潮流下你若然 坚守你仍然是你存在
求能共信共情共诚共爱
前路就算似障碍赛
历尽艰辛总把头抬
背起笑声收起我感慨
活出真我的风采
浮沉聚散变化又再
但是总可卷土重来
那管世间给冰雪掩盖
孤身继续再找爱
前路就算似障碍赛
历尽艰辛总把头抬
背起笑声收起我感慨
活出真我的风采
浮沉聚散变化又再
但是总可卷土重来
那管世间给冰雪掩盖
孤身继续再找爱</t>
  </si>
  <si>
    <t>木鱼与金鱼</t>
  </si>
  <si>
    <t>肉麻情歌</t>
  </si>
  <si>
    <t>Artist:刘德华
Duration:04:12
太习惯不知不觉走到你门外
沿着月光的小径 夜深更自在
唱一首肉麻情歌 不谈有多爱
太露骨的话 恕我说不出来
你说想走遍世界一步都没有
有空我一定陪你算不算承诺
请别再问我有天 老了做什么
陪陪你数皱纹 听听你的啰嗦
爱不就是这么蔓延开吗
我常想 你的好 你的坏 你多么无赖
喔 你生气 你发呆 对我都精采
喔 我注定这一生要将你宠坏
喔 让人笑 我痴呆 却不得不愉快
我庆幸 我明白 简单一个爱
喔 我多疯 我多怪 就你最明白
Yeah 我呼吸 我开心 因为你存在
随你说命歹 我幸运 才得到你的爱
陪陪你数皱纹 听听你的啰嗦
爱不就是这么蔓延开吗
我常想 你的好 你的坏 你多么无赖
喔 你生气 你发呆 对我都精采
喔 我注定这一生要将你宠坏
喔 让人笑 我痴呆 却不得不愉快
我庆幸 我明白 简单一个爱
喔 我多疯 我多怪 就你最明白
Yeah 我呼吸 我开心 因为你存在
随你说命歹 我幸运 才得到你的爱</t>
  </si>
  <si>
    <t>忘情水</t>
  </si>
  <si>
    <t>试试
曾经年少爱追梦
一心只想往前飞
行遍千山和万水
一路走来不能回</t>
  </si>
  <si>
    <t>糖不甩</t>
  </si>
  <si>
    <t>看看床前 看看月儿
我面前世界极甜
我突然爱上某些中国诗意
如糖水的雪耳
很古老的细致
要我们也能有些中国诗意</t>
  </si>
  <si>
    <t>https://www.youtube.com/watch?v=1lMc1AoD78A</t>
  </si>
  <si>
    <t>爱只是爱
伟大的爱情到头来也只是爱
碧空尽的深处谁也不曾存在
追怀追怀
还逃不过要置身事外</t>
  </si>
  <si>
    <t>你还好吗
好久不见
又来这里
这个老店
后来的你
喜欢了谁
我们聊聊天</t>
  </si>
  <si>
    <t>天国的微笑</t>
  </si>
  <si>
    <t>直觉此刻你于天国也是含着笑
直觉此刻我给一个宇宙忘掉了
闹市借宿多一宵
我心不再跳 恐怕有别人围绕</t>
  </si>
  <si>
    <t>https://www.youtube.com/watch?v=Pkxr_zjMt78</t>
  </si>
  <si>
    <t>其实我只求相处贪你的甜言蜜语
讲起戒指却非那回事
若你这刻能有趣地为我写一句诗
谁又介意谁人没夹万锁匙</t>
  </si>
  <si>
    <t>https://www.youtube.com/watch?v=VDy4PO4grK8</t>
  </si>
  <si>
    <t>除下吊带前</t>
  </si>
  <si>
    <t>回头用 余下 长夜 谈话 能吗
不想心软给了他
叫他 胡乱去花
解开我的问题前
其余未会脱下
情愿扮作 只能看
而不能碰 像幅画</t>
  </si>
  <si>
    <t>https://www.youtube.com/watch?v=22DrwwFdrXE</t>
  </si>
  <si>
    <t>不呼不吸几多秒</t>
  </si>
  <si>
    <t>愿我不当是你 让我数到四十四
我不吸气 不呼气 而仍旧为你喘气
愿我不再挂念你 但我偏更挂念你
也许挣扎太凄美 别幻想 越幻想 想得更美</t>
  </si>
  <si>
    <t>https://www.youtube.com/watch?v=WahjrSxdmvc</t>
  </si>
  <si>
    <t>一生无求</t>
  </si>
  <si>
    <t>一双手无权利抱拥 幻想亲你便忘掉轻重
只需要你 存在世上 令我已经面红
诗一首无求令你懂 梦境优美别人未相信
甜又好 苦也好 我付出 只刻进我心中
我怕你知道便痛</t>
  </si>
  <si>
    <t>https://www.youtube.com/watch?v=eQsAuJru644</t>
  </si>
  <si>
    <t>我不需要Tiffany</t>
  </si>
  <si>
    <t>你叫我更美丽
就算钻石永远买不起
只要懂得送我一首诗 和小玩意
我不需要 Tiffany
你叫我好神气
就算皇冠永远戴不起
只要觉得送我一辈子 珠光宝气
向全世界炫耀我的感情</t>
  </si>
  <si>
    <t>https://www.youtube.com/watch?v=MLMRdVUevPk</t>
  </si>
  <si>
    <t>雪花飘</t>
  </si>
  <si>
    <t>尝尝一颗东洋乌梅
再给我一个甜梅
还在想着那酒家的糖莲藕
妈妈煮的糖水 喝过不再后悔
也不会再来一场贵妃醉酒
你会不会想我 你会不会爱我
那心太软温柔的甜蜜
我的爱藏在酒酿子里</t>
  </si>
  <si>
    <t>https://www.youtube.com/watch?v=n4sRdGPQGj0</t>
  </si>
  <si>
    <t>周末画报</t>
  </si>
  <si>
    <t>几次没过
他的好 多么的好 不知哪里出土
油彩的诗 雕刻的歌 像艺廊藏的珍宝
听不到 触摸不到 请给我吻得到
犹如周末递来 一张画报</t>
  </si>
  <si>
    <t>https://www.youtube.com/watch?v=k-gbf-k0ON0</t>
  </si>
  <si>
    <t>All you need is me</t>
  </si>
  <si>
    <t>All you need is me
Baby can't you see?
我的兴奋不会有限时
Baby can't you see?
All you need is me
我的恋爱不会谈理智</t>
  </si>
  <si>
    <t>https://www.youtube.com/watch?v=CteSTqRU5I4</t>
  </si>
  <si>
    <t>下次下次</t>
  </si>
  <si>
    <t>下次下次 下次大概可以
能碰着谁成为幸福小姐一次
忘了旧时和男孩子
热恋几次仍然如此
犹像礼物被拆开一张废纸</t>
  </si>
  <si>
    <t>https://www.youtube.com/watch?v=YmXr7zJsk7k</t>
  </si>
  <si>
    <t>半路</t>
  </si>
  <si>
    <t>有人等我 有人爱我 某一种未来 适合我
爱情是礼物 送到很远之后 被邀请的我
有人忘了 有人哭了 哪一种未来 可以拍手
回忆是节目 一秒一幕幸福
我还在半路 明天再说</t>
  </si>
  <si>
    <t>https://www.youtube.com/watch?v=R1UiNtlYed4</t>
  </si>
  <si>
    <t>955 pm</t>
  </si>
  <si>
    <t>想你 明明疲倦到未天黑己想睡
想你 仍然期待到在半夜也出去
想你 用晚膳会放多一副餐具
想你 喃喃自语 听听歌 玩玩水
找不到面膜 找到冲动走去你家里</t>
  </si>
  <si>
    <t>https://www.youtube.com/watch?v=kn2f1AVB9W4</t>
  </si>
  <si>
    <t>剑龙在草地散步</t>
  </si>
  <si>
    <t>陪着我到风雨下星月时感觉没人类更好
到天边散步难道要等赞同
那句说话意识不好 那句说话华丽不到
与你那个世界奇妙却古老
彷佛你原是剑龙 我看我就是青草
即使不登对 也好
与你那套爱法人类怕知道
方使我们像最初 生于的始祖 都好</t>
  </si>
  <si>
    <t>https://www.youtube.com/watch?v=DW_HwrO4lTQ</t>
  </si>
  <si>
    <t>告别我</t>
  </si>
  <si>
    <t>Artist:薛凯琪
Duration:04:00
不想讲你知 曾用十万字 段段布满
爱句子 写出千语万言 有多少次
只想讲你知 难平静入睡 外面有雨
你那边 何妨同样细听 旋律意思
如心 微晃 惦念气候这份暖和
留低 余芳 像有些发生过
没法去讲 只需要略记起我
没结果仍可 你共我 这经过
轻渺捉紧过 短促深刻过
留下的何样多 可说的仍不过
未尝拥有也未忘掉过
临行送过一朵「告别我」
不想讲你知 也许不开口 犯越界线
会更加 珍惜分秒目前 已经可以
只想讲你知 无憾没道白 但是永远
爱你的 何妨忘掉占有 留下碎片
如果 如果 过份美丽 过份渺茫
容许 时光 逐秒的擦身过
剩了赤裸 洗不退那些感觉
没结果仍可 你共我这经过
轻渺捉紧过 短促深刻过
留下的何样多 可说的仍不过
未尝拥有也未忘掉过
临行送过一朵「告别我」
若有些情感 注定止于感觉
轻渺捉紧过 短促深刻过
留下的何样多 可说的仍不过
庆幸给过我默然盛放
谁曾送我一朵「告别我」</t>
  </si>
  <si>
    <t>我想我不够好</t>
  </si>
  <si>
    <t>我想我不够好
总让你眼泪掉
你打我骂我就是不要拉黑掉
都是我不够好
能不能全忘掉
你不理我的日子我总睡不好</t>
  </si>
  <si>
    <t>https://www.youtube.com/watch?v=JhhyMc3nYcg</t>
  </si>
  <si>
    <t>变成回忆</t>
  </si>
  <si>
    <t>本兮
当我慢慢变成回忆 你会在哪里
当你忘记过去 黑夜在降临
慢慢化成回忆 停止想念你
这就叫爱情</t>
  </si>
  <si>
    <t>https://www.youtube.com/watch?v=UO5VzcyUXg4</t>
  </si>
  <si>
    <t>本兮</t>
  </si>
  <si>
    <t>凌乱的华丽</t>
  </si>
  <si>
    <t xml:space="preserve">
                  下载txt文档
                                作词：单色凌
作曲：单色凌
这颜色太华丽
太完美的羽翼
是我衬托不起
这忧伤的背景
单色的让我
觉得有点可惜
当我慢慢变成回忆
你淡忘的合情合理
其实你不懂我的在意
找不到你的踪迹
电话也一直关机
偶尔通了也
只是无人接听
我很想通过他
然后找到你
用手挡住了眼睛
害怕看到他吻你
然后拉开彼此的距离
只是我还放不开
对你的爱
我一直在重来
你根本不懂我的爱
说到底只是依赖
到最后只剩我一半
只是我还放不开
对你的爱
也无法再重来
或许是我太过无赖
对你没法不依赖
凌乱了我们的节拍
灰蒙蒙的天空
乌云它也不懂
用阴天来遮住我
谁懂我的痛
安静地放空
凌乱的华丽在骚动
只是我还放不开
对你的爱在重来
根本不懂我的爱
说到底只是依赖
又怎么能让
我们的回忆到了最后
只剩永远
擦不掉的另一半另一半
如果你想起我
我还在我还在
忘记了我
我明白我明白
我总是需要等待
只是我还放不开
对你的爱
我一直在重来
你根本不懂我的爱
说到底只是依赖
到最后只剩我一半
只是我还放不开
对你的爱
也无法再重来
或许是我太过无赖
对你没法不依赖
凌乱了我们的节拍
或许是我太过无赖
对你没法不依赖
凌乱了我们的节拍
              </t>
  </si>
  <si>
    <t>错位节拍</t>
  </si>
  <si>
    <t xml:space="preserve">
                  下载txt文档
                                何艺纱、单色凌 - 错位节拍
作词：单色凌
作曲：单色凌
女：别让我一个人
悄悄难过
也许是我要的太多不懂
你说过的话算不算承诺
也许你只是骗骗我
合：看到我你竟然
学会闪躲
是不是你对我感到愧疚
想你的时候蹲在某个角落
想念你依然还牵着我的手
男：想哭哭不出来
想叫没人明白
太在意你的存在
总说我像小孩
亲切叫我笨蛋
我就是个笨蛋
对我只是习惯
离开会不习惯
这算什么简单
只会让我不安
然后淡然看着你离开
每次电话都会挂的很快
匆匆忙忙说了一句晚安
才明白你想要离开
你想要离开
我跟不上你急促的节拍
每次你会独自走得很快
后知后觉只剩下无奈
合：别让我一个人
悄悄难过
也许是我要的太多不懂
你说过的话算不算承诺
也许你只是骗骗我
看到我你竟然学会闪躲
是不是你对我感到愧疚
想你的时候蹲在某个角落
想念你依然还牵着我的手
男：想哭哭不出来
想叫没人明白
太在意你的存在
总说我像小孩
亲切叫我笨蛋
我就是个笨蛋
对我只是习惯
离开会不习惯
这算什么简单
只会让我不安
然后淡然看着你离开
合：每次电话都会
挂的很快
匆匆忙忙说了一句晚安
男：才明白你想要离开
合：我跟不上你
急促的节拍
每次你会独自走得很快
男：后知后觉只剩下无奈
合：别让我一个人
悄悄难过
也许是我有的太多不懂
你说过的话算不算承诺
也许你只是骗骗我
看到我你竟然学会闪躲
是不是你对我感到愧疚
想你的时候蹲在某个角落
想念你依然还牵着我的手
              </t>
  </si>
  <si>
    <t>单色戒指</t>
  </si>
  <si>
    <t xml:space="preserve">你用的香水和别人有一点不同 
你戴的超大号蝴蝶结会不会松 
你微笑的弧度我自己也不清楚 
我表情有一些吃醋 
你手中单身戒指让我有点心动 </t>
  </si>
  <si>
    <t>https://www.youtube.com/watch?v=Up79lchTxJM</t>
  </si>
  <si>
    <t>试探你的温柔</t>
  </si>
  <si>
    <t>心开始触动了
烟火也开始亮了
为什么你在的时候
却没有好好感受
我相信你说的那些承诺都不是真的
谁证明我看到过什么</t>
  </si>
  <si>
    <t>https://www.youtube.com/watch?v=sTRz1SHjz3o</t>
  </si>
  <si>
    <t>单色冰激凌</t>
  </si>
  <si>
    <t xml:space="preserve">冰淇凌 握在手里的圆心 
每天都是好心情 
葡萄冰 冻结每个坏天气 
冰淇凌 垄断所有的甜蜜 
柠檬草莓加香芋 
都给你 酸酸甜甜就是我爱你 </t>
  </si>
  <si>
    <t>https://www.youtube.com/watch?v=03ArG84aLAM</t>
  </si>
  <si>
    <t>违心爱情</t>
  </si>
  <si>
    <t>那白色的记忆
深蓝色的蜻蜓
我仿佛又看见
湖边两个人的倒影
欺骗弥漫空气
拉开了你我的距离
痛苦原来是最违心的我爱你</t>
  </si>
  <si>
    <t>https://www.youtube.com/watch?v=527WXFLtEBg</t>
  </si>
  <si>
    <t>别怪我太神经</t>
  </si>
  <si>
    <t>I AM waiting for you
BABY 不要你再哭
天晴 不会再下雨
回头看我们走过的路</t>
  </si>
  <si>
    <t>https://www.youtube.com/watch?v=HP_flM-fkHA</t>
  </si>
  <si>
    <t>抱着你看着你</t>
  </si>
  <si>
    <t>看着你 我会特别地开心
时间好像都暂停
用心听 默默享受这份安静
抱着你 我会特别地安心
就算再多的风雨
别在意 有我在你身边陪伴着你</t>
  </si>
  <si>
    <t>https://www.youtube.com/watch?v=yGhx1Dhf1JE</t>
  </si>
  <si>
    <t>惯性温柔</t>
  </si>
  <si>
    <t>裂了一次本兮
我开始学会想象
构思一个有你我的地方
我开始学会妄想
明知道我在逞强</t>
  </si>
  <si>
    <t>https://www.youtube.com/watch?v=DRYPjx3ZW-k</t>
  </si>
  <si>
    <t>蝶变</t>
  </si>
  <si>
    <t>这故事悲伤的结局
像蝴蝶演变的宿命
我点燃沉默手记
融化着回忆
却还是无法擦去这印记</t>
  </si>
  <si>
    <t>https://www.youtube.com/watch?v=9G-NP8-Ts0M</t>
  </si>
  <si>
    <t>分不清的伤</t>
  </si>
  <si>
    <t>都在想象 那么彷徨
到底是谁受了伤
谁的目光 卑微投射在
那昏暗的灯光
你的脸上和我一样
浮现不安的模样
我带着伤透过窗
覆盖在破旧琴弦上</t>
  </si>
  <si>
    <t>https://www.youtube.com/watch?v=-QfuRyW3U_U</t>
  </si>
  <si>
    <t>触碰纯白</t>
  </si>
  <si>
    <t xml:space="preserve">
                  下载txt文档
                                触碰纯白 - 单色凌
词：单色凌
曲：单色凌
感受不到这份未来
别让我一直猜
感觉不到爱的存在
何必还要依赖
触碰不到那片纯白
怎么给自己一个交待
在下个转弯
我就会再离开
该怎么让自己不和悲伤触碰
要怎么证明那不是一场梦
我害怕没结果
害怕自己太懦弱
一切都那么沉重
该怎么擦掉记忆中的那一幕
又怎么能够假装什么都不在乎
曾经拥有的幸福变成了我的嫉妒
感受不到这份未来
别让我一直猜
感觉不到爱的存在
何必还要依赖
触碰不到那片纯白
怎么给自己一个交待
在下个转弯
我就会再离开
感受不到这份未来
别让我一直在猜
感觉不到爱的存在
何必还要再依赖
触碰不到那片纯白
怎么给自己一个交待
在下个转弯
我就会离开
感受不到这份未来
别让我一直在猜
感觉不到爱的存在
何必太依赖
触碰不到那片纯白
怎么给自己一个交待
在下个转弯
我就会离开
该怎么让自己不和悲伤触碰
要怎么证明那不是一场梦
该怎么擦掉记忆中的那一幕
曾经拥有的幸福变成了我的嫉妒
感受不到这份未来
别让我一直猜
感觉不到爱的存在
何必还要依赖
触碰不到那片纯白
怎么给自己一个交待
在下个转弯
我就会再离开
默默的看着你
默默的想着你
默默地让悲伤尽量不属于自己
默默地弹着琴
默默地骗自己
默默地拉开了距离
默默的看着你
默默的想着你
默默地让悲伤尽量不属于自己
默默地弹着琴
默默地骗自己
默默地拉开了距离
感受不到这份未来
别让我一直猜
感觉不到爱的存在
何必还要依赖
              </t>
  </si>
  <si>
    <t>围墙</t>
  </si>
  <si>
    <t>谁都以为不听不看也就没感觉
一转身 才发现
空气里面 依旧飘散著记忆的气味
是有所谓或无所谓也不能改变
原来是我
在爱上你的那瞬间 就困在围墙里面</t>
  </si>
  <si>
    <t>https://www.youtube.com/watch?v=oeyfVX7mmp8</t>
  </si>
  <si>
    <t>不完美</t>
  </si>
  <si>
    <t>完美并不美 我们多虚伪
你让我的好 变成一种罪
完美并不美 当你爱了谁
我的完美也只是 不完美</t>
  </si>
  <si>
    <t>https://www.youtube.com/watch?v=NDKbczCgdKc</t>
  </si>
  <si>
    <t>死结</t>
  </si>
  <si>
    <t>你在我心里打了死结
绑住孤单 在我的世界
你带走的快乐 我没了知觉
一个人面对每个日夜</t>
  </si>
  <si>
    <t>https://www.youtube.com/watch?v=yL2Ci4pY0CM</t>
  </si>
  <si>
    <t>不只是场梦</t>
  </si>
  <si>
    <t>如果红玫瑰再也不开
如果那候鸟再也不来
像我这种好男人也不在
如果我们必须saygoodbye</t>
  </si>
  <si>
    <t>https://www.youtube.com/watch?v=PNUIqwYO54Q</t>
  </si>
  <si>
    <t>洗牌</t>
  </si>
  <si>
    <t>回忆当初我们的好与坏
才发现其实快乐大于悲哀
从过去一路走来我却学不会慷慨
去面对这场得来不易的爱</t>
  </si>
  <si>
    <t>https://www.youtube.com/watch?v=2xNJyO0GLDc</t>
  </si>
  <si>
    <t>我会好好过
等你再爱我
总有个角落
会让你想起我
我会好好过
等你再爱我
向右或向左
都有我站在这里守候</t>
  </si>
  <si>
    <t>https://www.youtube.com/watch?v=YmgU0cT123g</t>
  </si>
  <si>
    <t>若你面向下个夕阳 迎接幸福光芒
我当影子慢慢拉长 oh
如果你累或孤单需要力量 oh
回过头我永远 会在身旁</t>
  </si>
  <si>
    <t>https://www.youtube.com/watch?v=ChLBPFRP80Y</t>
  </si>
  <si>
    <t>柏拉图式想念</t>
  </si>
  <si>
    <t>为你系上纯白项链系上我纯白思念
就算不能见面一样陪在你身边
为你系上纯白项链系上我纯白思念
解不开的线是我的想念</t>
  </si>
  <si>
    <t>https://www.youtube.com/watch?v=Xt3cTbgC49I</t>
  </si>
  <si>
    <t>依赖</t>
  </si>
  <si>
    <t xml:space="preserve">
                  下载txt文档
                                熊猫涂杰 - 依赖
作词：熊猫涂杰
作曲：熊猫涂杰
编曲：萨其马
后期混音母带：熊猫涂杰
不愿离开
夺走我的爱
忽视你存在
只想要个依赖
不愿离开
夺走我的爱
忽视我存在
只想要个依赖
耳边总是传来熟悉的声音
脑海总是浮现熟悉的背影
还有我们到过的那些场景
也不知道究竟是什么原因
可能是不甘心
可能是不认命
可能是不相信
独自陷入困境
不愿离开
夺走我的爱
忽视你存在
想要个依赖
不愿离开
夺走我的爱
请忽视我存在
只想要个依赖
怎么想都想不通
可能太懵懂
听说你有很多琐事
我也不轻松
每次暴风雨的来临
伴随着飓风
不想醒来发现
原来这是一场梦
对你用的全是真心
但也藏着一个秘密
就算失去整个世界
但也不能够没有你
欢乐的时光特别快
回头看你还在不在
把所有可能性除外
所以这次不想听见
Say goodbye
不愿离开
夺走我的爱
忽视你存在
只想有个依赖
不愿离开
夺走我的爱
请忽视我存在
只想要个依赖
可能是不甘心
可能是不认命
可能是不相信
独自陷入困境
不愿离开
夺走我的爱
我忽视你存在
只想有个依赖
不愿离开
夺走我的爱
请忽视我存在
只想要个依赖
耳边总是传来熟悉的声音
脑海总是浮现熟悉的背影
还有我们到过的那些场景
也不知道究竟是什么原因
可能是不甘心
可能是不认命
可能是不相信
独自陷入困境
              </t>
  </si>
  <si>
    <t xml:space="preserve">
                  下载txt文档
                                郭一凡 - 失物招领
作词：跳跳、郭一凡
作曲：郭一凡
编曲：郭一凡
你的眼睛里有笑意
像玫瑰开在夜空里
我的心忽然跳得不能停
是命运在提醒
总在寻找你的身影
多看一眼也很开心
最好二十四小时不分离
永远都在一起
我想我是你的失物
赶紧快来认领
我已开始着急
你能不能擦亮眼睛
发现我的真心
伸手将我握紧
我听到了你的声音
温柔说着欢迎光临
于是我找到归属的意义
名字叫做你
也并不是没有怀疑
偶尔还会对你生气
可就像飞鸟投林的坚定
爱从来太任性
我想我是你的失物
赶紧快来认领
我已开始着急
你能不能擦亮眼睛
发现我的真心
伸手将我握紧
翻山越岭向你靠近
不怕一路艰辛
爱是我的勇气
未来怎样谁说得清
走到最远距离
爱会给我勇气
              </t>
  </si>
  <si>
    <t xml:space="preserve">
                  下载txt文档
                                李玖哲 - 都怪我
作词：胡如虹
作曲：Jae Chong、李玖哲
原来你的心一直不在
我却不明白
现在你终于对我坦白
诉说你的心态
那一天看见你和他手牵手走来
我的心差点跳出来
都怪我给你太多自由
才让他有机可乘牵了你的手
都怪我不懂得女人要的快乐
才会让你陷入痛苦抉择
恋爱找不到安全地带
总会受伤害
我猜你和我一样无奈
渴望爱的精彩
那一天看见你和他手牵手走来
我的心差点跳出来
都怪我给你太多自由
才让他有机可乘牵了你的手
都怪我不懂得女人要的快乐
才会让你陷入痛苦抉择
我问我自己该用什么方法
来面对爱情的变化
看着你沉默不说话
我的心像被针扎了一下
我想你一定有你的想法
你不用急着现在就回答
哪一个他让你挣扎
别告诉我你爱上他
都怪我给你太多自由
才让他有机可乘牵了你的手
都怪我不懂得女人要的快乐
才会让你陷入痛苦抉择
都怪我给你太多自由
才让他有机可乘牵了你的手
都怪我不懂得女人要的快乐
才会让你陷入痛苦抉择
              </t>
  </si>
  <si>
    <t>做你的天</t>
  </si>
  <si>
    <t>Artist:李玖哲
Duration:04:45
（哦吼）
（喔嘿）
你就在我身边 （哦）我的天
我想我会失眠
想暂停时间 亲你的脸
你才不会发现
舍不得和你说再见 一秒都浪费（哦）
你每个表情那么新鲜 催著我快点 再多爱一些
做你的天 做你的晴天
帮你晒干所有眼泪
你的眼 是我珍贵的宝贝
做你的天 当你需要阴天
陪你安静一整夜
别管世界怎么变 我是你的天（啊）
我是你最爱那天
（吧 吧 吧）
（吧 吧 吧 哦吼 耶）
过了春天 过了夏天
我们写下了季节
又过了秋天 过了冬天
我们写下永远
舍不得和你说再见 一秒都浪费（哦）
你每个表情那么新鲜 催著我快点 再多爱一些
做你的天 做你的晴天
帮你晒干所有眼泪
你的眼 是我珍贵的宝贝
做你的天 当你需要阴天
陪你安静一整夜
别管世界怎么变 我是你的天（啊）
（吼 耶耶）
我只对你想念 对你温柔和体贴
只为你心甘情愿 永远不对你说抱歉
（吼 喔 喔 耶）
做你的天（做你的天） 做你的晴天
帮你晒干所有眼泪（哦）
你的眼（你的眼） 是我珍贵的宝（哦 喔）
做你的天 当你需要阴天
陪你安静一整夜
别管世界怎么变 我是你的天（啊）
我是你最爱那天
（吧 吧 吧）
（哦吼 吧 吧 吧）
我做你的天</t>
  </si>
  <si>
    <t>长安忆</t>
  </si>
  <si>
    <t>长安雨
一夜落秋意
路千里
朔风吹客衣
江船夜雨听笛
倚晚晴
平沙漠漠兮愁无际</t>
  </si>
  <si>
    <t>https://www.youtube.com/watch?v=pIYrty9enQ0</t>
  </si>
  <si>
    <t>心做</t>
  </si>
  <si>
    <t>nee　mo shi mo su be te wa su re ra re ta na ra
na ka na i de i ki ru ko to mo ra ku ni na ru no
de mo so n na ko to de ki na i ka ra
mo u na ni mo mi se na i de yo</t>
  </si>
  <si>
    <t>https://www.youtube.com/watch?v=omMpiWlthI4</t>
  </si>
  <si>
    <t>琴师</t>
  </si>
  <si>
    <t>为我解开脚腕枷锁的那个你
哼着陌生乡音走在宫闱里
我为君王抚琴时转头看到你
弦声中深藏初遇的情绪
月光常常常常到故里
送回多少离人唏嘘
咽着你喂给我那勺热粥
这年月能悄悄的过去</t>
  </si>
  <si>
    <t>https://www.youtube.com/watch?v=esZ18vBoBEQ</t>
  </si>
  <si>
    <t>世末歌者</t>
  </si>
  <si>
    <t>我仍然在无人问津的阴雨霉湿之地
和着雨音 唱着没有听众的歌曲
人潮仍是漫无目的地向目的地散去
忙碌着 无为着 继续</t>
  </si>
  <si>
    <t>https://www.youtube.com/watch?v=hWKr20RnVM0</t>
  </si>
  <si>
    <t>漫长的告白</t>
  </si>
  <si>
    <t>这个世界有多甜
眷顾平凡的少年
借你的笑眼 地球转一圈
好吧一辈子晕眩
别偷听我的心愿
我想它已经灵验
等无边的黑夜 输给地平线
见证孤单的终点</t>
  </si>
  <si>
    <t>https://www.youtube.com/watch?v=7Xf7SRdwekM</t>
  </si>
  <si>
    <t>福泽聚宝象 春风度不让洛阳
玉面狐折兰香 七绝崖上暗伏赤色大蟒
过西梁 女儿国鸳鸯罗帐
与三道斗法相 火云扬 明枪易挡暗箭难防</t>
  </si>
  <si>
    <t>https://www.youtube.com/watch?v=njUvrJJatpQ</t>
  </si>
  <si>
    <t>流年低声轻轻说一段
温柔的唇语
光阴辗转梦里编织着
动人的秘密
梦中的涟漪穿梭在心里
陪我颠沛流离风浪起
飘摇无依蜿蜒几里
留下斑驳的痕迹</t>
  </si>
  <si>
    <t>https://www.youtube.com/watch?v=orb_bI5Vz_U</t>
  </si>
  <si>
    <t>白石溪</t>
  </si>
  <si>
    <t>琴瑟愿与 共沐春秋
滢溪潺潺 炊烟悠悠
敢请东风 玉成双偶
遥递佳信 知否知否
为理云鬓 为簪银钩
明月可鉴 情深亦寿
此生相依 人间白首
千金不易 清茶淡粥</t>
  </si>
  <si>
    <t>https://www.youtube.com/watch?v=F5DyFtpOwKI</t>
  </si>
  <si>
    <t>我的一个道姑朋友</t>
  </si>
  <si>
    <t>是否情字写来都空洞
一笔一画斟酌着奉送
甘愿卑微换个笑容
或沦为平庸
而你撑伞拥我入怀中
一字一句誓言多慎重
你眼中有柔情千种
如脉脉春风冰雪也消融</t>
  </si>
  <si>
    <t>https://www.youtube.com/watch?v=eWZT6SSTw18</t>
  </si>
  <si>
    <t>女孩你为何踮脚尖</t>
  </si>
  <si>
    <t>女孩你为何踮脚尖
是否想看到小丑的笑脸
马戏团世界很善变
面具后表情你看不见
女孩你为何睁大眼
看到的虚伪实在太明显
他们距你有很多年
和你不同他们没有明天</t>
  </si>
  <si>
    <t>天府</t>
  </si>
  <si>
    <t xml:space="preserve">
                  下载txt文档
                                双笙 - 天府（TGC腾讯数字文创概念曲）
作词：台子院长、苗柏杨
作曲：何亮
编曲：何亮
和声编写：赵鹏
伴唱：杨吉露
混音：郑兆麟
母带：何亮
Rap词：Mr.kj
Rap人声：Mr.kj
漫步宽窄巷子
仿佛悠闲住进心里
相约在太古里
繁华闹市让人着迷
杜甫草堂寻觅
流传千年绝句
述说着古城里的安逸
悠悠的时光里
重回古街锦里
风味小吃逛不停
古老的皮影戏
如今焕发崭新活力
喝惯的老茶馆
也增添了全新乐趣
拉近彼此距离
全靠默契 不用去怀疑
改变生活科技
不断超越自己
当下快乐要珍惜
天府之国 川流的小街巷
儿时记忆的模样
天府之国 文化源远流长
美食美景都不能忘
天府之国 富饶的土地上
岷江水绵延流淌
三千年的风
吹不去的人 落锦成乡
漫步宽窄巷子
仿佛悠闲住进心里
相约在太古里
繁华闹市让人着迷
杜甫草堂寻觅
流传千年绝句
述说着古城里的安逸
悠悠的时光里
重回古街锦里
风味小吃逛不停
古老的皮影戏
如今焕发崭新活力
喝惯的老茶馆
也增添了全新乐趣
拉近彼此距离
全靠默契 不用去怀疑
改变生活科技
不断超越自己
当下快乐要珍惜
天府之国 川流的小街巷
儿时记忆的模样
天府之国 文化源远流长
美食美景都不能忘
天府之国 富饶的土地上
岷江水绵延流淌
三千年的风
吹不去的人 落锦成乡
从天府广场扫张地铁卡
走起
去环球中心喝杯咖啡休息
约起
朋友好久不见
诶呀 说这些
来王者峡谷
开黑打把团战嘛 整起
嘿 你段位 还可以
打完这把忘忧酒馆
喝一杯三 走起
等会加个微信改天吃饭
约起
今天耍高兴我扫码买单
继续 整起
天府之国 川流的小街巷
儿时记忆的模样
天府之国 文化源远流长
美食美景都不能忘
天府之国 富饶的土地上
岷江水绵延流淌
三千年的风
吹不去的人 落锦成乡
              </t>
  </si>
  <si>
    <t>谓风</t>
  </si>
  <si>
    <t xml:space="preserve">
                  下载txt文档
                                双笙、流仙-谓风
作词：上河
作曲：willen
婆娑烟波中四海游走
江芜踩下碎声为我所求
你采撷杨花濯回飞鸿
栖在秦淮柳
冥冥里微芒桥上灯笼
也见过相对执手相对垂眸
若相遇并非没有缘由
何必只邂逅
你衔花送月到渡口
我牵藻逆水逐轻舟
这一场人间流浪
长随步履温柔相候
我自朝来我随
暮去我还在追着
挽过流云留过
飞花你可记得我
山川万古作伴
一晌春秋而过
三两入夜后一梦不舍
梦过春来梦过
秋去还将你梦着
晚云归山花眠
雪岸谁曾记得我
沧桑行走一再跌宕川泽
朝暮后不舍
渺渺天地间逆旅暂游
而你过雨回霜岁岁偏无休
问天公为何予我邂逅
却此身不寿
你衔花送月到渡口
我牵藻逆水逐轻舟
这一场人间流浪
长随步履死生相候
我自朝来我随
暮去我还在追着
挽过流云留过
飞花你可记得我
山川万古作伴
一晌春秋而过
三两入夜后一梦不舍
梦过春来梦过
秋去还将你梦着
晚云归山花眠
雪岸谁曾记得我
沧桑行走一再跌宕川泽
朝暮后不舍
我自朝来我随
暮去我还在追着
挽过流云留过
飞花你可记得我
山川万古作伴
一晌春秋而过
三两入夜后一梦不舍
梦过春来梦过
秋去还将你梦着
晚云归山花眠
雪岸谁曾记得我
沧桑行走一再跌宕川泽
朝暮后不舍
              </t>
  </si>
  <si>
    <t>鸟语林</t>
  </si>
  <si>
    <t xml:space="preserve">
                  下载txt文档
                                双笙 - 鸟语林（电视剧《宸汐缘》插曲）
作词：刘畅
作曲：单喻龙
制作人：谭旋
编曲：单喻龙
吉他：赵勤
笛子：囚牛
古筝：丁雪儿
弦乐：国际首席爱乐乐团
和声：双笙
录音工程师：谭旋
混音工程师：Keizo
制作发行：上海希瓜音乐制作有限公司
花开在了岁晏
你不忍更惹遥夜
于是我心无杂念
去九天上揽月
入红尘谈笑过眼
只为了心中的天
将捂热的手揣入红尘里
将取暖的衣裁得合体
将清淡的米
一粒粒煮成蜜语
将你我写进天意
每当藏身在你的世界
半枕炊烟压云眠 入琼苑
你眉眼中的桃花源
莺莺燕燕
不闻窗外几多风刀霜剑
这芳时 似人间
花开在了岁晏
你不忍更惹遥夜
于是我心无杂念
去九天上揽月
入红尘谈笑过眼
只为了心中的天
让漂浮的心更贴近地面
让紧握的拳挥向黑夜
让难过的劫一步步渡成良缘
让今生命运相衔
每当藏身在你的世界
半枕炊烟压云眠 入琼苑
你眉眼中的桃花源
莺莺燕燕
不闻窗外几多风刀霜剑
一炷香火 生世共婵娟
一杯粗茶 余香绕长生结
在比翼的岁岁年年为你春天
做这芸芸众生中的一泉
让心涧 注梦田
              </t>
  </si>
  <si>
    <t>不成诗</t>
  </si>
  <si>
    <t>编排过每寸爱恨
都成了未写完的诗
是我见识太少情场无知
无根风花流于稚嫩措辞
牵强了故事</t>
  </si>
  <si>
    <t>https://www.youtube.com/watch?v=QMCgn5cVdmY</t>
  </si>
  <si>
    <t>桃夭</t>
  </si>
  <si>
    <t>桃枝姣姣春和里
红墙尤叹风语细
墙下蒙童不知情
驻而嬉 笑蝶独酌一花蜜
桃之夭夭秦喻语
宜家宜室逸夫妻
奈何浅缘寄深情
惟天命 且择秋日绘双喜</t>
  </si>
  <si>
    <t>https://www.youtube.com/watch?v=I6IMCJe6tOY</t>
  </si>
  <si>
    <t>千梦</t>
  </si>
  <si>
    <t>有桃之夭夭，凌风过浮生缥缈
回旋年少，不舍唱完的歌谣
你眉眼含笑，我亦多情不敢老
彼时光景正好</t>
  </si>
  <si>
    <t>https://www.youtube.com/watch?v=LzACKgWizxQ</t>
  </si>
  <si>
    <t>马步谣</t>
  </si>
  <si>
    <t>再试试
日暮西山向晚
谁家袅袅炊烟
今天马步还没有扎完
师父说
江湖就在身边
谁会听他妄言
身边琐碎破事惹人烦</t>
  </si>
  <si>
    <t>https://www.youtube.com/watch?v=WkNpuKwptLw</t>
  </si>
  <si>
    <t>霜雪千年</t>
  </si>
  <si>
    <t>强音
待这月色涌起
谁人轻叩这门扉
苔绿青石板街
斑驳了流水般岁月
小酌三盏两杯
理不清缠绕的情结</t>
  </si>
  <si>
    <t>https://www.youtube.com/watch?v=39_06aYDbxs</t>
  </si>
  <si>
    <t>两个人的烟火</t>
  </si>
  <si>
    <t>最爱你的是我 否则你怎么样过　
否则我怎么可能 赴汤蹈火 你说什么都做　
你最爱的是我 还以为差一点走火　
却带来属于我 两个的烟火 美得我没话说</t>
  </si>
  <si>
    <t>我的亲爱</t>
  </si>
  <si>
    <t>SAYONARA'O SAYONARA'O
如忙忙匆匆的爱才现代
我没法隐瞒 我未放开
但我却继续爱你 但你总不再理睬</t>
  </si>
  <si>
    <t>https://www.youtube.com/watch?v=Tv80CV2uH3o</t>
  </si>
  <si>
    <t>声音的回响</t>
  </si>
  <si>
    <t>飞越过千山万水
歌声的翅膀
到蓝色的海洋
穿越过重重困难
不屈的音符
向广阔的霄云上</t>
  </si>
  <si>
    <t>https://www.youtube.com/watch?v=doVrC4zD_pA</t>
  </si>
  <si>
    <t>说再见以前</t>
  </si>
  <si>
    <t>说再见以前 谁都怕流泪
好让彼此能够好好记忆著彼此的脸
说再见以后 亲吻著妳的泪
只想要妳清楚知道我心中所有祝福
说再见以前</t>
  </si>
  <si>
    <t>https://www.youtube.com/watch?v=ScmjnkmmKmo</t>
  </si>
  <si>
    <t>明白我的爱</t>
  </si>
  <si>
    <t>你从来不明白
我唯一的恋爱
为什么心中充满著无奈
你从来不明白
我满心的期待
就这样轻易的放开 我的爱</t>
  </si>
  <si>
    <t>https://www.youtube.com/watch?v=CT3LrBbDDGc</t>
  </si>
  <si>
    <t>大城小事</t>
  </si>
  <si>
    <t>吻下来 豁出去
这吻别似覆水
再来也许要天上团聚
再回头 更唏嘘
如曾经不登对
我何以双眼好像流泪</t>
  </si>
  <si>
    <t>https://www.youtube.com/watch?v=l6-rXduLOWY</t>
  </si>
  <si>
    <t>全日爱</t>
  </si>
  <si>
    <t>无论你朝见夜见都不够
留在瞭望台望清楚感受
横竖你左抱右抱都不够
凭剩余热情什么都占有
全日爱 全日爱 离合每天接力赛
谈论爱 炫耀爱 谁又了解怎么爱
凭着爱 全为爱
难道理想国便会存在
拿一点英勇爱地爱天总比恋爱好
男欢女爱若用来自爱一定没难度
拿一点英勇爱地爱天比苦恋更好
留一线眼泪用来绿化沙漠没难度
Won oh oh…</t>
  </si>
  <si>
    <t>https://www.youtube.com/watch?v=PGLLhpDfqdM</t>
  </si>
  <si>
    <t>眼睛想旅行</t>
  </si>
  <si>
    <t>Artist:黎明
Duration:04:03
你宇宙真阔
我翅膀飞 到处都碰到你
两眼捕捉你
看见甚么 看到欢呼叹气
甚么都想即爱即有
甚么都可即演即奏
甚么风光都看不够
地广天高跟你去到处走
如果想开心 为什么需要等
你是神话的声音 我耳朵想旅行
寻一点开心 让甚么都发生
你是漫天的风筝 我眼睛想旅行
呵 我眼睛想旅行
呵 我眼睛想旅行
你宇宙真美
我有翼飞 也要飞扑向你
我要望穿你
你有甚么 叫我不肯放弃
甚么都想即爱即有
甚么都可即演即奏
甚么风光都看不够
地广天高跟你去到处走
如果想开心 为什么需要等
你是神话的声音 我耳朵想旅行
寻一点开心 让甚么都发生
你是漫天的风筝 我眼睛想旅行
呵 我眼睛想旅行
呵 我眼睛想旅行
甚么都想即爱即有
甚么都可即演即奏
甚么风光都看不够
地广天高跟你去到处走
如果想开心 为什么需要等
你是神话的声音 我耳朵想旅行
寻一点开心 让甚么都发生
你是漫天的风筝 我眼睛想旅行
呵 我眼睛想旅行
呵 我眼睛想旅行
呵 我眼睛想旅行
呵</t>
  </si>
  <si>
    <t>哪有一天不想你</t>
  </si>
  <si>
    <t>Artist:黎明
Duration:04:41
抬头望雨丝 夜风翻开信纸
你的笔迹转处谈论昨日往事
如何让你知 活在分开不写意
最寂寞夜深人静倍念挂时
没有你暖暖声音 沥沥雨夜不再似首歌
别了你那个春天 谁在痛苦两心难安
我带著情意 一丝丝凄怆
许多说话都 仍然未讲
纵隔别遥远 怀念对方
悲伤盼换上 再会祈望
我带著情意 一丝丝凄怆
许多说话都 仍然未讲
盼你未忘记 如梦眼光
只需看著我 再不迷惘
重投梦里乡 在孤单的那方
见到今天的你 仍像昨日漂亮
柔情望对方 望著一生都不想放
怕日后梦醒时候印象淡忘
没有你暖暖声音 沥沥雨夜不再似首歌
别了你那个春天 谁在痛苦两心难安
我带著情意 一丝丝凄怆
许多说话都 仍然未讲
纵隔别遥远 怀念对方
悲伤盼换上 再会祈望
我带著情意 一丝丝凄怆
许多说话都 仍然未讲
盼你未忘记 如梦眼光
只需看著我 再不迷惘
我带著情意 一丝丝凄怆
许多说话都 仍然未讲
纵隔别遥远 怀念对方
悲伤盼换上 再会祈望
我带著情意 一丝丝凄怆
许多说话都 仍然未讲
盼你未忘记 如梦眼光
只需看著我 再不迷惘</t>
  </si>
  <si>
    <t>越夜越有机</t>
  </si>
  <si>
    <t xml:space="preserve">
                  下载txt文档
                                越夜越有机 - 黎明
词：甄健强
曲：雷颂德
彼此都清楚今晚想一起
碰上了即使片刻不能离
天一光彼此抛进碎纸机
各有各记挂着太短时期
来换两句 我爱你
看似就要飞
然后道别 荡漾着
幻灭的滋味
谁若吻我 我吻你
就是没有对不起
如若你 坏不起 难为你
刺痛若你担得起 越夜越有机
如若你 坏不起 难为你
这晚若觉得乐极生悲
不要动气
即管给光辉光到了不起
要与你暗里耀眼得神奇
呼吸声听得见事有跷蹊
这次你中箭没有差毫厘
来换两句 我爱你
看似就要飞
然后道别 荡漾着
幻灭的滋味
谁若吻我 我吻你
就是没有对不起
如若你 坏不起 难为你
刺痛若你担得起 越夜越有机
如若你 坏不起 难为你
这晚若觉得乐极生悲
不要动气
如若你 坏不起 难为你
刺痛若你担得起 越夜越有机
如若你 坏不起 难为你
这晚若觉得乐极生悲
不要动气
              </t>
  </si>
  <si>
    <t>我的亲爱还是你</t>
  </si>
  <si>
    <t>看上她</t>
  </si>
  <si>
    <t xml:space="preserve">
                  下载txt文档
                                黎明 - 看上她
作词：甄健强
作曲：雷颂德
你可是我女朋友
消失一个礼拜
也不给一个交代
管它只有两分钟
守电梯的女孩
却陪我上山下海
你看她洁白的手套
轻轻一按电梯
飞得天上那么高
你有没有想过给我
一样的微笑
在每个美丽的早上
为我灵魂洗澡
我要看上她有什么关系
反正我每一天也会坐电梯
我要看上她你不要生气
反正我想爱你也见不到你
不管我想怎么追
抓不着你衣带
想念你还该不该
门没有开我就猜
她口红的颜色
这样子算不算爱
爱上她绯红的礼帽
让我以为电梯里头
从没有烦恼
让我以为站的距离
会越来越少
如果她会不好意思
我就假装看报
我要看上她有什么关系
反正我每一天也会坐电梯
我要看上她你不要生气
反正我想爱你也见不到你
爱上她绯红的礼帽
让我以为电梯里头
从没有烦恼
让我以为站的距离
会越来越少
如果她会不好意思
我就假装看报
我要看上她有什么关系
反正我每一天也会坐电梯
我要看上她你不要生气
反正我想爱你也见不到你
              </t>
  </si>
  <si>
    <t xml:space="preserve">
                  下载txt文档
                                我可以忘记你 - 张碧晨、黎明
作词：张楚翘
作曲：伍乐城
付出的受伤的通通都是你
自私的残忍的似乎只有我
可惜我并不难过
我仅存的失落 是再不怕寂寞
想见的不见的都失去联络
剩下的多余的都不要再说
得到的已经太多
你安然去生活 我安静来存活
没有爱过你 我最爱是自己
借感情满足我好奇
我只敢玩游戏
对不起 不要介意
我没有爱过你 只是爱怀念着你
试一试我能多痴迷
我可以忘记你
不怕想起 才算是胜利
愚蠢的疯狂的有没有白费
幸福的痛苦的一样掉眼泪
就缺了一句再会
我们没有机会 为道别而伤悲
为什么我们总是觉得好疲惫
为什么我们走得这样的狼狈
没有爱过你 我最爱是自己
借感情满足我好奇
我只敢玩游戏
对不起 不要介意
我没有爱过你 只是爱怀念着你
试一试我能多痴迷
我可以忘记你
不怕想起 才算是胜利
为什么我们总是觉得好疲惫
为什么我们走得这样的狼狈
没有爱过你 我最爱是自己
借感情满足我好奇
我只敢玩游戏
对不起 不要介意
我没有爱过你 只是爱怀念着你
试一试我能多痴迷
我可以忘记你
不过更想 保守这秘密
不过更想 保守这秘密
              </t>
  </si>
  <si>
    <t>相逢在雨中</t>
  </si>
  <si>
    <t xml:space="preserve">
                  下载txt文档
                                黎明 - 相逢在雨中
作词：简宁
作曲：曹俊鸿
纷飞小雨中  跟你再相逢
在脑内又再现拥有过的梦
此刻装作出  我一切也从容
其实眼眸里早已有点红
共你在风中 愿再度相拥
过去与你情浓如美梦
共你在风中 愿再度相拥
你却冷冷说句好吗
叫我心冰冻
当天真心温馨的相爱
痴心一缕
你那会知我今天仍等候
此际我心里 洒满你温柔
暗暗看你那两眼多么的冰冷
谁人能猜透 WOO
WOO O 今天跟你分手
他朝不再拥有
共你在风中 愿再度相拥
过去与你情浓如美梦
共你在风中 愿再度相拥
你却冷冷说句好吗
叫我心冰冻
当天真心温馨的相爱
痴心一缕
你那会知我今天仍等候
此际我心里 洒满你温柔
暗暗看你那两眼多么的冰冷
谁人能猜透 WOO
WOO O 今天跟你分手
他朝不再拥有
              </t>
  </si>
  <si>
    <t>Happy 2000</t>
  </si>
  <si>
    <t xml:space="preserve">
                  下载txt文档
                                作词:周耀辉
作曲:雷颂德
在实验室里做实验
看看有没有不变的诺言
喜欢的时候呀快点见面
不喜欢的时候就改天再见
快要到两千年还有什么出现
只要只要只要只要
只要能在目前
开个party十二点
拍张照片去怀念
如昨天这么今天一切愿更多
如昨天那么今天都
照样更难忘
情节要喘摩的一出戏别煞科
你与我 OH YEAH OH YEAH
就算一天一变恋爱绝不变
就算千天千变过渡到千年
路会弯心不变
一于忠于即兴路线
什么不会变 什么不会变
以为不会变 依然会变
只要能继续快乐见面
只要继续快乐做实验
快要到两千年
还有什么出现
只要只要只要只要
只要能在目前
站到台上就表演
碰到爱人就缠绵
如昨天这么今天一切愿更多
如昨天那么今天都
照样更难忘
情节要喘摩的一出戏别煞科
你与我 OH YEAH OH YEAH
就算一天一变恋爱绝不变
就算千天千变过渡到千年
路会弯心不变
一于忠于即兴路线
在实验室里做实验
看看有没有不变的诺言
诺言既然没有变
证明两千年可以再见面
就算一天一变恋爱绝不变
就算千天千变过渡到千年
路会弯心不变
一于忠于即兴路线
就算一天一变恋爱绝不变
就算千天千变过渡到千年
路会弯心不变
一于忠于即兴路线
              </t>
  </si>
  <si>
    <t>堆积情感</t>
  </si>
  <si>
    <t xml:space="preserve">
                  下载txt文档
                                黎明 - 堆积情感
词：小美
曲：陈美威|黄大军
我用所有时间来堆积对你的思念
只因为你曾对我说爱我
别让时间冲淡我们真实的情感
虽然相隔遥远两地之间
尽管多少风雨我依然在这里
等待你给我的消息想你
虽然你已远在他乡拥有自己理想
我用深情期待你的归期
堆积所有的情感与关怀
托付夜星飘向你身旁
痴心的等候没有怨尤
你将是我唯一的爱
尽管多少风雨我依然在这里
等待你给我的消息想你
虽然你已远在他乡拥有自己理想
我用深情期待你的归期
堆积所有的情感与关怀
托付夜星飘向你身旁
痴心的等候没有怨尤
你将是我唯一的爱
堆积所有的情感与关怀
托付夜星飘向你身旁
痴心的等候没有怨尤
你将是我唯一的爱
你将是我唯一的爱
              </t>
  </si>
  <si>
    <t xml:space="preserve">
                  下载txt文档
                                作词：陈家丽
作曲：伍思凯
没有承诺
却被你抓得更紧
没有了你
我的世界雨下个不停
我付出一生的时间
想要忘记你
但是回忆回忆回忆
从我心里跳出来拥抱你
特别的爱给特别的你
我的寂寞逃不过你的眼睛
特别的爱给特别的你
你让我越来越不相信自己
没有承诺
却被你抓得更紧
没有了你
我的世界雨下个不停
我付出一生的时间
想要忘记你
但是回忆回忆回忆
从我心里跳出来拥抱你
特别的爱给特别的你
我的寂寞逃不过你的眼睛
特别的爱给特别的你
你让我越来越不相信自己
特别的爱给特别的你
我的寂寞逃不过你的眼睛
特别的爱给特别的你
你让我越来越不相信自己
我还听见
你的声音
轻轻萦绕着我的心
我还不能
接受分离
就是永远不在一起
特别的爱给特别的你
我的寂寞逃不过你的眼睛
特别的爱给特别的你
你让我越来越不相信自己
特别的爱给特别的你
我的寂寞逃不过你的眼睛
特别的爱给特别的你
你让我越来越不相信自己
特别的爱
              </t>
  </si>
  <si>
    <t>我是不是该安静的走开</t>
  </si>
  <si>
    <t>试试
第一次没过
我是不是该安静的走开 还是该勇敢留下来
我也不知道那么多无奈 可不可以都重来
我是不是该安静的走开 还是该在这里等待
等你明白我给你的爱 永远都不能走开</t>
  </si>
  <si>
    <t>https://www.youtube.com/watch?v=tnkQmsXIkP8</t>
  </si>
  <si>
    <t>一生幸福</t>
  </si>
  <si>
    <t>试试
无论要几多分身 也要你幸福一生
这愿望太过重 然而是必须发生
幸福不会是 只得光 没黑喑
是在最坏气候 遮风挡雨来实行</t>
  </si>
  <si>
    <t>https://www.youtube.com/watch?v=XUhm0Fy7idY</t>
  </si>
  <si>
    <t>化蝶飞</t>
  </si>
  <si>
    <t>化蝶飞 化蝶飞
因你沉鱼落雁而陶醉
扑啦扑啦飞 扑啦追 相随</t>
  </si>
  <si>
    <t>请你拿了我的给我送回来
吃了我的给我吐出来
闪闪红星里面的记载
变成此时对白</t>
  </si>
  <si>
    <t>月亮弯弯 绵绵绵绵缠缠
果汁分你一半 爱相互分担
长路漫漫磕磕磕磕绊绊
果汁分你一半 爱相互扶搀</t>
  </si>
  <si>
    <t>https://www.youtube.com/watch?v=xNRgHUs17vY</t>
  </si>
  <si>
    <t>吻痕</t>
  </si>
  <si>
    <t>我与你合合分分吻吻那伤痕
爱与诚翻翻滚滚守着那份真
我与你合合分分吻吻那伤痕
让我们别再为它怨恨</t>
  </si>
  <si>
    <t>https://www.youtube.com/watch?v=cPweaJWnqLo</t>
  </si>
  <si>
    <t>天子第一宠</t>
  </si>
  <si>
    <t>无毒不丈夫坑蒙
灵牙厉齿乃神功
谁在乎万人歌颂
皇上识我英雄
所谓君子都想哭
桃花只为我独红
不学有术斗智中
玩儿不起就靠边恭</t>
  </si>
  <si>
    <t>https://www.youtube.com/watch?v=-anNkW271Jo</t>
  </si>
  <si>
    <t>红线</t>
  </si>
  <si>
    <t>刹那那那缘
有你才有那些
刹那那那缘
依然紧握红线
只是那头的人已远</t>
  </si>
  <si>
    <t>https://www.youtube.com/watch?v=FIi3boxWNkc</t>
  </si>
  <si>
    <t>你愿意做我女朋友吗</t>
  </si>
  <si>
    <t>请问可愿意做我女友要相信
不喜欢我的 那生命就是多余
请问可愿意做我女友要牢记
千万别变心 否则天会惩罚你</t>
  </si>
  <si>
    <t>https://www.youtube.com/watch?v=jlORM5gGzgU</t>
  </si>
  <si>
    <t>小小的人儿啊
风生水起啊
天天就爱穷开心啊
逍遥的魂儿啊
假不正经啊
嘻嘻哈哈我们穷开心</t>
  </si>
  <si>
    <t>大喜宙</t>
  </si>
  <si>
    <t>迷你嘛你baby喔
money honey go my home
爱的鼓励大喜宙
哦…哦(莫愁莫愁莫愁莫愁)
迷你嘛你baby喔
郁闷烦扰全赶走
惟恐天下美不够
哦…哦(莫愁莫愁莫愁莫愁)</t>
  </si>
  <si>
    <t>https://www.youtube.com/watch?v=CYxlbqkYiyI</t>
  </si>
  <si>
    <t>童话生死恋</t>
  </si>
  <si>
    <t>I love you
唉哟
是谁为你而厮守
是谁为你而泪流
是我</t>
  </si>
  <si>
    <t>https://www.youtube.com/watch?v=CK-cPeDYnNQ</t>
  </si>
  <si>
    <t>星囚歌剧</t>
  </si>
  <si>
    <t>强音
多么美的海 解不了人间渴
多么深的心 已感动不了我
多么热的血 在一点点冷漠
怎会越夜越失落 越寂寞
神啊唤醒我 别继续折磨
不为瓦全则 宁为玉破</t>
  </si>
  <si>
    <t>https://www.youtube.com/watch?v=3ZsE561hFKk</t>
  </si>
  <si>
    <t>好开始</t>
  </si>
  <si>
    <t>Open your eyes
Open your mind
Open your thought
啦啦啦
Open your eyes
Open your mind
Open your thought
啦啦啦</t>
  </si>
  <si>
    <t>https://www.youtube.com/watch?v=Xnr9lXwd2tQ</t>
  </si>
  <si>
    <t>若是月亮还没来</t>
  </si>
  <si>
    <t>https://www.youtube.com/watch?v=iZjoBsRoOV0</t>
  </si>
  <si>
    <t>心里的花
我想要带你归家
在那深夜酒吧
哪管它是真是假
请你尽情摇摆
忘记钟意叻Ta
你系最迷人噶
你知道吗</t>
  </si>
  <si>
    <t>狂欢过后青春散场我和你告别
在颠沛流离的冰冷
世界我还没有妥协
让我再看你一眼 让我再听你一遍
我会删除所有的留言
你也别对我挂念</t>
  </si>
  <si>
    <t>https://www.youtube.com/watch?v=AVXXgaW0ql8</t>
  </si>
  <si>
    <t>执子之手</t>
  </si>
  <si>
    <t>I got a ring 看着你眼睛说我愿意
这颗心 交给你 希望你好好珍惜
I got a ring 因为幸福喜极而泣
答应你 从今起
做你的妻和你永不分離</t>
  </si>
  <si>
    <t>https://www.youtube.com/watch?v=UQAkYyJj0Uo</t>
  </si>
  <si>
    <t>小宝</t>
  </si>
  <si>
    <t>哦我的宝贝 敞开你心扉
这世界很美  你要勇敢的去追
哦我的宝贝 擦乾你眼泪
不要怕天黑 当你累 老爸来背
1:19
https://www.youtube.com/watch?v=x_BtCZnAa44</t>
  </si>
  <si>
    <t>爱的恰恰</t>
  </si>
  <si>
    <t xml:space="preserve">
                  下载txt文档
                                 作曲 : 宝石Gem/KOZAY
 作词 : 宝石Gem/KOZAY
编曲：YYKBZ杨一/Yoken白耀坤
Evis Wy：
Baby今晚打老虎
跳起爱的恰恰舞
香槟喷得像瀑布
We gonna party party
Baby 我不怕中暑
跳起爱的恰恰舞
给我最高的温度
We gonna party party
宝石Gem：
感情千万别拿来蹉跎
要爱我请你爱的过火
快点坐上我爱的摩托
我为你唱一首张信哲
可不可以跟我跳个恰恰
恰恰你就是加麻加辣
I feel so hot yeah you like summer
恰恰 who  wanna be my lover
可不可以叫你声宝贝
可不可以喝一个交杯
让我用爱把你来包围
让我冲破爱情的堡垒
我会为你学会打扮
为你做爱心的早餐
为你冲到前面买单
为你做个英雄好汉
Evis Wy：
Baby今晚打老虎
跳起爱的恰恰舞
香槟喷得像瀑布
We gonna party party
Baby 我不怕中暑
跳起爱的恰恰舞
给我最高的温度
We gonna party party
KOZAY：
我给你的爱经典的像凤飞飞
把你当做我的梦追追
种下九百九十九朵玫瑰
为你买单不后退 BABY
WWW. I LOVE YOU . COM
有你的生活像是蜜加了砂糖
到舞厅Throw some D 炸的发狂
Shout out to yangbang on the beat 热的发烫
真的不用尬尬，跳个恰恰
爱的手枪 Bla Bla 有点怕怕
我的小金库大大，像个大厦
一起放个假假，yeah we gonna drop top
为你瞬间变身郭富城城
把你迷倒 抱歉 是我的本能
欢乐蹦蹦跳 爱心到处乱冒
Let the beat drop 音量响的像挂鞭炮
Evis Wy：
Baby今晚打老虎
跳起爱的恰恰舞
香槟喷得像瀑布
We gonna party party
Baby 我不怕中暑
跳起爱的恰恰舞
给我最高的温度
We gonna party party
制作人：宝石Gem/上海洋帮音乐
录音师： 宝石Gem /Yoken白耀坤
录音棚：寄以爱梦Stuidio
缩混：Yoken白耀坤
企划： 宝石Gem/YYKBZ杨一
监制/统筹：陈泯西
OP：寄以爱梦
SP：飒
              </t>
  </si>
  <si>
    <t>这世界我来过</t>
  </si>
  <si>
    <t xml:space="preserve">
                  下载txt文档
                                 作词 : 宝石Gem/白静晨
 作曲 : 宝石Gem/白静晨/CHOCKEY有三
 编曲 : 三德Sand
 制作人 : 志国ZG Club
 和声 : 白静晨/CHOCKEY有三
 混音/母带 : 刘思宇
 项目企划 : 大灰/胡新怡/梁智翔
 项目协力 : 孙苗/闫庆畅
 项目监制 : 金嘆
 项目总监 : LSD/唐潇
 艺人统筹 : 贾子毓/Lee/计浩男/于洋
 营销推广 : 张婧烨/戴欣怡/橙橙@壳壳菠萝/赵洛洛@壳壳菠萝
 出品人 : 师晶
无数压抑着
磨砺的咬着牙的夜
早已拼成了习惯
看我十年磨一剑
在这闭眼的瞬间像是播放幻灯片
无数定格的画面拼凑出骄傲的脸
沾满泥土的跑鞋脚印里镶着梦
代表黄色的皮肤和你一起向前冲
布满老茧的双手举起过千斤重
几副紧握的球拍身上是中国红
曾是低迷的雨
吹过彷徨的风
那些跌倒后的痛
成就抬起头的虹
每当汗水逼仄泪水马上溢出瞳孔
爆发着沉默无声
只因我不甘平庸
坐上了县城的小巴通往体校的车
加入省队那一刻和妈妈激动的说
通往首都的飞机我爬了十年的坡
如今让巴黎的上空响起中国的歌
开最灿烂的花
做最耀眼的火
是龙的脉搏燃烧着我
成为了传说
做最闪亮的星
跨最壮阔的河
向每个城市每个角落
骄傲的诉说
这世界我来过
我只做自己的英雄
从0到1103
我只信自己的双手
生活早已给我答案
别管装备有多烂
也要玩了命的干
如今蓦然回首看
那轻舟已过万重山
你想看 让你看 看我红透半边天
感谢岁月的锤炼 让我历尽了千帆
感谢流过的血汗 感谢家人的陪伴
曾经瘦弱的少年 如今身影多伟岸
还未攀过的高山到底能有几座
还未突破的记录究竟能有几个
也许平凡的出身永远是我底色
直到倔强的灵魂遇见奥林匹克
开最灿烂的花
做最耀眼的火
是龙的脉搏 燃烧着我
成为了传说
做最闪亮的星
跨最壮阔的河
向每个城市 每个角落
骄傲的诉说
这世界我来过
开最灿烂的花
做最耀眼的火
是龙的脉搏 燃烧着我
成为了传说
做最闪亮的星
跨最壮阔的河
向每个城市 每个角落
骄傲的诉说
这世界我来过
              </t>
  </si>
  <si>
    <t>往往</t>
  </si>
  <si>
    <t>Artist:房东的猫
Duration:04:40
晌午风 换了新衣 溜进了府邸
空庭蓄发的少女 虔诚而具体
辗转于 时空来去 把枉然邮递
泛黄信封已老去 还未被拆启
往往无情的 往往有深意
故意视而不见 再故意相遇
往往深情的 往往无心
无心闯入你 无心留踪迹
秋时雨 银子满地 零碎而细密
总有人扼腕叹息 像极了失意
光线里 样貌静寂 错以为是你
然后虚叹中远去 留心绪狼藉
往往失去的 往往知疏离
听腻电台里同类沈湎唏嘘
直到故事啊 走到来不及
望尘土扬起 听海浪止息
往往无情的 往往有深意
故意视而不见 再故意相遇
往往深情的 往往无心
无心闯入你 无心留踪迹
直到故事啊 走到来不及
我拥著一段 叫遗憾的过去</t>
  </si>
  <si>
    <t>想你的365天</t>
  </si>
  <si>
    <t>春风 扬起你我的离别
夏雨 打湿孤单的屋檐
秋叶 飘落思念的红叶
冬雪 转眼又是一年</t>
  </si>
  <si>
    <t>https://www.youtube.com/watch?v=U2glRkieB7I</t>
  </si>
  <si>
    <t>Di Da Di</t>
  </si>
  <si>
    <t>倒数开始 Di Da Di
Di Da Di Da Di Da Di Da Di Da Di
Di Da Di
Di Da Di Da Di Da Di Da Di Da Di
Di Da Di
Di Da Di Da Di Da Di Da Di Da Di</t>
  </si>
  <si>
    <t>https://www.youtube.com/watch?v=zUnkE09Yrv8</t>
  </si>
  <si>
    <t>真情人</t>
  </si>
  <si>
    <t>我的情人 我的心我的梦我的灵魂 给一个人
我的情人 我爱你我相信我是你的 梦中情人</t>
  </si>
  <si>
    <t>https://www.youtube.com/watch?v=pk0Rpy8MViU</t>
  </si>
  <si>
    <t>美丽笨女人</t>
  </si>
  <si>
    <t>这一个美丽的美丽的笨女人OH
她的故事发生在每个角落里
她让我相信了自己的爱情
不能和她一样软弱无力
不能迷迷糊糊勉强自己
爱不是死心塌地就有结局</t>
  </si>
  <si>
    <t>https://www.youtube.com/watch?v=azZuP7F7Eig</t>
  </si>
  <si>
    <t>亮亮的承诺</t>
  </si>
  <si>
    <t>你将看到
温柔的光芒
像钻石闪烁
越过时光
承诺力量
在平凡世界上
点缀不平凡</t>
  </si>
  <si>
    <t>https://www.youtube.com/watch?v=avLN5Wk7Ais</t>
  </si>
  <si>
    <t>好心情</t>
  </si>
  <si>
    <t>一见你就有好心情 不用暖身就会开心
因为眼睛耳朵都有了默契
你知道我有多么了解你
有你就有好心情 像夏天吃著冰淇淋
因为想法感受都有了感应
每个眼神都变成了动力</t>
  </si>
  <si>
    <t>https://www.youtube.com/watch?v=bj8hIt_xVk4</t>
  </si>
  <si>
    <t>爱我久一点</t>
  </si>
  <si>
    <t>给我爱 就爱我久一点 就给我多一些
不管白天黑夜都不变
爱 就爱我久一点多一些
就算只有一点点 hey-yeah</t>
  </si>
  <si>
    <t>https://www.youtube.com/watch?v=ZiUBqol7KXY</t>
  </si>
  <si>
    <t>往日情</t>
  </si>
  <si>
    <t>脑海里全是过往情景
我该如何整理
真教人力不从心
这份情感如何还给你
谁能够代替你
我毕竟已付出真情</t>
  </si>
  <si>
    <t>https://www.youtube.com/watch?v=qna0SwJtoU4</t>
  </si>
  <si>
    <t>三角心</t>
  </si>
  <si>
    <t>我的心太累了 等你等到累了
我的心会碎了 怎么能这样任性
我从来没想过 会遇见一个三角心
你的三心两意让我伤心</t>
  </si>
  <si>
    <t>https://www.youtube.com/watch?v=CPTADwSz6-s</t>
  </si>
  <si>
    <t>走过爱 走过痛 走过昨天
走过梦 走过多少黑夜
带着梦想让我去看世界
不为谁停留在那一边</t>
  </si>
  <si>
    <t>https://www.youtube.com/watch?v=253gK_PJznI</t>
  </si>
  <si>
    <t>流转</t>
  </si>
  <si>
    <t xml:space="preserve">
                  下载txt文档
                                 作曲 : 缪安柠
 作词 : 缪安柠
蜡笔是否能像水彩重叠两种色
附着的纯粹兜兜转转也冥冥中
消散着 又偶尔像融入着
春色又漾起有黑土地的那山坡
她埋的糖果不眷恋喧嚣的沉浮
如约的 在心脏陆离斑驳
迎着风的 随风转的
就这样唱 睁开双目
在挣脱的 风车转着
张开手臂
海鸥在 盘旋设计独特风格
指挥着 她山顶上唱的歌
风缠绵 轻抚一丝发梢
与她讲 书里古老的记录
她手中 紧拽错乱的线
回眸中 一切皆化为乌有
那天空 风筝向远处散扩
隐约中 她懂得所有
森林也曾想阻断水流的不逗留
礁石的海螺在无数次冲击之后
执着的 认为听得到到远古
攒够的稚气被阴险无情的拉扯
支离破碎后勉强送自己个笑容
向前走 就让它封存等候
迎着风的 随风转的
就这样唱 睁开双目
在挣脱的 风车转着
张开手臂
海鸥在 盘旋设计独特风格
指挥着 她山顶上唱的歌
风缠绵 轻抚一丝发梢
与她讲 书里古老的记录
她手中 紧拽错乱的线
回眸中 一切皆化为乌有
那天空 风筝向远处散扩
隐约中 她懂得所有
海鸥在 盘旋设计独特风格
指挥着 她山顶上唱的歌
风缠绵 轻抚一丝发梢
与她讲 书里古老的记录
她手中 紧拽错乱的线
回眸中 一切皆化为乌有
那天空 风筝向远处散扩
隐约中 她懂得所有
制作人：杜天凯
编曲：陈晨
和声编写：缪安柠
和声：缪安柠
混音：captain
母带：captain
封面设计：汪泽霏
              </t>
  </si>
  <si>
    <t>雪 一片一片一片一片
拼出你我的缘份
我的爱 因你而生
你的手摸出我的心疼</t>
  </si>
  <si>
    <t>男人</t>
  </si>
  <si>
    <t>宽阔的肩膀
一双结实有毛的腿
让我真是又爱又怕
男人真是性感
却像笨蛋
掌握在我手心
那真是好玩</t>
  </si>
  <si>
    <t>https://www.youtube.com/watch?v=EIqhPu87yW8</t>
  </si>
  <si>
    <t>深深深呼吸 不让泪决堤
我最爱的你 深锁在心底
深深深呼吸 回头不看你
有你的往日 一幕幕涌上眼底</t>
  </si>
  <si>
    <t>https://www.youtube.com/watch?v=AWJ7Mk6qOmo</t>
  </si>
  <si>
    <t>独上c楼</t>
  </si>
  <si>
    <t>你独上了西楼 完全不想回头 (怎么还想回头)
等你等到白了头 等你等到快中风 (等你快中风)
只要你点头 我就扶你过马路 叫你一声老太婆 (叫你一声老公公)</t>
  </si>
  <si>
    <t>https://www.youtube.com/watch?v=EAAR2hnfZOc</t>
  </si>
  <si>
    <t>Darling</t>
  </si>
  <si>
    <t>Oh! Darling I love you Oh!
Dariling I believe you
Oh! Darling I hate you Oh!
Darling But I need you</t>
  </si>
  <si>
    <t>https://www.youtube.com/watch?v=TDmkpP3xA2c</t>
  </si>
  <si>
    <t>健康歌</t>
  </si>
  <si>
    <t xml:space="preserve">
                  下载txt文档
                                杨峻荣、范晓萱 - 健康歌
作词：许常德
作曲：Sheb Wooley
男：小萱萱 来来来
跟爷爷做个运动
左三圈 右三圈
脖子扭扭 屁股扭扭
早睡早起 咱们来做运动
抖抖手啊 抖抖脚啊
勤做深呼吸
学爷爷唱唱跳跳
你才不会老
笑眯眯 笑眯眯
做人客气 快乐容易
女：爷爷说的容易
早上起床哈啾 哈啾
男：不要乱吃零食
多喝开水 咕噜咕噜
我比谁更有活力
女：左三圈 右三圈
脖子扭扭 屁股扭扭
早睡早起 咱们来做运动
抖抖手啊 抖抖脚啊
勤做深呼吸
学爷爷唱唱跳跳
我也不会老
笑眯眯 笑眯眯
对人客气 笑容可掬
男：你越来越美丽
人人都说nice nice
女：饭前记得洗手
饭后记得漱口漱口
健康的人快乐多
合：左三圈 右三圈
脖子扭扭 屁股扭扭
早睡早起 咱们来做运动
抖抖手啊 抖抖脚啊
勤做深呼吸
学爷爷唱唱跳跳
我们不会老
男：来 小萱萱啊
跟着爷爷一起做 要看好喔
合：嘿咻  嘿咻  嘿咻  嘿咻
女：爷爷加油 加油
我们一起来答数
合：1234 2234 3234 4234
5234 6234 7234 8234
女：左三圈 右三圈
脖子扭扭 屁股扭扭
早睡早起 咱们来做运动
抖抖手啊 抖抖脚啊
勤做深呼吸
学爷爷唱唱跳跳
我也不会老
笑眯眯 笑眯眯
对人客气 笑容可掬
男：你越来越美丽
人人都说nice nice
女：饭前记得洗手
饭后记得漱口漱口
健康的人快乐多
合：左三圈 右三圈
脖子扭扭 屁股扭扭
早睡早起 咱们来做运动
抖抖手啊 抖抖脚啊
勤做深呼吸
学爷爷唱唱跳跳
我们不会老
女：爷爷 你要去学国语
你国语都不标准啦
害人家跟你唱一样的
              </t>
  </si>
  <si>
    <t>稍息立正站好</t>
  </si>
  <si>
    <t xml:space="preserve">
                  下载txt文档
                                 作词 : 许常德
 作曲 : 樱桃子/织田哲郎
抠牙齿书没背晚回家
人人多少都有些坏习惯
今天这样明天一样怎么办
我总不能永远这样会完蛋
下定决心把缺点打倒
不怕跌倒信心最重要
我们都是这样长大
稍息立正站好!
霹雳啪啦呼噜哗啦铅笔找不到
铿铿锵锵乒乒乓乓上课又迟到
呜吗吗呼呼哈哈做事不能一团糟
稍息立正站好
霹雳啪啦呼噜哗啦这次会更好
铿铿锵锵乒乒乓乓人小志气高
呜吗吗呼呼哈哈临时抱不到佛脚
抠牙齿书没背晚回家
人人多少都有些坏习惯
今天这样明天一样怎么办
我总不能永远这样会完蛋
下定决心把缺点打倒
不怕跌倒信心最重要
我们都是这样长大
稍息立正站好!
霹雳啪啦呼噜哗啦铅笔找不到
铿铿锵锵乒乒乓乓上课又迟到
呜吗吗呼呼哈哈做事不能一团糟
稍息立正站好
霹雳啪啦呼噜哗啦这次会更好
铿铿锵锵乒乒乓乓人小志气高
呜吗吗呼呼哈哈临时抱不到佛脚
下定决心把缺点打倒
不怕跌倒信心最重要
我们都是这样长大
稍息立正站好!
霹雳啪啦呼噜哗啦铅笔找不到
铿铿锵锵乒乒乓乓上课又迟到
呜吗吗呼呼哈哈做事不能一团糟
稍息立正站好
霹雳啪啦呼噜哗啦这次会更好
铿铿锵锵乒乒乓乓人小志气高
呜吗吗呼呼哈哈临时抱不到佛脚
霹雳啪啦呼噜哗啦这次会更好
铿铿锵锵乒乒乓乓人小志气高
呜吗吗呼呼哈哈临时抱不到佛脚
              </t>
  </si>
  <si>
    <t>夏天的风 我永远记得
清清楚楚地说你爱我
我看见你酷酷的笑容
也有腼腆的时候</t>
  </si>
  <si>
    <t>刺猬</t>
  </si>
  <si>
    <t>我想我没那么坚强
每个女孩其实一样
渴望着爱情的好
渴望被拥抱
却都害怕爱让人受伤
承认我没那么坚强
不过是一而再的逞强
小心将情绪收藏
比傻瓜还傻
刺猬的坚强
全都是假象</t>
  </si>
  <si>
    <t>https://www.youtube.com/watch?v=srFvTzcC5cM</t>
  </si>
  <si>
    <t>半夜睡不着觉 把心情哼成歌
只好到屋顶找另一个梦境
睡梦中被敲醒 我还是不确定
怎会有动人 旋律在对面的屋顶
我悄悄关上门 带着希望上去
原来是我梦里常出现的那个人
那个人不就是我梦里
那模糊的人 我们有同样的默契</t>
  </si>
  <si>
    <t>https://www.youtube.com/watch?v=BHoubJMuN4s</t>
  </si>
  <si>
    <t>同手同脚</t>
  </si>
  <si>
    <t>未来的每一步一脚印
踏着彼此梦想前进
路上偶尔风吹雨淋
也要握紧你的手心
未来的每一步一脚印
相知相惜相依为命
别忘记之间的约定
我会永远在你身边陪着你
还记得小小年纪</t>
  </si>
  <si>
    <t>https://www.youtube.com/watch?v=Dw8VcoD4zX8</t>
  </si>
  <si>
    <t>眼泪知道</t>
  </si>
  <si>
    <t>如果连自尊都已经不再需要
这个世界什么爱你买不到
天真全都可以倒掉
海誓山盟变成一种玩笑</t>
  </si>
  <si>
    <t>https://www.youtube.com/watch?v=cD1Wfd6mzjM</t>
  </si>
  <si>
    <t>生日快乐
我对自己说
蜡烛点了
寂寞亮了
生日快乐
泪也融了
我要谢谢你给的你拿走的一切</t>
  </si>
  <si>
    <t>https://www.youtube.com/watch?v=niDBQucCnyM</t>
  </si>
  <si>
    <t>傻瓜</t>
  </si>
  <si>
    <t>傻瓜 我们都一样
被爱情伤了又伤
相信这个他不一样
却又再一次受伤
傻瓜 我们都一样
受了伤却不投降
相信付出会有代价
代价只是一句
傻瓜
其实别人的招数我们都懂</t>
  </si>
  <si>
    <t>https://www.youtube.com/watch?v=DIkbHpE5x-I</t>
  </si>
  <si>
    <t>蓝色雨</t>
  </si>
  <si>
    <t>蓝色雨 已经远离
我还在 原地
来不及 吸引你注意
蓝色雨 已经远离
我还在想你 跟自己
在演对手戏</t>
  </si>
  <si>
    <t>https://www.youtube.com/watch?v=zmvFCphAsak</t>
  </si>
  <si>
    <t>北斗星</t>
  </si>
  <si>
    <t>星星的眼泪满天的风雪
我被回忆四面威胁
你拒绝了解什么叫凋谢
什么叫做哭着失去一切</t>
  </si>
  <si>
    <t>https://www.youtube.com/watch?v=QAKZGtFeHio</t>
  </si>
  <si>
    <t>能不能</t>
  </si>
  <si>
    <t xml:space="preserve">
                  下载txt文档
                                温岚、铁竹堂 - 能不能
作词：王威登
作曲：林迈可
第一次当我见到你
你说你紧张得忘了呼吸
记忆里我只想玩玩而已
在一起没想过这问题
你说你从来没忘记
我们第一个夜里
我一边说我爱你一边喘着气
Sorry我爱你是指你的身体
我不知道你的需要
你对我的要求我从来没做到
你怎么受得了
但我总是只见到你微笑
痛苦总是往肚子里吞掉
只希望有一天
我能明了你的好
我假装对你不在意
假装失去我的记忆
为了隐藏以前痛苦回忆
我选择放弃
放心去爱人的权利
因为我不相信自己
不相信你
不相信一句话叫做真心真意
我选择绝情绝义
你把我当作情人
我却把你当作敌人
我的人生就是充满猜疑忌恨
不要浪费精神
在我身上寻找永恒
执迷不悔
只会在你我身上
造成一道道永远的伤痕
能不能就对着我说爱我
能不能就陪着我天长地久
不要对我若即若离
让我伤心泪流
能不能就对着我说爱我
能不能就陪着我一直到最后
从今以后剩下的路
要你陪我走
你一定觉得我坏谁都不爱
随你去猜我是在什么心态
面对你给我的爱
你对我好我就对你越坏
但我心里
一直有声音在跟我告白
它说不能没有你的存在
好怪想爱却又说不出来
为何心软为何心软
为何你从不会对我心烦
已经有了答案
我却不敢去看
面对你不再反感
我发现我冰冷的心
感受到你的温暖
该怎么办
我现在爱你会不会太晚
你是唯一
我想和你在一起
不想再和你分离
Oh
就算外面的女孩子
她们叫我baby
在我心底
只有一个老婆叫做vicky
不知道该怎么说
但我知道怎么做
我不会一错再错
忘了以前痛苦的过程
我们要的只是结果
你问我会一起多久
我不知道大概一辈子够不够
牵着你的手
往前走我只听到你说
能不能就对着我说爱我
能不能就陪着我天长地久
不要对我若即若离
让我伤心泪流
能不能就对着我说爱我
能不能就陪着我一直到最后
从今以后剩下的路
要你陪我走
能不能就对着我说爱我
能不能就陪着我天长地久
能不能能不能能不能够
对着我说爱我
伤心泪流
能不能就对着我说爱我
能不能就陪着我一直到最后
就一直到最后
              </t>
  </si>
  <si>
    <t>灰色空间</t>
  </si>
  <si>
    <t>灰色空间 我是谁
记不得 幸福是什么滋味
无路可退 你是谁
怎么为我流泪</t>
  </si>
  <si>
    <t>https://www.youtube.com/watch?v=34TkTxcABt8</t>
  </si>
  <si>
    <t>恋爱达人</t>
  </si>
  <si>
    <t>hey you 就是你请靠近我怀里别假装不在意你明明动了心
so baby 就是你请不要再犹豫我们玩个游戏叫 l-o-v-e</t>
  </si>
  <si>
    <t>狐狸精</t>
  </si>
  <si>
    <t>不要以为我没发现你又偷偷跑去跟她见面
不要问我什么意见你的眼神明明就是有鬼
我的警告这是最后一遍
如果你还一样不知检点
跟那只狐狸精闪一边离开我的视线
又怎么了 我的大小姐
我不过是 去喝杯咖啡
电话不接 还摆张臭脸
你不要又 来借题发挥</t>
  </si>
  <si>
    <t>https://www.youtube.com/watch?v=hwtwj4wVRMo</t>
  </si>
  <si>
    <t>爱转角</t>
  </si>
  <si>
    <t>爱转角遇见了谁
是否有爱情的美
爱转角以后的街
能不能有我来陪</t>
  </si>
  <si>
    <t>https://www.youtube.com/watch?v=I5Q9N8ZPaQY</t>
  </si>
  <si>
    <t>爱不单行</t>
  </si>
  <si>
    <t>爱 只有简单笔画
却比想象复杂
恨安定爱变化
我爱过几个人
也被爱过几遍
却还是没能将幸福留下</t>
  </si>
  <si>
    <t>https://www.youtube.com/watch?v=iBrOFd1wDuQ</t>
  </si>
  <si>
    <t>自我催眠</t>
  </si>
  <si>
    <t>我想要学会自我催眠
痛觉会少一些
潜意识作祟
想着想到失眠
我躺在没有你的房间
寂寞更加明显
我渐渐地自我催眠
却回不到从前</t>
  </si>
  <si>
    <t>https://www.youtube.com/watch?v=zARFU8aNEWA</t>
  </si>
  <si>
    <t>全城热爱</t>
  </si>
  <si>
    <t>Feel the 爱 we can try
就要活的自在 全城热爱起来
Feel the 爱 we can fly
就要爱我所爱 让地球 high high high
Feel the 爱~ 爱~ 爱~
Feel the 爱~ 爱~ 爱~
Feel the 爱 Feel the 爱</t>
  </si>
  <si>
    <t>https://www.youtube.com/watch?v=NXABWF2vr4o</t>
  </si>
  <si>
    <t>精武门</t>
  </si>
  <si>
    <t>I wanna know 你行不行
You gotta know 別怀疑你自己的本领
You gotta know 我是冠军
You gotta know We got a show</t>
  </si>
  <si>
    <t>https://www.youtube.com/watch?v=O1GrEfCSwAE</t>
  </si>
  <si>
    <t>小丑鱼</t>
  </si>
  <si>
    <t>我在妳身边 游来游去 我不敢出声 看著他亲吻妳 眼不能闭
看妳的唇印 还在那里 妳隔著玻璃 所以听不见 我在叹息</t>
  </si>
  <si>
    <t>https://www.youtube.com/watch?v=jy1RgQmLSJQ</t>
  </si>
  <si>
    <t>挡 挡 挡不住 爱惨了才酷
关 关 关不住 全天候的服务
藏 藏 藏不住 想霸占的企图
拦 拦 拦不住 中毒
Only, only you, you, you, only you, you, you
Only, only you, you, you, only you, you, you
天干物燥 小心 我爱的火烛
Only, only you, you, you, only you, you, you</t>
  </si>
  <si>
    <t>https://www.youtube.com/watch?v=kchgp0E-P4w</t>
  </si>
  <si>
    <t>我不会唱歌</t>
  </si>
  <si>
    <t>我努力唱完主歌 我忘了走音没有
我到底哭什么 哭什么 明明搞笑的
我努力唱好朋友 我忘了是谁哭了
就算你不记得这首歌 唱完的是我</t>
  </si>
  <si>
    <t>https://www.youtube.com/watch?v=LTT-2mc-o_Y</t>
  </si>
  <si>
    <t>有我在</t>
  </si>
  <si>
    <t>Oh 爱爱爱没有安全的地带
快乐悲哀其实不过只是意外
Don't cry Don't cry 有我在
别怕天塌下来
别怕剩下空白
你的世界有我在
我陪着你
所以
Don't cry Don't cry Don't cry</t>
  </si>
  <si>
    <t>https://www.youtube.com/watch?v=YWZ2-WEMdDk</t>
  </si>
  <si>
    <t>In your eyes</t>
  </si>
  <si>
    <t>Artist:Charlie Rich
Duration:02:16
(Ah-ah-ah-ah-ah-ah-ah)
I don't see me
In your eyes anymore.
Oh, why can't I
Make them shine like before?
I don't see you
(I don't see you)
Or your heart in your kiss.
(Doo-doo-doo-do)
That you should say
(Ooooh)
That you're mine. You resist.
(You resist)
There was a time,
Life was fine,
Love was ecstasy.
But now I doubt,
What the outcome will be.
I pray you'll say,
I'm the one you adore.
Then I'll see me,
(I'll see me)
In your eyes as before.
(Aaaaah-aaah)
I pray you'll say,
I'm the one you adore.
Then I'll see me
(I'll see me)
In your eyes as before.
(I'll see me as before)</t>
  </si>
  <si>
    <t>陪我到以后</t>
  </si>
  <si>
    <t xml:space="preserve">
                  下载txt文档
                                陪我到以后 - 王心凌/罗志祥
词：陈信延/黄文萱/严云农
曲：韩星洲
王：只有我懂为什么
你和我有时候
像月亮绕着地球
偶尔我耍脾气
你对我微微笑
却刚好
形成小小的宇宙
喜欢想象你眼中
比我高的个头
视野有什么不同
靠近你的身后
就觉得安全了
因为你知道我会怕走丢
陪我到以后
就这样一起走
让明天有梦做
让故事有然后
陪我到以后
就这样不放手
证明爱是真的
想听你每天
说爱我
罗：灯陪着路口
它什么也没说
安静地守候
从黑夜到白昼
你这样陪伴着我
你也没说什么
可是这种爱
让我感动
想对你说谢谢
可是说不出口
因为每次要开口
我都害羞脸红
合：Oh thank you so much much baby
I love you so much much
王：喜欢想象你眼中
比我高的个头
视野有什么不同
靠近你的身后就觉得安全了
因为你知道我会怕走丢
陪我到以后就这样一起走
让明天有梦做
让故事有然后
陪我到以后
就这样不放手
证明爱是真的
想听你每天说爱我
陪我到以后就这样一起走
让明天有梦做
让故事有然后
陪我到以后
就这样不放手
证明爱是真的
想听你每天说爱我
              </t>
  </si>
  <si>
    <t>生理时钟</t>
  </si>
  <si>
    <t xml:space="preserve">
                  下载txt文档
                                 作曲 : 江晖
 作词 : 曰云@sense
编曲：黄雨勋
七点钟 你在唤醒我
一点钟 吃饭来陪我
你在乎着我 快乐难过 从不躲懒
身边默默跟随我
六点钟 终于下班了
六点八分 烛光晚餐已做好了
配着你的香味 你的笑 如糖果
好想把你也放进肚里
你是我身体里的时钟
什么时候都让我感动
你想我想的事 做我做的梦
陪着你 不会浪费一秒钟
与你跨过爱情的时空
全世界的钟
吵吵闹闹吵闹都没用
跟你抱着过
跟你看着时间流动
怎么样的爱 像你的存在
给我的生命 添了一分可爱
分享你的爱 分享你的现在
过去过了慢慢占据我的未来
九点半 电影看完了
十点半 准备洗澡了
你在我身边 听我唱歌
每一分钟
发现永远不够用
十一点 你快睡着了
十二点了 在梦里继续逗你笑
悄悄的告诉你 我内心的秘密
傻傻的 我是太有福气
你是我身体里的时钟
什么时候都让我感动
你想我想的事 做我做的梦
陪着你 不会浪费一秒钟
与你跨过爱情的时空
全世界的钟
吵吵闹闹吵闹都没用
跟你抱着过
跟你看着时间流动
你想我想的事 做我做的梦
陪着你 不会浪费每一秒钟
与你跨过爱情的时空
全世界的钟 吵闹都没有
跟你抱着过 看时间转动
你是我身体里的时钟
什么时候都让我感动
你是我身体里的时钟
什么时候都让我感动
你撑我撑的伞 吹我吹的风
有了你 整个世界都不同
与你跨过生命的时空
全世界的钟
吵吵闹闹吵闹都没用
跟你抱着过
跟你看着时间流动
我们分不开
时间来证明我们相爱
              </t>
  </si>
  <si>
    <t>爱的主场秀</t>
  </si>
  <si>
    <t xml:space="preserve">
                  下载txt文档
                                罗志祥 - 爱的主场秀
词：葛大为
曲：小安
气温太躁动
难过
竞技场里观众太多
欢声雷动
等爱被重播
谁在听我
快说
来点掌声也不为过
我想
打动
你的心里头
第一回合敲钟
红色布幕扬动
我和你站两头
等等看是谁先主动
给我一点笑容
骨子里的冲动
就是非你不可
今天你要被掌握
爱的主场秀
斗智也斗勇
你也有手
偏偏要牵不牵
吊人胃口
为何那么久
告白不必争压轴
我不介意
像这种小事
交给我做
气温太躁动
难过
竞技场里观众太多
欢声雷动
等爱被重播
谁在听我
快说
来点掌声也不为过
我想
打动你的心里头
第二回合敲钟
红色布幕扬动
你是贪心接受
我眼神发出的电波
我没有说什么
是你在想什么
难得棋逢对手
这是完美的邂逅
爱的主场秀
斗智也斗勇
你脸红红
还说天气太热
明明害羞
会不会跳tone
放心我是好对手
能攻能守
预告你的心
将属于我
爱的主场秀
比想的灵活
我越战越勇
赢到你的心
独一无二
爱的主场秀
想和你交手
延长几回合
我用尽绝活
爱的主场秀
斗智也斗勇
你也有手
偏偏要牵不牵
吊人胃口
为何那么久
告白不必等压轴
我不介意
像这种小事
交给我做
爱的主场秀
斗智也斗勇
你脸红红
还说天气太热
明明害羞
会不会跳tone
放心我是好对手
能攻能守
预告你的心
将属于我
              </t>
  </si>
  <si>
    <t>搞笑</t>
  </si>
  <si>
    <t xml:space="preserve">
                  下载txt文档
                                那一条牙膏 在对我傻笑
嘲笑我永远用不掉
想睡就睡 想闹就闹
好快乐少了人唠叨
蓝色的碗盘 多买了一套
我忘了没人陪我通宵
要多少替代的丑角 无辜的陪笑
才会让我能真的忘了你的好
我在搞笑 借着热闹 掩盖着心跳
边哭边笑 偏要说着 一个人真好
当人群散了 突然觉得我可以死掉
我受不了
还在搞笑 害怕回家 不知怎么熬
这么多年 早就喜欢 有你的撒娇
我想我能熬 但是至少要让我知道
你好不好
我们的小狗 食量变好小
眼神里常常显得无聊
它习惯睡觉的床位 少了一双脚
所以它常常看着门口睡不着
我在搞笑 借着热闹 掩盖着心跳
边哭边笑 偏要说着 一个人真好
当人群散了 突然觉得我可以死掉
我受不了
我在搞笑 却在醉后 眼泪拼命掉
你的离开 失去多少 我计算不了
忙完了一天 突然觉得又何必辛劳
对谁炫耀
还在搞笑 是否拥有 麻痹的疗效
唱一夜歌 却避不开 催泪的曲调
我彻夜胡闹 希望听到有人会提到
你好不好
              </t>
  </si>
  <si>
    <t>致命伤</t>
  </si>
  <si>
    <t xml:space="preserve">
                  下载txt文档
                                 作词 : 郑州人
 作曲 : 郑州人
 编曲 : tired
监棚：50000HZ STUDIO
制作：sft79
fatal injury 你亲手杀死我
终究没回头 我感到更加失落
我埋在垃圾堆 灵魂往哪里飞
最后的那滴泪 是你的假慈悲
插进我心脏再拔出
整个世界叶落花枯
痛苦渗入我发肤
我像被判处绞刑
亲眼看到你还咋说
我们的故事撒割
流浪荒无人烟的沙漠
我彻夜搜寻脚印
fatal injury 你亲手杀死我
终究没回头 我感到更加失落
我埋在垃圾堆 灵魂往哪里飞
最后的那滴泪 是你的假慈悲
早就该收手
我们没必要走到这
心被偷走
我也不奢望有巧合
泪水朦胧
悲伤和回忆都烧了
和现实重合
我们还留下了什么
插进我心脏再拔出
整个世界叶落花枯
痛苦渗入我发肤
我像被判处绞刑
亲眼看到你还咋说
我们的故事撒割
流浪荒无人烟的沙漠
我彻夜搜寻脚印
周围所有人都朝我吐唾沫
要怪就怪谎话被我戳破
搂紧自己用利刺包裹 身躯
不是就不会再被伤害勒索
就在一刹那
曾经我说的那些大话
在意识海隐隐作痛 跌落悬崖下
我不想再做理智派
心脏被你撕开
我倒在 满天的雨水
谁会为我默默地致哀
人生大部分是痛苦和失败
fatal injury 你亲手杀死我
终究没回头 我感到更加失落
我埋在垃圾堆 灵魂往哪里飞
最后的那滴泪 是你的假慈悲
              </t>
  </si>
  <si>
    <t>轻舞飞扬</t>
  </si>
  <si>
    <t>我曾经深爱过一个姑娘
她温柔的依偎在我肩上
那晚屋里撒满了月光
我的心儿轻轻为她绽放
轻轻飞舞吧
轻轻飞舞吧
青春随着歌声在飞扬
我忍不住把爱恋对她讲</t>
  </si>
  <si>
    <t>美丽人生</t>
  </si>
  <si>
    <t>唉 哪呀依 哪呀依耶
我 爱你呀爱你呀
唉 哪呀依 哪呀依耶
爱 它不会老不会老</t>
  </si>
  <si>
    <t>https://www.youtube.com/watch?v=yHiVRqWB-p8</t>
  </si>
  <si>
    <t>墓志铭</t>
  </si>
  <si>
    <t>我有两次生命
一次是出生
我有两次生命
一次是遇见你
我爱这世界
因为我爱你
我爱这世界
因为你爱我</t>
  </si>
  <si>
    <t>中学时代</t>
  </si>
  <si>
    <t>穿过运动场，让阴雨淋湿
我羞涩的你，何时变孤寂
躲在墙角里，偷偷的哭泣
我忧郁的你，有谁会（不许谁）懂你
爱是什么，我不知道
我不懂永远，我不懂自己
爱是什么，我还不知道
谁能懂永远，谁能懂自己</t>
  </si>
  <si>
    <t>https://www.youtube.com/watch?v=-Hx7_2fAfoA</t>
  </si>
  <si>
    <t>蝴蝶花</t>
  </si>
  <si>
    <t>是否还记得童年阳光里 那一朵蝴蝶花
它在你头上美丽的盛开 洋溢着天真无瑕
慢慢地长大曾有的心情 不知不觉变化
痴守的初恋永恒的誓言 经不起风吹雨打</t>
  </si>
  <si>
    <t>给我一双翅膀</t>
  </si>
  <si>
    <t>夕阳伴我走过孤独的山岗
山脚下炊烟里是生我的地方
多少次梦中离开我的村庄
醒来只看到妈妈憔悴的脸庞
给我一双翅膀
我想要飞翔
冲破命运的阻挡
穿越风雨的坚强
给我一双翅膀
我想要飞翔
冲破命运的阻挡
追逐生命的阳光</t>
  </si>
  <si>
    <t>https://www.youtube.com/watch?v=uyfv-zkMkzU</t>
  </si>
  <si>
    <t>就在启程的时刻
让我为你唱首歌
不知以后
你能否再见到我
等到相遇的时刻
我们再唱这首歌
就像我们
从未曾离别过</t>
  </si>
  <si>
    <t>https://www.youtube.com/watch?v=TaVl7CkT_oE</t>
  </si>
  <si>
    <t>小爱人</t>
  </si>
  <si>
    <t>我怎么在你面前 忍不住哭了 你怎么会知道我的脆弱
我很想告诉你 我已离不开你 离不开你</t>
  </si>
  <si>
    <t>秋日恋歌</t>
  </si>
  <si>
    <t>那一年为什么要来
那一天为什么要走
爱在最美时我们松开手
睁开眼之间 伤口
这场梦注定要发生
也注定要这样结束
为了寻求永久我们放开手
之后发现已不能回头</t>
  </si>
  <si>
    <t>https://www.youtube.com/watch?v=f3tfBMEmAMA</t>
  </si>
  <si>
    <t>琥珀</t>
  </si>
  <si>
    <t>为你守侯一扇窗
不管黄昏或黎明
生命每一次跋涉
付出每一份情
为你守住一份缘
放开风雨不在乎
生命每一分等待
换回每一寸心</t>
  </si>
  <si>
    <t>新年快乐</t>
  </si>
  <si>
    <t>新年快乐 我的朋友
新年快乐 我的朋友
你知道新的一年已到来
这个世界已经变改</t>
  </si>
  <si>
    <t>https://www.youtube.com/watch?v=AN4AXWyq8OI</t>
  </si>
  <si>
    <t>借我一生</t>
  </si>
  <si>
    <t>借我你的一生 你说好不好
就算有一天 我动也动不了
我要靠在你身边诉说爱恋不变
直到我不能再说 你也听不见</t>
  </si>
  <si>
    <t>https://www.youtube.com/watch?v=LkfX4-IFHlY</t>
  </si>
  <si>
    <t>别哭，我最爱的人</t>
  </si>
  <si>
    <t>别哭 我最爱的人
今夜我如昙花绽放
在最美的一刹那凋落
你的泪也挽不回的枯萎
别哭 我最爱的人
可知我将不会再醒
在最美的夜空中眨眼
我的眸是最闪亮的星光</t>
  </si>
  <si>
    <t>完美世界</t>
  </si>
  <si>
    <t>不知日落月升多少个夏秋
不知我已这样奔跑了多久
我从出生就注定一生的寻求
远方那完美世界的爱和自由
Fly with me
In the perfect world
Go with me
Just like a bird
没什么能阻拦自由的天地</t>
  </si>
  <si>
    <t>因为梦见你离开
我从哭泣中醒来
看夜风吹过窗台
你能否感受我的爱
等到老去那一天
你是否还在我身边
看那些誓言谎言
随往事慢慢飘散
多少人曾爱慕你年轻时的容颜
可知谁愿承受岁月无情的变迁
多少人曾在你生命中来了又还
可知一生有你我都陪在你身边</t>
  </si>
  <si>
    <t>我多想回到家乡
再回到她的身旁
看她的温柔善良
来抚慰我的心伤
就让我回到家乡
再回到她的身旁
让她的温柔善良
来抚慰我的心伤
那年你踏上暮色他乡
你以为那里有你的理想
你看着周围陌生目光
清晨醒来却没人在身旁</t>
  </si>
  <si>
    <t>再见了最爱的人</t>
  </si>
  <si>
    <t>弥漫的烟雾中我看到你那张忧郁的脸
你说出什么样的理由啊 你与我告别
是朋友啊 是恋人啊 还是心底最爱的人
你松开手后 转过身去让我忘了你</t>
  </si>
  <si>
    <t>今天我们要走了</t>
  </si>
  <si>
    <t>今天我们要走了
走向不同的天涯
就像飘落的叶子
我们会到达
我们的理想在那里吗?
它们会实现吗
我们的爱情在那里吗?
它们在等待吗</t>
  </si>
  <si>
    <t>https://www.youtube.com/watch?v=S-nGwnZMsz4</t>
  </si>
  <si>
    <t>爱上你我很快乐</t>
  </si>
  <si>
    <t>伤心的眼泪
不让不让你看见
可是可是你不懂
被爱的幸福
心碎的疲惫
全世界世界都听见
我寂寞寂寞的誓言
我抛弃了自己
我爱你</t>
  </si>
  <si>
    <t>老屋</t>
  </si>
  <si>
    <t xml:space="preserve">
                  下载txt文档
                                权振东 - 老屋
作词：唐映枫
作曲：权振东
吉他：葛金桥
贝斯：孙禹阳
口风琴：耿瑞
录音：卫正非
混音：卫正非
母带：Chris Gehringer
制作人：权振东
熟悉的歌 好旧的那台广播
外面世界 曾听远归的人说
泥墙河坝 与玩伴整日围坐
暑假一过
门前老树抽了新芽
直到 这时我才发觉
人慢慢会长大
有一个想离开的家
也许这时不会想起她
守在老屋的妈妈
青春相册蒙尘惹了白发
有唠叨不完的话
浅浅身影衬着晚霞
但岁月往往
只会前行不会停下
几栋高楼 没能让视野开阔
童年的灯 避开最清冷角落
六点一刻 你还有什么工作
想起过去
赶完作业就等动画
直到 这时我才发觉
人真的会长大
有一个回不去的家
每当这时我会想起她
远方老屋的妈妈
青春相册蒙尘惹了白发
话到嘴边又咽下
浅浅身影衬着晚霞
但岁月往往
只会前行不会停下
从没停下
回忆深深像句谎话
走了很远才明白
最远的地方是家
              </t>
  </si>
  <si>
    <t>水</t>
  </si>
  <si>
    <t xml:space="preserve">
                  下载txt文档
                                水 - 刘孟彧,Amy Chanrich
词：刘孟彧
曲：刘孟彧
我记得那个夏天 你躲在我的怀里面
我看着你的笑脸 干净的容不下沉淀
那时你和我 手举起 誓言不分离
猜猜我的爱恋能不能陪你走到永远
我们在路灯下面埋下了透明的思念
在高温的爱里面感情是否蒸发不见
原来总有一天你也会走
只留给我你背影
我放下不安像艘不曾停靠的船
忘记缠绵 悲伤蔓延
多少记忆刻骨渐渐消失不见
学会放手 悲伤是否会少一点
也许再过十年
我仍无法忘记你的笑脸
流水抹去一切怎么可能只是瞬间
雨水降落到地面
划过绿叶 也只是顺便
生命中的过客我们走各自的路
流水划过每一寸肌肤
但我 却紧抓不住
水中的倒影 水中的倒影
点水的蜻蜓 点水的蜻蜓
那年的憧憬 那年的憧憬
漫长的旅行
水中的倒影 水中的倒影
点水的蜻蜓 点水的蜻蜓
那年的憧憬 那年的憧憬
漫长的旅行
水滴带着我的情绪缓缓落下
我多么希望还在水中
都流走吧
只剩干涸的土地
反正雨水总会落下
破碎的声音
一粒粒回忆
我还在 我不在
一颗 枯黄的叶片
当现实和梦想不停的对我冲刷
那些抓不住的水滴
就像人群一般来来往往
无法阻止的是流水流动的方向
当它走时我还在不停的张望
就像隔岸相望 回忆向往 水滴相撞
浪潮拍来时犹如尖刀相向
流水也许可以留下一道道水痕
可是蒸发的过程
就像烈日在炙烤着我的灵魂
一道道水纹拂动我心
你听你听 那水的声音
似乎在表示什么意义
流水断断续续
可是它却带着我的血液向远方流去
还记得一起玩过的游戏
写过的游记 相互的砥砺
你开玩笑时说我奇怪的身高比例
那年相互鼓励 要对自己有底气
情话说了那么多
直到离开时也没有再多说几句
水中的倒影  水中的倒影
点水的蜻蜓  点水的蜻蜓
那年的憧憬  那年的憧憬
漫长的旅行
水中的倒影 水中的倒影
点水的蜻蜓 点水的蜻蜓
那年的憧憬 那年的憧憬
漫长的旅行
水滴带着我的情绪缓缓落下
我多么希望还在水中
都流走吧
只剩干涸的土地
反正雨水总会落下
破碎的声音
一粒粒回忆
我还在 我不在
一颗 枯黄的叶片
              </t>
  </si>
  <si>
    <t>快乐园</t>
  </si>
  <si>
    <t xml:space="preserve">
                  下载txt文档
                                赵晨唏 - 快乐园
作词：赵晨唏
作曲：赵晨唏
制作人：赵晨唏
编曲：Whencent
和声编写、和声：赵晨唏
录音、混音、母带：派大三@珑熹音上
监制：赵晨唏
配唱制作人：赵晨唏
文案：赵晨唏
音乐统筹：珑熹
音乐企划：灵感自由
音乐制作：JOY ZHAO STUDIO × 珑熹音上
项目统筹、监制：燕子@腾讯音乐人
出品：腾讯音乐人 × 天橙娱乐
OP、SP：天橙娱乐 × 腾讯音乐人
今天好天气
我要带着你
到我的快乐园里去
花草的香气
伴随着呼吸
融入在整个身体里
带上猫咪
随雾飘起
感受着风和日丽
我依偎你
你是唯一
心里眼里都是你
我爱着你
我都依你
我们永远不分离
今天好天气
只有我和你
一起在快乐园嬉戏
花草的香气
伴随着呼吸
融入在整个身体里
带上猫咪
随雾飘起
感受着风和日丽
我依偎你
你是唯一
心里眼里都是你
我爱着你
我都依你
我们永远不分离
蜜蜂采蜜惬意
蝴蝶分享甜意
树丛微微晃动些许惊喜
微风将爱已经满满传递
所有事情都是关于我和你
我依偎你
你是唯一
心里眼里都是你
我爱着你
我都依你
我们永远不分离
我爱着你
我都依你
我们永远不分离
我爱着你
我都依你
              </t>
  </si>
  <si>
    <t>四月物语</t>
  </si>
  <si>
    <t xml:space="preserve">
                  下载txt文档
                                南瓜马车 - 四月物语
作词：夏美、蔡学佳
作曲：夏美、蔡学佳
制作人：南瓜马车、Midnight Disappear
编曲：蔡学佳
合声：夏美、蔡学佳
吉他：李鸿一、蔡学佳
贝斯：蔡学佳
鼓手：啵啵
Program：蔡学佳
人声录音：蒲金桥
混音：赵阳
母带：赵阳
四月上空城市角落
夕阳落心房的一侧
我守着心中那一份衰弱
人群中穿梭
是谁又与我擦肩而过
能否放下不可避免的
那些看来无法和解的时刻
不再尖锐了
绝望也有希望也有
是谁在背后撑着我
沉默的人显得好脆弱
不要变浑浊
解救一个错的我
毁灭一个对的我
每一根神经的悸动
哪一种功效渗透
你可以逃离或见证
我阵痛或者是振作
可以不必赦免我
甚至开始缅怀我
Wu
解救一个错的我
毁灭一个对的我
每一根神经的悸动
哪一种功效渗透
你可以逃离或见证
我阵痛或者是振作
可以不必赦免我
甚至开始缅怀我
解救一个错的我
毁灭一个对的我
每一根神经的悸动
哪一种功效渗透
你可以逃离或见证
我阵痛或者是振作
可以不必赦免我
甚至开始缅怀我
              </t>
  </si>
  <si>
    <t>单车岁月</t>
  </si>
  <si>
    <t xml:space="preserve">
                  下载txt文档
                                岳云鹏 - 你们
作词：董玉方
作曲：赵佳霖
编曲：赵佳霖
制作人：赵佳霖
弦乐编写：赵佳霖
弦乐：国际首席爱乐乐团
吉他：牛子健
和音编写：赵佳霖
和音：赵佳霖
录音师：许世进
混音师：许世进
录音室：NewBeat Studio
企划宣传：樊嘉晖、王琳
文案：李晨
平面设计：郭留玲
OP：上海赵佳霖音乐工作室
你们哭过又没人哄
都怎么算完
你们爱过又没结局
都怎么了断
你们背井离乡千里
都怎么吃饭
你们辗转反侧难眠
都怎么取暖
你们年轻又要变老
都怎么修炼
你们放纵又不沦落
都怎么两全
你们曾经伤害了谁
都怎么偿还
你们终于苦尽甘来
都怎么陪伴
你们是否和我一样
总优柔寡断
心怀自由
却终究难逃为人的负担
你们是否和我一样
总是感觉到为难
害怕得罪
又反复陷入爱的循环
你们是否和我一样
都懂事太晚
想要挽留
却发现那人再也寻不见
你们是否和我一样
都不会计算
十万八千
要多少心疼才能换心安
你们年轻又要变老
都怎么修炼
你们放纵又不沦落
都怎么两全
你们曾经伤害了谁
都怎么偿还
你们终于苦尽甘来
都怎么陪伴
你们是否和我一样
总优柔寡断
心怀自由
却终究难逃为人的负担
你们是否和我一样
总是感觉到为难
害怕得罪
又反复陷入爱的循环
你们是否和我一样
都懂事太晚
想要挽留
却发现那人再也寻不见
你们是否和我一样
都不会计算
十万八千
要多少心疼才能换心安
你们是否和我一样
总优柔寡断
心怀自由
却终究难逃为人的负担
愿你我兴风作浪良心发现
归来再粗茶淡饭如诗一般
              </t>
  </si>
  <si>
    <t>冒险小子</t>
  </si>
  <si>
    <t>天使街</t>
  </si>
  <si>
    <t>迷乡</t>
  </si>
  <si>
    <t>青春正传</t>
  </si>
  <si>
    <t>风.花.树</t>
  </si>
  <si>
    <t>我们去远方</t>
  </si>
  <si>
    <t>当我老了</t>
  </si>
  <si>
    <t xml:space="preserve">
                  下载txt文档
                                水木年华 - 当我老了
词：小卢
曲：小卢
当我老了
有什么愿望
我希望孩子们能在身旁
大家会该有多快乐
贝贝乐乐叫我爷爷
我会给他们讲一讲故事
孙悟空米老鼠或唐老鸭
或许那时他们只喜欢
哈里波特和魔法石
bangbang......
当我老了
有什么愿望
我希望孩子们能在身旁
大家会该有多快乐
贝贝乐乐叫我爷爷
我会给他们讲一讲故事
孙悟空米老鼠或唐老鸭
或许那时他们只喜欢
哈里波特和魔法石
bangbang......
我只是有一点一点担心
孩子们不能在我身旁
他们已去了遥远的国度
留下我一个人孤独
              </t>
  </si>
  <si>
    <t>失恋日记</t>
  </si>
  <si>
    <t>Artist:何韵诗
Duration:03:18
日记打开星星的晚空
从头重读灰灰的冷冬
陈年文字在眼前目送
从前名字竟不痒不痛
难忘的你 前度往事
留住手稿 记录天意
情怀不变 微笑继续
沉迷浪子 编写心声恋爱史
日记打开星星的晚空
从头重读灰灰的冷冬
陈年文字在眼前目送
从前名字竟不痒不痛
逐句句子依偎几秒钟
人人亦有失恋的血统
缠绵文字渐变朦
是雨是泪 当时哭得那么凶
难忘的你 前度往事
留住手稿 记录天意
情怀不变 微笑继续
灵魂就此 飞到铁塔念情诗
日记打开星星的晚空
从头重读灰灰的冷冬
陈年文字在眼前目送
从前名字竟不痒不痛
逐句句子依偎几秒钟
人人亦有失恋的血统
缠绵文字渐变朦 是雨是泪
当时哭得那么凶
缠绵文字或变朦 像往日情
天才都痴爱一通 几时懂得放轻松</t>
  </si>
  <si>
    <t>恋爱十日谈</t>
  </si>
  <si>
    <t>垮掉的一代</t>
  </si>
  <si>
    <t xml:space="preserve">
                  下载txt文档
                                 作曲 : 未来星B3Rich
 作词 : 未来星B3Rich
编曲：YYKBZ/ Yoken
我不是富二代 只是花钱速度比你赚的快
车换着开 和兄弟Audemars我们换着戴
在国外 除了在睡觉我就是在学坏
I can swipe 反正有人还信用卡欠的债
GPA 低的像是活在GTA
积积灰 罚单成绩单扔进垃圾堆
洗洗睡 不听意见我自己体会吧
I’m whipping PORSCHE bae 我才不买BBA
坐商务舱 从没一次是为了商务
新衣服 还没穿过就被扔进仓库
为了散去烟雾 给车顶换更大窗户
你的专业是金融 我的专业是炫富
I got 3 fake IDs
There’s no club in Manhattan that I can’t get in
你的生活不够刺激 别怪我没反应
Cops pulled me over 只是想问我要签名
随时在被学校开除的边缘
他说不是我朋友 不想被我牵连
他的想法太片面 而我有优先权
几个学分的学费 不过是几包烟钱
我不是富二代 只是花钱速度比你赚的快
车换着开 和兄弟Audemars我们换着戴
在国外 除了在睡觉我就是在学坏
I can swipe 反正有人还信用卡欠的债
有些人深刻得肤浅 我选择肤浅的深刻
如果生命有背景墙的话 那我的肯定是深色
鲜花会绽放 谁说它又不是为了凋零
都会归零  我标明 谁敢说自己比别人活的更高明
有人被捧上神坛 就会有人被推下铁轨
太完美 的人都是穿着天使外套的魔鬼
把被取走的心脏夺回 它跳动的样子多美
我呲牙咧嘴  伪装酒鬼 咽下了嘴里的血水
反悔？ 我不反悔 也不需要作出任何改变
你是最正面的教材 那我是这本书的反面
你富有远见 得像一个被设定好轨迹的软件
打扮的体面 去参加重复了好几万遍的晚宴
But that’s not the life I want
Not the life I l want
物质带不来内心的平静更不是银行卡转账
Not the life I want
Not the life I want
有太多人排着队等着看我即将出现的惨状
正义的使者把一切他看不惯的事都举报
在背后有多丑陋的人在面前就有多礼貌
别担心 我可以在哭着的时候同时让自己笑
无法被上帝无法拯救的我 又何必对他祷告
录音：焰音唱片
混音：队长YoungCaptain
              </t>
  </si>
  <si>
    <t>二十二条军规</t>
  </si>
  <si>
    <t xml:space="preserve">
                  下载txt文档
                                 作曲 : 吴青峰
 作词 : 吴青峰
编曲：许恒瑞
给亲爱的你 我迷恋的笔
再美丽的信 也无法说明
那无止境的夜里 寂寞的星
闪烁 因为燃烧殆尽
给亲爱的你 我们的爱情
再浪漫的心 也无法证明
那无赖般的生命 深不见底
已经转身远远流去
我爱你
爱让我成为我自己 守护我心灵
爱着你像出悲剧 让我沉溺
就算是
沉默不语 无法靠近 遥远的距离
大雨中淋湿的想念更透明
我爱你
爱让我背叛我自己 遮住我眼睛
爱着你像等电影 奇迹结局
就算是
滔滔不绝 无法平息 嘲笑的声音
爱如诗 写不出个金句
给亲爱的你 这只字片语
再多的情绪 也无法表明
那不该要的回应 所有诡计
终于像流星般死去
我爱你
爱让我成为我自己 守护我心灵
爱着你像出悲剧 让我沉溺
就算是
沉默不语 无法靠近 遥远的距离
大雨中淋湿的想念更透明
我爱你
爱让我背叛我自己 遮住我眼睛
爱着你像等电影 奇迹结局
就算是
滔滔不绝 无法平息 嘲笑的声音
爱如诗 写不出个金句
我爱你
爱让我背叛我自己 遮住我眼睛
爱着你像等电影 奇迹结局
就算是
滔滔不绝 无法平息 嘲笑的声音
爱如诗 写不出个金句
爱如歌 而你是我的终曲
我的唯一
制作人：薛忠铭
吉他：吴俊毅
和声编写：马毓芬
和声：马毓芬
录音工程师：李心鼎
录音室：华傲音乐录音室
混音工程师：杨大纬
混音录音室：杨大纬录音工作室
制作执行：蔡志忠
OP：林暐哲音乐社有限公司
SP：Universal Ms Publ Ltd Taiwan
              </t>
  </si>
  <si>
    <t>最美</t>
  </si>
  <si>
    <t>Baby 为了这次约会
昨夜我无法安然入睡
准备了十二朵玫瑰
每一朵都像你那样美
你的美 无声无息
不知不觉让我追随
Baby 这次动了情
彷徨失措我不后悔
你在我眼中是最美
每一个微笑都让我沉醉
你的坏 你的好
你发脾气时噘起的嘴 喔…</t>
  </si>
  <si>
    <t>哪一站</t>
  </si>
  <si>
    <t>呼啸而过你的昨天
在哪一站搭上她给的明天
不知开往哪一站
是你们的终点
终点也许又是起点</t>
  </si>
  <si>
    <t>我的世界从此以后多了一个你
每天都是一出戏
无论情节浪漫或多离奇
这主角 是你
我的世界从此以后多了一个你
有时天晴有时雨
阴天时候我会告诉你
我爱你 胜过彩虹的美丽</t>
  </si>
  <si>
    <t>爱情是什么颜色的
如果忧郁是蓝色的
快乐是什么颜色的
如果寂寞是灰色的
天空是什么颜色的
如果汪洋是蓝色的</t>
  </si>
  <si>
    <t>我宁愿你冷酷到底
让我死心塌地忘记
我宁愿你绝情到底
让我彻底的放弃
我宁愿只伤心一次
也不要日夜都伤心
我宁愿你冷酷到底
请别再说
你走的那场夜雨
淋湿我的伤心
抹不去你留下虚伪的唇印
回想你欺骗的话语
既然已决定离去
为何还留下残情
让我以为你是迫不得已
让我不能彻底忘记</t>
  </si>
  <si>
    <t>速度七十迈
心情是自由自在
希望终点是爱琴海
全力奔跑 梦在彼岸
我们想漫游世界
看奇迹就在眼前
等待夕阳染红了天
肩并着肩 许下心愿
随风奔跑自由是方向
追逐雷和闪电的力量
把浩瀚的海洋装进我胸膛
即使再小的帆也能远航</t>
  </si>
  <si>
    <t>没你不行</t>
  </si>
  <si>
    <t>嘿嘿嘿 是你吗 海般湛蓝的天空
绵延的山峰 宇宙的苍穹 雨过后有彩虹
嘿嘿 一定是你吧 在我心里转不停
占据我眼睛 让我不能听
只有你
我沉睡的心因你苏醒
坏情绪全都放晴
怀抱对幸福爱情憧憬
有你没什么不行</t>
  </si>
  <si>
    <t>辛弃疾</t>
  </si>
  <si>
    <t xml:space="preserve">
                  下载txt文档
                                醉里挑灯看剑
梦回吹角连营
弓如霹坜惊弦
风流总被雨打风吹而去
怎见气吞万里如虎
一笑人间万事
春风不染白发
怎忘寒冬冰秋
醉里且贪欢笑
廉颇未老乐悠悠
何处望神州
不尽长江滚滚流
千古兴亡多少事
金戈铁马战不休
天下谁英雄
赢得功名在身后
蓦然回首 数风流
非皇非帝非君非诸候
醉里挑灯看剑
梦回吹角连营
弓如霹坜惊弦
风流总被雨打风吹而去
怎见气吞万里如虎
一笑人间万事
春风不染白发
怎忘寒冬冰秋
醉里且贪欢笑
廉颇未老乐悠悠
何处望神州
不尽长江滚滚流
千古兴亡多少事
金戈铁马战不休
天下谁英雄
赢得功名在身后
蓦然回首 数风流
非皇非帝非君非诸候
何处望神州
不尽长江滚滚流
千古兴亡多少事
金戈铁马战不休
天下谁英雄
赢得功名在身后
蓦然回首 数风流
非皇非帝非君非诸候
              </t>
  </si>
  <si>
    <t>还剩下什么</t>
  </si>
  <si>
    <t xml:space="preserve">
                  下载txt文档
                                 作曲 : 胡海泉
 作词 : DD/胡海泉
（苏慧伦）一落叶 在风里摇 看自己 如此渺小
渴望得到 如今你啊 温暖拥抱
想你 每分每秒 梦醒了 无依无靠
如今我盼 忘了你呀 的好
（海泉）还剩下些什么
只剩下两滴冰冻的泪水
一滴化斗酒 添一分自醉
一滴沉落于 岁月的潮水
（羽凡）还留下些什么
只留下两颗冰冻的眼泪
一颗化顽石 拒绝伤悲
一颗化决心 静候轮回
（苏慧伦）一落叶 在风里摇 看自己 如此渺小
渴望得到 如今你啊 温暖拥抱
想你 每分每秒 梦醒了 无依无靠
如今我盼 忘了你呀 的好
（海泉）还剩下些什么
只剩下两滴冰冻的泪水
一滴化斗酒 添一分自醉
一滴沉落于 岁月的潮水
（羽凡）还留下些什么
只留下两颗冰冻的眼泪
一颗化顽石 拒绝伤悲
一颗化决心 静候轮回
（海泉）任往事呼啸 凭记忆缠绕
（海泉 苏慧伦）缘分已尽 说走就走
没有征兆
（羽凡）任寂寞煎熬 凭思念灼烧
（羽凡 苏慧伦）天要下雨 谁也不能 阻挠
（海泉）还剩下些什么  （苏慧伦）还剩下些什么
（海泉）只剩下两滴 （海泉 苏慧伦）冰冻的泪水
（海泉）一滴化斗酒 添一分自醉
一滴沉落于 岁月的潮水
（羽凡）还留下些什么  （苏慧伦）还留下些什么
（羽凡）只留下两颗冰冻的眼泪  （苏慧伦）嗯
（羽凡）一颗化顽石 拒绝伤悲
一颗化决心 静候轮回
（海泉）一颗化顽石 拒绝伤悲
一颗化决心 静候轮回
              </t>
  </si>
  <si>
    <t>天下无贼</t>
  </si>
  <si>
    <t xml:space="preserve">
                  下载txt文档
                                这儿比黑夜还要黑 
被欲望包围
就算沉睡也得防备 
说别人心里有鬼
怕被爱连累 
一滴泪水都怕浪费
出卖的表情 
冷静最昂贵
乞讨的感情
无家可归
不愧也无悔
究竟你是谁 
你是那
偷心的贼偷得真爱转身就离开
丢了自己也不敢回来
遍体鳞伤的时候你终于才明白
天下没有真心可以偷得来
跌入贪婪黄河水
洗不清疲惫
拔不出被深埋的腿 
爱到底能教会谁
无谓是与非 
只见你在夜夜宿醉
出卖的表情 
冷静最昂贵
乞讨的感情
无家可归
不愧也无悔
究竟你是谁 
你是那 
偷心的贼偷得真爱转身就离开
丢了自己也不敢回来
遍体鳞伤的时候你终于才明白
天下没有真心可以偷得来
你是那 
偷心的贼偷得真爱转身就离开
丢了自己也不敢回来（四处徘徊）
遍体鳞伤的时候你终于才明白（明不明白）
天下没有真心可以偷得来（who am I ）
你是那偷心的贼（who am I ）
丢了自己也不敢回来（四处徘徊）
遍体鳞伤的时候你终于才明白（明不明白）
天下没有真心可以偷得来
              </t>
  </si>
  <si>
    <t xml:space="preserve">
                  下载txt文档
                                南瓜乐队 - 忘了
作词：许鹏
作曲：许鹏
编曲：刘圣华、许鹏
发行：亚洲星光音乐
忘了这伤痛 要怎么形容
剩下的只是 我的真心痛
忘了这感动 不会再歌颂
尽管能在懂 我也不想懂
坚强的背后有多少的温柔
才能打动我
听寂寞唱歌 听到眼泪干涸
你的选择 像飞蛾扑火
润湿了眼窝 败给了寂寞
你的执着 还剩几公克
飞走的魂魄 留下的快乐
不是我
学会了成熟 在长大了以后
在最爱你的时候
你却偏偏要走
选择了接受 也不需要理由
这份伤痛你 永远还不够
坚强的背后有多少的温柔
才能打动我
听寂寞唱歌 听到眼泪干涸
你的选择 像飞蛾扑火
润湿的眼窝 败给了寂寞
你的执着 还剩几公克
飞走的魂魄 留下的快乐
不是我
你的选择 像飞蛾扑火
润湿的眼窝 败给了寂寞
你的执着 还剩几公克
飞走的魂魄 留下的快乐
不是我
什么都别说 让时间带走
这个世界里 尽然没有属于
我们的梦
              </t>
  </si>
  <si>
    <t xml:space="preserve">
                  下载txt文档
                                王源 - 天使
作词：吴斌、王源
作曲：林采欣、王源
编曲：赵瑟、田汨
制作人：吴斌、林采欣、田汨
配唱制作人：林采欣
监制：吴斌
弦乐编写：田汨
弦乐：国际首席爱乐乐团
弦乐录音：李昕达@九紫天诚
弦乐录音监制：李朋
吉他：胡晨
吉他录音：曹洋@C.Vocie
吉他录音监制：周品
哨笛：赵瑟
和声编写：葛琪麟
和声：葛琪麟
录音：汝小博@Big.J Studio
混音：赵靖@Big.J Studio
母带：赵靖@Big.J Studio
绿色萤火 洒满了天际
时光倒回 当我遇见你
在最好的年纪
在最美的光景
有你一路同行
那是我的幸运
终于小心翼翼 跨过了十七
也害怕长大以后
世界会太冷清
你微笑着倾听
满脸骄傲表情
你说别担心 只管做好自己
像天使守护着我 不离不弃
像阳光温暖着我
不锈的初心
如梦半醒
还没懂盛开的浅喜
来不及看不清 花叶已凋零
像天使守护着我 不离不弃
像星辰指引着我
勇敢去远行
当我还徘徊不定
忽然间失去了勇气
你已在下个路口
点上满天星
照亮我未知的 旅行
终于小心翼翼 告别了十七
也害怕长大以后
会做错的事情
你微笑着倾听
满脸骄傲表情
你说hey宝贝
还会有我陪你
像天使守护着我 不离不弃
像阳光温暖着我
一样的初心
如梦半醒
还没懂盛开的浅喜
舍不去放不下 青春的印记
像天使守护着我 不离不弃
像星辰指引着我
勇敢去远行
当我还徘徊不定
被黑夜遮住了眼睛
你已在我的天空
点上满天星
照亮这世界的美丽
绿色萤火 消散在天际
时光飞逝 一切成烟云
往后的年华里
愿只有我和你
爱是我的羽翼
你是我的天使
              </t>
  </si>
  <si>
    <t>烫心</t>
  </si>
  <si>
    <t xml:space="preserve">
                  下载txt文档
                                痴痴地想了很久
爱上你的理由
伤心的泪和幸福的泪为何流
用你最温柔的手
一再将我挽留
将漂泊的我
狂浪的心收留
也许不用找借口
也许不必问理由
也许不必将我所有都接受
我不想做你的伤口
我听不到我看不到你给我的自由
幸福停留得太久
反而却变成了忧
你听不到你看不到我对你的祈求
爱需要彼此拥有
却害怕它被无情的占有
用你最温柔的手
一再将我挽留
将漂泊的我
狂浪的心收留
也许不用找借口
也许不必问理由
也许不必将我所有都接受
我不想做你的伤口
我听不到我看不到你给我的自由
温柔纠缠得太久
反而却变成了忧
你听不到你看不到我对你的祈求
爱需要彼此拥有
却害怕它被无情的占有
我听不到我看不到你给我的自由
幸福停留得太久
反而却变成了忧
你听不到你看不到我对你的祈求
爱需要彼此拥有
却害怕它被无情的占有
              </t>
  </si>
  <si>
    <t>坎大哈黎明</t>
  </si>
  <si>
    <t xml:space="preserve">
                  下载txt文档
                                黎明前他走出 黑暗的城市
街道中听得见 零乱的枪声
低沉的祈祷 哀怨似呻吟
不灭的野火 放肆在燃烧
回头望坎大哈 恍若撒哈拉
天空中望不到 闪烁的星辰
风干的旷野 荒芜的山村
残存的湿润 躲入了眼神
他找不到 他爱的美丽女人
他的心 彷佛夜深沉
只剩下疲惫身影 干涸的灵魂
走向那一片 未知的黎明
一无所有 背负着空虚倔强
义无反顾 守护着坚强
太多的忧愁终于煎熬成悲伤
隐隐灼痛着年轻的脸庞
黎明前找不到 归宿的方向
地平线的边缘 终究是高墙
丢失的爱人 遗忘在昨天
坎大哈黎明 宁静似天堂
终
              </t>
  </si>
  <si>
    <t>感觉不大你</t>
  </si>
  <si>
    <t xml:space="preserve">
                  下载txt文档
                                挺齐全- ALL IN-侯锦尧 - 爱自己
作词：林乔、周富坚
作曲：周富坚
制作人：林乔
编曲：牛子健
吉他：牛子健
录音：张灏斌、张格
和声：董嘉鸿
音频编辑：姜伟昊@TC Faders
混音母带：周天澈@TC Faders
终于都不怕分离
熟悉了孤寂
何必委屈了求全的自尊心
终于都不惧风雨
感伤太多余
太多冥冥中注定的不确定
我答应你
不再想过去好好走下去
而你不必担心
收好你的行李
最好的心情
确定不回头就前行
我学会放下沿途的风景
不让自己再触景生情
当我失去了你
就决定让勇气
重新找回自己
我学会跟着成长的轨迹
不再爱你
当全都会忘记
说不定跟着心
淋着雨就能等到天晴
终于都不惧风雨
感伤太多余
太多冥冥中注定的不确定
我答应你
不再想过去好好走下去
而你不必担心
收好你的行李
最好的心情
确定不回头就前行
我学会放下沿途的风景
不让自己再触景生情
当我失去了你
就决定让勇气
重新找回自己
我学会跟着成长的轨迹
不再爱你
当全都会忘记
说不定跟着心
淋着雨就能等到天晴
Oh互不相欠是公平结局
即使我等不到雨停
感谢有你给我的曾经
原来爱自己才会割舍依赖
我学会放下沿途的风景
不让自己再触景生情
当我失去了你
就决定让勇气
重新找回自己
我学会跟着成长的轨迹
不再爱你
当全都会忘记
说不定跟着心
淋着雨就能等到天晴
我学会放下沿途的风景
不让自己再触景生情
当我失去了你
就决定让勇气
重新找回自己
我学会跟着成长的轨迹
不再爱你
当全都会忘记
说不定跟着心
淋着雨就能等到天晴
我终于学会爱自己
              </t>
  </si>
  <si>
    <t xml:space="preserve">
                  下载txt文档
                                欧阳尚尚 - 飞蛾
作词：家家
作曲：家家
编曲：侯江浩
监制：杨栋梁
混音：顾雄
和声：顾雄
母带：顾雄
制作：Solo Music One工作室
OP：乐巢文化
也许忘了你我
自己也不会相信
也许彻底的压抑
也不能够逃避
死心塌地爱着你
你却不给回音
在梦里抱紧你
谁哭泣的声音
也都没有关系
当我再一次 回头看你
把一切都给你
求求你收下我这份真心
就让我爱着你不管什么原因
就算飞蛾扑火最后全部燃尽
不会怨你 不会怪你
是爱你的决心
就让我爱着你哪怕不能靠近
就算我的热情全部幻化成冰
我也不能 这样放弃
把最后一点爱情全给你
也许忘了你我
自己也不会相信
也许彻底的压抑
也不能够逃避
死心塌地爱着你
你却不给回音
在梦里抱紧你
谁哭泣的声音
也都没有关系
当我再一次 回头看你
把一切都给你
求求你收下我这份真心
就让我爱着你不管什么原因
就算飞蛾扑火最后全部燃尽
不会怨你 不会怪你
是爱你的决心
就让我爱着你哪怕不能靠近
就算我的热情全部幻化成冰
我也不能 这样放弃
把最后一点爱情全给你
就让我爱着你不管什么原因
就算飞蛾扑火最后全部燃尽
不会怨你 不会怪你
是爱你的决心
就让我爱着你哪怕不能靠近
就算我的热情全部幻化成冰
我也不能 这样放弃
把最后一点爱情全给你
              </t>
  </si>
  <si>
    <t xml:space="preserve">
                  下载txt文档
                                梁雨 - 翅膀
作词：梁雨
作曲：梁雨
编曲：黄義
录音：杨建安@好听音乐
吉他：张晓群
混音、母带：蒋柽@FINN MUSIC
制作STUDI0：芬响家 FINN MUSIC
制作人：刘凤瑶
口中的自由是最美的梦
她说的烟火能否照亮夜空
你笑着说我不懂
天空的颜色无可奈何
你哭着说别回头
一起去寻找那份自由
一起看最高的山峰
一起看最美的湖泊
一起看天空的无比辽阔
一起听自由唱的歌
口中的自由是最美的梦
她说的烟火能否照亮夜空
你笑着说我不懂
天空的颜色无可奈何
你哭着说别回头
一起去寻找那份自由
一起看最高的山峰
一起看最美的湖泊
一起看天空的无比辽阔
一起听自由唱的歌
看最高的山峰
一起看最美的湖泊
一起看天空的无比辽阔
一起听自由唱的歌
一起看最高的山峰
一起看最美的湖泊
一起看天空的无比辽阔
一起听自由唱的歌
一起听自由唱的歌
              </t>
  </si>
  <si>
    <t>心思狂潮</t>
  </si>
  <si>
    <t>紧紧相依的心如何 say goodbye
你比我清楚还要我说明白
爱太深会让人疯狂地勇敢</t>
  </si>
  <si>
    <t>寂寞先生</t>
  </si>
  <si>
    <t>我可以无所谓
寂寞却一直掉眼泪
人类除了擅长颓废
做什么都不对</t>
  </si>
  <si>
    <t>https://www.youtube.com/watch?v=-OiBFMi4CTk</t>
  </si>
  <si>
    <t>梁山伯与朱丽叶</t>
  </si>
  <si>
    <t>我爱你你是我的罗密欧
我愿意变成你的祝英台
幸福的每一天，浪漫的每一夜
美丽的爱情祝福着未来</t>
  </si>
  <si>
    <t>掌纹</t>
  </si>
  <si>
    <t>我不信命
我信爱情是沒有理由 悲欢的注定
在我的掌纹中你在那里 如此的清晰
没有输赢 你是我的命</t>
  </si>
  <si>
    <t>https://www.youtube.com/watch?v=W8MNmOnK60w</t>
  </si>
  <si>
    <t>数到五答应我</t>
  </si>
  <si>
    <t>第一次看着你 就为你心动
聪明的我 怎能让你走
第二次看见你 我竟然失控
是我的错 请你原谅我
第三次看见你 想要告诉你
我真的爱你 是真的爱你
第四次看着你 我有些要求
希望你能够 安安静静的聆听</t>
  </si>
  <si>
    <t>https://www.youtube.com/watch?v=H6HZAr--nu4</t>
  </si>
  <si>
    <t>世界唯一的你</t>
  </si>
  <si>
    <t>这个世界唯一的你 是我拥有的奇迹
对我说的一字一句 都是我们的秘密
紧紧拥抱唯一的你 无可救药的坚定
就算世界与我为敌 我也愿意 我什么都愿意</t>
  </si>
  <si>
    <t>https://www.youtube.com/watch?v=r_1FKAbbO7A</t>
  </si>
  <si>
    <t>烛光晚餐</t>
  </si>
  <si>
    <t>多想要拦住这一秒钟 妳每天晚餐都陪我
美味比不过妳温柔
从此以后 我爱妳 妳爱我
多想要记住这一分钟 回应我幸福的要求
我或许没有别的梦
唯一的是 我爱妳 妳也爱我</t>
  </si>
  <si>
    <t>https://www.youtube.com/watch?v=R86uddr-CnA</t>
  </si>
  <si>
    <t>大女人凡事你作主 小男人是我的风度
订做两人特别的舞步
大男人也想被保护 小女人会给你幸福
因为爱你从来不辛苦</t>
  </si>
  <si>
    <t>https://www.youtube.com/watch?v=VCwy9ccQn_g</t>
  </si>
  <si>
    <t>丑角</t>
  </si>
  <si>
    <t>只要你开心就好 
若只是你生命的配角 
娱乐过你也骄傲
就算听你说他的好 
心里对你再多爱慕 
仍是站在远处 只给你你祝福</t>
  </si>
  <si>
    <t>https://www.youtube.com/watch?v=bXVhSOxisZw</t>
  </si>
  <si>
    <t>海边的卡夫卡</t>
  </si>
  <si>
    <t>准我放个大假 跟我去放浪吗
浅起水花 海边卡夫卡
不要计较代价 跟我去放浪吗
堆一堆沙 听一听嘻哈</t>
  </si>
  <si>
    <t>https://www.youtube.com/watch?v=B7Rj3OafgyA</t>
  </si>
  <si>
    <t>3-7-20-1</t>
  </si>
  <si>
    <t xml:space="preserve">强音
I don't want to run away 
I just wanna play
不管3-7-20-1  我要跟着感觉飞
I don't want to run away 
I just wanna feel
丟开3-7-20-1  我要不断的超越 </t>
  </si>
  <si>
    <t>https://www.youtube.com/watch?v=SyoTH9HmeVc</t>
  </si>
  <si>
    <t>夏日假期</t>
  </si>
  <si>
    <t>We’re going on a summer holiday
从早到晚 冰淇淋的派对
汗流浃背 别忘记要多喝水
Cause we are ,going on a summer holiday
We’re going on a summer holiday
从南到北 假期正要起飞
Come on宝贝 一起出去被风吹
Cause we are ,going on a summer holiday</t>
  </si>
  <si>
    <t>https://www.youtube.com/watch?v=LQxTAb5ZYUw</t>
  </si>
  <si>
    <t>寂寞寂寞不好</t>
  </si>
  <si>
    <t>强音
拼了命的刷存在 都是为了爱
期待某天可以 晒恩爱
拼了命的相对白 请别把我推开
我只是个爱你的笨蛋</t>
  </si>
  <si>
    <t>https://www.youtube.com/watch?v=1X96Sr210PE</t>
  </si>
  <si>
    <t>Happy Day</t>
  </si>
  <si>
    <t xml:space="preserve">
                  下载txt文档
 作曲 : Barry Campbell/Brian McLoughlin/Dermot Lambert/Aiden Lambert/Ellen Leahy
The streets were bright and the doors were all open
In this little place that we passed through
You had your head turned away, but I knew
You were smiling 'cos you always do
Carrot cake in the afternoon
And the sun in gleaming through the cream on the spoon
Just me and you and you and me
In a little mad hat
Down by the sea
You thought the birds that flew above were stars
But they were only birds
Stars don't fly in the day
Not where I come from anyway
Just me and you and you and me
And me and you and a cacophony of angels
All taking turns at singing tunes
With those little mad wings
In the afternoon
And we held hands
And looked at the sea
And the sea was our friend
So was everything
I'd like to freeze that moment in time
And wrap it up in tinfoil
With little ribbons and tinsel and say
"That was a happy day"
A living colour came from under a rock and said
"Could you kindly remove that mad hat?
I'm trying to get some sleep down here"
So you did
Disney, hey
Now I've seen it all
Now I've seen it all
Now I've seen it all
That was a happy day
A happy day
I'll try, I'll try, I'll try
That was a happy day
A happy day
Happy day
Happy day
Day
That was a happy day
              </t>
  </si>
  <si>
    <t>你是我的宝贝</t>
  </si>
  <si>
    <t xml:space="preserve">
                  下载txt文档
                                佟妞 - 你是我的宝贝
作词：佟妞
作曲：孙英男
编曲：骆涛、疯子李
吉他：疯子李
和声：骆涛
音频编辑：骆涛
录音：骆涛@巨浪音乐工作室
混音、母带：骆涛@巨浪音乐工作室
监制：佟妞
那一天惊讶的发现
你悄无声息来到我的世界
从那一刻开始
整个世界
变得五彩斑斓
我能感受到你的心跳
让我不自觉的微笑
抚摸你的每一次波动
幸福挂满我的嘴角
你是我的宝贝对你的一切
都是期待
你是我的宝贝
从未感受过的一种爱
无论你是否优秀
这种爱都无可替代
我只希望你健康快乐常在
永远爱你我的宝贝
哦我的宝贝
我能感受到你的心跳
让我不自觉的微笑
抚摸你的每一次波动
幸福挂满我的嘴角
你是我的宝贝对你的一切
都是期待
你是我的宝贝
从未感受过的一种爱
无论你是否优秀
这种爱都无可替代
我只希望你健康快乐常在
永远爱你我的宝贝
你是我的宝贝是我一辈子
不变的爱
你是我的宝贝我会用爱
让你明白
无论你将来成功
还是失败
都无法更改
我只希望你健康快乐常在
永远爱你我的宝贝
哦我的宝贝
              </t>
  </si>
  <si>
    <t>荔枝</t>
  </si>
  <si>
    <t>不怪你 双眼没看破
写进我肌肤 起伏的脉络
暗号只能够被你触摸
比玫瑰更鲜红的线索</t>
  </si>
  <si>
    <t>https://www.youtube.com/watch?v=Av5S5mI0t80</t>
  </si>
  <si>
    <t>变成他 选一个人设
变成你 谁才是你呢
变涩的喉咙 发不出音节
像被洒狗血 在我面前 可以瓦解
放下所有的防备</t>
  </si>
  <si>
    <t>https://www.youtube.com/watch?v=b9-R4tXlP5Y</t>
  </si>
  <si>
    <t>瑞贝卡</t>
  </si>
  <si>
    <t xml:space="preserve">
                  下载txt文档
                                 作曲 : 裘德
 作词 : 于梦
编曲：裘德
她给自己取了一个名字叫瑞贝卡
方便她在灯红酒绿里穿梭
方便人们在夜里见到她
凹凸有致的身姿
和浓密飘逸的长头发
她在清晨赶上了最早班车
裹在白风衣的秀发变成马尾了
在课堂上她依然叫瑞贝卡
方便老师提问和食堂阿姨刷饭卡
瑞贝卡没有买lv香奈儿和卡地亚
她存的每一分钱都用在寻找内心活法
她想有天能想明白生命以及是否要出家
瑞贝卡有时候会哭泣因为她养的花
在秋天的时候就萎败了
那是生命的消逝 傻瓜
她想也许这也有启发
于是她换了短裙工号128
某天客人在她身边醒了
说“昨夜我似乎又梦见了菩萨，对了你叫什么名字？”
“我的名字叫瑞贝卡”
她给自己取了一个名字叫瑞贝卡
方便她在灯红酒绿里穿梭
方便人们在夜里见到她
瑞贝卡没有买lv香奈儿和卡地亚
她存的每一分钱都用在寻找她内心的活法
她想有天能想明白生命以及是否要出家
瑞贝卡有时候会哭泣因为她养的花
在秋天的时候就萎败了
那是生命的消逝 傻瓜
她想也许这也有启发
于是她换了短裙工号128
某天客人在她身边醒了
说“昨夜我似乎又梦见了菩萨，对了你叫什么名字？”
“对了对了”
有时候会哭泣因为她养的花
在秋天的时候就萎败了
那是生命的消逝 傻瓜
她想也许这也有启发
于是她换了短裙工号128
某天客人在她身边醒了
说“昨夜我似乎又梦见了菩萨，对了你叫什么名字？”
制作人：佘曼妮/李思
吉他：叶知
录音：裘德
和声编写：裘德
和声：裘德/万岁爷/彭清蓉
混音师：啊鲤
母带处理工程师：啊鲤
经纪公司：酷意时代
封面设计：iwillfafa
封面拍摄：朴图图
              </t>
  </si>
  <si>
    <t>浓缩蓝鲸</t>
  </si>
  <si>
    <t>只要你说 我就可以
带你到另一片海域
再大的浪都会像 一个喷嚏
不淹没谁只是 惹笑了你</t>
  </si>
  <si>
    <t>https://www.youtube.com/watch?v=kpBzVVD1R0c</t>
  </si>
  <si>
    <t>最后的水族馆</t>
  </si>
  <si>
    <t xml:space="preserve">
                  下载txt文档
                                 作词 : 万一
 作曲 : 裘德
 编曲 : 裘德
 制作人 : 裘德/Tonyi NG
特别鸣谢：“刘欢原创音乐专项公益金”提供资金支持
请出示你的票据
寄存感官和思绪
这里没有危险不必警惕
旅途开始门在那里
请鲸类穿戴整齐
感恩你的注目礼
赏赐某一种鱼拉丁学名
围观它摆尾皆大欢喜
谁是下个房间里展出的背鳍
剔除一小片自己成为纪念品
死亡放进橱窗怎么格外美丽
值得你合照留影
疯狂的收集癖微缩的失落文明
一页一页翻过一面一面玻璃
水中倒影你参观我我参观你
沉迷扮演上帝不浪费不够华丽
一个一个玩具一天一天丢弃
破损无非你失去我我失去你
好凄美的寂静
谁在喝彩演出里苦涩的马戏
细看手册上印着姓名是自己
自由搁浅之后风格如此异域
值得请游客光临
疯狂的收集癖微缩的失落文明
一页一页翻过一面一面玻璃
水中倒影你参观我我参观你
沉迷扮演上帝不浪费不够华丽
一个一个玩具一天一天丢弃
判罚无非你成为我我成为你
漆黑中看不清
天真地错以为自以为藏进人群就粉饰太平
请查阅我的票据
归还我的物种和命运
我就一点好奇并不致命
旅途结束门在哪里
 监制 : 裘德/Tonyi NG/Crotus Chan
 钢琴 : 关浩德
 电木吉他 : 崔展鸿
 电木吉他录音室 : 蔓延工作室
 贝斯 : Chan Siu Kei
 鼓 : Crotus Chan
 鼓录音 : 介@Gig Music Studio
 管弦乐编写 : 崔展鸿
 小号 : Noah Hocker
 小号录音 : 姜皓天@Studio21A
 长笛/短笛 : 程晓华
 双簧管 : 袁小钢
 黑管 : 吴丹
 大管 : 王昱平
 低音大管 : 柯燕芳
 第一小提琴 : 庞阔
 第二小提琴 : 陈曌旭
 中提琴 : 杨晓宇
 大提琴 : 徐沛
 弦乐录音 : 张梦涵@ Ready Steady Sound!
 管弦乐监制 : 张峰棣/裘德
 合成器&amp;Program : 裘德
 和声 : 裘德/魏如萱
 和声编写 : 裘德
 魏如萱配唱制作人 : 陈建骐 George Chen
 人声录音 : 洪士诚（小刚）@北京录顶技录音室/陈以霖 Yi Lin Chen@大小眼录音室 Twin Eyes Studio
 混音 : Matthew Sim
 混音助理 : Bhushan Govilkar
 母带 : 李海@EOE Studios
 视觉设计 : Annsey赵宏韬
 出品 : 网易音乐人
              </t>
  </si>
  <si>
    <t xml:space="preserve">
                  下载txt文档
                                吴青峰 - 如果声音不记得
作词：郭敬明、落落
作曲：INDY
编曲：INDY
制作人：侯志坚
吉他：黄宣铭
贝斯：林奥迪
鼓：江尚谦
录音工程师：柯嘉森
录音棚：强力录音室
弦乐：曜爆甘音乐工作室
第一小提琴：蔡曜宇、骆思云
第二小提琴：沈羿彣、黄瑾诤
中提琴：甘威鹏、潘自琦
大提琴：叶欲新、张心维
低音提琴：吴升耀
弦乐录音工程师：杨敏奇
弦乐录音助理：徐振程
弦乐录音棚：玉成戏院录音室
混音工程师：王俊杰
混音录音棚：强力录音室
母带后期处理工程师：王俊杰
母带后期处理录音棚：强力录音室
音乐统筹：王家怡、马琳琳、贾秦楚易
OP、SP：北京光线影业有限公司
版权运营：王家怡、李丛@光线影业
如果说我的声音都记得
念你名字时忐忑
喜悦和苦涩
如果你是一曲恋歌
那我是隔窗斜阳一抹
从晨曦到日落
你是天空飞过的信鸽
我是落款的笔墨
我有万语千言
藏在颤抖的字里行间
一天一天一年又一年
每个转身恍如初见
思念是春蚕
一口一口吃掉时间
春风秋雨落笔成念
心花一朵山野烂漫
落叶的缠绵
风的甘愿
心的花园荒芜一片
倒数的温暖
有灯光催促我散场
有心火点亮这场离殇
心里留了扇窗
月光照得影子长长长
就让我对爱投降
让我步履成霜
归途日暮中跌跌撞撞
一天一天一年又一年
心有惊鸿身如灰雁
离去的少年
风尘仆仆见字如面
春风秋雨落笔成念
心花一朵山野烂漫
落叶的缠绵
风的甘愿
心的花园荒芜一片
倒数的温暖
誓言总贪婪无当
对稻草紧抓不放
月光把泪吹凉
爱和恨天各一方
我们遍体鳞伤
梦却安然无恙
不思量自难忘
一天一天一年又一年
每个转身恍如初见
离去的少年
风尘仆仆见字如面
春风秋雨落笔成念
心花一朵山野烂漫
落叶的成全
风的执念
故地重游脚步轻浅
不甘的甘愿
不甘的甘愿
              </t>
  </si>
  <si>
    <t>太空人</t>
  </si>
  <si>
    <t xml:space="preserve">
                  下载txt文档
                                太空人 - 吴青峰
词：吴青峰
曲：吴青峰
编曲：吴青峰
弦乐编曲：吴青峰
鼓：Padget Nanton III
Bass：寗子达 Michael Ning
吉他：锺承洋
钢琴：吴青峰
弦乐：国际首席爱乐乐团
弦乐监督：李朋/刘胡轶
谱务：罗恩妮
合声/合声编写：吴青峰
录音（乐器）：单为明@Lights Up
录音（弦乐）：江松松@北京唱片厂Studio
录音（人声）：吴青峰@青Home
人声编辑：单为明
混音：柯宗佑 Eugene Ke@菲蒂蔻娜录音室 Fatty Corner Studio
母带：Randy Merrill@Sterling Sound
平面摄影：zhonglin
单曲设计：谢富琇
MV导演：陈奕仁Muh Chen
寂寞的太空人
当你回到陆地
回到平凡而不凡的生活里
某一刻 或许
你会在漆黑的夜里 看清
我曾在那 为你兀自亮起
而你看见的星
已是数千年前死亡的
和你一起的我
和我一起的你
和我们曾经明灭的爱情
曾经那么靠近 你的舞蹈 无重力
在对谈如絮 彼此牵引的日子里
只是可惜 我的环境无水 无氧气
我的重听 以为你说继续
原来你说的是离去
旋转的太空人
当你回到人群
坐落在光明而不明的阳光里
某一刻 或许
你会在漆黑的夜里 看清
感叹 啊 那是为我闪烁过的星
而你看见的光
是消息数千年后才抵达的
和你一起的我
和我一起的你
和我们曾经明灭的爱情
曾经那么靠近 你的舞蹈 无重力
在对谈如絮 彼此牵引的日子里
只是可惜 我的环境无水 无氧气
我的重听 以为你说一起
原来你说的是遗弃
归去的太空人
当你回到陆地
回到向往著过往的回音里
某一刻 或许
你会在漆黑的夜里
唏嘘我们曾明灭的爱情
或许我们会再相遇
当你鼓起勇气飞行
              </t>
  </si>
  <si>
    <t>蜂鸟</t>
  </si>
  <si>
    <t xml:space="preserve">
                  下载txt文档
                                 作曲 : 吴青峰
 作词 : 吴青峰
编曲：吴青峰
传说中人类在远早
住于黑暗的地下之遥
派出了娇小的蜂鸟
找到通往光明的隧道
飞过了一座一座岛
好想有一个地方落脚
把一个一个梦制造
会不会有人能够听到
寻找太阳的梦 自不量力说
自己也变成太阳的念头
有时候寂寞 几乎扛不动
咽在喉咙里无人诉说
我们到底在追求些什么
为何一直不断往前冲
捏出血的双手
忘了也能够 稍微退后
我们总是以为能够自由
回过头那世界却依旧
哎 爱它来的时候
紧握的拳头 别忘了捉那个梦
传说中愤怒的恶魔
曾让这地球四处着火
一只蜂鸟收集云朵
火在雨中变成了彩虹
我们在孤单中探索
危险世界美丽的渴求
就算这力量再微弱
也想牵你手一起挣脱
寻找太阳的梦 自不量力说
自己也变成太阳的念头
有时候寂寞 几乎扛不动
咽在喉咙里无人诉说
我们到底在追求些什么
为何一直不断往前冲
捏出血的双手
忘了也能够 稍微退后
我们总是以为能够自由
回过头那世界却依旧
哎 爱它来的时候
紧握的拳头 别忘了捉
那个梦 来到我的身旁 收拢世界的光
我想要成为自己 也成为你的光
我们到底在追求些什么
为何不断往前冲
捏出血的双手
忘了也能够 稍微退后
我们到底在追求些什么
为何一直不断往前冲
捏出血的双手
忘了也能够 稍微退后
我们总是以为能够自由
回过头那世界却依旧
哎 爱它来的时候
紧握的拳头  别忘了捉那个梦
我那个梦
我那个梦
寂寞中拍打的翅膀
终于找到你一起飞翔
渺小却带来了神话
你看这世界开满了花
制作人：吴青峰、黄少雍
配唱：吴青峰
电贝斯：黄少雍
合成器：黄少雍
混音 / 后制：黄少雍
混音录音室：鼠患Studio
主唱：吴青峰
合声：吴青峰
合声编写：吴青峰
制作协力：张育维
制作助理：林志龙
封面设计：陈柏轩
封面绘图：吴青峰
音乐制作发行：智慧大狗 x 天才联盟 
出品人：张葛
监制：崔恕、王明宇
              </t>
  </si>
  <si>
    <t>太空</t>
  </si>
  <si>
    <t xml:space="preserve">
                  下载txt文档
                                太空 - 吴青峰
词：吴青峰
曲：吴青峰
编曲：吴青峰
制作人：吴青峰/徐千秀
钢琴：刘胡轶
录音（钢琴）：林尚伯 Shang-Po Lin@杰林录音室 JL Studio
录音（人声）：吴青峰@青Home
人声编辑：单为明
混音：黄文萱 Ziya Huang@Purring Sound Studio
母带：Randy Merrill@Sterling Sound
封面摄影：拼拼艺术工作室
单曲设计：谢富琇
MV导演：洪诗婷 Shin-Ting Hung
航行太空 心太空 是你在怂恿
我又一次 又一次 在深夜发疯
有人挥手 有行踪 是你在舞动
我又一次 又一次 溺在洪水中
我的窗口 潮汐随风翻涌
你的举动 都是水中黑洞
现实的梦 你总不痒不痛
不见我困窘 我失重漂流
航行太空 心太空 是你在怂恿
我又一次 又一次 在深夜发疯
有人挥手 有行踪 是你在舞动
我又一次 又一次 溺在洪水中
我的窗口 潮汐随风翻涌
你的举动 都是水中黑洞
现实的梦 你总不痒不痛
爱不是占有 就是被吞没
航行太空 心太空 是你在怂恿
我又一次 又一次 在深夜发疯
有人挥手 有行踪 是你在舞动
我又一次 又一次 溺在洪水中
              </t>
  </si>
  <si>
    <t>歌颂者</t>
  </si>
  <si>
    <t xml:space="preserve">
                  下载txt文档
                                吴青峰 - 歌颂者
作词：吴青峰
作曲：吴青峰
制作人：刘胡轶
编曲：刘胡轶、杨颖彪
配唱制作人：刘胡轶
吉他：杨颖彪
贝斯：宁子达
钢琴：刘胡轶
鼓、打击乐：武勇恒
和音编写：鱼椒盐
和音：鱼椒盐、朱江、樊竹青、黄琬婷
人声录音棚：Lights Up Studio,Taipei
和音录音棚：Speedbumps Music Studio,Beijing
鼓录音棚：55Tec Studio,beijing
录音师：单为明、汝文博@SBMS、李游@55Tec
录音助理：于世政、李杨@55Tec
制作协力：倪涵文
制作统筹：刘西洋
混音、母带工程师：全相彦 Mora @Okmastering studio,Beijing
混音、母带工作室：OKmastering Studio,Beijing
平面摄影：陈明圣
单曲设计：吕玮嘉
MV导演：黄婕妤
发行公司：智慧大狗
唱歌
我闭着眼睛唱歌
却听见有人唱和
怎么会这样呢
我想我很快乐
发现有人听着
清浅一条河
只为自己轻哼
人们眼神
让我的脸颊发热
忍住颤抖的手
投入一首首歌
我想我很适合
当一个歌颂者
十几年过去了
我还在这唱着
可能我 唱出了你的苦涩
可能我 唱着自己的人生
可我们 有过相同的心声
所以你 才会出现在左右
听我唱着
人们掌声
幽暗如林中回声
不想被打乱晨昏
生活有取有舍
大雨颠倒了城
你怀抱我的单纯
听着脉搏忐忑
得靠自己回温
可能我 陪伴过你的青春
可能我 陪伴自己的灵魂
而我们 凝视着彼此的真
所以心 才如此静水流深
让歌生了根
我想我的认真
有时看似愚蠢
我想还好我有
来过这一程
可能我 歌颂着你的心疼
可能我 歌颂着我还活着
而我们 都想再一次狂奔
所以你 愿意对我点点头
说我不笨
我想我很值得
当一个歌颂者
              </t>
  </si>
  <si>
    <t xml:space="preserve">
                  下载txt文档
                                孙燕姿 - 逆光
作词：廖莹如
作曲：李伟菘
编曲：Martin Tang
也许我一直害怕有答案
也许爱静静在风里打转
离开释怀很短暂又重来
有时候自问自答
我不要困难把我们挤散
我责备自己那么不勇敢
遗憾没有到达
拥抱过还是害怕
用力推开你我依然留下
有一束光那瞬间
是什么痛得刺眼
你的视线是谅解
为什么舍不得熄灭
我逆着光却看见
那是泪光那力量
我不想再去抵挡
面对希望逆着光
感觉爱存在的地方
一直就在我身旁
我不要困难把我们挤散
我责备自己那么不勇敢
遗憾没有到达
拥抱过还是害怕
用力推开你我依然留下
有一束光那瞬间
是什么痛得刺眼
你的视线是谅解
为什么舍不得熄灭
我逆着光却看见
那是泪光那力量
我不想再去抵挡
面对希望逆着光
感觉爱存在的地方
一直就在我身旁
我以为我能后退
反复证明
这份爱有多不对
背对着你如此漆黑
忍住疲惫
睁开眼打开窗
才发现你就是光芒
噢耶
有一束光那瞬间
是什么痛得刺眼
你的视线是谅解
为什么舍不得熄灭
我逆着光却看见
那是泪光那力量
我不想再去抵挡
面对希望逆着光
感觉爱存在的地方
一直就在我身旁
光芒你是光芒
              </t>
  </si>
  <si>
    <t xml:space="preserve">
                  下载txt文档
                                虞祎杰 - 等(影视剧《我的保姆手册》片尾曲)
作词：钟抒曈
作曲：宋辰
编曲：欧阳宇翔
人声录音室：gogomusic studio
录音：潘成
混音：陈秋洁
和声：宋辰
制作统筹：钟抒曈
制作团队：乐耳音乐
制作人：谭炜星
这样从夜坐到白天
控制我的想念
对你想再问一遍
那天爱消失的那天
亲吻过我双眼
轻声说要勇敢
当时在甜蜜的空间
没有征兆一场再见
你怎么就确定
放我能心安
等一个人的时间
碰见回忆里那个
让我紧张悸动的视线
我只想等那个人
朝我轻轻望了一眼
确认是你总抹不掉的你
这样从夜坐到白天
控制我的想念
对你想再问一遍
那天爱消失的那天
亲吻过我双眼
轻声说要勇敢
守护的勇气和温暖
却突然都消失不见
你怎么就确定
放我能心安
等一个人的时间
碰见回忆里那个
让我紧张悸动的视线
我只想等那个人
朝我轻轻望了一眼
回到我们相遇的那瞬间
等一个人的时间
碰见回忆里那个
让我紧张悸动的视线
我只想等那个人
朝我轻轻望了一眼
回到我们相遇的那瞬间
回到我们相遇的那瞬间
              </t>
  </si>
  <si>
    <t>巴别塔庆典</t>
  </si>
  <si>
    <t xml:space="preserve">
                  下载txt文档
                                吴青峰 - 巴别塔庆典
作词：吴青峰
作曲：吴青峰
制作人：吴青峰、徐千秀
编曲：吴青峰、徐千秀
管弦乐编曲：金木义则
鼓、打击乐器：李守信
低音提琴：金木义则
吉他：徐千秀
合成器：苏玠亘
长号、低音号：邓世伟
弦乐：国际首席爱乐乐团
弦乐监督：李朋、刘胡轶
嘿：Padget Nanton III
录音室：Lights Up Studio
录音师：单为明
录音室：北京唱片厂studio
录音师：江松松
录音室：55 TEC
录音师：倪涵文
人声编辑：单为明
制作协力：吴育彰、张育维
混音：有禾录音室樊乃纲
母带：馒头音乐工作室孙仲舒
平面摄影：崔韩秀Rala Choi
单曲设计：谢富琇
他的身上淡淡飘落着
来自未来失败气味
他的嘴里深深咀嚼着
咖哩口味古老偏见
他的微笑偷偷计划着
在谁额上涂油的念
他的眼睛明明反映着
和嘴表里不一的邪
有说有笑却无人知晓
哭闹祈祷却不可救药
谁说有效能够明其妙
沟通无效我
全都听不到
这里是自说自话
王国欢迎光临
在这里胡言乱语
才是正常事情
这里有不伦不类
有各行各业
在这里不听人话
也不分昼夜
他编写了小说一系列
他说那是来自上天
他吆喝了群众一大堆
他们自以为最高贵
他们抓着爱这个字汇
心灵是华丽的干瘪
他们却连互相面对面
都已无法稍微理解
有说有笑却无人知晓
哭闹祈祷却不可救药
谁说有效能够明其妙
沟通无效我
全都听不到
这里是自说自话
王国欢迎光临
在这里胡言乱语
才是正常事情
这里有不伦不类
有各行各业
在这里不听人话
也不分昼夜
什么时候忘记了姓名
什么时候眼里只有自己
什么时候困在了这里
什么时候什么都听不进去
两个自己戴上了面具
表面那个说得比唱好听
心里那个自己都看不清
我全都听不到
全都听不到
这里是自说自话
王国欢迎光临
在这里胡言乱语
才是正常事情
这里有不伦不类
有各行各业
在这里不听人话
也不分昼夜
这里是自说自话
王国欢迎光临
在这里胡言乱语
才是正常事情
这里有不伦不类
有各行各业
在这里不听人话
也不分昼夜
              </t>
  </si>
  <si>
    <t>困在</t>
  </si>
  <si>
    <t xml:space="preserve">
                  下载txt文档
                                妖蝠 - 困在你眼里的夏季
出品：和尔盟
作词：苏恪
作曲：Lker
编曲：陈林len
混音：大安子、维他命
录音：大安子
统筹：童亓亓
制作人：艾辰
监制：任性君
海报：星烨
OP：上海音柚文化发展有限公司
让光影聚焦 世界只剩我
人潮散去后 回忆重复着
从心声炽热 到说无可说
那些该忘的 风声都记得
先将错就错 再甘愿陷落
太荒唐旧事 有你才斑驳
越赴汤蹈火 越让爱值得
有一整个夏季
困在你眼睛里
飘浮的我是雨滴
坠入你的回忆
像漩涡难抽离
把遗憾都留给你
只剩下思念耳语
说着你
从心声炽热 到说无可说
那些该忘的 风声都记得
先将错就错 再甘愿陷落
太荒唐旧事 有你才斑驳
越赴汤蹈火 越让爱值得
有一整个夏季
困在你眼睛里
飘浮的我是雨滴
坠入你的回忆
像漩涡难抽离
把遗憾都留给你
只剩下思念耳语
说着你
输给忘记
不如输给结局的绚丽
好爱好散
难免被往事所谈及
若不能散入风里
就拥挤在心底
要想掏空秘密
结束眼底的雨
就率先放过回忆
保护色越彻底
越分不清自己
试探着小心翼翼
若能早些人海散去
多感激
              </t>
  </si>
  <si>
    <t>空舞</t>
  </si>
  <si>
    <t xml:space="preserve">
                  下载txt文档
                                吴青峰、陈粒 - 空舞
作词：吴青峰
作曲：陈粒
编曲：陈建骐、卢律铭
OP：林暐哲音乐社有限公司、上海趣果文化传媒工作室（有限合伙）
SP：环球音乐出版有限公司、上海趣果文化传媒工作室（有限合伙）
制作人：陈建骐
弦乐编写：张晁毓
合声编写：陈粒、吴青峰
主唱录音：吴青峰@青Home(台北)
主唱录音：李卓@55 T.E.C.(北京)
鼓：江尚谦
鼓录音师：刘阿洛@强力录音室(台北)
弦乐：曜爆甘音乐工作室(台北)
弦乐录音师：杨敏奇@玉成戏院录音室(台北)
弦乐监制：张晁毓
第一小提琴：蔡曜宇、陈泱瑾、骆思云
第二小提琴：朱奕宁、卢思蒨
中提琴：甘威鹏、牟启东
大提琴：刘涵(隐分子)、叶欲新
混音师：Simon Li@nOiz
母带工程：Ryan Smith@Sterling Sound Studio
出品：北京有此山文化传媒有限公司
出品人：奚韬
总策划：奚韬
陈粒：各种的心事 说着
坑疤的灰墙 听着
合：得到的只有回声
那回声
吴青峰：话 爬行我 环绕我
回音不停地挟裹
撞击我 淹没我
吞噬原本的诉说
消失后 淡出后
谁也不明的下落哦哦哦
陈粒：心忽而动 忽而躲
守夜般宁静等候
忽而舞 忽而空
振翅后变得稀薄
闪烁哦哦哦哦
吴青峰：
坑疤的灰墙 说着
没有颜色
各种的心事 听着
没有香味
听着
合：
得到的只有回声 没有过去
那回声 没有未来
陈粒：话 爬行我 环绕我
吴青峰：没有颜色 没有音乐
陈粒：回音不停地挟裹
撞击我 淹没我
吴青峰：没有香味 没有触觉
陈粒：吞噬原本的诉说
消失后 淡出后
吴青峰：没有 没有 没有 没有
陈粒：谁也不明的下落哦哦哦
吴青峰：心忽而动 忽而躲
陈粒：没有贪恋 没有追悔
吴青峰：守夜般宁静等候
忽而舞 忽而空
陈粒：没有过去 没有未来
吴青峰：振翅后变得稀薄
陈粒：未来 未来 未来 未来
吴青峰：闪烁哦哦哦
合：我腾空 沿着高空
想放空 遁入太空 偷个空
因为我扑了空 才有空
海阔天空
              </t>
  </si>
  <si>
    <t xml:space="preserve">
                  下载txt文档
                                买辣椒也用券 - 起风了
词：米果
曲：高桥优
这一路上走走停停
顺着少年漂流的痕迹
迈出车站的前一刻
竟有些犹豫
不禁笑这近乡情怯
仍无可避免
而长野的天
依旧那么暖
风吹起了从前
从前初识这世间
万般流连
看着天边似在眼前
也甘愿赴汤蹈火去走它一遍
如今走过这世间
万般流连
翻过岁月不同侧脸
措不及防闯入你的笑颜
我曾难自拔于世界之大
也沉溺于其中梦话
不得真假 不做挣扎 不惧笑话
我曾将青春翻涌成她
也曾指尖弹出盛夏
心之所动 且就随缘去吧
逆着光行走 任风吹雨打
短短的路走走停停
也有了几分的距离
不知抚摸的是故事 还是段心情
也许期待的不过是 与时间为敌
再次看到你
微凉晨光里
笑的很甜蜜
从前初识这世间
万般流连
看着天边似在眼前
也甘愿赴汤蹈火去走它一遍
如今走过这世间
万般流连
翻过岁月不同侧脸
措不及防闯入你的笑颜
我曾难自拔于世界之大
也沉溺于其中梦话
不得真假 不做挣扎 不惧笑话
我曾将青春翻涌成她
也曾指尖弹出盛夏
心之所动 且就随缘去吧
晚风吹起你鬓间的白发
抚平回忆留下的疤
你的眼中 明暗交杂 一笑生花
暮色遮住你蹒跚的步伐
走进床头藏起的画
画中的你 低着头说话
我仍感叹于世界之大
也沉醉于儿时情话
不剩真假 不做挣扎 无谓笑话
我终将青春还给了她
连同指尖弹出的盛夏
心之所动 就随风去了
以爱之名 你还愿意吗
              </t>
  </si>
  <si>
    <t xml:space="preserve">
                  下载txt文档
                                 作曲 : 柏松
 作词 : 尹初七
编曲：关天天
偏偏秉烛夜游
午夜星辰 似奔走之友
爱你每个结痂伤口
酿成的陈年烈酒
入喉尚算可口
怎么泪水 还偶尔失守
邀你细看心中缺口
裂缝中留存 温柔
此时已莺飞草长 爱的人正在路上
我知他风雨兼程 途经日暮不赏
穿越人海 只为与你相拥
此刻已皓月当空 爱的人手捧星光
我知他乘风破浪 去了黑暗一趟
感同身受 给你救赎热 望
偏偏秉烛夜 游
午夜星辰 似奔走之友
爱你每个结痂伤口
酿成的陈年烈酒
入喉尚算可口
怎么泪水 还偶尔失守
邀你细看心中缺口
裂缝中留存 温柔
 此时已莺飞草长 爱的人正在路上
我知他风雨兼程 途经日暮不赏
穿越人海 只为与你相拥
此刻已皓月当空 爱的人手捧星光
我知他乘风破浪 去了黑暗一趟
感同身受 给你救赎热 望
知道你不能 还要你感受
星光加了一点彩虹
让樱花偷偷 吻你额头
让世间美好 与你环环相扣
此时已莺飞草长 爱的人正在路上
我知他风雨兼程 途经日暮不赏
穿越人海 只为与你相拥
此刻已皓月当空 爱的人手捧星光
我知他乘风破浪 去了黑暗一趟
感同身受 给你救赎热 望
感同身受 给你救赎热 望
制作人：关天天、姚    政
监    制：姚    政
吉他、贝斯：关天天
混    音：刘城函
四重奏：国际首席爱乐乐团
伴    唱：海青、俞建明
柏松作品
网易云音乐特别企划“回声不息”出品
              </t>
  </si>
  <si>
    <t>沙漠骆驼</t>
  </si>
  <si>
    <t xml:space="preserve">
                  下载txt文档
                                冯提莫 - 沙漠骆驼
作词：展展与罗罗
作曲：展展与罗罗
原唱：展展与罗罗
编曲：何诗蒙
制作人：何诗蒙
录音：谢骁
吉他：王应天
和音：郑殿鹏
和音编写：郑殿鹏
混音：郑殿鹏
我要穿越这片沙漠
找寻真的自我
身边只有一匹骆驼陪我
这片风儿吹过
那片云儿飘过
突然之间出现爱的小河
我跨上沙漠之舟
背上烟斗和沙漏
手里还握着一壶烈酒
漫长古道悠悠
说不尽喜怒哀愁
只有那骆驼奔忙依旧
什么鬼魅传说
什么魑魅魍魉妖魔
只有那鹭鹰在幽幽的高歌
漫天黄沙掠过
走遍每个角落
行走在无尽的苍茫星河
白天黑夜交错
如此妖娆婀娜
蹉跎着岁月又蹉跎了自我
前方迷途太多
坚持才能洒脱
走出黑暗就能逍遥又快活
我寻找沙漠绿洲
出现海市蜃楼
我仿佛看到她在那里等候
想起了她的温柔
滚烫着我的胸口
迷失在昨夜的那壶老酒
我穿上大头皮鞋
跨过凛冽荒野
我仿佛穿越到另一个世界
阿拉丁神灯要倾斜
天堂地狱已然重叠
突然之间飞来一只蝴蝶
什么鬼魅传说
什么魑魅魍魉妖魔
只有那鹭鹰在幽幽的高歌
漫天黄沙掠过
走遍每个角落
行走在无尽的苍茫星河
白天黑夜交错
如此妖娆婀娜
蹉跎着岁月又蹉跎了自我
前方迷途太多
坚持才能洒脱
走出黑暗就能逍遥又快活
我已坠入在这神奇的国度
驼铃相伴走向圣堂之路
原谅我曾经恍惚陷入迷途
遮住了眼眸
湮没了意图
怎能被这样征服
什么鬼魅传说
什么魑魅魍魉妖魔
只有那鹭鹰在幽幽的高歌
漫天黄沙掠过
走遍每个角落
行走在无尽的苍茫星河
白天黑夜交错
如此妖娆婀娜
蹉跎着岁月又蹉跎了自我
前方迷途太多
坚持才能洒脱
走出黑暗就能逍遥又快活
梦里回到最初
浪潮起起伏伏
彷徨着未来又彷徨着孤独
漫长人生旅途
花开花落无数
沸腾的时光怎能被荒芜
清晨又到日暮
天边飞鸟群逐
摇曳着苍穹又描摹着黄土
东方鱼肚白出
烈日绽放吐露
放下尘浮我已踏上归途
              </t>
  </si>
  <si>
    <t>再见前任</t>
  </si>
  <si>
    <t xml:space="preserve">
                  下载txt文档
                                冯提莫 - 再见前任(电影《前任3：再见前任》同名宣传曲)
作词：孟令楠
作曲：刘洲
编曲：刘洲
定位制作人：刘洲
监制：孟令楠
吉他：王传统
录音师：时俊峰
混音师：时俊峰
企划：周康浩楠
谈个恋爱费脑力
分个手又用
尽体力
爱情游戏
人设不实际
别太着急
姐姐妹妹演出戏
幻想着
反转偶像剧情
无奈受气
前男友夜夜
笙歌开心
从一开始的
宝贝
早点睡
喝热水
到后来变成
开会在忙无所谓
最后到一退再退岌岌可危
前任说再见
拒绝整日买醉
Darling
崩塌再重生的宿命
失恋的魔力
放生和回忆
到不清醒
装什么委屈
谈什么哲理
再见前任
别靠近
凌晨一点一十一
夜场偶遇全靠演技
嘿又是你
寒暄中带着
一丝犹豫
午后两点三十七
手机里窥探了小秘密
宝贝哈尼
女生英文名
从A到Z
从一开始的
宝贝
早点睡
喝热水
到后来变成
开会在忙无所谓
你冷漠无情无义呼来唤去
不就是有自信
我依然爱着你
缘分
像木马旋转不停
想突围困境
酒精洗脑
一干二净
爱了就后悔
忘了我的美
Baby你说再见就再见吧
我们还
能有多少真爱
Goodbye my love
再见
你就是唯一
再见我的真心
              </t>
  </si>
  <si>
    <t>佛系少女</t>
  </si>
  <si>
    <t xml:space="preserve">
                  下载txt文档
                                冯提莫 - 佛系少女
作曲：朱鸽
作词：申名利、朱鸽
编曲：朱鸽
吉他：朱家明
和声：皎月、朱鸽
rap编配：朱鸽、冯提莫
录音：朱鸽、浔浔
混音：殇小谨
母带：Leonard Fong、冯剑平
监制：暗杠
制作人：朱鸽
我失了忆 每天都是星期七
赖在家里 学树懒0.1倍速挪移
床和游戏 每一个都要宠溺
以免它们 吃醋妒忌伤了和气
电话响起  又在期待的奇迹
不自觉的  开始有些紧张心悸
幻想和你  聊什么样的话题
不着痕迹  透露会惊讶的秘密
你说你喜欢森女系 而我多了一个G
就像LOVE   去掉一半变LOLI
我在默默等着你 哪怕中年危机
我的爱不过气
你说爱喜欢随天意 我就爱上了锦鲤
预支了所有运气  换一次概率拉低
伪装的不在意 oh假装很佛系
自定义的甜蜜
红尘滚滚  不要着急 出门带一杯枸杞
人生苦短  迟早如意 干杯吧为了友谊
电话响起  又在期待的奇迹
不自觉的  开始有些紧张心悸
幻想和你  聊什么样的话题
不着痕迹  透露会惊讶的秘密
你说你喜欢森女系 而我多了一个G
就像LOVE   去掉一半变LOLI
我在默默等着你 哪怕中年危机
我的爱不过气
你说爱喜欢随天意 我就爱上了锦鲤
预支了所有运气  换一次概率拉低
伪装的不在意 oh假装很佛系
自定义的甜蜜
你说你最喜欢原滋原味
而我就像是你一个累赘
为了爱我放弃你学不会
别管我让微笑一直伴随
我说我最喜欢你的滋味
因为你我可以整夜不睡
等到你遇见你这个机会
我相信我的直觉一定对
你说你喜欢森女系 而我多了一个G
就像LOVE   去掉一半变LOLI
我在默默等着你 哪怕中年危机
我的爱不过气
你说爱喜欢随天意 我就爱上了锦鲤
预支了所有运气  换一次概率拉低
伪装的不在意 oh假装很佛系
自定义的甜蜜
              </t>
  </si>
  <si>
    <t>心形宇宙</t>
  </si>
  <si>
    <t xml:space="preserve">
                  下载txt文档
                                冯提莫 - 心形宇宙(《将夜》影视剧插曲)
作词：代岳东、闫立严
作曲：代岳东
编曲：岑思源
制作人：代岳东
吉他：陆泰名
和声：张溪
弦乐编写：陆泰名
录音师：张明懂
混音师：岑思源
母带工程师：全相彦
人声录音棚：好听音乐录音室
母带工作室：OKmastering Studio
音乐制作：蛙先生Studio
企划：刘晓洪
宣传：陈慧、刘英
出品发行：乐动时代(北京)文化传播有限公司
那一年的星空
清澈的像你眼眸
这一刻的秋风
吹不走心中寂寞
原来最痛最爱是拥有
最疯最傻是苛求
谁又能够拥有一整片宇宙
当我松开你的手
为何心越来越痛
明明我不难过 我不脆弱
为何眼泪却在流
当我们擦身而过
也许不能回头
宁愿为你燃成最亮的花火
在浩瀚的夜空
那一年的星空
清澈的像你眼眸
这一刻的秋风
吹不走心中寂寞
原来最痛最爱是拥有
最疯最傻是苛求
谁又能够拥有一整片宇宙
当我松开你的手
为何心越来越痛
明明我不难过 我不脆弱
为何眼泪却在流
当我们擦身而过
也许不能回头
宁愿为你燃成最亮的花火
在浩瀚的夜空
当我松开你的手
为何心越来越痛
明明我不难过 我不脆弱
为何眼泪却在流
当我们擦身而过
也许不能回头
宁愿为你燃成最亮的花火
在浩瀚的夜空
              </t>
  </si>
  <si>
    <t xml:space="preserve">
                  下载txt文档
                                张韶涵、冯提莫 - 淋雨一直走(Live)
作词：姚若龙
作曲：Hermanni Kovalainen、Ilanguaq Lumholt、Henrik Tala
Oh
人都应该有梦
有梦就别怕痛
有雷声在轰不停
雨泼进眼里看不清
谁急速狂飙
溅我一身
的泥泞
我决定我想去哪里
往天堂要跳过地狱
也不恐惧
不逃避
这不是脾气
是所谓志气
与勇气
你能推我下悬崖
我能学会飞行
从不听
谁的命令
很独立
耳朵用来听自己的心灵
淋雨一直走
是一颗宝石就该闪烁
人都应该有梦
Oh
有梦就别怕痛
淋雨一直走
是道阳光就该暖和
人都应该有梦
Oh
有梦就别怕痛
              </t>
  </si>
  <si>
    <t>明天你是否会想起
昨天你写的日记
明天你是否还惦记
曾经最爱哭的你
老师们都已想不起
猜不出问题的你
我也是偶然翻相片
才想起同桌的你</t>
  </si>
  <si>
    <t>想把我唱给你听</t>
  </si>
  <si>
    <t>想把我唱给你听
趁现在年少如花
花儿静静的开吧
装点你的岁月我的枝桠
谁能够代替你呢
趁年轻尽情的爱吧
最最亲爱的人啊
路途遥远我们在一起吧</t>
  </si>
  <si>
    <t>虎口脱险</t>
  </si>
  <si>
    <t>说着付出生命的誓言
回头看看繁华的世界
爱你的每个瞬间像飞驰而过的地铁
说过不会掉下的泪水
现在沸腾着我的双眼
爱你的虎口我脱离了危险</t>
  </si>
  <si>
    <t>https://www.youtube.com/watch?v=5wCvKyjl-yc</t>
  </si>
  <si>
    <t>睡在我上铺的兄弟</t>
  </si>
  <si>
    <t>睡在我上铺的兄弟
无声无息的你
你曾经问我的那些问题
如今再没人问起
分给我烟抽的兄弟
分给我快乐的往昔
你总是猜不对
我手里的硬币
摇摇头说这太神秘</t>
  </si>
  <si>
    <t>https://www.youtube.com/watch?v=A1BJKbgTreo</t>
  </si>
  <si>
    <t>模范情书</t>
  </si>
  <si>
    <t>我是你闲坐窗前的那棵橡树
我是你初次流泪时手边的书
我是你春夜注视的那段蜡烛
我是你秋天穿上的楚楚衣服</t>
  </si>
  <si>
    <t>https://www.youtube.com/watch?v=NKddLvhZ-iQ</t>
  </si>
  <si>
    <t>当岁月和美丽
已成风尘中的叹息
你感伤的眼里有旧时泪滴
相信爱的年纪
没能唱给你的歌曲
让我一生中常常追忆
相信爱的年纪
没能唱给你的歌曲
让我一生中常常追忆</t>
  </si>
  <si>
    <t>https://www.youtube.com/watch?v=hJ0JBS2vnIU</t>
  </si>
  <si>
    <t>流浪歌手的情人</t>
  </si>
  <si>
    <t>我恨我不能交给爱人的生命
我恨我不能带来幸福的旋律
我只能给你一间小小的阁楼
一扇朝北的窗
让你望见星斗</t>
  </si>
  <si>
    <t>https://www.youtube.com/watch?v=SEaw1lwdo5E</t>
  </si>
  <si>
    <t>晴朗</t>
  </si>
  <si>
    <t>这是初次的感觉
好象天空般晴朗
只因那利刃般的女人
她穿过我的心</t>
  </si>
  <si>
    <t>https://www.youtube.com/watch?v=2foYKGvYv2g</t>
  </si>
  <si>
    <t>许巍</t>
  </si>
  <si>
    <t>青春无悔</t>
  </si>
  <si>
    <t xml:space="preserve">
                  下载txt文档
                                开始的开始 是我们唱歌
最后的最后 是我们在走
最亲爱的你 象是梦中的风景
说梦醒后你会去 我相信
不忧愁的脸 是我的少年
不苍惶的眼 等岁月改变
最熟悉你我的街 已是人去夕阳的斜
人和人互相在街边 道再见
你说你青春无悔包括对我的爱恋
你说岁月会改变相许终生的誓言
你说亲爱的道声再见
转过年轻的脸
含笑的 带泪的 不变的眼
是谁的声音 唱我们的歌
是谁的琴弦 撩我的心弦
你走后依旧的街 总有青春依旧的歌
总是有人不断重演 我们的事
都说是青春无悔包括所有的爱恋
都还在纷纷说着相许终生的誓言
都说亲爱的亲爱永远
都是年轻如你的脸
含笑的 带泪的 不变的眼
开始的开始 是我们唱歌
最后的最后 是我们在走
最亲爱的你 象是梦中的风景
说梦醒后你会去 我相信
都说是青春无悔包括所有的爱恋
都还在纷纷说着相许终生的誓言
都说亲爱的亲爱永远
都是年轻如你的脸
含笑的 带泪的 不变的眼
亲爱的
亲爱的
亲爱永远
永远年轻的脸
永远永远 也不变的眼
              </t>
  </si>
  <si>
    <t>月光倾城</t>
  </si>
  <si>
    <t xml:space="preserve">
                  下载txt文档
                                月光倾城 - 老狼
月光下的城
城下的灯下的人在等
人群里的风
风里的歌里的岁月声
谁不知不觉叹息
叹那不知不觉年纪
谁还倾听一叶知秋的美丽
早晨你来过
留下过弥漫过樱花香
窗被打开过
门开过人问我怎么说
你曾唱一样月光
曾陪我为落叶悲伤
曾在落满雪的窗前画我的模样
那些飘满雪的冬天
那个不带伞的少年
那句被门挡住的誓言
那串被雪覆盖的再见
那些飘满雪的冬天
那个不带伞的少年
那句被门挡住的誓言
那串被雪覆盖的再见
月光下的城
城下的灯下的人在等
人群里的风
风里的歌里的岁月声
谁不知不觉叹息 叹那不知不觉年纪
谁还倾听一叶知秋的美丽
              </t>
  </si>
  <si>
    <t>来自我心</t>
  </si>
  <si>
    <t xml:space="preserve">
                  下载txt文档
                                 作曲 : 郁冬
 作词 : 郁冬
有没有听到那个声音
就像是我忽远忽近
告诉你
他来自我的心
带来一首苍老的歌
对着你轻轻的说
有没有听到那个声音
就像是我忽远忽近
告诉你
他来自我的心
带来一首苍老的歌
对着你轻轻的说
我不在乎春夏秋冬
花开花落
任凭这夜越来越深
你在我心中越来越沉
压的我不能翻身作自己的主人
任凭这灯越来越昏
你在我眼中越来越真
看的清你满脸的风尘
任凭这天空越来越湛蓝
你在我身边越来越平凡
可是有些说过的话
一直没能改变
任凭这旅程越来越孤单
你在我面前越来越茫然
丢不下的行李
是我不变的心
任凭这夜越来越深
你在我心中越来越沉
压的我不能翻身作自己的主人
任凭这灯越来越昏
你在我眼中越来越真
看的清你满脸的风尘
任凭这天空越来越湛蓝
你在我身边越来越平凡
可是有些说过的话
一直没能改变
任凭这旅程越来越孤单
你在我面前越来越茫然
丢不下的行李
是我不变的心
有没有听到那个声音
就像是我忽远忽近
告诉你
他来自我的心
              </t>
  </si>
  <si>
    <t>关于现在关于未来</t>
  </si>
  <si>
    <t xml:space="preserve">
                  下载txt文档
                                 作曲 : 卢中强
 作词 : 赵昌彪
关于未来
你总有周密的安排
然而剧情
却总是被现实篡改
关于现在
你总是彷徨又无奈
任凭岁月
黯然又憔悴地离开
出乎意料之外
一切变得苍白
出乎意料之外
一切变得苍白
你计划的春天
有童话的色彩
却一直不见到来
你撒下的鱼网
在幸福中摇摆
却总也收不回来
你始终不明白
一万个美丽的未来
抵不上一个温暖
温暖的现在
你始终不明白
每一个真实的现在
都曾经是你幻想
幻想的未来
关于未来你总有
周密的安排
然而剧情
却总是被现实篡改
关于现在你总是
彷徨又无奈
任凭岁月
黯然又憔悴地离开
出乎意料之外
一切变得苍白
出乎意料之外
一切变得苍白
你计划的春天
有童话的色彩
却一直不见到来
你撒下的鱼网
在幸福中摇摆
却总也收不回来
你始终不明白
一万个美丽的未来
抵不上一个温暖
温暖的现在
你始终不明白
每一个真实的现在
都曾经是你幻想
幻想的未来
出乎意料之外
一切变得苍白
出乎意料之外
一切变得苍白
你计划的春天有
童话的色彩
却一直不见到来
你撒下的鱼网
在幸福中摇摆
却总也收不回来
你始终不明白
一万个美丽的未来
抵不上一个温暖
温暖的现在
你始终不明白
每一个真实的现在
都曾经是你幻想
幻想的未来
              </t>
  </si>
  <si>
    <t>想问你</t>
  </si>
  <si>
    <t xml:space="preserve">
                  下载txt文档
                                想问你这些年怎么隐藏
你心里最深的伤
用一天盛开的疯狂
用一生埋葬
来生愿我们遇见的时光很长
那时你和我都变得简单明亮
在山水之间作远方的诗
在你怀里讲一切往事
好吧岁月长立山坡就此别过
好过秋意浓独寒冬临行珍重
把情烧成灰
不问错与对在你身后洒两行热泪
想问你这些年怎么隐藏你心里最深的伤
用一天盛开的疯狂
用一生埋葬
人生是一场忘情舞台
剧终了人还没来
相拥着投入的人海
相爱着分开
好吧岁月长立山坡就此别过
好过秋意浓独寒冬临行珍重
把情烧成灰
不问错与对在你身后洒两行热泪
想问你这些年怎么隐藏你心里最深的伤
用一天盛开的疯狂
用一生埋葬
人生是一场忘情舞台
剧终了人还没来
相拥着投入的人海
相爱着分开
想问你这些年怎么隐藏你心里最深的伤
用一天盛开的疯狂
用一生埋葬
人生是一场忘情舞台
剧终了人还没来
相拥着投入的人海
相爱着分开
              </t>
  </si>
  <si>
    <t xml:space="preserve">弄错的车站 </t>
  </si>
  <si>
    <t xml:space="preserve">
                  下载txt文档
                                 作曲 : Li Feng Zhong
 作词 : Li Feng Zhong
你在弹着吉他
在想念着她
那一年
弄错的车站
月台上的人在想
列车要带我去何方
校对好时间
马上就出发
巴吉呀，弄错了的车站
就好像幸福的钟声
滴滴答答在响
驿丘呀 弄错了的车站
快带我离开
这个伤心的地方
车窗外掠过的风景
一个忧伤的精灵
打个喷嚏
你就不见了踪影
孤独自由的旅人啊
亲吻着睡梦中的她
她的眼泪
慢慢就变成了一朵花
索菲呀 弄错了的车站
一不小心
你就坠入她的情网
罕达呀 弄错了的车站
你给了我一个
开放的胸膛
滴滴答答
时间忧伤而欢畅
呜呜呜呜
在生命摇篮里徜徉
滴滴答答
时间忧伤而欢畅
呜呜呜呜
在生命摇篮里徜徉
              </t>
  </si>
  <si>
    <t>飞驰人生</t>
  </si>
  <si>
    <t>Artist:阿信
Duration:04:38
在某个清晨 回望我一生
活得虽认真 却微小如尘
想要唱首歌 去唱哭别人
最后却是我满脸泪痕
早告别青春 活成了别人
经历的时代 已如此陌生
年少时的话 又不敢承认
低头在人海 浮浮沉沉
我的一半人生 飘荡就像只风筝
如果命运是风 什么又是我的绳?
我的一半人生 冷暖就让我自己过问
有热爱有恨 有未知的前程
在某个清晨 回望我一生
活得虽认真 却微小如尘
想要唱首歌 去唱哭别人
最后却是我满脸泪痕
早告别青春 活成了别人
经历的时代 已如此陌生
年少时的话 又不敢承认
低头在人海 浮浮沉沉
我的一半人生 飘荡就像只风筝
如果命运是风 什么又是我的绳?
我的一半人生 冷暖就让我自己过问
有热爱有恨 有未知的前程
我的一半人生 飘荡就像只风筝
如果命运是风 什么又是我的绳?
我的一半人生 冷暖就让我自己过问
有热爱有恨 有未知的前程
有热爱有恨 有未知的前程</t>
  </si>
  <si>
    <t>Nothing's Gonna Change My Love For You</t>
  </si>
  <si>
    <t>If I had to live my life without you near me
The days would all be empty
The nights would seem so long
With you I see forever oh so clearly
I might have been in love before
But it never felt this strong
Our dreams are young and we both know
They'll take us where we want to go
Hold me now touch me now
I don't want to live without you
Nothing's gonna change my love for you
You ought to know by now how much I love you
One thing you can be sure of
I'll never ask for more than your love
Nothing's gonna change my love for you
You ought to know by now how much I love you
The world may change my whole life through but
Nothing's gonna change my love for you
If the road ahead is not so easy
Our love will lead a way for us
Like a guiding star</t>
  </si>
  <si>
    <t>Seasons In The Sun</t>
  </si>
  <si>
    <t xml:space="preserve">
                  下载txt文档
                                Westlife - Seasons In The Sun
Goodbye to you my trusted friend
We've known each other since
we were nine or ten
Together we've climbed hills and trees
learned of love and ABCs
Skinned our heart
and Skinned our knees
Goodbye my friend its hard to die
When all the birds are singing
in the sky
Now that spring is in the air
Pretty girls are everywhere
Think of me and I'll be there
We had joy we had fun
we had seasons in the sun
But the hills that
we climbed were just seasons out of time
Goodbye Papa please pray for me
I was the black sheep of the family
You tried to teach me right from wrong
Too much wine and too much song
Wonder how I got along
Goodbye Papa its hard to die
When all the birds are singing
in the sky
Now that the spring is in the air
Little children everywhere
When you see them
I'll be there
We had joy we had fun
we had seasons in the sun
But the wine and the song
like the seasons have all gone
We had joy we had fun
we had seasons in the sun
But the wine and the song
like the seasons have all gone
Goodbye Michelle my little one
You gave me love
and helped me find the sun
And every time
that I was down
You would always come around
And get my feet back
on the ground
Goodbye Michelle its hard to die
When all the birds are singing
in the sky
Now that the spring is in the air
With the Flowers everywhere
I wish that
we could both be there
We had joy we had fun
we had seasons in the sun
But the hills
that we climbed were just seasons out of time
We had joy we had fun
we had seasons in the sun
But the wine and the song
like the seasons have all gone
We had joy we had fun
we had seasons in the sun
But the wine and the song
like the seasons have all gone
We had joy we had fun
we had seasons in the sun
But the wine and the song
like the seasons have all gone
We had joy we had fun
              </t>
  </si>
  <si>
    <t>If I Let You Go</t>
  </si>
  <si>
    <t xml:space="preserve">
                  下载txt文档
                                Shane: Day after day
Time passed away
And I just can't get you off my mind
Nobody knows I hide it inside
I keep on searching but I can't find
Mark: The courage to show
to letting you know
I've never felt so much love before
All: And once again
I'm thinking about
Taking the easy way out
But if I let you go
I will never know
What my life would be
holding you close to me
Will I ever see you
smiling back at me
Shane: oh yeah
How will I know
Shane: if I let you go
Bryan: Night after night
I hear myself say
Why can't this feeling just fade away
There's no one like you
no one like you
You speak to my heart
speak to my heart
It's such a shame
we're worlds apart
Shane: I'm too shy to ask
I'm too proud to lose
But sooner or later I gotta choose
And once again
I'm thinking about
Taking the easy way out
All: But if I let you go
I will never know
What my life would be
holding you close to me
Will I ever see you
smiling back at me  oh yeah
How will I know
Shane: if I let you go
If I let you go ooooh baby
Ooooooooohhhhh
Bryan: Once again
I'm thinking about
Taking the easy way out
All: But if I let you go
I will never know
What my life would be
holding you close to me
Mark: close to me
Will I ever see you
smiling back at me
Shane: oh yeah
How will I know
Bryan: if I let you go
But if I let you go
I will never know
Mark: oh baby
Will I ever see you
smiling back at me
Shane: oh yeah
How will I know
Shane: if I let you go
              </t>
  </si>
  <si>
    <t>Billie Jean</t>
  </si>
  <si>
    <t>Billie Jean is not my lover
She's just a girl who claims that I am the one
But the kid is not my son
She says I am the one, but the kid is not my son</t>
  </si>
  <si>
    <t>You are not alone</t>
  </si>
  <si>
    <t>Another day has gone
I'm still all alone
How could this be?
You're not here with me
You never said goodbye
Someone tell me why
Did you have to go?
And leave my world so cold</t>
  </si>
  <si>
    <t>https://www.youtube.com/watch?v=pAyKJAtDNCw</t>
  </si>
  <si>
    <t>Earth Song</t>
  </si>
  <si>
    <t>强音
What about sunrise?
What about rain?
What about all the things
That you said we were to gain?
What about killing fields?
Is there a time?
What about all the things
That you said was yours and mine?
Did you ever stop to notice
All the blood we've shed before?
Did you ever stop to notice
This crying Earth, these weeping shores?</t>
  </si>
  <si>
    <t>https://www.youtube.com/watch?v=XAi3VTSdTxU</t>
  </si>
  <si>
    <t>Heal the world</t>
  </si>
  <si>
    <t>Heal the world
Make it a better place
For you and for me and the entire human race
There are people dying
If you care enough for the living
Make a better place for you and for me</t>
  </si>
  <si>
    <t>https://www.youtube.com/watch?v=02CcUCPkw-s</t>
  </si>
  <si>
    <t>Ben</t>
  </si>
  <si>
    <t>Ben, the two of us need look no more
We both found what we were looking for
With a friend to call my own
I'll never be alone
And you, my friend, will see
You've got a friend in me</t>
  </si>
  <si>
    <t>https://www.youtube.com/watch?v=Z03r-1e4e88</t>
  </si>
  <si>
    <t>Beat it</t>
  </si>
  <si>
    <t>They told him, "Don't you ever come around here"
"Don't wanna see your face, you better disappear"
The fire's in their eyes and their words are really clear
So beat it, just beat it
You better run, you better do what you can
Don't wanna see no blood, don't be a macho man
You wanna be tough, better do what you can
So beat it, but you wanna be bad
Just beat it (beat it), beat it (beat it)
No one wants to be defeated
Showin' how funky and strong is your fight
It doesn't matter who's wrong or right
Just beat it (beat it)
Just beat it (beat it)
Just beat it (beat it)
Just beat it (beat it, uh)</t>
  </si>
  <si>
    <t>https://www.youtube.com/watch?v=8fO8jVZ3T9g</t>
  </si>
  <si>
    <t>Bad</t>
  </si>
  <si>
    <t>Because I'm bad, I'm bad, shamone (bad, bad, really, really bad)
You know I'm bad, I'm bad (bad, bad)
You know it (really, really bad)
You know I'm bad, I'm bad (bad, bad)
Shamone, you know (really, really bad)
And the whole world has to answer right now
Just to tell you once again
Who's bad?</t>
  </si>
  <si>
    <t>https://www.youtube.com/watch?v=5dAWTpsCeXk</t>
  </si>
  <si>
    <t>Dangerous</t>
  </si>
  <si>
    <t>She's so dangerous
The girl is so dangerous
Take away my money
Throw away my time
You can call me honey
But you're no damn good for me</t>
  </si>
  <si>
    <t>https://www.youtube.com/watch?v=JAbPg_CzIJk</t>
  </si>
  <si>
    <t>Smooth Criminal</t>
  </si>
  <si>
    <t>Annie, are you okay?
So, Annie, are you okay? Are you okay, Annie?
Annie, are you okay?
So, Annie, are you okay? Are you okay, Annie?
Annie, are you okay?
So, Annie, are you okay? Are you okay, Annie?
Annie, are you okay?
So, Annie, are you okay? Are you okay, Annie?</t>
  </si>
  <si>
    <t>https://www.youtube.com/watch?v=RCmuTH6T7fk</t>
  </si>
  <si>
    <t>black or white</t>
  </si>
  <si>
    <t>I took my baby on a Saturday bang
Boy, is that girl with you?
Yes, we're one and the same
Now, I believe in miracles
And a miracle has happened tonight, hee
But if you're thinking about my baby
It don't matter if you're black or white, ooh</t>
  </si>
  <si>
    <t>https://www.youtube.com/watch?v=OD93J3ZL2QE</t>
  </si>
  <si>
    <t>I want it that way</t>
  </si>
  <si>
    <t>Tell me why
Ain't nothin' but a heartache
Tell me why
Ain't nothing but a mistake
Tell me why
I never wanna hear you say
I want it that way</t>
  </si>
  <si>
    <t>Everybody</t>
  </si>
  <si>
    <t>Everybody, yeah
Rock your body, yeah
Everybody, yeah
Rock your body right
Backstreet's back, alright!</t>
  </si>
  <si>
    <t>larger than life</t>
  </si>
  <si>
    <t>All you people can't you see, can't you see
How your love's affecting our reality
Every time we're down
You can make it right
And that makes you larger than life</t>
  </si>
  <si>
    <t>Show me the meaning of being lonely</t>
  </si>
  <si>
    <t>So many words for the broken heart
It's hard to see in a crimson love
So hard to breathe
Walk with me, and maybe
Nights of light so soon become
Wild and free I could feel the sun
Your every wish will be done
They tell me
Show me the meaning of being lonely
Is this the feeling I need to walk with?
Tell me why I can't be there where you are
There's something missing in my heart</t>
  </si>
  <si>
    <t>Inconsolable</t>
  </si>
  <si>
    <t>Baby, I don't wanna waste another day
Keeping it inside is killing me
'Cause all I ever wanted
Comes right down to you, to you
I wish that I could find the words to say
Baby, I would tell you
Every time you leave I'm inconsolable</t>
  </si>
  <si>
    <t>Shape of my heart</t>
  </si>
  <si>
    <t>Looking back on the things I've done
I was trying to be someone
I played my part, kept you in the dark
Now let me show you the shape of my heart</t>
  </si>
  <si>
    <t>https://www.youtube.com/watch?v=OT5msu-dap8</t>
  </si>
  <si>
    <t>Incomplete</t>
  </si>
  <si>
    <t>Empty spaces fill me up with holes
Distant faces with no place left to go
Without you, within me, I can't find no rest
Where I'm going, is anybody's guess</t>
  </si>
  <si>
    <t>https://www.youtube.com/watch?v=WVe80iZtlYU</t>
  </si>
  <si>
    <t>I'll Never Break Your Heart</t>
  </si>
  <si>
    <t>I'll never break your heart
I'll never make you cry
I'd rather die than live without you
I'll give you all of me (give you all of me)
Honey, that's no lie (that's no lie)</t>
  </si>
  <si>
    <t>https://www.youtube.com/watch?v=kDcCSiakaU4</t>
  </si>
  <si>
    <t>The call</t>
  </si>
  <si>
    <t>"Listen, baby, I'm sorry, just want to tell you, don't worry
I will be late, don't stay up and wait for me
Say again? You're dropping out, my battery is low
Just so you know, we're going to a place nearby, gotta go"</t>
  </si>
  <si>
    <t>https://www.youtube.com/watch?v=I6azzNTr6xE</t>
  </si>
  <si>
    <t>I Need You Tonight</t>
  </si>
  <si>
    <t xml:space="preserve">
                  下载txt文档
                                X: Oh yeah
Open up your heart to me
And say what's on your mind
Oh yes
I know we have been through
So much pain
But I still need you
In my life this time
And I need you tonight
I need you right now
I know deep within my heart
It doesn't matter
If it's wrong or right
I really need you tonight
Oh, I figured out
What to say to you
Hmm, sometimes the word they
They come out so wrong
Oh yes they do
And I know it's time that
You will understand
Then what we have
Is so right this time
And I need you tonight
I need you right now
I know deep within my heart
It doesn't matter
If it's wrong or right
All those endless times
We tried to make it
Last forever more
And baby I know I need you
Oh oh yea
I know deep within my heart
It doesn't matter
If it's wrong or right
Really need you
Ho oh ho
X: I need you tonight
X: I need you,
Oh I need you baby
I need you right now
It's gotta be this,
 it's gotta be this
I know deep within my heart
No, it doesn't matter
If it's wrong or it's right
All I know is baby
I really need you tonight
Ooh
              </t>
  </si>
  <si>
    <t>Never Gone</t>
  </si>
  <si>
    <t>Artist:Backstreet Boys
Duration:03:46
The things we did
The things we said
Keep comin' back to me and make me smile again
You showed me how to face the truth
Everything that's good in me I owe to you
Though the distance that's between us
Now may seem to be too far
It will never separate us
Deep inside, I know you are
Never gone, never far
In my heart is where you are
Always close, everyday
Every step along the way
Even though for now we've got to say goodbye
I know you will be forever in my life (yeah)
Never gone (No, no, no, no)
I walk along these empty streets
There is not a second you're not here with me
The love you gave, the grace you've shown
Will always give me strength and be my cornerstone
Somehow you found a way
To see the best I have in me
As long as time goes on
I swear to you that you will be
Never gone, never far
In my heart is where you are
Always close (always close), everyday (everyday yeah)
Every step along the way
Even though for now we've got to say goodbye
I know you will be forever in my life (in my life, yeah)
Never gone (gone from me)
If there's one thing I believe (I believe)
I will see you somewhere down the road again
(I will see you somewhere, somewhere, somewhere, somewhere)
(Never gone) Never gone, never far
In my heart is where you are
Always close (always close, always close), everyday (everyday, everyday)
Every step along the way
Even though for now we've got to say goodbye (yeah, yeah)
I know you will be forever in my life
Never gone, never far
In my heart is where you are (in my heart is where you are)
Always close (always close), everyday (everyday)
Every step along the way
Never gone, never far
In my heart is where you are</t>
  </si>
  <si>
    <t>有你的快乐</t>
  </si>
  <si>
    <t xml:space="preserve">
                  下载txt文档
                                王若琳 - 有你的快乐
词：娃娃
曲：Peter Sven Kvint/Vincent Paul Degiorgio
我怎么都不想睡
天特别亮夜特别的黑
当我深深地呼吸
心中充满想你的甜蜜
想和你走在雨中
想要你牵我的手
傻傻的你不敢说爱
而我也故意要你为我等待
说不出有多么快乐
还是不够这感觉这一切
就好像飘在外太空
别的星球只有我们存在
喜欢和你在一起
无聊的生命也变有趣
让你听我的音乐
分享在每一刻的心情
在一起越来越久
开始会对你在乎
这感觉我们都明白
只要你在身边日子就亮起来
说不出有多么快乐
还是不够这感觉这一切
就好像飘在外太空
别的星球只有我们存在
爱情在这个时候
我的心就像天气
晴时多云偶尔有雨
说不出有多么快乐
还是不够这感觉这一切
就好像飘在外太空
别的星球只有我们存在
说不出有多么快乐
还是不够这感觉这一切
就好像飘在外太空
别的星球只有我们存在
              </t>
  </si>
  <si>
    <t xml:space="preserve">
                  下载txt文档
                                王若琳 - 迷宫
作词：娃娃
作曲：Luke McMaster、Vincent Degiorgio、Damhnait Doyle
看着你看窗外悄悄变红的夜
轻轻的你的手又握紧了一些
该不该让你到我的世界
let's start from here
无所谓慢慢来
迷宫一样的未来转一个圈
会到哪里
我喜欢爱情有点神秘
I don't care where we go
let's start from here
陪着我喝咖啡爱在空气里
暖暖的是你的笑
赶走心情的灰
我想我不在意你曾爱过谁
let's start from here
无所谓就算爱像空沙发在等待
拥抱着是不确定
我喜欢爱情多点惊喜
I don't care where we go
let's start from here
let's start from here
爱一个人怎么开始啊
像街上走过那些人们
转一个弯预见美好
start from here
无所谓慢慢来
迷宫一样的未来
转一个圈会到哪里
我喜欢爱情有点神秘
无所谓就算爱像空沙发在等待
拥抱着是不确定
我喜欢爱情多点惊喜
I don't care where we go
let's start from here um
let's start from here oh
let's start from here
let's start from here
              </t>
  </si>
  <si>
    <t>Can't Take My Eyes Off You</t>
  </si>
  <si>
    <t xml:space="preserve">
                  下载txt文档
                                Can't Take My Eyes Off You - 王若琳
Written by：Bob Crewe/Bob Gaudio
You're just too good to be true
Can't take my eyes off of you
You'd be like heaven to touch
I wanna hold you so much
At long last love has arrived
And I thank god I'm alive
You're just too good to be true
Can't take my eyes off of you
Pardon the way that I stare
There's nothing else to compare
The sight of you leaves me weak
There are no words left to speak
But if you feel like I feel
Please let me know that it's real
You're just too good to be true
Can't take my eyes off of you
I love you baby and if it's quite all right
I need you baby to warm a lonely night
I love you baby trust in me when I say
Oh pretty baby don't break me down I pray
Oh pretty baby now that I found you stay
And let me love you baby let me love you
You're just too good to be true
Can't take my eyes off of you
You'd be like heaven to touch
I wanna hold you so much
At long last love has arrived
And I thank god I'm alive
You're just too good to be true
Can't take my eyes off of you
I love you baby and if it's quite all right
I need you baby to warm a lonely night
I love you baby trust in me when I say
Oh pretty baby don't break me down I pray
Oh pretty baby now that I found you stay
Oh pretty baby trust in me when I say
I love you baby and if it's quite all right
I need you baby to warm a lonely night
I love you baby trust in me when I say
Oh pretty baby don't break me down I pray
Oh pretty baby now that I found you stay
And let me love you baby let me love you
              </t>
  </si>
  <si>
    <t xml:space="preserve">
                  下载txt文档
                                王若琳 - 三个人的晚餐
作词：姚若龙
作曲：黄韵玲
越过落地玻璃窗
我努力把眼光放向远方
隔着白色的烟雾
没有人说抱歉
也没有人哭
沉默怎么能说明一切
等待怎么能没有终点
未来怎么能不管从前
真心怎能说变就变
爱情怎么能容许介入
心酸怎么能说的清楚
继续或结束
该由谁宣布
三个人的晚餐
没有人开口交谈
窗外星光斑斓
没有人觉得浪漫
三个人的晚餐
怎么吃也吃不完
因为我不知道
该如何互道晚安
越过落地玻璃窗
我努力把眼光放向远方
隔着白色的烟雾
没有人说抱歉
也没有人哭
沉默怎么能说明一切
等待怎么能没有终点
未来怎么能不管从前
真心怎能说变就变
爱情怎么能容许介入
心酸怎么能说的清楚
继续或结束
该由谁宣布
三个人的晚餐
没有人开口交谈
窗外星光斑斓
没有人觉得浪漫
三个人的晚餐
怎么吃也吃不完
因为我不知道
该如何互道晚安
三个人的晚餐
没有人开口交谈
窗外星光斑斓
没有人觉得浪漫
三个人的晚餐
怎么吃也吃不完
因为我不知道
该如何互道晚安
该如何互道晚安
该如何互道晚安
              </t>
  </si>
  <si>
    <t>Let's Start From Here</t>
  </si>
  <si>
    <t xml:space="preserve">
                  下载txt文档
                                王若琳 - Let's Start From Here
Written by：Luke Mcmaster/Vincent Degiorgio/Damhnait Doyle
Giving up
Why should I
I've come to far to forget
Beautiful
We just got lost
Somewhere along the way
So much was missing
When you went away
Let''s start from here
Lose the past
Change our minds
We don′t need a finish line
Let's take this chance
Don't think too deep
Of all those promises
We couldn′t seem to keep
I don't care where we go
Let's start from here
Standing here face to face
A finger on your lips
Don't say a word
Don't make a sound
Silence surrounds us now
Even when you were gone
I felt you everywhere
Let' start from here
Lose the past
Change our minds
We don′t need a finish line
Let's take this chance
Don't think too deep
Of all those promises
We couldn′t seem to keep
I don't care where we go
Let's start from here
Let's start from here
I've never been the one to open up
But you've always been the voive within
The only warmth
From my cold heart
Let''s start from here
Lose the past
Change our minds
We don't need a finish line
Let's take this chance
Don't think too deep
Of all those promises
Let's start from here
Lose the past
Change our minds
We don't need a finish line
Let's take this chance
Don't think too deep
Of all those promises
We couldn't seem to keep
I don't care where we go
Let's start from here
Let's start from here
Let's start from here
Let's start from here
              </t>
  </si>
  <si>
    <t>一生守候</t>
  </si>
  <si>
    <t xml:space="preserve">
                  下载txt文档
                                王若琳 - 一生守候
词：武雄
曲：张朵朵
等待着你 等待你慢慢的靠近我
陪着我长长的夜到尽头
别让我独自守候
等待着你 等待你默默凝望着我
告诉我你的未来属于我
除了我别无所求
你知道这一生 我只为你执着
管别人心怎么想 眼怎么看 话怎么说
你知道这一生 我只为你守候
我对你情那么深 意那么浓 爱那么多
等待着你 等待你轻轻拉我的手
陪着我长长的路慢慢走
一直到天长地久
等待着你 等待你紧紧拥抱着我
告诉我你的心里只有我
除了我别无选择
你知道这一生 我只为你执着
不管他喜还是悲 苦还是甜 对还是错
你知道这一生 我只为你守候
我对你情那么深 意那么浓 爱那么多
等待着你 等待你紧紧拥抱着我
告诉我你的心里只有我
永远爱我 等待着你 .
              </t>
  </si>
  <si>
    <t>美少女战士</t>
  </si>
  <si>
    <t xml:space="preserve">
                  下载txt文档
                                美少女战士 (《美少女战士》TV动画香港主题曲) - 周慧敏/王馨平/汤宝如
词：向雪怀
曲：黄尚伟
飞身到天边为这世界一战
红日在夜空天际出现
抛出救生圈雾里舞我的剑
邪道外魔星际飞闪
你你你快跪下
看我引弓千里箭
你你你快跪下
勿要我放出了魔毯
你你你快跪下
勿要我手握天血剑
你你你快跪下
狂风扫落雷电
美少女转身变
已变成战士
以爱凝聚力量
救世人跳出生天
身体套光圈合上两眼都见
明亮像佛光天际初现
虽诡计多端但美少女一变
邪道外魔都企一边
你你你快跪下
看我引弓千里箭
你你你快跪下
勿要我放出了魔毯
你你你快跪下
勿要我手握天血剑
你你你快跪下
狂风扫落雷电
美少女转身变
已变成战士
以爱凝聚力量
救世人跳出生天
身体套光圈合上两眼都见
明亮像佛光天际初现
虽诡计多端但美少女一变
邪道外魔都企一边
美少女转身变
已变成战士
以爱凝聚力量
救世人跳出生天
飞身到天边为这世界一战
红日在夜空天际出现
抛出救生圈雾里舞我的剑
邪道外魔星际飞闪
身体套光圈合上两眼都见
明亮像佛光天际初现
虽诡计多端但美少女一变
邪道外魔都企一边
              </t>
  </si>
  <si>
    <t>自作多情</t>
  </si>
  <si>
    <t xml:space="preserve">
                  下载txt文档
                                本兮 - 自作多情
词：本兮
曲：本兮
是我太过自作多情
多谢你宽容的提醒
把我从幻想中叫醒
让我懂什么是感情
是我太自作多情
人要学会隐藏情绪
隐藏我对你的在意
隐藏我还怀念过去
是我太倔强
失去你的方向
让我不知道退路
想要逃亡
是我在逞强
明知道没话讲
还幻想你在身旁
就在我身旁
我太倔强
失去你的方向
让我不知道退路
想要逃亡
是我在逞强
明知道没话讲
还幻想你就在我身旁
温柔的提醒 夹杂着我们的回忆
要告别没关系 反正我没多在意你
我也是自由体 不想被束缚得太紧
如果想写续集 别找我就没问题
是我太过自作多情
多谢你宽容的提醒
把我从幻想中叫醒
让我懂什么是感情
是我太自作多情
人要学会隐藏情绪
隐藏我对你的在意
隐藏我还怀念过去
是我太倔强
失去你的方向
让我不知道退路
想要逃亡
是我在逞强
明知道没话讲
还幻想你在身旁
就在我身旁
我太倔强
失去你的方向
让我不知道退路
想要逃亡
是我在逞强
明知道没话讲
还幻想你就在我身旁
太绝对 我应该要问谁
如果不走到这一步 那该怎样挽回
不去想这问题 说过不会在意
我的自作多情 多谢了你的提醒
是我太倔强
失去你的方向
让我不知道退路
想要逃亡
是我在逞强
明知道没话讲
还幻想你在身旁
就在我身旁
是我太倔强
失去你的方向
让我不知道退路
想要逃亡
是我在逞强
明知道没话讲
还幻想你在身旁
就在我身旁
我太倔强
失去你的方向
让我不知道退路
想要逃亡
是我在逞强
明知道没话讲
还幻想你就在我身旁
              </t>
  </si>
  <si>
    <t>痴心换情深</t>
  </si>
  <si>
    <t xml:space="preserve">
                  下载txt文档
                                周慧敏 - 痴心换情深
作词：向雪怀
作曲：李子恒
这个世界或有别人
亦能令我放肆爱一阵
对你飘忽的爱为何认真
热情热爱倍难枕
怎知道爱上了你像似自焚
仍然愿意靠向你亲近
也许痴心可以换情深
在无望盼天悯
随缘份过去你不再问
不懂珍惜此际
每每看着我伤心
只因你看惯我的泪痕
对你再不震撼
看见了都不痛心
如何像戏里说的对白
相恋一生一世
说了当没有发生
思想已永远退不回头
爱过痛苦一生
沾满心中的泪印
这个世界或有别人
亦能令我放肆爱一阵
对你飘忽的爱为何认真
热情热爱倍难枕
怎知道爱上了你像似自焚
仍然愿意靠向你亲近
也许痴心可以换情深
在无望盼天悯
随缘份过去你不再问
不懂珍惜此际
每每看着我伤心
只因你看惯我的泪痕
对你再不震撼
看见了都不痛心
如何像戏里说的对白
相恋一生一世
说了当没有发生
思想已永远退不回头
爱过痛苦一生
沾满心中的泪印
随缘份过去你不再问
不懂珍惜此际
每每看着我伤心
只因你看惯我的泪痕
对你再不震撼
看见了都不痛心
如何像戏里说的对白
相恋一生一世
说了当没有发生
思想已永远退不回头
爱过痛苦一生
沾满心中的泪印
              </t>
  </si>
  <si>
    <t>爱我的每个人</t>
  </si>
  <si>
    <t>Artist:任家萱
Duration:03:32
3.1415一个神奇常数
它显示了生活最舒服的态度
这地球明明就是圆的证明无误
但世界却有太多尖锐角度
不怕脸像个月亮 只要我能照亮
每一个朋友的心房
反正圆得恰到好处 我很满足
天色越暗越能美得清楚
或许腰少了一点弧度 体重多点刻度
但一颗心秾纤合度
我的热情没有尺度 爱心无数
面积让别人去在乎不怕束缚
3.1415一个神奇常数
它解答了什么是完美的相处
人瞳孔生来就是圆型确认无误
看到的事物何必充满角度
从不在乎谁笑我圆
多一个笑容就是幸福
更不试图改变这圆
因为圆有圆的美 只有圆没有终点
不怕脸像个月亮 只要我能照亮
每一个朋友的心房
反正圆得恰到好处我很满足
天色越暗越能美得清楚
或许腰少了一点弧度 体重多点刻度
但一颗心秾纤合度
我的热情没有尺度爱心无数
面积让别人去在乎不怕束缚
不怕脸像个月亮 只要我能照亮
每一个朋友的心房
反正圆得恰到好处我很满足
天色越暗越能美得清楚
或许腰少了一点弧度 体重多点刻度
但一颗心秾纤合度
我的热情没有尺度爱心无数
面积让别人去在乎不怕束缚</t>
  </si>
  <si>
    <t>致分手</t>
  </si>
  <si>
    <t>你还好不好</t>
  </si>
  <si>
    <t>Artist:S.H.E
Duration:04:46
(任家萱)：不容易 要忘了他的一切比什么都难
他的温柔让我牵绊 他的狂热让我浪漫 而我给爱给得满满
(陈嘉桦)：别感伤 爱情的雨天学会自己撑雨伞
一切随缘顺其自然 能进退爱情的拿捏 不为难 呜喔喔
(任家萱)：他让我感觉存在 曾填满我心情的色彩
(陈嘉桦)：刹那的美丽感受不值得你拿永恒等待
(任): 关于爱情是否只要付出真心就不怕 没人爱 hey hey hey
(陈): 喂喂 你还好不好 (任)：喂喂 心情像感冒
(任): 喂喂 想他让我烦恼 还有谁会等著我挑
(任): 喂喂 感觉有点糟 (陈)：喂喂 别把希望丢掉 hey hey hey
(陈): 喂喂 你要过得好 (任)：喂喂 爱没了依靠
(陈): 喂喂 别让生活抛锚 不要陷入思念煎熬
(陈): 喂喂 你应该知道
(陈): 喂喂 情路不只一条 换个爱的跑道
(任家萱)：他让我感觉存在 曾填满我心情的色彩
(陈嘉桦)：刹那的美丽感受不值得你拿永恒等待
(陈): 关于爱情 只要能够留住真心就不怕 没人爱 hey hey hey
(陈): 喂喂 你还好不好 (任)：喂喂 心情像感冒
(陈): 喂喂 不该自寻烦恼 还有别人等著你挑
(任): 喂喂 感觉有点糟 (陈)：喂喂 别把希望丢掉 hey hey hey
(陈): 喂喂 你要过得好 (任)：喂喂 爱没了依靠
(陈): 喂喂 别让生活抛锚 不要陷入思念煎熬
(任): 喂喂 现在我知道
(任): 喂喂 情路不只一条
(合 唱)：换个爱的跑道</t>
  </si>
  <si>
    <t>看我的</t>
  </si>
  <si>
    <t>Artist:任賢齊 - Richie Ren
Duration:03:17
「看我的」
睁开眼 又是新的一天
创造奇迹就在一瞬间
别发呆 别浪费时间
火力全开试试你的极限
（让我）让我用心用力证明自己
（和你）和你想的真的不同感觉
（一起）一起打拼未来 大步向前
我的改变 你会看见
今天就看我的 千万别眨眼
我的心跳 希望你听见
从现在到永远
欢迎你接住我的时间
年轻的心渴望你来了解
别怀疑 别急着拒绝
换个角度会有新的发现
（让我）让我用心用力证明自己
（和你）和你想的真的不同感觉
（一起）一起打拼未来 大步向前
我的改变 你会看见
今天就看我的 千万别眨眼
我的心跳 希望你听见
从现在到永远
我的改变 你会看见
今天就看我的 千万别眨眼
我的心跳 希望你听见
从现在到永远
我的改变 你会看见
今天就看我的 千万别眨眼
我的心跳 希望你听见
从现在到永远 现在到永远</t>
  </si>
  <si>
    <t>山河一脉</t>
  </si>
  <si>
    <t xml:space="preserve">
                  下载txt文档
                                 作词 : 李思源
 作曲 : 李思源
 编曲 : 王壮
 制作人 : 王壮
春风起 秋风落
天地一开阖
月如水 星入沙
更迭几冬夏
山河谣 梦中歌
用尽一生来配合
风云叱咤皆入画
朗月清风走天涯
尘土辽阔 我心无暇
白衣骏马 剑挑霜花
赤子之心 家国天下
长安盛歌 灼灼风华
谁人不识这山河
一笔画天下
笑看云卷云舒 花落花开 多少年等待
与你天海相连 明月三千 望山河一脉
静待一树繁花开 盼你他日归故来
如同星辰守护 从不曾分开
春风起 秋风落
天地一开阖
月如水 星入沙
更迭几冬夏
山河谣 梦中歌
用尽一生来配合
风云叱咤皆入画
朗月清风走天涯
尘土辽阔 我心无暇
白衣骏马 剑挑霜花
赤子之心 家国天下
长安盛歌 灼灼风华
谁人不识这山河 一笔画天下
笑看云卷云舒 花落花开 多少年等待
与你天海相连 明月三千 望山河一脉
静待一树繁花开 盼你他日归故来
如同星辰守护 从不曾分开
笑看云卷云舒 花落花开 多少年精彩
与你天海相连 明月三千 守山河一脉
剑气落笔化尘埃 只为深拥你入怀
从此星辰守护 永不再分开
从此星辰守护 永不再分开
 配唱制作人 : 黄嘉雯Wenasa/王壮/霄磊
 和声 : 丁琦矾/张恋歌/海洋
 合唱编写 : 海洋
 合唱团 : 超开心和音
 吉他 : 周意
 古筝 : 焦薇岚
 琵琶 : 陈思米
 尺八 : 韩朝
 笛子 : 韩朝
 萧 : 韩朝
 混音 : 王远谋
 母带 : 周天澈@Studio21A
 监制 : 马骅/黄嘉雯Wenasa/翁大涵
 A&amp;R : 马骅/黄嘉雯Wenasa/翁大涵
 企划营销 : 程程/花境艺/李明/田俊楠
 合作统筹 : 蔡安丽
 封面设计 : 李垌
 音乐项目总监 : 宫尹琳/宋大玮
 出品人 : 王春风/陆瑒/翁大涵
 出品 : 玉泽东方（北京）文化传媒有限公司/银河方舟StarNation/响当当
 发行 : 银河方舟StarNation
              </t>
  </si>
  <si>
    <t>浮云散</t>
  </si>
  <si>
    <t xml:space="preserve">
                  下载txt文档
                                李玉刚 - 浮云散
作词：邢榕
作曲：邢榕
编曲：文魁
制作人：文魁
制作单位：溶洞音乐
监制：季声珊、梁斌、邢榕
吉他：赵华玉
贝斯：文魁
钢琴：文魁
鼓：祁大为
和声：文魁
古筝：王冰洁
小提琴：李申
录音：崔禄、文魁
混音师：王路遥
混音、母带棚：2496 Top Music Studio 2
人生若只是如初见
只恨当时已惘然
此情可待已成留恋
只剩孤单夜难眠
光阴已逝在一瞬间
红颜未老在眼前
我本将心向明月
明月何时照我还 笑里谈
浮云散 明月照人来
忐忑世间修来一段情债
换来一生一世一场痴怪
红莲花开 恍然入梦怀
莫叹尘世路长风散云霭
我在楼兰城下等你归来
等你归来
人生若只是如初见
只恨当时已惘然
此情可待已成留恋
只剩孤单夜难眠
光阴已逝在一瞬间
红颜未老在眼前
我本将心向明月
明月何时照我还 笑里谈
浮云散 明月照人来
忐忑世间修来一段情债
换来一生一世一场痴怪
红莲花开 恍然入梦怀
莫叹尘世路长风散云霭
我在楼兰城下等你归来
等你归来
浮云散 明月照人来
忐忑世间修来一段情债
换来一生一世一场痴怪
红莲花开 恍然入梦怀
莫叹尘世路长风散云霭
我在楼兰城下等你归来
等你归来
              </t>
  </si>
  <si>
    <t>Artist:HITA
Duration:04:26
戏一折 水袖起落
唱悲欢唱离合 无关我
扇开合 锣鼓响又默
戏中情戏外人 凭谁说
惯将喜怒哀乐都融入粉墨
陈词唱穿又如何 白骨青灰皆我
乱世浮萍忍看烽火燃山河
位卑未敢忘忧国 哪怕无人知我
台下人走过 不见旧颜色
台上人唱着 心碎离别歌
情字难落墨 她唱须以血来和
戏幕起 戏幕落 谁是客
啊...
戏一折 水袖起落
唱悲欢唱离合 无关我
扇开合 锣鼓响又默
戏中情戏外人 凭谁说
惯将喜怒哀乐都藏入粉墨
陈词唱穿又如何 白骨青灰皆我
乱世浮萍忍看烽火燃山河
位卑未敢忘忧国 哪怕无人知我
台下人走过 不见旧颜色
台上人唱着 心碎离别歌
情字难落墨 她唱须以血来和
戏幕起 戏幕落 终是客
你方唱罢我登场
莫嘲风月戏 莫笑人荒唐
也曾问青黄 也曾铿锵唱兴亡
道无情 道有情 怎思量
道无情 道有情 费思量</t>
  </si>
  <si>
    <t>雨花石</t>
  </si>
  <si>
    <t xml:space="preserve">
                  下载txt文档
                                李玉刚、石头 - 雨花石
作词：胡力
作曲：胡力
李：雨儿轻轻飘
心儿似火烧
那是谁的泪
在脸上轻轻绕
石：石对雨的爱
就像蓝的海
虽有万千语
不知怎么去表白
李：嗨 你在哪儿
嗨 我看不见
石：我是一颗小小的石头
深深地埋在泥土之中
李：你的影子已看不清
我还在寻觅当初你的笑容
石：我是一颗小小的石头
深深地埋在泥土之中
李：千年以后繁华落幕
我还在风雨之中为你等候
石：我还在土中为你守候
石对雨的爱 就像蓝的海
虽有万千语
不知怎么去表白
李：嗨 你在哪儿
嗨 我看不见
石：我是一颗小小的石头
深深地埋在泥土之中
李：你的影子已看不清
我还在寻觅当初你的笑容
石：我是一颗小小的石头
深深地埋在泥土之中
李：千年以后繁华落幕
我还在风雨之中为你等候
石：我还在土中为你守候
石：我是一颗小小的石头
深深地埋在泥土之中
李：千年以后繁华落幕
我还在风雨之中为你等候
为你守候
合：我还在雨中为你守候
              </t>
  </si>
  <si>
    <t>Artist:李玉刚
Duration:03:55
红日升在东方 其大道满霞光
我何其幸 生于你怀 承一脉血流淌
难同当 福共享 挺立起了脊梁
吾国万疆 以仁爱 千年不灭的信仰
写苍天只写一角日与月悠长
画大地只画一隅山与河无恙
观万古上下五千年天地共仰
唯炎黄 心坦荡 一身到四方
抚流光一砖一瓦岁月浸红墙
叹枯荣一花一木悲喜经沧桑
横八荒九州一色心中的故乡
唯华夏 崭锋芒 道路在盛放
红日升在东方 其大道满霞光
我何其幸 生于你怀 承一脉血流淌
难同当 福共享 挺立起了脊梁
吾国万疆 以仁爱 千年不灭的信仰
抚流光一砖一瓦岁月浸红墙
叹枯荣一花一木悲喜经沧桑
横八荒九州一色心中的故乡
唯华夏 崭锋芒 道路在盛放
红日升在东方 其大道满霞光
我何其幸 生于你怀 承一脉血流淌
难同当 福共享 挺立起了脊梁
吾国万疆 以仁爱 千年不灭的信仰
红日升在东方 其大道满霞光</t>
  </si>
  <si>
    <t>刚好遇见你</t>
  </si>
  <si>
    <t>我们哭了 我们笑著
我们抬头望天空
星星还亮著几颗
我们唱著 时间的歌
才懂得相互拥抱
到底是为了什么
因为我刚好遇见你
留下足迹才美丽
风吹花落泪如雨
因为不想分离
因为刚好遇见你
留下十年的期许
如果再相遇
我想我会记得你</t>
  </si>
  <si>
    <t>清明上河图</t>
  </si>
  <si>
    <t>绫罗飘起遮住日落西
奏一回断肠的古曲
抬起画面如此的美丽
孰不知是谁的墨笔
淡淡胭脂遮住了思绪
小酌几杯却有醉意
多少能人将相书画三千里
上河图雕琢的意义</t>
  </si>
  <si>
    <t xml:space="preserve">
                  下载txt文档
                                王逗逗 - 你
作词：毛静颖
作曲：毛静颖
编曲：阿庆
吉他：阿庆
混音：陈秋洁
和声：阿南
监制：张金俊、南一
所有的回忆都变成了泡影
当初的点滴都随着风散去
已确定的结局以为都能抹去
想要把你忘记你却更清晰
我们可能难以回忆
可能还会不期而遇
脑海里你的身影
挥散不去的你
每天都会反复想着你
克制不住自己去想你
对你说的那句喜欢你
就像一场电影的花絮
原来我已深深爱着你
心里已经刻下了烙印
对于那段难忘的爱情
把它当成歌曲唱给你
已确定的结局以为都能抹去
想要把你忘记你却更清晰
我们可能难以回忆
可能还会不期而遇
脑海里你的身影
挥散不去的你
每天都会反复想着你
克制不住自己去想你
对你说的那句喜欢你
就像一场电影的花絮
原来我已深深爱着你
心里已经刻下了烙印
对于那段难忘的爱情
把它当成歌曲唱给你
每天都会反复想着你
克制不住自己去想你
对你说的那句喜欢你
就像一场电影的花絮
原来我已深深爱着你
心里已经刻下了烙印
对于那段难忘的爱情
把它当成歌曲唱给你
              </t>
  </si>
  <si>
    <t xml:space="preserve">
                  下载txt文档
                                梁静茹 - 孤单北半球
作词：陈静楠
作曲：方文良
用你的早安陪我 吃晚餐
记得把想念 存进扑满
我 望着满天星在闪
听牛郎对织女说要勇敢
不怕我们在地球的两端
看你的问候 骑着魔毯
飞 用光速飞到 我面前
你让我看到
北极星有十字星作伴
少了你的手臂当枕头
我还不习惯
你的望远镜
望不到我北半球的孤单
太平洋的潮水
跟着地球来回旋转
我会耐心地等
等你有一天靠岸
少了你的怀抱当暖炉
我还不习惯
E给你照片
看不到我北半球的孤单
世界再大两颗真心就能
互相取暖
想念不会偷懒
我的梦通通给你保管
不怕我们在地球的两端
看你的问候 骑着魔毯
飞 用光速飞到 我面前
你让我看到
北极星有十字星作伴
少了你的手臂当枕头
我还不习惯
你的望远镜
望不到我北半球的孤单
太平洋的潮水
跟着地球来回旋转
我会耐心地等
等你有一天靠岸
少了你的怀抱当暖炉
我还不习惯
E给你照片
看不到我北半球的孤单
世界再大
两颗真心就能互相取暖
想念不会偷懒
我的梦通通给你保管
少了你的手臂当枕头
我还不习惯
你的望远镜
望不到我北半球的孤单
太平洋的潮水
跟着地球来回旋转
我会耐心地等
等你有一天靠岸
少了你的怀抱当暖炉
我还不习惯
E给你照片
看不到我北半球的孤单
世界再大
两颗真心就能互相取暖
想念不会偷懒
我的梦通通给你保管
              </t>
  </si>
  <si>
    <t xml:space="preserve">
                  下载txt文档
                                作词:伊能静
作曲:陈秀男、陈大力
萤火虫 萤火虫 慢慢飞
夏夜里 夏夜里 风轻吹
怕黑的孩子安心睡吧
让萤火虫给你一点光
燃烧小小的身影在夜晚
为夜路的旅人照亮方向
短暂的生命努力地发光
让黑暗的世界充满希望
萤火虫 萤火虫 慢慢飞
我的心 我的心 还在追
城市的灯光明灭闪耀
还有谁会记得你燃烧光亮
萤火虫 萤火虫 慢慢飞
夏夜里 夏夜里 风轻吹
怕黑的孩子安心睡吧
让萤火虫给你一点光
燃烧小小的身影在夜晚
为夜路的旅人照亮方向
短暂的生命努力地发光
让黑暗的世界充满希望
燃烧小小的身影在夜晚
为夜路的旅人照亮方向
短暂的生命努力地发光
让黑暗的世界充满希望
萤火虫 萤火虫 慢慢飞
我的心 我的心 还在追
城市的灯光明灭闪耀
还有谁会记得你燃烧光亮
              </t>
  </si>
  <si>
    <t>花一开就相爱吧</t>
  </si>
  <si>
    <t xml:space="preserve">
                  下载txt文档
                                 作词 : 徐世珍
 作曲 : 张简君伟
编曲 : 郭伟聪
天空真蓝 让人好想许一个愿望
像路上那些恋人啊
有爱在身旁
我的心跳 你的目光 还在捉迷藏
都放了好久的长假
要不要出发
花一开就相爱吧
风一吹就奔跑吧
还来得及牵着手去看海浪
夏天在等着我们赶上
花一开就相爱吧
趁绿灯之前 拥抱我吧
你的流浪 让我也参加好吗
我们一起飞翔
梦的广场 人来人往 天黑了又亮
就在下过雨的地方
爱悄悄发芽
超乎幻想你的肩膀
温暖又宽广
你是不是和我一样
渴望着阳光
花一开就相爱吧
风一吹就奔跑吧
还来得及牵着手去看海浪
夏天在等着我们赶上
花一开就相爱吧
趁绿灯之前 拥抱我吧
你的流浪 让我也参加好吗
我们一起飞翔
勇敢地说出心里话
不要再犹豫不决
你不了解
幸福也是很忙
相爱吧
风一吹就奔跑吧
还来得及牵着手去看海浪
夏天在等着我们赶上
花一开就相爱吧
趁绿灯之前 拥抱我吧
你的流浪 让我也参加好吗
我们一起飞翔
              </t>
  </si>
  <si>
    <t>泪光雨</t>
  </si>
  <si>
    <t>Artist:林依晨
Duration:03:49
" 泪光雨
曾经拥有爱
短暂的阳光
原来时间多长
早刻在手上
幸福的想哭
心跳的很忙
是你给我生命里 第一个梦想
你不在身旁
我失去重量
思念就像麦田的波浪
一想起你全世界都在摇晃
曾经拥有梦
短暂的阳光
原来白天多长早刻在心上
寂寞的想逃
醒和睡很像
镜子里泪水为谁 化妆了脸庞
你现在好吗?
风继续吹向 我们没有到达的地方
吹落一地来不及开的愿望
天空飘著泪光雨
悲伤淋湿了翅膀
一个人在眼泪里 一步步长大
走到世界的尽头 爱会放晴吗?
没有你的我 该为谁飞翔
Oh 天空飘著泪光雨
悲伤淋湿的翅膀
一个人在眼泪里 一步步长大
走到世界的尽头 爱会放晴吗?
没有你的我 该为谁飞翔
天空飘著泪光雨
洗去脆弱的坚强
我有那么那么多想跟你说的话
这个世界的晴朗从来不够长
只有泪光雨不停的落下</t>
  </si>
  <si>
    <t>面包的滋味</t>
  </si>
  <si>
    <t>Artist:林依晨
Duration:05:16
回头想起一切都还像昨天
我还天天对你想起 板著脸
时钟才转几圈 有了转变
缘份太妙不可言
虽然你满身数不完的缺点
完美小姐也不是我的头衔
越看就越顺眼 我们之间
舒服得像星期天
是命运紧紧把我们绑在一起
越吵越甜蜜 越吵越爱你 越不分离
生活的难题 考验著爱情
才显得我们的努力 多么值得被珍惜
从今就 紧紧和你绑在一起
不管坏天气 不管坏心情 都不分离
面包的滋味 有多香多甜
有你分享 才真的完美
虽然你满身数不完的缺点
完美小姐也不是我的头衔
越看就越顺眼 我们之间
舒服得像星期天
是缘份 是爱情
是命运紧紧把我们绑在一起
越吵越甜蜜 越吵越爱你 越不分离
生活的难题 考验著爱情
才显得我们的努力 多么值得被珍惜
从今就 紧紧和你绑在一起
不管坏天气 不管坏心情 都不分离
面包的滋味 有多香多甜
有你分享 才真的完美
就这样 紧紧和你绑在一起
不管坏天气 不管坏心情 都不分离
面包的滋味 有多香多甜
有你分享 有你分享 才是真完美</t>
  </si>
  <si>
    <t>百褶裙的夏天</t>
  </si>
  <si>
    <t xml:space="preserve">
                  下载txt文档
                                 作词 : 叶蔓
 作曲 : 李荣浩
编曲 : 陈磊
还记得 手牵手 一起承诺
把时空胶囊埋在树下
听蝉鸣的午后
我们的梦 很多 彩色了天空
还好有你 陪我一起梦游
未来就像是遥远的彩虹王国
纸飞机的愿望 会在哪里降落
飞扬着 百褶裙的夏天
微风吹着我们 被太阳晒得
红彤彤的笑脸
摇摆的 百褶裙炫耀青春的季节
事过境迁后才发现
最美的梦都有你陪我实现
那天你 说不管 未来会如何
心有灵犀你一点就会懂
未来就像是遥远的彩虹王国
纸飞机的愿望 会在哪里降落
飞扬着 百褶裙的夏天
微风吹着我们 被太阳晒得
红彤彤的笑脸
摇摆的 百褶裙炫耀青春的季节
事过境迁后才发现
最美的梦都有你陪我实现
飞扬着 百褶裙的夏天
那时光是我们 最理直气壮
骄傲的昨天
摇摆的 百褶裙像是停格的画面
从前现在直到永远
你就像是心跳陪在 我身边
              </t>
  </si>
  <si>
    <t>纸玫瑰</t>
  </si>
  <si>
    <t>Artist:林依晨
Duration:04:36
相遇在这时间点 你怎么做都不对
相对而无言
但你愈来愈深陷 爱得寂寞在蔓延
爱到你的心有了灰
是我的爱误了点 错失最灿烂的瞬间
你没有不对
当我决定往前你已经转身
在后退
心里有过的伤 以为无人能解
以为玫瑰总会谢
怎么看不见你就在我面前
伤痕累累执意敲开我心
你送的纸玫瑰 比永远 还永远
代替你说的爱 没欺骗 没改变
看著日落 又赶走一天
能不能再次温暖我指间
那朵纸玫瑰 每一天在身边
提醒我睁开眼 看绿叶看蓝天
多希望能挽回这一切
在你下决心说再见之前
相遇在这时间点 你怎么做都不对
相对而无言
但你愈来愈深陷 爱得寂寞在蔓延
爱到你的心有了灰
是我的爱误了点 错失最灿烂的瞬间
你没有不对
当我决定往前你已经转身
在后退
心里有过的伤 以为无人能解
以为玫瑰总会谢
怎么看不见你就在我面前
伤痕累累执意敲开我心
你送的纸玫瑰 比永远 还永远
代替你说的爱 没欺骗 没改变
看著日落 又赶走一天
能不能再次温暖我指间
那朵纸玫瑰 每一天在身边
提醒我睁开眼 看绿叶看蓝天
多希望能挽回这一切
在你下决心说再见之前
你说纸玫瑰不会凋谢</t>
  </si>
  <si>
    <t>美好的旅行</t>
  </si>
  <si>
    <t>Artist:林依晨
Duration:04:41
换掉我身上的旧电池 感情的期限已到此为止
放心这并不是什么末日 世界还是老样子
爱上你该爱上的女子 全心全意守护她一辈子
到达我到达不了的位置 去完成我未完成的事
时间就像一把钥匙 锁住两个人的痴
心痛一下子 也好过勉强在一起的自私
相爱是两个人 美好的旅行
泪水和笑声 都尽收眼底
谢谢你给的爱 闪耀我单薄的生命
成长需要一些曾经
分手是两个人 各自的修行
伤心是练习 逆著风前进
就算没了缘份 不代表没爱的能力
放手是因为我真的爱过你
爱上你该爱上的女子 全心全意守护她一辈子
到达我到达不了的位置 去完成我未完成的事
时间就像一把钥匙 锁住两个人的痴
心痛一下子 也好过勉强在一起的自私
相爱是两个人 美好的旅行
泪水和笑声 都尽收眼底
谢谢你给的爱 闪耀我单薄的生命
成长需要一些曾经
分手是两个人 各自的修行
伤心是练习 逆著风前进
就算没了缘份 不代表没爱的能力
有你才有这些回忆
相爱是两个人 美好的旅行
泪水和笑声 都尽收眼底
谢谢你给的爱 闪耀我单薄的生命
成长需要一些曾经
分手是两个人 各自的修行
伤心是练习 逆著风前进
就算没了缘份 不代表没爱的能力
放手是因为我真的爱过你</t>
  </si>
  <si>
    <t>接近无限的蓝</t>
  </si>
  <si>
    <t>甜蜜花园</t>
  </si>
  <si>
    <t>Artist:林依晨
Duration:03:39
我以为我是孤身漫步这花园
但其实你早就住在里面
到底该不该分享酸甜苦辣咸
心早已剪掉了防线
爱彼此笑容中淡雅的感觉
却总是离对方又近又远
酸和甜距离该怎么跨越
我不愿 我不愿 只靠想念
爱是每一滴我们心中的清甜
我只有和你一起努力的信念
肩靠著肩走过那 晴阴雨天
再走一步一切便是真真切切
爱是每一滴我们心中的清甜
有幸能握著你的手共同采撷
就让我永远深深望著你的眼
牵著手悠游在初秋时节的甜蜜花园
爱彼此笑容中淡雅的感觉
却总是离对方又近又远
酸和甜距离该怎么跨越
我不愿 我不愿 只靠想念
爱是每一滴我们心中的清甜
我只有和你一起努力的信念
肩靠著肩走过那 晴阴雨天
再走一步一切便是真真切切
爱是每一滴我们心中的清甜
有幸能握著你的手共同采撷
就让我永远深深望著你的眼
牵著手悠游在初秋时节的甜蜜花园
爱是每一滴我们心中的清甜
我只有和你一起努力的信念
肩靠著肩走过那 晴阴雨天
再走一步一切便是真真切切
爱是每一滴我们心中的清甜
有幸能握著你的手共同采撷
就让我永远深深望著你的眼
牵著手悠游在初秋时节的甜蜜花园</t>
  </si>
  <si>
    <t>总是在梦里我看到你无助的双眼
我的心又一次被唤醒
我站在这里想起和你曾经离别情景
你站在人群中间那么孤单</t>
  </si>
  <si>
    <t>https://www.youtube.com/watch?v=LqNX8P-3RIQ</t>
  </si>
  <si>
    <t>曾梦想仗剑走天涯
看一看世界的繁华
年少的心总有些轻狂
如今你四海为家
曾让你心疼的姑娘
如今已悄然无踪影
爱情总让你渴望又感到烦恼
曾让你遍体鳞伤</t>
  </si>
  <si>
    <t>没有什么能够阻挡
你对自由的向往
天马行空的生涯
你的心了无牵挂
穿过幽暗的岁月
也曾感到彷徨
当你低头的瞬间
才发觉脚下的路</t>
  </si>
  <si>
    <t>旅行</t>
  </si>
  <si>
    <t>阵阵晚风吹动着松涛
吹响这风铃声如天籁
站在这城市的寂静处
让一切喧嚣走远</t>
  </si>
  <si>
    <t>https://www.youtube.com/watch?v=iAd-EXFud4U</t>
  </si>
  <si>
    <t>执着</t>
  </si>
  <si>
    <t>拥抱着你oh my baby 你看到我在流泪
是否爱你让我伤悲 让我心碎
拥抱着你oh my baby 可你知道我无法后退
纵然使我苍白憔悴 伤痕累累</t>
  </si>
  <si>
    <t>生活不止眼前的苟且</t>
  </si>
  <si>
    <t>生活不止眼前的苟且
还有诗和远方的田野
你赤手空拳来到人世间
为找到那片海不顾一切</t>
  </si>
  <si>
    <t>https://www.youtube.com/watch?v=edgK0-bCNvM</t>
  </si>
  <si>
    <t>世外桃源</t>
  </si>
  <si>
    <t>从人间到天上 从天上再到人间
这生生世世的轮回变幻无常
美人你一直是我的春天
你是我生命中的世外桃源</t>
  </si>
  <si>
    <t>https://www.youtube.com/watch?v=VKYPsrP_i1M</t>
  </si>
  <si>
    <t>第三级</t>
  </si>
  <si>
    <t>旅人等在那里
虔诚仰望着云开
咏唱回荡那里
伴着寂寞的旅程</t>
  </si>
  <si>
    <t>https://www.youtube.com/watch?v=wvE0VRm6aVs</t>
  </si>
  <si>
    <t>救赎之旅</t>
  </si>
  <si>
    <t>一直以来 在心中的梦想
是用一生 改变这个世界
一直以来 这闪光的心愿
指引我穿行世界</t>
  </si>
  <si>
    <t>https://www.youtube.com/watch?v=_t_DVYRDpeo</t>
  </si>
  <si>
    <t xml:space="preserve">
                  下载txt文档
                                每当音乐声响起
心就宛如一道彩虹
我多想拥抱着你
让你感觉不到风雨
在缤纷的节奏里
让你感觉快乐简单
在温暖的春天里
把你的心再次唤醒
每当你望着远方
别忘了爱在身边
我多想让你醒来
我多想给你温暖
在我珍爱的每一天
爱你是不变的信念
任时光飞逝如闪电
这彩虹永远开在我心间
每当你望着远方
别忘了爱在身边
我多想让你醒来
我多想给你温暖
在我珍爱的每一天
爱你是不变的信念
任时光飞逝如闪电
这彩虹永远开在我心间
在我珍爱的每一天
爱你是不变的信念
任时光飞逝如闪电
这彩虹永远开在我心间
              </t>
  </si>
  <si>
    <t xml:space="preserve">
                  下载txt文档
                                许巍 - 时光
词：许巍
曲：许巍
在阳光温暖的春天
走在这城市的人群中
在不知不觉的一瞬间
又想 起你
你是记忆中最美的春天
是我难以再回去的昨天
你像鲜花那样地绽放
让我心动
We say
We say
We say
We say
在阳光温暖的春天
走在这城市的人群中
在不知不觉的一瞬间
又想 起你
也许就在这一瞬间
你的笑容依然如晚霞般
在川流不息的时光中
神采 飞扬
We say
We say
We say
We say
We say
We say
We say
We say
We say
We say
We say
We say
We say
We say
We say
We say
              </t>
  </si>
  <si>
    <t>那里</t>
  </si>
  <si>
    <t xml:space="preserve">
                  下载txt文档
                                那里不可以 - step.jad依加
词 Lyricist：王昭权 Chuan Wang
曲 Composer：王昭权 Chuan Wang/钱诚
编曲 Arranger：钱诚 (跳蛋工厂有限公司 EGGO Music Production)/潘信维 Lil Pan (跳蛋工厂EGGO Music Production)/蒙捷文 J Meng (跳蛋工厂有限公司 EGGO Music Production)
制作人 Producer：潘信维 Lil Pan (跳蛋工厂EGGO Music Production)/王昭权 Chuan Wang (跳蛋工厂EGGO Music Production)
配唱制作人 Vocal Producer：王昭权 Chuan Wang (跳蛋工厂EGGO Music Production)
执行制作 Production Assistant：CYH (跳蛋工厂EGGO Music Production)
吉他 Guitar：郑大刀 Edge Cheng
贝斯 Bass：Nelson Wu (跳蛋工厂有限公司 EGGO Music Production)
和声编写 Backing Vocals Arranger：王昭权 Chuan Wang
和声 Backing Vocals：王昭权 Chuan Wang
录音师 Recording Engineer：陈振发 Jansen Fa/邢铜@55TEC Studio
录音室 Recording Studio：新奇鹿录音室 Saturday Studio/55TEC Studio
混音师 Mixing Engineer：赖世凯 NiceGuy
混音室 Mixing Studio：硬搞录音室 INGO Studio
母带后期处理工程师 Mastering Engineer：陈陆泰 Atai
母带后期录音室 Mastering Studio：原艾音乐录音室 Mugwort Studio
摇晃的玻璃鞋 踩着玫瑰
今夜的剧情没有设限
缘分如期上演 闪烁之间
措手不及是你的视线
舞池里面的两人世界
不在乎成为 焦点
跟着感觉别浪费时间
别问我是谁
Tonight 的距离 偷偷让你靠近
But we don't say love tonight
别浪费猜忌 要就自作聪明
Baby don't say love tonight
整个旋转
爱神的箭 射向哪里
那里也不行 这里不可以
爱神的箭 射向哪里
那里也不行 这里不可以
Cinderella 又在放水
留下些线索混淆视线
爱与不爱之间 再多一点
结局倒数在午夜之前
舞池里面的两人世界
不在乎成为 焦点
跟着感觉别浪费时间
别问我是谁
Tonight 的距离 偷偷让你靠近
But we don't say love tonight
别浪费猜忌 要就自作聪明
Baby don't say love tonight
整个旋转
爱神的箭 射向哪里
那里也不行 这里不可以
爱神的箭 射向哪里
那里也不行 这里不可以
Say love
Don't you love tonight
Tonight 的距离 偷偷让你靠近
But we don't say love tonight
别浪费猜忌 要就自作聪明
Baby don't say love tonight
整个旋转
爱神的箭 射向哪里
那里也不行 这里不可以
爱神的箭 射向哪里
那里也不行 这里不可以
爱神的箭 射向哪里
那里也不行 这里不可以
爱神的箭 射向哪里
那里也不行 这里不可以
              </t>
  </si>
  <si>
    <t>浪人情歌</t>
  </si>
  <si>
    <t>China Blue
我会擦去我不小心滴下的泪水
还会装作一切都无所谓
将你和我的爱情全部敲碎
再将它通通赶出我受伤的心扉</t>
  </si>
  <si>
    <t>China Blue
让我将你心儿摘下
试着将它慢慢溶化
看我在你心中是否仍完美无瑕
是否依然为我丝丝牵挂
依然爱我无法自拔</t>
  </si>
  <si>
    <t>无心过问你的心里我的吻
厌倦我的亏欠
代替你所爱的人
这个时候
我心落花一样飘落下来
顿时 我的视线
失去了色彩</t>
  </si>
  <si>
    <t>China Blue
飞翔吧 飞在天空
用力吹吧 无情的风
我不会害怕 也无须懦弱
流浪的路 我自己走</t>
  </si>
  <si>
    <t>China Blue
听见你说 朝阳起又落
晴雨难测 道路是脚步多
我已习惯 你突然间的自我
挥挥洒洒 将自然看通透</t>
  </si>
  <si>
    <t>人生的风景
亲像大海的风涌
有时猛有时平
亲爱朋友你着小心</t>
  </si>
  <si>
    <t>晚风</t>
  </si>
  <si>
    <t>慢慢吹 轻轻送
人生路 你就走
就当我俩没有明天
就当我俩只剩眼前
就当我都不曾离开
还仍占满你心怀</t>
  </si>
  <si>
    <t>last Dance</t>
  </si>
  <si>
    <t>爱情的尽头</t>
  </si>
  <si>
    <t>让我飞 让我飞 在夜空
夜空里才会让我的心和懦弱那头
离得比较远
飞翔时伤悲是一种奢侈的行为
我怎么突然有一种莫名的喜悦
当我穿梭在黑暗里面</t>
  </si>
  <si>
    <t>https://www.youtube.com/watch?v=zzlC6ma-SYQ</t>
  </si>
  <si>
    <t>China Blue
爱你越久我越被动
只因你的爱居无定所
是你让我的心慢慢退缩
退到你看不见的角落
爱你越久我越被动
只因我的爱不再为你挥霍
是我让我的心失去自由
却再也没有勇气放纵</t>
  </si>
  <si>
    <t>一生最爱的人</t>
  </si>
  <si>
    <t>答应我 如果要离开我 请一定跟我说
我会祝福 让你走
如果没把握 不要说你爱我 这样是欺骗我
我的心儿好难受</t>
  </si>
  <si>
    <t>https://www.youtube.com/watch?v=zxoL-eYz-dk</t>
  </si>
  <si>
    <t>有一个美丽的新世界
它在远方等我
那里有天真的孩子
还有姑娘的酒窝
有一个美丽的新世界
让我慢慢地走
海浪它总是一波波
不要停歇不回头</t>
  </si>
  <si>
    <t>https://www.youtube.com/watch?v=kL9Mvyg1rbg</t>
  </si>
  <si>
    <t>夏夜晚风</t>
  </si>
  <si>
    <t>China Blue
一个夏夜晚风的爱
一颗寂寞的心的爱
一个还在等待的爱</t>
  </si>
  <si>
    <t>https://www.youtube.com/watch?v=SZLOoCMSsjk</t>
  </si>
  <si>
    <t>如果我有一双翅膀 我要离开这个地方
我奋力一掷我就飞到了云端 可以靠近点月亮
当我离开这个地方 不会再有痛苦哀伤
风儿总把沙子吹向了远方 跟我一样的愿望</t>
  </si>
  <si>
    <t>https://www.youtube.com/watch?v=36_k2tjw9a0</t>
  </si>
  <si>
    <t>算了吧算了吧心爱的人儿呀
我想要放弃你浪迹天涯
忘了吧忘了吧心爱的人儿呀
我累了我想找一个家</t>
  </si>
  <si>
    <t>https://www.youtube.com/watch?v=jvnChb-hQlI</t>
  </si>
  <si>
    <t>随风而去</t>
  </si>
  <si>
    <t xml:space="preserve">
                  下载txt文档
                                隨风而去 - 伍佰
词：吴俊霖
曲：吴俊霖
让所有的爱通通随风而去
转眼之间无痕迹
让淡淡清香留在心底
不再有相思的悲凄
让青春年少疯狂时的秘密
化成彩虹般绮丽
让时间的河将我流走
像白云一样不回头
当 泪眼让我看得朦胧
那只是一种情怀
不愿意再次掉入深藏在心中
深沉的无奈
哦 啊 所有的爱通通随风而去
转眼之间无痕迹
让牵绊着我清晰的你
和我离别在睡梦里
当 泪眼让我看得朦胧
那只是一种情怀
不愿意再次掉入深藏在心中
深沉的无奈
哦 啊 所有的爱通通随风而去
转眼之间无痕迹
让牵绊着我清晰的你
和我离别在睡梦里
让尘封的往事成为一种相逢
消失在风中
              </t>
  </si>
  <si>
    <t>China Blue
我不愿看到妳那湿润的眼睛
怕我会忍不住疼妳怕妳伤心
我不愿听见妳说寂寞的声音
怕我会忍不住对你说我的真感情</t>
  </si>
  <si>
    <t>https://www.youtube.com/watch?v=WsAwDBG6Kk8</t>
  </si>
  <si>
    <t>China Blue
爱上的你
将一切都抹去
我静静悄悄默默淡淡的止住呼吸
是这样吧
我知道你要离开我
却无法去停止
让眼泪掉下来</t>
  </si>
  <si>
    <t>枫叶</t>
  </si>
  <si>
    <t xml:space="preserve">
                  下载txt文档
                                口白:当秋天洒下最后一把枫叶时
正是我要离开的时候
看着收拾好的行李 想起远方的你
心里竟然有一股 幸福的感觉
就在这个时候 地上的枫叶 剎那间...
飞起来 飞过来 飞进我 深深心怀
越过那 宁静海 充满着 回忆的海
那阳光 洒下了爱
催促着 万物绽开
那彩虹 像个小孩
勇敢的 坚定的 站起来
飞过那 矮竹篱
擦过那 斑驳墙壁
发黄的 照片里
痛快着 那么熟悉
不经意 和你相遇
在天空 飘着小雨
落下来 清澈的溪
甜美的 每一点 每一滴
枫叶啊 载满着我的感动
枫叶啊 倾听着我心情衷
深秋里 伴随着亮丽的梦
冲向我 化成了满山和满谷的对你思念
写满了满地和满天的爱的诗篇
咏叹着生命的美丽和世界的无限
飞舞在以后和从前 它连成一片
随着溪 流了去
随着河 又流了来
离去时 心感激
回来时 满心期待
因为爱 所以存在
露湿的 绿色青苔
晨曦中迎风而来
飞进了 我心中 的大海
枫叶啊 载满着我的感动
枫叶啊 倾听着我心情衷
深秋里 伴随着亮丽的梦
冲向我 化成了满山和满谷的对你思念
写满了满地和满天的爱的诗篇
咏叹着生命的美丽和世界的无限
飞舞在以后和从前 它连成一片
化成了满山和满谷的对你思念
写满了满地和满天的爱的诗篇
咏叹着生命的美丽和世界的无限
飞舞在以后和从前 它连成一片
化成了满山和满谷的对你思念
写满了满地和满天的爱的诗篇
咏叹着生命的美丽和世界的无限
飞舞在以后和从前 它连成一片
              </t>
  </si>
  <si>
    <t>暴雨</t>
  </si>
  <si>
    <t xml:space="preserve">
                  下载txt文档
                                暴雨
music
到底妳还要下多久 从昨天深夜下到午后
像是快溺毙的野兽 狂暴的撞击整个四周
满腔的怨恨一直狂流 倾泻在不见天日的大洞
妳终究明明白白的显露出 隐藏在背后的那个恶魔
雨水它淹没所能看的一切包括那心中坚强自我
大雨它冲走所有的美梦 想象的幸福全部被掏空
大雨它粉碎对妳的感动 漫长的爱意是那么脆弱
我在这里无话可说 震耳欲聋的妳的怒吼
熄灭蜡烛就像冷掉的心 是不是妳就要我走
 music
Edited by Jacky.LAN 蓝光亮
我想我会走
妳要我走
大雨大雨大雨大雨一直下......
              </t>
  </si>
  <si>
    <t xml:space="preserve">
                  下载txt文档
                                慢慢掉下来
满天的棉絮飘在我俩中间
我看着你一闪闪地不见
是微风吹进我屏息的眼
慢慢走过来
移动的树都转到我的背面
将我遗忘那无声的夏天
要回忆起我必须再一遍
光线的尘埃
急促地舞动关于你的形容
若下起雨它变成了彩虹
若我哭泣它飞上了天空
有时候我会想起你
想起你我心颤抖不已
你现在好吗没有我好吗
还是你已经有了另一个家
有时候我想忘了你
那必须将我自己一起抽离
没有痕迹的脚步
我才会变孤独
将你挂起来
你是我心中那温柔的弧线
是阳光穿透水滴的美艳
我坚信不是偶然的相逢
七色彩虹
              </t>
  </si>
  <si>
    <t>戒指</t>
  </si>
  <si>
    <t xml:space="preserve">
                  下载txt文档
                                将这戒指为我戴上我不要自由
将这戒指为你套上你只属于我
从今以后只有你能将我真看透
不分日夜我的身边总为你保留
今生今世怕要让你为我来担忧
一次一次我会做错要你原谅我
不会再有第二个人能将我左右
心是冰的如果这时你掉头就走
相爱只要一瞬间就注定到永远
不知道该还不该说你也需要我
心里不安又忐忑牵着你的手
轻轻对你说出口要不要嫁给我
今生今世怕要让你为我来担忧
一次一次我会做错要你原谅我
不会再有第二个人能将我左右
无论什么我都愿意只要你开口
相爱只要一瞬间就注定到永远
不知道该还不该说说你也需要我
心里不安又忐忑牵着你的手
轻轻对你说出口要不要嫁给我
将这戒指为我戴上我不要自由
将这戒指为你套上你只属于我
              </t>
  </si>
  <si>
    <t xml:space="preserve">
                  下载txt文档
                                 作曲 : 伍佰
 作词 : 伍佰
 编曲 : 伍佰 &amp; China Blue
 在我的心里面
 有一点点亏欠
 欠你的人是我
 爱随便说出口
 我越来越沉默
 时间越拖越久
 不应该还保留
 爱就要让你走
 啊 真情是痛
 啊 回忆是梦
 我开始骗自己
 你不再痴痴等着我
 自私的人 自私的我
 不能接受
 如果爱会很久
 分手也没有用
 当初何必开始
 现在又算什么
 不能每当我闭上眼
 你一定会出现
 现在我的快乐
 里面包含罪恶
 啊 真情是痛
 啊 回忆是梦
 我开始骗自己
 你不再痴痴等着我
 自私的人 自私的我
 不能接受
 啊 真情是痛
 啊 回忆是梦
 我不该骗自己
 你还在痴痴等着我
 忘了你 忘了我
 一切是梦
 忘了你 忘了我
 爱情是梦
 忘了你 忘了我
 忘了痛
              </t>
  </si>
  <si>
    <t>China Blue</t>
  </si>
  <si>
    <t>没差</t>
  </si>
  <si>
    <t>我也没差 无力挣扎
任呐喊变成沙哑
再认真 再诚恳
更显示我愚蠢
其实没差 已受了伤
痛 再多一下
静静让我找个疗伤角落 好吗</t>
  </si>
  <si>
    <t>https://www.youtube.com/watch?v=-BB8FgubW6g</t>
  </si>
  <si>
    <t>爱爱爱爱</t>
  </si>
  <si>
    <t>哎呀哎呀
爱爱爱爱
昏天暗地
也要爱
哎呀哎呀
爱爱爱爱
唏哩哗啦
乒令乓郎
呜哩哇啦
叽哩呱啦
也要爱</t>
  </si>
  <si>
    <t>https://www.youtube.com/watch?v=KfjoRYOaTnE</t>
  </si>
  <si>
    <t>灿烂的烟花般的你</t>
  </si>
  <si>
    <t xml:space="preserve">
                  下载txt文档
                                吴莫愁 - 灿烂的烟花般的你
词：刘倍贝/窦鹏/张文
曲：窦鹏
编曲：窦鹏
制作人：窦鹏
吉他：崔博闻
钢琴：窦鹏
Demo人声导唱：林灵/刘倍贝
人声编辑：窦鹏/崔添/张钟屹
Demo录混：崔添/张钟屹
录音师：崔添/张钟屹
混音：崔添
歌曲录音棚：窦鹏音乐工作室/好听音乐录音棚
OP：窦鹏音乐工作室
音乐发行：奔跑怪物
灿烂的烟花般的你
消失 在空荡夜里
那曾温暖的爱
为时间消逝而叹息
旋转的挣扎着的你
终于看到幸福的光
夜色中 依然闪烁
照着我 牵我双手
从遇见之初
到以沫相濡
想用力握住
想触碰到幸福
慢慢牵你的手
感受炙热的心
转眼消失不见
一切已如云烟
不要 追随固有的结局
抬头看 那里是你人生幸福的方向
从今后 也只为了梦想的未来
洗尽铅华的你
看起来更加美丽
灿烂的烟花般的你
消失 在空荡夜里
那曾温暖的爱
为时间消逝而叹息
旋转的挣扎着的你
终于看到 自由的光
夜色中 依然闪烁
照着我 牵我双手
灿烂的烟花般的你
消失 在空荡夜里
那曾温暖的爱
为时间消逝而叹息
旋转的挣扎着的你
终于看到 自由的光
夜色中 依然闪烁
照着我 牵我双手
夜色中 依然闪烁
照着我 牵我双手
              </t>
  </si>
  <si>
    <t xml:space="preserve">
                  下载txt文档
                                如果不是你 点亮我的心
才能拥有幸福 的憧憬
因为我相信  沿途的泥泞
只为证明梦想 的脚印
谢谢你 一路给我指引
让我能 把未来看仔细
闭上眼 听心跳的声音
那是我 对爱的坚定
I Believe I Can  I Believe I Do
用尽我青春  换一个永恒
I Believe I Can  I Believe I Do
有你的人生  梦才会完整
I Believe I Can
如果不是你 点亮我的心
才能拥有幸福 的憧憬
谢谢你 一路给我指引
让我能 把未来看仔细
闭上眼 听心跳的声音
那是我 对爱的坚定
I Believe I Can  I Believe I Do
用尽我青春  换一个永恒
I Believe I Can  I Believe I Do
有你的人生  梦才会完整
I Believe I Can I Believe I Do
用尽我青春  换一个永恒
I Believe I Can  I Believe I Do
有你的人生  梦才会完整
I Believe I Can
              </t>
  </si>
  <si>
    <t xml:space="preserve">
                  下载txt文档
                                崔健 - 假行僧
作词：崔健
作曲：崔健
我要从南走到北
我还要从白走到黑
我要人们都看到我
但不知道我是谁
假如你看我有点累
就请你给我倒碗水
假如你已经爱上我
就请你吻我的嘴
我有这双脚我有这双腿
我有这千山和万水
我要这所有的所有
但不要恨和悔
要爱上我你就别怕后悔
因为一天我要远走高飞
我不想留在一个地方
也不愿有人跟随
我要从南走到北
我还要从白走到黑
我要人们都看到我
但不知道我是谁
我只想看到你长的美
但不想知道你在受罪
我想要得到天上的水
但不是你的泪
我不愿相信真的有魔鬼
也不愿与任何人作对
你别想知道我到底是谁
也别想看到我的虚伪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嘞嘞嘞嘞嘞嘞嘞
              </t>
  </si>
  <si>
    <t xml:space="preserve">
                  下载txt文档
                                崔健 - 花房姑娘
作词：崔健
作曲：崔健
我独自走过你身旁
并没有话要对你讲
我不敢抬头看着你的
噢脸庞
你问我要去向何方
我指着大海的方向
你的惊奇像是给我
噢赞扬
你问我要去向何方
我指着大海的方向
你问我要去向何方
我指着大海的方向
你带我走进你的花房
我无法逃脱花的迷香
我不知不觉忘记了
噢方向
你说我世上最坚强
我说你世上最善良
我不知不觉已和花儿
噢一样
你说我世上最坚强
我说你世上最善良
你说我世上最坚强
我说你世上最善良
你要我留在这地方
你要我和它们一样
我看着你默默地说
噢不能这样
我想要回到老地方
我想要走在老路上
只是我再也离不开你
噢姑娘
我就要回到老地方
我就要走在老路上
你明知我已离不开你
噢姑娘
我就要回到老地方
我就要回到老地方
我就要走在老路上
我就要走在老路上
我明知我已离不开
我明知我已离不开你
噢姑娘
我就要回到老地方
我就要回到老地方
我就要走在老路上
我就要走在老路上
我明知我已离不开你
我明知我已离不开你
噢姑娘
我就要回到老地方
我就要回到老地方
我就要走在老路上
我就要走在老路上
我明知我已离不开
我明知我已离不开你
噢姑娘
我就要回到老地方
              </t>
  </si>
  <si>
    <t>从头再来</t>
  </si>
  <si>
    <t xml:space="preserve">
                  下载txt文档
                                崔健 - 从头再来
作词：崔健
作曲：崔健
我脚踏着大地
我头顶着太阳
我装做这世界
唯我独在
我紧闭着双眼
我紧靠着墙
我装做这肩上
已没有长脑袋
啦啦啦……
我不愿离开
我不愿存在
我不愿活得过分
实实在在
我想要离开
我想要存在
我想要死去之后
从头再来
我不愿离开
我不愿存在
我不愿活得过分
实实在在
我想要离开
我想要存在
我想要死去之后
从头再来
那烟盒中的云彩
那酒杯中的大海
统统装进我
空空的胸怀
我越来越会胡说
我越来越会沉默
我越来越会装做
我什么都不明白
啦啦啦……
我难以离开
我难以存在
我难以活得过分
实实在在
我想要离开
我想要存在
我想要死去之后
从头再来
我难以离开
我难以存在
我难以活得过分
实实在在
我想要离开
我想要存在
我想要死去之后
从头再来
看看前后左右
看看男女老少
看看我
那到了头的金光大道
感觉不到心跳
感觉不到害臊
感觉不到自己想
还是不想知道
啦啦啦……
我不愿离开
我不愿存在
我不愿活得过分
实实在在
我想要离开
我想要存在
我想要死去之后
从头再来
我不愿离开
我不愿存在
我不愿活得过分
实实在在
我想要离开
我想要存在
我想要死去之后
从头再来
我不愿离开
我不愿存在
我不愿活得过分
实实在在
我想要离开
我想要存在
我想要死去之后
从头再来
我不愿离开
我不愿存在
我不愿活得过分
实实在在
我想要离开
我想要存在
我想要死去之后
从头再来
我不愿离开
我不愿存在
我不愿活得过分
实实在在
我想要离开
我想要存在
我想要死去之后
从头再来
我不愿离开
我不愿存在
              </t>
  </si>
  <si>
    <t>新长征路上的摇滚</t>
  </si>
  <si>
    <t xml:space="preserve">
                  下载txt文档
                                崔健 - 新长征路上的摇滚
作词：崔健
作曲：崔健
一 二 三 四
听说过 没见过
两万五千里
有的说 没的做
怎知不容易
埋着头 向前走
寻找我自己
走过来 走过去
没有根据地
想什么 做什么
是步枪和小米
道理多 总是说
是大炮轰炸机
汗也流 泪也落
心中不服气
藏一藏 躲一躲
心说别着急
噢 一 二 三 四
五 六 七
噢 一 二 三 四
五 六 七
一 二 三 四
问问天 问问地
还有多少里
求求风 求求雨
快离我远去
山也多 水也多
分不清东西
人也多 嘴也多
讲不清道理
怎样说 怎样做
才真正是自己
怎样歌 怎样唱
这心中才得意
一边走 一边想
雪山和草地
一边走 一边唱
领袖毛主席
噢 一 二 三 四
五 六 七
噢 一 二 三 四
五 六 七
噢 一 二 三 四
五 六 七
一 二 三 四
五 六 七
一 二 三 四
五 六 七
一 二 三 四
五 六 七
一 二 三 四
五 六 七
听说过 没见过
两万五千里
有的说 没的做
怎知不容易
埋着头 向前走
寻找我自己
走过来 走过去
没有根据地
一 二 三 四
五 六 七
一 二 三 四
五 六 七
一 二 三 四
五 六 七
一 二 三 四
五 六 七
              </t>
  </si>
  <si>
    <t>快让我在雪地上撒点野</t>
  </si>
  <si>
    <t xml:space="preserve">
                  下载txt文档
                                崔健 - 快让我在雪地上撒点野(Live)
作词：崔健
作曲：崔健
Sax：刘元
吉他：Eddie
贝斯：刘玥
鼓手：毛毛
打击乐：高兴
和声：关冰效、冷松、周甜、海洋
PA音响师：李峰
MONITOR音响师：杨光
音响师助理：徐轩、邵建、张文博
VJ视频：毕振宇
录音师：陈东
混音：陈林
母带处理：周天澈
乐务：杨海涛、高烁、大郑
艺术家经理：尤尤
我光着膀子迎着风雪
跑在那逃出医院的道路上
别拦着我我也不要衣裳
因为我的病就是没有感觉
给我点儿肉给我点儿血
换掉我的志如钢和毅如铁
快让我哭 快让我笑
快让我在这雪地上撒点儿野
YiYe YiYe
因为我的病就是没有感觉
YiYe YiYe
快让我在雪地上撒点儿野
YiYe YiYe
因为我的病就是没有感觉
YiYe YiYe
快让我在雪地上撒点儿野
没穿着衣裳 也没穿着鞋
却感觉不到西北风的强和烈
我不知道我是走着还是跑着
因为我的病就是没有感觉
给我点儿刺激 大夫老爷
给我点儿爱 我的护士姐姐
快让我哭 快让我笑
快让我在这雪地上撒点儿野
YiYe YiYe
因为我的病就是没有感觉
YiYe YiYe
快让我在雪地上撒点儿野
YiYe YiYe
因为我的病就是没有感觉
YiYe YiYe
快让我在雪地上撒点儿野
YiYe YiYe
因为我的病就是没有感觉
YiYe YiYe
快让我在雪地上撒点儿野
YiYe YiYe
因为我的病就是没有感觉
YiYe YiYe
快让我在雪地上撒点儿野
YiYe YiYe
因为我的病就是没有感觉
YiYe YiYe
快让我在雪地上撒点儿野
YiYe YiYe
因为我的病就是没有感觉
YiYe YiYe
快让我在雪地上撒点儿野
YiYe YiYe
因为我的病就是没有感觉
YiYe YiYe
快让我在雪地上撒点儿野
              </t>
  </si>
  <si>
    <t>解决</t>
  </si>
  <si>
    <t xml:space="preserve">
                  下载txt文档
                                眼前的问题很多无法解决
总是没什么机会是更多大问题
忽然碰见了你正看着我
脑子里闪过的念头是先把你解决
明天的问题很多现在只是一个
我装作和你谈正真的可被你看破
你好象无谓的笑着还伸出了手
把我的虚伪和问题一接受
我的表情多么严肃可想的是随便
我脑子里是乱七八糟可只需要简单
我以为我隐藏的心情没有人看见
可是你每个动作让我尴尬但是舒坦
虽然我脑子里的问题很多
可是多不过那看不见的无穷欢乐
虽然我之间没有感情
可我每次吻你都要表现我的狂热
昨天我还用冷眼看这世界
可是今天瞪着眼却看不清你
我的天 我的天 新的问题
就是我和这个世界一起被你解决
眼前的问题很多无法解决
总是没什么机会是更多大问题
我忽然碰见了你正看着我
脑子里闪过的念头是先把你解决
我的表情多么严肃可想的是随便
我脑子里是乱七八糟可只需要简单
我以为我隐藏的心情没有人看见
可是你每个动作让我尴尬但是舒坦--
虽然我脑子里的问题很多
可是多不过那看不见的无穷欢乐
虽然我之间没有感情
可我每次吻你都要表现我的狂热
昨天我还用冷眼看这世界
可是今天瞪着眼却看不清你
我的天我的天新的问题
就是我和这个世界一起被你解决
虽然我脑子里的问题很多
可是多不过那看不见的无穷欢乐
虽然我之间没有感情
可我每次吻你都要表现我的狂热
昨天我还用冷眼看这世界
可是今天瞪着眼却看不清你
我的天我的天新的问题
就是我和这个世界一起被你解决
眼前的问题很多无法解决
总是没什么机会是更多大问题
忽然碰见了你正看着我
脑子里闪过的念头是先把你解决
              </t>
  </si>
  <si>
    <t xml:space="preserve">
                  下载txt文档
                                不是我不明白 - 崔健
词：崔健
曲：崔健
过去我不知什么
是宽阔胸怀
过去我不知世界
有很多奇怪
过去我幻想的未来
可不是现在
现在才似乎清楚
什么是未来
噢 噢 噢 噢
过去的所作所为我
分不清好坏
过去的光阴流逝我
记不清年代
我曾经认为简单的事情
现在全不明白
我忽然感到眼前的世界
并非我所在
二十多年来我好像
只学会了忍耐
难怪姑娘们总是说我
不实实在在
我强打起精神
从睡梦中醒来
可醒来才知这个世界
变化真叫快
噢 噢 噢 噢
放眼看那座座高楼
如同那稻麦
看眼前是人的海洋和
交通的堵塞
我左看右看前看后看
还是看不过来
这个这个这个这个
那个那个我越看越奇怪
过去我不知什么
是宽阔胸怀
如今我不知世界
有很多奇怪
过去我幻想的未来
可不是现在
现在才似乎清楚
什么是未来
噢 噢 噢 噢
不是我不明白
这世界变化快
不是我不明白
这世界变化快
不是我不明白
这世界变化快
不是我更明白
这世界变化快
不明白 不是我不明白
不是我不明白
这世界变化快
不是我不明白
这世界变化快
不是我不明白
这世界变化快
不是我不明白
这世界变化快
              </t>
  </si>
  <si>
    <t xml:space="preserve">
                  下载txt文档
                                屠洪刚 - 你
作词：陈涛
作曲：张宏光
你从天而降的你
落在我的马背上
如玉的模样
清水般的目光
一丝浅笑让我心发烫
你头也不回的你
展开你一双翅膀
寻觅着方向
方向在前方
一声叹息
将我一生变凉
你在那万人中央
感受那万丈荣光
看不见你的眼睛
是否会藏着泪光
我没有那种力量
想忘也总不能忘
只等到漆黑夜晚
梦一回那曾经
心爱的姑娘
你从天而降的你
落在我的马背上
如玉的模样
清水般的目光
一丝浅笑让我心发烫
你头也不回的你
展开你一双翅膀
寻觅着方向
方向在前方
一声叹息
将我一生变凉
你在那万人中央
感受那万丈荣光
看不见你的眼睛
是否会藏着泪光
我没有那种力量
想忘也总不能忘
只等到漆黑夜晚
梦一回那曾经
心爱的姑娘
              </t>
  </si>
  <si>
    <t>风云</t>
  </si>
  <si>
    <t xml:space="preserve">
                  下载txt文档
                                屠洪刚 - 风云
词：刘尊
曲：恩克巴雅尔
风卷尘沙起
云化雨落地
无数英雄涌四方
人间正气存古今
刀剑穿梭急
情思缠绕英雄体
情泪伴酒洒天际
饱蘸热血书过去
哪有常胜无敌
哪有人儿不去
哪有无终的曲
哪有不散的席
哪有常胜无敌
哪有人儿不去
哪有无终的曲
哪有不散的席
风卷尘沙起
云化雨落地
无数英雄涌四方
人间正气存古今
刀剑穿梭急
情思缠绕英雄体
情泪伴酒洒天际
饱蘸热血书过去
哪有常胜无敌
哪有人儿不去
哪有无终的曲
哪有不散的席
哪有常胜无敌
哪有人儿不去
哪有无终的曲
哪有不散的席
只有情深似海义无边
任凭云散风聚
              </t>
  </si>
  <si>
    <t xml:space="preserve">
                  下载txt文档
                                屠洪刚 - 精忠报国
作词：陈涛
作曲：张宏光
狼烟起
江山北望
龙起卷
马长嘶
剑气如霜
心似黄河水茫茫
二十年
纵横间
谁能相抗
恨欲狂
长刀所向
多少手足忠魂
埋骨它乡
何惜百死报家国
忍叹惜
更无语
血泪满眶
马蹄南去
人北望
人北望
草青黄
尘飞扬
我愿守土复开疆
堂堂中国
要让四方
来贺
狼烟起
江山北望
龙起卷
马长嘶
剑气如霜
心似黄河水茫茫
二十年
纵横间
谁能相抗
恨欲狂
长刀所向
多少手足忠魂
埋骨它乡
何惜百死报家国
忍叹惜
更无语
血泪满眶
马蹄南去
人北望
人北望
草青黄
尘飞扬
我愿守土复开疆
堂堂中国
要让四方
来贺
马蹄南去
人北望
人北望
草青黄
尘飞扬
我愿守土复开疆
堂堂中国
要让四方
来贺
              </t>
  </si>
  <si>
    <t xml:space="preserve">
                  下载txt文档
                                屠洪刚 - 霸王别姬
作词：陈涛
作曲：冯晓泉
编曲：薛瑞光
我站在烈烈风中
恨不能荡尽绵绵心痛
望苍天四方云动
剑在手问天下谁是英雄
我站在烈烈风中
恨不能荡尽绵绵心痛
望苍天四方云动
剑在手问天下谁是英雄
人世间有百媚千红
我独爱
爱你那一种
伤心处别时路有谁不同
多少年恩爱匆匆葬送
我心中你最重
悲欢共生死同
你用柔情刻骨
换我豪情天纵
我心中你最重
我的泪向天冲
来世也当称雄
归去斜阳正浓
我心中你最重
悲欢共生死同
你用柔情刻骨
换我豪情天纵
我心中你最重
我的泪向天冲
来世也当称雄
归去斜阳正浓
我站在烈烈风中
恨不能荡尽绵绵心痛
望苍天四方云动
剑在手问天下谁是英雄
人世间有百媚千红
我独爱
爱你那一种
伤心处别时路有谁不同
多少年恩爱匆匆葬送
我心中你最重
悲欢共生死同
你用柔情刻骨
换我豪情天纵
我心中你最重
我的泪向天冲
来世也当称雄
归去斜阳正浓
我心中你最重
悲欢共生死同
你用柔情刻骨
换我豪情天纵
我心中你最重
我的泪向天冲
来世也当称雄
归去斜阳正浓
              </t>
  </si>
  <si>
    <t>中国功夫</t>
  </si>
  <si>
    <t xml:space="preserve">
                  下载txt文档
                                屠洪刚 - 中国功夫
作词：宋小明
作曲：伍嘉冀、宋小明
卧似一张弓
站似一棵松
不动不摇坐如钟
走路一阵风
南拳和北腿
少林武当功
太极八卦连环掌
中华有神功
卧似一张弓
站似一棵松
不动不摇坐如钟
走路一阵风
南拳和北腿
少林武当功
太极八卦连环掌
中华有神功
棍扫一大片
枪挑一条线
身轻好似云中燕
我们豪气冲云天
外练筋骨皮
内练一口气
刚柔并济不低头
我们心中有天地
卧似一张弓
站似一棵松
不动不摇坐如钟
走路一阵风
南拳和北腿
少林武当功
太极八卦连环掌
中华有神功
清风剑在手
双刀就看走
行家功夫一出手
那就知道有没有
手是两扇门
脚下是一条根
四方水土养育了
我们中华武术魂
东方一条龙
儿女似英雄
天高地远八面风
中华有神功
东方一条龙
儿女似英雄
天高地远八面风
中华有神功
中华有神功
              </t>
  </si>
  <si>
    <t>想念式</t>
  </si>
  <si>
    <t>想念是随意的 想念是累积的
想念是唯一的 而你呢
房间的颜色 窗前的小摆设
渐渐不在了 消失了
没有了甜言蜜语的情话
留下了喜怒要对谁表达
只好走出了门 好像丢了魂 找下个温存</t>
  </si>
  <si>
    <t>https://www.youtube.com/watch?v=HqK5rezCcsc</t>
  </si>
  <si>
    <t>老歌手的日常</t>
  </si>
  <si>
    <t xml:space="preserve">
                  下载txt文档
                                老歌手的日常 - 苏醒AllenSu
词：苏醒AllenSu
曲：苏醒AllenSu
编曲：朱茵琪@TalentUnion/欧阳箐宇@TalentUnion
制作人：欧阳箐宇@TalentUnion
吉他：Neo牛圣戈
配唱制作：欧阳箐宇@TalentUnion
和声编写/录制：金俊杰@TalentUnion
录音师/录音棚：姚海毅@AllanWang Studio
人声编辑：彭丽璇@TalentUnion
混音：彭丽璇@TalentUnion Studio
母带：彭丽璇@TalentUnion Studio
老歌手的日常
老歌手的日常
老歌手的日子很平常
老歌手的日常
老歌手的日常
老歌手也需要被欣赏
就尽量让自己忙一点
既然不新鲜
那就勤快点保持营业
给自己最大的安全
就是踏实点
过好每一天
有的人叫声老baby
有些歌值得再回味
有些话多年后才能够体会
就这样做个老baby
忘掉那些是是非非
老歌手不需要太完美
老歌手的日常
老歌手的日常
老歌手的日子很平常
老歌手的日常
老歌手的日常
老歌手也需要被欣赏
就尽量让自己忙一点
既然不新鲜
那就勤快点保持营业
给自己最大的安全
就是踏实点
过好每一天
有的人叫声老baby
有些歌值得再回味
有些话多年后才能够体会
就这样做个老baby
忘掉那些是是非非
老歌手不需要太完美
老歌手摆摆手没什么所谓的绝对
俯下身也能抬起头可高傲可卑微
路上的歌声 有千百般滋味
愿某天某座城市 还记得我是谁
就想有个人叫声老baby
有些歌值得再回味
有些话多年后才能够体会
就这样做个老baby
忘掉那些是是非非
老歌手不需要太完美
有的人叫声老baby
有些歌值得再回味
有些话多年后才能够体会
就这样做个老baby
忘掉那些是是非非
老歌手不需要太完美
老歌手不需要太完美
              </t>
  </si>
  <si>
    <t>就是爱到深处才怨他
舍不舍得都断了吧
那是从来都没有后路的悬崖
就是爱到深处才由他
碎了心也要放得下
难道忘了那爱他的伤
已密密麻麻</t>
  </si>
  <si>
    <t>给你们</t>
  </si>
  <si>
    <t>一定是特别的缘分
才可以一路走来变成了一家人
他多爱你几分
你多还他几分
找幸福的可能</t>
  </si>
  <si>
    <t>https://www.youtube.com/watch?v=pcz9debev-o</t>
  </si>
  <si>
    <t>曲终人散</t>
  </si>
  <si>
    <t>我终于知道曲终人散的寂寞
只有伤心人才有
你最后一身红
残留在我眼中
我没有再依恋的借口</t>
  </si>
  <si>
    <t>https://www.youtube.com/watch?v=Xj5qDcTba5M</t>
  </si>
  <si>
    <t>男人的好</t>
  </si>
  <si>
    <t>我想男人的好
只有在他身边的那个女人才知道
只是谁是毒药 谁才是你的珍宝</t>
  </si>
  <si>
    <t>https://www.youtube.com/watch?v=RhqEOPDqaOw</t>
  </si>
  <si>
    <t>一言难尽</t>
  </si>
  <si>
    <t>我一言难尽 忍不住伤心
衡量不出爱或不爱之间的距离
你说你的心 不再温热如昔
从哪里开始 从哪里失去</t>
  </si>
  <si>
    <t>你说你 想要逃
偏偏注定要落脚
情灭了 爱熄了
剩下空心要不要
春已走 花又落
用心良苦却成空
我的痛怎么形容
一生爱错放你的手</t>
  </si>
  <si>
    <t>我承认都是月亮惹的祸
那样的夜色太美你太温柔
才会在刹那之间
只想和你一起到白头</t>
  </si>
  <si>
    <t>像我这种男人你要懂得珍惜
偶而一点软言细语说来听听
眼一睁一闭 不要太挑剔
要爱就要欢喜</t>
  </si>
  <si>
    <t>https://www.youtube.com/watch?v=maE4ji6rtCA</t>
  </si>
  <si>
    <t>小小的太阳</t>
  </si>
  <si>
    <t>你应该被呵护被珍惜被认真被深爱
被捧在手掌心上
像一艘从来都不曾靠岸的船
终于有了你的港湾</t>
  </si>
  <si>
    <t>https://www.youtube.com/watch?v=WadaEMcVojM</t>
  </si>
  <si>
    <t>一个人的天荒地老</t>
  </si>
  <si>
    <t>我拿什么 和你计较 我想留的 你想忘掉　
曾经 幸福的 痛苦的 该你的 该我的 到此一笔勾销　
我拿什么 和你计较 不痛的人 不受煎熬　
原来 牵着手 走的路 只有我 一个人 相信天荒地老</t>
  </si>
  <si>
    <t>https://www.youtube.com/watch?v=Syukx3bKt8E</t>
  </si>
  <si>
    <t>走样</t>
  </si>
  <si>
    <t>Artist:张宇
Duration:05:20
我用著羡慕眼光 看著她 轻轻将外衣披在他肩上
那将要见底的杯 总是她 一回一回添满
他们小小的恩爱 其实我 曾经在心理千想万盼
但在妳身上 我不敢勉强
什么时候开始一点点寻常的嘘寒问暖竟然变得如此稀罕
当初我对爱情的想像 如今全都走了样
等到回头发现再没有可以相爱的力量我们能用什么去换
就算站在世界的顶端 身边没有人陪伴 又怎样
我用著羡慕眼光 看著她 轻轻将外衣披在他肩上
那将要见底的杯 总是她 一回一回添满
他们小小的恩爱 其实我 曾经在心理千想万盼
但在妳身上 我不敢勉强
什么时候开始一点点寻常的嘘寒问暖竟然变得如此稀罕
当初我对爱情的想像 如今全都走了样
等到回头发现再没有可以相爱的力量我们能用什么去换
就算站在世界的顶端 身边没有人陪伴 又怎样
什么时候开始一点点寻常的嘘寒问暖竟然变得如此稀罕
当初我对爱情的想像 如今全都走了样
等到回头发现再没有可以相爱的力量我们能用什么去换
就算站在世界的顶端 身边没有人陪伴 又怎样
什么时候开始一点点寻常的嘘寒问暖竟然变得如此稀罕
当初我对爱情的想像 如今全都走了样
等到回头发现再没有可以相爱的力量我们能用什么去换
就算站在世界的顶端 身边没有人陪伴 又怎样</t>
  </si>
  <si>
    <t>心术</t>
  </si>
  <si>
    <t xml:space="preserve">
                  下载txt文档
                                张宇 - 心术
作词：十一郎
作曲：张宇
模糊的泪眼之中
他还有最后的梦
后来又为了什么
所以落空
已说不清始末
怕失去最爱的人
他曾经固执的等
谁知道浮浮沉沉
只剩一个
受损的人生
他一直往前追溯
忘了命运的残酷
那些幸福片段
牵牵绊绊
怕一点一点被遗忘
今生的缘 欠一个再见
伤痕从此不肯复原
如果思念能回收眼泪
时间会不会治愈从前
但愿曾经荒芜的心田
还能开出繁花一片
模糊的泪眼之中
他还有最后的梦
后来又为了什么
所以落空
已说不清始末
怕失去最爱的人
他曾经固执的等
谁知道浮浮沉沉只剩一个
受损的人生
他一直往前追溯
忘了命运的残酷
那些幸福片段
牵牵绊绊
怕一点一点被遗忘
今生的缘 欠一个再见
伤痕从此不肯复原
如果思念能回收眼泪
时间会不会治愈从前
今生的缘 欠一个再见
伤痕从此不肯复原
如果思念能回收眼泪
时间会不会治愈从前
记忆会慢慢指认
生命里爱的刻痕
然后为悲欢离合
留下一个 美丽的转身
今生的缘 说了再见
怎样的挥别都是纪念
如果思念 让心温暖甘甜
时间已经治愈从前
今生的缘 说了再见
怎样的挥别都是纪念
如果思念 让心温暖甘甜
时间已经治愈从前
今生的缘 说了再见
怎样的挥别都是纪念
因为思念
让心温暖甘甜
时间已经治愈从前
今生的缘 说了再见
怎样的挥别都是纪念
因为思念
让心温暖甘甜
也治愈从前
              </t>
  </si>
  <si>
    <t>Artist:Rainie Yang
Duration:03:35
如果能重来 我的答案 会不会更改
或是等待 守在你身旁 绝对不逃开
不让谁 将我们冲散
不怕风看穿 我的孤单
不怕雨纠缠 眼泪擦干
让回忆倒带 我将爱保管
别让我ㄧ个人承担
这个失去你的遗憾 我会勇敢
仰望风 能待你回来
仰望雨 能安静听完
脸庞 发烫 眼眶 抵抗
不肯让你离开 丢下我流浪
仰望你 抱我在胸膛
仰望梦 能给我力量
不让爱逃亡 不让心躲藏
让我坚强
如果能重来 我的答案 会不会更改
或是等待 守在你身旁 绝对不逃开
不让谁 将我们冲散
不怕风看穿 我的孤单
不怕雨纠缠 眼泪擦干
让回忆倒带 我将爱保管
别让我ㄧ个人承担
这个失去你的遗憾 我会勇敢
仰望风 能待你回来
仰望雨 能安静听完
脸庞 发烫 眼眶 抵抗
不肯让你离开 丢下我流浪
仰望你 抱我在胸膛
仰望梦 能给我力量
不让爱逃亡 不让心躲藏
让我坚强
无法预知 我努力 我必须
遗忘的疼痛
假装执著 我知道我抬起头
会有你的守候
仰望风 能待你回来
仰望雨 能安静听完
脸庞 发烫 眼眶 抵抗
不肯让你离开 丢下我流浪
仰望你 抱我在胸膛
仰望梦 能给我力量
不让爱逃亡 不让心躲藏 让我疯狂
(如果能重来 我的答案 会不会更改)
(或是等待 守在你身旁 绝对不逃开)
(不让谁 将我们冲散)</t>
  </si>
  <si>
    <t>我们尽力了</t>
  </si>
  <si>
    <t xml:space="preserve">
                  下载txt文档
                                张宇 - 我们尽力了
作词：十一郎
作曲：张宇
原来还牵着手呢
却没发现你是分心的
原来是唯一的呢
现在是什么
还说是最爱的呢
其实爱不爱是一样的
幸福曾多靠近呢
推开就远了
你说寂寞让人 奋不顾身
但不会有未来的人是旁人
可是迷路的人 失而复得
为何我不快乐呢
多怀念没有裂痕的从前
再绕路的永远
只要还爱都无所谓
那时有简单的心相信着
我们是彼此的
多希望忘了关于你们的
只记得我们的
为相爱努力的过程
可是泪总在无言的心里
一直喧哗着
还说是最爱的呢
其实爱不爱是一样的
幸福曾多靠近呢
推开就远了
你说寂寞让人 奋不顾身
但不会有未来的人是旁人
可是迷路的人 失而复得
为何我不快乐呢
多怀念没有裂痕的从前
再绕路的永远
只要还爱都无所谓
现在我还能不能相信着
我们是彼此的
我看着谁也不提的伤痕
被时间模糊了
两颗心却进退不得
如果爱 只是曾经的
某种假设
我们尽力了
我看着谁也不提的伤痕
被时间模糊了
两颗心却进退不得
如果爱 只是曾经的
某种假设
我们尽力了
              </t>
  </si>
  <si>
    <t>我被情伤</t>
  </si>
  <si>
    <t>Artist:张宇
Duration:03:36
爱情太纠缠 不能在多想
我学不会该收该放 任自己太荒唐
我总是沮丧 才逃离情场
我没有勇气在承受 一颗心碎两半
我被情伤 找不到疗伤的地方
真心一段 尽是沧桑
怕被你看穿 一脸的惊慌在扩散
我以伪装太久
承载的苦太多 有谁能懂我
爱情太纠缠 不能在多想
我学不会该收该放 任自己太荒唐
我总是沮丧 才逃离情场
我没有勇气在承受 一颗心碎两半
我被情伤 找不到疗伤的地方
真心一段 尽是沧桑
怕被你看穿 一脸的惊慌在扩散
我以伪装太久
承载的苦太多 有谁能懂我
我被情伤 找不到疗伤的地方
真心一段 尽是沧桑
怕被你看穿 一脸的惊慌在扩散
我以伪装太久
承载的苦太多 有谁能懂我</t>
  </si>
  <si>
    <t>永远的恋人</t>
  </si>
  <si>
    <t>Artist:张宇
Duration:04:35
张宇
永远的恋人
这些话只说一次 我真心让你走
那双更温柔的手将来你要好好的握
既然走他的路 不要再等谁回头
我的祝福就这么多
从今后若还能相逢 请安静从身边走过
你只要低头 别叫住我 给我个背影就够
我忍著痛和你挥手 不答应你任何要求
因为对你有爱 就不能成为朋友
你要为我幸福地活著 全心全意爱爱你的人
只有你快乐 我才有我的人生</t>
  </si>
  <si>
    <t>花太香</t>
  </si>
  <si>
    <t>浪天涯
伴随枯叶片片风尘沙
难掩真风雅
不为痴情就爱花
花太香
花下风流花死花无常
不带一点伤
只在乎爱过她</t>
  </si>
  <si>
    <t>你是我老婆</t>
  </si>
  <si>
    <t>I don't wanna lose you
And I will always love you
你是我的老婆
粗重明天就交给我
I don't wanna leave you
Oh how much I love you
你是我的最爱
没有任何人能把你替代</t>
  </si>
  <si>
    <t>爱的路上只有我和你</t>
  </si>
  <si>
    <t>不知道什么时候开始喜欢这里
每个夜里都会来这里看你
你长的这么美丽叫我不能不看你
看不到你我就迷矢了自己</t>
  </si>
  <si>
    <t>两极</t>
  </si>
  <si>
    <t>我在两极奔跑 心情忽低忽高
我想向世界炫燿你有多好 也会想把一切毁掉
我在两极奔跑 不由自主的跑
也许有天我会因此疯掉 也不愿错过心疼的拥抱</t>
  </si>
  <si>
    <t>https://www.youtube.com/watch?v=vY3Kdsm62JQ</t>
  </si>
  <si>
    <t>依靠</t>
  </si>
  <si>
    <t>我让你依靠让你靠
来我的怀抱
你想哭就哭吧
没有人会知道
我让你依靠让你靠
没什么大不了
别再想想他的好都忘掉</t>
  </si>
  <si>
    <t>哭个痛快</t>
  </si>
  <si>
    <t>Crying in the night
一次哭个痛快
我要为死去的心
Say goodbye
Crying in the night
一次哭个痛快
I don't wanna miss you any more</t>
  </si>
  <si>
    <t>小雪</t>
  </si>
  <si>
    <t>如果你真的爱我让我走开
心疼你当初反复那样的说
如果你真的爱我让我走开
我决心不从旧梦中挣脱</t>
  </si>
  <si>
    <t>烛光</t>
  </si>
  <si>
    <t>你现在好吗 今天快乐吗
我从远方送你的花
你收到了吗
分手以后的雨季
断断续续下不停
没有你的日子真的不容易
躲不开回忆 最难忘记你
再说什么也无法压抑</t>
  </si>
  <si>
    <t>流着泪的你的脸</t>
  </si>
  <si>
    <t>流着泪的你的脸
在我脑中不断的盘旋
许多话没向你说
但我已没有勇气回头</t>
  </si>
  <si>
    <t>只爱你一个人</t>
  </si>
  <si>
    <t>你知道我心里 只爱你一个人
你的态度我不能平衡
我给的爱太深 我忍不住想问
我到底哪里比不上他</t>
  </si>
  <si>
    <t>天使也一样</t>
  </si>
  <si>
    <t>天使也一样
也一样会受伤
就算天塌下来
也有我来扛
某年某月的伤
此时此刻遗忘
我会在你身旁
到地老天荒</t>
  </si>
  <si>
    <t>橘子香水</t>
  </si>
  <si>
    <t>沿着气味 一路追逐
红着眼 你忍住了哭
橘子的香水 飘飘浮浮
像这些年我的孤独
橘子香水 受你的苦
穿破了天 埋进了土
真心被辜负 爱说不出
在空气中 蠢蠢欲哭</t>
  </si>
  <si>
    <t>赶不走</t>
  </si>
  <si>
    <t>赶风赶不走
就算你赶也赶不走
除了你之外
我什么都没想过
把心交给我
请你把心交给我
躲在我背后
我会为你挡着风</t>
  </si>
  <si>
    <t>死不了</t>
  </si>
  <si>
    <t>剖开胸膛 我让心在烈日底下烧
烧成记号 记你的好永远别忘掉
头破血流 也要护你到天涯海角
爱一个字 我敢用一辈子来回报</t>
  </si>
  <si>
    <t>水晶</t>
  </si>
  <si>
    <t>我和你的爱情好像水晶
没有负担 秘密 干净又透明
我给你的爱是美丽水晶
独特光芒交辉你我眼底</t>
  </si>
  <si>
    <t>给你幸福</t>
  </si>
  <si>
    <t>你笑我笨我承认
对爱我没天分
但你应该知道
我会为你奋不顾身</t>
  </si>
  <si>
    <t>小狼狗</t>
  </si>
  <si>
    <t>我是不停
追逐你的小狼狗
咬住你绝不松口
我是偷偷
爱上你的小狼狗
跟在你背后从不回头</t>
  </si>
  <si>
    <t>出去就别回来</t>
  </si>
  <si>
    <t>出去就别回来我不会想不开
地球每天还是一样转转转
不管你跟谁爱
哪怕我认识
我也不会难过和悲哀(我不会难过和悲哀)</t>
  </si>
  <si>
    <t>本来也可以</t>
  </si>
  <si>
    <t>只要当初没听见 远方的鼓声
我就不必寻觅 那是什么歌曲
既然我已经看见 另一条路上的美景
那么怎样崎岖 我都不在意</t>
  </si>
  <si>
    <t>绝望的生鱼片</t>
  </si>
  <si>
    <t>忧郁的小萱萱
她说她喜欢秋天
那枫叶飘落的瞬间
一切美美的画面</t>
  </si>
  <si>
    <t>彩虹沙漠</t>
  </si>
  <si>
    <t>那一刹那 大雨布满了沙漠
一整片黄砂开满了花朵
我泪流满面看着你说 幸好我 有你在心中</t>
  </si>
  <si>
    <t>飞鸟</t>
  </si>
  <si>
    <t>流星的眼眸 太温柔
我是起火的宇宙 随着你陨落
沧海烧成酒 烫胸口
一口口都是愁</t>
  </si>
  <si>
    <t>任逍遥</t>
  </si>
  <si>
    <t>让我悲也好 让我悔也好
恨苍天 你都不明了
让我苦也好 让我累也好
随风飘飘 天地任逍遥</t>
  </si>
  <si>
    <t>美丽的坏女人</t>
  </si>
  <si>
    <t>美丽的坏女人 真叫人又爱又恨
爱上妳或许是缘份 恨妳不懂我情真
美丽的坏女人 偏对妳一往情深
放下我所剩无几的自尊 求求妳就爱我吧 美丽的坏女人</t>
  </si>
  <si>
    <t>诛仙我回来</t>
  </si>
  <si>
    <t>我回来 会带着一身光彩
你还在 一辈子我相伴
等着我回来 跟漂泊一刀两断
你还在 就永远不分开</t>
  </si>
  <si>
    <t>https://www.youtube.com/watch?v=11UoT7cdF7s</t>
  </si>
  <si>
    <t>少年游</t>
  </si>
  <si>
    <t>江山仍在 人难依旧
滚滚黄沙掩去多少少年头
悲欢是非成败 转眼成空
涛涛江河汹涌 淘尽男儿的梦
曾经海阔天空 昂首莫回头
痴笑轻狂 任我潇洒少年游</t>
  </si>
  <si>
    <t>https://www.youtube.com/watch?v=nreRHlKf-fs</t>
  </si>
  <si>
    <t>永夜</t>
  </si>
  <si>
    <t>渐渐 放开了你的指尖 
忘记了你的侧脸折射的光圈
燃烧的一瞬间 无聊的这几年 
不得不相信缘分 原来真的玄之又玄
我早就渐渐 不再想你那么美 
不敢想第一场雪有你的依偎
寂寞的北极圈 失去的地平线 
永远永远永远的永夜 爱你的夜</t>
  </si>
  <si>
    <t>https://www.youtube.com/watch?v=bDhQGSbfJY0</t>
  </si>
  <si>
    <t>你在说谎</t>
  </si>
  <si>
    <t>我问我自己 是不是还要继续
漫无止境的等待只为妳玩累之后忽然的想起
我告诉我自己 我不要这样下去
每次下定了决心还是在妳的面前举起了白旗</t>
  </si>
  <si>
    <t>https://www.youtube.com/watch?v=VU5sXu3tQZQ</t>
  </si>
  <si>
    <t>再见黄鹤楼</t>
  </si>
  <si>
    <t>长沙的列车 带著我离开了你
一段段的越过 却不留痕迹
眼中藏著我欠你的泪滴 
望著你渐渐消失的身影
挥手再见 我已飞了好远 
飞过了片片的油麻菜田
望著窗外越想越飞远 
望著你的脸 望著你的美
忘不了 你那迷人的容颜
再看长江一遍 再看长城一遍 
再跟黄鹤楼它说再见</t>
  </si>
  <si>
    <t>好说话</t>
  </si>
  <si>
    <t>凭什么面对你 我那么好说话 别人让你受的伤都变成我心里的疤
爱一个人 不是赌一口气 是换一次死心塌地
凭什么面对你 我那么好说话 怪就怪我爱你爱到撂不下一句狠话
我不伟大 只想光明正大 好好爱一个也懂爱我的她</t>
  </si>
  <si>
    <t>https://www.youtube.com/watch?v=oZHifpgl9D4</t>
  </si>
  <si>
    <t>风暴</t>
  </si>
  <si>
    <t>血压在升高
无名火在燃烧
看你快疯掉
明明知道
我却不想撒娇</t>
  </si>
  <si>
    <t>https://www.youtube.com/watch?v=rM9vYjzWOJg</t>
  </si>
  <si>
    <t>凌晨三点半 没有你的夜晚
徘徊不定的心 找不到靠岸
我不想说话 我够不够勇敢
没有你的夜晚 承受着孤单
我舍不得也放不下
离开的你让我痛苦
我舍不得也放不下
眼看这感情荒芜</t>
  </si>
  <si>
    <t>https://www.youtube.com/watch?v=HJDeKY9yOg4</t>
  </si>
  <si>
    <t>我是有钱人</t>
  </si>
  <si>
    <t>我没有金银财宝汽车洋房 也没有很多MONEY存在银行
但是我有爱妳的心 好多好多装得满满的满满一箱
妳不要紧张 妳听我慢慢讲
只要妳在我的身旁 我就是那全世界 最有钱的人</t>
  </si>
  <si>
    <t>https://www.youtube.com/watch?v=eBXpRXt-5a8</t>
  </si>
  <si>
    <t>心情车站</t>
  </si>
  <si>
    <t>火车慢慢驶入车站
阮的心情越来越沈重
月台顶面来来往往的人
只剩我和你拢没震动
阮只是想要讲出
只爱你一人</t>
  </si>
  <si>
    <t>https://www.youtube.com/watch?v=zlMfsqTImys</t>
  </si>
  <si>
    <t>不要变</t>
  </si>
  <si>
    <t>风云决</t>
  </si>
  <si>
    <t>命运的手 推我向前
我随你而摇 随你而飞
爱恨纠结 难分难解
又何苦再缠绵
等待了你 誓言了我
既然要追寻 又何必后悔
天上一天 地下万年
终究是残念</t>
  </si>
  <si>
    <t>https://www.youtube.com/watch?v=n8m6ejQa8-o</t>
  </si>
  <si>
    <t>再出发</t>
  </si>
  <si>
    <t>风大雨大太阳大
谁卡大声 谁就赢
不管这条路有多歹行 拢不惊
天大地大 我雄大
歹人看到阮嘛皮皮锉
咱是认份快乐少爷 笑哈哈</t>
  </si>
  <si>
    <t>好聚好散</t>
  </si>
  <si>
    <t>强音
你说 爱伤怀 爱太无奈
没有爱 我又怎么会 在这里徘徊
你说 爱伤怀 爱太无奈
没有爱 我又怎么会 在这里等待</t>
  </si>
  <si>
    <t>拯救心田</t>
  </si>
  <si>
    <t>唉哟~我的天
太阳快融化我的脸
给我 一瞬间 让我cool down
在天地间(喔喔..)
多想 你一遍
就算要跳进那断崖深渊(cool.......!)
信心有多强 爱就有多惨烈
给你我灵魂 换一个誓言</t>
  </si>
  <si>
    <t xml:space="preserve">
                  下载txt文档
                                春天花会开 - 任贤齐
词：任贤齐
曲：任贤齐
春天花会开
鸟儿自由自在
我还是在等待
等待我的爱
你快回来
总是假装不经意
经过你家大门外
期待你美丽的身影
从远远的走过来
我的天使 我的爱
为你不怕风吹日晒
偏偏命运如此的安排
只有路灯它笑我呆
我的爱
我等待
你回来
分享我的爱
冬天风雪来
花儿谢了依然会开
鸟儿明年一样会回来
只有我等到
双鬓斑白
昔日相思树
亲手为你栽
依稀人影在
只是红颜改
你在那里 我的爱
消失在茫茫人海
现实总是有一点无奈
美好的结局 慢慢期待
我的爱
我等待
你回来
分享我的爱
春天花会开
鸟儿自由自在
我还是在等待
等待我的爱
冬天风雪来
花儿谢了依然会开
鸟儿明年一样会回来
只有我等到
双鬓斑白 春天花会开
你快回来 鸟儿自由自在
你赶快回来 冬天风雪来
我要你回来 我还是在等待
你赶快回来
              </t>
  </si>
  <si>
    <t>昏天又暗地 忍不住的流星
烫不伤被冷藏一颗死心
苦苦的追寻 茫茫然失去
可爱的 可恨的 多可惜
梦中的梦中 梦中人的梦中
梦不到被吹散往事如风</t>
  </si>
  <si>
    <t>伤心太平洋</t>
  </si>
  <si>
    <t xml:space="preserve">
                  下载txt文档
                                作词：陈没
作曲：中岛美雪
离开真的残酷吗
或者 温柔才是可耻的
或者 孤独的人无所谓
无日无夜 无条件
前面真的危险吗
或者 背叛才是体贴的
或者 逃避比较容易吧
风言风语风吹沙
往前一步是黄昏
退后一步是人生
风不平 浪不静
心还不安稳
一个岛锁住一个人
我等的船还不来
我等的人还不明白
寂寞默默沉没 沉入海
未来不再我还在
如果潮去心也去
如果潮来你还不来
浮浮沉沉 往事浮上来
回忆回来 你已不在
一波还未平息
一波又来侵袭
茫茫人海 狂风暴雨
一波还来不及
一波早就过去
一生一世 如梦初醒
深深太平洋底
深深伤心
离开真的残酷吗
或者 温柔才是可耻的
或者 孤独的人无所谓
无日无夜 无条件
往前一步是黄昏
退后一步是人生
风不平 浪不静
心还不安稳
一个岛锁住一个人
我等的船还不来
我等的人还不明白
寂寞默默沉没沉入海
回忆回来 你已不在
一波还未平息
一波又来侵袭
茫茫人海 狂风暴雨
一波还来不及
一波早就过去
一生一世 如梦初醒
深深太平洋底
深深伤心
一波还未平息
一波又来侵袭
一波还来不及
一波早就过去
深深太平洋底
深深伤心
深深太平洋底
深深伤心
              </t>
  </si>
  <si>
    <t xml:space="preserve">
                  下载txt文档
                                任贤齐 - 我是一只鱼
作词：刘思铭
作曲：刘志宏
编曲：周国仪、陈爱珍
可不可以不想你
我需要振作一下
七八九月的天气
像我和你需要下一场雨
需要你
我是一只鱼
水里的空气
是你小心眼和坏脾气
没有你
像离开水的鱼
快要活不下去
不能在一起
游来游去
能不能让你清醒
爱是快乐的事情
我只有真心而已
世界末日我都不会离去
需要你
我是一只鱼
水里的空气
是你小心眼和坏脾气
没有你
像离开水的鱼
快要活不下去
不能在一起
游来游去
我是一只站在岸上的鱼
woo
如何能忘记
曾经活在海里
曾经我活在你的生命
oh yeah
需要你
我是一只鱼
水里的空气
是你小心眼和坏脾气
没有你
像离开水的鱼
快要活不下去
为什么不能在一起
我需要你
我是一只鱼
水里的空气
是你小心眼和坏脾气
没有你
像离开水的鱼
快要活不下去
不能在一起
游来游去
              </t>
  </si>
  <si>
    <t xml:space="preserve">
                  下载txt文档
                                任贤齐、杨千嬅 - 花好月圆夜 - 粤语版
作词：林夕
作曲：任贤齐
情话寄呀寄
春意飞呀飞
谁在跳呀跳
心也比我厚脸皮
可惜你呀你
错不该当我后备
枉将满月空
照你绝美
明月美呀美
只怪花好燕单飞
谁在唱呀唱
拂揽春意笑画眉
最憎你呀你
错将飞吻接落地
上青天宫阙中
点醒你
凭圆月普照照万里
一对鸳鸯水里嬉
圆月高照美上美
此爱不要实习期
正等你呀你飞天
再去遁地
趁花好圆月弯弯
不玩把戏
把酒将天问
花开起风云
何时何地抱玉人
明月枕中印
凭圆月普照照万里
一对鸳鸯水里嬉
圆月高照美上美
此爱不要实习期
正等你呀你
飞天再去遁地
趁花好圆月弯弯
不玩把戏
              </t>
  </si>
  <si>
    <t xml:space="preserve">
                  下载txt文档
                                任贤齐 - 心太软
作词：小虫
作曲：小虫
编曲：Christopher Troy
你总是心太软
心太软
独自一个人流泪到天亮
你无怨无悔的爱着那个人
我知道你根本没那么坚强
你总是心太软
心太软
把所有问题都自己扛
相爱总是简单
相处太难
不是你的就别再勉强
夜深了你还不想睡
你还在想着他吗
你这样痴情到底累不累
明知他不会回来安慰
只不过想好好爱一个人
可惜他无法给你满分
多余的牺牲他不懂心疼
你应该不会只想做个好人
喔
算了吧
就这样忘了吧
该放就放
再想也没有用
傻傻等待
他也不会回来
你总该为自己想想未来
你总是心太软
心太软
独自一个人流泪到天亮
你无怨无悔的爱着那个人
我知道你根本没那么坚强
你总是心太软
心太软
把所有问题都自己扛
相爱总是简单
相处太难
不是你的就别再勉强
夜深了你还不想睡
夜深了你还不想睡
你还在想着他吗
你这样痴情到底累不累
明知他不会回来安慰
只不过想好好爱一个人
爱一个人
可惜他无法给你满分
无法给你满分
多余的牺牲他不懂心疼
你应该不会只想做个好人
喔
算了吧
就这样忘了吧
该放就放
再想也没有用
傻傻等待
他也不会回来
你总该为自己想想未来
你总是心太软
心太软
独自一个人流泪到天亮
你无怨无悔的爱着那个人
我知道你根本没那么坚强
你总是心太软
心太软
把所有问题都自己扛
相爱总是简单
相处太难
不是你的就别再勉强
不是你的就别再勉强
不是你的就别再勉强
不是你的就别再勉强
              </t>
  </si>
  <si>
    <t xml:space="preserve">
                  下载txt文档
                                任贤齐 - 对面的女孩看过来
作词：阿牛
作曲：阿牛
对面的女孩看过来
看过来 看过来
这里的表演很精彩
请不要假装不理不睬
对面的女孩看过来
看过来 看过来
不要被我的样子吓坏
其实我很可爱
寂寞男孩的悲哀
说出来 谁明白
求求你抛个媚眼过来
哄哄我
逗我乐开怀
我左看右看 上看下看
原来每个女孩都不简单
我想了又想 我猜了又猜
女孩们的心事还真奇怪
寂寞男孩的苍蝇拍
左拍拍 右拍拍
为什么还是没人来爱
无人问津 真无奈
对面的女孩看过来
看过来 看过来
寂寞男孩情窦初开
需要你给我一点爱
Hi Hi
我左看右看 上看下看
原来每个女孩都不简单
我想了又想 我猜了又猜
女孩们的心事还真奇怪
我左看右看 上看下看
原来每个女孩都不简单
我想了又想 我猜了又猜
女孩们的心事还真奇怪
爱 真奇怪
来 来 哦嘿哦
来 来 哦
              </t>
  </si>
  <si>
    <t>他们的故事</t>
  </si>
  <si>
    <t xml:space="preserve">
                  下载txt文档
                                许茹芸 - 突然想爱你
作词：许茹芸
作曲：许茹芸
突然想爱你
在这昏暗的夜里
看著你专注的背影
触动了我的心
突然想爱你
在这拥挤的人群里
哼着你心爱的歌曲
吞没你占领我的心
爱到极度疯狂
爱到心都溃乏
爱到让空气中
有你没你都不一样
爱到极度疯狂
爱到无法想像
爱到像狂风吹落的风筝
失去了方向
突然想爱你
在这拥挤的人群里
哼著你心爱的歌曲
吞没你占领我的心
爱到极度疯狂
爱到心都溃乏
爱到让空气中
有你没你都不一样
爱到极度疯狂
爱到无法想像
爱到像狂风吹落的风筝
失去了方向
几乎忘了怎么去呼吸
在每次与你擦肩的瞬息
如今是你让我想起
那停摆已久
停摆已久的心灵
啊……
爱到极度疯狂
爱到心都溃乏
爱到让空气中
有你没你都不一样
爱到极度疯狂
爱到你无法想像
爱到像狂风吹落的风筝
失去了方向
              </t>
  </si>
  <si>
    <t>哭墙</t>
  </si>
  <si>
    <t xml:space="preserve">
                  下载txt文档
                                 作词 : 鲜克/叙矣
 作曲 : 鲜克
 制作人 : 王蒲实/Riccardo Scapin
 录音 : 乌英剑@Modernsky Studio
 混音母带 : 龙利鱼Lonely Fish
 音频编辑 : 李趴趴 Lijiabin
 器乐录音 : 阿德/景帅/王蒲实/温昊元
君王移朝，世代一晃，
我那绝好的梦——
也正摇晃。
昨夜，大河走尽，
我们怨恨河床——
平静似往往，
汹涌是如常。
给你，无喜无悲众人的脊梁，
给你，食不下咽沉默的山峦。
生吞下了太阳，
也吞下过月亮，
可我双眼仍是无光，
只剩我泪水滚烫——
拆了东墙补西墙，
掏了心肺缝肝肠，
你还在恨些什么？
天眼看要亮。
没日没夜问，
我们，没日没夜想，
总是没期盼过答，
宇宙是漫长。
如今是，山倒悬，
哪里来的月？
给你，我给你，
不平中平衡的一切，
我给你，新世界。
还我，你还我，
不变中变化的时间，
向永恒，要箴言。
生吞下了太阳，
也吞下过月亮，
我双眼无光，
只剩我泪水滚烫——
拆了东墙补西墙，
掏了心肺缝肝肠，
你还在恨些什么？
天眼看要亮。
拆了东墙补西墙，
掏了心肺缝肝肠，
你的痛和我一样，
一样不痛不痒。
企划：黄鲲/非同
项目协力：叶子/LB tree
出品：网易音乐人x青云LAB
              </t>
  </si>
  <si>
    <t>泪海</t>
  </si>
  <si>
    <t xml:space="preserve">
                  下载txt文档
                                许茹芸 - 泪海
词：季忠平/许常德
曲：季忠平
爱已不能动
还有什麽值得我心痛
想你的天空下起雨来
没人心疼的黑夜
脸颊两行咸咸的泪水
是你哦是你
让我望穿泪水肝肠寸断
你怎麽舍得让我的泪流向海
付出的感情永远找不回来
你怎麽舍得让我的爱流向海
伤心的往事一幕幕就像潮水
将我淹埋
爱已不能动
还有什麽值得我心痛
想你的天空下起雨来
没人心疼的黑夜
脸颊两行咸咸的泪水
是你哦是你
让我望穿泪水肝肠寸断
你怎麽舍得让我的泪流向海
付出的感情永远找不回来
你怎麽舍得让我的爱流向海
伤心的往事一幕幕就像潮水
将我淹埋
闭上了双眼
还看见和你的缠绵
眼角的泪水洗不去心中
一遍一遍的誓言
你怎麽舍得让我的泪流向海
付出的感情永远
找不回来
你怎麽舍得让我的爱流向海
伤心的往事一幕幕就像潮水
将我淹埋
              </t>
  </si>
  <si>
    <t>你的眼睛</t>
  </si>
  <si>
    <t xml:space="preserve">
                  下载txt文档
                                男：爱你 忘了苏醒
我情愿闭上眼睛
任凭此生此世长睡不醒
你就是我的来生
女：爱是绝境
幸福的人不远行
断了春去秋来苦苦追寻
宁愿和你漂忽不定
男：不让你的眼睛
再看见人世的伤心
投入风里雨里相依为命
用我的痛吻你的心
女：看着你的眼睛
有太多太多泪不停
心疼你每一步爱的艰辛
苦难的梦特别真心
合：爱是绝境
女：幸福的人不远行
合：断了春去秋来苦苦追寻
宁愿和你漂忽不定
男：不让你的眼睛
再看见人世的伤心
合：投入风里雨里相依为命
用我的痛吻你的心
女：看着你的眼睛
有太多太多泪不停
合：心疼你每一步爱的艰辛
苦难的梦特别真心
男：不让你的眼睛
再看见人世的伤心
合：投入风里雨里相依为命
用我的痛吻你的心
看着你的眼睛
有太多太多泪不停
心疼你每一步爱的艰辛
苦难的梦特别真心
心疼你每一步爱的艰辛
苦难的梦特别真心
              </t>
  </si>
  <si>
    <t>留低锁匙</t>
  </si>
  <si>
    <t xml:space="preserve">
                  下载txt文档
                                 作曲 : 许茹芸
 作词 : 许茹芸
我觉得太迟 已经吵过太多次
人不能修补某些事 是你太像孩子
记得相爱时 我想你怎麽你总可以
情意地送赠我锁匙 让每日恋人多相处
留低这串锁匙 回归这叠情书
原你收起那往日的好意 从此终止
如今这串锁匙 能怎用亦难知
无法开启你我内心的事 真是很讽刺
记得相爱时 我想你怎麽你总可以
情意地送赠我锁匙 让每日恋人多相处
留低这串锁匙 回归这叠情书
原你收起那往日的好意 从此终止
如今这串锁匙 能怎用亦难知
无法开启你我内心的事 真是很讽刺
现在慢慢将指尖松开
我看我这次终於真可以
坠落地面 这一堆铁
我已决意 要这爱意 全静止
留低这串锁匙 回归这叠情书
原你收起那往日的好意 从此终止
如今这串锁匙 能怎用亦难知
无法开启你我内心的事 真是很讽刺
              </t>
  </si>
  <si>
    <t>我依然爱你</t>
  </si>
  <si>
    <t xml:space="preserve">
                  下载txt文档
                                许茹芸 - 我依然爱你
作词：许常德
作曲：刘天健
我紧依你的身子
紧握你的手
雨淋湿你的头发
淋湿你衣袖
伞握在手像不曾拥有
离别时刻你冷得颤抖
如果你那时说爱我
我不要你走
我以为我已忘了
曾经爱过你
直到我一看见你
泪涌出眼底
假装沙粒惹我去哭泣
听你细诉和她的婚期
走出了机场的大门
又是一场大雨
事到如今我依然爱你
我孤孤单单留在回忆里
好想陪你再淋一场雨
要世界为我停止呼吸
任你在她怀里我依然爱你
我永远记得那一天的雨
来不及说一声我爱你
只随你静静走向分离
我以为我已忘了
曾经爱过你
直到我一看见你
泪涌出眼底
假装沙粒惹我去哭泣
听你细诉和她的婚期
走出了机场的大门
又是一场大雨
事到如今我依然爱你
我孤孤单单留在回忆里
好想陪你再淋一场雨
要世界为我停止呼吸
任你在她怀里我依然爱你
我永远记得那一天的雨
来不及说一声我爱你
只随你静静走向分离
当雨下个不停我依然爱你
我孤孤单单留在回忆里
好想陪你再淋一场雨
要世界为我停止呼吸
任你在她怀里我依然爱你
我永远记得那一天的雨
来不及说一声我爱你
只随你静静走向分离
爱的你
              </t>
  </si>
  <si>
    <t>走走停停不如定定
淒淒切切说句谢谢
等等 不必等等
等等 别等等</t>
  </si>
  <si>
    <t>https://www.youtube.com/watch?v=XJxfWqAGrFs</t>
  </si>
  <si>
    <t>我要 你在我身旁
我要 你为我梳妆
这夜的风儿吹
吹得心痒痒 我的情郎
我在他乡 望着月亮</t>
  </si>
  <si>
    <t>王昭君</t>
  </si>
  <si>
    <t>你看你拉住我的模样
你别慌张 你如此慌张
你看十里繁华长街长
看满荒唐写纸上</t>
  </si>
  <si>
    <t>https://www.youtube.com/watch?v=1zZZM1rHdD4</t>
  </si>
  <si>
    <t>我亲爱的啊</t>
  </si>
  <si>
    <t>亲爱的你啊
我们好久没见
有没有长大一点
破旧的以前
走不出的渔湾
停在荒草漫天</t>
  </si>
  <si>
    <t>https://www.youtube.com/watch?v=GOtUVPdxFek</t>
  </si>
  <si>
    <t>岁岁</t>
  </si>
  <si>
    <t>去过去溜达了半晌
没见你模样
那时我 半米高
翻不了院墙
说来怪 谁递了我天梯
翻过去 我翻过去了
好久不见</t>
  </si>
  <si>
    <t>https://www.youtube.com/watch?v=GQVtJ_hHatk</t>
  </si>
  <si>
    <t>枕着光的她</t>
  </si>
  <si>
    <t>透过窗看一幕童话
枕着光芒的云下
晚风轻轻地吹过她的银发
他笑着等她一起慢慢走回家</t>
  </si>
  <si>
    <t>https://www.youtube.com/watch?v=03gn9EKRjdI</t>
  </si>
  <si>
    <t>莫怕莫怕</t>
  </si>
  <si>
    <t>什么最绚烂 是你与我 人间转一转
在阳光尚好的日子 朝着 朝着山上走
什么最孤单 是我知晓 所有的遗憾
却依然泪如雨下的 牵着 牵着他的手</t>
  </si>
  <si>
    <t>https://www.youtube.com/watch?v=_fvtXCOLFL8</t>
  </si>
  <si>
    <t>北方</t>
  </si>
  <si>
    <t xml:space="preserve">
                  下载txt文档
                                倪健 - 北方
作词：倪健
作曲：倪健
当你变的模糊不已
清晨是否已来临
薄雾渐渐散落一地
你也随之而去
这一别再也没有归期
前半生已经过去
细数口袋里的青春
寥寥无几
没人知道我的名字
也不会有人提起
而我最后变成了那
孤独的蚂蚁
厌倦了北平的生活
却又不知去哪里
突然看到鸿雁
飞向南方
一朵野花随风摆荡
我撑着船儿逃离了故乡
随手撕碎了往事
还有你送的谎
一直到我来到远方
孤独的海洋
打碎了所有的船
不曾想过回到伤心的北方
也许已经过去
也许还没有来临
挥之不去的是已经
丢失的美丽
我愿做一只孤鸟
缓缓的飞向天堂
穿过你的城市
去向南方
一朵野花随风摆荡
我撑着船儿逃离了故乡
随手撕碎了往事
还有你送的谎
一直到我来到远方
孤独的海洋
打碎了所有的船
不曾想过回到伤心的北方
一朵野花随风摆荡
我撑着船儿逃离了故乡
随手撕碎了往事
还有你送的谎
一直到我来到远方
孤独的海洋
打碎了所有的船
不曾想过回到伤心的北方
打碎了所有的船
不曾想过回到伤心的北方
              </t>
  </si>
  <si>
    <t>星际列车</t>
  </si>
  <si>
    <t>贝贝</t>
  </si>
  <si>
    <t>爱在一起</t>
  </si>
  <si>
    <t>纵横四海</t>
  </si>
  <si>
    <t>有许多时候
眼泪就要流
那扇窗是让我坚强的理由
小小的门口
还有她的温柔
给我温暖陪伴我左右</t>
  </si>
  <si>
    <t>https://www.youtube.com/watch?v=JXO4m8bMpJU</t>
  </si>
  <si>
    <t>我欣赏你直言不讳
但请管好你的嘴
不分青红的喊贼
不分皂白的喊贼
真相不是你玩得起
别太犯规</t>
  </si>
  <si>
    <t>https://www.youtube.com/watch?v=jZjxkEpyBDY</t>
  </si>
  <si>
    <t>Scarborough Fair</t>
  </si>
  <si>
    <t>Are you going to Scarborough Fair
Parsley, sage, rosemary and thyme
Remember me to one who lives there
She once was a true love of mine</t>
  </si>
  <si>
    <t>https://www.youtube.com/watch?v=UOkXbp4Ks1g</t>
  </si>
  <si>
    <t>裹着心的光 很暖 与你 有关
有梦就听得到 用爱呼应感叹
心里裹着光 的人 世界 很宽
出发就走得到
来时路不会被 剪断</t>
  </si>
  <si>
    <t>归处</t>
  </si>
  <si>
    <t>健康到到令</t>
  </si>
  <si>
    <t>有山有海有你</t>
  </si>
  <si>
    <t>春天到万家</t>
  </si>
  <si>
    <t>周深</t>
  </si>
  <si>
    <t>safe and sound</t>
  </si>
  <si>
    <t>zg</t>
  </si>
  <si>
    <t>当我想起你</t>
  </si>
  <si>
    <t>I Love You</t>
  </si>
  <si>
    <t>Forever You</t>
  </si>
  <si>
    <t>一定要准
我要的不过是小小的罗曼史
有烛光 有玫瑰 有纠缠 有盟誓
不需要很高级 只求能爱到死
反正我 没有价值</t>
  </si>
  <si>
    <t>都市心</t>
  </si>
  <si>
    <t>再不在乎</t>
  </si>
  <si>
    <t>前尘</t>
  </si>
  <si>
    <t>寂寞拥挤</t>
  </si>
  <si>
    <t>是该结束的时候</t>
  </si>
  <si>
    <t>世界快乐</t>
  </si>
  <si>
    <t>偷闲</t>
  </si>
  <si>
    <t>我的心在跳舞</t>
  </si>
  <si>
    <t>无憾</t>
  </si>
  <si>
    <t>夜有所梦</t>
  </si>
  <si>
    <t>鹰与星</t>
  </si>
  <si>
    <t>如何爱下去</t>
  </si>
  <si>
    <t>日子</t>
  </si>
  <si>
    <t>难忘您</t>
  </si>
  <si>
    <t>春雨</t>
  </si>
  <si>
    <t>Now Or Never</t>
  </si>
  <si>
    <t>飞的理由</t>
  </si>
  <si>
    <t>对不起谢谢你</t>
  </si>
  <si>
    <t>野歌</t>
  </si>
  <si>
    <t>灰色的逃脱</t>
  </si>
  <si>
    <t>天大地大</t>
  </si>
  <si>
    <t>路过蜻蜓</t>
  </si>
  <si>
    <t>山上的野花</t>
  </si>
  <si>
    <t>喜欢你现在的样子</t>
  </si>
  <si>
    <t>无言歌</t>
  </si>
  <si>
    <t>爱过我的每一天</t>
  </si>
  <si>
    <t>日与夜</t>
  </si>
  <si>
    <t>明天是否爱我</t>
  </si>
  <si>
    <t>断线</t>
  </si>
  <si>
    <t xml:space="preserve">不跟唱 2句
他不会爱我
他只会记得我
沉闷的天空
彼此闪过
耀眼的火
他不再爱我
漆黑里看清楚
谁是一颗星
光速的爱
一闪即过
一闪即过
寂寞如梭
曾经寂寞就如灰尘
布满跃动的心
连沉睡也发出声音
曾经付出气力光阴
拚了命要握紧
毫无用处的奢侈品
不要爱
无法爱上的画
任我怎么欣赏他
都不要到处挂
              </t>
  </si>
  <si>
    <t>https://www.youtube.com/watch?v=4vr7dCetGVQ</t>
  </si>
  <si>
    <t>https://www.youtube.com/watch?v=CmPUFuYpldA</t>
  </si>
  <si>
    <t>https://www.youtube.com/watch?v=FECAfcXbp5o</t>
  </si>
  <si>
    <t>https://www.youtube.com/watch?v=d3QadJL3UXQ</t>
  </si>
  <si>
    <t>https://www.youtube.com/watch?v=NGgb_Okys94</t>
  </si>
  <si>
    <t>https://www.youtube.com/watch?v=sJoU5ghQwAU</t>
  </si>
  <si>
    <t>夜长梦多</t>
  </si>
  <si>
    <t>https://www.youtube.com/watch?v=QN1-K_yKRZQ</t>
  </si>
  <si>
    <t>https://www.youtube.com/watch?v=lwDzG0qMSns</t>
  </si>
  <si>
    <t>https://www.youtube.com/watch?v=E5YNgN50X-s</t>
  </si>
  <si>
    <t>https://www.youtube.com/watch?v=dc7oMHX87b8</t>
  </si>
  <si>
    <t>https://www.youtube.com/watch?v=Emb9hZmNpws</t>
  </si>
  <si>
    <t>https://www.youtube.com/watch?v=kg3z-DqswgE</t>
  </si>
  <si>
    <t>https://www.youtube.com/watch?v=zWc-D3DQYJ0</t>
  </si>
  <si>
    <t>暗示</t>
  </si>
  <si>
    <t>https://www.youtube.com/watch?v=LGkiRIW53SY</t>
  </si>
  <si>
    <t>https://www.youtube.com/watch?v=EnZlpuEubVU</t>
  </si>
  <si>
    <t>https://www.youtube.com/watch?v=UWlH329ERJk</t>
  </si>
  <si>
    <t>https://www.youtube.com/watch?v=V_XNK1LN_pI</t>
  </si>
  <si>
    <t>https://www.youtube.com/watch?v=GwFoHNevmnw</t>
  </si>
  <si>
    <t>light up 2
Light up light up
As if you have a choice
Even if you can not hear my voice
I'll be right beside you dear
To think I might not see those eyes
Makes it so hard not to cry
And as we say our long goodbye</t>
  </si>
  <si>
    <t>https://www.youtube.com/watch?v=Q5-3RBRTzTs</t>
  </si>
  <si>
    <t>倾斜</t>
  </si>
  <si>
    <t>https://www.youtube.com/watch?v=Jq7AQhlvbEg</t>
  </si>
  <si>
    <t>https://www.youtube.com/watch?v=jKC3aWeG490</t>
  </si>
  <si>
    <t>张国荣</t>
  </si>
  <si>
    <t>https://www.youtube.com/watch?v=tWAP0XIs2po</t>
  </si>
  <si>
    <t>https://www.youtube.com/watch?v=DHKB8goxzd4</t>
  </si>
  <si>
    <t>https://www.youtube.com/watch?v=omA7IhPSa1I</t>
  </si>
  <si>
    <t>https://www.youtube.com/watch?v=TnZoYrQAwCg</t>
  </si>
  <si>
    <t>张学友</t>
  </si>
  <si>
    <t>https://www.youtube.com/watch?v=uk4JiHlD29A</t>
  </si>
  <si>
    <t>https://www.youtube.com/watch?v=Sg8_jdF44o0</t>
  </si>
  <si>
    <t>要两句 唱快一点
给我你的爱 让我陪着你去未来
给我你的爱 手拉着手不放开
就算宇宙爆炸 海水都蒸发
只愿你的记忆里 有我的拥抱</t>
  </si>
  <si>
    <t>https://www.youtube.com/watch?v=dtrS81sYHmQ</t>
  </si>
  <si>
    <t>1.5
在云端 遇见你的地方
在生命的转弯 你让我有天堂能想像
在云端 你深邃的目光
从世界另一端 最神秘的磁场
唉呀呀唉唷梦一场</t>
  </si>
  <si>
    <t>1
就开始飞翔 别再 为了爱迷茫
自由 坚强 像裙摆那蝴蝶
开始飞翔 放开 紧握的手掌
让他 去吧 开始爱 已走了样</t>
  </si>
  <si>
    <t>1.5
生活简单到了没有期待
让我能尽情地安静地发呆
不需要04E06的安排
就现在 把一切都抛开
回忆简单到了只是纯白
怎么改才不会走得太快
不想猜是哪一首歌的节拍
还能在 结束时蔓延开来</t>
  </si>
  <si>
    <t>2
No Oh 不要再找借口
No Oh 不要再拉我的手
Oh No 不能够再承受
你明明不爱我何必强求</t>
  </si>
  <si>
    <t>1
你的爱 每个画面都在 再回来
剪断的长线又怎么接得回来
你的爱 试着让眼泪都沉淀下来
你不会明白 我的爱一直都在</t>
  </si>
  <si>
    <t>1.5
亚萨神殿之外 众生在等待
借助风又苏醒过来
星际还会再来 众生却不在
谁能阻止灾难的到来</t>
  </si>
  <si>
    <t>2
像透过清澈的天 看昏天黑地的暗
他透过清澈的眼 看记忆模糊的脸
灵魂 落地之前碰面 面 oh</t>
  </si>
  <si>
    <t>1
你带我飞行 对抗地心引力
爱透过手心 制造爱引力
雨水变香槟 阳光变蜂蜜
像梦境 像电影
C'est joli C'est joli du du lu
是爱引力 我飘向爱情</t>
  </si>
  <si>
    <t>间隔有点长 1句
有人在清晨时沮丧苏醒
有人还在叹息曾经
有人忘记为什么要哭泣
有人只是习惯而已</t>
  </si>
  <si>
    <t>慢 不跟唱 2.5
同一时间同一地点你永远是那一套
喵喵喵喵 我不要
公式那么精准 看起来多么愚蠢
想逃想逃 别闹
情话就像催眠 笑话冷到宇宙边缘
放掉放掉
行行好 用点脑怎么对我示好
我不是你养的猫</t>
  </si>
  <si>
    <t>不跟唱 1句过
迷幻 世界都因你迷幻 不平凡
旋转 世界都为你旋转 不孤单
你是我的迷幻 你是我的惊叹
细致的感性 大胆的性感
你是我的迷幻 你是我的绚烂
细腻的感情 大块的情感</t>
  </si>
  <si>
    <t>23间隔很长 不要跟唱
Everything's gonna be alright
爱或不爱自己明白
Everything's gonna be be alright
只想对你说声嗨
听说你把情书偷藏在口袋
虽然有点期待 也不急著摊牌
至少留住做个朋友的自在
不必为了谁 故意作姿态</t>
  </si>
  <si>
    <t>3 不跟唱
这是我的恋爱大冒险
开始浪漫又危险的诗篇
终点是情人们口中真爱栖息的桃花源
走进心里的桃花源
寻找传说里无法遗忘的甜
就算最后的眼泪 有点咸</t>
  </si>
  <si>
    <t>4 不跟唱
有时候眼泪不争气
想找个地洞钻下去
要试著大口呼吸
让眼角透透气
有时爱的太过用力
像失去了地心引力
被抛到太空旅行的孤寂</t>
  </si>
  <si>
    <t>2 不跟唱
生活的压力 失速的步调
差点快忘记快乐的味道
酸甜苦辣把味觉都塞爆
有时候简单反而更好</t>
  </si>
  <si>
    <t>1句 不跟唱
最近的天气有一点冷 我就不想出门
只想安静的独自一个人
最近的生活并不认真 总是坐著发愣
偶尔会需要这样的过程</t>
  </si>
  <si>
    <t>https://www.youtube.com/watch?v=wU4jDlct5Qs</t>
  </si>
  <si>
    <t>强音 主歌2句 但还是慢 不跟唱
数一数 每天你撞见我的次数
赌一睹你的神情中有爱慕
与其辛苦又要耍酷又要埋伏
那么何不让爱快一点倾巢而出</t>
  </si>
  <si>
    <t>https://www.youtube.com/watch?v=ZCJ3KsPmgXk</t>
  </si>
  <si>
    <t>https://www.youtube.com/watch?v=F3B3ePm1LW0</t>
  </si>
  <si>
    <t>也许喜欢怀念你 多于看见你
我也许喜欢想象你 多于得到你</t>
  </si>
  <si>
    <t>https://www.youtube.com/watch?v=GyQ0av97wZY</t>
  </si>
  <si>
    <t>纯粹 绝对
无所不在
任何事的基础
如果 因为
你是绽放
我就是瞬间</t>
  </si>
  <si>
    <t>https://www.youtube.com/watch?v=KoipVUiX-Gs</t>
  </si>
  <si>
    <t>听比说得多 不怕我啰嗦
知道我难过 陪著我沉默
手机桌布只有我 很多甜蜜小动作
自己吃饭没胃口 刷卡之前先问我</t>
  </si>
  <si>
    <t>https://www.youtube.com/watch?v=XWvsFuQY2UQ</t>
  </si>
  <si>
    <t>Fight hard and play hard
是种承诺
我和我这无尽战斗
十年地下之城的磨炼
才造就了这个
最倔强的杰作</t>
  </si>
  <si>
    <t>https://www.youtube.com/watch?v=XHn0n_WgVzc</t>
  </si>
  <si>
    <t>这点小伤口 很快就愈合
留下浅浅疤痕 当做纪念 多幽默
只是小伤口 那又为什么
随时碰就随时痛</t>
  </si>
  <si>
    <t>https://www.youtube.com/watch?v=7mDhUedXIQI</t>
  </si>
  <si>
    <t>https://www.youtube.com/watch?v=Jx1pRbaB0FI</t>
  </si>
  <si>
    <t>失望 你转眼变了模样 
信仰 实现得那么荒唐
爱情 断送在你那掌舵的手上 该怎么 靠岸</t>
  </si>
  <si>
    <t>Woo 我 黑暗中跳舞
一片黑 藏得住眼泪
Woo 我 黑暗中狂舞
做替身的狼狈 影舞者的伤悲
我舞对爱的醒悟 黑暗中跳舞</t>
  </si>
  <si>
    <t>https://www.youtube.com/watch?v=4_53J4-tXpc</t>
  </si>
  <si>
    <t>握著左手的自由
看见右手的伤口
你不要为难我
我已经选择
两个人的寂寞
请你都回收
是爱情的错
舍不得又如何</t>
  </si>
  <si>
    <t>https://www.youtube.com/watch?v=ZM5qGHLIwZY</t>
  </si>
  <si>
    <t>2
It’s a fight we cannot lose 
It’s a fight for you and me
 A fight for everyone, no matter where you're from I
t’s alright we will not lose it’s alright for you and me 
We're fighting for a better place to be</t>
  </si>
  <si>
    <t>https://www.youtube.com/watch?v=4pPaH9Tuudw</t>
  </si>
  <si>
    <t>呼 我喜欢 就这样 靠在你胸膛
呼 我喜欢 没有时间 没有方向
呼 我喜欢 像这样爱得好自然
不用管别人投什么眼光
随你带着我四处的游荡</t>
  </si>
  <si>
    <t>1
好象有句话我从来未曾对你说
也可能有什么样的事情你没告诉我
蓝色天空一样清澄
红色血性一样奔腾
难道孤单中的你我
情愿就这样在疏离中沉默</t>
  </si>
  <si>
    <t>裂</t>
  </si>
  <si>
    <t>哒哒哒 34句就行
汉堡炸鸡蛋塔bagel吃一点
咖啡冰沙泡沫红茶喝一杯
二手店的复古商品买一件
唉声叹气浪漫情歌听一遍
漫画堆的一座城堡读一页
电动玩具电脑游戏玩一回
她和他的连环八卦聊一些
什么都对只要烦恼少一杯</t>
  </si>
  <si>
    <t>人间纵月</t>
  </si>
  <si>
    <t>你是</t>
  </si>
  <si>
    <t>晴川雪</t>
  </si>
  <si>
    <t>且邀江山共白首</t>
  </si>
  <si>
    <t>有一封信</t>
  </si>
  <si>
    <t>说余梦</t>
  </si>
  <si>
    <t>秋水</t>
  </si>
  <si>
    <t>快雪</t>
  </si>
  <si>
    <t>卑微情书</t>
  </si>
  <si>
    <t>知了的歌</t>
  </si>
  <si>
    <t>拒霜思</t>
  </si>
  <si>
    <t>谁能不思量</t>
  </si>
  <si>
    <t>且笑红尘</t>
  </si>
  <si>
    <t>玉剑掀澜</t>
  </si>
  <si>
    <t>一梦情深</t>
  </si>
  <si>
    <t>十世镜</t>
  </si>
  <si>
    <t>谢却荼蘼</t>
  </si>
  <si>
    <t>数红</t>
  </si>
  <si>
    <t>故城</t>
  </si>
  <si>
    <t>云川雪青</t>
  </si>
  <si>
    <t>长安幻世绘</t>
  </si>
  <si>
    <t>手绘的美好</t>
  </si>
  <si>
    <t>一梦逍遥</t>
  </si>
  <si>
    <t>天若灵犀</t>
  </si>
  <si>
    <t>春笺</t>
  </si>
  <si>
    <t>不夜侯</t>
  </si>
  <si>
    <t>我是你的雨</t>
  </si>
  <si>
    <t>玉剑风流</t>
  </si>
  <si>
    <t>青白</t>
  </si>
  <si>
    <t>落梅笺</t>
  </si>
  <si>
    <t>鱼雁说</t>
  </si>
  <si>
    <t>眠花去</t>
  </si>
  <si>
    <t>青山揽梦</t>
  </si>
  <si>
    <t>不离</t>
  </si>
  <si>
    <t>澹月秋千</t>
  </si>
  <si>
    <t>见夏如晤</t>
  </si>
  <si>
    <t>焦骨</t>
  </si>
  <si>
    <t>风烟倦</t>
  </si>
  <si>
    <t>九愿</t>
  </si>
  <si>
    <t>灼</t>
  </si>
  <si>
    <t>山色有无中</t>
  </si>
  <si>
    <t>幻海同游</t>
  </si>
  <si>
    <t>柳仙儿</t>
  </si>
  <si>
    <t>大美江湖</t>
  </si>
  <si>
    <t>生死劫</t>
  </si>
  <si>
    <t>芳华旧</t>
  </si>
  <si>
    <t>裁梦为魂</t>
  </si>
  <si>
    <t>折柳记</t>
  </si>
  <si>
    <t>情囚</t>
  </si>
  <si>
    <t>问琴</t>
  </si>
  <si>
    <t>无题雪</t>
  </si>
  <si>
    <t>红杏枝头春意闹</t>
  </si>
  <si>
    <t>如一</t>
  </si>
  <si>
    <t>愚人歌</t>
  </si>
  <si>
    <t>迟迟</t>
  </si>
  <si>
    <t>乐游记</t>
  </si>
  <si>
    <t>粼粼</t>
  </si>
  <si>
    <t>东风志</t>
  </si>
  <si>
    <t>湘桥月</t>
  </si>
  <si>
    <t>天意安排</t>
  </si>
  <si>
    <t>珍珠</t>
  </si>
  <si>
    <t>盗橘令</t>
  </si>
  <si>
    <t>洛神赋</t>
  </si>
  <si>
    <t>你奔向春野</t>
  </si>
  <si>
    <t>浮生辞</t>
  </si>
  <si>
    <t>春风化雨</t>
  </si>
  <si>
    <t>眉南边</t>
  </si>
  <si>
    <t>落英</t>
  </si>
  <si>
    <t>人间最值得</t>
  </si>
  <si>
    <t>枕万梦</t>
  </si>
  <si>
    <t>千秋令</t>
  </si>
  <si>
    <t>弦外知音</t>
  </si>
  <si>
    <t>沧海飞尘</t>
  </si>
  <si>
    <t>不老梦</t>
  </si>
  <si>
    <t>腐草为萤</t>
  </si>
  <si>
    <t>流光记</t>
  </si>
  <si>
    <t>泸沽寻梦</t>
  </si>
  <si>
    <t>棠梨煎雪</t>
  </si>
  <si>
    <t>锦鲤抄</t>
  </si>
  <si>
    <t>青城山下白素贞</t>
  </si>
  <si>
    <t>太骄傲</t>
  </si>
  <si>
    <t>飞呀飞</t>
  </si>
  <si>
    <t>阿尔茨海默的爱</t>
  </si>
  <si>
    <t>投影</t>
  </si>
  <si>
    <t>来自远古的少年</t>
  </si>
  <si>
    <t>少年时</t>
  </si>
  <si>
    <t>送一朵愧疚的花</t>
  </si>
  <si>
    <t>远去的飞鸟</t>
  </si>
  <si>
    <t>你是我最愚蠢的一次浪漫</t>
  </si>
  <si>
    <t>月亮鲸鱼</t>
  </si>
  <si>
    <t>这是你想要的生活吗</t>
  </si>
  <si>
    <t>蝴蝶效应</t>
  </si>
  <si>
    <t>谈恋爱前不如先养猫</t>
  </si>
  <si>
    <t>骄傲</t>
  </si>
  <si>
    <t>至此</t>
  </si>
  <si>
    <t>青梅</t>
  </si>
  <si>
    <t>蝴蝶之夏</t>
  </si>
  <si>
    <t>嘿，那个你</t>
  </si>
  <si>
    <t>锦瑟</t>
  </si>
  <si>
    <t>一百个不喜欢你的方法</t>
  </si>
  <si>
    <t>所以少年人</t>
  </si>
  <si>
    <t>圣诞玩在家</t>
  </si>
  <si>
    <t>情人不会表白</t>
  </si>
  <si>
    <t>爱与喜欢的区别</t>
  </si>
  <si>
    <t>祝福你</t>
  </si>
  <si>
    <t>如常</t>
  </si>
  <si>
    <t>远在咫尺的爱</t>
  </si>
  <si>
    <t>初恋的朦胧诗</t>
  </si>
  <si>
    <t>时间停下</t>
  </si>
  <si>
    <t>秋又来了</t>
  </si>
  <si>
    <t>在无常中抛下一个锚点</t>
  </si>
  <si>
    <t>此刻是不会再拥有的此刻了</t>
  </si>
  <si>
    <t>在偶然与想象中押韵</t>
  </si>
  <si>
    <t>银河迪厅 (2023天赐非凡系列歌会现场)</t>
  </si>
  <si>
    <t>八月十五</t>
  </si>
  <si>
    <t>月亮拥抱我</t>
  </si>
  <si>
    <t>所以来吧</t>
  </si>
  <si>
    <t>岁月忽已暮</t>
  </si>
  <si>
    <t>爱你就像爱⽣命</t>
  </si>
  <si>
    <t>城市动物园</t>
  </si>
  <si>
    <t>美好事物-再遇少年</t>
  </si>
  <si>
    <t>下一次</t>
  </si>
  <si>
    <t>独一</t>
  </si>
  <si>
    <t>月亮都老了</t>
  </si>
  <si>
    <t>简情歌</t>
  </si>
  <si>
    <t>一则废话</t>
  </si>
  <si>
    <t>不知归期的故人</t>
  </si>
  <si>
    <t>你是我为数不多的骄傲</t>
  </si>
  <si>
    <t>今天是星期几</t>
  </si>
  <si>
    <t>由于时间与地域的关系</t>
  </si>
  <si>
    <t>愿你有故乡</t>
  </si>
  <si>
    <t>白</t>
  </si>
  <si>
    <t>一三七</t>
  </si>
  <si>
    <t>七秒钟的记忆</t>
  </si>
  <si>
    <t>大步大步</t>
  </si>
  <si>
    <t>逍遥辞</t>
  </si>
  <si>
    <t>你不是我</t>
  </si>
  <si>
    <t>写词的人</t>
  </si>
  <si>
    <t>写曲的人</t>
  </si>
  <si>
    <t>表演的人</t>
  </si>
  <si>
    <t>人面桃花</t>
  </si>
  <si>
    <t>天然淋浴器</t>
  </si>
  <si>
    <t>如此懦弱的我</t>
  </si>
  <si>
    <t>掩饰寂寞</t>
  </si>
  <si>
    <t>那年夏天我学会了在被子里抱紧自己</t>
  </si>
  <si>
    <t>徐侦探</t>
  </si>
  <si>
    <t>玩所未玩</t>
  </si>
  <si>
    <t>指环</t>
  </si>
  <si>
    <t>I Will Be OK</t>
  </si>
  <si>
    <t>何慕卿</t>
  </si>
  <si>
    <t>上火星球</t>
  </si>
  <si>
    <t>劫</t>
  </si>
  <si>
    <t>树屋</t>
  </si>
  <si>
    <t>伊人曰</t>
  </si>
  <si>
    <t>笑着哭</t>
  </si>
  <si>
    <t>心痛</t>
  </si>
  <si>
    <t>也许</t>
  </si>
  <si>
    <t>花魁</t>
  </si>
  <si>
    <t>盗御马</t>
  </si>
  <si>
    <t>恋爱小说</t>
  </si>
  <si>
    <t>凡尘</t>
  </si>
  <si>
    <t>爱我行不行</t>
  </si>
  <si>
    <t>我们的承诺</t>
  </si>
  <si>
    <t>关于你的回忆</t>
  </si>
  <si>
    <t>再见慕斯唐</t>
  </si>
  <si>
    <t>Bee</t>
  </si>
  <si>
    <t>黑白相纸</t>
  </si>
  <si>
    <t>今天见了前女友</t>
  </si>
  <si>
    <t>高跟鞋</t>
  </si>
  <si>
    <t>自画像</t>
  </si>
  <si>
    <t>幻灭</t>
  </si>
  <si>
    <t>写给妹妹的歌</t>
  </si>
  <si>
    <t>离别礼</t>
  </si>
  <si>
    <t>我会等</t>
  </si>
  <si>
    <t>学戏</t>
  </si>
  <si>
    <t>伶人</t>
  </si>
  <si>
    <t>风雨萧瑟</t>
  </si>
  <si>
    <t>胸前</t>
  </si>
  <si>
    <t>想我的时候听这歌</t>
  </si>
  <si>
    <t>创作者</t>
  </si>
  <si>
    <t>莫再提</t>
  </si>
  <si>
    <t>Goodbye My Love</t>
  </si>
  <si>
    <t>天堂岛乐园</t>
  </si>
  <si>
    <t>风清</t>
  </si>
  <si>
    <t>苏三起解</t>
  </si>
  <si>
    <t>御龙无双</t>
  </si>
  <si>
    <t>不写情歌</t>
  </si>
  <si>
    <t>不良</t>
  </si>
  <si>
    <t>女骑士</t>
  </si>
  <si>
    <t>悲伤的李白</t>
  </si>
  <si>
    <t>抽离</t>
  </si>
  <si>
    <t>0:13
弹拨琴曲 如同身后站着你
落雨一地 痴痴等你
用这一生一世一期一会的相遇
换有你在身边 的一幕朝夕
就这一字一句一心一意的期许
为和你屋檐下 听一场雨</t>
  </si>
  <si>
    <t>2
请由我引吭高歌
面迎啊海上风
在世界之外
在时间之中
无问西东
无问西东</t>
  </si>
  <si>
    <t>2
观自在菩萨
行深般若菠萝蜜多时
照见五蕴皆空
度一切苦厄</t>
  </si>
  <si>
    <t>2
我也不想这么样 反反覆覆
反正最后每个人都孤独
你的甜蜜变成我的痛苦
离开你有没有帮助</t>
  </si>
  <si>
    <t>2
让我感情用事 理智无补于事
至少我就这样开心过一阵子
不管他是真的你是假的谁是目的地
能自以为是也是个恩赐</t>
  </si>
  <si>
    <t>1.5
我为你留着一盏灯
让你心境永远不会近黄昏
我心中不会有黄昏
有你在永远像初春的清晨</t>
  </si>
  <si>
    <t>2
半途而废
你无所谓
少了自由
怎能海阔天空
真是
自作
自受
自怜
半途而废
你不后悔
义无反顾
断了退路
还谈什么幸福
你又何苦</t>
  </si>
  <si>
    <t>2
害怕悲剧重演 我的命中命中
越美丽的东西我越不可碰
历史在重演 这么烦烧城中
没理由 相恋可以没有暗涌
其实我再去爱惜你又有何用
难道这次我抱紧你未必落空</t>
  </si>
  <si>
    <t>1
我抱星月 在这天祥地和
梦借渔火 哼首歌
月光光 照地堂
岸起暖心窝 心窝</t>
  </si>
  <si>
    <t>2
我像是一颗棋
进退任由你决定
我不是你眼中唯一将领
却是不起眼的小兵
我像是一颗棋子
来去全不由自已
举手无回 你从不曾犹豫
我却受控在你手里</t>
  </si>
  <si>
    <t>2
我还想怎么呢
求之不得 求不得
天造地设一样的难得
喜怒和哀乐
由我来重蹈你覆辙</t>
  </si>
  <si>
    <t>3
等晴天
等雨天
等待你给我意外
感谢你
让我有人想等待
等你来
等你在
等你怎么样离开
感谢你
还没对着我说爱</t>
  </si>
  <si>
    <t>2
你是千堆雪 我是长街
怕日出一到 彼此瓦解
看着蝴蝶扑不过天涯
谁又有权不理解
你是一封信 我是邮差
最后一双脚 惹尽尘埃
忙着去护送 来不及拆开
裡面完美的世界</t>
  </si>
  <si>
    <t>把锁匙投进信箱</t>
  </si>
  <si>
    <t>不得了</t>
  </si>
  <si>
    <t>不可多得</t>
  </si>
  <si>
    <t>不眠飞行</t>
  </si>
  <si>
    <t>不再儿嬉</t>
  </si>
  <si>
    <t>哔一声之后</t>
  </si>
  <si>
    <t>玩具</t>
  </si>
  <si>
    <t>推翻</t>
  </si>
  <si>
    <t>假期</t>
  </si>
  <si>
    <t>一人分饰两角</t>
  </si>
  <si>
    <t>阳宝</t>
  </si>
  <si>
    <t>不相识的约会</t>
  </si>
  <si>
    <t>浪漫风暴</t>
  </si>
  <si>
    <t>2
有太多太多魔力
太少道理
太多太多游戏
只是为了好奇
还有什么值得
歇斯底里
对什么东西
死心塌地
一个一个偶像
都不外如此
沉迷过的偶像
一个个消失
谁曾伤天害理
谁又是上帝
我们在等待
什么奇迹</t>
  </si>
  <si>
    <t>南海姑娘</t>
  </si>
  <si>
    <t>我怎能离开你</t>
  </si>
  <si>
    <t>La La La La</t>
  </si>
  <si>
    <t>K歌情人</t>
  </si>
  <si>
    <t>眼泪的地图</t>
  </si>
  <si>
    <t>喜悦</t>
  </si>
  <si>
    <t>怎么说</t>
  </si>
  <si>
    <t>橡皮筋</t>
  </si>
  <si>
    <t>没有水的游泳池</t>
  </si>
  <si>
    <t>多数是晴天</t>
  </si>
  <si>
    <t>最烂的理由</t>
  </si>
  <si>
    <t>快乐一整天</t>
  </si>
  <si>
    <t>你听见了吗</t>
  </si>
  <si>
    <t>陈奕迅</t>
  </si>
  <si>
    <t>小小孩</t>
  </si>
  <si>
    <t>Shanghai Memories Of 1945</t>
  </si>
  <si>
    <t>守着阳光守着你</t>
  </si>
  <si>
    <t>麋鹿</t>
  </si>
  <si>
    <t>I Don't Wanna Live Forever</t>
  </si>
  <si>
    <t>https://www.youtube.com/watch?v=GJU-S1t2r1M</t>
  </si>
  <si>
    <t>3
But only the young
Only the young
Only the young
Only the young can run</t>
  </si>
  <si>
    <t>https://www.youtube.com/watch?v=crM38hhkF7s</t>
  </si>
  <si>
    <t>2
Last Christmas, I gave you my heart
But the very next day, you gave it away
This year, to save me from tears
I'll give it to someone special</t>
  </si>
  <si>
    <t>https://www.youtube.com/watch?v=gtvpE9-Qkb8</t>
  </si>
  <si>
    <t>1
I don't wanna live forever, 'cause I know I'll be living in vain
And I don't wanna fit wherever
I just wanna keep calling your name until you come back home</t>
  </si>
  <si>
    <t>https://www.youtube.com/watch?v=5EMIDk39654</t>
  </si>
  <si>
    <t>1.5
I'm so glad you made time to see me
How's life? Tell me, how's your family?
I haven't seen them in a while
You've been good, busier than ever
We small talk, work and the weather
Your guard is up and I know why</t>
  </si>
  <si>
    <t>https://www.youtube.com/watch?v=_k7hmkf2dvQ</t>
  </si>
  <si>
    <t>2
I don't like your little games
Don't like your tilted stage
The role you made me play of the fool
No, I don't like you
I don't like your perfect crime
How you laugh when you lie
You said the gun was mine
Isn't cool, no, I don't like you (oh)</t>
  </si>
  <si>
    <t>https://www.youtube.com/watch?v=rV_NY-TI3bE</t>
  </si>
  <si>
    <t>1.2 跟唱容易
Someday, I'll be living in a big old city
And all you're ever gonna be is mean
Someday, I'll be big enough, so you can't hit me
And all you're ever gonna be is mean
Why you gotta be so mean?</t>
  </si>
  <si>
    <t>2
Know Baby~
You belong with me
You belong with me</t>
  </si>
  <si>
    <t>https://www.youtube.com/watch?v=yA3jAcbIzHM</t>
  </si>
  <si>
    <t>2
I think I've seen this film before
And I didn't like the ending
I'm not your problem anymore
So, who am I offending now?
You were my crown
Now I'm in exile, seeing you out
I think I've seen this film before
So, I'm leaving out the side door</t>
  </si>
  <si>
    <t>https://www.youtube.com/watch?v=CXKEdnasDto</t>
  </si>
  <si>
    <t>2 哒哒过去 两句一样
'Cause, baby, now we got bad blood
You know it used to be mad love
So take a look what you've done
'Cause baby, now we got bad blood (hey!)</t>
  </si>
  <si>
    <t>https://www.youtube.com/watch?v=f_FkM0S-PgY</t>
  </si>
  <si>
    <t>2.5 要准
Just close your eyes
The sun is going down
You'll be alright
No one can hurt you now
Come morning light
You and I'll be safe and sound</t>
  </si>
  <si>
    <t>3
I don't know about you
But I'm feeling twenty-two
Everything will be alright if
You keep me next to you
You don't know about me
But I'll bet you want to
Everything will be alright if
We just keep dancing like we're
Twenty-two, twenty-two</t>
  </si>
  <si>
    <t>https://www.youtube.com/watch?v=JDIos5cPtMI</t>
  </si>
  <si>
    <t>Stay</t>
  </si>
  <si>
    <t>https://www.youtube.com/watch?v=NbgMK-HRgcI</t>
  </si>
  <si>
    <t>2 不唱括号里的 不跟唱
I will never say never (I will fight)
I will fight 'til forever (to make it right)
Whenever you knock me down
I will not stay on the ground
Pick it up, pick it up, pick it up, pick it up, up, up
And never say never</t>
  </si>
  <si>
    <t>https://www.youtube.com/watch?v=Pr-fGuRIk3Q</t>
  </si>
  <si>
    <t>2
That should be me holdin' your hand
That should be me makin' you laugh
That should be me, this is so sad
That should be me, that should be me
That should be me feelin' your kiss
That should be me buyin' you gifts
This is so wrong, I can't go on
'Til you believe that that should be me, that should be me</t>
  </si>
  <si>
    <t>https://www.youtube.com/watch?v=SMs0GnYze34</t>
  </si>
  <si>
    <t>重复
Let me love you
Let me love you</t>
  </si>
  <si>
    <t>https://www.youtube.com/watch?v=yWHrYNP6j4k</t>
  </si>
  <si>
    <t>3
Oh, I'll be fucked up if you can't be right here
I do the same thing I told you that I never would
I told you I'd change, even when I knew I never could
I know that I can't find nobody else as good as you
I need you to stay, need you to stay, hey</t>
  </si>
  <si>
    <t>2 重复
She's indecisive, she can't decide
She keeps on lookin' from left to right
Girl, come a bit closer, look in my eyes
Searchin' is so wrong, I'm Mr. Right</t>
  </si>
  <si>
    <t>https://www.youtube.com/watch?v=n4S5-nRUWbE</t>
  </si>
  <si>
    <t>10000 Hours</t>
  </si>
  <si>
    <t>Beauty and a Beat</t>
  </si>
  <si>
    <t>1
I'd spend 10, 000 hours and 10, 000 more
Oh, if that's what it takes to learn that sweet heart of yours
And I might never get there, but I'm gonna try
If it's 10, 000 hours or the rest of my life
I'm gonna love you (ooh, ooh-ooh, ooh, ooh)</t>
  </si>
  <si>
    <t>https://www.youtube.com/watch?v=1RVl_O4qcKY</t>
  </si>
  <si>
    <t>https://www.youtube.com/watch?v=2jTwoSFdfSI</t>
  </si>
  <si>
    <t>1 重复
Show you off, tonight I wanna show you off (aye-aye-aye)
What you got, a billion could've never bought (aye-aye-aye)
We gonna party like it's 3012 tonight
I wanna show you all the finer things in life
So just forget about the world, we young tonight
I'm coming for ya, I'm coming for ya</t>
  </si>
  <si>
    <t>bad guy</t>
  </si>
  <si>
    <t>The Christmas Song</t>
  </si>
  <si>
    <t>All I Want For Christmas Is You</t>
  </si>
  <si>
    <t>up at night</t>
  </si>
  <si>
    <t>Private Landing</t>
  </si>
  <si>
    <t>Love Thru the Computer</t>
  </si>
  <si>
    <t>Next 2 You</t>
  </si>
  <si>
    <t>Better Man</t>
  </si>
  <si>
    <t>Mary's Song</t>
  </si>
  <si>
    <t>The Last Time</t>
  </si>
  <si>
    <t>Everything Has Changed</t>
  </si>
  <si>
    <t>Nothing New</t>
  </si>
  <si>
    <t>Message In A Bottle</t>
  </si>
  <si>
    <t>Babe</t>
  </si>
  <si>
    <t>I Bet You Think About Me</t>
  </si>
  <si>
    <t>Forever Winter</t>
  </si>
  <si>
    <t>The Very First Night</t>
  </si>
  <si>
    <t>I Can Fix Him</t>
  </si>
  <si>
    <t>最炫小苹果</t>
  </si>
  <si>
    <t>2
某张照片 追究也太傻
某个情节 又何需惊讶
某些白发 真实的表达
某个以后 都是无限大
某个路人 又哭著回家
某个电台 用情歌惩罚
某次晚餐 只听见刀叉
某个转角 真的无限大</t>
  </si>
  <si>
    <t>2
突然想当 超人类
特写跌倒 的感觉
却总担心 头皮屑
担心超市面膜 卖太贵
亲爱的你
不懂我 的风格
就请你 别翻页
我不特别 不另类
但是绝对热血
站大街 冷风吹
有些累 也不退</t>
  </si>
  <si>
    <t>1
天越亮 执著越强烈
夜越黑 坚定更绝对
越脆弱 勇敢的是谁?
再不安 也蠢蠢欲追
边界到极限 走了有多远? 光阴又进退
一花一天堂 一沙一世界 一时也沦陷
想起了那片天 天空下向阳的脸
原来答案在那一边
天越亮 执著越强烈
夜越黑 坚定更绝对
越脆弱 勇敢的是谁?
再不安 也蠢蠢欲追
天越亮 执著越强烈
夜越黑 坚定更绝对
天越亮 很亮
夜再黑 更坚决
天越亮 执著越强烈
夜越黑 坚定更绝对</t>
  </si>
  <si>
    <t>1
千万记得天涯有人在等你
风再疾再狂我也不放弃 愿为你
直到有一刻能守著你的心
就算你不会懂也不会可惜
千万记得天涯有人在等待
路程再多遥远不要不回来
不去想不去计量你的心 有多明白
前往幸福的路有多少阻碍</t>
  </si>
  <si>
    <t>2 重复两句
我跟人群逆向 在街上
从道路的两旁 转小巷
在一栋被废弃的工厂墙上
Oh 涂鸦小时候单纯的愿望 穿白纱 当新娘
Hey 我又绕到广场 看一看
闹区的电视墙 在歌唱
歌词内容跟我的心情很像
Oh 我一个人站在红绿灯前 看天上 看天上</t>
  </si>
  <si>
    <t>2 不跟唱
众里寻人
错爱只是为真爱作证
所谓魔鬼留下的伤痕 都是天使的指纹
灯火阑珊 
何必急于看到那个人
能睡得安稳都只因为 那盏还没开的灯</t>
  </si>
  <si>
    <t>2 前两句后一半一样
我卸下了 超载的行李
梦想 折叠在床底
偶尔悲伤 偶尔被幸福完善
我没有说多久没想你
我害怕说后会想你
只是曾经 默默守着
美丽</t>
  </si>
  <si>
    <t>1.5 除了第二句最后 前两句一样
因为 风再凉伞还是在身旁
就算 风衣旧了仍把寒阻挡
璀璨的年华在飘逸
我们忘了沾沾自喜
最后 在麦田里相聚
会集
别忘了落叶也归地
我们在麦田里相聚
等你</t>
  </si>
  <si>
    <t>2
听旁边的他 好潇洒
听某个对答 有尴尬
听新的留话 事情变啦
听爱的表达 会牵挂
啊 啊 挂念消失的氛围</t>
  </si>
  <si>
    <t>1.2 第一句前后一样
我沿途在分辨 平行等交叉点
走出一条围绕自己的线
是否爱能转变 背对等面对面
紧紧拥抱绕起我的世界</t>
  </si>
  <si>
    <t>1
我不要 将你多绑住一秒 
我也知道 天空多美妙 
请你 替我瞧一瞧</t>
  </si>
  <si>
    <t>2
关于 人们窃窃私语
笑容的真实
我 并不想在意
关于 生活的选择题
答案在风里
我 想起了
一首歌 的道理</t>
  </si>
  <si>
    <t>1
别给我太多太多的时间
去陪伴自己的忧虑
简单 my love
是最美好的爱
因为有你 我才存在
简单 my love
是最真实的爱
因为有我 你才存在</t>
  </si>
  <si>
    <t xml:space="preserve">1.5
因为太了解所以很伤心 
没有你只好听著风的呼吸
却有种叫作时间的东西 
说没问题 最后我们会痊癒
因为太了解我无法坚定 
这一次会要掉眼泪的决定
有些遗憾只能一个人听 
很对不起 我还是珍惜 </t>
  </si>
  <si>
    <t>2
我看到你跟自己作战 
想不通就把念头整个翻过来
我跟自己开心的作战 
战到了白头古老没有遗憾</t>
  </si>
  <si>
    <t>1.5
我努力的想哭泣 却哭不出泪滴
一次又一次的灰心 才发现早已麻痺
终於发现自己 已经不在乎你 
原来分手也能如此安宁</t>
  </si>
  <si>
    <t>2
爱是固执的
我只要在兵荒马乱中找到和平
和平对待你
不掉泪是因为好多事还要努力
我是固执的
我微笑就代表我正在要求和平
和平对待你
这一天 就这么开始
我会相信你</t>
  </si>
  <si>
    <t>1.5
永远 曾经在哪里实现
永远 却在那一天走远
匆匆的那一眼 交会的画面
消失在你身边 静止的光线
所有你渴望的剧情 已经握在你的手心</t>
  </si>
  <si>
    <t>1.5
当黑夜 清晰过白昼
当快乐 赔上了所有
当理智 熬不过放纵
你的神色 什么都淡了
我还守着爱 飘着</t>
  </si>
  <si>
    <t>0.75
终于等到了 你说爱你 终于看到了我
终于听到了 我说爱你 你终于听到了我</t>
  </si>
  <si>
    <t>2.5 前两句重复
下雨 也好
迷路 也好
空气里有种相依为命的味道
爱你很好
连风都知道
第一次心甘情愿不想逃</t>
  </si>
  <si>
    <t>2
有时候爱是一种眼神
赶走所有苦闷
是你让我记得自己不是一个人
有你在什么都有可能
因为彼此信任
真的爱情不需要保证</t>
  </si>
  <si>
    <t>1
我们对了错了 要了给了 却都忘了
始终捨不得放开手心里的温热
真的好爱你 我真的愿意 不管要去哪里
狂风和暴雨 有什么委屈 我有你</t>
  </si>
  <si>
    <t>2 要很准
爱若是话不说穿继续猜
爱若是心总不在拥抱起来
就像这座安静的银泰
你的吻落在发上的力量
能让我甘心抵抗这种绝望
爱意围绕完美的银泰</t>
  </si>
  <si>
    <t>3 要很准
我正在了解
这世界
让每天成为新的起点
我会
走向前
不让自己再回到昨天
爱过你才学会离别
犯过错才学会后悔
哭过后才学会谅解
我会学会
我的世界</t>
  </si>
  <si>
    <t>过不去
Excuse me but can I be you for a while
My dog won't bite if you sit real still
I got the anti-Christ in the kitchen yellin' at me again
Yeah I can hear that
Been saved again by the garbage truck
I got something to say you know
But nothing comes
Yes I know what you think of me
You never shut-up
Yeah I can hear that</t>
  </si>
  <si>
    <t>2.5 要很准
Now and then when I see her face
She takes me away to that special place
And if I stared too long
I'd probably break down and cry
Oh Sweet child o' mine
Oh oh oh oh Sweet love of mine</t>
  </si>
  <si>
    <t>1
That I would be grand if I was not at all knowing
That I would be loved even when I numb myself
That I would be good even when I am overwhelmed
That I would be loved even when I was fuming
That I would be good even if I was clingy</t>
  </si>
  <si>
    <t>2.5 要很准
Is your smile genuine
Are you that really kind
Do you like money &amp; what it can bring
Where would you wanna hide
What would you seek
Would you want what you thought
what you want if no one can see</t>
  </si>
  <si>
    <t>3.5
We are
One Singapore
One nation strong and free
A thousand different voices sing in harmony
We will stand together
Together hand in hand 
as One united people
For Singapore my homeland</t>
  </si>
  <si>
    <t>2 前两句重复
Vino Vino 我们去兜风
Vino Vino 加速带我走
留下美好 精采内容 you've stolen my heart
Vino Vino Let's go yi ya ya
Vino Vino 绕地球一周
突发奇想 天马行空 我知道你懂
Vino Vino</t>
  </si>
  <si>
    <t>1
Hey Jude, don't make it bad
Take a sad song and make it better
Remember to let her into your heart
Then you can start to make it better</t>
  </si>
  <si>
    <t>2.5
Someone who sees like a child
Gives like a saint
Feels like an angel
Never mind the broken wings
And speaks like a picture
Cries like the rain
Shines like the star
As long as the fire remains</t>
  </si>
  <si>
    <t>1.5
我知道 我知道
也许明天会更好
对天空大声咆哮
答案我却听不到
我知道 也知道
心里的恐惧有时多过坚强
有你我不再难熬
也不再寻找</t>
  </si>
  <si>
    <t>3
宁原用时间让你证明
Don't you know
I love you
爱我请你试着疯狂一些
不听不管不问就算是种危险
不再害怕裹足不前
爱个人就该相信直觉</t>
  </si>
  <si>
    <t>1
你没对我说 再见 所以我没有 走远
等待你等得 忘了时间 快乐却早已跟随著你
Leave Leave Leave</t>
  </si>
  <si>
    <t>2
站在你背后 感动又难过 
这个人一开始也爱过
不知为什么 突然间觉得 
没有你没有爱最快乐</t>
  </si>
  <si>
    <t>很慢 不跟唱
换一个规则 变一个色彩 一眨眼另一个世界
要多美 你来做主 UP 2U
找一个方向 追一个梦想 听一听心中呐喊
去搭配 你来做主 UP 2U</t>
  </si>
  <si>
    <t>2
No matter where we're from
If we could sing one song
Dreams that are yours and mine
They will be realized.
Trusting the love we feel
Trust in the love that's real
Children unite
People of ASEAN
Rise !</t>
  </si>
  <si>
    <t>2
切换 几种身份 自由发挥
不用 举手签到 多方便
藏在 影子里面 那些圣贤
说不对 就不对
出征 不请自来 用他的论点
甚至 还不清楚 你是谁
双眼 盯着瞬间 风往哪边吹
您哪位 我哪位</t>
  </si>
  <si>
    <t>1.5
Close my eyes and feel your mind
Time has passed I walked like a shadow
Never knew what I am going through
You touch my heart and take my breath away
Whisper on the wind so softly
Let the bright stars fill our dreams with love
Reach for your hand (you're holding my key)
and you show me the way</t>
  </si>
  <si>
    <t>2.5
夜里的霓虹与月光
而思念渐渐的迷惘
不眠的街闪动光芒
照不进心房 空荡
天亮了拥挤的匆忙
没太多时间幻想
忙碌追逐 遗忘 过往</t>
  </si>
  <si>
    <t>2
山 忽隐忽现
海市蜃楼 是沙漠谎言
天 衔接水面
我的地平线越缩越远
我追 我推 我被
困在肢体范围
生活琐碎 捣碎 粉碎
是有或没 不再绝对</t>
  </si>
  <si>
    <t>1
也曾经交织过 难以细数的 遗失 的名字
如沙漏的方式昼夜地流逝 在失真的故事
收集你的样子 时光风沙间留下的宝石
我给你的思念是你留给我唯一的地址</t>
  </si>
  <si>
    <t>过不去
回忆 飞进风里了
你能体谅 我有雨天
偶尔胆怯 你都了解
过去那些 大雨落下的瞬间 我突然发现
谁能体谅 我的雨天
所以情愿回你身边
此刻脚步 会慢一些 如此坚决</t>
  </si>
  <si>
    <t>很慢 不跟唱
听着 Ra-di-o Ra-di-o Ra-di-o
唱着 Ra-di-o Ra-di-o Ra-di-o
我们唱着唱着 就笑了
Ra-di-o Ra-di-o Ra-di-o
Oh</t>
  </si>
  <si>
    <t>2
我也很想他我们都一样
在他的身上曾找到翅膀
只是那时的他是因为你
他开始飞翔
我也很想他在某个地方
我少了尴尬你少了肩膀
而夏天还是那么短
思念却很长</t>
  </si>
  <si>
    <t>2
思念却很长
在我心上用力的开一枪
让一切归零在这声巨响
如果爱是说什么都不能放
我不挣扎反正我也没差</t>
  </si>
  <si>
    <t>1.5 要很准
Just the other day I heard your voices right by here
Maybe it’s all in my head but still I feel you near
All the memories of your faces
Seem like days of yore
And if the walls are closing in</t>
  </si>
  <si>
    <t>1.5
生命的墨迹 是透明泪滴
就期待相遇 谁还在原地
谁祈祷着雨 应援在哪里
共相煽惑而窒 息</t>
  </si>
  <si>
    <t>2.5
凝望山谷听海
梦在昏暗中推开
听见光 问我
那颗星可还在
一路上的温度
冻醒了 我的伤
回荡英雄的传说 都还在</t>
  </si>
  <si>
    <t xml:space="preserve">2
已经说过再见 忍不住多看你一眼 
时间画面 无情闪现 
折磨今天仿佛在从前 
不哭也是宣言 目光坠落成为谎言 
伪装自己 放纵想念 
怀疑泪水是梦的考验 </t>
  </si>
  <si>
    <t>2
多想化成隐形的人
掩饰我伤痕
给你我的体温
好帮你驱走寒冷
看不见也能感受心疼
我想化成 隐形的人
隐藏我的 泪在翻滚
我在你凌乱世界
留下的指纹
对你是没心跳的一个吻</t>
  </si>
  <si>
    <t>2
谁比谁好 能差到多少
迟早都要 向上帝报到
既然坏的 通通改不掉
用力思考 (保证 自找 烦恼)
(放手 无聊 大笑) 咕叽咕叽</t>
  </si>
  <si>
    <t>2
窗外的雨刚刚停
午后气息 浓浓地才散去
迷迷糊糊张开眼
刚刚的梦 我似乎在瞬间看见你
Oh My God 已经不知多久没想起</t>
  </si>
  <si>
    <t>3
在追逐中追逐著
才懂漫步的渴
当握紧的手松了
伤愈合
在孤独中孤独著
才懂安静的渴
当我卸下了颜色
璀璨了还计算什么
爱何曾干涸</t>
  </si>
  <si>
    <t>过不去
Men grow cold as girls grow old
And we all lose our charms in the end
But square cut or pear shape these rocks don't lose their shape
Diamonds are a girl's best friend</t>
  </si>
  <si>
    <t>1.5
亲爱的梵谷 多孤独
带着我跳舞 到结束
忘掉这世界 多满足
不回顾 不顽固 不踟蹰</t>
  </si>
  <si>
    <t>1.5
你消失了 爱消失了 跟随的我去哪里
我想过要放弃自己 说放弃要放哪里</t>
  </si>
  <si>
    <t>改主歌</t>
  </si>
  <si>
    <t>3
决不再将错就错
听信任何借口
爱若予给予求
痛恨堕落
肆无惮忌的挥霍
别人怎么说
心都碎了还管别人怎么说
一路上畏畏缩缩
软弱剥削自由哦 哦 
随便了痛都痛过了
还计较什么</t>
  </si>
  <si>
    <t>2句过
地心引力的作用
我逃不开地球
走到世界另一端
没人认识我</t>
  </si>
  <si>
    <t>主歌 很难 但快
穿过时光机器 我一定可以再遇见你 
循着钢琴声 找到你迷惑的神情
不够高的身影 计算著与梦想的差距 
看你努力奔跑 但是终点在哪里</t>
  </si>
  <si>
    <t>1
集中力量不要害怕
天空没有飞过的痕迹
但我已经努力飞过
四面八方把一切释放
我已飞过在风里在大雨里
想什么飞自由的飞</t>
  </si>
  <si>
    <t>湖水是你的眼神
梦想满天星辰
心情是一个传说
亘古不变地等候
成长是一扇树叶的门
童年有一群亲爱的人
春天是一段路程
沧海桑田的拥有</t>
  </si>
  <si>
    <t>2
时间仁慈地倾诉 那些孤独
像猫轻盈的脚步 微微起伏
后来我们都各自 有归属
有没有分出胜负</t>
  </si>
  <si>
    <t>有点慢
告诉我最后之后
那些希望还有救
问问人类的瞳 有几次哭红
刻下了方位的我 不怕坠落
我正在路过永远 看意志不朽</t>
  </si>
  <si>
    <t>1
你说的一天不够 不够你爱我
不够长 不够久
你要的为爱而活 怎么忘了我
好羨慕 你能拥有 别人的天长地久</t>
  </si>
  <si>
    <t>2
那年深深爱过 也深深痛过
爱完了 然后他走了
时间哗啦啦啦过 泪也刷啦啦啦流
他忘了把心还我</t>
  </si>
  <si>
    <t>2
光影交错 在鹅卵石斜坡
跟白砖瓦的街廓
小孩晃著纸风车
笑成一脸麦田里 烫金黄色</t>
  </si>
  <si>
    <t>邓丽君</t>
  </si>
  <si>
    <t>1
走不完的路 望不尽的天涯
在燃烧的岁月 是漫长的等待
当心中的欢乐 在一瞬间开启
我想拥你在身边 与你一起分享</t>
  </si>
  <si>
    <t>一秒的天堂</t>
  </si>
  <si>
    <t>情歌没有告诉你</t>
  </si>
  <si>
    <t>原来你也唱过我的歌</t>
  </si>
  <si>
    <t>我们就到这</t>
  </si>
  <si>
    <t>慢慢来比较快</t>
  </si>
  <si>
    <t>一夜长大</t>
  </si>
  <si>
    <t>一路两个人</t>
  </si>
  <si>
    <t>比较爱</t>
  </si>
  <si>
    <t>向左转向右转</t>
  </si>
  <si>
    <t>为我好</t>
  </si>
  <si>
    <t>每天第一件事</t>
  </si>
  <si>
    <t>生命中不可承受的轻</t>
  </si>
  <si>
    <t>主歌2</t>
  </si>
  <si>
    <t>1
若让夜和我 为你痴到透了
知不知一开始 已发觉爱你不可止
我早已为你 为你疯了YEH
而恋火把此心烧焦
我爱你 你却知多少
我早已为你 为着你疯了OH</t>
  </si>
  <si>
    <t>0.5
等你说你爱我 好让这些日子
没白白 寂寞过
当你说你爱我 我眼中的烟火
随着你 怎么说 怎么散落</t>
  </si>
  <si>
    <t>1
我独自穿越这条伤心的街
怎么忘记你回过头的身影
我鼓起勇气忘记这个距离
怎么告诉你爱已慢慢烧尽
不如远走高飞自己解围
我无路可退</t>
  </si>
  <si>
    <t>1
若是两人眼里 有不同的未来
我想谁都应该头也不回走开
等到风雨迎面而来 是无尽的悲哀
爱不如期待 本是无奈</t>
  </si>
  <si>
    <t>2
没有爱情发生
她只好趁着酒意释放青春
刻意凝视每个眼神
却只看见自己也不够诚恳
推开关了的门
在风中晾干脸上的泪痕
然后在早春陌生的街头狂奔
直到这世界忘了她这个人</t>
  </si>
  <si>
    <t>1
只怪夜太黑
谁又在乎酒醒了更憔悴
夜太黑
酒精把一切都烧成灰</t>
  </si>
  <si>
    <t>1 把握节奏
我坐在这里看着时间溜过
我的心会不会在这里停泊
站在这里会不会立地成佛
躺在这里会否夜长梦多
我坐在这里会否开花结果</t>
  </si>
  <si>
    <t>1
如果离开你 是最恰当的结局
后来的日子 也没有机会说明
走在人群里 或一个人看电影
寂寞的心情 也都只是小事情</t>
  </si>
  <si>
    <t>谁是我的唯一</t>
  </si>
  <si>
    <t>2 (国语版失踪)
从来未答谢你
让当天春光比盛夏明媚 
没有终此生的运气
都不必再讲 对不起</t>
  </si>
  <si>
    <t>2 不跟唱 加速 两句一样
在欢笑中 掉泪
在呼吸中 晕眩
在热闹中 孤单
在人群中 觉得累</t>
  </si>
  <si>
    <t>2
曾经的一个你
曾经的一个我
曾经的相处过
回忆中的你笑
回忆中的你说
回忆中爱哭的我
当天笑面重新探望我</t>
  </si>
  <si>
    <t>1
你走 不要奢求
没有更多的温柔
最后的一个吻
是我能给的所有</t>
  </si>
  <si>
    <t>1 (国语版) 需要另外一段
在我耳边甜言蜜语
原是最后随便说</t>
  </si>
  <si>
    <t>夜了 没有借口</t>
  </si>
  <si>
    <t>1
窗外绵绵的春雨 
我蠢蠢欲动的情意
再也无法不露痕迹 早已不是秘密
就在我的眼底 你是否曾留意</t>
  </si>
  <si>
    <t>1
春雨国语版 需要另一段</t>
  </si>
  <si>
    <t>1
还有风声 还有钟声 
但已是冷冰冰
更不应还有歌声 就似是为往事来做证</t>
  </si>
  <si>
    <t>1 唱两遍 第二遍要唱两句
当初辛辛苦苦追逐 到了这地步却结局
爱到这样尽情 为何天大地大仍难继续
当初只知相恋享受 到了这日自作自受
过去註定未来 原来不能回头怎能回头</t>
  </si>
  <si>
    <t>2
Light up light up
As if you have a choice
Even if you can not hear my voice
I'll be right beside you dear
To think I might not see those eyes
Makes it so hard not to cry
And as we say our long goodbye</t>
  </si>
  <si>
    <t>2
不要轻易尝试任何改变
改变你现在所有的一切
以为我能再多爱你一些
不要怀疑自己
属于你的一切都是美丽
我相信只有真心能永远</t>
  </si>
  <si>
    <t>1 不跟唱
也冷也暖 混进 也对也错 彷彿 也似 说笑 也认真
冷过暖过 让我 对过错过 这夜 茫然 回头 我方可 
有新生</t>
  </si>
  <si>
    <t>2
曾围绕的都失踪
现世中的都扑空
开心不知心痛
一世处梦中
la……</t>
  </si>
  <si>
    <t>0.5
心反正孤孤寂寂对不对 痴痴缠缠实太累
情情爱爱每失诸交臂 心也粉碎
反覆路上跟进退 依稀浮沈是眼泪
如何爱 如何爱下去</t>
  </si>
  <si>
    <t>2/3
如果这个时候 窗外有风 我就有了飞的理由
心中累积的悲伤和快乐
你懂了 所以我自由 你不懂 所以我坠落</t>
  </si>
  <si>
    <t>2/3
灰色的天际 灰色的滑翔翼 灰色的天使
灰色的坚持 灰色的爱与癡 灰色的逃脱</t>
  </si>
  <si>
    <t>1
你爱过我的每一天
我吻过你的每一遍 只有你和我才瞭解
这熊熊火焰 我要你爱我多一天
我要再吻你多一遍 恨不能够 把你留在身边</t>
  </si>
  <si>
    <t>1
与你约错终点 命运都改编
我爱你快了一点 你发现慢了点
某天我吻过你腮边 连情节也扰乱
最好全部记忆收起 终会淡忘你的脸</t>
  </si>
  <si>
    <t>2 (所有的故事)
一般爱的故事
没法得最爱那一个
早经已知道今天结果
相依那些岁月
料到终会抛开我
喜欢我多一点
而终老却非我</t>
  </si>
  <si>
    <t>微雨扑巴黎</t>
  </si>
  <si>
    <t>风笑痴</t>
  </si>
  <si>
    <t>埃及玫瑰</t>
  </si>
  <si>
    <t>此情只待成追忆</t>
  </si>
  <si>
    <t>冬季来的女人</t>
  </si>
  <si>
    <t>https://www.youtube.com/watch?v=QMtUk-Yfh30</t>
  </si>
  <si>
    <t>https://www.youtube.com/watch?v=KWgqoPHYJ4k</t>
  </si>
  <si>
    <t>https://www.youtube.com/watch?v=KhKTjyly0v8</t>
  </si>
  <si>
    <t>https://www.youtube.com/watch?v=DjURdrGg5Zc</t>
  </si>
  <si>
    <t>https://www.youtube.com/watch?v=DvuG3wUFTkI</t>
  </si>
  <si>
    <t>https://www.youtube.com/watch?v=ssYnNVlDQ54</t>
  </si>
  <si>
    <t>https://www.youtube.com/watch?v=Pjok9fbW4UY</t>
  </si>
  <si>
    <t>https://www.youtube.com/watch?v=U70tWnIWC94</t>
  </si>
  <si>
    <t>1
抱着你的照片 想你想了归眠
无知你现在置叼位 你咁有过著好日子</t>
  </si>
  <si>
    <t>https://www.youtube.com/watch?v=iI_P15SjiAo</t>
  </si>
  <si>
    <t>https://www.youtube.com/watch?v=rYIzKZ0GHxo</t>
  </si>
  <si>
    <t>品冠</t>
  </si>
  <si>
    <t>https://www.youtube.com/watch?v=_M1WUt1ENQM</t>
  </si>
  <si>
    <t>https://www.youtube.com/watch?v=bF7c4y6rqUU</t>
  </si>
  <si>
    <t>2
下一秒钟的事情
有谁知道会哪里去
爱情有些时候是真的没道理
老天爷假如允许可不可以
让我在你心里上演爱的续集
Oh爱的续集</t>
  </si>
  <si>
    <t>https://www.youtube.com/watch?v=Fz4xhi--KXA</t>
  </si>
  <si>
    <t>https://www.youtube.com/watch?v=twuIaCsH-Z4</t>
  </si>
  <si>
    <t>https://www.youtube.com/watch?v=o2gkhbTdw6A</t>
  </si>
  <si>
    <t>2
我要的不少但不是很多
我只要能投进你的怀抱
我想我应该会是很快乐的
我想起能看见你的微笑</t>
  </si>
  <si>
    <t>https://www.youtube.com/watch?v=dsvS9pRL2hg</t>
  </si>
  <si>
    <t>https://www.youtube.com/watch?v=LcpowScpXF8</t>
  </si>
  <si>
    <t>https://www.youtube.com/watch?v=VnvNKjDpfC0</t>
  </si>
  <si>
    <t>慢
把握生命里的每一分钟
全力以赴我们心中的梦
不经历风雨 怎么见彩虹
没有人能随随便便成功</t>
  </si>
  <si>
    <t>慢
让我擦去脸上脂粉
让他听完全部传闻
将来若有人跟我争
他答应不会默不作声
他能不能
能不能</t>
  </si>
  <si>
    <t>2
张开眼中 一扇暖暖的窗
驱走这赤地里的荒凉
从大地头上 初昇的朝阳
照出一个永远方向
懂得爱心 知道怎么分享
不枉爱过活过这一场
谁亦是同样 奔波于骄阳
人潮从来没有筑墙</t>
  </si>
  <si>
    <t>1
若是两人眼里 有不同的未来
我想谁都应该 头也不回走开
等到风雨迎面而来 是无尽的悲哀
爱不如期待 本是无奈</t>
  </si>
  <si>
    <t>2
冬天已到尽头
真是好的消息
温暖的春风呀
就要吹醒了大地
恭喜恭喜恭喜你呀
恭喜恭喜恭喜你</t>
  </si>
  <si>
    <t>1
往事像一场梦 将我的心轻轻触动
从前的我没法懂 人生路怎么会困难重重
踏过的路里 交织笑声与眼泪
起跌的半生 辗转添喜与悲</t>
  </si>
  <si>
    <t>1
锁上我的记忆 锁上我的忧郁
永远不再想你 怎么能够想你
不能再想你 只剩我搁浅的心
在千年的孤寂里</t>
  </si>
  <si>
    <t>1
匆匆又到别离 匆匆似风
像梦幻的浅笑 还盈盈风里轻送
来抚慰心里伤痛
明日我作别欢笑 长路还加倍漫长
唯有你俏眼 照我心中</t>
  </si>
  <si>
    <t>2
你走你的路
直到我们无法接触
我也许将独自跳舞
也许独自在街头漫步
你走你的路
用我无法追赶的脚步
我也许将独自跳舞
也许独自在街头漫步</t>
  </si>
  <si>
    <t>2
如果你要离去
如果你要离去
别再回头 再回头
如果你要回头
如果你要回头
别再看我 再看我
看我满脸的泪痕
站在街头默默看你走</t>
  </si>
  <si>
    <t>1
不装饰心裡意思 不想扭转我心事
不修饰说话句子 不喜欢努力作演辞
不再过虚假日子 现在决定永远不会太迟
从此生活多一点新意思</t>
  </si>
  <si>
    <t>1
喔～～ 喔～～喔～～
小镇的医生是个凡夫俗子 做他认为应该做的事 应该做的事
小镇的爱情是个悲伤故事 这应该是段告白 并非解释 并非解释</t>
  </si>
  <si>
    <t>1
向左 侧身 半躺 等体温下降
电视播吸烟对怀孕的影响 是谁在十二楼嚷嚷
日子像是道灰墙 你骂它也没有回响 呀呀呀呀呀呀呀
女优与假知青的恋情终于曝光</t>
  </si>
  <si>
    <t>1
就要离开 虽然我心中有无限伤怀
就要离开 虽然我心中有难言悲哀
明知寂寞叫人难以忍耐
也许一切就此从头再来
虽然不知何时回来
我只盼望你会明白 你会明白喔</t>
  </si>
  <si>
    <t>1
大象长长的鼻子正昂扬
全世界 都举起了希望
孔雀旋转着碧丽辉煌
没有人能够永远沮丧
河马张开口吞掉了水草
烦恼都装进它的大肚量
老鹰带领着我们飞翔
更高更远更需要梦想</t>
  </si>
  <si>
    <t>1
期望风不伤你心 雨不挡你路
甜梦布满冰冷漫漫长夜
还愿星光因你闪 指引你路
期望你每天色彩里走过</t>
  </si>
  <si>
    <t>1
会爱上我因为你寂寞
虽然你从来不说
你不说我也会懂
其实会爱上你
也是因为我寂寞
因为受不住冷落
空虚的时侯好有个寄托</t>
  </si>
  <si>
    <t>1
你是我生命中的精灵
你知道我所有的心情
是你将我从梦中叫醒
再一次 再一次给我开放的心灵</t>
  </si>
  <si>
    <t>1
是不能原谅 却无法阻挡
恨意在夜里翻墙
是空空荡荡 却嗡嗡作响
谁在你心里放冷枪
旧爱的誓言像极了一个巴掌
每当你记起一句就挨一个耳光
然后好几年都闻不得
闻不得女人香</t>
  </si>
  <si>
    <t>1
从此为爱受委屈不能再躲避
于是你成为我生命中
最美的记忆
甜蜜的言语曾说也说不腻
我整个世界已完全被你占据
我想我是真的爱你</t>
  </si>
  <si>
    <t>1
寂寞难耐 寂寞难耐
爱情是最辛苦的等待
爱情是最遥远的未来
时光不再啊 时光不再
只有自己为自己喝彩
只有自己为自己悲哀</t>
  </si>
  <si>
    <t>1
你从那些艰苦的日子走来
是怎样莫可奈何的忍耐
而从前未曾给我的爱和关怀
今天在你带泪的笑里找来</t>
  </si>
  <si>
    <t>0.5
你对我说 你好寂寞 我知道 我明了
我问你 你要什么 怎么做 你可曾知道</t>
  </si>
  <si>
    <t>0.5
忙忙忙 忙忙忙 忙是为了自己的理想 还是为了不让别人失望
盲盲盲 盲盲盲 盲的已经没有主张 盲的已经失去方向
忙忙忙 盲盲盲 忙的分不清欢喜和忧伤 忙的没有时间痛哭一场</t>
  </si>
  <si>
    <t>1
种种的感觉里 有我的放荡
有我基本 我的真心
种种的境界里 有我的放
任有我火般情怀</t>
  </si>
  <si>
    <t>1 不跟唱 有点随机
你像个孩子似的 要我为你写首歌
一点也不理会 会有好多的苦从我心中重新来过</t>
  </si>
  <si>
    <t>1
从风里走来 就不想停下脚步
如果欢笑可以骄傲 我们要它响亮
向风里走去 就不能停下脚步
如果年轻凝成泪水 很快就会吹干</t>
  </si>
  <si>
    <t>1
还没学会飞 天那么蔚蓝
为何迎面的风对我一直牵绊
我笨拙地飞 是很怕孤单
却怕收起翅膀会更遗憾</t>
  </si>
  <si>
    <t>1.5
再见面 已经是朋友了
我们就这麽单纯 瞎聊着彼此说以后
时间过了 学会珍惜了
原来最初的快乐并不是我们要的
终于能够坦白说着
我当时的脆弱
是唯一的一次 不留着遗憾的
简单结束了陌生</t>
  </si>
  <si>
    <t>1
张亚珍 超级歌迷那儿都跟
离开学校 当我会计到结婚
杨世文 人比名字还斯文
每个演出后 的庆功宴
都哭得很大声
他是家住桃园
害羞的工读生</t>
  </si>
  <si>
    <t>1
失落 与获得 交错着
刚好 够我 写一首短歌</t>
  </si>
  <si>
    <t>1
听见学生时代 爱听的歌
加上太累 回家路上 一下子想好多
脚步慢了眼眶湿了 不是感伤　
只是不知道生活要这么多力量</t>
  </si>
  <si>
    <t>1
是我是我是我
是我是我是我
七点钟 你说七点钟
好好好 我一定早点到
啊 明明站在你的面前
还是害怕这是 一场梦</t>
  </si>
  <si>
    <t>2
我们俩划着船儿
采红菱呀采红菱
得呀得郎有情
得呀得妹有心
就好像两角菱
也是同日生呀
我俩一条心</t>
  </si>
  <si>
    <t>https://www.youtube.com/watch?v=KYVnHhsOwxE</t>
  </si>
  <si>
    <t>1
迎风起舞 让月光爱抚
我为王在自己的国度
每个旋转都感触 每个震颤都表露
先彻底抽离 再全部投入
迎风起舞 让月光爱抚
我为王在自己的国度
我在专心支解虚无 我把仅存欲望去骨
我像巫师得 专心练法术</t>
  </si>
  <si>
    <t>1
像旷野的玫瑰 用脆弱的花蕊
想迎接那旱季的雨水
所以温暖却暧昧 所以似是而非
让那直觉自己发挥</t>
  </si>
  <si>
    <t>过不去
让我将生命中最闪亮的
那一段与你分享
让我用生命中最嘹亮的歌声
来陪伴你
让我将心中最温柔的部分给你
在你最需要朋友的时候
让我真心真意对你在每一天</t>
  </si>
  <si>
    <t>2
没法隐藏这份爱
是我深情深似海
一生一世难分开
难改变也难再
让你的爱满心内</t>
  </si>
  <si>
    <t>2
也许你发现我
年轻的眼中目光闪烁
你是否看出我
为前途忧虑迷惑
你不能只是说是
外面的世界让你神情冷漠
为何不靠近我
你可知我心里想什么
谁能够不犯错
成长的路 你也曾走过
有些话 不知道
应不应该对你说</t>
  </si>
  <si>
    <t>2
纯儿是我的女儿
是上帝给我的恩赐
我要让她平安长大
是我很重要的事
纯儿是我的女儿
是上帝给我的恩赐
我希望她快乐健康
生命中不要又复杂难懂的事</t>
  </si>
  <si>
    <t>1
没有人知道 没有人知道
我的心 我的心
没有人知道 没有人知道
我的心 我的心</t>
  </si>
  <si>
    <t>1
我这样爱你到底对不对
这问题问的我自己好累
我宁愿流泪 也不愿意后悔
可是我害怕终于还是要心碎</t>
  </si>
  <si>
    <t>副歌 k</t>
  </si>
  <si>
    <t>主歌k</t>
  </si>
  <si>
    <t>副歌k</t>
  </si>
  <si>
    <t>副歌m</t>
  </si>
  <si>
    <t>李玉刚</t>
  </si>
  <si>
    <t>张远</t>
  </si>
  <si>
    <t>https://www.youtube.com/watch?v=oTdML-zAgYM</t>
  </si>
  <si>
    <t>https://www.youtube.com/watch?v=HwyXiKBMBMk</t>
  </si>
  <si>
    <t>https://www.youtube.com/watch?v=nrKBqqAzNAM</t>
  </si>
  <si>
    <t>https://www.youtube.com/watch?v=Sty6hIA9yVg</t>
  </si>
  <si>
    <t>https://www.youtube.com/watch?v=H6AP2-hWsvI</t>
  </si>
  <si>
    <t>https://www.youtube.com/watch?v=gJd3PcGKZpQ</t>
  </si>
  <si>
    <t>https://www.youtube.com/watch?v=Gg9qkDikXsI</t>
  </si>
  <si>
    <t>https://www.youtube.com/watch?v=ByIDR68kNW8</t>
  </si>
  <si>
    <t>https://www.youtube.com/watch?v=F3W1jEKHJYA</t>
  </si>
  <si>
    <t>https://www.youtube.com/watch?v=3DOvhoKZu4I</t>
  </si>
  <si>
    <t>https://www.youtube.com/watch?v=6ArP9IGKcUw</t>
  </si>
  <si>
    <t>https://www.youtube.com/watch?v=_f_jt7TOO7Y</t>
  </si>
  <si>
    <t>https://www.youtube.com/watch?v=3JebREH-eOU</t>
  </si>
  <si>
    <t>https://www.youtube.com/watch?v=rOalC9KjMJA</t>
  </si>
  <si>
    <t>凭一种男人的直觉 去承受这份残缺
当缘起和缘灭 我们的过去已不能重写
我失去了全部的世界 在这伤心的地铁 
这么伤心欲绝 当列车停止在第五街</t>
  </si>
  <si>
    <t>https://www.youtube.com/watch?v=e0PeDahzLqM</t>
  </si>
  <si>
    <t>https://www.youtube.com/watch?v=ZQ4cjbAGbZg</t>
  </si>
  <si>
    <t>丁当</t>
  </si>
  <si>
    <t>https://www.youtube.com/watch?v=x6R5RYiDZLs</t>
  </si>
  <si>
    <t>https://www.youtube.com/watch?v=Vzx0VK4FKgI</t>
  </si>
  <si>
    <t>1.5(国语版都市心)
一天就要结束 
忙碌的城市 晚风送走黄昏
孤单漫步街头 
这样的心情 该和谁拥抱</t>
  </si>
  <si>
    <t>2 有点那
金戒指在他的手上似假 
多得变低价 
丝衬衣由他的身上著下
总好过不著吧 Oh Yeah</t>
  </si>
  <si>
    <t>1
爱过不该被爱的
不爱应该被爱的
我们却相遇了 多难得
等这么久 没白过</t>
  </si>
  <si>
    <t>Bazaar</t>
  </si>
  <si>
    <t>哭笑不得</t>
  </si>
  <si>
    <t>小茉莉</t>
  </si>
  <si>
    <t>异想天开</t>
  </si>
  <si>
    <t>她她她</t>
  </si>
  <si>
    <t>现在的你</t>
  </si>
  <si>
    <t>敬酒曲</t>
  </si>
  <si>
    <t>为爱启程</t>
  </si>
  <si>
    <t>房间里的大象</t>
  </si>
  <si>
    <t>有且</t>
  </si>
  <si>
    <t>Yes, but?</t>
  </si>
  <si>
    <t>Celebration</t>
  </si>
  <si>
    <t>嘉宾出场秀插曲</t>
  </si>
  <si>
    <t>未来哈啰</t>
  </si>
  <si>
    <t>你很像我</t>
  </si>
  <si>
    <t>SINGING IN THE RAIN</t>
  </si>
  <si>
    <t>我需要一个拥抱</t>
  </si>
  <si>
    <t>你不属于我了</t>
  </si>
  <si>
    <t>起跑线</t>
  </si>
  <si>
    <t>焚爱</t>
  </si>
  <si>
    <t>配对配</t>
  </si>
  <si>
    <t>黑吃黑</t>
  </si>
  <si>
    <t>不屑</t>
  </si>
  <si>
    <t>每一次想你</t>
  </si>
  <si>
    <t>BAD LADY</t>
  </si>
  <si>
    <t>Only One</t>
  </si>
  <si>
    <t>Lovelution</t>
  </si>
  <si>
    <t>Love is Love</t>
  </si>
  <si>
    <t>想睡的恋人噢</t>
  </si>
  <si>
    <t>一万零一种可能</t>
  </si>
  <si>
    <t>说再见</t>
  </si>
  <si>
    <t>缺陷美</t>
  </si>
  <si>
    <t>未来哈罗</t>
  </si>
  <si>
    <t>绝对达令</t>
  </si>
  <si>
    <t>重新认识我</t>
  </si>
  <si>
    <t>我不认识你</t>
  </si>
  <si>
    <t>水墨如烟</t>
  </si>
  <si>
    <t>不要对自己说谎</t>
  </si>
  <si>
    <t>不可惜</t>
  </si>
  <si>
    <t>女孩们</t>
  </si>
  <si>
    <t>爱唷</t>
  </si>
  <si>
    <t>泥土</t>
  </si>
  <si>
    <t>火星</t>
  </si>
  <si>
    <t>结痂</t>
  </si>
  <si>
    <t>献丑</t>
  </si>
  <si>
    <t>偏食</t>
  </si>
  <si>
    <t>明月光</t>
  </si>
  <si>
    <t>乖不乖</t>
  </si>
  <si>
    <t>青春斗</t>
  </si>
  <si>
    <t>太烦恼</t>
  </si>
  <si>
    <t>找不到</t>
  </si>
  <si>
    <t>新流感</t>
  </si>
  <si>
    <t>甜心咒</t>
  </si>
  <si>
    <t>小聪明</t>
  </si>
  <si>
    <t>爱，启程</t>
  </si>
  <si>
    <t>懂得自己</t>
  </si>
  <si>
    <t>都因为你</t>
  </si>
  <si>
    <t>挂失的青春</t>
  </si>
  <si>
    <t>相爱的方法</t>
  </si>
  <si>
    <t>现代之形象</t>
  </si>
  <si>
    <t>在你的冬夜里闪耀</t>
  </si>
  <si>
    <t>裙摆摇摇</t>
  </si>
  <si>
    <t>爱情而已</t>
  </si>
  <si>
    <t>我要你有我</t>
  </si>
  <si>
    <t>差一个拥抱</t>
  </si>
  <si>
    <t>其实我们值得幸福</t>
  </si>
  <si>
    <t>不敢说的怀念</t>
  </si>
  <si>
    <t>帽子戏法</t>
  </si>
  <si>
    <t>第二个自己</t>
  </si>
  <si>
    <t>幸福果子</t>
  </si>
  <si>
    <t>完美比例</t>
  </si>
  <si>
    <t>我的爱吊点滴</t>
  </si>
  <si>
    <t>女生我最大</t>
  </si>
  <si>
    <t>调皮的爱神</t>
  </si>
  <si>
    <t>芥末巧克力</t>
  </si>
  <si>
    <t>失眠的睡美人</t>
  </si>
  <si>
    <t>自然而然</t>
  </si>
  <si>
    <t>单眼皮</t>
  </si>
  <si>
    <t>爱情的颜色</t>
  </si>
  <si>
    <t>下一次微笑</t>
  </si>
  <si>
    <t>离开动物园</t>
  </si>
  <si>
    <t>一小节休息</t>
  </si>
  <si>
    <t>勇敢很好</t>
  </si>
  <si>
    <t>被自己绑架</t>
  </si>
  <si>
    <t>在你怀里的微笑</t>
  </si>
  <si>
    <t>不被祝福的幸福</t>
  </si>
  <si>
    <t>孤独是一种安全感</t>
  </si>
  <si>
    <t>以年为单位的爱情</t>
  </si>
  <si>
    <t>恋の魔法</t>
  </si>
  <si>
    <t>爱我请Shutup</t>
  </si>
  <si>
    <t>一个人的Happy Ending</t>
  </si>
  <si>
    <t>In Your Eyes</t>
  </si>
  <si>
    <t>月光的</t>
  </si>
  <si>
    <t>To Forgive 宥</t>
  </si>
  <si>
    <t>Lovefool</t>
  </si>
  <si>
    <t>组曲：青苹果乐园 + 不是每个恋曲都有美好回忆</t>
  </si>
  <si>
    <t>I'm Gonna Find Another You</t>
  </si>
  <si>
    <t>B.O.K. + Yes &amp; No</t>
  </si>
  <si>
    <t>B.O.K</t>
  </si>
  <si>
    <t>What A Wonderful World</t>
  </si>
  <si>
    <t>No Surprises</t>
  </si>
  <si>
    <t>I Can't Make You Love Me</t>
  </si>
  <si>
    <t>Waltz for Koop</t>
  </si>
  <si>
    <t>Lovely Day</t>
  </si>
  <si>
    <t>Mercy Mercy Me</t>
  </si>
  <si>
    <t>Yesterday's News</t>
  </si>
  <si>
    <t>Singing In The Rain</t>
  </si>
  <si>
    <t>Song 2</t>
  </si>
  <si>
    <t>Never Been In Love Before OT:美妙生活</t>
  </si>
  <si>
    <t>The Blueprint of Otomen 少女蓝图</t>
  </si>
  <si>
    <t>你朝我的方向走来 feat. 9m88</t>
  </si>
  <si>
    <t>台北纽约</t>
  </si>
  <si>
    <t>放在口袋的爱In my pocket</t>
  </si>
  <si>
    <t>不在场证明</t>
  </si>
  <si>
    <t>Untitled</t>
  </si>
  <si>
    <t>I Wish You Love</t>
  </si>
  <si>
    <t>火焰小溪</t>
  </si>
  <si>
    <t>拔河</t>
  </si>
  <si>
    <t>How Deep Is Your Love</t>
  </si>
  <si>
    <t>Ain't No Sunshine</t>
  </si>
  <si>
    <t>The Hindu Times</t>
  </si>
  <si>
    <t>First Of The Gang To Die</t>
  </si>
  <si>
    <t>罗密欧与茱丽叶</t>
  </si>
  <si>
    <t>作伴</t>
  </si>
  <si>
    <t>Off, Do Not Disturb.</t>
  </si>
  <si>
    <t>不知所谓</t>
  </si>
  <si>
    <t>爱情的背影</t>
  </si>
  <si>
    <t>神爱世人</t>
  </si>
  <si>
    <t>爱我好吗</t>
  </si>
  <si>
    <t>忆苦思甜</t>
  </si>
  <si>
    <t>有你的将来</t>
  </si>
  <si>
    <t>Blue Suede Shoes</t>
  </si>
  <si>
    <t>Carnival</t>
  </si>
  <si>
    <t>讨骂的 直到今天还是不愿对你说脏话</t>
  </si>
  <si>
    <t>低等动物</t>
  </si>
  <si>
    <t>打开爱</t>
  </si>
  <si>
    <t>鬼屋</t>
  </si>
  <si>
    <t>歌迷</t>
  </si>
  <si>
    <t>捉梦大师</t>
  </si>
  <si>
    <t>Yes &amp; No</t>
  </si>
  <si>
    <t>Love Fool</t>
  </si>
  <si>
    <t>就在今夜</t>
  </si>
  <si>
    <t>草莓bear</t>
  </si>
  <si>
    <t>谁和谁</t>
  </si>
  <si>
    <t>欠我的时光</t>
  </si>
  <si>
    <t>我有病</t>
  </si>
  <si>
    <t>下雨的日子</t>
  </si>
  <si>
    <t>永生所爱</t>
  </si>
  <si>
    <t>懒得管</t>
  </si>
  <si>
    <t>因一个人而流出一滴泪</t>
  </si>
  <si>
    <t>Dancing in the Rain</t>
  </si>
  <si>
    <t>爱情中毒</t>
  </si>
  <si>
    <t>倾国倾城</t>
  </si>
  <si>
    <t>潮湿</t>
  </si>
  <si>
    <t>腹语术</t>
  </si>
  <si>
    <t>Snacks</t>
  </si>
  <si>
    <t>再见自己</t>
  </si>
  <si>
    <t>未济</t>
  </si>
  <si>
    <t>密流</t>
  </si>
  <si>
    <t>完美孤独</t>
  </si>
  <si>
    <t>天一半 地一半</t>
  </si>
  <si>
    <t>这等待眼睛</t>
  </si>
  <si>
    <t>妇女新知 2021</t>
  </si>
  <si>
    <t>瑕疵</t>
  </si>
  <si>
    <t>日场夜场</t>
  </si>
  <si>
    <t>时间里的飞人</t>
  </si>
  <si>
    <t>吸烟不吸烟</t>
  </si>
  <si>
    <t>只有冰淇淋的烛光晚餐</t>
  </si>
  <si>
    <t>Live for Romance</t>
  </si>
  <si>
    <t>想一个男生</t>
  </si>
  <si>
    <t>原来…没可能</t>
  </si>
  <si>
    <t>散</t>
  </si>
  <si>
    <t>洗澡时唱的歌</t>
  </si>
  <si>
    <t>起了毛球</t>
  </si>
  <si>
    <t>恋一世的爱</t>
  </si>
  <si>
    <t>我明白他</t>
  </si>
  <si>
    <t>爱死你</t>
  </si>
  <si>
    <t>爱情真伟大</t>
  </si>
  <si>
    <t>甜美生活</t>
  </si>
  <si>
    <t>其实我一直都想对你说</t>
  </si>
  <si>
    <t>耳朵要解渴</t>
  </si>
  <si>
    <t>如果你是李白</t>
  </si>
  <si>
    <t>豹变</t>
  </si>
  <si>
    <t>看透</t>
  </si>
  <si>
    <t>天下大同</t>
  </si>
  <si>
    <t>太多太多</t>
  </si>
  <si>
    <t>你给我多少时间</t>
  </si>
  <si>
    <t>未了情</t>
  </si>
  <si>
    <t>众生缘</t>
  </si>
  <si>
    <t>台</t>
  </si>
  <si>
    <t>原罪</t>
  </si>
  <si>
    <t>Slowly</t>
  </si>
  <si>
    <t>忽然东风</t>
  </si>
  <si>
    <t>一切安好</t>
  </si>
  <si>
    <t>管他什么音乐</t>
  </si>
  <si>
    <t>南龙北凤</t>
  </si>
  <si>
    <t>原来...什么都有可能</t>
  </si>
  <si>
    <t>我不耐烦</t>
  </si>
  <si>
    <t>双城故事</t>
  </si>
  <si>
    <t>遇见另一个自己</t>
  </si>
  <si>
    <t>丰收进行曲</t>
  </si>
  <si>
    <t>草原</t>
  </si>
  <si>
    <t>吉祥年</t>
  </si>
  <si>
    <t>最炫杜甫风</t>
  </si>
  <si>
    <t>今生的缘</t>
  </si>
  <si>
    <t>刘三姐</t>
  </si>
  <si>
    <t>泼水节</t>
  </si>
  <si>
    <t>只为遇见</t>
  </si>
  <si>
    <t>歌曲：新春蹦蹦</t>
  </si>
  <si>
    <t>伊吕两衰翁</t>
  </si>
  <si>
    <t>心驰神往</t>
  </si>
  <si>
    <t>秋风寄</t>
  </si>
  <si>
    <t>华夏传说</t>
  </si>
  <si>
    <t>硬碰硬</t>
  </si>
  <si>
    <t>一块做好事</t>
  </si>
  <si>
    <t>行香子</t>
  </si>
  <si>
    <t>策马扬鞭</t>
  </si>
  <si>
    <t>万神纪</t>
  </si>
  <si>
    <t>让爱领舞</t>
  </si>
  <si>
    <t>一起红火火</t>
  </si>
  <si>
    <t>花开繁华</t>
  </si>
  <si>
    <t>让世界听我的</t>
  </si>
  <si>
    <t>关东女</t>
  </si>
  <si>
    <t>一路惊喜</t>
  </si>
  <si>
    <t>虎起中国范</t>
  </si>
  <si>
    <t>铁衣</t>
  </si>
  <si>
    <t>望星辰</t>
  </si>
  <si>
    <t>西爱赋</t>
  </si>
  <si>
    <t>黄鹂鸟传奇</t>
  </si>
  <si>
    <t>红颜先生</t>
  </si>
  <si>
    <t>兵马俑</t>
  </si>
  <si>
    <t>胡杨新娘</t>
  </si>
  <si>
    <t>最好的时代</t>
  </si>
  <si>
    <t>过山</t>
  </si>
  <si>
    <t>桂林美</t>
  </si>
  <si>
    <t>草原凤凰</t>
  </si>
  <si>
    <t>一代天骄</t>
  </si>
  <si>
    <t>我不是公主</t>
  </si>
  <si>
    <t>秋画</t>
  </si>
  <si>
    <t>合家欢</t>
  </si>
  <si>
    <t>耕织曲</t>
  </si>
  <si>
    <t>云山</t>
  </si>
  <si>
    <t>舞动新春</t>
  </si>
  <si>
    <t>万象长安</t>
  </si>
  <si>
    <t>中国喜事</t>
  </si>
  <si>
    <t>天下的姐妹</t>
  </si>
  <si>
    <t>瞄着你就爱</t>
  </si>
  <si>
    <t>浪淘沙令</t>
  </si>
  <si>
    <t>青春浪潮</t>
  </si>
  <si>
    <t>谁不是靠着梦想活到了今天</t>
  </si>
  <si>
    <t>东方花开</t>
  </si>
  <si>
    <t>看看好河山</t>
  </si>
  <si>
    <t>下凡</t>
  </si>
  <si>
    <t>点赞中国</t>
  </si>
  <si>
    <t>青云直上</t>
  </si>
  <si>
    <t>远方的远方还是远方</t>
  </si>
  <si>
    <t>年轻主义</t>
  </si>
  <si>
    <t>乡关何处是</t>
  </si>
  <si>
    <t>陪你一辈子</t>
  </si>
  <si>
    <t>待嫁的新娘</t>
  </si>
  <si>
    <t>爱的天下</t>
  </si>
  <si>
    <t>快乐无极限</t>
  </si>
  <si>
    <t>飞天</t>
  </si>
  <si>
    <t>When You Cry</t>
  </si>
  <si>
    <t>蒙古人</t>
  </si>
  <si>
    <t>神奇的松原</t>
  </si>
  <si>
    <t>相约北京</t>
  </si>
  <si>
    <t>奇迹世界</t>
  </si>
  <si>
    <t>姑娘的温柔</t>
  </si>
  <si>
    <t>高山槐花开</t>
  </si>
  <si>
    <t>大漠情人</t>
  </si>
  <si>
    <t>新疆玫瑰</t>
  </si>
  <si>
    <t>沙漠之恋</t>
  </si>
  <si>
    <t>正好逍遥</t>
  </si>
  <si>
    <t>爱的狂怒</t>
  </si>
  <si>
    <t>醉美天下</t>
  </si>
  <si>
    <t>欢乐夜</t>
  </si>
  <si>
    <t>给给</t>
  </si>
  <si>
    <t>不赴</t>
  </si>
  <si>
    <t>发财发福中国年</t>
  </si>
  <si>
    <t>往事</t>
  </si>
  <si>
    <t>中国传统建筑创演秀：栋梁</t>
  </si>
  <si>
    <t>别董大</t>
  </si>
  <si>
    <t>壮游</t>
  </si>
  <si>
    <t>极乐民族风</t>
  </si>
  <si>
    <t>天边的故乡</t>
  </si>
  <si>
    <t>呼和浩特草原的天堂</t>
  </si>
  <si>
    <t>可可西里</t>
  </si>
  <si>
    <t>次仁拉索</t>
  </si>
  <si>
    <t>美丽中国</t>
  </si>
  <si>
    <t>美丽中国走起来</t>
  </si>
  <si>
    <t>黄土高坡</t>
  </si>
  <si>
    <t>鸿雁</t>
  </si>
  <si>
    <t>Restart</t>
  </si>
  <si>
    <t>千秋家国梦</t>
  </si>
  <si>
    <t>火红的萨日朗</t>
  </si>
  <si>
    <t>敖包相会</t>
  </si>
  <si>
    <t>爱是涌恒</t>
  </si>
  <si>
    <t>招牌舞步</t>
  </si>
  <si>
    <t>黎明的光</t>
  </si>
  <si>
    <t>我的家在哪里</t>
  </si>
  <si>
    <t>深深爱</t>
  </si>
  <si>
    <t>致大千世界中的平凡邂逅</t>
  </si>
  <si>
    <t>家后</t>
  </si>
  <si>
    <t>树枝孤鸟</t>
  </si>
  <si>
    <t>小宝贝</t>
  </si>
  <si>
    <t>给</t>
  </si>
  <si>
    <t>分手夜</t>
  </si>
  <si>
    <t>活埋</t>
  </si>
  <si>
    <t>背后的地球</t>
  </si>
  <si>
    <t>我想到你就再也不怕</t>
  </si>
  <si>
    <t>看见爱</t>
  </si>
  <si>
    <t>翻滚吧！我的宝贝</t>
  </si>
  <si>
    <t>崩溃</t>
  </si>
  <si>
    <t>布谷</t>
  </si>
  <si>
    <t>辣椒</t>
  </si>
  <si>
    <t>不安小姐</t>
  </si>
  <si>
    <t>白旗</t>
  </si>
  <si>
    <t>在你不知道的时间里爱你很久</t>
  </si>
  <si>
    <t>没锁门</t>
  </si>
  <si>
    <t>星光祭</t>
  </si>
  <si>
    <t>喔伊细</t>
  </si>
  <si>
    <t>在意这件事</t>
  </si>
  <si>
    <t>别怕</t>
  </si>
  <si>
    <t>不怕庆祝</t>
  </si>
  <si>
    <t>不痛</t>
  </si>
  <si>
    <t>乐园</t>
  </si>
  <si>
    <t>去我家</t>
  </si>
  <si>
    <t>贝壳</t>
  </si>
  <si>
    <t>天使爱大象</t>
  </si>
  <si>
    <t>来我身边</t>
  </si>
  <si>
    <t>蝶恋</t>
  </si>
  <si>
    <t>湫兮如风</t>
  </si>
  <si>
    <t>人类的羞耻心</t>
  </si>
  <si>
    <t>糖果粉碎者</t>
  </si>
  <si>
    <t>树洞的声音</t>
  </si>
  <si>
    <t>门开不开</t>
  </si>
  <si>
    <t>能不能只有我</t>
  </si>
  <si>
    <t>傲娇</t>
  </si>
  <si>
    <t>理想人生</t>
  </si>
  <si>
    <t>你的童话</t>
  </si>
  <si>
    <t>拉拉队</t>
  </si>
  <si>
    <t>在旅行的路上</t>
  </si>
  <si>
    <t>对的时间点</t>
  </si>
  <si>
    <t>我这个人</t>
  </si>
  <si>
    <t>爱之日常音乐节</t>
  </si>
  <si>
    <t>离开动物园的狮子</t>
  </si>
  <si>
    <t>我一直都在这里</t>
  </si>
  <si>
    <t>因爱闪光</t>
  </si>
  <si>
    <t>最远的远方</t>
  </si>
  <si>
    <t>妈妈教会我</t>
  </si>
  <si>
    <t>小公主</t>
  </si>
  <si>
    <t>你在我心中</t>
  </si>
  <si>
    <t>挣脱</t>
  </si>
  <si>
    <t>她在睡前哭泣</t>
  </si>
  <si>
    <t>最后一面</t>
  </si>
  <si>
    <t>嘘…</t>
  </si>
  <si>
    <t>消灭</t>
  </si>
  <si>
    <t>Intro</t>
  </si>
  <si>
    <t>Ditto</t>
  </si>
  <si>
    <t>进化</t>
  </si>
  <si>
    <t>不要乱说</t>
  </si>
  <si>
    <t>1
亲爱的蓝迪我的弟弟
你很少赢过别人 但是这一次你超越自己
虽然在你离开学校的时候
所有的人都认为你不会有出息
你却没有因此怨天尤人自暴自弃</t>
  </si>
  <si>
    <t>1
那一夜我喝了酒 带着醉意而来
朦胧中的你 不知道该不该将门打开
我彷彿看出你的忧郁 轻轻哭了起来
然后隔著纱门对你诉说我的悲哀</t>
  </si>
  <si>
    <t>1
其实一个人的生活也不算太坏
偶尔有一些小小的悲哀
我想别人也看不出来
既使孤单会使我伤怀
也会试著让自己想的开</t>
  </si>
  <si>
    <t>1
十七岁女生的温柔 其实是很那个的
我猜想十七岁的女生 有明亮的心和朦胧的眼睛
而猜想毕竟只是猜想 我不是女生 早已过了十七
哦⋯　早已过了十七</t>
  </si>
  <si>
    <t>1 两段重复
人在路上走来走去 车在街上跑来跑去
谣言在空中传来传去 男人与女人
有着什么样的关系 为什么在一起
啊～我的未来 我的家 我的妻</t>
  </si>
  <si>
    <t>2
曾经有人问你 你是否感觉寂寞
有话在心里不肯说
你自己曾听过 爱情的烦恼太多
谁都没有把握
聪明如你
是非何必明说
单身女子的生活还算不错
你何必让爱情迷惑</t>
  </si>
  <si>
    <t>4/5 重复
什么事 我最渴望 睡懒觉 和不化妆 搬到一个小村庄
真的去数羊 一个人游荡 直到 钱都 花光
也许整夜站在露台上 吹风 发呆 看远方
直到好久不见的晨光 撒在 身上</t>
  </si>
  <si>
    <t>思念其实不是 不是这个歌的主题</t>
  </si>
  <si>
    <t>我从来不曾知道 你的心里怎么想</t>
  </si>
  <si>
    <t>可惜哦可惜 怎么会是这样的结局</t>
  </si>
  <si>
    <t>我是一个爱情的少尉</t>
  </si>
  <si>
    <t>也许对也许错 谁能承诺</t>
  </si>
  <si>
    <t>不要说我做的不对 不要说你永远不会</t>
  </si>
  <si>
    <t>解释的 和 下一句</t>
  </si>
  <si>
    <t>1
我是个猜也猜不透的女孩
有时候甜蜜得心花朵朵开
有时候是恶魔要让你忍耐
我 要你说 爱不爱 爱不爱 爱不爱</t>
  </si>
  <si>
    <t>2
爱就像 蓝天白云
晴空万里 突然暴风雨
无处躲避 总是让人 始料不及
人就像 患重感冒
打着喷嚏 发烧要休息
冷热交替 欢喜犹豫 乐此不疲</t>
  </si>
  <si>
    <t>2
我的未来式
由我做主
跳整天的舞
玩耍整片荧幕
不断电的梦
直线加速
奔跑在我画的地图</t>
  </si>
  <si>
    <t>1
上一秒我在台北看烟火
下一秒你在上海喝Mojito
你感觉我就像我感觉你
世界上的另一个我
上一秒我在柏林落大雨
下一秒你在曼谷天气晴
你感受我就像我感受你
世界上的另一个我</t>
  </si>
  <si>
    <t>1
是不是我们该忘了
最爱的一刻
找不回每次拥抱缺少的温热
也许是我们该忘了
越在乎越忐忑
理智拉扯 情绪曲折
到底怎么 愈合</t>
  </si>
  <si>
    <t>1
世界忽然变形 忽然很安静
无助的我一秒间失去重心
听你不停为我担心
看你不停离我而去
你 要我照顾自己</t>
  </si>
  <si>
    <t>1
好好过你的卡通人生 童话也会发生
好好过你的卡通人生 王子才会现身
My God My God Oh 世界这么大
M'Car M'Car 有你世界变好大</t>
  </si>
  <si>
    <t>2
又圆了的月亮
照亮我 隐藏的倔强
提醒我去化妆
把以后活得更漂亮
又圆了的月亮
说改变会带来成长
旋转的地球上
没有人能不动站在一个地方</t>
  </si>
  <si>
    <t>2
I Need You I Need You
别毁灭我的夜晚
灰暗中 泪蔓延得太快
来不及 看不清
黑夜跨越黎明
忘了清醒 忘了继续</t>
  </si>
  <si>
    <t>1.5
我们孤单是最好的惩罚
我们原谅过错有多么难
只求时间能让一切冲淡
让我重回到你的心上
失去你也让我失去方向
没人说过这有多么心慌
想要你的陪伴
变成了好奢侈的想法</t>
  </si>
  <si>
    <t>1
有什么话让人不受伤
爱情本来不是这样
要不是一个人
爱另一个人特别深
有什么话让人会受伤
爱情本来不是这样
爱有沉醉 心碎
有时让人特别自卑</t>
  </si>
  <si>
    <t>1
小小的城 困着 小小的我们
兜兜转转的 晨昏
沉重的门 是谁 傻傻地等
不舍不问不甘不肯
往事的枕 留着 梦的余温
昨日的尘 蒙住了眼神
梦里的人 沉默 一步一等
不肯离去也不肯转身</t>
  </si>
  <si>
    <t>2
手牵手心连着心
为生命喝彩
汗水划过鬓边
更坚定
更爱
手牵手心连着心
全世界都在
呐喊同个信念
更坚定
更爱
同个梦想汇成同片海
从现在
到未来
再次超越极限让梦想盛开</t>
  </si>
  <si>
    <t>1.5
一刻都不可以离开你
怕你遇上 小妖精
只想和你一起看风景
月亮为我作证
从来都不怕你不开心
我有最动听的歌声
但是不许对我眨眼睛
因为新歌都不好听</t>
  </si>
  <si>
    <t>1
就算以后我们没有以后
最后感情变成一种感受
说起来这不算什么伤口
祝福过以后
我们之间只剩我</t>
  </si>
  <si>
    <t>溪</t>
  </si>
  <si>
    <t>Alin颜人中</t>
  </si>
  <si>
    <t>1 简单
点上烛火 指间流出的一束光 照的你很寂寞
慢慢漂泊 到一座荒岛的时候只剩你和猫和我
给你采下所有苹果 为你弹唱一首情歌
看草木间的零落</t>
  </si>
  <si>
    <t>1 简单
怎们办我突然感伤了起来
觉得自己好孤单
怎么办我突然想念了起来
曾经深爱 那一个女孩</t>
  </si>
  <si>
    <t>2 简单
Head in the clouds
Got no weight on my shoulders
I should be wiser and realize that I've got
I got one less problem without ya
I got one less problem without ya
I got one less problem without ya</t>
  </si>
  <si>
    <t>1 简单
没有了我的浪漫 他们算什么浪漫
你就只能够抱憾 
失去了我的平淡 才是真正的平淡</t>
  </si>
  <si>
    <t>1.5 适中
看我 不 仅仅是乐观
再 看看你 忧愁还是比欢乐多
一举手一投足别慌张
不见得我比你更擅长起床
比你更怕受伤</t>
  </si>
  <si>
    <t>https://www.youtube.com/watch?v=LtvTsj_mO5A</t>
  </si>
  <si>
    <t>https://www.youtube.com/watch?v=9F0AFufwmTw</t>
  </si>
  <si>
    <t>https://www.youtube.com/watch?v=5eIFazp8YFU</t>
  </si>
  <si>
    <t>https://www.youtube.com/watch?v=3HeQuLbHa4s</t>
  </si>
  <si>
    <t>https://www.youtube.com/watch?v=304cClhde8Y</t>
  </si>
  <si>
    <t>https://www.youtube.com/watch?v=UOO7YrdzpuM</t>
  </si>
  <si>
    <t>https://www.youtube.com/watch?v=OPTNTblymoo</t>
  </si>
  <si>
    <t>房东的猫</t>
  </si>
  <si>
    <t>https://www.youtube.com/watch?v=dHSiR6L1Lrc</t>
  </si>
  <si>
    <t>https://www.youtube.com/watch?v=l7D5YA-sYgw</t>
  </si>
  <si>
    <t>1
搁浅的人 早习惯啦
就这样吧 算了啊
懦弱的人 别改变啦
就这样吧 算了啊</t>
  </si>
  <si>
    <t>1
我狠狠哭了一整个冬天
把你留在昨天做纪念
一个人反反复复去想去沉淀
终于了解</t>
  </si>
  <si>
    <t>https://www.youtube.com/watch?v=_EcEO5i7jMs</t>
  </si>
  <si>
    <t>2
How can I tell you
That I love you I love you
I long to tell you
That I'm always thinking of you
I'm always thinking of you
But my words just blow away
And I can't think of right words to say</t>
  </si>
  <si>
    <t>https://www.youtube.com/watch?v=rxmYLpd0MwA</t>
  </si>
  <si>
    <t>2
为什么
这个晚上迟到 两三分钟
我在这里等着 每天等着
你发现没有</t>
  </si>
  <si>
    <t>https://www.youtube.com/watch?v=eVmlqqKHWHA</t>
  </si>
  <si>
    <t>1
你手里想牵的是哪种女孩
为了你而存在 不会耍赖
脾气比你乖</t>
  </si>
  <si>
    <t>https://www.youtube.com/watch?v=KErv3xafsTU</t>
  </si>
  <si>
    <t>1
I don't wanna close my eyes tonight 
missing you will make me cry
Your love will give me strengths to carry on 
You'll always be my heart and mind
so I don't wanna close my eyes tonight 
I know it's just a miss match in time
why ~ oh ~ why miss match in time</t>
  </si>
  <si>
    <t>1
The bird and tree happened upon a love story
They just believed love would be for centuries
Bird gotta leave tree could only be here waiting
Forever waiting for days they rewinding</t>
  </si>
  <si>
    <t>https://www.youtube.com/watch?v=k_NjnJq8ZfQ</t>
  </si>
  <si>
    <t>2 哒过去
元気で や っ て い こ う
マ ジ で あ り が と う
Farewell 各奔西东
飞不走
泣か な い よ ー</t>
  </si>
  <si>
    <t>https://www.youtube.com/watch?v=xfR8JNIpfMU</t>
  </si>
  <si>
    <t>1 重复
送爱心Latte给他 送微笑表情给他
下雨天把伞给他 这星期天留给他
留半个Pizza给他 传一个简讯给他
想唱首歌送给他 小秘密都留给他</t>
  </si>
  <si>
    <t>https://www.youtube.com/watch?v=nMBBAkDJbE8</t>
  </si>
  <si>
    <t>1
这不完美的我们
就这样习惯了失望
还没任性狂妄 爱过活过 就已经变老
那些我羡慕的女孩
你们过得怎么样
是不是依然精致繁忙的
在人心里流浪</t>
  </si>
  <si>
    <t>https://www.youtube.com/watch?v=tjbcTQdqL-o</t>
  </si>
  <si>
    <t>1
如果你发现我 你会爱上我
因为我有温暖的臂窝
如果你走向我
你会发现我 漂亮的容颜</t>
  </si>
  <si>
    <t>https://www.youtube.com/watch?v=vjVlFJ-ejDw</t>
  </si>
  <si>
    <t>1
Oh~ 我爱的 是小狐狸
但我竟然并不想逃离
Oh~ 因为你 像小狐狸
让我更有兴趣
驯服你</t>
  </si>
  <si>
    <t>https://www.youtube.com/watch?v=NpqSBjwEkMM</t>
  </si>
  <si>
    <t>2
等一个暖手心
浪漫牵引
走过的不如意
模糊成往事的背影</t>
  </si>
  <si>
    <t>https://www.youtube.com/watch?v=UYq-IqRn2tY</t>
  </si>
  <si>
    <t>3/4 重复
你疯了 就疯了 我没有 资格过问
为什么 还留着 床头那盏灯
我疯了 就疯了 没有资格不诚恳
你身边的那个人 笑我笨 笑我闷 笑我蠢 不过问</t>
  </si>
  <si>
    <t>https://www.youtube.com/watch?v=ZEhP8K8GReA</t>
  </si>
  <si>
    <t>1
爱总是让人懂 其实不需要有什么理由
才能叫人放得开 就算感情有多渴求
时间已淡化永久 没什么可以留
或许记忆 能重游</t>
  </si>
  <si>
    <t>https://www.youtube.com/watch?v=InVlhc36b7g</t>
  </si>
  <si>
    <t>1
是我笨得可以 我们早就相遇
我说服我自己 这一切只是友情
是你让我相信 两颗心没有距离
我才发现 原来我 爱着你</t>
  </si>
  <si>
    <t>1
单曲循环我的幽默
隔离一个专属宇宙
在情人怀里放松和懒惰
才能在现实世界 继续奔波</t>
  </si>
  <si>
    <t>https://www.youtube.com/watch?v=Yj9RbkRSe-c</t>
  </si>
  <si>
    <t>https://www.youtube.com/watch?v=ItsTvv1I7b4</t>
  </si>
  <si>
    <t>1
突然想和你见面聊天
因为想到你单纯的脸
我也不复杂简简单单
在你身边不想说再见</t>
  </si>
  <si>
    <t>https://www.youtube.com/watch?v=8RKVeUwYVew</t>
  </si>
  <si>
    <t>1
为什么你能笑得如此张狂
彷彿所有快乐都被你绑架
为什么你的话题全都是她
我就是不满意你审美的眼光</t>
  </si>
  <si>
    <t>https://www.youtube.com/watch?v=8TD9rxpMCMc</t>
  </si>
  <si>
    <t>1 重复两遍
倔强的我的沉默 假扮成了冷笑一朵
在身后你呼唤我 我挥挥手没有回头
穿越过几条街 和无数的灯火
眼泪流下 两行寂寞 到胸口变刺痛</t>
  </si>
  <si>
    <t>https://www.youtube.com/watch?v=FuMNa9FrnLA</t>
  </si>
  <si>
    <t>1 简单
雨水追 进了窗
潮湿穿在心上
肆意生长 着流淌</t>
  </si>
  <si>
    <t>2
昨夜
满月亮
透进光
招人欣赏
人想
字里藏
月有话
邀人相望 忘</t>
  </si>
  <si>
    <t>https://www.youtube.com/watch?v=pMATqx_UlB4</t>
  </si>
  <si>
    <t>1
在我成为井井有条的大人之前
让我再潦草一遍
在我成为随遇而安的大人之前
让我再偏执一遍
在我成为一笑而过的大人之前
让我再嫉恶如仇一遍
让我再 纯白 一天</t>
  </si>
  <si>
    <t>https://www.youtube.com/watch?v=7F_jmW9oqmA</t>
  </si>
  <si>
    <t>1
牛羊散漫落日下 野草生香乳酪甜
卷地朔风沙似雪 家家行帐下毡帘
牛羊散漫落日下 野草生香乳酪甜
卷地朔风沙似雪 家家行帐下毡帘</t>
  </si>
  <si>
    <t>https://www.youtube.com/watch?v=zK_IOHCbKH4</t>
  </si>
  <si>
    <t>3
Never let me go
I’m ready for more
You know the word 
I long to hold
山不能无泉
花怎能无蝶
Proof of love 
We were in love</t>
  </si>
  <si>
    <t>https://www.youtube.com/watch?v=pfGgkjrWKFQ</t>
  </si>
  <si>
    <t>快一点 快一点 one, two, three, four
快一点 快一点 恋爱就是要冒险
用力去感觉
精彩花火很快就不见</t>
  </si>
  <si>
    <t>https://www.youtube.com/watch?v=hdYVE3fIqxs</t>
  </si>
  <si>
    <t>https://www.youtube.com/watch?v=B1OhasmT5M8</t>
  </si>
  <si>
    <t>m</t>
  </si>
  <si>
    <t>梁静茹</t>
  </si>
  <si>
    <t>王菲</t>
  </si>
  <si>
    <t>张韶涵</t>
  </si>
  <si>
    <t>薛之谦</t>
  </si>
  <si>
    <t>开始这段不行 难
我们要团结世界 我们要彩虹世界
我们要团结世界 我们要彩虹世界
我们要团结世界 我们要彩虹世界
我们要团结世界 我们要
叫你跟我跳 叫你跟我跳
叫你跟我跳 叫你跟我跳
叫你跟我跳 叫你跟我跳
叫你跟我跳 叫你跟我跳</t>
  </si>
  <si>
    <t>慢
我已习惯 你走在我的右手边
一起看无聊搞笑片
约好去看地中海 的蓝</t>
  </si>
  <si>
    <t>慢
你每一天都说说 这么多 你每一个都说过 他的错
为什么没有好的 可以说 背著我你对著他又说著我
我每一天都听过 这么多 我每一个都有错 又怎么
美好的话都可以 背著说 背著我你对著他又说著我</t>
  </si>
  <si>
    <t>等着你回来</t>
  </si>
  <si>
    <t>1
愿爱无所畏 把不对 变成对
紧紧的依偎 抱满月入睡
有一种绝对 不会 尽成灰
这心不会枯萎</t>
  </si>
  <si>
    <t>1
我弄丢了你 独自在原地
我们的过去 已经回不去
命运这 道题 本就没有 逻辑
偏要找相爱的证据 曾经都爱得太 用力</t>
  </si>
  <si>
    <t>2
全世界是你的配角
为了表现你的仰角
用恋人最熟悉的眼角
再骄傲也愿意渺小
为了突显你的仰角
这角度你真的很好</t>
  </si>
  <si>
    <t>1
旧事物充斥空气内 一呼一吸都有害
床边有你 厅有你 进出于脑海
寂寞充斥空气内 抑郁吸入来
宁愿闭气 吸进你会沾湿眼袋</t>
  </si>
  <si>
    <t>2
爱才是最大的伤害
看似温柔的虐待
随你安排我离开
才不负期待
给你最后的表白
是我愿被淘汰
再怎么说也不过
因为不够爱</t>
  </si>
  <si>
    <t>2
应该怎么去爱你
应该怎么留住你
你是永远那么不在意
想要试着去恨你
却又无法面对你
爱情对你来说
只是一个话题</t>
  </si>
  <si>
    <t>1
开花的花 结果的果 该有都有 多少算多
白云的白 黑夜的黑 我和你该怎么说
风景的风 烟火的火 该看就看 将错就错
飞鸟会飞 落叶会落 该做的何必再说</t>
  </si>
  <si>
    <t>2
其实是你丰富我
你让我感觉有在活
拉出某个躯壳
生活活成了生生活
我们擦出电光石火
不过简单一句加油
你相信我
一句就是火</t>
  </si>
  <si>
    <t xml:space="preserve">1
已经说过了再见 忍不住多看你一眼 
时间画面 无情闪现 
折磨今天仿佛在从前 
不哭也是宣言 目光坠落成为谎言 
伪装自己 放纵想念 
怀疑泪水是梦的考验 </t>
  </si>
  <si>
    <t>4 唱两遍
FILL ME IN WITH YOUR LOVE
EVERLASTING LOVE
让我感觉你
温暖的气息
满满的累积
你点点滴滴
快乐快满溢
浮满我的心</t>
  </si>
  <si>
    <t>2
那是你的手
曾经轻轻安抚我眉头
但也是它摔开了我的手
泄了气的气球
两颗心在萎缩的温柔
你始终只低着头
紧握你拳头</t>
  </si>
  <si>
    <t>1.5 在盛夏果实之后
盛夏的果实 - 粤语版 也许放弃
几多晚 逝去了不返
那份憔悴 已深陷发肤之间
夜夜在冀盼既凄艳又弥难
若是没有冀盼要怎办
等一世为看一眼如何又算贪
早知你爱不起怨亦难</t>
  </si>
  <si>
    <t>1
纸飞机去哪里
总是不经意折坏了风景
我相信最有故事的你
肯将心里的话说给我听</t>
  </si>
  <si>
    <t>1
离家的孩子到世界流浪
滋长的梦想用双脚丈量
风再大再疾迎着风而上
别和自己走散了啊</t>
  </si>
  <si>
    <t>2
我终于可以不再爱你了
我终于可以不再想你了
日子填满了 心却空空的
我知道是我不好
我终于可以不再爱你了
也终于决定放过自己了
笑过的嘴角
哭过的眼梢
时间在这一刻静止了
说再见你好</t>
  </si>
  <si>
    <t>1
船身摇摇晃晃 载着风浪
随风而逝的青涩眼光
我看着你脸上 笃信又慌张
心事三三两两 枕着星光
侥幸梦一场
我们会到达吗 到达吗
传说有座 理想之地
心火不熄 天地不渝</t>
  </si>
  <si>
    <t>1
走着走着怎么脚步渐渐慢了
忙着忙着怎么生活变得拖沓
街角的旧楼推倒了
怀旧的人 住在热闹繁华的大厦
爱着爱着怎么爱人就不见了
想着想着怎么样子也模糊了
当初多特别的一个
平凡的 丢进人海里匆匆着</t>
  </si>
  <si>
    <t>2
喜欢清晨第一道光线
拥抱蔚蓝色的天
享受每一口都是新鲜
满足我最挑剔的味觉
互不打扰的和谐
急速净味这才有感觉</t>
  </si>
  <si>
    <t>2 识别有点慢
剪不断的两端
泪淋湿了彼岸
这余生若是你怎舍离散
剪不断的孤单
唯有情深不变不枉难断</t>
  </si>
  <si>
    <t>1.5
这座人间 写满了恩怨
故事 纠葛连绵
负剑的少年 带着愿和念
奔赴沧海桑田</t>
  </si>
  <si>
    <t xml:space="preserve">
转移
意识不过就是 痕迹
孤立
情绪是种冗余 清理
没关系 没关系
只是一场游戏
按下重启
归为沉寂
命运无常 束手难防</t>
  </si>
  <si>
    <t>1.5
阿花 今年二十八
家人 催她谈婚论嫁
相亲对象他叫做阿发
有房有车子还有真皮沙发
阿花初次见阿发
没有面红心跳只是尴尬
阿发自荐今年三十加
工作稳定该有个家</t>
  </si>
  <si>
    <t>1
剪一盏烛火 回忆不眠
夜深又映思念
我闭上双眼
又浮现从前
往事耳边呢喃 你听不见</t>
  </si>
  <si>
    <t xml:space="preserve">
太多人 多么的像微尘
怕风声 怕无人问
忍着疼 去和生活斗争
寻找 一个 身份</t>
  </si>
  <si>
    <t>2
悲风题序
雪落别离
不忍看你流窜泪迹
入骨连心怎剥离
不如将我薄命收去</t>
  </si>
  <si>
    <t>1
风突然来了 摇动我的世界
把密云都吹乱
默默的送暖 承托着我的翅膀
让我心自由飞翔</t>
  </si>
  <si>
    <t>1 有间隔
就算跌进深邃的黑暗里
就算坠入无边的梦魇里
就算世界 顷刻间分崩离析
就算微笑背后是叹息</t>
  </si>
  <si>
    <t>2
因为是你
无所不能的你
你是我跨越千里追逐心动的勇气
因为是你
梦的尽头是你
你是我最温柔却又最坚定的爱意</t>
  </si>
  <si>
    <t>2
看看你啊
看看青春烙印的坚决
再看看我啊
多想陪你翻越过终点
看看世界
看看值得全力奔赴然后 可圈可点
看看红着眼
却笑着说 好 的脸</t>
  </si>
  <si>
    <t>1
一场大雨 换明媚清晨
一阵西风 换瑞雪安顿
一个谎 换你
细数车马几分
一场离别 换所爱一生</t>
  </si>
  <si>
    <t>1.5
手牵着手
看遍四季 的景色
走过雪天
又见叶落
你曾说我是
那束光
在你的生命
照耀着</t>
  </si>
  <si>
    <t>1
昨夜花开灿烂
风在追逐 月在呼唤
梦中人 又浮现
微笑期盼</t>
  </si>
  <si>
    <t>1.5
我知道相爱不简单
不假装 也不想遗憾
我知道旅途去远方
敢不敢心里早有答案
不完美的完美陪伴
无谓前行的方向
因为爱会成长不躲闪</t>
  </si>
  <si>
    <t>1
我们爱过几年 几时 几分
我们留下余温 伤痕 心疼
我懂你说的
爱而难舍的
我想你也辗转难眠
我们无需纠缠 难忍 追问
也许离开 只是 到了 缘分
那些没说的
我们间隔的
让它在记忆里封存
是最好的选择</t>
  </si>
  <si>
    <t>1
愿你快乐 真的快乐
你值得被好好爱着
不管世界怎说 你听我说
这世界真的有承诺</t>
  </si>
  <si>
    <t>1
被风吹散了的人
渺小得像一粒灰尘
被风迷了眼的人
不敢让人看到湿了眼神</t>
  </si>
  <si>
    <t>1
如果相遇是离别的开始
重新来过我还想要爱你一次
这次让遗憾的诗你来题词
故事有缺角 才更真实</t>
  </si>
  <si>
    <t>2
直到遇见你
不问今夕何夕
情丝掌纹里
纠缠回忆
如知己若相惜
抵过千言万语
不恨别离
直到遇见你
誓言就当做糖衣
谁教我入戏
红颜易碎不如扮铜墙铁壁
只为你</t>
  </si>
  <si>
    <t>2
既然没如果
只好去选择
哪些要紧握
哪些错过
当时光如梭
匆匆流过
又融入脉搏
提醒着我
记忆有轮廓
却无法触摸
淡化成岁月的斑驳</t>
  </si>
  <si>
    <t>1
连天气都 总是阴晴不定
再眷恋的人也
没法一 直在一起
乌云在半空哭泣
是否它也有委屈
想念无声无息 涨满我眼睛</t>
  </si>
  <si>
    <t>1
忘了吧 人间喧哗
快乐不需要复杂的玩法
满屏刷 流行的文化
像指间流沙 一碰就落下</t>
  </si>
  <si>
    <t>2 重复
穿越重重火线
来到你面前
时间定格在最美好的画面
余晖勾勒你的脸
希望占据你视线</t>
  </si>
  <si>
    <t>1
这里一年四季花开
是非黑白苦尽甘来
所有遗憾卷土重来
造梦的人从来慷慨
让现世抛九霄云外
畅游这梦境别醒来
如鸽飞过浩瀚沧海
造梦的人从来天真无碍</t>
  </si>
  <si>
    <t>1
害怕 未来的模样
对着自己拥抱
也是一种奢望 不断寻找
胆小 的人会怎样
懦弱不停生长
勇气跟着谁躲藏 呼啸
得过且过 过往
不就是没有依靠
她说她 很幸运
不会再失去她 自己</t>
  </si>
  <si>
    <t>1
如果 世界变得不浑浊
我能看清你模样
吹纸弹破 有几分让人遐想
坠落 希望让失望结果
开出萎靡的寄托
心胸辽阔 好让躲进你身后</t>
  </si>
  <si>
    <t>1 重复
爱是沉默 爱是无措
爱是漫天 繁星的双眸
无声为你闪烁
爱是沉默爱是执着
哪怕我还期盼什么</t>
  </si>
  <si>
    <t>1
算一算你曾陪我的时间是很多年
而我陪你的时间每年只有那几天
想一想我们聚少离多很久未改变
从不舍到疏远牵挂被分割成碎片</t>
  </si>
  <si>
    <t>1 重复
我的回合 我的回合
时间是条 不能 逆流的河
停不下来的
回忆都是偷偷摸摸
我们的我的回合
就算那不过是孩子气的快乐
用梦幻去跟现实拔河</t>
  </si>
  <si>
    <t>1
午后的 那道阳光 对着我说不想继续游荡
多自由 也比不上铺满红玫瑰的白色礼堂
我知道 爱的形状 就在无名指的那个地方
闭上双眼 只是想像穿上礼服自己的模样</t>
  </si>
  <si>
    <t>1
不想睡我要陪你一整夜
我要幸福的催眠
天旋地转的晕眩
不想睡我要陪你一整夜
我要今天的完美
不要明天的幻觉</t>
  </si>
  <si>
    <t>1
鱼要飞到海胸口
像爱融入爱的心头 才是自由
哎呀呀 哎呀呀 哎呀呀 爱呀
我手肘 你手肘 打勾</t>
  </si>
  <si>
    <t>1
为何有了勇气还是不够
握紧的 还是都放了手
摩擦里 一点点 一些些 消失了 相爱的理由</t>
  </si>
  <si>
    <t>2
三天不联络
和解要被动
不谈对错
假装没冷战过
想在爱里当主 key
要抢到麦克风
三天泪狂流
残局你来收
我虽然心疼
不能摊手低头
心思拉扯中 pk 寂寞</t>
  </si>
  <si>
    <t>1
还是好朋友 比爱人长久
不能牵的手 按在心头
在最寂寞的关头 永远在左右
事过情迁后 升华眼泪后
思念是最漫长的享受
那无痛的伤口 还带着温柔 到白头</t>
  </si>
  <si>
    <t>1
明明很爱你 明明想靠近
但是你的身边有人捧花总是拥挤
我凭什么一一打败情敌 敢大声说要做妳的唯一</t>
  </si>
  <si>
    <t>1
我曾为你快乐 也曾为你挫折
曾把你紧紧抱着 紧紧依赖着 紧紧地爱着
离开很不捨得 以为会崩溃的
却在最痛的时刻 最感觉清澈
什么都会过去的</t>
  </si>
  <si>
    <t>1
大人啊 是不停长大的人
能缩小了旧伤痕
越再生也越完整</t>
  </si>
  <si>
    <t>1
爱来来去去 走走停停
无论多小心
说过不放感情 直到我遇见你
这不是运气 是种默契
却让我恐惧
喔 你会不会
美丽往往都易碎 对不对</t>
  </si>
  <si>
    <t>1
看似画笔的树梢
把天涂成蓝色调
莫非用眼泪做颜料
画一道彩虹会更好
等的人 等待中花落知多少
经得起 岁月动摇
想的人 感伤的日落知多少
或许这世界上 有些梦 美在永远握不到</t>
  </si>
  <si>
    <t>1
最近的天气有一点冷 我就不想出门
只想安静的独自一个人
最近的生活并不认真 总是坐著发愣
偶尔会需要这样的过程</t>
  </si>
  <si>
    <t>1
这世界啊 虽然不容易
别害怕一步 一步的 走下去
蓝色的爱 无处不在 呵护着你
I'll take care of you</t>
  </si>
  <si>
    <t>2 重复
好风景 多辽阔
好天气 多快活
好心情 多享受
好的东西
我们眼光相同 多感动
适合你的 我忍痛
不适合你的 你保留
我喜欢的 你却不放过
坦白说
我就是 不服输的小心眼
这一次 请你把他让给我</t>
  </si>
  <si>
    <t xml:space="preserve">2/3
爱情 不该只是迷路在城市 守候的孤单 
匆忙过街的你 没有注意我的落寞与无助 
天空 就要下起的大雨 将会冲淡这迷惘
试着逐渐远离你的方向 自由自在飞翔 </t>
  </si>
  <si>
    <t>2
我怎能 离开你
我怎能 将你弃
你常在我心底
信我莫疑
愿两情常相守
在一处永绸缪
除了你还有谁，和我为偶</t>
  </si>
  <si>
    <t>1
想他的時候 风忽然就停了
好像老天想 聆听我心里动作</t>
  </si>
  <si>
    <t>0.5
我背着枪弹 走向边缘
你告诉我 前方无路可走
我说要捍卫国土 迈向光明
你笑说 胡思乱想</t>
  </si>
  <si>
    <t>1
愿意吗到永远爱护她
愿意吗不论贫富好坏照顾他
二合为一你和她
不离不弃好吗</t>
  </si>
  <si>
    <t>2
蜂蜜爱上芥末
有不同的过去却又契合
你中有我
所以别学骆驼
反刍同一句话想多过说
Oh no no no</t>
  </si>
  <si>
    <t>2
我要我们甜的刚刚好
却指着鲜奶油蛋糕
爱的祈祷你没听到
只感觉你偷瞄我发梢
我穿上我最好的外套
还等不到你的拥抱
爱情像面包般重要
就要恋爱的人都一定会知道</t>
  </si>
  <si>
    <t>1
回忆的地图 都是爱过的记录
相爱或相处 分不清楚
恋爱的幸福 让我不怕迷路
你说我的糊涂 有你照顾</t>
  </si>
  <si>
    <t>1
可不可以就这样永久下去
让一颗心能拥有他自己的脾气
当你将一个梦的重量
依偎在我肩上
我仿佛看见了存在的喜悦</t>
  </si>
  <si>
    <t>1 唱两遍 way back into love
是谁准你这样 傻傻闯进来
自以为是分析 我有多奇怪
我却无从辩白 在狼狈中又被变心的痛快</t>
  </si>
  <si>
    <t>1 有点难多听听
我好想回到 那样的从前
整个浮在透明的爱里
就像在你怀里
我好想再回到从前
有你在身边美好的日子</t>
  </si>
  <si>
    <t>1
我要你回应 你却没反应 真的真的不想理 随你去
常常暗示你 用各种把戏 为了爱情我越来越任性</t>
  </si>
  <si>
    <t>1
可不可以偶而下雨不必永远晴天
虽然我没有太喜欢忧郁
可不可以闹点情绪我想这是我的必须
有时过分讨好你 有点吃力 好心虚</t>
  </si>
  <si>
    <t>1
我好想现在就走开
我好想穿越那伤口
我好想一切如此简单
没有谎言 不是假的在一起</t>
  </si>
  <si>
    <t>1
七点我忙着起床刷牙又洗脸
没理由穿梭在每个房间
才发现记错了时间
今天星期天
发现镜子里自己没表情的脸
发现我平淡的生活没变
也发现烦恼和谎言
还在我身边</t>
  </si>
  <si>
    <t>1
相约在一个适合聊天的下午
分开很多年满以为没有包袱
我还打算回顾我们为何结束
还想问你是不是一个人住</t>
  </si>
  <si>
    <t>https://www.youtube.com/watch?v=47D-i6IJP2M</t>
  </si>
  <si>
    <t>https://www.youtube.com/watch?v=juplR0zhJaU</t>
  </si>
  <si>
    <t>2
反过来 反而更明白
反过来 反而黑夜反白
逆时钟停摆 停格空白
只想要原来 原来的纯白</t>
  </si>
  <si>
    <t>https://www.youtube.com/watch?v=3m2Z0v_GiVA</t>
  </si>
  <si>
    <t>1
Shanghai memories of 1945 I don't cry I don't cry
Shanghai memories of 1945 I don't cry I don't cry</t>
  </si>
  <si>
    <t>https://www.youtube.com/watch?v=6gxiMmgAJMQ</t>
  </si>
  <si>
    <t>2
什么样的信约可以等候三世
什么样的记忆可以永不遗忘
什么样的思念可以不怕沧桑
什么样的日子可以让你不再流泪
让我不再心伤</t>
  </si>
  <si>
    <t>你说她又失踪 一整夜电话拨不通
不敢睡怕噩梦 醒著又怕想到心痛
血滴在心中 多苦我能懂
绝不让一步 把自己逼疯
你很想知道 谁盗走 她的梦</t>
  </si>
  <si>
    <t>https://www.youtube.com/watch?v=ZOcPgqgC4Sc</t>
  </si>
  <si>
    <t>https://www.youtube.com/watch?v=lTU3M9NHtyw</t>
  </si>
  <si>
    <t>https://www.youtube.com/watch?v=BjeznN41gq4</t>
  </si>
  <si>
    <t>https://www.youtube.com/watch?v=Txz-q0NlNZ8</t>
  </si>
  <si>
    <t>I MISS YOU  I MISS YOU  I MISS YOU
BABY EVERYDAY I MISS YOU
心里的深处 思念依然在 你真的不再回来
I LOVE YOU  I LOVE YOU  I LOVE YOU
BABY EVERYDAY I LOVE YOU
不要让我懂 真的不想懂 想要躺在你胸口</t>
  </si>
  <si>
    <t>https://www.youtube.com/watch?v=-AejVZJYXVo</t>
  </si>
  <si>
    <t>https://www.youtube.com/watch?v=HheRowgf6rk</t>
  </si>
  <si>
    <t>游玩时 开心一点 不必挂念我
来好好给我活着 就似最初
仍然在呼吸都应该 要庆贺
如果想哭 可试试对嘉宾满座
说个笑话 纪念我</t>
  </si>
  <si>
    <t>https://www.youtube.com/watch?v=I7X3C_n6SHA</t>
  </si>
  <si>
    <t>https://www.youtube.com/watch?v=QfGvtrK_9JU</t>
  </si>
  <si>
    <t>让美色 给感官体谅 过程 其实极漂亮
难道你在训练我 不需要情欲对象
热吻间 勾起的想像 爱情 其实是这样
留住你 是要为身体着想</t>
  </si>
  <si>
    <t>https://www.youtube.com/watch?v=hXnUk1Fl5qc</t>
  </si>
  <si>
    <t>https://www.youtube.com/watch?v=TXWdJ089tZU</t>
  </si>
  <si>
    <t>https://www.youtube.com/watch?v=GWiNLLMM_Rc</t>
  </si>
  <si>
    <t>1
真的可以了 我可以了 放弃相爱资格
耽误的青春 是美好的 天真
你的痕迹还在我这 像尘埃没有分寸
如影随形著 狂妄刺痛著 我</t>
  </si>
  <si>
    <t>1
你看看大伙儿合照
就你一个人没有笑
是我们装傻 还是你真的
有很多普通人没有的困扰</t>
  </si>
  <si>
    <t>1
信心花舍 特殊为你开铺
谁经过你面前都知道
鸣谢贴於花牌里多土
额角亦印着天荒地老</t>
  </si>
  <si>
    <t>1
情人若寂寥地 出生在1874
刚刚早一百年 一个世纪
是否终身都这样 顽强地等
雨季会 降临赤地</t>
  </si>
  <si>
    <t>1
我爱你 好爱你
对不起谢谢 套上手中那只戒
我恨你 好恨你
对不起谢谢 嘲笑我有多狼狈</t>
  </si>
  <si>
    <t>2
侠女们都请注意
爱情江湖多危机
面对敌人要冷静
yeh oh~~
甜言蜜语多动听
变成暗器就致命
十面埋伏的丛林</t>
  </si>
  <si>
    <t>1
不只是因为相信你的眼光
才找你陪我挑选沙发和床
不只是因为感谢你帮我忙
才不累不烦送你接你上班下班</t>
  </si>
  <si>
    <t>1
对我好 对我好 好到无路可退
可是我也很想 有个人陪
才不愿把你得罪 于是那么迂回</t>
  </si>
  <si>
    <t>1
早午餐 越吃越昏沉
咖啡 提不了神
留我满嘴的 苦涩</t>
  </si>
  <si>
    <t>2
我们会来读 爱这本书
怎样才会幸福 爱谁清楚
两颗心 在记录
从热到冷 多辛苦
Baby~~~</t>
  </si>
  <si>
    <t>1
还能做什么呢
我连伤感都是 奢侈的
我一想念 你就那么近
但终究 你都不能
陪我到 回不去的远方</t>
  </si>
  <si>
    <t>1
真想不到当初我们也讨厌吃苦瓜
今天竟吃得出那睿智愈来愈记挂
开始时挨一些苦 栽种绝处的花
幸得艰辛的引路甜蜜不致太寡</t>
  </si>
  <si>
    <t>2
感谢陌生人陪我偏头痛
漂洋过海带来笑容
寂寞天地中成为我的大英雄
他能够让我感动 谁管他红不红
他知道自己有用 谁管他穷不穷
到底他的过去 他的未来成功不成功 
没人懂</t>
  </si>
  <si>
    <t>1
一个人失眠 全世界失眠
无辜的街灯 守候明天
幸福的失眠 
只是因为害怕闭上眼
如何想你想到六点 
如何爱你爱到终点</t>
  </si>
  <si>
    <t>1
天气不似预期 但要走总要飞
道别不可再等你 不管有没有机
给我体贴入微 但你手 
如明日便要远离
愿你可以 留下共我曾愉快的忆记
当世事再没完美 
可远在岁月如歌中找你</t>
  </si>
  <si>
    <t>1
日后 尽量别教今天的泪白流
留低 击伤你的石头
从错误里吸收 也许
丰收 月份尚未到你也得接受
或者要到你将爱酿成醇酒
时机先至熟透</t>
  </si>
  <si>
    <t>0.5
没关系真的没关系 我也许早就该回去
再一杯我告诉自己 到此为止干了不再续
麻烦你加冰威士忌 对不起来个DOUBLE的
喝到这里终于够勇气 说一个经历</t>
  </si>
  <si>
    <t>1
你的眼睛 像颗水晶通透
里面有一个无穷无尽的宇宙
小小的你 在你小小的梦里
把我所有大大的事情
都吹进风里</t>
  </si>
  <si>
    <t>1
还有天地能前往 还有生命发光 
腾跃于闹市海港 爱在旧城窄巷 
谁也经历过迷惘
人间的波折阻不了盼望
只须看见 有你在旁</t>
  </si>
  <si>
    <t>1
流水 像清得没带半颗沙
前身 被搁在上游风化
但那天经过那条堤坝
斜阳又返照闪一下 
遇上一朵 落花</t>
  </si>
  <si>
    <t>1
当潮流爱新鲜 当旁人爱标签
幸得伴著你我 是窝心的自然
当闲言再尖酸 给他妒忌多点
因世上的至爱 是不计较条件 
谁又可清楚看见</t>
  </si>
  <si>
    <t>1
文明能压碎 情怀不衰 无论枯乾山水
旧时年月投入垃圾裡 你我一起同居
仍然能送你 儿时玩具
老地方 抱著一起安睡
七百年 潮流裡 瞬息过去</t>
  </si>
  <si>
    <t>1
慢慢地合作新诗 静静地同床午睡
再发现岁月换来 几次厌闷 几多亲爱
有各样劫灾 和充满意外 因此我要努力继续能恋爱</t>
  </si>
  <si>
    <t>1
曾付出 几多心跳
来换取一堆堆的发票
人值得 命中减少几秒 多买一只表</t>
  </si>
  <si>
    <t>2
我从来不说话
因为我害怕
没有人回答
我从来不挣扎
因为我知道
这世界太大
太多时间浪费
太多事要面对
太多已无所谓
太多难辨真伪
太多纷扰是非
在你身边是谁</t>
  </si>
  <si>
    <t>1 不跟唱
夕阳无限好 好 天色已黄昏
本想去凭爱 去换最灿烂一生
想不到长吻 带来更永恒伤感</t>
  </si>
  <si>
    <t>1
我的请帖是你的喜帖
你要的一切如今都变成我的心碎
你总是太清醒 我始终喝不醉
连祝福你还逼我给</t>
  </si>
  <si>
    <t>2
阳光多灿烂
可我的自由行驶地缓慢
欲望难躲闪
我终于还是失去了判断
阳光多灿烂
可我的理想在慢慢腐烂
欲望难躲闪
我终于还是失去了判断</t>
  </si>
  <si>
    <t>2
还记得 你说世界美好事情真的特别多
只是很容易擦肩而过
无论是星星的闪烁 快乐的生活
都要主动伸出双手去掌握</t>
  </si>
  <si>
    <t>1
不能回头 多年前 早明言不能回头
可恨在 是我这一头蛮牛
几年来无法侍候 才和我分手</t>
  </si>
  <si>
    <t>1
Why 偏要在这个关头
Why 要让我好梦成空
不想起来 赖在床上的黑洞
盖上被 闭上眼 多给我几分钟</t>
  </si>
  <si>
    <t>1.5
爱情爱情都是注定
凡是你说过 的每句每句都是真理
朋友笑我是报应
总算有个人
我搞不定</t>
  </si>
  <si>
    <t>1
陪你把沿路感想 活出了答案
陪你把独自孤单 变成了勇敢
一次次失去又重来 我没离开
陪伴是 最长情的告白
陪你把想念的酸 拥抱成温暖
陪你把彷徨 写出情节来
未来多漫长 再漫长 还有期待
陪伴你 一直到 故事给说完</t>
  </si>
  <si>
    <t>1
Yeh Yeh Yeh Yeh Yeh Yeh Yeh Yeh 
夸夸张张方可算想像 
私私缩缩不堪设想
连模模糊糊定镜也延长 全肯靠幻想</t>
  </si>
  <si>
    <t>1
陪我讲 陪我讲出我们最后何以生疏
谁怕讲 谁会可悲得过孤独探戈
难得可以同座 何以要忌讳赤裸
如果心声真有疗效 
谁怕暴露更多 你别怕我</t>
  </si>
  <si>
    <t>2
because 爱是妒忌
爱是怀疑
爱是种近乎幻想的真理
because 爱是游戏
爱能叛逆
so别把这游戏看的太仔细</t>
  </si>
  <si>
    <t>0.5
I just want a chance to know you to know the woman deep inside,
Yeah yeah(and)
I dont wanna look back on life to see this missed opportunity .
Yeah yeah
Even at the risk of looking like a fool to you</t>
  </si>
  <si>
    <t>2
早已见怪不怪
你说狼来了狼来了
说你还是爱我的
花心死性难改
我说狼来了狼来了
谁是下一个受害者</t>
  </si>
  <si>
    <t>1
穿梭一段 又另一段 感情中　
爱为何 总填不满 又掏不空　
很快就 风起云涌　
人类的心 是个无底洞　</t>
  </si>
  <si>
    <t>1.5
忘掉种过的花
重新的出发 放弃理想吧
别再看尘封的喜帖
你正在要搬家
筑得起人应该接受
都有日倒下
其实没有一种安稳快乐
永远也不差</t>
  </si>
  <si>
    <t>1
遥远的她 不可以再归家
我在梦里却始终只有她
遥远的她 可知我心中的说话
热情并无变 那管它沧桑变化</t>
  </si>
  <si>
    <t>1
我们再也没见过
可我一直都记得
这首世上并不存在的歌
也许你已经忘了
这个无心的过错
却在我心里
越来越深刻</t>
  </si>
  <si>
    <t>副歌k 识别成刘三姐</t>
  </si>
  <si>
    <t>李宇春 主歌</t>
  </si>
  <si>
    <t>起风了 2</t>
  </si>
  <si>
    <t>副歌k 梁木</t>
  </si>
  <si>
    <t>口白</t>
  </si>
  <si>
    <t>1
指间的沙淹没年华如今你在哪
是否也在寻觅寻觅当年的那个她
那些誓言散落天涯该怎样开花
若是谎言你就呀不必再回答</t>
  </si>
  <si>
    <t>https://www.youtube.com/watch?v=6ZktqhKk7ng</t>
  </si>
  <si>
    <t>天下相亲与相爱
动身千里外 心自成一脉
今夜万家灯火时
或许隔窗望 梦中佳境在</t>
  </si>
  <si>
    <t>这碗大
千万别虚荣心作祟
真心话
这大碗宽面也很贵
先别说话
不想给你机会先别怼
就散了吧
听完这首歌就洗洗睡</t>
  </si>
  <si>
    <t>https://www.youtube.com/watch?v=PwhED8vXXS0</t>
  </si>
  <si>
    <t>烟花烟花满天飞
你为谁妩媚
不过是醉眼看花 花也醉
流沙流沙满天飞
谁为你憔悴
不过是缘来缘散 缘如水</t>
  </si>
  <si>
    <t>我家住在黄土高坡
大风从坡上刮过
不管是西北风还是东南风
都是我的歌 我的歌</t>
  </si>
  <si>
    <t>九份的咖啡店</t>
  </si>
  <si>
    <t>华丽的冒险</t>
  </si>
  <si>
    <t>复制人军队</t>
  </si>
  <si>
    <t>La vie en rose</t>
  </si>
  <si>
    <t>Baby ，До свидания（达尼亚）</t>
  </si>
  <si>
    <t>表情包</t>
  </si>
  <si>
    <t>唱三遍 别对我 慢歌一(1)
早已忘了想你的滋味是什么
因为每分每秒都被你占据在心中
你的一举一动牵扯在我生活的隙缝
谁能告诉我离开你的我会有多自由
也曾想过躲进别人温暖的怀中
可是这么一来就一点意义也没有
我的高尚情操一直不断提醒着我
离开你的我不论过多久还是会寂寞
别对我小心翼翼
别让我看轻你
跟着我勇敢地走下去
别劝我回心转意
这不是廉价的爱情
看着我对我说真爱我</t>
  </si>
  <si>
    <t>2.5
手牵手 肩并肩
用光所有的时间
再给我 多一点
我们真实的从前
过一天 算一天
也许梦就会实现
回到我们最初那个起点</t>
  </si>
  <si>
    <t>1
快告诉我 你还爱我
用我最后温柔的请求
给你我的堕落
给你我隐藏的脆弱
告诉我 你还爱我</t>
  </si>
  <si>
    <t>2
告诉我
你不是真的离开我
你也不愿这样的夜里把难过留给我
告诉我
你不是真的离开我
你是要惩罚我的爱让你失去自由
告诉我</t>
  </si>
  <si>
    <t>2
短短一秒钟 就算是短短一秒钟
就像是握住他的手
就像是亲口对他说
因为那短短一秒钟
就算是短短一秒钟
我像是握住他的手
就像是亲口对他说
我爱你 我爱你
我用尽所有美好梦想
就算和别人享有
你精彩的假动作</t>
  </si>
  <si>
    <t>1
你收了行李下个星期要去英国
遥远的故事记得带回来给我
我知道我想要却又不敢对你说
因为我已改变太多</t>
  </si>
  <si>
    <t>2
也许 我真的傻得可以
竟然 还不懂你的暗示
我还把 自己当作是 你最疼爱的孩子
我想 我真的傻得可以
其实 我已经迷失自己
我还把 自己当作是 你的唯一</t>
  </si>
  <si>
    <t>1
每一天 睁开眼 我们都是蜉蝣
平平凡凡生活 轰轰烈烈追逐 一个梦
一眨眼 我们都只不过是
感情过剩的花朵 除了快乐 别无所求</t>
  </si>
  <si>
    <t>3
这些对 那些好
我想追我想逃 其实我也害怕
可不可以就这样停下来 
我要多一点时间 好让我再想一想</t>
  </si>
  <si>
    <t>2
你知道吗 听你说话
我只需要听你说话
在你的声音中 安全得让我害怕
这是一个 快乐警告
警告我别想逃 
这个特别的时刻 判断绝不会是你想要</t>
  </si>
  <si>
    <t>1
嫉妒你的快乐 它并不是因为我
真心退缩在黑暗角落
该如何倾听你温柔声音
它并不只属于我 
而你是不是真的在乎我 而我是不是你的永久 唔</t>
  </si>
  <si>
    <t>0.5
我想今夜就这样吧 就算孤独也无所谓
也许有一天 你开始后悔 会不会
我想今夜就这样吧 就算孤独也无所谓
也许有一天 你开始后悔 会不会 会不会</t>
  </si>
  <si>
    <t>1
香水急速蒸发 咖啡已经喝不下 
讨厌的人快回家 只剩下我和他
我努力遮掩 来到你的面前 
1234567 数到 3 说啦啦啦 啦啦啦 哒哒哒哒</t>
  </si>
  <si>
    <t>1
直到有一天 我彻底昏睡了
我太累了 我放开了
直到有一天 我失去了
太矛盾了 眼泪掉下来了</t>
  </si>
  <si>
    <t>1
昨日的单纯今天的实际像你
而你也早已不是你
我的心 是一杯调和过的咖啡
怀念着往日淡薄的 青草味</t>
  </si>
  <si>
    <t>1.5
我们现在 零距离的恋爱 
我是否该 坦白我的关怀 
如果是我 在你的耳边诉说能 
否弥补两个人的虚空</t>
  </si>
  <si>
    <t>0.5
我需要休息 我需要安静的举行
我需要逃避 摊开你的手让我死在你怀里</t>
  </si>
  <si>
    <t>1
有人在吗 我一个人唱着
有人在吗 我自问也自答
有人在吗 明明是我们的家
为何听不见你的回答</t>
  </si>
  <si>
    <t>1
告诉我 答案是什么
你喜欢去哪
青海或三亚 冰岛或希腊
南美不去吗 沙漠你爱吗
我问太多了</t>
  </si>
  <si>
    <t>1
就算全世界与我为敌 我还是要爱你
让这爱情的潮汐 在你我之间来来去去
就算全世界与我为敌 我也不会逃避～
我要的不只是爱你而已 我要让所有虚伪的人都看 清自己</t>
  </si>
  <si>
    <t>1
多少个夜晚 你不在我身边 
看着无聊 的电视节目 
想着你现在人在哪里 在做什么
不明白自己～ 
为何对你总有些不放心 
我想是因为我不确定 
是否你有同样的心愿 
想要和你在一起</t>
  </si>
  <si>
    <t>2
每个陌生与熟悉的交界
你误闯了我无知的狂恋
我用寂寞惩罚我的午夜
请让我延续 所有的思念
所有的思念...
所有的思念......</t>
  </si>
  <si>
    <t>1
为你奉献红色的血液
解除你不再需要的咒语
抹去你苍白的艳丽
给你你要的刺激
带不走你不要的权力
给不起你渴望的瘾
我可以交换天使的消息
绝不出卖魔鬼的爱情
你眼中的孤寂
是我在找寻的平静</t>
  </si>
  <si>
    <t>1
写一首歌让你带回去
在我关上车门以后挥一挥手
这歌里不想太多事情的意义
也没有欲求成功的目的
只希望在穿梭的道路，闪躲之际
有一条简单的旋律，指引你专心
但并不企图，征服你</t>
  </si>
  <si>
    <t>2
我的过去 未来 视线所及
全都是你的假想敌
我的关心 治疗你残缺的自信
我是你不容怀疑的决定</t>
  </si>
  <si>
    <t>2
为什么你总沉迷于
某种神奇的幻想
仿佛抱着一盆
永远不会开花的仙人掌
外面人声沸腾如潮涨
百般无聊好喧闹
你双手插口袋踮起脚
于是一切看来
你双手插口袋踮起脚
于是一切看来
你双手插口袋踮起脚
一切看来美好
啦啦 啦啦啦 啦啦啦</t>
  </si>
  <si>
    <t>1
雨天的手牵著你的衣袖
雨天的温柔总是选错拥挤时候
雨天的小指头骚动我虚有的乡愁
雨天的尾巴让夕阳牵著走</t>
  </si>
  <si>
    <t>1
一夜一夜熬出深深黑眼圈
这就是我爱你的这就是我爱你的这就是我爱你的表现
答哩啦哩啦答答</t>
  </si>
  <si>
    <t>1
想要听你说 你都怎么说
你现在好吗 你微笑点头
想要听你说 快乐多过忧愁
想要听你说 却发现你在骗我</t>
  </si>
  <si>
    <t>1
是我拒绝你已清醒的双眼
是我招唤你眼底的错觉
就让我用力砸碎轻声的诺言
拥抱瞬间
是我用真实的编造了谎言
也是我用残破的猜测这世界
就让我回应你已失序的狂野
虚伪瞬间 是我</t>
  </si>
  <si>
    <t>1
他们说 生命像一粒沙
如果生命她会说话
她会说 谢谢你爱她
像大海爱着浪花</t>
  </si>
  <si>
    <t>1
谁来拥抱我 保护我 伤害我 放弃我 
拥抱我 保护我 带著我逃到黑暗的尽头 
拥抱我 保护我 或是伤害我 放弃我 
拥抱我 保护我 带著我逃到黑暗的尽头 等著她</t>
  </si>
  <si>
    <t>2
我曾经仔细听
你说的大道理
我曾经认识你
像小孩的任性
我曾经凝视你
你眼睛里的热情
小心不跌入你流失的回忆</t>
  </si>
  <si>
    <t>2 重复
你 迷失自己
走不出去
理性的封闭
你 迷失自己
走不出去
理性的封闭</t>
  </si>
  <si>
    <t>1
Everytime when I fall asleep
I wish I won't pretend to sleep
Oh no
Maybe I'm a freak</t>
  </si>
  <si>
    <t>唱两遍
还有多少回忆
藏着多少秘密
在我心里翻来覆去
什么叫做爱情</t>
  </si>
  <si>
    <t>1 要慢一点准一点
风筝飞 叶落下
拳头的世界如此大
线缠绕 树长大
手掌留住了风
握不住一粒沙</t>
  </si>
  <si>
    <t>1
我的左手是猫 右手是抚慰的力量
你让我轻轻的合掌 唤来旧时光
闭上眼 就地卷起海浪 奔向纸月亮
追逐一头大雨中的狼</t>
  </si>
  <si>
    <t>2
I had a cat
Something pretty
Something small
Something naive
Won't tell you lies
Won't ask you why</t>
  </si>
  <si>
    <t>2
也许有一天
你会发现
天真温柔的我 变了
摸索的双手
不再紧握
忘了该为谁迷惑
我要收起天使般的笑容太甜蜜
用我邪恶的心 自私的对待你</t>
  </si>
  <si>
    <t>2 重复
空气实在太糟糕
我等的人还没到
时间是一种毒药
你喝了一口
慢慢走向我
你的眼神太过朦胧
你的赞美
我难以接受
这么多的女生
我不是你要的那种</t>
  </si>
  <si>
    <t>1
是什么在脑海挥之不去
是什么在黑夜扑朔迷离
对你的崇拜排山倒海而来
对你的依赖让我麻痺我自己</t>
  </si>
  <si>
    <t>1
为你耽误了我的工作 为你我被爱情利用
为你我必须努力证明 挖空心思讨你欢心
为你我在舞台上卖命 为你我努力学钢琴
为你我穿订做的短裙 为你保持笑容甜蜜
脱掉我的羽毛背心 赤裸拥抱你
躺在沙发作你的猫咪
故弄玄虚保持神秘 让别人无从忌妒起
我是女明星我只崇拜你 崇拜你 崇拜你</t>
  </si>
  <si>
    <t>1.5
你送给我的信
大部份我都 看不懂
你牵着我的手
我已经麻痹没感觉
你穿过的大衣
磨擦热了我的身体
你下了一场雨
冲掉我说谎的能力</t>
  </si>
  <si>
    <t>3
纯粹 绝对
无所不在
任何事的基础
如果 因为
你是绽放
我就是瞬间</t>
  </si>
  <si>
    <t>慢慢复制人军队 很悬崖</t>
  </si>
  <si>
    <t>https://www.youtube.com/watch?v=5NRxXxk3gyE</t>
  </si>
  <si>
    <t>1
你说的每句话 都像是一幅画
我要把它看个仔细 我要把它想得透彻
看不清你的心 是一片水蓝的尽头
我要拨开层层乌云 张开在黑暗中的眼睛</t>
  </si>
  <si>
    <t>https://www.youtube.com/watch?v=KMuvc_03B-Y</t>
  </si>
  <si>
    <t>1
我有个她 美丽风华
人人都说 景美之花
我有个他 潇洒多情
人人都说 风中之星</t>
  </si>
  <si>
    <t>https://www.youtube.com/watch?v=Gl36XG83vjw</t>
  </si>
  <si>
    <t>1
今晨的梦里
树上猴子穿新衣
鼓号吹奏的章鱼
路过森林下着雨
滴哩哒啦哩哒 哒哩
桃花变成了狐狸
迷路的乐队在哭泣
人生也许是个 谜</t>
  </si>
  <si>
    <t>https://www.youtube.com/watch?v=ymmIl23qEWc</t>
  </si>
  <si>
    <t>https://www.youtube.com/watch?v=LjXmmEMLuks</t>
  </si>
  <si>
    <t>1
有时候什么都不做
有时候什么都做
有时候什么都不说
有时候却说太多</t>
  </si>
  <si>
    <t>https://www.youtube.com/watch?v=jLKr0cTYXFs</t>
  </si>
  <si>
    <t>2
怎么了 太安静了
你的心明明跳著
疲倦了 别再计算了
越荒谬越值得</t>
  </si>
  <si>
    <t>https://www.youtube.com/watch?v=DzqEPcgSJq0</t>
  </si>
  <si>
    <t>https://www.youtube.com/watch?v=fWzmKHElUqY</t>
  </si>
  <si>
    <t>2
你的眼睛
告诉我 你不想要这种美
你的厌倦
告诉我 我只能是你的傀儡</t>
  </si>
  <si>
    <t>1
我的花让我开 我的花让我自己开
你适合你的 我适合我的 垂败</t>
  </si>
  <si>
    <t>https://www.youtube.com/watch?v=m5OREnlP2gU</t>
  </si>
  <si>
    <t>https://www.youtube.com/watch?v=Kgk7I-FL7dI</t>
  </si>
  <si>
    <t>1
如果你只是因为懒惰
如果你不愿再想太多
如果你厌倦了 你后悔了
请回到我身后</t>
  </si>
  <si>
    <t>https://www.youtube.com/watch?v=AeyO-3kAwoQ</t>
  </si>
  <si>
    <t>1
深夜独自坐在沙发上
让遥控器亲吻电视荧幕
世界杯足球即将开打
我一个人享用舒服的禁区</t>
  </si>
  <si>
    <t>https://www.youtube.com/watch?v=dUpraXVgSwg</t>
  </si>
  <si>
    <t>1
旋转以后 静静生活
垫起脚尖 静静生活
秋天以后 静静生活</t>
  </si>
  <si>
    <t>https://www.youtube.com/watch?v=M6brhS0zi-U</t>
  </si>
  <si>
    <t>1
今天就像每一天
你依旧为人付出 这么赏心悦目
你哼著歌 困在绿灯前的冷气房车
冰凉的沉默 让你放松
热闹的社交 却让你词穷
还有什么规范 让我们 受困其中</t>
  </si>
  <si>
    <t>https://www.youtube.com/watch?v=J0Wumn2Ucmo</t>
  </si>
  <si>
    <t>2
美丽的花园
有阳光 空气 和水
寂寞的时候
有你相依偎
银色的月光
飘来了音乐
你是我灵感的来源
也是我唯一的冒险</t>
  </si>
  <si>
    <t>https://www.youtube.com/watch?v=FdJF0y5a4yU</t>
  </si>
  <si>
    <t>https://www.youtube.com/watch?v=fE-RUy7bYxk</t>
  </si>
  <si>
    <t>https://www.youtube.com/watch?v=Vfa7-qwyTTY</t>
  </si>
  <si>
    <t>2
一条小船在天空
决定再航行两分钟
两个光年再回头
回头看见你在等我</t>
  </si>
  <si>
    <t>1
我的肩膀 揹记忆的包裹
流浪到大树下终于解脱
希望若是有 绝望若是有
不要像 风吹过连痕迹都不留</t>
  </si>
  <si>
    <t>https://www.youtube.com/watch?v=g4S62wqdlRg</t>
  </si>
  <si>
    <t>https://www.youtube.com/watch?v=qBRi-vC0HPg</t>
  </si>
  <si>
    <t>1
不如就把我当作是一个
有那么一点点偏执的朋友
抽丝剥茧
发现你是如此的特别
好像除了我
没人能把你看透</t>
  </si>
  <si>
    <t>https://www.youtube.com/watch?v=7Dq1GNuC3yE</t>
  </si>
  <si>
    <t>1
迎着微微的风想微微的你
在我不经意的时候
掀起一阵涟漪
躲着凉凉的雨像凉凉的你
偶尔捎来消息
将我整天灼热的思绪
抚平在夜里在黎明
融化我凝结的心</t>
  </si>
  <si>
    <t>https://www.youtube.com/watch?v=a7qGVVlTfvw</t>
  </si>
  <si>
    <t>1
偶然与巧合之间
我们的选择会不会
改变了世界
改变某一个人
让历史重演
眼看 忘了告别的蝴蝶</t>
  </si>
  <si>
    <t>https://www.youtube.com/watch?v=iYoLChhP04w</t>
  </si>
  <si>
    <t>4  在孩子识别之后
吃掉你的坏情绪
吃掉你的坏脾气
一口一口一口一口
吃干净
我要吃掉你的坏情绪
吃掉你的坏脾气
午餐的约会
等着</t>
  </si>
  <si>
    <t>1
你说 你不懂我的温柔
我猜你不懂我对爱的要求
寂寞谁不会有
但至少我愿分担你的忧愁</t>
  </si>
  <si>
    <t>https://www.youtube.com/watch?v=8-xBlHsq4Kk</t>
  </si>
  <si>
    <t>https://www.youtube.com/watch?v=WmcVvi5aDq8</t>
  </si>
  <si>
    <t>1
靠近我 离开我
你带我走进漩涡 没有出口</t>
  </si>
  <si>
    <t>https://www.youtube.com/watch?v=iGYqwOYlLXc</t>
  </si>
  <si>
    <t>1
跳跳舞吧 随便乱跳
挥挥手 像破掉的气球
睡觉是为了清醒 (清醒)
清醒是为了沈迷 (沈迷)
活著没有目的
死了才值得 可惜</t>
  </si>
  <si>
    <t>https://www.youtube.com/watch?v=HTot29Bjbjc</t>
  </si>
  <si>
    <t>2
红色的喧闹 有绿色的寂寞
快乐让悲伤 渗透
受伤的变色龙
不懂被忽略的幽默
现在就回到最初的我</t>
  </si>
  <si>
    <t>https://www.youtube.com/watch?v=oNpyjf6S0B4</t>
  </si>
  <si>
    <t>1
我被恐惧深深的囚禁
我没有力气逃出去
每天都是一种练习
用今天换走过去</t>
  </si>
  <si>
    <t>https://www.youtube.com/watch?v=T3kcDP133eg</t>
  </si>
  <si>
    <t>1
深夜沧桑难掩
公主来到了门前
屋里是你的宝贝
酷似你的少年</t>
  </si>
  <si>
    <t>1
再给我一点时间 重新去定义时间
再给我一个黑夜去倾听
什么让你 什么让你 什么让你拥有我 却寂寞</t>
  </si>
  <si>
    <t>2
昨天我们决定
明年我们要一起去巴黎
要先一起补习
至少学会说一句我爱你</t>
  </si>
  <si>
    <t>1
你的毛衣跟着我回家了
我把它摆在我的房间
它曾经陪你走过几条街
它曾经陪你喝了好几杯</t>
  </si>
  <si>
    <t>雨过天晴之后的天
有一点不浪漫感觉
一直到彩虹出现那天
这一刻才发现 再想一次之前</t>
  </si>
  <si>
    <t>1
那悬着的转着的你说的 黄的月亮
是否像夜里我仍分辨的 你的目光
跟我来吧 在漆黑的隧道做两尊石像
你看不到的 就同我讲
这场旅途多么空荡</t>
  </si>
  <si>
    <t>明明就是个病人 病人
却只要护师 不要医生
病人 病人
只索求关注 拒绝诊问
死不承认你有滥情成瘾症</t>
  </si>
  <si>
    <t>https://www.youtube.com/watch?v=mFVjgW6PnnY</t>
  </si>
  <si>
    <t>1
秋天适合回来
把我们的电影做个结局
永恒并非不可能 你要它就来了</t>
  </si>
  <si>
    <t>https://www.youtube.com/watch?v=gicWcFRmPCo</t>
  </si>
  <si>
    <t>https://www.youtube.com/watch?v=Ll9e-ZoyTws</t>
  </si>
  <si>
    <t>https://www.youtube.com/watch?v=1olDZOBDBDI</t>
  </si>
  <si>
    <t>1
我的生活 并不虚幻
虚幻的是 我们的理想
当你有一天 哭着对我说
再见了 天空的蔚蓝</t>
  </si>
  <si>
    <t>https://www.youtube.com/watch?v=vERxwQeFIHM</t>
  </si>
  <si>
    <t>https://www.youtube.com/watch?v=ASjIwbzr9YM</t>
  </si>
  <si>
    <t>黑的白的红的黄的
紫的绿的蓝的灰的
你的我的他的她的
大的小的圆的扁的
好的坏的美的丑的
新的旧的各种款式各种花色任你选择</t>
  </si>
  <si>
    <t>忘了什么时候开始觉得讽刺
当我不再喜欢别人夸我懂事
什么场合说些什么话更合适
熟练的是 点到为止</t>
  </si>
  <si>
    <t>https://www.youtube.com/watch?v=FC0yxZmr9U8</t>
  </si>
  <si>
    <t>https://www.youtube.com/watch?v=TzgztpllTRU</t>
  </si>
  <si>
    <t>2
我会想念卡夫卡
照片里他那么倔强
我会想念所有读过的书认得的字
我会记得时间像旋转木马 消失</t>
  </si>
  <si>
    <t>https://www.youtube.com/watch?v=PTrlK2Mbj8I</t>
  </si>
  <si>
    <t>2
我还没把 情书递给你
心跳怎么 无法安静
就在 今天 我的心 全部都要交给你
你干嘛 浪费力气
我根本就 不想认识你
我的冷漠不只一天而已 你要不要先放弃</t>
  </si>
  <si>
    <t>https://www.youtube.com/watch?v=Ovce364PIFA</t>
  </si>
  <si>
    <t>2
你是否
愿意当那海里来的沙
随着潮来潮往遇上了我
你是否
愿意当那海里来的沙
是否回答海里的沙</t>
  </si>
  <si>
    <t>https://www.youtube.com/watch?v=vCOPUs01Ues</t>
  </si>
  <si>
    <t>1
我爱我们的城市 我创我们的天地
今天的坚持是明天的故事
未来得到了启示 幻想变成了真实
让历史成为阳光灿烂的日子</t>
  </si>
  <si>
    <t>https://www.youtube.com/watch?v=AbAT7ypQ1fM</t>
  </si>
  <si>
    <t>https://www.youtube.com/watch?v=-0lzM47PKMs</t>
  </si>
  <si>
    <t>https://www.youtube.com/watch?v=pEyW-BptwGI</t>
  </si>
  <si>
    <t>1
往事一幕幕轻轻地掠过
矇眬中彷彿穿着一件黑色礼服
在教堂中寂寞无助
我独自为你在祈祷 我悔恨满胸</t>
  </si>
  <si>
    <t>https://www.youtube.com/watch?v=K3DBpDZE5rU</t>
  </si>
  <si>
    <t>1
不完美的时候 记得我在你左右
记得我在你左右 记得我在你左右 记得我在你左右</t>
  </si>
  <si>
    <t>https://www.youtube.com/watch?v=pGp6p9Qcnv8</t>
  </si>
  <si>
    <t>2
你从不担心受伤危险
因为我会给你抚慰
突然间生活不值得眷恋
故事不再蔓延
你心爱的花朵瞬间凋谢
深埋土中每个深夜</t>
  </si>
  <si>
    <t>https://www.youtube.com/watch?v=4fW2Q7ywifA</t>
  </si>
  <si>
    <t>https://www.youtube.com/watch?v=_0OHCXJInW0</t>
  </si>
  <si>
    <t>https://www.youtube.com/watch?v=eUsZ_nFKgM8</t>
  </si>
  <si>
    <t>你的心有一道墙
但我发现一扇窗
偶尔透出一丝暖暖的微光
就算你有一道墙
我的爱会攀上窗台盛放
打开窗你会看到 悲伤融化</t>
  </si>
  <si>
    <t>1
再看一眼 再看一遍 你怀中的梦
浪迹的风 是你给的承诺
还以为 习惯孤单 习惯不安
却道芳时 情如雨纠缠
与你点阑珊</t>
  </si>
  <si>
    <t>1
想要光着脚丫 在树上唱歌
好多事物全被缩小了
心里不想放的就去了 算了
让太阳把脸庞给晒得红彤彤</t>
  </si>
  <si>
    <t>1
离开我 放开我 别惹哭我 拆穿我软弱
装失落 装洒脱 好好分手 就当我有错
什么谁爱过 谁伤过 走到最后 都是一场空
挥一挥手 挥别承诺 不求你懂
只求你别惹哭我</t>
  </si>
  <si>
    <t>2
还没有被看穿
自以为是的勇敢
伪装成一种快乐挂在 天秤另一端</t>
  </si>
  <si>
    <t>2
日子很简单
心思也很简单
快乐悲伤
来得快去得也快
多一些時間
疼爱自己过得浪漫
小小心願
能自己成全</t>
  </si>
  <si>
    <t>2
分属两个世界的呼吸
对彼此很好奇
误解交锋改不掉嘴硬
明明就心动得不行
来吧再靠近一点距离
让我能触碰你
我相信
两颗终于能敞开的心
所有悲伤都能免疫</t>
  </si>
  <si>
    <t>1.5
超喜欢你 每个眼神都特别在意
你像天气 住在我心里
明天是否下雨 或是晴空万里
我的心情全部都由你决定</t>
  </si>
  <si>
    <t>1
让风继续吹 不忍远离
心里极渴望 希望留下伴着你
风继续吹 不忍远离
心里亦有泪 不愿流泪望着你</t>
  </si>
  <si>
    <t>2
踏着脚在怀念 昨天的你
夜是渗着前事 全挥不去
若是你在明日 能得一见
就让我在怀内 重得温暖</t>
  </si>
  <si>
    <t>停止转动</t>
  </si>
  <si>
    <t>1 重复
停住这风 Baby 长夜抱拥 Darling
如今这个浪人 只想一生躺于你身边
停住这风 Baby 长夜抱拥 Darling
如今这个浪人 只想一生躺于你呼吸侧边
真爱 你的真爱 令我讲不出再见</t>
  </si>
  <si>
    <t>1.5
看伤心 不能痊愈
我始终相信 爱你的勇气
明明说好是两个人一起去的旅行
怎么剩下我一个人 欣赏孤寂</t>
  </si>
  <si>
    <t>1
和你起厮守 那是你握紧我手
梦里遍含温柔寻永久
雾里情漫游 我看著你的眼眸
告诉你看那夜星偎月
我还铭心等待</t>
  </si>
  <si>
    <t>2
当乌云离开了海边 
当叶子离开了秋天 
当所有的纪念也离开 
以为存在的永远
当雨滴离开了蓝天 
当飞机离开了地面 
而美好还继续在那个瞬间</t>
  </si>
  <si>
    <t>3
他爱的梦
温暖心动
漂浮著五彩的云朵
所有美好都交织著
我多想在其中
他爱的梦
星光闪动
盛开在无垠的银河
各自轨迹交错
只为他在梦中
停留</t>
  </si>
  <si>
    <t>0.5
83721 不想去爱你 巧合 让生命充满意义
83721 不散去爱你 如果可以 牵着你向前延续 真爱的秘密</t>
  </si>
  <si>
    <t>3 重复
悄悄装傻
不想浮夸
隐藏才华
躲角落说话
慢慢的开始有了变化
被发现了吗
在你左右
做皮卡丘
释放电流
赶走了烦忧
感谢遇见那一次邂逅
甜蜜到永久</t>
  </si>
  <si>
    <t>1
童年时 我与你 家乡中相见天未亮
你与我永远心意 也一样
何时能 再与你 家乡中相见天未亮
我这里每晚每朝 也会对你想一趟</t>
  </si>
  <si>
    <t>2 试试两遍
若你没法为我安定
宁愿同渡流浪旅程
不怕面对这无常生命
若你没有愉快心情
来吧描述谁欠你情
黑了倦眼都侧耳倾听</t>
  </si>
  <si>
    <t>2 强音
于世沉浮
寻找过在张望着
凉风枯藤
忧心者依然不得
谁安然入眠在黯然的时刻
放过的不会如何</t>
  </si>
  <si>
    <t>1.5 重复3
记忆中的脸 思绪在眉间
看不清思念 再见也无言
鬼魅上心间 还盼著从前 会出现</t>
  </si>
  <si>
    <t>1.5
你是在演哪一出？
反正真心 娱乐而已
只在乎你 忘了自己
最佳男主角就颁给你</t>
  </si>
  <si>
    <t>1.5
越是懂你爱得越心痛
你就 别再安慰我想太多
我不是一个傻瓜
懂得 你体贴背后的复杂
不够成熟 才相信爱能挽留</t>
  </si>
  <si>
    <t xml:space="preserve">
以前说的不是这种以后
快乐不该变的像彩虹
不要让大雨淋过 才短暂拥有
以前要的不是这种以后
感动被生活碾过
爱情 就磨成了寂寞</t>
  </si>
  <si>
    <t>2
你是我心口缠缠绵绵温暖的人间
爱却不可说的缘
是匆忙的遗憾中我还不完的亏欠
是风浪催离别
是繁华褪尽  无声忘却
情亦不变  我心口人间的甜</t>
  </si>
  <si>
    <t>1.5
近花外 楼柳下舟 词一首 花满袖
那 女儿家 心事让 两眉羞
绸缎与折扇的凭肩游 谁又笑涡红透 哦
暮雨入画 将离愁 绘入这纸深秋
将那陈词也唱出了新愁
那日你折尽长安的柳 有明月怕登楼
愁不肯休</t>
  </si>
  <si>
    <t>2
总想牵着你呀 在我左手
甜蜜在 你右手
我们的爱情像风筝
飞向安静而自由
幸福就在心中（幸福就在心中）
无论是谁也夺不走（谁也夺不走）
烦恼抛在脑后（烦恼抛在脑后）
我们一起奔向自由（自由）</t>
  </si>
  <si>
    <t>2
只是我 不配再把你拥有
当你 独自面对回忆汹涌
那一年雪都下的很沉重
不敢回头明知你泪在流</t>
  </si>
  <si>
    <t>2
我无比 庆幸 此刻 年少
青春 正燃烧
哪怕这明天一路飘摇
也挥舞着骄傲
我无比清醒梦远天高
却执意得到
愿再会如期不远万里
问近来可好</t>
  </si>
  <si>
    <t>2
最近天干物燥
整座城市等一个信号
我的心在读秒
无法退烧
你明明知道
像闷热的夏日地表
蒸发理智乱了思考
没救药
所有的云层
都准备好在我们头顶环绕
一场雨来得刚好
淋湿退路
淋湿你嘴角
怪我忘了带伞
忘了提早
听天气预报
神魂颠倒 oh girl
把我困住多美妙</t>
  </si>
  <si>
    <t>2
深夜惊醒梦回儿时村
睡眼惺忪泪湿透 了枕
只恨年少时天资愚钝 没参透缘分
提笔折扇写三两悔恨
提著剑今生踏破红尘
只是一个转身 又醉倒你的唇</t>
  </si>
  <si>
    <t>1
我在你身后 偷偷牵你手
你不准害羞 跟着我快乐梦游
轻轻摸你头 去公园走走
把头靠在我胸口  聆听着心动</t>
  </si>
  <si>
    <t>2
清风追着明月
又吹落星如雨
她舟上唱着曲
猫儿睡在怀里
何处笛声隐隐
在她心底 开一朵涟漪
众里寻他 刹那的一遇</t>
  </si>
  <si>
    <t>1
反正我习惯遗憾 擅长无奈
有多爱你就有多混蛋
真话讲不出来不如伤害
反正我不怕遗憾 擅长孤单
分开的话说的多自然
幼稚的像小孩
十分享受心酸</t>
  </si>
  <si>
    <t>2
但我真的没假装
是你的想象
我原本就很坚强
爱过的那些时光
你别觉得多难忘
但我真的没受伤
是你太善良
我对自己也失望
爱情反正都这样
你不用放在心上</t>
  </si>
  <si>
    <t>2 重复 唱两遍
不停奔跑 不停的找
反抗不了 清醒不了
睁着眼不 能够睡着
等待关于 你的讯号
谁在狂叫 谁在求饶
谁牵着谁 不愿放掉
屋顶一只 黑色的猫
有人靠近 就会逃跑</t>
  </si>
  <si>
    <t>2
是我有太多缺点
爱情致命的缺陷
忘了每年情人节
恋爱的纪念
健忘是我缺点
如果我填补缺点
能不能回到从前
你不用尴尬着脸
说什麽抱歉
我也没多想念
健忘是我优点</t>
  </si>
  <si>
    <t>2
Baby 是我
那个人就是我
一直陪在你身边
一起看日出日落
选我
做你的Superman打鬼怪妖魔
为了爱你我可以非常勇敢</t>
  </si>
  <si>
    <t>2
风吹和草动暗示着
爱一样危险又难得
你双眼 看着我 谁又能说
有把握成为幸存者
想到世界足够辽阔
想到我们毫无结果
得不到 最寻常 若你问我
我不想挣脱</t>
  </si>
  <si>
    <t>2
Come back to me
无论多远距离
I will be right here waiting for you
哪怕命运 倒数着带我走 我不怕
我会再找到你
深海里的星星
我是追光的鲸
用寂寞的声音
呼唤你的名字
I Swear</t>
  </si>
  <si>
    <t>2
爱是有星星落在手臂
也可以不是泪滴
就算我颠沛流离
也有爱你的权利
有眼泪落在手臂
是你给我的星星
每当我闭上眼睛
你是我的倒影
我唯有不回头地走下去
才可以也许
能抱一抱你</t>
  </si>
  <si>
    <t>2
好想大哭一场
就像小孩子那样
可是这身体 再也挤不进
昨天和小时候
我从毫无保留
到渐渐开始防守
天空和大海已不再是我所求</t>
  </si>
  <si>
    <t>2
请你记得有个她
雨再大也勇敢找到她
守护你的她把心化个妆又再出发
总有个她在心灰的时候
拥抱你不敢碰的伤疤
谢谢她也带着她幸福加油</t>
  </si>
  <si>
    <t>2
旧情人常问是否 是否
倔强地不说别走 别走
这城市每天那么多人在擦肩
而谁在你身边
直到心碎都失手 失守
才承认离开时满身伤口
求命运高抬贵手
我们都自作自受</t>
  </si>
  <si>
    <t>3
我要怎么去感觉
我要怎么去感觉这爱情
已经不绝对
爱情已经不绝对爱
最后变成一种罪
谁也不想去面对
你后退 我狼狈 多可悲</t>
  </si>
  <si>
    <t>1
当我想起你的时候 泪被你悄悄的偷走
当我放手你的温柔 就算覆水也会难收
走过最熟悉的路口 也许再也不能牵手
原谅我没爱到最后 是我没勇气陪你们往下走</t>
  </si>
  <si>
    <t>2
琥珀色太阳
夕阳下的光
你的笑像颗糖
从不敢放在手上
阳光透过了窗
照在纯白肩膀
为你学会说谎
却没学会遗忘</t>
  </si>
  <si>
    <t>1
看着时钟 抱着枕头
你起床没有
算了 我们又不是不熟
头有点痛 可能因为整晚跟你即时通
但好像还不够 很多话没说 
每一次都昏了头</t>
  </si>
  <si>
    <t>1.5
牵着手买的白色的 T-shirt
像约定什么都要一起了
情人节唱歌跨年看烟火都黏著</t>
  </si>
  <si>
    <t>2
直到这刻才发现
我已经 真的真的走远
这属于你的香气
我已不再挂念
曾经爱过可惜
已经找不到线索
某年某月就算再
让我与你擦身而过
我已不是我
你触碰不了我的心中
那最深的角落</t>
  </si>
  <si>
    <t>1
你陪着我的时候 想着她
你听不见我的心 在喧哗
明明我知道 却装作没想法
是善体人意 还是傻瓜</t>
  </si>
  <si>
    <t>1
因为这一刻 我们的青春不打烊 
谁是下一个 会勇敢启航的船长
谢谢你给我 最温暖可靠的肩膀 
能够自由绽放 努力前往 心中的方向</t>
  </si>
  <si>
    <t>1
我努力想起你笑着哭泣 
让自己深爱你再学会放弃 
我不想忘记你 就算可以 
我宁可记得所有伤心
我努力想起你苦也没关系 
用祝福和感激勇敢失去你 
爱你这个决定 
虽然艰辛 我不说对不起</t>
  </si>
  <si>
    <t>1
愿历经世事跌宕为天下苍生
仍不弃最初的天真
誓言落地声声此心天地可证
越黑暗中越夺目如星辰</t>
  </si>
  <si>
    <t>1
遇见幸福仰望 一段 好时光 
走过了 寂寞的 太平洋 
每次眺望 都与你分享 
拥抱你的微笑像太阳</t>
  </si>
  <si>
    <t>1
是我忘了如何遗忘 忘不了炽热的眼光 
宁愿忘了如何遗忘 只被你紧紧地捆绑
如果爱回来是奢望 奢望有微渺的希望 
爱过不伤我的心遗落在 那年的盼望</t>
  </si>
  <si>
    <t>1 重复
她让你憔悴许多 她让你不知所措 
她一举一动你不停的对我说
我微笑倾听你说 我却越听越心痛 
怎么你说的不是我
她比我多了什么 让你愿意耐心等候</t>
  </si>
  <si>
    <t>2
到现在 才明白
原来爱 不能够重来
该习惯 左手心握着一点遗憾
我的心 在等待
望着窗外独自发呆
想起来 所有关于你的存在</t>
  </si>
  <si>
    <t>2
可惜最后你不在我身边
可惜了我爱著你那几年
只是话一到嘴边 没让你听见
我却陷在我的眼泪
可惜最后你陪在她身边
可惜了你只能对我说抱歉
原谅我唯一做的 原地转圈</t>
  </si>
  <si>
    <t>1
如果你爱我 你会来找我
你会知道我 快不能活
如果你爱我 你会来救我
空气很稀薄 因为寂寞</t>
  </si>
  <si>
    <t>0.5
你没对我说再见 所以我没有走远
等待你等得 忘了时间 快乐却早已跟随著你
Leave Leave Leave</t>
  </si>
  <si>
    <t>1
来吧伴我飞 不休不睡去飞
来尽力忘记 两脚降落何地
若记忆凭据 到某一天告吹
回望即使太蠢 都相信我做得对</t>
  </si>
  <si>
    <t>2
梦里只穿着皮肤
和你散散步
梦里我们走的路
有笑也有哭
隐约触碰到一点
是你的温度
隐约到了这一天
终于幸福</t>
  </si>
  <si>
    <t>1 重复
像旷野的玫瑰 用脆弱的花蕊
想迎接那旱季的雨水
所以温暖却暧昧 所以似是而非
让那直觉自己发挥</t>
  </si>
  <si>
    <t>1
人生路 美梦似路长
路里风霜 风霜扑面干
红尘里 美梦有几多方向
找痴痴梦幻中心爱 路随人茫茫</t>
  </si>
  <si>
    <t>2
如果真的太好
如错看了都好
不想证实有没有过倾慕
是无力或有心像谜像戏
谁又会似我演得更好</t>
  </si>
  <si>
    <t>2
秋天该很好
你若尚在场
秋风即使带凉
亦漂亮
深秋中的你填密我梦想
就像落叶飞
轻敲我窗</t>
  </si>
  <si>
    <t>1
夜风凛凛 独回望旧事前尘
是以往的我充满怒愤
诬告与指责 积压着满肚气不愤
对谣言反应甚为着紧</t>
  </si>
  <si>
    <t>1 唱两遍
没什么可给你 但求凭这阙歌
谢谢你风雨内 都不退 愿陪着我
暂别今天的你 但求凭我爱火
活在你心内 分开也像同渡过</t>
  </si>
  <si>
    <t>不羁的风 国语版</t>
  </si>
  <si>
    <t>2
说再见惘然话再见
但觉心路极迷乱
心境太混乱 感触太混乱
又似心中抑郁未曾断
说再见 回头梦已远
但觉苦闷慢慢沉淀
多少串旧事 多少个旧梦
尽变心底痴痴的怀念</t>
  </si>
  <si>
    <t>1
拥着你 当初温馨再涌现
心里边 童年稚气梦未污染
今日我 与你又试肩并肩
当年情 此刻是添上新鲜</t>
  </si>
  <si>
    <t>1
怪你过份美丽
如毒蛇狠狠箍紧彼此关系
仿佛心瘾无穷无底
终于花光心计
信念也都枯萎
怪我过份着迷
换来爱过你那各样后遗
一想起你如此精细
其他的一切
没一种矜贵</t>
  </si>
  <si>
    <t>1
不信眼泪 能令失落的你爱下去
难收的覆水 将感情慢慢荡开去
如果你太累 及时地道别没有罪
牵手来 空手去 就去</t>
  </si>
  <si>
    <t>1
Thanks, thanks, thanks, thanks, Monica
谁能代替你地位</t>
  </si>
  <si>
    <t>1.5
一追再追
只想追赶生命里 一分一秒
原来多么可笑 你是真正目标
一追再追
追踪一些生活最基本需要
原来早不缺少 啊
有了你 即使平凡却最重要</t>
  </si>
  <si>
    <t>1
心跳呼吸正常 不要担心冷场
不要关注未找到新欢亮相
偶或须根过长 不过请你别问详
为我操心兼紧张
心跳呼吸正常 工作休息照常
所有的往事来年无痕及痒
不需你来安抚骚扰 我独唱</t>
  </si>
  <si>
    <t>1
从那天起我不辨别前后
从那天起我竟调乱左右
习惯都扭转了
呼吸都张不开口
你离开了
却散落四周
从那天起我恋上我左手
从那天起我讨厌我右手
为何没力气
去捉紧这一点火花
天高海深
有什么可拥有</t>
  </si>
  <si>
    <t>1.5
风再起时
默默地这心 不再计较与奔驰
我纵要依依带泪归去也愿意
珍贵岁月里
寻觅我心中的诗
风再起时
寂静夜深中想到你对我支持
再听见欢呼里在泣诉我谢意
虽已告别了
仍是有一丝暖意</t>
  </si>
  <si>
    <t>1
唯愿在剩余光线面前 
留下两眼为见你一面
仍然能相拥才不怕骤变 但怕思念
唯愿会及时拥抱入眠 
留住这世上最暖一面
茫茫人海取暖渡过 最冷一天</t>
  </si>
  <si>
    <t>2.5
多少辛酸不可告人
多少光阴都只有等
陈年梦想 终于可成真
才能共他分享这半生
多少艰苦不可告人
多少哀伤刻骨铭心
才能换取今天的情感
令每寸身躯也有烙印
两人才会 如奇迹那样衬</t>
  </si>
  <si>
    <t>1
一刹那的意乱情迷 一辈子都难再寻觅
只怕无限春光来不及 (去)一览无遗
爱情不是一场欢喜 激情却像一阵呼吸
难道等得愈久愈美丽 才愈有意义</t>
  </si>
  <si>
    <t>1
随时随地与你再遇 我对你一样
柔情常在永远渴望 与你再恋上
默默步入爱路 甘心永远迷路向
心只恐 不再会遇上</t>
  </si>
  <si>
    <t>1
常常望愿你决定 共我相伴活出生命
即使我来时没有爱 离别盛载满是情
祈求望命里注定 就算几多风雨劲
准许这个我共你于今生 恋得高兴</t>
  </si>
  <si>
    <t>1
对我讲一声终于肯接受
以后同用我的姓
对我讲一声 I do I do
愿意一世让我高兴</t>
  </si>
  <si>
    <t>1
哒哒 哒哒哒哒</t>
  </si>
  <si>
    <t>1.5
孤独是 冬夜下的雨
孤独是 清晨的叹息
孤独是一首歌的名字
让我轻轻呼唤你
让我静静闭上眼睛
在我发现明天和未来一样遥远</t>
  </si>
  <si>
    <t>1.5
我的骄傲 无可救药
我的懒惰 也改不掉
我的脾气控制不了
我都知道 我自己都知道</t>
  </si>
  <si>
    <t>1
漫漫长夜 细雨点点
最爱你的我依旧
淡淡想念 浅浅尝烟
幻想你在身边
一天过去了明天依旧
爱着你 爱着你</t>
  </si>
  <si>
    <t>1
培养足够的默契以前
你还听不懂我的语言
在你说爱我之前
再留给你一些
离开她的时间</t>
  </si>
  <si>
    <t>2
长长的路的尽头
是一片 满是星星的夜空
这一趟华丽的冒险
没有 真实的你陪我走</t>
  </si>
  <si>
    <t>1.5
不应该 是我反省得不够
不应该 是我反应还不够快
不应该 你已经不爱我
无理取闹也没用</t>
  </si>
  <si>
    <t>2
缠住吻住春风吹住我吗
缠住吻住郁金香是你吗
缠住吻住诗画歌颂爱吗
拍 逐幅逐幅恋爱定格</t>
  </si>
  <si>
    <t>2
我要爱情不需要登对
不需得你允许
兄妹真有趣
不需要分居
忘记辈份再追</t>
  </si>
  <si>
    <t>2
是你不想我啦
甚至不找我啦
无非几天变化
就像刮我几千巴
难道你共我亲吻抱拥
之后竟有偏差
不想和我好
请求直说真话</t>
  </si>
  <si>
    <t>2
愿这世界如童话
抱着想象实现它
就凭摘星的手臂
为地球每夜放烟花</t>
  </si>
  <si>
    <t>1
是 是早知有今天
但刀锋不够尖
恨你未带她展览面前
留低闪光碎发像遗物
任我乱检
很憎我那么黑
我也要染金
明日便去剪</t>
  </si>
  <si>
    <t>3
My cookie can
Hey you say you love me till the end
My cookie can
Hey you're the only one I'd called my man
My cookie can
Hey you say you love me till the end
My cookie can
You are my man</t>
  </si>
  <si>
    <t xml:space="preserve">1
尚有个她 未心死 
天天衰老仍然守侯你 
市场在想你正在某片地 悠然地呼气 </t>
  </si>
  <si>
    <t>3
My love, my fate
You will fade away
以后隔天与地
I love, I hate
I'll miss you always
我永远亦爱你</t>
  </si>
  <si>
    <t>2
无奈是爱深过做人
学不到不记恨
信任疑心理智感性太难平衡
痛在爱不爱别人
自爱也痛心
自尊心终惨胜天真</t>
  </si>
  <si>
    <t>3
Love is kind &amp; love is so good
恒久和忍耐
总带着期待
Love is patient, love never fails
因为有你先爱
所以我爱</t>
  </si>
  <si>
    <t>1
I'm gonna be what I can be
谁亦可相拥 不想等到下次
I'm standing right here,
so come set me free
承认 很贪心只因中意
拖紧你 箍紧你 挨紧你 极放肆</t>
  </si>
  <si>
    <t>2
终于 都见到她
我没法 意料到 这是你杯茶
跟她 需要比吗
悬殊层次 谁人还要争霸</t>
  </si>
  <si>
    <t>1
原来越爱 我越需要尝试放手
躲进地球后 大方一点撤走
遥遥望你 最后一眼微笑与否
名份纵使没有
愿你在未来的配偶
令你活到这样甜
削减 我挂念你借口</t>
  </si>
  <si>
    <t>1
难道是为了安置未来才爱你
谁要计算过安享晚福便一起
说到底 我暂时受不起
爱别忘面包那些道理
只想去成全自己
谁活着未靠感觉做人才可悲
陪你到处吃街灯晚餐极欢喜
挽你手 也只因想挽手
决不因世俗看得起你
若笑着吃苦也饿不死</t>
  </si>
  <si>
    <t>1
三个人 谈着 热的话题
两个人 看着 微暖的手机
当全世界 聚在一起
我一个人 约了自己
让一块冰 慢慢的 溶在口里</t>
  </si>
  <si>
    <t>2
baby can't you see
the love in me
in 2004
will you be loving me more
through all that stormy weather
say forever
for you I'll do for sure</t>
  </si>
  <si>
    <t>1
All I wanna do is find a way back into love
I can't make it through without a way back into love
Oh oh oh</t>
  </si>
  <si>
    <t>https://www.youtube.com/watch?v=B8jVNdWboSY</t>
  </si>
  <si>
    <t>https://www.youtube.com/watch?v=uGqDr37Ayus</t>
  </si>
  <si>
    <t>https://www.youtube.com/watch?v=I9h-VhdSF8U</t>
  </si>
  <si>
    <t>https://www.youtube.com/watch?v=Ukwge1lrYSs</t>
  </si>
  <si>
    <t>https://www.youtube.com/watch?v=hTHezJLYTz0</t>
  </si>
  <si>
    <t>https://www.youtube.com/watch?v=kL9e-wOXd6Q</t>
  </si>
  <si>
    <t>https://www.youtube.com/watch?v=ZlIrVtc0HQE</t>
  </si>
  <si>
    <t>https://www.youtube.com/watch?v=HLY8wjMxW14</t>
  </si>
  <si>
    <t>https://www.youtube.com/watch?v=-PsGeatvgCQ</t>
  </si>
  <si>
    <t>https://www.youtube.com/watch?v=hBxyI0_Fn9I</t>
  </si>
  <si>
    <t>https://www.youtube.com/watch?v=wcME02ECXxs</t>
  </si>
  <si>
    <t>https://www.youtube.com/watch?v=FdfeV6bgAAQ</t>
  </si>
  <si>
    <t>https://www.youtube.com/watch?v=4DuS_Ia9YpM</t>
  </si>
  <si>
    <t>https://www.youtube.com/watch?v=OciYKwYWtvc</t>
  </si>
  <si>
    <t>https://www.youtube.com/watch?v=MmbA1zjos9w</t>
  </si>
  <si>
    <t>https://www.youtube.com/watch?v=Yd5BlaQApdE</t>
  </si>
  <si>
    <t>https://www.youtube.com/watch?v=hkksXhFJPZg</t>
  </si>
  <si>
    <t>https://www.youtube.com/watch?v=Dmp-4yAY0aM</t>
  </si>
  <si>
    <t>对折</t>
  </si>
  <si>
    <t>https://www.youtube.com/watch?v=0MMhVTiiZDI</t>
  </si>
  <si>
    <t>https://www.youtube.com/watch?v=ozNEA0KgKIQ</t>
  </si>
  <si>
    <t>https://www.youtube.com/watch?v=M_Db0by081Q</t>
  </si>
  <si>
    <t>https://www.youtube.com/watch?v=LJ3_tqmSa7U</t>
  </si>
  <si>
    <t>https://www.youtube.com/watch?v=e9RGgkN_9uU</t>
  </si>
  <si>
    <t>https://www.youtube.com/watch?v=VDQ5O-jmh6w</t>
  </si>
  <si>
    <t>https://www.youtube.com/watch?v=fe0h4BonD-Q</t>
  </si>
  <si>
    <t>https://www.youtube.com/watch?v=VyJS1qdNAmQ</t>
  </si>
  <si>
    <t>https://www.youtube.com/watch?v=NDN2yu1mV0A</t>
  </si>
  <si>
    <t>https://www.youtube.com/watch?v=0Fna1ll2FaI</t>
  </si>
  <si>
    <t>https://www.youtube.com/watch?v=jWNSCTdm9gA</t>
  </si>
  <si>
    <t>https://www.youtube.com/watch?v=tN06a0NE2KI</t>
  </si>
  <si>
    <t>https://www.youtube.com/watch?v=zmOiboab4v0</t>
  </si>
  <si>
    <t>https://www.youtube.com/watch?v=5RZw04oFLK0</t>
  </si>
  <si>
    <t>https://www.youtube.com/watch?v=gw-TmV5o-KQ</t>
  </si>
  <si>
    <t>再唱一遍飞</t>
  </si>
  <si>
    <t>我不难过了 甚至真心希望 你能幸福
当我了解 你只活在记忆里头
我不恨你了 甚至原谅你的 残忍理由
当我了解 不爱了 连回忆都是负荷</t>
  </si>
  <si>
    <t>副歌 汪苏泷？</t>
  </si>
  <si>
    <t>https://www.youtube.com/watch?v=C49bKiyGj58</t>
  </si>
  <si>
    <t>https://www.youtube.com/watch?v=nbxoBRHKZ9A</t>
  </si>
  <si>
    <t>我在清晨的路上
谁被我遗忘
我在深夜裏旅行
谁被我遗忘</t>
  </si>
  <si>
    <t>https://www.youtube.com/watch?v=-QlL0V0B7a8</t>
  </si>
  <si>
    <t>安和桥</t>
  </si>
  <si>
    <t>好吧</t>
  </si>
  <si>
    <t>我不想毕业</t>
  </si>
  <si>
    <t>醒来</t>
  </si>
  <si>
    <t>重返十七岁</t>
  </si>
  <si>
    <t>马戏小丑</t>
  </si>
  <si>
    <t>Nothing</t>
  </si>
  <si>
    <t>银河少年</t>
  </si>
  <si>
    <t>AI</t>
  </si>
  <si>
    <t>跃</t>
  </si>
  <si>
    <t>我的Show</t>
  </si>
  <si>
    <t>我们的世界</t>
  </si>
  <si>
    <t>环</t>
  </si>
  <si>
    <t>尘</t>
  </si>
  <si>
    <t>续雪</t>
  </si>
  <si>
    <t>笑场</t>
  </si>
  <si>
    <t>配合</t>
  </si>
  <si>
    <t>彩券</t>
  </si>
  <si>
    <t>潮流季</t>
  </si>
  <si>
    <t>初学者</t>
  </si>
  <si>
    <t>快乐帮</t>
  </si>
  <si>
    <t>爱不走</t>
  </si>
  <si>
    <t>背过手</t>
  </si>
  <si>
    <t>不爱我</t>
  </si>
  <si>
    <t>潘金莲</t>
  </si>
  <si>
    <t>商圣范蠡</t>
  </si>
  <si>
    <t>楚河汉界</t>
  </si>
  <si>
    <t>王子归来</t>
  </si>
  <si>
    <t>红尘女子</t>
  </si>
  <si>
    <t>人人都想要</t>
  </si>
  <si>
    <t>这么久没见</t>
  </si>
  <si>
    <t>陪你去流浪</t>
  </si>
  <si>
    <t>我想起你了</t>
  </si>
  <si>
    <t>我的雅典娜</t>
  </si>
  <si>
    <t>流星的眼泪</t>
  </si>
  <si>
    <t>他对你好吗</t>
  </si>
  <si>
    <t>深深爱过你 (前世)</t>
  </si>
  <si>
    <t>梦开始的原点</t>
  </si>
  <si>
    <t>爱我的人 谢谢你</t>
  </si>
  <si>
    <t>朋友你们还好吗</t>
  </si>
  <si>
    <t>把你揉碎捏成苹果</t>
  </si>
  <si>
    <t>Ok Ok</t>
  </si>
  <si>
    <t>Memory</t>
  </si>
  <si>
    <t>Let You Go</t>
  </si>
  <si>
    <t>1
梅花略施粉黛
清风锦绣窗外
眉间舒展一抹如常的悠哉
闲愁不请自来</t>
  </si>
  <si>
    <t>2
你笑我眼泪太少 伪装的很好
我像傻瓜般在笑 眼泪却在掉
你的爱并不知道 我早就想要
闻你的味道 要你的拥抱</t>
  </si>
  <si>
    <t>1.5
不需要那么客气 我们都很随意
随时随地 甜甜蜜蜜假装看不到你
在布拉格广场会不会觉得很酷
其实这裏除了白鸽还有怪夫妇</t>
  </si>
  <si>
    <t>1
一抹闲愁上眉梢
水袖遮面满城笑
在这红尘一角 怎敢轻佻
生死问世道</t>
  </si>
  <si>
    <t>1
莫再提 那往事莫再提
霞飞路多风雨
只怪命运多舛
莫再提 那心事莫再提
这月色多水灵
不如一同向晚</t>
  </si>
  <si>
    <t>2
毕业了我们会各自成家
和一个不知道名字的他
忘了我吧 忘了我吧
忘了我们曾经犯过的傻</t>
  </si>
  <si>
    <t>1.5 唱两遍
无论怎样的歌曲 我唱给你听
无论怎样的旋律 我写出给你
无论甜言或蜜语 我全都笃信
无论繁华多炫丽 我选择透明</t>
  </si>
  <si>
    <t>1
最近好吗 忙吧
好久没跟你打电话
我的声音 忘啦
老朋友 帮我个忙吧</t>
  </si>
  <si>
    <t>https://www.youtube.com/watch?v=Ki9RVPDEJgA</t>
  </si>
  <si>
    <t>2 重复
Baby Go 你问我作业题太多
你是否 想当我的好朋友
牵着手 放学走廊一直一直走
同桌的你什么时候变了女朋友</t>
  </si>
  <si>
    <t>1.5
我做了新发型
见从前蓬头垢面就能见的人
你穿了连衣裙
没有了丸子头 大镜框 体恤衫
几年的习惯脱口而出一声宝贝
尴尬的笑一笑掩饰狼狈
你很体贴 答应一声
大笑着遮住嘴唇</t>
  </si>
  <si>
    <t>2
在窗前叮咛
流彩色玻璃
阳光渐渐透析
那一场雨
凄厉的心境
要怎么照明
涣散掉的回忆</t>
  </si>
  <si>
    <t>1
伤了心的人 会筑一座城
把心牢牢的围困 不留下城门</t>
  </si>
  <si>
    <t>https://www.youtube.com/watch?v=kIALITPf5zA</t>
  </si>
  <si>
    <t>https://www.youtube.com/watch?v=JUtG8MmtLio</t>
  </si>
  <si>
    <t>碰到的事 每一天都不同
有的给我眼泪 有的给我笑容
终于会珍惜花开不怕花落 走过的曲折
就全变成彩虹</t>
  </si>
  <si>
    <t>太阳当空照 花儿对我笑 小鸟说早早早</t>
  </si>
  <si>
    <t>2
你不是一个人
你不用一个人
我说的很大声 忽略了路人 在等你转身</t>
  </si>
  <si>
    <t>https://www.youtube.com/watch?v=3CZnB8tPb9g</t>
  </si>
  <si>
    <t>与其让你在我怀中枯萎 宁愿你犯错后悔
让你飞向梦中的世界 留我独自伤悲
与其让你在我爱中憔悴 宁愿你受伤流泪
莫非要你尝尽了苦悲 才懂真情可贵</t>
  </si>
  <si>
    <t>https://www.youtube.com/watch?v=mScfO9ETkYU</t>
  </si>
  <si>
    <t>1 有间隔
有个地方真实存在
有着复眼能看到的色彩
人们身上都没有口袋
不用装下愤怒和悲哀</t>
  </si>
  <si>
    <t>https://www.youtube.com/watch?v=v6_mGKQRJe0</t>
  </si>
  <si>
    <t>https://www.youtube.com/watch?v=Jxg6Q5ZUL-c</t>
  </si>
  <si>
    <t>https://www.youtube.com/watch?v=Ly1rP6STz1A</t>
  </si>
  <si>
    <t>2
好吧
让我诚实一点吧
好吧
现在的你还好吗
别笑我弄丢了日记
日记里写的都是你</t>
  </si>
  <si>
    <t>幸运</t>
  </si>
  <si>
    <t>半情歌</t>
  </si>
  <si>
    <t>后羿</t>
  </si>
  <si>
    <t>黑马</t>
  </si>
  <si>
    <t>内疚</t>
  </si>
  <si>
    <t>一百</t>
  </si>
  <si>
    <t>获奖人</t>
  </si>
  <si>
    <t>流行歌曲</t>
  </si>
  <si>
    <t>习惯晚睡</t>
  </si>
  <si>
    <t>脱胎换骨</t>
  </si>
  <si>
    <t>我们好好的</t>
  </si>
  <si>
    <t>懂了就懂了</t>
  </si>
  <si>
    <t>在一起嘛好不好</t>
  </si>
  <si>
    <t>也许是爱情</t>
  </si>
  <si>
    <t>两个普普通通小青年</t>
  </si>
  <si>
    <t>对等关系</t>
  </si>
  <si>
    <t>轻轻田园系</t>
  </si>
  <si>
    <t>秋冬春夏都有属于自己的信件</t>
  </si>
  <si>
    <t>心世界</t>
  </si>
  <si>
    <t>行走的力量</t>
  </si>
  <si>
    <t>https://www.youtube.com/watch?v=FzqpSraWRiE</t>
  </si>
  <si>
    <t>2
以前无话不谈
现在见面很难
就算见面很难
还是无话不谈</t>
  </si>
  <si>
    <t>https://www.youtube.com/watch?v=o624OwgT6lE</t>
  </si>
  <si>
    <t>2
我沙滩的城堡去哪了
我捍卫的小草枯萎了
我年幼时坚持过什么
你们还记不记得
我自私的样子生长著
我内心的斗争停止了
我现在又变成了什么
这么做值不值得</t>
  </si>
  <si>
    <t>https://www.youtube.com/watch?v=_YU4_FXBsEw</t>
  </si>
  <si>
    <t>1
请记得我曾 深深的爱过你
曾 深信不移
就算有风 就算有雨
就算他们都不同意</t>
  </si>
  <si>
    <t>https://www.youtube.com/watch?v=Z5lrzoK0arU</t>
  </si>
  <si>
    <t>1
你看 守村的夜晚 天星星闪闪
被照亮的我并不孤单
亲人未散 热腾腾的饭
在我梦里都有</t>
  </si>
  <si>
    <t>https://www.youtube.com/watch?v=2g-TzHRK4I4</t>
  </si>
  <si>
    <t>2
可我还要生活
你应该放过我
总有人来爱我 
总比现在好过
你留给我的回忆那么多 从哪个片段出了错</t>
  </si>
  <si>
    <t>https://www.youtube.com/watch?v=vyBJfC8BQsE</t>
  </si>
  <si>
    <t>2
有那一天
燕子在浪里奔跑
大人们都在傻笑
温度也刚刚好</t>
  </si>
  <si>
    <t>https://www.youtube.com/watch?v=W2WFo1D0ba4</t>
  </si>
  <si>
    <t>https://www.youtube.com/watch?v=rD2IXdpwmkc</t>
  </si>
  <si>
    <t>1
能给她一个不管多久都不会变动的家
收留所有的流浪 不让她觉得害怕
这间房住过多少人 梦过了多少理想
故事有没有倒塌</t>
  </si>
  <si>
    <t>https://www.youtube.com/watch?v=JxIg0Jhxsjo</t>
  </si>
  <si>
    <t>2
奋不顾身到全身而退
谁只为感情一点余味
谁不是唱过细水长流
最后变卑微
看过那么多爱情转位
你还会不会笑他狼狈
回头发现只是
不甘寂寞的面对
没有人陪 我一个人睡
说穿又怕浪费</t>
  </si>
  <si>
    <t>https://www.youtube.com/watch?v=kuYSxH7V2Tg</t>
  </si>
  <si>
    <t>幸福不是情歌</t>
  </si>
  <si>
    <t>赵云</t>
  </si>
  <si>
    <t>投降</t>
  </si>
  <si>
    <t>不知不觉</t>
  </si>
  <si>
    <t>虹</t>
  </si>
  <si>
    <t>你喜欢我吗</t>
  </si>
  <si>
    <t>耳语</t>
  </si>
  <si>
    <t>不想唱歌</t>
  </si>
  <si>
    <t>回不去</t>
  </si>
  <si>
    <t>What I Could Do</t>
  </si>
  <si>
    <t>轮</t>
  </si>
  <si>
    <t>烟花大会</t>
  </si>
  <si>
    <t>对你勇敢</t>
  </si>
  <si>
    <t>是很甜</t>
  </si>
  <si>
    <t>在春天演奏</t>
  </si>
  <si>
    <t>要爱你</t>
  </si>
  <si>
    <t>在我身上</t>
  </si>
  <si>
    <t>卫星</t>
  </si>
  <si>
    <t>甜</t>
  </si>
  <si>
    <t>Fake</t>
  </si>
  <si>
    <t>大胆地去走你的夜路</t>
  </si>
  <si>
    <t>在外打拼的人</t>
  </si>
  <si>
    <t>Cornflower Blue (矢车菊蓝)</t>
  </si>
  <si>
    <t>读者</t>
  </si>
  <si>
    <t>野生歌手</t>
  </si>
  <si>
    <t>孤僻症</t>
  </si>
  <si>
    <t>我陪你</t>
  </si>
  <si>
    <t>他</t>
  </si>
  <si>
    <t>积攒了这么久 终于够 见你了 主歌</t>
  </si>
  <si>
    <t>能抓住的别再放了 能拥抱的别再松了</t>
  </si>
  <si>
    <t>我已经 这样慢慢喜欢上你 可是才</t>
  </si>
  <si>
    <t>你要留下来陪我 就在春天演奏</t>
  </si>
  <si>
    <t>我都以为 在我身上 才不会释放</t>
  </si>
  <si>
    <t>喜欢你是我最深的不安</t>
  </si>
  <si>
    <t>你的眼睛 恍若梦呓</t>
  </si>
  <si>
    <t>原唱 我以为爱总是这样 到后来我变成这样</t>
  </si>
  <si>
    <t>Wanna be with you Spring is coming soon I guess you love me</t>
  </si>
  <si>
    <t>别再单曲循环 关于 你这样的深情 款款</t>
  </si>
  <si>
    <t>很难过</t>
  </si>
  <si>
    <t>我不怕勇敢 我会对你勇敢</t>
  </si>
  <si>
    <t>大胆的去走你的夜路 没撞碎南墙别回头</t>
  </si>
  <si>
    <t>没过去</t>
  </si>
  <si>
    <t>时间都不够让我们见面 你就这样快速的出现</t>
  </si>
  <si>
    <t>海用浪花的汹涌 为天空吟诵</t>
  </si>
  <si>
    <t>主歌1</t>
  </si>
  <si>
    <t>https://www.youtube.com/watch?v=fq4VZeoEun8</t>
  </si>
  <si>
    <t>1
I missing you I missing you
今天的你快不快乐
喜欢两个人 一辆单车
说爱你是真的</t>
  </si>
  <si>
    <t>https://www.youtube.com/watch?v=KyLyNHqbW7Y</t>
  </si>
  <si>
    <t>2
你真是一个戏精
出场就自带剧情
我竟然有些羡慕你这过人的演技
你就是一个戏精
没获奖我都替你可惜
你看你 浑身都是戏</t>
  </si>
  <si>
    <t>https://www.youtube.com/watch?v=urtF8efCBcM</t>
  </si>
  <si>
    <t>2
做一个艺术家
寂寞才容易消化
成熟的心事都好复杂
你贪慕一个她
像隔开万里时差
可有谁来教你怎么抵达</t>
  </si>
  <si>
    <t>https://www.youtube.com/watch?v=VZl3-N-4U2Q</t>
  </si>
  <si>
    <t>2
轮到我遗憾
怎么能纠缠
夜夜呢喃
看你的眼神何时才清白
轮回过几载
爱意再多终究会冷淡
朋友总比恋人更自在</t>
  </si>
  <si>
    <t>2
我听不见彩虹
我听不见晚风
我听不见日夜
旋转的伏线
我遮不住双眼
我挡不住时间
会不会心仪久了
就会沦陷</t>
  </si>
  <si>
    <t>https://www.youtube.com/watch?v=3wRG8AWnepI</t>
  </si>
  <si>
    <t>3
我穿过繁星
突然这里大雾四起
那个背影像极了你
时间如戏
斑斓如迷
好想抱住你</t>
  </si>
  <si>
    <t>https://www.youtube.com/watch?v=iBBs1xlNeE8</t>
  </si>
  <si>
    <t>米字路口</t>
  </si>
  <si>
    <t>梧桐</t>
  </si>
  <si>
    <t>1
想共你同看星子满满
望进云卷云开
确定好一起捱过泥泞的未来
与你在平凡的夜说爱
写粗糙的诗表白
一只青簪绕一碗烛台</t>
  </si>
  <si>
    <t>2
好想请你就这样粉碎
这个我 下个我 每个我
我们置身在这条银河
我们盘旋又兀自漂泊
你不明白怎样去脆弱
才让我看起来 不脆弱
还浪漫</t>
  </si>
  <si>
    <t>https://www.youtube.com/watch?v=Sm_C8V7weA0</t>
  </si>
  <si>
    <t>颜人中</t>
  </si>
  <si>
    <t>2
天地很大 我们很小
总活在自我想象
蚂蚁蜜蜂 小小小
团结力量 大大大
大也不骄 小也不恼
明天会大不一样</t>
  </si>
  <si>
    <t>https://www.youtube.com/watch?v=RsBYa3jcQYI</t>
  </si>
  <si>
    <t>https://www.youtube.com/watch?v=eKAEzr24Ll4</t>
  </si>
  <si>
    <t>2
你是污点艺人
你什么都要一直忍
你再多的努力
都是白费气力</t>
  </si>
  <si>
    <t>1
我只是一只蜻蜓飞来飞去
像影子慢慢淹没雨的距离
我总是太漫无目的
总觉得相爱有运气
是有天意</t>
  </si>
  <si>
    <t>3
如若写这阙情歌
可否得你在意
字里诉说着我愿赠你附依
如若在这轮微光消散
有幸再见
目光莞尔无人及你
令我心痴</t>
  </si>
  <si>
    <t>https://www.youtube.com/watch?v=Xw6a4pqMcKg</t>
  </si>
  <si>
    <t>置底</t>
  </si>
  <si>
    <t>你听你听</t>
  </si>
  <si>
    <t>https://www.youtube.com/watch?v=FIlwnzHhbh4</t>
  </si>
  <si>
    <t>2
就让我们隔云相见
好好看看各自的岁月
慢慢地踱步在
旧时光的台阶
我讲述现在 你聊起从前
再远的人隔云相见
两颗心就变得不遥远
那一句晚安你仿若身边
温暖就填满我整个世界</t>
  </si>
  <si>
    <t>2
何解 何解初初都是漂亮
何解初初双眼善良
岁月太长 会令你忘记了伴侣差一句赞赏
如果 如果今天关系变样
如果今天起了石墙
过份正常 会令爱情缺氧未会珍惜那会著想</t>
  </si>
  <si>
    <t>https://www.youtube.com/watch?v=Fg15X47qaCI</t>
  </si>
  <si>
    <t>1
守着白头 说着以后
余生多久 供你私有
紧握的手 炼成掌心的红豆
种在 岁月的沙丘</t>
  </si>
  <si>
    <t>1
感谢我不可以 住进你的眼睛 
所以才能 拥抱你的背影
有再多的遗憾 用来牢牢记住 
不完美的所有美丽</t>
  </si>
  <si>
    <t>1
我不需要 也不重要
做一个傻子多么好
我不明白 也不需要明白
就让我这样到老</t>
  </si>
  <si>
    <t>1
Baby自从遇见你 我比你还要少女
偶像的位置 一夜间 全都换成
你和巧克力 为什么永远吃不腻
What have you done to me</t>
  </si>
  <si>
    <t>1
爱你的那一个 伤你的那一个
谁才是你爱情中的伯乐
放弃了这一个 然后等待着下一个
最后哪一个 让你最舍不得</t>
  </si>
  <si>
    <t>1
开天辟地了以后 第一对恋人什么结果
洞穴湖泊 日升月落 他们爱了多久</t>
  </si>
  <si>
    <t>1
散步纽约街头 快要吻的时候
闪耀你唇上的温柔 
怎么忽然变成 电钻钻头</t>
  </si>
  <si>
    <t>1
你可知道 对我做过什么最残忍
就是你狠狠把我 一夜之间变成了大人
奋不顾身的天真
瞬间化成一路走来的伤痕
我怀念我的笨</t>
  </si>
  <si>
    <t>2
路过了 学校花店 荒野到海边
有 一种浪漫的爱  是浪费时间
徘徊到 繁华世界
才发现 你背影 平凡得特別</t>
  </si>
  <si>
    <t>2
我一直都在流浪
可我 不曾见过海洋
我以为的遗忘 原来躺在你手上
我努力微笑坚强
寂寞 筑成一道围墙
也敌不过夜里 最温柔的月光</t>
  </si>
  <si>
    <t>1
我有多么地喜欢 活在你心上
一定是你也喜欢 放我在心上
就让时间催促着 道别散场
哪怕终究回到 各自的匆忙</t>
  </si>
  <si>
    <t>1
就这样 123422343234 唱得不敷衍
再一次 423452346234 还是有感觉
我不是随随便便
再给我一点时间
我愿意冒着风险 被说敷衍
因为知道爱是种奉献
最后的 723482349234 都唱完一遍
终于我没了歌词 没了遮掩
我的真心能让你看见
我可以没有底线 是为了你的笑脸
为难过的你 添一点 新鲜</t>
  </si>
  <si>
    <t>2 多练
我想说
每个人都差不多
不一样的血肉之躯在痛苦快乐面前
我们都是平起平坐
全世界的脉博(像你像我)
让我们用心抚摸(是你是我)
别人的眼泪随时来自你和我的双眼
有那么多人在寂寞
就没有人寂寞</t>
  </si>
  <si>
    <t>1
你说她又失踪 一整夜电话拨不通
不敢睡怕噩梦 醒著又怕想到心痛
血滴在心中 多苦我能懂
绝不让一步 把自己逼疯
你很想知道 谁盗走 她的梦</t>
  </si>
  <si>
    <t>1
让美色 给感官体谅 过程 其实极漂亮
难道你在训练我 不需要情欲对象
热吻间 勾起的想像 爱情 其实是这样
留住你 是要为身体着想</t>
  </si>
  <si>
    <t>1
游玩时 开心一点 不必挂念我
来好好给我活着 就似最初
仍然在呼吸都应该 要庆贺
如果想哭 可试试对嘉宾满座
说个笑话 纪念我</t>
  </si>
  <si>
    <t>2
如果说了后悔
是不是一切就能倒退
回忆多么美
活着多么狼狈
为什么这个世界
总要叫人尝伤悲
我不能了解
也不想了解</t>
  </si>
  <si>
    <t>0.5
看着海洋 向着远方 还是一望 无际的忧伤
我的心随波摇摇晃晃就是不能回到有你的时光</t>
  </si>
  <si>
    <t>1
Honesty is such a lonely word
Everyone is so untrue
Honesty is hardly ever heard
And mostly what i need from you</t>
  </si>
  <si>
    <t>1 重复
电影旅行 球鞋明星
我能不能 参与话题
对着我说 我好想听
我没声音 不代表我 也被隐形</t>
  </si>
  <si>
    <t>1.5
I know your eyes in the morning sun
I feel you touch me in the pouring rain
And the moment that you wander far from me
I wanna feel you in my arms again</t>
  </si>
  <si>
    <t>1
五月 七日 今天 太阳 很大
和他 逛了 书店 挨着 闲话
说到 即将 迎接 悠长 暑假
没计划 有差吗</t>
  </si>
  <si>
    <t>1
我走在像地狱的月台 耳边汗毛有风吹过来
我知道你在七步之外 埋伏着 准备要 追过来
我逃回十五坪的凶宅 听着像安魂曲的钟摆
我躲进被窝脸色发白 等待着 午夜后 你到来</t>
  </si>
  <si>
    <t>1
夜深忽然想起 那年年轻的 我和你
多少日子过去我们都卷入人海里还能不能再相遇</t>
  </si>
  <si>
    <t>1.5
爱情让人靠得太近 忘了留点余地
孩子气 其实我只是输不起
我们淋着大雨 不知何时才能放晴
坏天气 逃开了彼此　雨也不会停</t>
  </si>
  <si>
    <t>1.5 有点难
是谁给感觉起了名字
让我们自以为有共识
这会不会是场天大的误会
别让我看清我们之间
越靠近越容易发觉
这一切都不过是错觉</t>
  </si>
  <si>
    <t>你的背包背到现在还没烂
却成为我身体另一半
千金不换它已熟悉我的汗
它是我肩膀上的指环</t>
  </si>
  <si>
    <t>2
我一定要尽快 调查明白
这落后星球 魅力何在
早该返航的队长 怎么会 不愿离开
我们早进化到 完美状态
为何还会迷恋平凡
难道生命没缺陷 反而是 一种缺憾</t>
  </si>
  <si>
    <t>2
我总是一个人
在练习 一个人
寂寞是脚跟
回忆是凹痕
也没有人见证
我总是一个人
在练习一个人
寂寞是脚跟
回忆是凹痕
我一个人共存</t>
  </si>
  <si>
    <t>1.5
我不介意你慢动作
也不介意这次 先擦肩而过
某天我们总会遇到对方然后说
原来啊 是你噢
我不介意你慢动作
也不介意这次先擦肩而过
某天你会发现灯火阑珊处的我
等了你 好久噢</t>
  </si>
  <si>
    <t>1
等待 失重的时代坠落下来
在末日的午后 百无聊赖
斑驳的黑白 复制病态
蒸发稀薄的爱</t>
  </si>
  <si>
    <t>1 
寻梦 撑一 支一支长篙 向青草 更青处 漫溯
满载 一船 一船星辉 在星辉斑斓里放歌</t>
  </si>
  <si>
    <t>2
I MISS YOU  I MISS YOU  I MISS YOU
BABY EVERYDAY I MISS YOU
心里的深处 思念依然在 你真的不再回来
I LOVE YOU  I LOVE YOU  I LOVE YOU
BABY EVERYDAY I LOVE YOU
不要让我懂 真的不想懂 想要躺在你胸口</t>
  </si>
  <si>
    <t>2
Everything gonna be alright
Tomorrow will be fine
太阳依然灿烂地球继续转
Everything gonna be alright
Tomorrow will be fine
有我的陪伴你再也不孤单</t>
  </si>
  <si>
    <t xml:space="preserve">1
我这里半个月亮 你那里是不是也一样 
月光照在我身上 
像你的手掌 碰在我的背上 
虽然是半个月亮 爱你我像八月的月光 
从不吝啬的拥抱你 每一个晚上 </t>
  </si>
  <si>
    <t>1
时代一旦疯狂到面目狰狞
生不逢时也只能身不由己
人被命运连根拔起</t>
  </si>
  <si>
    <t>1
拾别人心碎的荒
织一串美丽的慌
赚人热泪 占据畅销排行</t>
  </si>
  <si>
    <t>1
快乐时你不用分心想起我
难过时请一定记得联络我
让我分享你的苦
带走你的忧愁 
我觉得这样 也算拥有</t>
  </si>
  <si>
    <t>1.5
别说你快忘了我
只好凭身外物 证明你浪费过
让我一生 不算白活 喔</t>
  </si>
  <si>
    <t>1
有谁来教我忘记你的方法
你的笑啊和你的泪啊
还有血红的晚霞</t>
  </si>
  <si>
    <t>1
不知不觉 beautiful love beautiful love
开始发觉 不一样了 全不一样了
不是错觉 beautiful love it’s beautiful love
我凭什么配 能呼吸这一切</t>
  </si>
  <si>
    <t>1
把灿烂的笑 留给镜头记录
完美的让所有人嫉妒
把悲伤的歌 麦克风加速
淘气的让人忘了孤独</t>
  </si>
  <si>
    <t>1
像颗糖 好诱惑 甜到梦里有粉红 
小花朵 一朵一朵慢动作飘落
像杯酒 太诱惑 琥珀色的安乐窝 
摇晃我 好想醉倒在你怀中</t>
  </si>
  <si>
    <t>1
音量怎么 这样 微弱 
空气都 不震动
你看我 看什么 
我不是 常常说
我要运动我在减重 
你不要再问我 晚餐要吃什么</t>
  </si>
  <si>
    <t>2 重复
有一些梦 边走边做行不行
转几个弯 再找到它行不行
因为地球是圆的 肯相信就能相遇 
最美丽是一路上的脚印</t>
  </si>
  <si>
    <t>1
我就是你 你就是我 另一个自己
我在这里 你在哪里 哪天能相遇
你寂寞吗</t>
  </si>
  <si>
    <t>1
Runaway Runaway Runaway 义无反顾 Yeah
打翻了酱醋 丢抹布 她要爬出坟墓
远处漫天华丽云朵 在飘浮 Yeah
Runaway Runaway 她跳出新旅途</t>
  </si>
  <si>
    <t>1
我梦见 你也梦见我
告诉我 思念的寂寞
就在多年以后 那泛泪的笑容
让回忆里的你 再复活</t>
  </si>
  <si>
    <t>1
在天堂跌倒 在地狱站起来 Wo Oh Oh
不管能不能 只问该不该 Wo Oh Oh
前景不够坏 热血儿女不爱
有坚持 总有这点变态</t>
  </si>
  <si>
    <t>1
就让世界毁灭
就让一切化成灰 一切荒谬今天都终结
就让我被毁灭
作个废人无所谓 不过是又回到了原点</t>
  </si>
  <si>
    <t>1
坏与更坏 国语版
它说勿忘你  勿忘你
对世界也曾满怀善意
曾经那个你  未曾远离
就在你的胸口里</t>
  </si>
  <si>
    <t>1
如果我 变成一首歌
我会在你身后不停地唱着
日以继夜的守候  祈祷你回忆汹涌
一直唱 这就是我的温柔</t>
  </si>
  <si>
    <t>1
无论多么坏 好心态
若早知最坏 尚能更坏
凡事都很坏 仍能 愉快
才是崇高境∼界</t>
  </si>
  <si>
    <t>1
谁能解开 通往幸福密码
失乐园中 迷航没有灯塔
载着梦的船长 听到请回答
为了什么还没抵达</t>
  </si>
  <si>
    <t>1
让他们 让他们 排山倒海
封锁和破坏
看着你 看着我 攀过悬崖
越被反对越爱</t>
  </si>
  <si>
    <t>2
还是愿意
付出一切 仅仅为了 一个好梦
梦里有人真心爱我 陪我快乐也陪我沉默
没有无缘无故的痛 承受越多越成熟
能让你拥抱更好的我</t>
  </si>
  <si>
    <t>1
别告诉我 你要去哪
因为永远 我会知道你方向
几片浮云 整夜星空 指引你我 唯一的远方</t>
  </si>
  <si>
    <t>2
wow 这么美妙的生活    
怎么好意思不活 怎么好意思不快活
wow 这么奇妙的生活    
只怕把什么错过不怕有心情说寂寞</t>
  </si>
  <si>
    <t>1
加热心脏 加满胆量 前往艳阳后的远方
我的方向 不是幻想 那是回忆里最感动的眺望
偶尔转弯 偶尔停下 迎面的光不再抽象
我会创下 属于我自己的 最精彩实況</t>
  </si>
  <si>
    <t>1.5
Hey Boys 挑什么 看见什么吃什么
Hey Girls 等什么 吃坏好过没吃过
Everybody 忍什么 前面那个好香哦</t>
  </si>
  <si>
    <t>2
I Need Your Love
可是 我有我世界
I Need Your Love
I'm Gonna Fly My Way
I Need Your Love
飞向自己的Highway
I Need Your Love
You're Gonna Fly My Way</t>
  </si>
  <si>
    <t>2/3
你爱上风中的歌 用什么交换都值得 只要快乐
晴天里我为你放歌 阴天里我沉沉睡了 而你离开了</t>
  </si>
  <si>
    <t>1 重复
天亮就心烦 更深的预感
对天堂期盼 却忘了呼唤 
你一句晚安
还不能习惯 被困在黑暗
呼吸都麻烦 眼泪都流乾 
我们还没完</t>
  </si>
  <si>
    <t>1
多荣幸今天来到这里 见证你们的爱情
我愿意弹弹吉他衬底 送上我写的歌曲
刚刚问过的那些问题 他都没问题
这混乱场景我很熟悉 心跳170</t>
  </si>
  <si>
    <t>1
这首歌 唱出来 趁现在 不算太晚
我唱过 许多爱 却不曾如此表白
能不能 再拍拍 镜头里 笑得开怀
昨天 今天 过去 现在 未来 一家人相亲相爱</t>
  </si>
  <si>
    <t>1
谁闯进我的场地 谁让我措手不及
我早就预备的剧情 你却给我一笔
狡猾地 致命地正中我红心</t>
  </si>
  <si>
    <t>1
闭上眼看 十六岁的夕阳 
美得像我们一样
边走边唱 天真浪漫勇敢 
以为能走到远方</t>
  </si>
  <si>
    <t>3
I'm Your Venus
I'm Your Fire
Your Desire
Well I'm Your Venus
I'm Your Fire
At Your Desire</t>
  </si>
  <si>
    <t>2
开始吧 狂奔的起跑线 
视觉像 电 影剪辑著从前
心跳正在扑通天上飞 
拚命追 I Will Go This Way</t>
  </si>
  <si>
    <t>1 要跟唱第二段
麻木了是告别 但我已不在乎
别了过去是曲是折 问我会否在乎
别了过去是发是泄  没有再可在乎
别了过去道不道歉 自觉已不在乎</t>
  </si>
  <si>
    <t>假如让你吻下去</t>
  </si>
  <si>
    <t>影子情人</t>
  </si>
  <si>
    <t>Another Day</t>
  </si>
  <si>
    <t>激情</t>
  </si>
  <si>
    <t>盖亚</t>
  </si>
  <si>
    <t>不敢奢想改变你</t>
  </si>
  <si>
    <t>我不能忘记你</t>
  </si>
  <si>
    <t>默读伤悲</t>
  </si>
  <si>
    <t>It Wasn't Meant To Be</t>
  </si>
  <si>
    <t>回到原来</t>
  </si>
  <si>
    <t>放纵</t>
  </si>
  <si>
    <t>醒醒</t>
  </si>
  <si>
    <t>不爱的理由</t>
  </si>
  <si>
    <t>走在大街的女子</t>
  </si>
  <si>
    <t>烧</t>
  </si>
  <si>
    <t>烧之印度火西施</t>
  </si>
  <si>
    <t>滴汗</t>
  </si>
  <si>
    <t>有所谓</t>
  </si>
  <si>
    <t>红颜未老</t>
  </si>
  <si>
    <t>长街的一角</t>
  </si>
  <si>
    <t>幻觉动物</t>
  </si>
  <si>
    <t>独行少女</t>
  </si>
  <si>
    <t>最好的事</t>
  </si>
  <si>
    <t>赤裸的秘密</t>
  </si>
  <si>
    <t>Encore</t>
  </si>
  <si>
    <t>灰</t>
  </si>
  <si>
    <t>重遇</t>
  </si>
  <si>
    <t>野风</t>
  </si>
  <si>
    <t>双影</t>
  </si>
  <si>
    <t>微凉</t>
  </si>
  <si>
    <t>一接触</t>
  </si>
  <si>
    <t>又见朝阳</t>
  </si>
  <si>
    <t>因你疯了</t>
  </si>
  <si>
    <t>三更夜半</t>
  </si>
  <si>
    <t>你是我的男人</t>
  </si>
  <si>
    <t>一呼...一吸</t>
  </si>
  <si>
    <t>雷电风雨夜</t>
  </si>
  <si>
    <t>蔓珠莎华</t>
  </si>
  <si>
    <t>舍不得说再见</t>
  </si>
  <si>
    <t>再一个夜晚</t>
  </si>
  <si>
    <t>非爱不可</t>
  </si>
  <si>
    <t>不如重新开始</t>
  </si>
  <si>
    <t>天各一方</t>
  </si>
  <si>
    <t>决绝</t>
  </si>
  <si>
    <t>没有你 还是爱你</t>
  </si>
  <si>
    <t>早晨...</t>
  </si>
  <si>
    <t>魅惑</t>
  </si>
  <si>
    <t>箴言</t>
  </si>
  <si>
    <t>摇摆口红</t>
  </si>
  <si>
    <t>你给我的爱不是爱</t>
  </si>
  <si>
    <t>沙文</t>
  </si>
  <si>
    <t>两心花</t>
  </si>
  <si>
    <t>柿子</t>
  </si>
  <si>
    <t>偷吻</t>
  </si>
  <si>
    <t>倾慕</t>
  </si>
  <si>
    <t>夜了...没有借口</t>
  </si>
  <si>
    <t>一莲串</t>
  </si>
  <si>
    <t>粤语版
如让 你吻下去吻下去
人生可否变做漫长浪漫程序
或情是一曲短得太短插曲
事完后更空虚
其实盼醉下去醉下去</t>
  </si>
  <si>
    <t>国语版</t>
  </si>
  <si>
    <t>https://www.youtube.com/watch?v=52JEso5Zpgo</t>
  </si>
  <si>
    <t>https://www.youtube.com/watch?v=_WDifSojBR8</t>
  </si>
  <si>
    <t>https://www.youtube.com/watch?v=k3PVgQHBFZQ</t>
  </si>
  <si>
    <t>JT</t>
  </si>
  <si>
    <t>https://www.youtube.com/watch?v=FOrjWdVw-J4</t>
  </si>
  <si>
    <t>https://www.youtube.com/watch?v=vU71fVpegU8</t>
  </si>
  <si>
    <t>https://www.youtube.com/watch?v=wunc5jL3YKs</t>
  </si>
  <si>
    <t>https://www.youtube.com/watch?v=WnlYa3y0a8o</t>
  </si>
  <si>
    <t>https://www.youtube.com/watch?v=X7Wphd4OgqA</t>
  </si>
  <si>
    <t>https://www.youtube.com/watch?v=X4S7tsq664E</t>
  </si>
  <si>
    <t>https://www.youtube.com/watch?v=I9FREt4WEwY</t>
  </si>
  <si>
    <t>https://www.youtube.com/watch?v=hWVxW4LO_7k</t>
  </si>
  <si>
    <t>https://www.youtube.com/watch?v=lhG5ie_0dMU</t>
  </si>
  <si>
    <t>https://www.youtube.com/watch?v=Xf_ni989xdI</t>
  </si>
  <si>
    <t>https://www.youtube.com/watch?v=9O3tJ4SZ83s</t>
  </si>
  <si>
    <t>1.5
盛开之前 流的注定是血
盛开之后 难道只剩枯萎
黑土盖住眼睁睁
活埋一双沉甸甸 
见证了权力边界
漫漫蔓延一种制约</t>
  </si>
  <si>
    <t>https://www.youtube.com/watch?v=sDhdlHrRLtk</t>
  </si>
  <si>
    <t>1.5
救救我们的神经
救救 我们思想 里的孽
救救我们的神经
救救我们思想里的孽</t>
  </si>
  <si>
    <t>1
选一个 靠窗座位 能看见 天空的美
久违的晨晖
学一些常用词藻 换一种新的香水
到异乡躲开伤悲</t>
  </si>
  <si>
    <t>不许哭</t>
  </si>
  <si>
    <t>1.5 第一个音
别了你的灰尘
仍旧再令我 说不出那快感
就像从无离去
我的身体已流进你内心</t>
  </si>
  <si>
    <t>1
再见悲哀 因我 不再计较 任何结果
甚么都可以坦蕩未在乎谁是错
我两眼合上失去甚么
是与非也掠过
别固执到问一切为何</t>
  </si>
  <si>
    <t>1
再给我一个夜晚 什么都别讲
给我一个夜晚 赖在你身旁
未来会怎样 不想不看 生命会揭穿
能拥有你就是 答案</t>
  </si>
  <si>
    <t>1
在我们拥抱之前 用灵魂感觉
彼此的心扉 自私界线
是否卸下防卫 用真实语言
去承诺明天 勇敢的给</t>
  </si>
  <si>
    <t>1
生命是否是天黑等到 天亮
我却太害怕 以后亦是同样
生命是否必需找一个 方向
谁拥有同样的心灵值得我 分享</t>
  </si>
  <si>
    <t>1
在这小小地球 缘份到底难猜透
原来但愿你能 伴我便足够
共你这么自由 甜蜜笑声常拥有
那管天光天黑 仍紧握你手</t>
  </si>
  <si>
    <t>https://www.youtube.com/watch?v=xORJ6ungvkA</t>
  </si>
  <si>
    <t>1
斩下我身上的凤毛麟角
炼成广告里的灵丹妙药
感谢我付出的辛苦勤劳
然后把我打回黑漆漆的牢</t>
  </si>
  <si>
    <t>https://www.youtube.com/watch?v=LRjPSCMQgCw</t>
  </si>
  <si>
    <t>2
你 就对我说明白
就让我看明白
从什么时候我像小孩
我的天台从来热爱
不需要猜 别让我猜</t>
  </si>
  <si>
    <t>https://www.youtube.com/watch?v=zzRASb2wk_Q</t>
  </si>
  <si>
    <t>2
我心里有片沙漠
那里有很多骆驼
不再寂寞会围绕着我陪我说说
我心里有片沙漠
点缀着森林湖泊
雨季一过有我爱吃的小水果</t>
  </si>
  <si>
    <t>https://www.youtube.com/watch?v=KUEWvjsTh6A</t>
  </si>
  <si>
    <t>1
我想我可以拯救世界
我是来自银河的少年
怎么这儿神佛已满天    
却全是一片 无助的笑脸  
要不要一起拯救世界
你也曾是无畏的少年 
被规则毁灭 也不曾妥协的 信念</t>
  </si>
  <si>
    <t>https://www.youtube.com/watch?v=lAReGSZQQ1I</t>
  </si>
  <si>
    <t>1
失去你以来 万物在摇摆
你指的山海 像玩具一块一块
我是你缔造又堤防的AI</t>
  </si>
  <si>
    <t>https://www.youtube.com/watch?v=cJODLOwZ_DY</t>
  </si>
  <si>
    <t>徐良</t>
  </si>
  <si>
    <t>2
总有人要远走
总来不及挽留
在分岔的路口
在下雨的时候
总有人要厮守
还剪不断离愁
别和往事战斗
我们不是对手</t>
  </si>
  <si>
    <t>https://www.youtube.com/watch?v=SiZIjD9CRFk</t>
  </si>
  <si>
    <t>2
是那沉没的舰 
是那无尽的夜
是那盏灯塔在忽明忽灭
我时而跃出海面 我时而脸抚深渊       
总感觉 一切无际无边 又在鱼缸里面</t>
  </si>
  <si>
    <t>https://www.youtube.com/watch?v=wzQXPRKd6PY</t>
  </si>
  <si>
    <t>1
我开开心心表演我的show
你们懂不懂
我要我自己的天空
我认认真真追逐我的梦
你的心会带我一起走</t>
  </si>
  <si>
    <t>https://www.youtube.com/watch?v=coUOi0fRWDw</t>
  </si>
  <si>
    <t>希望你可以幸福的生活 去生活</t>
  </si>
  <si>
    <t>1.5
我要回到从前的世界
我想要回到 认识你那一天
把我们的故事 一页页重新看一遍
可否找出不该说的语言</t>
  </si>
  <si>
    <t>https://www.youtube.com/watch?v=vI8Z0N7H-mU</t>
  </si>
  <si>
    <t>2
你曾问我爱的期限
我回答说是一万年
原来只是电影画面
煽情的表演</t>
  </si>
  <si>
    <t>https://www.youtube.com/watch?v=8gBZj6iEKLc</t>
  </si>
  <si>
    <t>1
别坦白 别让故事精彩
别不安 只是还有习惯
别喜欢 我长期的勇敢
别揭穿 我唯一的遗憾</t>
  </si>
  <si>
    <t>https://www.youtube.com/watch?v=CF_xix4a0bc</t>
  </si>
  <si>
    <t>https://www.youtube.com/watch?v=ZvZmECPYd20</t>
  </si>
  <si>
    <t>https://www.youtube.com/watch?v=3Zwp9gnytOA</t>
  </si>
  <si>
    <t>1
怎样才能拒绝寂寞的缠绵
忍住拥抱你离开的背面
好吧我是个敷衍
但敷衍很爱你 你何时才能听得见</t>
  </si>
  <si>
    <t>2
为你倾城一笑 无可救药
天涯被胭脂化了
那些流言冷笑 颠簸潦倒
再多一些又如何</t>
  </si>
  <si>
    <t>https://www.youtube.com/watch?v=LhkAQqjTmfA</t>
  </si>
  <si>
    <t>https://www.youtube.com/watch?v=Ai21waFDq2M</t>
  </si>
  <si>
    <t>2
这个冬天 我去了北京
在长安街上 踏雪而行
通告的休闲还是会想起
曾和你在街边弹琴</t>
  </si>
  <si>
    <t>https://www.youtube.com/watch?v=gX0CN118SzU</t>
  </si>
  <si>
    <t>2
我内心表现很积极
一路都能尾随你
我尽量保持好距离
衷心让人看不起
世人太警惕
道听途说里
口碑轮不到狐狸
可总是有人来不及证明
就已被看腻</t>
  </si>
  <si>
    <t>https://www.youtube.com/watch?v=yyu_RFxv5Lg</t>
  </si>
  <si>
    <t>https://www.youtube.com/watch?v=9sHEpge6xY4</t>
  </si>
  <si>
    <t>1
说不清他比我适合 适合这种时刻
还是他比我懂得更让你快乐
也许没资格 也只能怀念了
我懂 没有意外了</t>
  </si>
  <si>
    <t>https://www.youtube.com/watch?v=p9vyLAryrXc</t>
  </si>
  <si>
    <t>1
我就像一个哑巴一样
你翻译不了我的声响
怕腻烦过量
我举止要限量</t>
  </si>
  <si>
    <t xml:space="preserve">1.5
我尚未开口你先笑场
如同我脸上画了滑稽的妆
这尴尬立即将我捆绑  
否认的方式叫做时机不当 </t>
  </si>
  <si>
    <t>https://www.youtube.com/watch?v=gs75W54atNs</t>
  </si>
  <si>
    <t>https://www.youtube.com/watch?v=PUi2yOZg9_g</t>
  </si>
  <si>
    <t>1
既妖魔化 又何惧真假
法外无它 我配合你一下 啊啊
面具下 谁也都伟大
恶能美化 那鹿就是马 愿你洁白无瑕</t>
  </si>
  <si>
    <t>https://www.youtube.com/watch?v=6mNLABiWC9I</t>
  </si>
  <si>
    <t>https://www.youtube.com/watch?v=oJFEOqekQ7Y</t>
  </si>
  <si>
    <t>https://www.youtube.com/watch?v=7eMDWijmTY0</t>
  </si>
  <si>
    <t>1.5
交通很拥挤 但天气晴
你说你最喜欢 沙滩
说著眼睛也弯了起来
在我遇见你以前
也拥有过完整的睡眠
我中过最惊喜的彩券
是第二天的未接来电
怎么办
转眼已经两年半
浪漫还是没花完
翻一翻我的instagram</t>
  </si>
  <si>
    <t>1.5 很裂
亲爱的娘子 我准你退下
来换我此生 最后的冲杀
请你在地府里等我一下
迎我与白骨战马</t>
  </si>
  <si>
    <t>1.5 裂歌
亲爱的娘子 我准你退下
来换我此生 最后的冲杀
请你在地府里等我一下
迎我与白骨战马</t>
  </si>
  <si>
    <t>2
美若天仙 金山银山 
依旧只能 饱览 寂寞景观
填不满大海 喂不饱深渊 
摘不到月亮的人说肝肠寸断</t>
  </si>
  <si>
    <t>1
有没有人比你懂我的防备
还是会笑我傻到以为
这真心的话不能给
多残忍也都自己安慰
有没有人比我更惭愧
越热烈越沉默以对
别看我 我不难过
只要你记得我来过</t>
  </si>
  <si>
    <t>1
有人在心碎 有人在枯萎
你我爱这一回 已弥足珍贵
有人在心碎 有人在枯萎
你我爱这一回 已弥足珍贵</t>
  </si>
  <si>
    <t>2 不跟唱
I am still waiting for you 
I am still waiting for nothing
Come back to me
Come back to me</t>
  </si>
  <si>
    <t>1
彷彿我们的爱 已来到冰河时代
冰雪慢慢覆盖 积成了一片苍白
从前我們坚定炙热的爱 从何开始摇摆
被你冰封的爱 还有没有后来</t>
  </si>
  <si>
    <t>2
你是否有超能力?
说谎才能全部都不留痕迹 不可思议
原来你的超能力
瞬间能够崩塌我所有回忆 我讨厌你</t>
  </si>
  <si>
    <t>1
若你不知道 我有多想你
就像时针不能停
无法让你知道 我有多想你
只能写首歌给你 给你</t>
  </si>
  <si>
    <t>2
Our game is over 终于紧张对吗
心中只得我吗 明明全是笑话
Our game is over 终于可惜对吗
分开不需记挂 不必惊讶 game is over now</t>
  </si>
  <si>
    <t>2
是我被害的妄想
还是你 真是个假象
你让我瞥见了天堂
有时候 却把我流放</t>
  </si>
  <si>
    <t>1
Tell me where did you go? 心声都不可细诉
Oh tell me baby where did you hide? 辛苦都未被谅解
Where did you go? 数数多久不碰到
我在每夜 彻夜狂想 Where did you go?</t>
  </si>
  <si>
    <t>1.5
遥远612星球 一无所有
最荒芜的沙丘 根本看不到尽头
降落612星球 缘份是理由
最无限的宇宙 从此她变成独有</t>
  </si>
  <si>
    <t>2
曾 奋身的爱
为何后来 只剩下残骸
曾 满怀期待
为何后来 满身的伤害
那 残酷的海
是否后来 已把我打败</t>
  </si>
  <si>
    <t>2 不跟唱
Sometimes I cry, somewhere inside
缠结是这么多 怎么可拆解
But someday I'll fly, I don't wanna hide
如怯懦这苦楚 跌堕
If someone's by my side
It's alright I can fly</t>
  </si>
  <si>
    <t>2
当我的世界出现了你 出现了你
我看著自己变得透明 变得透明
怪我对你太执迷
让我变得不像自己
在想念你的寂寞夜里 寂寞夜里
我想把自己变得透明 变得透明
想把你忘得干净
我的心却被你占领</t>
  </si>
  <si>
    <t>2
即使这一刻陷入了四面楚歌
你等着我一定绝地里还以颜色
非我不可
我是无双的王者</t>
  </si>
  <si>
    <t>1.5
若是要等一个他 不怕面红
就是要等一个他 无须要自控
就让我等一个他 他总会动容
推我吧 伤我吧 谁又害怕</t>
  </si>
  <si>
    <t>2
难道要醒了吗
沉睡半生童话
用满腔的志气踏遍千里
为何仍似在自转原地
无人记起了吗
从前无价童话
梦想的图画
像海边泥沙风吹已散</t>
  </si>
  <si>
    <t>3
It's all about you
I'm in love with you
我眼中分分秒秒也有你
我每次想起已满心欢喜
你我之间都有过太多趣味
It's all about you
我的心机何时悲
何时喜也因你
It's all about you</t>
  </si>
  <si>
    <t>1
重读幼嫩的笔记
记载著还在努力的希冀
时代门外多少挚真忆记
那是有过梦想的你
看遍风雨和繁花
共灌溉七百万童话</t>
  </si>
  <si>
    <t>2 重复
活在摩天动物园
文明和野兽周旋
我看着黑白的脸
一张张变色就在一念间
人的心太莫测幻变
纠缠在爱与恨之间
天使与魔鬼都在身边
画着没终点的圆圈</t>
  </si>
  <si>
    <t>1 重复
天空没有极限 我的未来无边
破茧的我会飞向更蔚蓝的明天
前方路若遥远 回头看看从前
看看镜子里的你带着曾经的我
已走了多远</t>
  </si>
  <si>
    <t>1.5
两个自己
一个想忘记 想要逃离
一切有关于你的消息
一个却心里 遥望着你
等一个奇迹 两个自己</t>
  </si>
  <si>
    <t>唱两遍 烟熏妆</t>
  </si>
  <si>
    <t>唱两遍 where did u go</t>
  </si>
  <si>
    <t>1
我愿燃尽心焰照四方
融化人世间冰霜
只要明月知道我所想
长路永夜又怎样
我要漫天心焰再滚烫
烧出天边一道光
浴火重生天地尽芬芳
彼岸再盛放</t>
  </si>
  <si>
    <t>1
岩石里的花会开
离开的你会回来
黑夜再漫长 眼泪在流淌
紧握你的双手绝不放</t>
  </si>
  <si>
    <t>1
这是一条 单行的轨道
我已经退不了后路 褪不掉最目无表情的微笑
走在一条 单行的轨道
让铁路决定了命运 决定我每一步都脱离不了
单行的轨道
单行的轨道</t>
  </si>
  <si>
    <t>五月天 同名</t>
  </si>
  <si>
    <t>1
就让我们 忘了过去有多悲伤
打开受伤的翅膀
来为自己戴上 掉下的皇冠</t>
  </si>
  <si>
    <t>2
差不多的姑娘
追逐差不多的漂亮
她们差不多的愿望
牵著她们鼻子方向</t>
  </si>
  <si>
    <t>11</t>
  </si>
  <si>
    <t>国语版 过两遍</t>
  </si>
  <si>
    <t>2
生活就像一场
繁华里的流浪
多少欲望 像汹涌的浪
吞噬多少善良
我们在霓虹灯下成长
灯愈亮人愈迷惘</t>
  </si>
  <si>
    <t>1
世界我看得再远 始终有一个盲点
你就在我的身边 我却一直没有发现
成功在及手不远 只不过刹那云烟
恨自己一直没有回头看见 爱就在眼前</t>
  </si>
  <si>
    <t>1
皎洁的月光 请洁净我
洗净年月泼的墨
熄灭我吞下的烟火</t>
  </si>
  <si>
    <t>1
我和你的距离 不远也不靠近
一伸手的距离 多美丽啊 多美丽啊</t>
  </si>
  <si>
    <t>受难曲</t>
  </si>
  <si>
    <t>Find You</t>
  </si>
  <si>
    <t>离心力</t>
  </si>
  <si>
    <t>让世界暂停一分钟</t>
  </si>
  <si>
    <t>潘玮柏</t>
  </si>
  <si>
    <t>One Button</t>
  </si>
  <si>
    <t>The Voice Within</t>
  </si>
  <si>
    <t>倒流时间</t>
  </si>
  <si>
    <t>1
背着窗 靠在月光上
拨弄着吉他 悲伤的旋律</t>
  </si>
  <si>
    <t>请问走多远才到唐人街
上二楼再听一段儿狄仁杰 
李宇春</t>
  </si>
  <si>
    <t>郁可唯</t>
  </si>
  <si>
    <t>主歌2 有点慢</t>
  </si>
  <si>
    <t>1
我已经 有勇气听到你消息
不害怕别人说 有你的话题
甚至 我已经 和回忆和平在一起
不刻骨不铭心 不强迫忘记
我已经敢想你</t>
  </si>
  <si>
    <t>2
谁不想沿著幸福走
谁不想一路牵着手
谁不想猛烈争吵后
拥抱没有裂缝</t>
  </si>
  <si>
    <t>https://www.youtube.com/watch?v=B_J1SAwx7kw</t>
  </si>
  <si>
    <t>https://www.youtube.com/watch?v=BJawL7CUcyg</t>
  </si>
  <si>
    <t>1
我就是爱你傻乎乎 谁在乎
因为我们一样的糊涂
介意不来 只有配合演出
所以我只能笑 不能哭
难得你不觉得屈辱
陪我一起 品尝这勉强的幸福</t>
  </si>
  <si>
    <t>1
北极光 忧郁地 叹息着
离边界一百米
抹不去的颜色
 雨静止 在你的 阳台口
随手一捧它就
指缝间流泪了</t>
  </si>
  <si>
    <t>https://www.youtube.com/watch?v=v6xC1U3j2G0</t>
  </si>
  <si>
    <t>2
Baby please, and baby please we can get down
We can get down
Sorry once again
Baby please, and baby please we can get down
We can get down
Sorry once again</t>
  </si>
  <si>
    <t>https://www.youtube.com/watch?v=oQRhBwVlVEs</t>
  </si>
  <si>
    <t>1
你的垃圾 向我扔过来
我宇宙 已经为你打开
你的缺点 又多又可爱
可不可以 一直向我塞</t>
  </si>
  <si>
    <t>https://www.youtube.com/watch?v=MwWaDLbrK1M</t>
  </si>
  <si>
    <t>https://www.youtube.com/watch?v=qhtZs378vEg</t>
  </si>
  <si>
    <t>1
小小的羊儿想起妈妈
想要手牵手一起回家
可是那一双手已经变成了翅膀
飞到它看不见的地方</t>
  </si>
  <si>
    <t>1
信我 有鬼 正在摧毁人类
信我 有鬼 这种天机吃药前只能说一遍</t>
  </si>
  <si>
    <t>1
青春像 孩子们捉迷藏
迷失 的我留在现场
牵着我的手 牵着妳的手
带我走 趁着无常 没登场</t>
  </si>
  <si>
    <t>玛莉晚安了</t>
  </si>
  <si>
    <t>2
听见中国听见你
听见花开绽放的美丽
同心相守继续前行
让风雨擦亮爱的荣誉</t>
  </si>
  <si>
    <t>3
挥毫提笔画我山河
剑锋千仞画这巍峨
滔滔江水走笔龙蛇
我丹青不渝画我中国</t>
  </si>
  <si>
    <t>1
大步向前走 永远不回头
勇敢向前走 追逐我的自由</t>
  </si>
  <si>
    <t>2
姑娘大声唱
我牵着白云牵着太阳
牵着星星牵着月亮
牵着柔情牵着吉祥
和你一起飞翔</t>
  </si>
  <si>
    <t>1.5
我和草原有个约定
相约去寻找共同的根
如今踏上这归乡的路
走进了阳光迎来了春</t>
  </si>
  <si>
    <t>1.5
我要策马奔腾 向你怀中
解开思念的谜 千年的梦
穿越茫茫云海 蓝天依旧
马琴响起 心事瞬间消融</t>
  </si>
  <si>
    <t>2
回忆再美好也只是曾经
守护是我们彼此的约定
风轻轻的吹 我们的歌谣
是谁唱着哄你入睡</t>
  </si>
  <si>
    <t>2
一阵一阵绿旋风 吹得我心动
草绿色的生命永远年轻
一曲一曲大风歌
唱得百花红
草绿色的旋律永远动听</t>
  </si>
  <si>
    <t>2
溜溜的情歌 唱了千万遍
溜溜的小船 行了千万年
溜溜的情人 相约到百年
溜溜的爱情 流传到永远
哦呀啦索</t>
  </si>
  <si>
    <t>1
好儿郎 一生要志在四方
所向无前 热血洒 开土拓疆
行军路 一路坎坷尘土飞扬
盼故人归 我在望楼祈福咏唱</t>
  </si>
  <si>
    <t>2
勇敢地向前方
乘着梦想的翅膀
地太远天有多高
任凭我们自由翱翔
胜利就在前方
有梦你就有希望
开门大吉送吉祥
送吉祥</t>
  </si>
  <si>
    <t>2
扎西德勒 我的家园
我快乐的地方
朝思暮想 魂牵梦绕
我深情地把你向往</t>
  </si>
  <si>
    <t>2 两遍
拜新年呀 拜个吉祥年
红红火火亲亲切切感动了春天
拜新年呀 拜个幸福年
一年四季岁岁平安家家都团圆</t>
  </si>
  <si>
    <t>2
让我变成美丽的骏马
和你驰骋在天涯
一起守护古老的神话和传说
永不凋落
摘朵美丽的晚霞
让它盛开在天涯
我的心被融化 梦想就会到达</t>
  </si>
  <si>
    <t>2
摇摆摇摆 摇摆摇摆
难掩热血涌动着情怀
摇摆摇摆 摇摆摇摆
东西南北中相承一脉</t>
  </si>
  <si>
    <t>2
感到幸福你就拍拍手
我们一起大声吼一吼
感到幸福我想说爱你
我们一起跳舞one two three four</t>
  </si>
  <si>
    <t>1
中国我爱你 就像孩子爱他的母亲
中国我属于你 我要永远跟随着你
中国我爱你 就像孩子爱他的母亲
中国我属于你 我要永远守护着你</t>
  </si>
  <si>
    <t>1
随我醉在这水云间
梦中轻抚你的眷恋
细雨斟满做美酒
饮一杯情意绵绵
随我美在这水云间
披上薄薄的雾纱帘
柳絮扬起飞漫天
见证我俩的爱恋 久远</t>
  </si>
  <si>
    <t>1
美丽的草原 别说我不在
我就是你身边 那一朵云彩
不一样的河流 不一样的山脉
我想变成一只蝴蝶
自由自在</t>
  </si>
  <si>
    <t>4 不跟唱最好 唱三遍 最后的讨伐
我要骑上那最烈的马
挥鞭奔向那绿色的天涯
一路上有多少风和沙
多少代价换得你回答</t>
  </si>
  <si>
    <t>1
锣鼓敲起来 张灯又结彩</t>
  </si>
  <si>
    <t>1
天下的姐妹 放开你的美</t>
  </si>
  <si>
    <t>1
瞄着你就爱 爱 爱</t>
  </si>
  <si>
    <t>1 唱两遍 伊吕两衰翁
若一生知己难遇</t>
  </si>
  <si>
    <t>1
请你来跟着我的音乐 扭动你的腰</t>
  </si>
  <si>
    <t>1
天空终于亮了 心还悬着</t>
  </si>
  <si>
    <t>2
东方花开吧 耶依呦耶依呦
披上吧绚烂 彩衣wow</t>
  </si>
  <si>
    <t>1
驼铃声从何处落下 沙漠生莲花</t>
  </si>
  <si>
    <t>2
穿过山巅 飞过云端
来到你的身边</t>
  </si>
  <si>
    <t>2
轻轻点开你的世界
打开内心所有的欢乐</t>
  </si>
  <si>
    <t>2
众神泱泱笑看风起云涌
天下谁与我争锋</t>
  </si>
  <si>
    <t>1
远方的远方还是远方</t>
  </si>
  <si>
    <t>2
青春飞扬 散发着光
爱是我们 无穷能量</t>
  </si>
  <si>
    <t>1
你说去吧 去呀</t>
  </si>
  <si>
    <t>1.5
有一盏灯 一直亮着
是谁在等你 回来呢</t>
  </si>
  <si>
    <t>1
高高的草原 有位年轻的姑娘</t>
  </si>
  <si>
    <t>1
繁花的世界美无限</t>
  </si>
  <si>
    <t>2
远方谁的烈马
卷起漫天风沙</t>
  </si>
  <si>
    <t>2 重复
花儿红的像太阳
柳叶弯的像月亮</t>
  </si>
  <si>
    <t>2
风 吹乱了美梦
心中 悬挂着 彩虹</t>
  </si>
  <si>
    <t>1
牧人驱赶着羊群 羊群追逐着白云</t>
  </si>
  <si>
    <t>1
啊 松原 神奇的地方</t>
  </si>
  <si>
    <t>1 有点难
风雨中为你呐喊 喊出一身肝胆</t>
  </si>
  <si>
    <t>1.5
青藏高原 江南细水
弱水三千 我只饮一杯</t>
  </si>
  <si>
    <t>2 唱两遍
跑马溜溜的山上
一朵溜溜的云呦
端端溜溜地照在
康定溜溜的城呦</t>
  </si>
  <si>
    <t xml:space="preserve">2 唱三遍 第三遍要很准
</t>
  </si>
  <si>
    <t>2 唱四遍 东方 之恋 姑娘的温柔
破旧的冬不拉 流浪的木吉他
寂寞的歌声穿过了 云霄一路上伴随她</t>
  </si>
  <si>
    <t xml:space="preserve">2
你是我的情人
沙漠之中的红颜
</t>
  </si>
  <si>
    <t>2
你温柔又狂野 新疆的玫瑰
你的心里可曾 为我流过泪</t>
  </si>
  <si>
    <t>1 汪苏泷
看完了从前的故事
眼泪把旧封面打湿</t>
  </si>
  <si>
    <t>2
有女朋友别忘了请我吃饭
这样才不会给你带来负担</t>
  </si>
  <si>
    <t>2
自由自在去远方
到 黑马河去等天亮</t>
  </si>
  <si>
    <t>主歌4</t>
  </si>
  <si>
    <t>1
今天 就到 这里 还有
什么要补充</t>
  </si>
  <si>
    <t>1.5
迷雾 迷雾 在迷雾 我惊觉自己在原地踏步
到底是谁把我心蒙住 不想再糊涂</t>
  </si>
  <si>
    <t>2
我想你是爱我的
我猜你也舍不得
但是怎么说 总觉得
我们之间留了太多空白格
也许你不是我的
爱你却又该割舍
分开或许是选择
但它也可能是我们的缘分</t>
  </si>
  <si>
    <t>1
呼吸 呼吸没有你的空气　
夜没有模糊我自己 和你分离 让我更清醒</t>
  </si>
  <si>
    <t>2
Love's beautiful
So beautiful
我失去过
更珍惜拥有
多庆幸我是我
被你疼爱的我
紧紧牵住的手
不要放手
永远守护我</t>
  </si>
  <si>
    <t>1
我想起了 遇见你的时候 想起你眼神中的温柔　
我想起了 我们第一次牵手 我闭上眼　
想起当时 你怀里的颤抖 似乎那么害怕失去我　
然而到后来 我什么都没有 当你离开的时候</t>
  </si>
  <si>
    <t>2/3
好无聊 真的好无聊 我想面子没有爱重要　
好无聊 你好无聊 假装一切都很好</t>
  </si>
  <si>
    <t>1
可以爱你真好 可以想你真好　
可以被你拥抱 想起你的微笑 就是会心跳</t>
  </si>
  <si>
    <t>2
是故意的吗？
是我得罪谁了吗？
这一天竟然每件事情都失算
只想转个弯
却绕到了飞机场
发现没钱在身上
乌云乌云快走开
你可知道我不常带把伞带把伞啊
乌云乌云快走开
感觉你在挑战我的乐观的乐观</t>
  </si>
  <si>
    <t>1
你我原来 都不应该 太认真太慷慨
可是却爱 爱得没有空隙想明白
手放不开 心还存在 一点点的疑猜
太浓的爱如今却变成了伤害</t>
  </si>
  <si>
    <t>1
不要再让你们的爱 败给了时间
既然遇见了永远 就不要说再见
不要再让你们的爱 输给了永远
我们曾经过那么多考验
最后还是回到了原点</t>
  </si>
  <si>
    <t>2
总不能 丢一次 后悔一次
学会在 拥有时 予以重视
热烈真挚 不再合适
才发现 懂得一词 有了延迟</t>
  </si>
  <si>
    <t>1
我们总在 爱情里死不悔改
选择苦挨 放逐他漂流人海
把想说的 变胡扯
一个个的失语者
But we are
We are no better</t>
  </si>
  <si>
    <t xml:space="preserve">1
无尽无尽的夜晚 不打烊的小酒馆
没有人急着回家 没有人想各自回家
无尽无尽的夜晚 爱在舌尖上打转
测试他对我有 多疯狂 </t>
  </si>
  <si>
    <t>2
夜里的霓虹与月光
而思念渐渐的迷惘
不眠的街闪动光芒
照不进心房 空荡
天亮了拥挤的匆忙
没太多时间幻想
忙碌追逐 遗忘 过往</t>
  </si>
  <si>
    <t>3
就别抱紧我
别安慰我
就放弃我
让我继续坠落
爱是什么颜色
模糊了，忘记了
似乎爱曾与我擦肩而过
却不曾逗留也从不属于我</t>
  </si>
  <si>
    <t>1.5
选择明天可能的爱
那一夜 他沉默 从低潮关系逃开
一直到今天他还始终不明白
这样的决定到底该还不该</t>
  </si>
  <si>
    <t>1.5
若能再多看一眼
滚烫的心 炙热的眼
你的泪滴落的瞬间 滑过我的脸
还没开始却道再见
就算来不及相恋
刹那之间 镌刻永远
昨日的情景再浮现 流荡在心底
化一缕烟 飘散</t>
  </si>
  <si>
    <t>1
很想哭 哭完无助
我无法和我一个人相处 你不愿搬回从前居住
就算哭 也一样没帮助
我被困在一个人的峡谷 多想要 却要不到你安抚
眼前是什么路 已看不清楚</t>
  </si>
  <si>
    <t>很慢
对的人 总会有那么一个
反正谁也抢不走他
我会用平常心不慌不忙
请真爱再等我一下
我期待 幸福会眷顾我们
一定有人懂得欣赏
爱情里没有人会是专家
我愿意慢慢研究它</t>
  </si>
  <si>
    <t>(Next time Around) I Won't Feel The Same</t>
  </si>
  <si>
    <t>Love You for You</t>
  </si>
  <si>
    <t>Easy Come Easy Go</t>
  </si>
  <si>
    <t>灯火</t>
  </si>
  <si>
    <t>唱我的歌</t>
  </si>
  <si>
    <t>一克拉</t>
  </si>
  <si>
    <t>不够完美</t>
  </si>
  <si>
    <t>周三的情书</t>
  </si>
  <si>
    <t>平凡的歌</t>
  </si>
  <si>
    <t>你快走开</t>
  </si>
  <si>
    <t>愿意渺小</t>
  </si>
  <si>
    <t>制造浪漫</t>
  </si>
  <si>
    <t>与你无关</t>
  </si>
  <si>
    <t>过动儿</t>
  </si>
  <si>
    <t>费洛蒙</t>
  </si>
  <si>
    <t>时光谣</t>
  </si>
  <si>
    <t>障眼法</t>
  </si>
  <si>
    <t>赤道上</t>
  </si>
  <si>
    <t>Rebecca</t>
  </si>
  <si>
    <t>All Right</t>
  </si>
  <si>
    <t>You</t>
  </si>
  <si>
    <t>You Sorry Ass!!</t>
  </si>
  <si>
    <t>Until Next Time</t>
  </si>
  <si>
    <t>On This Earth</t>
  </si>
  <si>
    <t>Om Tara</t>
  </si>
  <si>
    <t>Hey Hey You</t>
  </si>
  <si>
    <t>Why</t>
  </si>
  <si>
    <t>靠边停</t>
  </si>
  <si>
    <t>I Don't Know Where I Stand</t>
  </si>
  <si>
    <t>Breakdown</t>
  </si>
  <si>
    <t>home</t>
  </si>
  <si>
    <t>和解</t>
  </si>
  <si>
    <t>多少</t>
  </si>
  <si>
    <t>全部的所有</t>
  </si>
  <si>
    <t>Ashes</t>
  </si>
  <si>
    <t>雨中曲</t>
  </si>
  <si>
    <t>Photographs</t>
  </si>
  <si>
    <t>So How?</t>
  </si>
  <si>
    <t>My Friend</t>
  </si>
  <si>
    <t>变卖</t>
  </si>
  <si>
    <t>Keep Breathing</t>
  </si>
  <si>
    <t>精彩</t>
  </si>
  <si>
    <t>优先权</t>
  </si>
  <si>
    <t>女人的说法</t>
  </si>
  <si>
    <t>先生有事吗？</t>
  </si>
  <si>
    <t>离线地图 Offline Map</t>
  </si>
  <si>
    <t>遗书 The Will</t>
  </si>
  <si>
    <t>À La Folie</t>
  </si>
  <si>
    <t>舞步 Heartbeat</t>
  </si>
  <si>
    <t>偷窥秀</t>
  </si>
  <si>
    <t>生锈游乐场</t>
  </si>
  <si>
    <t>活着是最好的死亡</t>
  </si>
  <si>
    <t>救生圈</t>
  </si>
  <si>
    <t>一分钟追悔</t>
  </si>
  <si>
    <t>我要给世界最悠长的湿吻 Kisses For The World</t>
  </si>
  <si>
    <t>化学实验</t>
  </si>
  <si>
    <t>让浪漫作主</t>
  </si>
  <si>
    <t>重来</t>
  </si>
  <si>
    <t>原谅 Forgiveness</t>
  </si>
  <si>
    <t>看不见的城市 Invisible Cities</t>
  </si>
  <si>
    <t>Déjà Vu</t>
  </si>
  <si>
    <t>喘一口气 I Will Breathe Again</t>
  </si>
  <si>
    <t>Goodbye &amp; Hello</t>
  </si>
  <si>
    <t>极光</t>
  </si>
  <si>
    <t>不知所以然</t>
  </si>
  <si>
    <t>Day &amp; Night</t>
  </si>
  <si>
    <t>Only Love</t>
  </si>
  <si>
    <t>好想放假</t>
  </si>
  <si>
    <t>跟你借的幸褔</t>
  </si>
  <si>
    <t>若你碰到他</t>
  </si>
  <si>
    <t>你说</t>
  </si>
  <si>
    <t>有问题</t>
  </si>
  <si>
    <t>很靠近海</t>
  </si>
  <si>
    <t>纪念</t>
  </si>
  <si>
    <t>失乐园</t>
  </si>
  <si>
    <t>你我之间</t>
  </si>
  <si>
    <t>贪图</t>
  </si>
  <si>
    <t>猫鼠游戏</t>
  </si>
  <si>
    <t>旧情歌</t>
  </si>
  <si>
    <t>那些小事情</t>
  </si>
  <si>
    <t>最后一个烦恼</t>
  </si>
  <si>
    <t>天之美</t>
  </si>
  <si>
    <t>在哪里都很好</t>
  </si>
  <si>
    <t>I'll Remember You</t>
  </si>
  <si>
    <t>My Colour TV Set</t>
  </si>
  <si>
    <t>Tell Me</t>
  </si>
  <si>
    <t>爱情的路</t>
  </si>
  <si>
    <t>伸伸懒腰</t>
  </si>
  <si>
    <t>Drive!</t>
  </si>
  <si>
    <t>余兴节目</t>
  </si>
  <si>
    <t>永远过的人</t>
  </si>
  <si>
    <t>Just Say So</t>
  </si>
  <si>
    <t>漂亮一点</t>
  </si>
  <si>
    <t>异类的同类</t>
  </si>
  <si>
    <t>便利贴</t>
  </si>
  <si>
    <t>顺收</t>
  </si>
  <si>
    <t>奔向你</t>
  </si>
  <si>
    <t>海藏</t>
  </si>
  <si>
    <t>Disco Medley</t>
  </si>
  <si>
    <t>The Yes Yes Song</t>
  </si>
  <si>
    <t>Falling Slowly</t>
  </si>
  <si>
    <t>1
我们的脚本 要写的好认真
我已经看过太多的悲剧
能给一点点笑 就算是笑中带泪
我也无所谓 无所谓…</t>
  </si>
  <si>
    <t>1.5
你这么美 你这么媚
你这么美 你这么美 美 美 妹妹
你这么美 你这么媚
你这么美 你这么美 美 美 妹妹
你这么美 你这么媚
你这么美 美 美 妹妹</t>
  </si>
  <si>
    <t>1
不完整的旋律 没什么结局
却是我真实的声音
不完整的旋律 勇敢的唱给你听
填满你我不完整的感情</t>
  </si>
  <si>
    <t>1
是你带我找到 另一个天堂 远比想像中的更美
我们怀抱里的 这一个天堂 另一个梦想 有无限的快乐
相信你是我的 另一个天堂 给的爱多么纯粹
因为你而存在 这一个天堂 爱是直达的路线</t>
  </si>
  <si>
    <t>1.5
送你的十八般武艺
就是 无二独一 世人都在 注意
看傻的十八般武艺
多么不可思议 其实都是为你</t>
  </si>
  <si>
    <t xml:space="preserve">
                  下载txt文档
                                圣诞歌 - 可一儿歌
We wish you a Merry Christmas
We wish you a Merry Christmas
We wish you a Merry Christmas
And a happy new year
We wish you a Merry Christmas
We wish you a Merry Christmas
We wish you a Merry Christmas
And a happy new year
Good tidings we bring
To you and your king
We wish you a Merry Christmas
And a happy new year
Oh bring us a figgy pudding
Oh bring us a figgy pudding
Oh bring us a figgy pudding and bring it fight here
              </t>
  </si>
  <si>
    <t>Artist:Nilsson
Duration:03:26
You must remember this
A kiss is still a kiss
A sigh is just a sigh
The fundamental things apply
As time goes by
And when two lovers woo
They still say "I love you"
On that you can rely
No matter what the future brings
As time goes by
Moonlight and love songs
Never out of date
Hearts full of passion
Jealousy and hate
Woman needs man
And man must have his mate
That no one can deny
It's still the same old story
A fight for love and glory
A case of do or die
The world will always welcome lovers
As time goes by</t>
  </si>
  <si>
    <t>Artist:陈奕迅
Duration:03:24
在月儿面前 讲跳水
在大床面前 讲游花园
谈及荷李活 会说到字母汤
直到让你没趣 不作声
讲天气讲到 起重机
讲衣著讲到 天涯歌女
谈及图书馆 会说到下意识
就似没有话 对你不说
由手机 讲到鸡尾酒
由蕃茄 讲到北美洲
笑我冲出口 多于足够
由巴哈 讲到将进酒
由光纤 讲到于素秋
说到爱侣 同样是好友
我抹角转弯走到 这个路口
我却没有讲我很爱你
医院里突然 讲刺身
沙滩里突然 讲汽水机
谈及电单车 会说到大峡谷
独欠是你想听 那一句
由手机 讲到鸡尾酒
由蕃茄 讲到北美洲
笑我冲出口 多于足够
由巴哈 讲到将进酒
由光纤 讲到于素秋
说到爱侣 同样是好友
我抹角转弯走到 这个路口
尚在计划 如何讲爱你</t>
  </si>
  <si>
    <t xml:space="preserve">
                  下载txt文档
                                 作曲 : 林宥嘉
 作词 : 陈铭洋/林宥嘉
 编曲 : Perry Lau
 制作人 : 林家谦
 监制 : 林家谦
 编程 Programming : Perry Lau
 钢琴 Piano : Perry Lau/林家谦
 木吉他 Acoustic Guitar : Loka
 电吉他 Electric Guitar : Perry Lau
 贝斯 Bass : Daniel Kwong/Perry Lau
 弦乐编写 String Arrangement : Perry Lau
 弦乐 Strings : 国际首席爱乐乐团
 和声编写 Backing Vocal Arrangement : 林家谦
 和声 Backing Vocal : 林家谦
 录音 Recording : Kim Lee
 混音 Mixing : Frankie Hung
 录音室 Recording Studio : Zoo Music Studio
 混音室 Mixing Studio : The Shed
痛哭的你 痛哭的你 拥抱著
痛苦的我 痛苦的我
悲伤的你 悲伤的你 感染著
创伤的我 创伤的我 俩
像 突然没收 突然没有
浸没了感受
似灯光一熄关上了门口
听说过神爱很多人 很可能
数我亦有份
我俩却活到这世人 这世人
不似是个人
我悄悄问我一生人 怎可能
早注定余生
双眼内没有神 凝望著你的泪印
弱小的你 弱小的你 牵挂著
渺小的我 渺小的我
未好的你 未好的你 希冀著
美好的我 美好的我 俩
想 突然地好 突然地有
有力去守候
到天光的一刻再向前走
听说过神爱很多人 很可能
数我亦有份
我俩却活到这世人 这世人
不似是个人
我悄悄问我一生人 怎可能
早注定余生
双眼内没有神 凝望著你的泪印
快乐有 快乐那 世俗里的偏差
未来就 未来吧 二人负担
不管你 不管我 在哪
听说过神爱很多人 很可能
数我亦有份
你说你大概这世人 恍了神
一切是费神
我会信任你一生人 总可能
死里面逃生
相信 活著 忍耐 捱过万次的泪印
相信 活著 忍耐 捱过万次的泪印
              </t>
  </si>
  <si>
    <t xml:space="preserve">
                  下载txt文档
                                作曲:T Bobby
作词:T Bobby
编曲:Loco
青涩地对你发个短信Good moring
我一刻不想跟你分离 电话保持calling
就在楼下等你 我现在回想起
我们第一次相遇时候我都害羞不敢抱你
牵起你的手
心跳加快伴着脸红
像第一次偷喝酒
充满好奇还有点怂
你是初恋 出现 素面朝天baby got it dope
扑面 哭脸 无言以对 被你打击够
wu贝多芬可没我表达醒目
你像艺术品让我独自领悟
别陪着烈酒酒可不会感动孤独
为了今晚我为你学会跳舞
莫妮卡 艺术家 wait
沉醉你被夜晚赋予的美
视觉和听觉又深深的醉
让爱情的小船都坠毁
oh babe 你的短发有点唯美
oh babe
Hook:
daring i falling love when u coming
(亲爱的 在你出现的时候我坠入爱河)
darling i am so hot for u riding
(亲爱的 我变得很红为了今后的旅途)
daring i falling love when u coming
darling i am so hot for u riding
daring i falling love when u coming
darling i am so hot for u riding
daring i falling love when u coming
darling i am so hot for u riding
Verse:
强迫我去为你呼吸
强迫我为你暂停
又为你埋下伏笔
我灵魂产生共鸣
高楼上的风景
在搭配你的身影
想得到你的肯定
你就像是世界中心
ya 请为我停留片刻
最特别的配颜色
跨过这片银河
这个称谓从未变过
把最亲爱的你和最应该的礼服装进你的背包
希望你每一天开心没有怀疑只残留你的味道
始于你的才华 逐渐沉迷沉迷沉迷你的美貌
darling 你答应过我给我看世界上最迷人的微笑
丘比特在银河放箭
看着月亮下的光线
我想做你一个人的梁家辉
房间里弥漫着奇怪香水味
Hook:
daring i falling love when u coming
(亲爱的 在你出现的时候我坠入爱河)
darling i am so hot for u riding
(亲爱的 我变得很红为了今后的旅途)
daring i falling love when u coming
darling i am so hot for u riding
daring i falling love when u coming
darling i am so hot for u riding
daring i falling love when u coming
darling i am so hot for u riding
录音:Strain
混音:Strain
              </t>
  </si>
  <si>
    <t>Artist:Yoga Lin
Duration:03:13
绷断镣铐下跪 背对床尾 把软肋 都打碎
一定是我喝完了 脏水 na na na na na
自从精神衰退 挥拳乱舞 一整夜 却不累
指甲没烧毁 不想早睡
就让我无路可退
开了灯 睁开眼 看不见
关了灯 闭上眼 又出现
身体里住谁 活生生把我支配
一遍遍 哀号著 我的天
忍不住怀念 我多年之前 不怎么会 怕黑 怕死 怕鬼
亲手筑起墓碑 可听摇篮曲 我也会 流眼泪
心跳呼吸有牠们 跟随 na na na na na
自从撕心裂肺 书本里 童话世界 都粉碎
无法控制想 残害同类
就让我无路可退
开了灯 睁开眼 看不见
关了灯 闭上眼 又出现
身体里住谁 怎么我于心有愧
一遍遍 哀号著 我的天
忍不住怀念 我多年之前 不怎么会 怕黑 怕死 怕鬼
牠们占了位</t>
  </si>
  <si>
    <t>Artist:Eason Chan
Duration:04:22
沉默是一种回音来自你 很深的心底
重复著 我要离去 我要离去 可是我不想伤害你
微笑是一种逃避来自我 很深的爱情
假装著 没有问题 没有问题 我们一定能撑过去
原来爱情的世界很大 大的可以装下一百种委屈
原来爱情的世界很小 小到三个人就挤到窒息
原来爱情的世界很大 塞了多少幸福还是有空虚
原来爱情的世界很小 每一脚踩过就变成废墟
原来爱情的世界很大 大的可以装下一百种委屈
原来爱情的世界很小 小到三个人就挤到窒息
原来爱情的世界很大 塞了多少幸福还是有空虚
原来爱情的世界很小 每一脚踩过就变成废墟
沉默是一种回音来自你(沉默是一种回音来自你)
微笑是一种逃避来自我</t>
  </si>
  <si>
    <t>Artist:MengZi
Duration:03:17
来来来 到华阳的华阳的
全部日妈上车 华阳的华阳的
要比肩一线房价是我们要发扬的
老房子全部推了老板儿些先踏上切
我喊你不要卡位你要展现身体技术
喊你不要践踏草坪你在上面翩翩起舞
我喊你开车让哈行人你说听不清楚
我喊你尊重他们你体会不到那种辛苦
Ho 这个社会穷得只剩钱了
Ho 让你们变富只是一个传说
Ho 我想要公平他说你拿钱嗦
我希望他们良心还在要不去见阎罗
看 他们又在广场跳舞
他们存在就是为了给交通和你心头造堵
有些人活得就像恶霸 老子帮你倒数
明明它们才是强盗为撒子要连连叫苦
我拿出银行卡看到我的数字多
翻 翻 翻
最后变成了零 最后变成我的怒火
老子那么努力为撒子我还是一无所获
我是最可恨的人你也不用可怜我
伤口还在流血等老子拿个火钳抹
如果他们为了利益让你不敢说话
我期待上帝之鞭有天从它头顶落下
你有太多的愿望想在你的身上实现
但是社会的杀伤力就好比真枪实弹
我们讲述的事情就发生在你我之间
有人每天摸爬滚打只是为了很想吃饭
北门的烂房子和烂楼 好多的邻居都在贩毒
你的生活让你喘不过气 除了钱你都不在乎
这个世界越来越大但你感觉越来越渺小
你找不到任何的出口只剩脸上麻木的瞳孔
再走几十几步 就算我迷失以后
我也会一直抵触我讨厌的 因为我不得讲礼貌
我等你们继续切比较 我活到我自己的宇宙
我写的歌词是子弹 希望它给你们更多的启发
我打开电脑的网页 都是不痛不痒的文章
把所有的杂质清除 所有的垃圾都该焚烧
你童年的憧憬它们到底现在存不存在
我希望你美好的生活不要让你变成人渣
有沉默的人 还有人沦落街头
我管不到其他的 我就只想满足我更多奢求
我想要的未来就只有我自己能够给我
我才不想一辈子就普普通通然后莫得咯
不是我周围的环境阴暗而是因为光线弱
我选择封闭我自己我不想别个来伤害我
你们每天争来争切你们活的就像枪战
人与人之间的关系总是显得那么荒诞
我不想看到同情心被用来绑架道德
杀人犯和骗子 给现实带来浩劫
凭啥子认定 说正义就不会掉色
失去自由或者生命到底哪个造孽
学校明明没教 但是他们都会
权利如果在你手上你是否会偷窥
一错再错 他们肚子太饿
而电视里面的人看起来永远都很快乐
我不上班我没管 不在乎他们说悲惨
周围人都很健康但是就像染上非典
我走得太远 而且依然在走
前路危险 但我照样也会开口
曾经单纯的你也会变精灵
未必成功就是阴谋诡计加上献殷勤
听也听不到 周围太吵
小心生活变成了龟兔赛跑
名牌 跑车 更多化妆品
派对 钞票 让她胩张起
有钱身边人多 没钱身边人就走完
睡大街的乞丐其实他比你还有钱
也许你会觉得无所谓
因为啥子都不会除了吃和睡
如果人的出生就是为了等待死
那么你想成为狸猫还是真太子?</t>
  </si>
  <si>
    <t xml:space="preserve">
                  下载txt文档
                                大哲 - 新郎不是我 新娘我爱过
作词：余云飞
作曲：李风持
编曲：孙侠
制作人：陈伟
出品人：张华忠
婚礼的现场他正对你许诺
这个角色本应该属于我
只是当初年轻不懂得把握
新郎才会是他不是我
喝了太多酒我隐藏在角落
醉眼朦胧看到你在看我
这场婚礼新郎幸福我难过
只有新娘懂我的脆弱
虽然新郎不是我
但是新娘我爱过
曾经的幸福快乐
美好回忆太多
所有一切的刻骨
在我脑海里热播
除了祝福我还能做什么
虽然新郎不是我
但是新娘我爱过
现在木已成了舟
无法重新来过
一句简单的问候
它刺痛我心窝
除了祝福我还能做什么
婚礼的现场他正对你许诺
这个角色本应该属于我
只是当初年轻不懂得把握
新郎才会是他不是我
喝了太多酒我隐藏在角落
醉眼朦胧看到你在看我
这场婚礼新郎幸福我难过
只有新娘懂我的脆弱
虽然新郎不是我
但是新娘我爱过
曾经的幸福快乐
美好回忆太多
所有一切的刻骨
在我脑海里热播
除了祝福我还能做什么
虽然新郎不是我
但是新娘我爱过
现在木已成了舟
无法重新来过
一句简单的问候
它刺痛我心窝
除了祝福我还能做什么
虽然新郎不是我
但是新娘我爱过
曾经的幸福快乐
美好回忆太多
所有一切的刻骨
在我脑海里热播
除了祝福我还能做什么
虽然新郎不是我
但是新娘我爱过
现在木已成了舟
无法重新来过
一句简单的问候
它刺痛我心窝
除了祝福我还能做什么
              </t>
  </si>
  <si>
    <t xml:space="preserve">
                  下载txt文档
                                林宥嘉、刘学甫 - 朋友们都结婚去了 (Live)
作词：宇珩、管启源
作曲：宇珩
林宥嘉：
有时我也会不服气
总是差一点点运气
曾经小心 呵护的爱情
最后还是变成了叹息
为了幸福认真努力
付出一百分的自己
就算是爱对我 多不公平
受伤了也会痊愈
还等什么 朋友们都结婚去了
和最爱的人 共度一生
我还打算 把最好的爱给你
却已经来不及 遗憾的是
我不在 你的心里
刘学甫：
有时会安慰我自己
单身也是一种福气
去旅行 看电影 天晴下雨
再高兴也只有我自己
还等什么 朋友们都结婚去了
和最爱的人 共度一生
我还打算 把最好的爱给你
却已经来不及 遗憾的是
合：
我不在 你的心里
林宥嘉：
还等什么 朋友们都结婚去了
和最爱的人 共度一生
合：
我相信着 爱给我们的伤痕
不会平白痛的 再多转折
对的人
刘学甫：
会出现的
              </t>
  </si>
  <si>
    <t>Artist:五月天
Duration:03:40
而没有轰轰烈烈的剧情 而没有朱门恩怨背景
但是在两人眼底心底 翻覆的天地
而开始总是一场沉迷 而我在你家楼下等你
于是我胡涂说出一句我 不能没有你
唱过了一首又一首插曲 枕头之上的漫长旅行
我已经开始有点忘记 当初的原因
有一种狂热 让我们生病 一场华丽而快乐的病
睁开了双眼 看不到东西
Yeah 其实是莎翁一场诡计 故事的终点不是殉情
被困在童话之外我和你 要往哪里去
而爱情本来就是种考验 当耗尽所有激情与好奇
上天给人们一些小甜蜜 和一卡车难题
有一种狂热 让我们生病 一场华丽而快乐的病
睁开了双眼 看不到东西
Yeah 有一个漩涡 让我们躲避 真实世界 有什么刺激
闭上了双眼 却看到了你 Yeah
有一种狂热 让我们生病 一场华丽而快乐的病
睁开了双眼 看不到东西
Yeah 有一个漩涡 让我们躲避 真实世界 有什么刺激
闭上了双眼 却看到了你 Yeah
多希望世界就快要消失 好让我俩享受没有明天
即使是电光石火幻觉 罗密欧与茱丽叶</t>
  </si>
  <si>
    <t xml:space="preserve">
                  下载txt文档
                                惑 (《坚如磐石》电影片尾主题曲) - 黄绮珊
词：唐汉霄
曲：唐汉霄
城市交织的混沌
迫于喧嚣的无声
千万分之一的我
用力拼凑的完整
如果能 拿什么牺牲
或能 将苦乐是非平衡
换得一场美满人生
既要自由的灵魂
也要现实的热吻
还要不败的永恒
那种荒诞的天真
我们都 随浪潮浮沉
扬起 之后再落入微尘
在洪流里不吭声
要不就等一等吧 明天的朝阳
等一等吧 还有希望
披上昨日的衣裳
把种种遗忘
就会找到那个地方
要不就等一等吧 明天的朝阳
等一等吧 路还很长
不如独自走一场
迎冷风月光
偶尔去回望
再仰起头前往
关掉长夜里的灯
卸下自己的分身
站在镜子前的我
笑得是假还是真
继续爬 通天的高塔
无尽 美梦也将会崩塌
忘记了怎么回家
要不就等一等吧 明天的朝阳
等一等吧 还有希望
披上昨日的衣裳
把种种遗忘
就会找到那个地方
要不就等一等吧 明天的朝阳
等一等吧 路还很长
不如独自走一场
迎冷风月光
不向谁逞强
不怕谁说荒唐
或得或失 或在心上 都是种选择
选择若太多 就成了惑
没有答案没有对错
要不就等一等吧 明天的朝阳
等一等吧 还有希望
背上最初的行囊
和旧梦一张
回到出发时的地方
要不就等一等吧 明天的朝阳
等一等吧 路还很长
哪怕负一身的伤
卷起千层浪
坐在老地方
且听风的声响
制作人：唐汉霄
监制：曹晓北@青春光线
音乐监制：郭栋楠@青春光线
编曲：Terence Teo
吉他：Zeno
双簧管：袁小钢
小提独奏：张琴
弦乐：国际首席爱乐乐团
弦乐监制：李朋
合声/合声编写：走走
人声录音师：张璐
录音监制：陈彬彬@Modernsky Studio
录音棚：Modernsky Studio
人声编辑：倪涵文@Studio21A
混音&amp;母带：赵靖BIG.J@SBMS Beijing
制作协力：罗恩妮
音乐统筹：唐博/谢垚@光合世纪/陈炯@字在声音乐
音乐版权运营：付佳@光合世纪
OP：字在声音乐
SP：光合世纪
              </t>
  </si>
  <si>
    <t xml:space="preserve">
                  下载txt文档
                                 作曲 : 林宥嘉
 作词 : 陈珊妮
我研究你的装帧
捧你在手里闻
不敢打扰横卧着整个过去的灵魂
未来少年的标准
是不像诗的文
承载著一切复古荒谬废话和青春
这微整形的宇宙
美丽过剩的哀愁
无人能背诵白纸黑字的一页脆弱
整个时代显得毫不掩饰
整个云端写满谁的瑕疵
于是可歌可泣的小日子
依偎着孤单相拥到死
如同悲伤被下载了两次
三行诗的优雅加倍讽刺
推销那点心事
我誊写你的快乐
给你我的指纹
愿书消失那天仍怀念过敏和灰尘
未来少女的标准
是一眨眼的梗
承载着一切复古荒谬废话和青春
这微整形的宇宙
美丽过剩的哀愁
无人能背诵白纸黑字的一页脆弱
整个时代显得毫不掩饰
整个云端写满谁的瑕疵
于是可歌可泣的小日子
依偎著孤单相拥到死
如同悲伤被下载了两次
三行诗的优雅加倍讽刺
装饰那点无知
如同悲伤被下载了两次
眼泪渐渐泛滥瞬间消失
曾经不可一世
变成一般见识
的字
              </t>
  </si>
  <si>
    <t>Artist:倪安东
Duration:04:10
我是流浪者 没有人认得
飘洋过海 开始了旅程
跳跃的时钟 折叠过的梦
这一次 发誓不当观众
够不够快乐 该对谁坦诚
证明自己活著 前进是第一课
义无反顾 一秒都不耽搁
练习变成大人 孤单是第一课
适应每个没有你的场合
失眠的凌晨 还有谁醒著
善意回应 我所有疑问
喔 记忆多沉重 我一概承受
绝不闪躲 渴望能自由
够不够独特 该对谁负责
扮演新的角色 放弃是第一课
勇敢转身 请别说舍不得
爱就爱到深刻 了解是第一课
这点心声 你是否听见了
流浪者的第一课 学会放下所有的
我们之间的回忆 直到自己醒著
我努力的去装做 不在乎我还不舍
这是我的孤独自由我全都负责
Now I'm not afraid to
face mistakes I've made
Take a class on follow through
learning to make my dreams come true
Never knew had to go
through this just to forget you.
But I'm better off now,
no regrets and thank you.
爱就爱到深刻 了解是第一课
这点心声 你是否听见了</t>
  </si>
  <si>
    <t xml:space="preserve">
                  下载txt文档
                                作词：何沐阳
作曲：何沐阳
男：恭喜
恭喜你
恭喜恭喜
女：锣鼓敲起来
张灯又结彩
喜气洋洋
扑面而来
男：四面在摇摆
八方乐开怀
龙凤呈祥
好戏连台
女：你来我来
热热闹闹的精彩
欢天喜地好运来
山河痛快
你爱我爱
爱到喜出望外
花儿常开春常在
华夏澎湃
合：嘿恭喜恭喜
恭喜恭喜你
人逢喜事精神爽
恭喜恭喜你
嘿恭喜恭喜
恭喜恭喜你
春风得意马疾驰
恭喜恭喜你
男：我恭喜你啊
女：好一个姿态
东方的气派
国富民强
崭新时代
男：把握好现在
明天更豪迈
看我们闪耀
世界舞台
女：你来我来
热热闹闹的精彩
欢天喜地好运来
山河痛快
你爱我爱
爱到喜出望外
花儿常开春常在
华夏澎湃
合：嘿恭喜恭喜
恭喜恭喜你
人逢喜事精神爽
恭喜恭喜你
嘿恭喜恭喜
恭喜恭喜你
春风得意马疾驰
恭喜恭喜你
Rap：嘿我祝愿你啊
身体健康万事如意
喜从天降欣喜若狂
喜气盈门好事成双
好人好运金玉满堂
神采飞扬如愿以偿
财源滚滚来
福如东海长
合：嘿恭喜恭喜
恭喜恭喜你
人逢喜事精神爽
恭喜恭喜你
嘿恭喜恭喜
恭喜恭喜你
春风得意马疾驰
恭喜恭喜你
嘿恭喜恭喜
恭喜恭喜你
人逢喜事精神爽
恭喜恭喜你
嘿恭喜恭喜
恭喜恭喜你
春风得意马疾驰
恭喜恭喜你
恭喜恭喜
恭喜恭喜你
              </t>
  </si>
  <si>
    <t>Artist:凤凰传奇、徐千雅
Duration:03:44
天下的姐妹
曾经柔情似水为爱而沉醉
挖心掏肺毫无保留盲目的给
曾经忍气吞声痛难以入睡
歇斯底里意冷心灰却心留慈悲
哦好姐妹 擦干泪 男女世界没有尊和卑
独立天空昂扬地位 把那旧的规则通通都打碎
天下的姐妹 放开你的美(反对）
让他们感受你温柔的包围（哦）
天下的姐妹 放开你的美（你敢）
让他们领教你霸道的权威 (嗯)
天下的姐妹 放开你的美(反对）
让他们感受你温柔的包围（No）
天下的姐妹 放开你的美（大胆）
让他们领教你霸道的权威 喔
不再依赖虚伪或相信绝对
无惧无畏敢做敢为凭直觉发挥
明白爱恨是非放得下所谓
百转千回义无反顾从容去面对
哦好姐妹 擦干泪 男女世界没有尊和卑
刚强花蕊傲目光辉 享受前行路上酣畅的快慰
天下的姐妹 放开你的美(反对）
让他们感受你温柔的包围（哦）
天下的姐妹 放开你的美（你敢）
让他们领教你霸道的权威 (嗯)
天下的姐妹 放开你的美(反对）
让他们感受你温柔的包围（No）
天下的姐妹 放开你的美（大胆）
让他们领教你霸道的权威 喔
RAP: 诶 这世界到底怎么了
女人们一个个都反了天了
整天埋怨想要自由还要地位
究竟把男人放在眼里了没
我每天当牛做马不说累
就这么点权利你还要反对
不给你点颜色你不知道后悔
有种你就试试看是谁吃亏
天下的姐妹 放开你的美(反对）
让他们感受你温柔的包围（哦）
天下的姐妹 放开你的美（你敢）
让他们领教你霸道的权威 (嗯)
天下的姐妹 放开你的美(反对）
让他们感受你温柔的包围（No）
哦天下的姐妹 自由往前飞（大胆）
我们会让世界美到鼎沸 喔</t>
  </si>
  <si>
    <t xml:space="preserve">
                  下载txt文档
                                凤凰传奇 - 瞄着你就爱
作词：何沐阳、叶茂
作曲：何沐阳
编曲：潘伟屹
看你花开看你美丽看你的现在
遍地阡陌碧波如画动人的风采
洞庭中央天光云开悠悠的等待
摇步风摆柳 瞄着你就爱
春风又绿满湖烟水垸上花又开
席地花鼓荡起节拍歌声多自在
稻米飘香虾儿肥了撩拨了情怀
我为你而来 瞄着你就爱
瞄着你就爱爱爱
瞄着你就爱爱爱
瞄着你就爱爱爱
瞄着你就爱
瞄着你就爱爱爱
瞄着你就爱爱爱
瞄着你就爱爱爱
瞄着你就爱
rap:
流云水中飘 芦花天上白
你美得不像话 我为你而来
赤沙沙不走 香辣辣开怀
你美得下不了地 我为你留下来
八百里洞庭 你在中央
脚踏三湖 头顶长江
因水而生因水而长
热情向上通达开放
快点跟我来 摇摆摇摆
春风又绿满湖烟水垸上花又开
席地花鼓荡起节拍歌声多自在
稻米飘香虾儿肥了撩拨了情怀
我为你而来 瞄着你就爱
望你来啊送你走啊故事多精彩
一面之交终生之缘涂满了色彩
白吟浪涌千里之外天地做舞台
我将留下来 瞄着你就爱
瞄着你就爱爱爱
瞄着你就爱爱爱
瞄着你就爱爱爱
瞄着你就爱
瞄着你就爱爱爱
瞄着你就爱爱爱
瞄着你就爱爱爱
瞄着你就爱
瞄着你就爱爱爱
瞄着你就爱爱爱
瞄着你就爱爱爱
瞄着你就爱
瞄着你就爱爱爱
瞄着你就爱爱爱
瞄着你就爱爱爱
瞄着你就爱
              </t>
  </si>
  <si>
    <t xml:space="preserve">
                  下载txt文档
                                浪淘沙令 (Live) - 凤凰传奇
词：(宋) 王安石/假寐
曲：楚然
编曲：罗洋
二胡：二胡妹
古筝：紫格
贝斯：大牛
吉他：大牛
弦乐：国际首席爱乐乐团
弦乐监制：李朋
音乐总监：刘卓
乐团：V Band
弦乐：靳海音®弦乐团
混音：佟尚泽@唯伴音乐/殇小谨
音频编辑：石行@唯伴音乐/孙世兴
曾：
伊吕两衰翁 历遍穷通
一为钓叟一耕佣
若使当时身不遇 老了英雄
玲：
汤武偶相逢 风虎云龙
兴王只在笑谈中
直至如今千载后
千载后 谁与争功
合：
若一生知己难遇
幸得伯乐识千里
你为长剑 我为锋
立业建功 后人称颂
只谢当年恰相逢
玲：
汤武偶相逢 风虎云龙
兴王只在笑谈中
直至如今千载后
千载后 谁与争功
合：
若一生知己难遇
幸得伯乐识千里
你为长剑 我为锋
立业建功 后人称颂
只谢当年恰相逢
玲：
若一生知己难遇
幸得伯乐识千里
合：
你为长剑 我为锋
立业建功 后人称颂
只谢当年恰相逢
若一生知己难遇
幸得伯乐识千里
你为长剑 我为锋
立业建功 后人称颂
只谢当年恰相逢
              </t>
  </si>
  <si>
    <t xml:space="preserve">
                  下载txt文档
                                青春浪潮 - 凤凰传奇
词Lyricist：丁于
曲Composer：丁于
编曲Arrangement：陈沁扬/马小仙Maorro
制作人Producer：丁于
和声harmony：丁于/亚男
录音师Recording Engineer：郭飞
混音Mixing Engineer/母带母带工程师Mastering Producer：顾潇予/马小仙Maorro
监制producer：陈仁泰/丁于/陈沁扬
请你来跟着我的音乐 扭动你的腰
要把烦恼都甩掉 都甩掉
请你来自由自在歌唱 尽情的舞蹈
嗨 不要停 好不好 好不好
城市的喧嚣 车流的咆哮
那通通 都不想要
太多的忧愁 太多的烦恼
要淡定 别去制造
没有快乐 就会一滴一滴枯萎掉
没有笑容 就要一点一点的变老
永远热泪盈眶 向着梦想奔跑
请你来跟着我的音乐 扭动你的腰
要把烦恼都甩掉 都甩掉
请你来自由自在歌唱 尽情的舞蹈
嗨 不要停 好不好 好不好
Rap：
心中有座太阳岛 好多发着光的鸟
一直不停的飞不停的飞 不停的叫
上头的旋律是最永恒的解药
让血液涌动 青春 浪潮
没有快乐 就会一滴一滴枯萎掉
没有笑容 就要一点一点的变老
永远热泪盈眶 向着梦想奔跑
请你来跟着我的音乐 扭动你的腰
要把烦恼都甩掉 都甩掉
请你来自由自在歌唱 尽情的舞蹈
嗨 不要停 好不好
Everybody
一起来唱吧
唱吧 唱吧 唱吧 唱吧
一起来跳吧
跳吧 跳吧 跳吧 跳吧
一起来唱吧
唱吧 唱吧 唱吧 唱吧
一起来跳吧
跳吧 跳吧 跳吧 跳吧
请你来跟着我的音乐 扭动你的腰
要把烦恼都甩掉 都甩掉
请你来自由自在歌唱 尽情的舞蹈
嗨 不要停 好不好 好不好
请你来跟着我的音乐 扭动你的腰
要把烦恼都甩掉 都甩掉
请你来自由自在歌唱 尽情的舞蹈
嗨 不要停 好不好 好不好
请你来跟着我的音乐 扭动你的腰
要把烦恼都甩掉 都甩掉
请你来自由自在歌唱 尽情的舞蹈
嗨 不要停 好不好 好不好
              </t>
  </si>
  <si>
    <t xml:space="preserve">
                  下载txt文档
                                谁不是靠着梦想活到了今天 - 凤凰传奇
词：何沐阳
曲：何沐阳
编曲：潘澈
制作人：何沐阳
吉他：谷粟
贝斯：齐成刚
和声编写：何我
人声录音：郭飞
混音/母带：李南博
音乐总监：陈仁泰
天空终于亮了 心还悬着
那至暗的时刻 谁能幸免了
突然有些累了 扛不住了
近乎窒息的迷惘 又将我包围着
谁不是靠着梦想活到了今天
谁不是抱着希望期待着明天
路可以遥远 可以曲折蜿蜒
但心中的火熊熊不灭
谁不是靠着梦想活到了今天
谁不是抱着希望期待着明天
最暗的山谷望见星光满天
我热血难凉无所畏惧
勇往直前
都被命运裹着 困窘难免
不经历过怎知 山高水远
生命没有涅盘 怎会超越
故事不等结尾 现在就是终点
谁不是靠着梦想活到了今天
谁不是抱着希望期待着明天
路可以遥远可以曲折蜿蜒
但心中的火熊熊不灭
谁不是靠着梦想活到了今天
谁不是抱着希望期待着明天
最暗的山谷望见星光满天
我热血难凉无所畏惧
勇往直前
Rap：
我知道你经历多少苦痛
只为坚持你出发的初衷
再多跌倒 再多不顺
你也咬着牙绝不轻易当孬种
靠着梦想 你懂
抱着希望 感动
笑对雨风 终见彩虹
你是自己的英雄
谁不是靠着梦想活到了今天
谁不是抱着希望期待着明天
路可以遥远可以曲折蜿蜒
但心中的火熊熊不灭
谁不是靠着梦想活到了今天
谁不是抱着希望期待着明天
最暗的山谷望见星光满天
我热血难凉无所畏惧
勇往直前
              </t>
  </si>
  <si>
    <t xml:space="preserve">
                  下载txt文档
                                东方花开 - 凤凰传奇
词：戈锐
曲：刘卓/崔万平
编曲：刘卓/郎梓朔/崔万平
制作人：刘卓
吉他：郎梓朔/刘卓
唢呐：陈力宝
和音：石行
录音师：郭飞
混音：佟尚泽
音乐总监：陈仁泰
归入这山海隐醉
咫尺伊人花嫣柳媚
让细雨和风做我椅背
少壮能几时 餐葩饮露招待老几位
我们都来自东方这片沃土
也要把头顶这股气给紧紧握住
我们吐纳这天地孕育千年艺术
在弹指一挥间的绽放刹那灵魂顿悟
彩云之下 你我携手天涯
只为寻找那片绽放的光芒 wow
光芒 wow 令日月倾慕
东方花开吧 耶依呦耶依呦
啊 照亮这宇宙
披上吧绚烂彩衣wow
啊 苍穹被刺了绣
东方花开吧 耶依呦耶依呦
啊 时空在滚动
捧在双手 捧在双手 捧在双手
东方花开吧 耶依呦耶依呦
啊 照亮这宇宙
闪耀吧世间万物wow
啊 苍穹被刺了绣
东方花开吧 耶依呦耶依呦
啊 时空在滚动
捧在双手 捧在双手
开在你我心中
君子如玉似翡翠
咫尺伊人一笑百媚
让春夏秋冬与我小会
少壮能几时 餐葩饮露招待老几位
我们都来自东方这片沃土
也要把头顶这股气给紧紧握住
我们吐纳这天地孕育千年艺术
在弹指一挥间的绽放刹那灵魂顿悟
彩云之下 你我携手天涯
只为寻找那片绽放的光芒 wow
光芒 wow 令日月倾慕
东方花开吧 耶依呦耶依呦
啊 照亮这宇宙
披上吧绚烂彩衣wow
啊 苍穹被刺了绣
东方花开吧 耶依呦耶依呦
啊 时空在滚动
捧在双手 捧在双手 捧在双手
东方花开吧 耶依呦耶依呦
啊 照亮这宇宙
闪耀吧世间万物wow
啊 苍穹被刺了绣
东方花开吧 耶依呦耶依呦
啊 时空在滚动
捧在双手 捧在双手
开在你我心中
彩云之下 你我携手天涯
只为寻找那片绽放的光芒 wow
光芒 wow 令日月倾慕
东方花开吧 耶依呦耶依呦
啊 照亮这宇宙
披上吧绚烂彩衣wow
啊 苍穹被刺了绣
东方花开吧 耶依呦耶依呦
啊 时空在滚动
捧在双手 捧在双手 捧在双手
东方花开吧 耶依呦耶依呦
啊 照亮这宇宙
闪耀吧世间万物wow
啊 苍穹被刺了绣
东方花开吧 耶依呦耶依呦
啊 时空在滚动
捧在双手 捧在双手
开在你我心中
              </t>
  </si>
  <si>
    <t xml:space="preserve">
                  下载txt文档
                                凤凰传奇 - 看看好河山
作词：临渡、丁于
作曲：丁于
制作人：丁于
制作统筹、编曲：杨子轩
录音师：郭飞
录音室：凤凰传奇工作室
吉他：胡阁、王振兴
贝斯：杜大鹏
鼓：祁大卫
和声：杨子轩
混音、母带母带工程师：崔禄
音乐总监：陈仁泰
女：
驼铃声从何处落下
沙漠生莲花
千年风沙不过一刹
待我览天涯
天苍茫且以风为马
浮云任我踏
江山如画落笔潇洒
看不尽繁华
男：
长城巍峨西湖美
桂林泛舟绘山水
黄山筋骨不可摧
黄河长江育我辈
梦起徽州三峡回
日月潭待离人归
避暑山庄飞花坠
合：
你在故宫等着谁
我们一起去看看
千里秀丽的灿烂
万里绵延的惊叹
中华好河山
我们一起去看看
千里江陵一日还
明天向阳光扬帆
中华好河山
男：
中华河山
惊叹河山
中华扬帆
中华河山
惊叹河山
中华扬帆
女：
驼铃声从何处落下
沙漠生莲花
千年风沙不过一刹
待我览天涯
天苍茫且以风为马
浮云任我踏
江山如画落笔潇洒
看不尽繁华
男：
长城巍峨西湖美
桂林泛舟绘山水
黄山筋骨不可摧
黄河长江育我辈
梦起徽州三峡回
日月潭待离人归
避暑山庄飞花坠
合：
你在故宫等着谁
女：
我们一起去看看
千里秀丽的灿烂
万里绵延的惊叹
中华好河山
我们一起去看看
千里江陵一日还
明天向阳光扬帆
合：
中华好河山
我们一起去看看
千里秀丽的灿烂
万里绵延的惊叹
中华好河山
我们一起去看看
千里江陵一日还
明天向阳光扬帆
中华好河山
我们一起去看看
千里秀丽的灿烂
万里绵延的惊叹
中华好河山
我们一起去看看
千里江陵一日还
明天向阳光扬帆
中华好河山
中华好河山
              </t>
  </si>
  <si>
    <t>Artist:凤凰传奇
Duration:04:15
穿过山巅 飞过云端
来到你的身边
人生苦短 陪你修炼
回到天上做神仙
踏过世间 渡过难关
终于等到这一天
纸短情长 轮回心田
冷暖交织的凡间
情仇苦辣酸甜 看不见的思念
难测这天上的人间
摆渡人的遗憾 奈何最后心愿
忘记这心中的杂念 eh
也许百转千回才能遇到你
有千山和万水 无怨亦无悔
我想念你的眼神 无邪的天真
铜镜里 双鬓上 落满风霜一层
一盏烛火 点一盏烛火
点一盏烛火 我将一生参破
等如果没如果 这大雨仍滂沱
我怎甘心与你错过
穿过山巅 飞过云端
来到你的身边
人生苦短 陪你修炼
回到天上做神仙
踏过世间 渡过难关
终于等到这一天
纸短情长 轮回心田
冷暖交织的凡间
情仇苦辣酸甜 看不见的思念
难测这天上的人间
摆渡人的遗憾 奈何最后心愿
忘记这心中的杂念
也许四目相对 却沉默如讳
有千丝和万缕纠缠你的眉
这岁月如同刀刃曾伤过谁
铜镜里 双鬓上 落满风霜一层
一盏烛火 点一盏烛火
点一盏烛火 我将一生参破
等如果没如果 这大雨仍滂沱
我怎甘心与你错过
踏过世间 渡过难关
终于等到这一天
纸短情长 轮回心田
冷暖交织的凡间
穿过山巅 飞过云端
来到你的身边
人生苦短 陪你修炼
回到天上做神仙
踏过世间 渡过难关
终于等到这一天
纸短情长 轮回心田
冷暖交织的凡间
穿过山巅 飞过云端
来到你的身边
人生苦短 陪你修炼
回到天上做神仙
踏过世间 渡过难关
终于等到这一天
纸短情长 轮回心田
冷暖交织的凡间
穿过山巅 飞过云端
来到你的身边</t>
  </si>
  <si>
    <t xml:space="preserve">
                  下载txt文档
                                凤凰传奇 - 点赞中国
作词：李庆文
作曲：李鲁生
轻轻点开你的世界
打开内心所有的欢乐
泰山在转载黄河的歌
每一刻都刷新着收获
清朗的天空在允诺
是你陪我明媚的直播
精神家园花开千万朵
你用心灌溉着每一朵
下载不完幸福的生活
What a wonderful world
What a beautiful world
众筹一个美丽中国梦
梦里有你还有我
What a wonderful world
What a beautiful world
众筹一个美丽中国梦
梦里有你还有我
点赞中国 你的中国
我的中国
登上珠峰俯瞰山河
我收藏你创造的传说
世界没有陌生的角落
穿越风暴飞向最高处
开拓属于自己的辽阔
What a wonderful world
What a wonderful world
What a beautiful world
What a beautiful world
众筹一个美丽中国梦
梦里有你还有我
What a wonderful world
What a wonderful world
What a beautiful world
What a beautiful world
众筹一个美丽中国梦
梦里有你还有我
点赞中国
你的中国
我的中国
点赞中国
              </t>
  </si>
  <si>
    <t>Artist:凤凰传奇
Duration:04:27
繁花
雪莲花 盛开在天边
雪山 守候了千年
格桑花 开遍山野
撩动藏家儿女的心弦
嘿呀 绿绿青青草原
嘿呀 爱上了这一片 美丽片片
繁花的世界美无限
朵朵娇滴滴惹人怜
风拂我 撩动心弦
啊... 一副画卷
繁花的世界在眼前
爱人你驰骋在天边
美丽的姑娘 你半遮面
啊... 春光无限
唵嘛呢嘛呢呗咪吽啊
唵嘛呢嘛呢呗咪吽啊
唵嘛呢嘛呢呗咪吽啊
唵嘛呢嘛呢呗咪吽啊
蓝蓝天空下唵嘛呢呗咪吽啊
骏马在奔驰唵嘛呢呗咪吽啊
幸福的生活唵嘛呢呗咪吽啊
天国的恩赐唵嘛呢呗咪吽啊
雪莲花盛开唵嘛呢呗咪吽啊
格桑花开遍唵嘛呢呗咪吽啊
绿绿的草原唵嘛呢呗咪吽啊
繁花的世界唵嘛呢呗咪吽啊
格桑花 开遍山野
撩动藏家儿女的心弦
嘿呀 绿绿青青草原
嘿呀 爱上了这一片 美丽片片
繁花的世界美无限
朵朵娇滴滴惹人怜
风拂我 撩动心弦
啊... 一副画卷
繁花的世界在眼前
爱人你驰骋在天边
美丽的姑娘 你半遮面
啊... 春光无限</t>
  </si>
  <si>
    <t>Artist:Lana Del Rey
Duration:03:54
All the pretty stars shine for you, my love
Am I that girl that you dream of?
All those little times you said that I'm your girl
You make me feel like your whole world
I'll wait for you, babe
That's all I do, babe
Don't come through, babe
You never do
Because I'm pretty when I cry
I'm pretty when I cry
I'm pretty when I cry
I'm pretty when I cry
All those special times I spent with you, my love
They don't mean shit compared to all your drugs
But I don't really mind, I've got much more than that
Like my memories, I don't need that
I wait for you, babe
You don't come through, babe
You never do, babe
That's just what you do
Because I'm pretty when I cry
I'm pretty when I cry
I'm pretty when I cry
I'm pretty when I cry
Don't say you need me when
You leave and you leave again
I'm stronger than all my men
Except for you
Don't say you need me if
You leave last, you're leaving
I can't do it, I can't do it
But you do it well
'Cause I'm pretty when I cry
I'm pretty when I cry
I'm pretty when I cry
I'm pretty when I cry
I'm pretty when I cry
I'm pretty when I cry
I'm pretty when I cry
I'm pretty when I cry</t>
  </si>
  <si>
    <t>Artist:凤凰传奇
Duration:03:59
蒙古人
牧人驱赶着羊群 羊群追逐着白云
白云点缀着蓝天 羊群绘画着草原
奔驰的骏马讲述着
翱翔的雄鹰诉说着
风儿轻轻吹过 野花片片飘落
像那美丽的蝴蝶 在敖包上飞过
辽阔的草原讲述着
嘹亮的牧歌诉说着
那美丽的蒙古包
那悠扬的马头琴声
那甘甜的马奶酒
讲述勤劳的蒙古人
那美丽的蒙古包
那悠扬的马头琴声
那甘甜的马奶酒
讲述勤劳的蒙古人
奔驰的骏马讲述着 他的勇敢
翱翔的雄鹰诉说着 他的尊严
辽阔的草原讲述着 他的胸怀
嘹亮的牧歌诉说着 他的豪迈
牧人驱赶着羊群 羊群追逐着白云
白云点缀着蓝天 羊群绘画着草原
奔驰的骏马讲述着
翱翔的雄鹰诉说着
风儿轻轻吹过 野花片片飘落
像那美丽的蝴蝶 在敖包上飞过
辽阔的草原讲述着
嘹亮的牧歌诉说着
那美丽的蒙古包
那悠扬的马头琴声
那甘甜的马奶酒
讲述勤劳的蒙古人
那美丽的蒙古包
那悠扬的马头琴声
那甘甜的马奶酒
讲述勤劳的蒙古人
那美丽的蒙古包
那悠扬的马头琴声
那甘甜的马奶酒
讲述勤劳的蒙古人
那美丽的蒙古包
那悠扬的马头琴声
那甘甜的马奶酒
讲述勤劳的蒙古人
奔驰的骏马讲述着 他的勇敢
翱翔的雄鹰诉说着 他的尊严
辽阔的草原讲述着 他的胸怀
嘹亮的牧歌诉说着 他的豪迈</t>
  </si>
  <si>
    <t xml:space="preserve">
                  下载txt文档
                                腾翔的鹰怡人的风啊
多彩的晚霞碧蓝的天空
金色的大地银色的水啊
奔腾的新城追梦的人
有一个神奇的地方
三江碰撞
乌金流淌绿树成荫
百鸟欢唱
张张笑脸青春绽放
啊松原古老的新城
神奇的地方
这里曾是无炊的旷野
这里曾是辽金的战场
这里曾是伟人的夙想
这里孕育着无限的无限的希望
啊松原神奇的地方
孕育着希望闪烁着光芒
松原这里锰锗乌金流淌
跃栏的牛羊稻谷也飘香
看满树成行听鸟儿欢唱
人人的脸上幸福绽放
拗笼的牛羊稻谷也飘香
看满树成行听百鸟儿欢唱
有一个追梦的地方
博蓝的天空
翱翔的鹰金色的大地
银色的水
啊松原美丽的新都
追梦的地方
这里已是人间的绿洲
这里已是幸福的海洋
这里已是璀璨的明珠
这里闪烁着耀眼的耀眼的光芒
啊松原追梦的地方
充满着激情放飞着梦想
充满着激情放飞梦想
              </t>
  </si>
  <si>
    <t xml:space="preserve">
                  下载txt文档
                                常石磊、关晓彤 - 相约北京
作词：王平久
作曲：常石磊
梦想 开出花我们绽放吧
这奇迹闪耀在
华夏的冬岭上
飘雪千万里 火树银花
这温暖从家乡 飞到远空了
天高海也大 我们相约吧
这团聚就好像 地球圆圆嗒
双手拨云开 世界抱一下
我和你的感动 与生俱来的
可爱的我 相约可爱的你
纯洁的冰雪 怀着童真记趣
我的快乐 牵动你的心灵
让不舍 一次次相依
可爱的我 相约可爱的你
激情的约会
点亮爱的出发地
雪花燃烧 帅得如此神奇
朝阳下 北京会想你 会想你
天高海也大 我们相约吧
这团聚就好像 地球圆圆嗒
双手拨云开 世界抱一下
我和你的感动 与生俱来的
可爱的我 相约可爱的你
纯洁的冰雪 怀着童真记趣
我的快乐 牵动你的心灵
让不舍 一次次相依
可爱的我 相约可爱的你
激情的约会
点亮爱的出发地
雪花燃烧 帅得如此神奇
朝阳下 北京会想你 会想你
可爱的我 相约可爱的你
纯洁的冰雪 怀着童真记趣
我的快乐 牵动你的心灵
让不舍 一次次相依
可爱的我 相约可爱的你
激情的约会
点亮爱的出发地
雪花燃烧 帅得如此神奇
朝阳下 北京会想你 会想你
朝阳下 北京会想你 会想你
              </t>
  </si>
  <si>
    <t xml:space="preserve">
                  下载txt文档
                                奇迹世界 - 凤凰传奇
词：张超
曲：张超
女：青藏高山江南细水
弱水三千我只饮一杯
漠河白雪袅袅炊烟
用你的心跳把我灌醉
朦胧的月安静的街
半梦半醒在花开花谢
爱的传说在一瞬间
用你的心跳照亮黑夜
合：我要你陪着我
穿梭在奇迹世界
我想你宠着我
把历史统统改写
我要你哄哄我
让梦想继续撒野
狂热到天涯海角
一生一世轰轰烈烈不眠的夜
青藏高山江南细水
弱水三千我只饮一杯
漠河白雪袅袅炊烟
用你的心跳把我灌醉
朦胧的月安静的街
半梦半醒在花开花谢
爱的传说在一瞬间
用你的心跳照亮黑夜
照亮黑夜
合：我要你陪着我
穿梭在奇迹世界
我想你宠着我
把历史统统改写
我要你哄哄我
让梦想继续撒野
狂热到天涯海角
一生一世轰轰烈烈不眠的夜
男：快靠近我寻找爱情烙印
你相信我只要你能坚定
一路走走一路停停
现在开始释放勇气
看奇迹的世界充满运气
你要惊喜就在你的掌心
跟着我去远古的旅行
别忘了热情
合：陪着我
穿梭在奇迹世界
我想你宠着我
把历史统统改写
我要你哄哄我
让梦想继续撒野
狂热到天涯海角
一生一世轰轰烈烈
我要你陪着我
穿梭在奇迹世界
我想你宠着我
把历史统统改写
我要你哄哄我
让梦想继续撒野
狂热到天涯海角
一生一世轰轰烈烈不眠的夜
我要你陪着我
穿梭在奇迹世界
我想你宠着我
把历史统统改写
我要你哄哄我
让梦想继续撒野
狂热到天涯海角
一生一世轰轰烈烈
女：我要你陪着我
穿梭在奇迹世界
我想你宠着我
把历史统统改写
我要你哄哄我
让梦想继续撒野
狂热到天涯海角
一生一世轰轰烈烈不眠的夜
              </t>
  </si>
  <si>
    <t>Artist:China Doll
Duration:04:50
财神来敲我家门
娃娃来点灯
新夜红包加鞭炮声
多财又多福
music
恭喜啦 中国娃娃
发财啦 中国娃娃
开市啦 祝大家新年恭喜恭喜发财
中国娃娃 祝大家快快乐乐见财有福
福气啦(台语) 祝大家新年 恭喜恭喜发财
中国娃娃祝大家 happy happy new year
一天一天的过去
新年又来临
你我不分离
不管到世界各地 同样的气息
家家都欢喜
好运来 接著来 恭喜恭喜发大财
客人来 心花开 生意兴隆笑开怀
好运来 滚滚来 我把大红包打开
我的爱 让你带 歌舞疯狂跳起来
财神来敲我家门
娃娃来点灯
新夜红包加鞭炮声
多财又多福
恭喜啦 中国娃娃
发财啦 中国娃娃
开市啦 祝大家新年恭喜恭喜发财
中国娃娃 祝大家快快乐乐见财有福
福气啦(台语) 祝大家新年 恭喜恭喜发财
中国娃娃祝大家 happy happy new year
一天一天的过去
新年又来临
你我不分离
不管到世界各地 同样的气息
家家都欢喜
好运来 接著来 恭喜恭喜发大财
客人来 心花开 生意兴隆笑开怀
好运来 滚滚来 我把大红包打开
我的爱 让你带 歌舞疯狂跳起来
财神来敲我家门
娃娃来点灯
新夜红包加鞭炮声
多财又多福</t>
  </si>
  <si>
    <t>Artist:許冠傑
Duration:02:31
往事 在我心里涌现
往事不胜憧憬
徒令五内撩乱
往事 逝似天际闪电
往事空添怀想
人事息间万变
愁对明月再圆
柔情若结心境千百转
纵怀万缕言
难令故梦重现
往事 令我朝晚思念
往事不堪回首
遗下凄酸恨怨
愁对明月再圆
柔情若结心境千百转
纵怀万缕言
无奈往事化烟
往事 令我朝晚思念
往事不堪回首
遗下凄酸恨怨
往事 往事 往事 往事 往事</t>
  </si>
  <si>
    <t>Artist:CHIHIRO
Duration:04:17
神様なぜ私たちに
试练を与えているのかな？
顺调なカップルなんて
周りにいくらでもいるのにな
もし侧にいて触れられたら
全ては解决するのに
不安嫉妬心配の电话ばかりしてしまってごめん
声だけの恋は切なすぎるよ
今は幸せと言えないけど信じている
出会った日
恋をして
デートの日
想いを伝えあったね
恋人になれた日
呼び舍てににやけた
あの日から続くドラマはほら
二人を结んでる 大丈夫
携帯スクロールしては
ふたりの想い出探した
繋げて动画を作って
今度の记念日に送ろう
更新されないアルバム
味気のない一人ご饭
つまらないよ全部
あなたがいないだけでこんなにも
试されてる 距离にそして弱さを
运命なんて目にみえないけれど
信じている
寂しい日 重なって
ひとりの日 孤独に负けそうになるけど
会える日を数えて
ずっと私待ってる
あの日から続くドラマはほら
途切れないこの先も 大丈夫
远く离れていたって
同じ気持ちでいたいから
泣きたい日は空见上げるよ
见えないもの信じてみたい
见えないもの疑いたくない
今ならそう思えるんだ
大丈夫、大丈夫
ふたりなら绝対に乗り越えられる
大丈夫、大丈夫
绝対に离れない
会いたい日 会えない日 切ない日
今は少し続くけど
いつだって会える日が
きっと未来待ってる
あの日から続くドラマはほら
幸せへ続いてる 大丈夫</t>
  </si>
  <si>
    <t>Artist:呼斯楞
Duration:04:19
鸿雁天空上
对对排成行
江水长秋草黄
草原上琴声忧伤
鸿雁向南方
飞过芦苇荡
天苍茫雁何往
心中是北方家乡
天苍茫雁何往
心中是北方家乡
鸿雁北归还
带上我的思念
歌声远琴声颤
草原上春意暖
鸿雁向苍天
天空有多遥远
酒喝干再斟满
今夜不醉不还
酒喝干再斟满
今夜不醉不还</t>
  </si>
  <si>
    <t>Artist:Kindness feat. Kelela &amp; Ade
Duration:04:39
I felt the world restart,
I felt the world begin,
I felt we turned the page
And we begin again
I felt the world restart,
I felt the world begin,
I felt we turned the page
And we begin again
New feelings we begin again,
Old endings we begin anew
Old feelings hold you back again
Restart and take my hand
New feelings we begin again,
Old endings we begin anew
Old feelings take me back again
Let go and begin anew
Tell me when to go and I'll restart
There's nothing holding me back, baby
I'm in a place that's sending me off
Gliding into all the changes
Say it's you and me for life
And you know we mean it
Tell me something, tell me hard
Baby make me feel it
I felt the world restart,
I felt the world begin,
I felt we turned the page
And we begin again
I felt the world restart,
I felt the world begin,
I felt we turned the page
And we begin, whoa</t>
  </si>
  <si>
    <t>Artist:田震
Duration:03:52
女：你说吧要我等多久
把一生给你够不够
背离了冥冥中的所有
离乱中日月依旧
男：告诉我你要去多久
用一生等你够不够
驱散了征尘已是深秋
吹落山风 叹千秋梦
女：前世天注定悲与喜
风雨里奔波着
如今已沧桑的你
那去了的断了的碎了的
何止是一段儿女情
合：所以生命的传说里
因为你已变得如此的美丽
就让我知道他知道天知道地知道
你的心
女：当我再次看到你
在古老的梦里
合：落满山黄花朝露映彩衣
女：我再次看到你
在爱的故事里
合：起阵阵烟波你往那里去
前世天注定悲与喜
风雨里奔波着
如今已沧桑的你
那去了的断了的碎了的
何止是一段儿女情
所以生命的传说里
因为你已变得如此的美丽
就让我知道他知道天知道地知道
你的心
女：当我再次看到你
在古老的梦里
合：落满山黄花朝露映彩衣
女：我再次看到你
在爱的故事里
合：起阵阵烟波你往那里去
女：你说吧要我等多久
男：把一生给你够不够
女：告诉我你要去多久
合：用一生等你够不够</t>
  </si>
  <si>
    <t>Artist:阿肆
Duration:03:16
你有一种好脾气 让我非常着迷
才故意跟你熟悉 好引来你对我的注意
却在多年之后 成为你口中的好兄弟
书上说 男人最讲义气
除了爱情没有不可分享的东西
我潜心学习
所以 我笑着对你说
有女朋友别忘了请我吃饭
这样才不会给你带来负担
有女朋友别忘了请我吃饭
大不了喝口啤酒冲掉心酸
有女朋友别忘了请我吃饭
这样才不会给你带来负担
你这样的好脾气 其实也是一种距离
曾鼓起勇气去靠近 却因害怕失去而放弃
隐藏最自私的秘密 扮演你口中的好兄弟
书上说 男人最讲义气
除了爱情没有不可分享的东西
我潜心学习
所以 我说 哈哈
有女朋友别忘了请我吃饭
这样才不会给你带来负担
有女朋友别忘了请我吃饭
大不了喝口啤酒冲掉心酸
有女朋友别忘了请我吃饭
这样才不会给你带来负担
我的告白 最终变成了若无其事的关怀
而那句关怀 是害怕失败的最愚蠢的无奈
有女朋友别忘了请我吃饭
这样才不会给你带来负担
有女朋友别忘了请我吃饭
大不了喝口啤酒冲掉心酸
有女朋友别忘了请我吃饭
而我爱你是一场
完美的 遗憾</t>
  </si>
  <si>
    <t xml:space="preserve">
                  下载txt文档
                                阿肆 - 即刻启程
作词：阿肆
作曲： 阿肆
编曲：吴涛
制作人：吴涛
吉他：陈涛
贝斯：张君声
键盘：杨策
鼓：陈曦
话外音：尊敬的旅客您好
我们很抱歉地通知您
您乘坐的航班 JD1026
由于航空管制 暂不能起飞
请您在候机大厅稍作休息
等候通知
摊开我掌心刻着世界地图
行李箱准备充足 随时上路
卡其色风衣
陪我逛捷克与奥地利
复古墨镜倒影
午后的西班牙和埃及
白色波点比基尼
从普吉岛美到夏威夷
我和世界的距离
只差一张机票
和一颗勇敢的心
京东旅行伴我一路好心情
好物随行
自由自在去远方
到黑马河去等天亮
再骑着骆驼到敦煌
搭车转向新疆
风吹草低见牛羊
穿梭摩洛哥古城街巷
看塞纳河畔金色夕阳
北上挪威去邂逅极光
摊开我掌心刻着世界地图
行李箱准备充足 随时上路
卡其色风衣
陪我逛捷克与奥地利
复古墨镜倒影
午后的西班牙和埃及
白色波点比基尼
从普吉岛美到夏威夷
我和世界的距离
只差一张机票
和一颗勇敢的心
京东旅行伴我一路好心情
好物随行
自由自在去远方
到黑马河去等天亮
再骑着骆驼到敦煌
搭车转向新疆
风吹草低见牛羊
穿梭摩洛哥古城街巷
看塞纳河畔金色夕阳
北上挪威去邂逅极光
北上挪威去邂逅极光
北上挪威去邂逅极光
话外音：尊敬的旅客您好
您乘坐的航班 JD1026
即将起飞
请尽快办理登机
京东旅行祝您旅途愉快
合声：阿肆
录音：吴涛、Yocho、罗顥夫、赵嘉晨
缩混：吴涛
母带：吴涛
录音棚：TAO Studio、Bankroll Studio、Megawave Studio
              </t>
  </si>
  <si>
    <t xml:space="preserve">
                  下载txt文档
                                阿肆 - 我爱忙碌
作词：阿肆
作曲：阿肆
编曲：yocho（ARK MUSIC）
混音：yocho （ARK MUSIC）
母带：yocho （ARK MUSIC）
人声录音棚：KYM Studio
人声录音师：zc （ARK MUSIC）
录音助理：金正悦
和声：jelly haribo
和声编配：yocho、张伟（ARK MUSIC）
吉他：yocho、刘轩
吉他录音师：王沉飞
我爱忙碌
虽然也会辛苦
走过的路
每一步都算数
每天把我唤醒的
不是在耳边的闹钟
是早晨奔跑时拂过脸庞
凉凉的微风
一路从懵懵懂懂
到时刻保持着笑容
依然能收获平凡的感动
当然也会有繁琐的
各种压得我头痛
还有夜以继日去争取的
最后却扑空
每当我感到我的勇气
和从容不够用
就抬起头深呼吸看天空
我爱忙碌
虽然也会辛苦
走过的路
每一步都算数
认真付出
是对自己的祝福
温暖守护
美好生活之路
进步与您同步
每一天全情投入
累积一些小幸福
就这样稳稳地
一步 一步 一步 一步
一步 一步
一步 一步
一步 一步
有些人说不努力
也许会活得更轻松
但我还有一些想探索
和想实现的梦
经历过了伤与痛
越发珍惜心脏跳动
不愿意再浪费一秒钟
我爱忙碌
虽然也会辛苦
走过的路
每一步都算数
认真付出
是对自己的祝福
温暖守护
美好生活之路
进步与您同步
每一天全情投入
累积一些小幸福
就这样稳稳地
一步 一步 一步 一步
美好生活之路
进步与您同步
进步与您同步
美好生活之路
进步与您同步
进步与您同步
我爱忙碌
虽然也会辛苦
走过的路
每一步都算数
              </t>
  </si>
  <si>
    <t>Artist:A Si
Duration:04:00
好像已很久没夸过我自己
给我一个拥抱 给我一个肯定
给自己比一颗心
已很久没有唱首歌给自己
给我一个拥抱 给我一个鼓励
为自己加油打气
坦白说 很多时候 我都有点懒
星期一有点浓 星期二有点淡
这礼拜三有点E 那礼拜四有点I
会自卑害怕 会难堪
会焦虑羞愧 会不安
真的很想找个地洞往下钻
每当我又再次发生尴尬没眼看
而生活总在不停给我制造麻烦
混乱 没时间 缓一缓
整个世界都在快节奏
这一次不知该往哪走
左看右看 左顾右盼
当然没人 帮我分担
突然觉得焦虑的时候
问自己 怎样才算赢
为何非要证明自己
好吧 我承认
是我还不够勇敢
我需要称赞
好像已很久没夸过我自己
给我一个拥抱 给我一个鼓励
真的相信我可以
好像已很久没停下我自己
给我一个拥抱 给我一个鼓励
为自己加油打气
让我好好放松 做一个深呼吸
说句 真的辛苦你
所以说 我仍然没 敷衍的打算
星期一有点卷 星期二有点散
这礼拜三有点low 那礼拜四有点high
会妄自菲薄 会心酸
会自作聪明 会笨蛋
不过只要坦然接受这挑战
那么我斗智斗勇就会变习惯
甚至连麻烦也能有五彩斑斓
混乱 也可以 好好玩
整个世界都在快节奏
如果你不知该往哪走
左看右看 左顾右盼
我也是如此 笨拙平凡
现在觉得焦虑的时候
不会再去苛求自己
责怪自己不够努力
因为我知道
我会变得更勇敢
多一点称赞
好像已很久没夸过我自己
给我一个拥抱 给我一个肯定
给自己比一颗心
已很久没有唱首歌给自己
给我一个拥抱 给我一个鼓励
为自己加油打气
好像已很久没夸过我自己
给我一个拥抱 给我一个肯定
给自己比一颗心
已经有多久没欣赏过自己
我有多美丽 要知道我的存在
本身就是个奇迹
我有多美丽 要知道我的存在
本身就是个奇迹
这世界都在快节奏 啦啦啦啦啦啦
这世界都在快节奏 啦啦啦啦啦啦
这世界都在快节奏 呐呐呐呐呐呐
而我将遵循我内心的节奏</t>
  </si>
  <si>
    <t>女朋友</t>
  </si>
  <si>
    <t>Light Of My Life</t>
  </si>
  <si>
    <t>变坏</t>
  </si>
  <si>
    <t>戒不了你</t>
  </si>
  <si>
    <t>爱我的歌</t>
  </si>
  <si>
    <t>感情是舞台</t>
  </si>
  <si>
    <t>Livin' la Vida Loca</t>
  </si>
  <si>
    <t>Time To Say Goodbye (萨托利：告别时刻)</t>
  </si>
  <si>
    <t>你爱过没有</t>
  </si>
  <si>
    <t>失去了你</t>
  </si>
  <si>
    <t>2000年</t>
  </si>
  <si>
    <t>我的情歌</t>
  </si>
  <si>
    <t>梦想被冷冻</t>
  </si>
  <si>
    <t>最好的爱</t>
  </si>
  <si>
    <t>因为有你</t>
  </si>
  <si>
    <t>四月还会下雪</t>
  </si>
  <si>
    <t>在每一秒里都想见到你</t>
  </si>
  <si>
    <t>不愿说再见</t>
  </si>
  <si>
    <t>Last Night</t>
  </si>
  <si>
    <t>The Water Is Wide</t>
  </si>
  <si>
    <t>Love Me Tender</t>
  </si>
  <si>
    <t>Noah</t>
  </si>
  <si>
    <t>大地之歌(The Earth Song)</t>
  </si>
  <si>
    <t>Nature大地</t>
  </si>
  <si>
    <t>Perfect</t>
  </si>
  <si>
    <t>和平的薪火</t>
  </si>
  <si>
    <t>The Mountains 群山</t>
  </si>
  <si>
    <t>坚信爱会赢</t>
  </si>
  <si>
    <t>我一见你就笑</t>
  </si>
  <si>
    <t>Mary Says</t>
  </si>
  <si>
    <t>给我你的手</t>
  </si>
  <si>
    <t>不要开灯</t>
  </si>
  <si>
    <t>Better Off Alone</t>
  </si>
  <si>
    <t>W-H-Y</t>
  </si>
  <si>
    <t>Not Your Average Thug</t>
  </si>
  <si>
    <t>欢喜城</t>
  </si>
  <si>
    <t>不着地</t>
  </si>
  <si>
    <t>爱在思念蔓延时</t>
  </si>
  <si>
    <t>有了你就足够</t>
  </si>
  <si>
    <t>白狐狸</t>
  </si>
  <si>
    <t>预约你的爱</t>
  </si>
  <si>
    <t>去爱</t>
  </si>
  <si>
    <t>モノローグ</t>
  </si>
  <si>
    <t>Take Your Time</t>
  </si>
  <si>
    <t>ONE 一个</t>
  </si>
  <si>
    <t>白纸</t>
  </si>
  <si>
    <t>站起来</t>
  </si>
  <si>
    <t>梦寐以求</t>
  </si>
  <si>
    <t>Tonight Forever</t>
  </si>
  <si>
    <t>我完全没有任何理由理你</t>
  </si>
  <si>
    <t>One Of These Days</t>
  </si>
  <si>
    <t>自己人</t>
  </si>
  <si>
    <t>竞争对手</t>
  </si>
  <si>
    <t>星期六的深夜</t>
  </si>
  <si>
    <t>不要害怕</t>
  </si>
  <si>
    <t>比你更好</t>
  </si>
  <si>
    <t>奇遇的起点</t>
  </si>
  <si>
    <t>想见就能相见</t>
  </si>
  <si>
    <t>寸心</t>
  </si>
  <si>
    <t>Forever Your Dad</t>
  </si>
  <si>
    <t>A.I. 爱</t>
  </si>
  <si>
    <t>玩偶</t>
  </si>
  <si>
    <t>你以为我是谁</t>
  </si>
  <si>
    <t>光耀亚洲</t>
  </si>
  <si>
    <t>风中的遗憾</t>
  </si>
  <si>
    <t>放逐思念</t>
  </si>
  <si>
    <t>Dream Again</t>
  </si>
  <si>
    <t>Please Come Back To Me</t>
  </si>
  <si>
    <t>不降落的滑翔翼</t>
  </si>
  <si>
    <t>钓灵感</t>
  </si>
  <si>
    <t>我要</t>
  </si>
  <si>
    <t>If You Knew</t>
  </si>
  <si>
    <t>爱因为在心中</t>
  </si>
  <si>
    <t>南京，南京</t>
  </si>
  <si>
    <t>忘了时间忘了我</t>
  </si>
  <si>
    <t>感情副作用</t>
  </si>
  <si>
    <t>Follow Me</t>
  </si>
  <si>
    <t>One world one dream</t>
  </si>
  <si>
    <t>听雨</t>
  </si>
  <si>
    <t>想家</t>
  </si>
  <si>
    <t>I'm Alive</t>
  </si>
  <si>
    <t>What Was I Thinking</t>
  </si>
  <si>
    <t>不管怎样</t>
  </si>
  <si>
    <t>永远的第一天</t>
  </si>
  <si>
    <t>每天爱你廿四小时</t>
  </si>
  <si>
    <t>谢绝推销你的爱</t>
  </si>
  <si>
    <t>情难牵</t>
  </si>
  <si>
    <t>头版摇滚</t>
  </si>
  <si>
    <t>喊我一千遍</t>
  </si>
  <si>
    <t>如果你听见我的歌</t>
  </si>
  <si>
    <t>你伤了我的心</t>
  </si>
  <si>
    <t>哥哥</t>
  </si>
  <si>
    <t>眼睛</t>
  </si>
  <si>
    <t>信任</t>
  </si>
  <si>
    <t>为我哭一次好不好</t>
  </si>
  <si>
    <t>听爱</t>
  </si>
  <si>
    <t>乘着爱自由的飞</t>
  </si>
  <si>
    <t>Happy Ending</t>
  </si>
  <si>
    <t>远离伤心</t>
  </si>
  <si>
    <t>王力宏--《Finally》</t>
  </si>
  <si>
    <t>三字经</t>
  </si>
  <si>
    <t>Why Don't You Just Love Me</t>
  </si>
  <si>
    <t>As Long As I Have You</t>
  </si>
  <si>
    <t>我用生命爱你</t>
  </si>
  <si>
    <t>回忆</t>
  </si>
  <si>
    <t>不可能错过你</t>
  </si>
  <si>
    <t>保护</t>
  </si>
  <si>
    <t>忘我</t>
  </si>
  <si>
    <t>暴风雨</t>
  </si>
  <si>
    <t>不说后悔</t>
  </si>
  <si>
    <t>别这样我会哭</t>
  </si>
  <si>
    <t>爱依然执着</t>
  </si>
  <si>
    <t>天地龙鳞</t>
  </si>
  <si>
    <t>爱得 得体</t>
  </si>
  <si>
    <t>Turn the Lights Back On</t>
  </si>
  <si>
    <t>More I Cannot Wish You</t>
  </si>
  <si>
    <t>Nothing Compare 2 U</t>
  </si>
  <si>
    <t>If I Ruled the World</t>
  </si>
  <si>
    <t>前奏</t>
  </si>
  <si>
    <t>Lullabye</t>
  </si>
  <si>
    <t>I Feel Good (I Got You)</t>
  </si>
  <si>
    <t>Lean On Me</t>
  </si>
  <si>
    <t>华人万岁</t>
  </si>
  <si>
    <t>戏出东方</t>
  </si>
  <si>
    <t>让开</t>
  </si>
  <si>
    <t>哥儿们</t>
  </si>
  <si>
    <t>君が僕の歌を聴いたら</t>
  </si>
  <si>
    <t>君の知らない空へ</t>
  </si>
  <si>
    <t>僕等になれなくて</t>
  </si>
  <si>
    <t>Hear My Voice</t>
  </si>
  <si>
    <t>永遠のはじまり</t>
  </si>
  <si>
    <t>ふるえる心</t>
  </si>
  <si>
    <t>This Could Be Love</t>
  </si>
  <si>
    <t>I Can't Stop Loving</t>
  </si>
  <si>
    <t>手のひらの涙</t>
  </si>
  <si>
    <t>愛の奇蹟</t>
  </si>
  <si>
    <t>Ya Birthday</t>
  </si>
  <si>
    <t>Like A Gunshot</t>
  </si>
  <si>
    <t>Happiness x 3 Loneliness x 3</t>
  </si>
  <si>
    <t>China White</t>
  </si>
  <si>
    <t>爱的鼓励</t>
  </si>
  <si>
    <t>让我取暖</t>
  </si>
  <si>
    <t>千秋万代</t>
  </si>
  <si>
    <t>无声感情</t>
  </si>
  <si>
    <t>Cockney Girl</t>
  </si>
  <si>
    <t>畅爽开怀</t>
  </si>
  <si>
    <t>不必问别人</t>
  </si>
  <si>
    <t>完美的互动</t>
  </si>
  <si>
    <t>天翻地覆</t>
  </si>
  <si>
    <t>七十亿分之一</t>
  </si>
  <si>
    <t>狂想世界</t>
  </si>
  <si>
    <t>没有眼泪的世界</t>
  </si>
  <si>
    <t>世界的梦想</t>
  </si>
  <si>
    <t>Everything</t>
  </si>
  <si>
    <t>CrossFire</t>
  </si>
  <si>
    <t>列王的纷争</t>
  </si>
  <si>
    <t>伤口是爱的笔记</t>
  </si>
  <si>
    <t>再见英雄</t>
  </si>
  <si>
    <t>第一个清晨</t>
  </si>
  <si>
    <t>杜 U ♥ Me</t>
  </si>
  <si>
    <t>Can You Feel My World</t>
  </si>
  <si>
    <t>春雨里洗过的太阳</t>
  </si>
  <si>
    <t>就是现在</t>
  </si>
  <si>
    <t>你的爱</t>
  </si>
  <si>
    <t>伯牙绝弦</t>
  </si>
  <si>
    <t>十二生肖</t>
  </si>
  <si>
    <t>柴米油盐酱醋茶</t>
  </si>
  <si>
    <t>摇滚怎么了！！</t>
  </si>
  <si>
    <t>0.5 重复
看着海洋 向着远方 还是一望 无际的忧伤
我的心随波摇摇晃晃就是不能回到有你的时光</t>
  </si>
  <si>
    <t>2
我从未如此相信 如此确定
谁会是我的宿命
直到你的光晕
在我黑夜降临</t>
  </si>
  <si>
    <t>https://www.youtube.com/watch?v=7349tcyyE-c</t>
  </si>
  <si>
    <t>https://www.youtube.com/watch?v=yc4192hlEoE</t>
  </si>
  <si>
    <t>2 重复
做 不完的习题
看 不完的书籍
听 不完的质疑
所有一切都为了 好好学习
想 在课间休息
想 再打会儿游戏
却 又是晚自习
所有人都要努力 要有出息</t>
  </si>
  <si>
    <t>https://www.youtube.com/watch?v=6k-iOrJGTAI</t>
  </si>
  <si>
    <t>3 重复
有点想念
对你想念
你别发现 是我想念
过完夏天 悲伤就换了季节</t>
  </si>
  <si>
    <t>https://www.youtube.com/watch?v=Gil9OBaDizg</t>
  </si>
  <si>
    <t>2 重复
踏浪而来
仰世而来
迎风而来
破晓而来</t>
  </si>
  <si>
    <t>2 重复
为了博得好感而装出来的温柔
为了避免分歧而犹豫三缄其口
为了要成为某人的某某
而委屈自己的真实感受
类似所有的借口
全部拿去嘿！喂！狗！</t>
  </si>
  <si>
    <t>https://www.youtube.com/watch?v=cvfchkCsAgM</t>
  </si>
  <si>
    <t>2 重复
Dewdrops shine brightly in the sunshine
Birds are singing a song in the blue sky
But you are in your dream
They are not on your mind</t>
  </si>
  <si>
    <t>https://www.youtube.com/watch?v=_l9M-q19o_s</t>
  </si>
  <si>
    <t>https://www.youtube.com/watch?v=JZ_VNjdP7AA</t>
  </si>
  <si>
    <t>2 重复
最想去的地方 总是在很远方
最想要爱的人 总是遗憾收场
对未来幻著想 也留恋著过往
才困苦 于现状</t>
  </si>
  <si>
    <t>https://www.youtube.com/watch?v=N1b6FtnfdqY</t>
  </si>
  <si>
    <t>1 重复
多数时刻我 不露真情 捉摸不定 忽暗忽明
难得一次 献出真心 破灭换我一次清醒
很少再有 一意孤行 相信所谓命中注定
一腔热血下落不明</t>
  </si>
  <si>
    <t>https://www.youtube.com/watch?v=5O6ZR4m1yoI</t>
  </si>
  <si>
    <t xml:space="preserve">2 重复
理想主义
理想主义
理想主义
理想主义
坚守我愚蠢的理想主义
</t>
  </si>
  <si>
    <t>https://www.youtube.com/watch?v=EugmGZCBne8</t>
  </si>
  <si>
    <t>1
19954601618
call啦call吧
快来电话
19954601618
快来电话快来电话</t>
  </si>
  <si>
    <t>2 重复
我看过高山 也漂过海洋
有时把迷航 都当做灯塔
没有你在 我还能飞去哪</t>
  </si>
  <si>
    <t>https://www.youtube.com/watch?v=Cu-x919Qd4M</t>
  </si>
  <si>
    <t>1
当我像个风筝 被风吹得忽近忽远
你手中紧握我的线
当我像片树叶 疲倦在阴霾的秋天
你是泥土为我遮掩
当我渐行渐远 无论前路多么艰难危险
因为你 世界再辽阔我不怕坠落
你会托著我</t>
  </si>
  <si>
    <t>https://www.youtube.com/watch?v=S2YSNg2O1wE</t>
  </si>
  <si>
    <t>2 重复
毕业 yeah yeah
毕业 yeah yeah
语数英我都有认真学</t>
  </si>
  <si>
    <t>https://www.youtube.com/watch?v=O1N8XAz4UPw</t>
  </si>
  <si>
    <t>2
在这爱情攻略游戏 baby
oh 我要占领你的心
该一鼓作气还是暂时收兵
oh 比试耐性
在这爱情攻略游戏 baby
oh 你是终极目的地
成为你的俘虏也是我的胜利
是我的荣幸</t>
  </si>
  <si>
    <t>1
当你将离别握在我手心
我听见爱被悄悄捏碎的声音
你不懂你不要的我的心
会随你松开的手而喊停
我试着微笑
试着拥抱
在每一秒</t>
  </si>
  <si>
    <t>2
当我睁开双眼每一天
都会记得大家的笑脸
明白心中勇敢又多了一点
曾经哭泣也会看不见
未来总会有别的喜悦
就让时间翻开崭新的一页</t>
  </si>
  <si>
    <t>2
跟着我Flow
跟着我Flow
这么自由
这么自由</t>
  </si>
  <si>
    <t>1.5
Cause you're my everything
就一个原因 让我勇敢面对这个世界
想给你Everything
不管用多少个明天
永远从此刻开始算起
你的爱是我的Everything</t>
  </si>
  <si>
    <t>改主歌2</t>
  </si>
  <si>
    <t>3
迫不及待看见我的未来
对什么都看开
盖世英雄真的到来
盖世英雄到来
迫不及待看见我的未来
对什么都期待
盖世英雄站上舞台
世界是舞台</t>
  </si>
  <si>
    <t>1.5
你和我 在世界同一座擂台
别懦弱 拿出勇气对待
让眼泪流出来不是因为失败
幸福那个梦
就看你和我你和我你和我</t>
  </si>
  <si>
    <t>2
你不在 当我最需要爱
你却不在 wo
无尽等待像独白的难捱 wo
你不在 高兴还是悲哀
你都不在
我受了伤害再偷偷好起来
你不在</t>
  </si>
  <si>
    <t>2
爱 无所不在
纯净透明自在
让我把爱随身携带
爱无所不在
言语无法表白
但爱可以发现爱
绝对不会是障碍
塞不进口袋
却可以随身携带
将心连起来</t>
  </si>
  <si>
    <t>1.5
Baby 我爱你快乐永远来得及
So come on now and 放开你的心
Baby 我爱你快乐永远来得及
So come on now just 放开你的心</t>
  </si>
  <si>
    <t>2
打倒帝国主义
不愿再做奴隶
我家大门被入侵
你说Lady卡卡
我说何必怕她
喔 喔 喔 喔 喔 Oh oh oh
别向她们磕头
文化是武器
埋在每根神经
被优人神鼓打醒
绝不允许失败
胜利不必等待
因为Music man的到来</t>
  </si>
  <si>
    <t>2
我想说我会爱你多一点点
一直就在你的耳边
相信你也爱我有一点点
只是你一直没发现</t>
  </si>
  <si>
    <t>2
谈爱恨 不能潦草
战鼓敲啊敲
用信任 立下誓言我来熬
这缘分 像一道桥
旌旗飘啊飘
你想走
就请立马抽刀
爱一笔勾销</t>
  </si>
  <si>
    <t>2
我依然爱你
就是唯一的退路
我依然珍惜
时时刻刻的幸福
你每个呼吸
每个动作
每个表情
到最后一定会依然爱你</t>
  </si>
  <si>
    <t>2
一个我 需要梦想
需要方向 需要眼泪
更需要 一个人来 点亮天的黑
我已经 无能为力
无法抗拒 无路可退
这无声的夜 现在的我
需要人陪</t>
  </si>
  <si>
    <t>2
在那遥远的地方
有位好姑娘
人们走过她的毡房
都要回头留恋的张望
她那粉红的小脸
好像红太阳
她那活泼动人的眼睛
好像晚上明媚的月亮</t>
  </si>
  <si>
    <t>2
我可以改变世界 改变自己
改变龟毛 改变小气
要一直 努力努力 永不放弃
才可以 改变世界
C'mon 改变自己</t>
  </si>
  <si>
    <t>非常慢
过来过来要不要 过来要不要 过来
爱早就存在 感觉还不坏
过来过来要不要 过来要不要 过来
爱不必装乖
过来 过来 过来 过来 过来</t>
  </si>
  <si>
    <t>2
Julia julia
不要拖泥又带水
错与对 是与非 去面对
Julia julia 不要让爱情枯萎
笑或泪 别后悔 去体会
要懂得珍惜爱才完美</t>
  </si>
  <si>
    <t>2
飘向北方 别问我家乡
高耸古老的城墙 挡不住忧伤
我飘向北方 家人是否无恙
肩上沉重的行囊 盛满了惆怅</t>
  </si>
  <si>
    <t>1
在哪里 她到底在哪里
终于知道我 给的太少 我的宝贝在哪里
喔~好可惜 像是场梦而已
醒来以后发现 它却走了 不会电不回信</t>
  </si>
  <si>
    <t>1
Oh亲爱的 你家的路怎会越开越远
Oh天知道 怎么办
我们都失去了方向感
Oh亲爱的 你是否也在等着那一天
心的距离能缩短
找回遗失的安全感</t>
  </si>
  <si>
    <t>改
在收银机 的旁边 她幻想着 新球鞋</t>
  </si>
  <si>
    <t>意外勇敢的脸庞</t>
  </si>
  <si>
    <t>伤心的人就听撑腰</t>
  </si>
  <si>
    <t>轧车</t>
  </si>
  <si>
    <t>偶像</t>
  </si>
  <si>
    <t>叫我第一名</t>
  </si>
  <si>
    <t>抓狂</t>
  </si>
  <si>
    <t>人生有限公司</t>
  </si>
  <si>
    <t>T1 21 31 21</t>
  </si>
  <si>
    <t>好好 (想把你写成一首歌)</t>
  </si>
  <si>
    <t>成名在望</t>
  </si>
  <si>
    <t>爆肝</t>
  </si>
  <si>
    <t>终于结束的起点</t>
  </si>
  <si>
    <t>小太阳</t>
  </si>
  <si>
    <t>左键(少男少女ICQ)</t>
  </si>
  <si>
    <t>因为你 所以我</t>
  </si>
  <si>
    <t>恒星的恒心</t>
  </si>
  <si>
    <t>透露</t>
  </si>
  <si>
    <t>生存以上生活以下</t>
  </si>
  <si>
    <t>约翰蓝侬</t>
  </si>
  <si>
    <t>有些事现在不做 一辈子都不会做了</t>
  </si>
  <si>
    <t>什么歌</t>
  </si>
  <si>
    <t>别惹我</t>
  </si>
  <si>
    <t>圣诞夜惊魂</t>
  </si>
  <si>
    <t>我又初恋了</t>
  </si>
  <si>
    <t>晚安 地球人</t>
  </si>
  <si>
    <t>最好的一天</t>
  </si>
  <si>
    <t>我心中尚未崩坏的地方</t>
  </si>
  <si>
    <t>年轻就要对味</t>
  </si>
  <si>
    <t>乱世浮生</t>
  </si>
  <si>
    <t>回来吧</t>
  </si>
  <si>
    <t>一千个世纪</t>
  </si>
  <si>
    <t>摩托车日记</t>
  </si>
  <si>
    <t>胎音</t>
  </si>
  <si>
    <t>YOUR LEGEND ~燃ゆる命~</t>
  </si>
  <si>
    <t>Do You Ever Shine?</t>
  </si>
  <si>
    <t>爱情的模样</t>
  </si>
  <si>
    <t>嘿！我要走了</t>
  </si>
  <si>
    <t>I Love You 无望</t>
  </si>
  <si>
    <t>心中无别人</t>
  </si>
  <si>
    <t>憨人</t>
  </si>
  <si>
    <t>能不能不要说</t>
  </si>
  <si>
    <t>OK 啦</t>
  </si>
  <si>
    <t>借问众神明</t>
  </si>
  <si>
    <t>永远的永远</t>
  </si>
  <si>
    <t>寂寞星球</t>
  </si>
  <si>
    <t>雨眠</t>
  </si>
  <si>
    <t>春天的呐喊</t>
  </si>
  <si>
    <t>青空未来</t>
  </si>
  <si>
    <t>摇滚本事</t>
  </si>
  <si>
    <t>洁癖</t>
  </si>
  <si>
    <t>未来就是现在</t>
  </si>
  <si>
    <t>你是我胸口永远的痛</t>
  </si>
  <si>
    <t>一半人生</t>
  </si>
  <si>
    <t>I Will Carry You</t>
  </si>
  <si>
    <t>Dancin' Dancin'</t>
  </si>
  <si>
    <t>天机</t>
  </si>
  <si>
    <t>我不愿 让你一个人</t>
  </si>
  <si>
    <t>伤心的人别听慢歌 (贯彻快乐)</t>
  </si>
  <si>
    <t>我还是爱着你</t>
  </si>
  <si>
    <t>https://www.youtube.com/watch?v=6VQksIB1ZPo</t>
  </si>
  <si>
    <t>https://www.youtube.com/watch?v=o_1iiROU0is</t>
  </si>
  <si>
    <t>https://www.youtube.com/watch?v=f8aDjhn6jeA</t>
  </si>
  <si>
    <t>https://www.youtube.com/watch?v=jZ5SV9uzL18</t>
  </si>
  <si>
    <t>https://www.youtube.com/watch?v=Yf_WWC98Mu4</t>
  </si>
  <si>
    <t>2
迎风起舞 让月光爱抚
我为王在自己的国度
每个旋转都感触 每个震颤都表露
先彻底抽离 再全部投入
迎风起舞 让月光爱抚
我为王在自己的国度
我在专心支解虚无 我把仅存欲望去骨
我像巫师得 专心练法术</t>
  </si>
  <si>
    <t>2
这一场恋爱
过去和现在
无论晴朗破碎
总会有一转身的等待</t>
  </si>
  <si>
    <t>2
我就这样告别山下的家
我实在不想轻易让眼泪留下
我以为我并不差 不会害怕</t>
  </si>
  <si>
    <t>2
回忆沙漠不堪折返回头
我喊了一声祝福她听见没有
没有明天的人哪怕寂寞
别管我要往哪里走</t>
  </si>
  <si>
    <t>2
Hey Hey Yayiyayiya 
Hey Yayiyayiya
Hey Yayiyayiya
Hey Yayiyayiya
Hey Yayiyayiya
Hey Yayiyayiya
Hey Yayiyayiya</t>
  </si>
  <si>
    <t>https://www.youtube.com/watch?v=UazZ7lO7oVI</t>
  </si>
  <si>
    <t>2
欢天喜地笑声轰隆隆
欢迎光临我们的小宇宙
有你有我脸颊红通通
鸿运当头万事都亨通</t>
  </si>
  <si>
    <t>https://www.youtube.com/watch?v=FDz4-fIEAe8</t>
  </si>
  <si>
    <t>1.5
一缕春风追烈马
小桥流水过人家
谁把相思绘成画
十里花香醉天涯</t>
  </si>
  <si>
    <t>https://www.youtube.com/watch?v=5zLAaM2vwrE</t>
  </si>
  <si>
    <t>4 唱两遍 欢乐夜
太阳盘盘天上走啊
郎个哩个哩格郎
哥哥拉着妹妹手啊
春花开在心里头
月儿弯弯水中游啊
郎个哩个哩格郎
妹妹拉着哥哥手啊
悄悄勾起小指头</t>
  </si>
  <si>
    <t>https://www.youtube.com/watch?v=efnFDXuAf5o</t>
  </si>
  <si>
    <t>https://www.youtube.com/watch?v=UiceeHbdS1U</t>
  </si>
  <si>
    <t>1
温情小饭店 惊心大酒局
醉了一枝花 本色演传奇
东边出太阳 西边下大雨
雨大太阳红 出落关东女</t>
  </si>
  <si>
    <t>https://www.youtube.com/watch?v=6k_o5hTzN0Y</t>
  </si>
  <si>
    <t>2
叮叮啊叮叮咚
叮啊叮叮咚
你有我有全都有
生活才轻松
叮叮啊叮叮咚
叮啊叮叮咚
你爱我爱大家爱</t>
  </si>
  <si>
    <t>https://www.youtube.com/watch?v=JfJWWbuBBzo</t>
  </si>
  <si>
    <t>https://www.youtube.com/watch?v=YHspqYkrUiE</t>
  </si>
  <si>
    <t>1
日月星辰随大道 万丈昆仑引天凿
挥毫投笔舒长啸 敢问天河谁更高</t>
  </si>
  <si>
    <t>https://www.youtube.com/watch?v=ZZKNsSWpbgU</t>
  </si>
  <si>
    <t>https://www.youtube.com/watch?v=VN7PZ6j1cuE</t>
  </si>
  <si>
    <t>1
无边无垠 万灯火
烟花美乐 夜笙歌
日升月落 难看破
一曲又为谁 唱和</t>
  </si>
  <si>
    <t>1 第二句有间隔
翱翔在城市落日的瞬间
不知何为内卷
你我的梦想又靠近一些
不止三点一线</t>
  </si>
  <si>
    <t>https://www.youtube.com/watch?v=o3eHPwScwKQ</t>
  </si>
  <si>
    <t>2
不想对你说
这样看着我
你不如丢下梦去解脱
沿路的风格
还是很寂寞
挣脱了我守护那片蓝色</t>
  </si>
  <si>
    <t>https://www.youtube.com/watch?v=bbELrngIkNk</t>
  </si>
  <si>
    <t>https://www.youtube.com/watch?v=HRjNKqGQluk</t>
  </si>
  <si>
    <t>https://www.youtube.com/watch?v=y9MDrVUwNKs</t>
  </si>
  <si>
    <t>https://www.youtube.com/watch?v=qsbfbK4wKxo</t>
  </si>
  <si>
    <t>https://www.youtube.com/watch?v=A0eKXDexLWc</t>
  </si>
  <si>
    <t>1
山是云天上的山
水是云天上的水
这里山水相依美
走来了月亮一样的刘三姐</t>
  </si>
  <si>
    <t>https://www.youtube.com/watch?v=crRUWXfaVhU</t>
  </si>
  <si>
    <t>https://www.youtube.com/watch?v=ZoCxP16KIw0</t>
  </si>
  <si>
    <t>1
她的家在美丽的地方
那里人们淳朴善良
蓝天下 绿草上
牛羊成群 马儿高壮</t>
  </si>
  <si>
    <t>https://www.youtube.com/watch?v=r_IZCFAz9Cc</t>
  </si>
  <si>
    <t>https://www.youtube.com/watch?v=NAhUcabOVvA</t>
  </si>
  <si>
    <t>https://www.youtube.com/watch?v=cyd_zAfLqa0</t>
  </si>
  <si>
    <t>1
香香 看看花开的草原
蓝蓝的天飘着白云
香香 听听熟悉的牧歌
唱着风吹草低的思念</t>
  </si>
  <si>
    <t>https://www.youtube.com/watch?v=90wpvHrHdmI</t>
  </si>
  <si>
    <t>https://www.youtube.com/watch?v=4WTCjksOuC4</t>
  </si>
  <si>
    <t>1
秋意渐朦胧 树叶晃枝桠
带走了春夏 风吹过年华
谁在窗棂外 静静的思念
等待回答</t>
  </si>
  <si>
    <t>https://www.youtube.com/watch?v=6d1IksgWozg</t>
  </si>
  <si>
    <t>https://www.youtube.com/watch?v=zfqiLSjxJ14</t>
  </si>
  <si>
    <t>1
我用尽所有方式 找个人给我安慰
渡过寂寞的黑夜
我问守护的天使 也许她能够体会
这无助让我好累
走到无路可退 我还能相信谁</t>
  </si>
  <si>
    <t>https://www.youtube.com/watch?v=REbUxgJKYEA</t>
  </si>
  <si>
    <t>https://www.youtube.com/watch?v=5dz507WiVkk</t>
  </si>
  <si>
    <t>1 重复
在这平静 蓝色困境
歇斯底里 我呐喊我哭泣</t>
  </si>
  <si>
    <t xml:space="preserve">2.5 重复
心房敞开
耐心等待
那个对的人 他会在 某个时间点出现 </t>
  </si>
  <si>
    <t>https://www.youtube.com/watch?v=HHVWmU5pxyw</t>
  </si>
  <si>
    <t>2
forgive me
maybe for the words i chose to say
if i should fall
into your arms
would i feel insecure
im so far away
but too close so you say</t>
  </si>
  <si>
    <t>https://www.youtube.com/watch?v=PZGfPHGiBXM</t>
  </si>
  <si>
    <t>https://www.youtube.com/watch?v=REWskWH0l9k</t>
  </si>
  <si>
    <t>2
I'm singing in the rain
Just singing in the rain
What a glorious feeling
I'm happy again</t>
  </si>
  <si>
    <t>2
人的价值信仰
似乎变了模样
像故障的指南
失去了方向</t>
  </si>
  <si>
    <t>https://www.youtube.com/watch?v=dzop9xUiupY</t>
  </si>
  <si>
    <t>1
曾经爱过却要分手 为何相爱不能相守 
到底为什么
早知如此 何必开始 
欢笑以后代价就是冷漠</t>
  </si>
  <si>
    <t>https://www.youtube.com/watch?v=cr8k-PPLW3k</t>
  </si>
  <si>
    <t>1
啊 啊 爱有时像二手烟
啊 才刚熄灭已蔓延
啊 啊 就当成过眼云烟
啊 只会燻红了双眼</t>
  </si>
  <si>
    <t>https://www.youtube.com/watch?v=jQQR_iZXMFw</t>
  </si>
  <si>
    <t>https://www.youtube.com/watch?v=7NWeSUO_q_k</t>
  </si>
  <si>
    <t>https://www.youtube.com/watch?v=KYOkfgUHFBo</t>
  </si>
  <si>
    <t>1
请你 唤醒我才 离开
这房子 两个人 才能拆
如果你 不再给 我爱
感情的 生活 如何变卖</t>
  </si>
  <si>
    <t>https://www.youtube.com/watch?v=Ju7fmrIL1ZI</t>
  </si>
  <si>
    <t>2 重复
想疯狂 想悲伤 想夸张
想张扬就不想 不痛不痒
想胡来 想不太可爱 想破坏
坏坏坏不辩论 该与不该 woo woo
不唱好 我来 唱衰</t>
  </si>
  <si>
    <t>https://www.youtube.com/watch?v=_kXjJmGTSoE</t>
  </si>
  <si>
    <t>1
Keep Breathing Breathing
Breathing Breathing
Keep Breathing</t>
  </si>
  <si>
    <t>https://www.youtube.com/watch?v=Jax7pQbZKmw</t>
  </si>
  <si>
    <t>3 重复
Du DuDu DuDu DuDuDu
Du DuDu DuDu DuDuDu
Du DuDu DuDu 告诉我 你到底 在想些什么
Du DuDu DuDu DuDuDu
Du DuDu DuDu DuDuDu
Du DuDu DuDu 告诉我 你到底在想些什么</t>
  </si>
  <si>
    <t>https://www.youtube.com/watch?v=qYhmOJdf4Ds</t>
  </si>
  <si>
    <t>2 重复
雨突然停了
脚步加快了
又迟到了
等待的你是否淋湿了
你呆呆站着
留言版写着
就算冷也不能放弃与你一起吃晚餐</t>
  </si>
  <si>
    <t>https://www.youtube.com/watch?v=JMUG_da5tKQ</t>
  </si>
  <si>
    <t>2
爱啦爱啦 没有想法
说啦说啦 你是最佳
我爱啦爱啦 没有办法
飞啦飞啦 我不会怕</t>
  </si>
  <si>
    <t>2
Do you believe that
That love can be found 
In every one of us
Heal our wounded hearts</t>
  </si>
  <si>
    <t>https://www.youtube.com/watch?v=YTGfurwqHgY</t>
  </si>
  <si>
    <t>1.5
离线地图 远离忙碌
要 大步 大步 快步 跨步 留步 这国度
来去自如 前进全速
在 公路 岔路 半路 山路 沿路 不延误</t>
  </si>
  <si>
    <t>https://www.youtube.com/watch?v=p40pnhkBvSE</t>
  </si>
  <si>
    <t>1
究竟什么缘故 站得快扁平足 
就为了给我关注 我懂你的企图 
敢不敢打赌 呜
你也不清楚 嗚</t>
  </si>
  <si>
    <t>https://www.youtube.com/watch?v=zRq4DyAKLGI</t>
  </si>
  <si>
    <t>1
我不难过了 甚至真心 希望你能幸福
当我了解 你只活在记忆里头
我不恨你了 甚至原谅你的 残忍理由
当我了解 不爱了 连回忆都是负荷</t>
  </si>
  <si>
    <t>1
无奈 我们看懂 彼此是 彼此的 过客啊
爱 情是个轮廓 不可能私有
把最初的感动巨细无遗的保留心中
不容许让时间腐朽了初衷</t>
  </si>
  <si>
    <t>1
Oh 今天又 关注谁
我没有感觉 不管它多尖锐
疯狂时间 but do we really care
晨间的新闻自己来编写 才算特别</t>
  </si>
  <si>
    <t>2
得不到的 就更加爱
太容易来的 就不理睬
其实谁不想遇见真爱
爱得绝对 爱得坦白
以为遇上了就会明白
但每次它只留下惊鸿一瞥的感慨
我越来越不懂爱</t>
  </si>
  <si>
    <t>1
我是还耍 着赖 的女孩
你胸怀像 点开 的火柴
鱼肚白夜一再地返来
爱是精彩无尽的彩排</t>
  </si>
  <si>
    <t>1
但人无法 到达永远
只会走到 下个地点
就先别说什么再见
今天过了还会有明天</t>
  </si>
  <si>
    <t>3
就在你的眼里
在你微笑里
在你欲言又止 话 里
就在我的耳里
在我的心里
偶尔争执后出现在我眼泪里</t>
  </si>
  <si>
    <t>1.5
爱沿着 抛物线
离幸福 总降落得差一点
流着血心跳却不曾被心痛削灭
真真切切</t>
  </si>
  <si>
    <t>1
我 不能忘记 深爱过的你
太过汹涌 的回忆 就像风雨来袭
每次想你 都慢慢沉溺
失忆症是一种无法治愈的清醒</t>
  </si>
  <si>
    <t>2
走不出的 路口
一个人 一瞬间
淹没在 人群中
寂寞的 路口
一个人 一转眼
走进了 回忆漩涡
在争吵的时候也能从你
最轻柔的手进入梦中</t>
  </si>
  <si>
    <t>2
飞出去 飘游
自由落体一般 坠落是 正 当的理由
无助地飘流也是一种享受
享受着危险没有束缚的时候</t>
  </si>
  <si>
    <t>2
掀开被窝
终于 可以 出走
放松皱起的眉头
不再怀疑问是否
有种秘密阴谋
在阻止人该有的生活</t>
  </si>
  <si>
    <t>2
Come into the wild
向天学云海
向地学青苔
我向天地学同在
Come into the wild
风吹树会摆
日去月会来
我向自由学自在</t>
  </si>
  <si>
    <t>1 know there往上走 极其不稳定
My friend I know youll be there if Im feeling blue
My friend even though were worlds apart
And you think you havent got the style
To stand alongside superstars</t>
  </si>
  <si>
    <t>2
我从此不敢再提起
那些关于我们的 所有记忆
你残留下的痕迹
也随着海浪离开后消失无迹
我用尽所有的力气
才换来你对我薄情
我拼命奔向你
奋不顾身葬入海底</t>
  </si>
  <si>
    <t>2
流传千年的神秘寓言
描述着陌生的画面
古老音符记录时间
篆刻出清晰的界限
镜头变换瞬间
弹指空间湮灭
用凌乱碎片写一段和弦
宁心静气转念
攻破蜚语流言</t>
  </si>
  <si>
    <t>2 唱两遍
醒来 如果有太多痛
就让我一直沉睡 在梦中
那些关于我的传说
都是言不由衷</t>
  </si>
  <si>
    <t>2 重复
再高的山岗也要过一回
谁不想看见那山后的美
月光映马背饮下酒一杯
大风 在吹
心底早已做好准备</t>
  </si>
  <si>
    <t>1
最好的时代 噢 噢
最好的时代 噢 噢</t>
  </si>
  <si>
    <t>2
不忘记曾许下的承诺
保持着眼睛里的炙热
向前看万里疆土辽阔
身后有最坚实的依托</t>
  </si>
  <si>
    <t>2
啊 胡杨啊 胡杨
木垒河的胡杨
你就象那等待
等待爱的新娘</t>
  </si>
  <si>
    <t>2 昼夜的音要准
拳峰出鞘开山野
心念九转吐昼夜
黄沙骤跌莫停歇
此心沸腾如寒铁</t>
  </si>
  <si>
    <t>你是我心中 最美的云彩
斟满美酒让你留下来
永远都唱着 最炫的民族风
是整片天空最美的姿态</t>
  </si>
  <si>
    <t>我要向前飞
我是等爱的玫瑰
心中浅藏着待放的花蕊
如果你给我真实的安慰
我愿为你展现我的美</t>
  </si>
  <si>
    <t>1.5 恰恰恰要准
你说嗨 Mrs'Leta 恰恰恰恰恰
你说嗨 Mrs'Leta 恰恰恰恰恰
你说嗨 Mrs'Leta 恰恰恰恰恰
你说嗨 Mrs'Leta 恋人再会吧</t>
  </si>
  <si>
    <t>2
我不是公主不是大小姐
也很少穿高跟鞋
衣服会重叠
很难接受爱情的不屑</t>
  </si>
  <si>
    <t>1
握紧我的手说你爱我
我不要你只是随便说说
欺骗我的眼眸</t>
  </si>
  <si>
    <t>孑然</t>
  </si>
  <si>
    <t>2 重复
你想我吗 会偶尔想我吗
是这样吗 飞扬的会落下
你爱我吗 如果诚实回答
可是爱也不是解答</t>
  </si>
  <si>
    <t>https://www.youtube.com/watch?v=uhYPSScTxqk</t>
  </si>
  <si>
    <t>https://www.youtube.com/watch?v=ksubB4JHu4Q</t>
  </si>
  <si>
    <t>1
听 那无声的纶音
缠束你的脖颈
漫天恒星 伪作神秘</t>
  </si>
  <si>
    <t>https://www.youtube.com/watch?v=I1Kx8Ii4eYk</t>
  </si>
  <si>
    <t>https://www.youtube.com/watch?v=rwrYO8S1wX4</t>
  </si>
  <si>
    <t>https://www.youtube.com/watch?v=T6JV4G9P8Go</t>
  </si>
  <si>
    <t>2
没有你的世界
我宁愿同一时间被毁灭
失去你伤再深我却再没有知觉
就让伤口滴著血</t>
  </si>
  <si>
    <t>https://www.youtube.com/watch?v=5FK0qCEQ3L0</t>
  </si>
  <si>
    <t>2
查克靠近  一再靠近
却看不清 从前熟悉的表情
你的倒影 如此的清晰
他却只看到亲密的光线和影</t>
  </si>
  <si>
    <t>https://www.youtube.com/watch?v=k-9Q--LbPXU</t>
  </si>
  <si>
    <t>https://www.youtube.com/watch?v=52okU5eXbE8</t>
  </si>
  <si>
    <t>1
我的秘密 想对你说
我的泪滴 想让你触摸
无言以对 也想蹉跎
我的年岁 想为你挥霍</t>
  </si>
  <si>
    <t>https://www.youtube.com/watch?v=p7bdk8eW7lw</t>
  </si>
  <si>
    <t>1
爱意就像 大雨落下 怎么能让人不牵挂
过得好吗 想说的话 你能听到吗
Whoa-whoa, oh-oh 没能陪你到最后
别再叹息皱眉头 怎么能忘掉你所有 Yeah</t>
  </si>
  <si>
    <t>https://www.youtube.com/watch?v=C117NWgCJ88</t>
  </si>
  <si>
    <t>https://www.youtube.com/watch?v=VZDjjPkxGOw</t>
  </si>
  <si>
    <t>https://www.youtube.com/watch?v=rzzul2fmufI</t>
  </si>
  <si>
    <t>https://www.youtube.com/watch?v=2RINai2fjr0</t>
  </si>
  <si>
    <t>1
我要为了我 挣脱 吐掉你的 毒苹果
曾对你沉默 被迫 咽下谎言 的糖果
谢谢你逼我 不怯懦 不闪躲
从今以后为自己而活
你就别怪我 冷漠 吐掉你的 毒苹果</t>
  </si>
  <si>
    <t>https://www.youtube.com/watch?v=CvgNQmXqX9M</t>
  </si>
  <si>
    <t>https://www.youtube.com/watch?v=D7ygm5OgJsk</t>
  </si>
  <si>
    <t>https://www.youtube.com/watch?v=stGUpMav1sc</t>
  </si>
  <si>
    <t>1
凋落的叶 灰濛的天
总会等到 新的季节
浩瀚世界 卑微的蝴蝶
她会否等来 谁的慰藉</t>
  </si>
  <si>
    <t>https://www.youtube.com/watch?v=dRpXP33jTHg</t>
  </si>
  <si>
    <t>https://www.youtube.com/watch?v=F4vGFscB_fg</t>
  </si>
  <si>
    <t>2
我会笑啊笑啊笑啊笑啊
我是你的笑面人
我要你要你要你快乐
即使要我一个人</t>
  </si>
  <si>
    <t>https://www.youtube.com/watch?v=eyn1qklZhPo</t>
  </si>
  <si>
    <t>1.5
不想回家 不想回家
歌还在放着 别急着离开
不想回家 不想回家
天还没亮呢 酒别想着醒来</t>
  </si>
  <si>
    <t>https://www.youtube.com/watch?v=bC5osEuiP0I</t>
  </si>
  <si>
    <t>1
时间一去不返 回忆总会消散
猛然回头一看 我们快乐但短暂</t>
  </si>
  <si>
    <t>https://www.youtube.com/watch?v=NCpgRrcGg-A</t>
  </si>
  <si>
    <t>1
有时候我会问自己
到底为了什么努力
赢得什么才叫胜利
你曾否问自己</t>
  </si>
  <si>
    <t>https://www.youtube.com/watch?v=t_fp3dmP0ig</t>
  </si>
  <si>
    <t>2
一月的冷空气
总会让我想起
我的手被你握紧
偷偷放进口袋里</t>
  </si>
  <si>
    <t>https://www.youtube.com/watch?v=JW52KtyGMBI</t>
  </si>
  <si>
    <t>2
我最后的信念
是若与你 再遇见
在平行的世界
能否与你 再重写</t>
  </si>
  <si>
    <t>https://www.youtube.com/watch?v=wDsO97LiutM</t>
  </si>
  <si>
    <t>1
他们以正义为口号 肆意地咆哮
字缝里横行霸道
他们的笑里全是刀 话里是毒药
多少人已被吃掉</t>
  </si>
  <si>
    <t>https://www.youtube.com/watch?v=cSkdjA7KbBE</t>
  </si>
  <si>
    <t>2
Cuz I'll come and find you
Oh anywhere til I find you
我会找到你 无论崎岖或坦途
为你也不反顾
我会追逐 无论何处</t>
  </si>
  <si>
    <t>https://www.youtube.com/watch?v=KshYyXyDW90</t>
  </si>
  <si>
    <t>2 重复
我把选择 放你手里
我承受着 离心的力
让你捧着 我淌血的心
让你选择 珍惜或丢弃</t>
  </si>
  <si>
    <t>https://www.youtube.com/watch?v=wpyVeB9y0ok</t>
  </si>
  <si>
    <t>1
你想让世界 暂停一分钟
让翻腾的心 安静一分钟
You feel alone, alone 好沉重</t>
  </si>
  <si>
    <t>https://www.youtube.com/watch?v=GG4Mf8t_TAk</t>
  </si>
  <si>
    <t>https://www.youtube.com/watch?v=1GAxJOButgc</t>
  </si>
  <si>
    <t>1
哦 路过的人 我早已忘记
经过的事 已随风而去
驿动的心 已渐渐平息
疲惫的我 是否有缘 和你相依</t>
  </si>
  <si>
    <t>https://www.youtube.com/watch?v=_LtFhZtTBAk</t>
  </si>
  <si>
    <t>https://www.youtube.com/watch?v=qTYFN_VVTO8</t>
  </si>
  <si>
    <t>18</t>
  </si>
  <si>
    <t>https://www.youtube.com/watch?v=cScJ1uOOKeI</t>
  </si>
  <si>
    <t>1
回望当天贪玩太过忘形
连大考都竟敢放肆即兴
从未懂谦虚倾听 从不肯小心改正
曾经错对未会望清</t>
  </si>
  <si>
    <t>https://www.youtube.com/watch?v=0CBzW7sIstQ</t>
  </si>
  <si>
    <t>1
Oh 你可以告诉我你还爱谁
不用说出他的名字 不用形容他的美
一个在半空中的人会掉眼泪
你可以告诉我你还爱谁</t>
  </si>
  <si>
    <t>2
Love me tender
Love me dear
Tell me that you're mine
I'll be yours through all the years
Till the end of time</t>
  </si>
  <si>
    <t>1
不要拖泥又带水 不要懒惰又浪费
这就是我的年代
星球排成一条线 现在该趁热打铁
我的梦不是未来 就是现在
就是现在 我的梦不是未来 就是现在</t>
  </si>
  <si>
    <t>https://www.youtube.com/watch?v=C4LUrYMT0YA</t>
  </si>
  <si>
    <t>https://www.youtube.com/watch?v=EASKDHIJf7U</t>
  </si>
  <si>
    <t>1.5 重复
比空虚空 比忧郁浓
比泪沉重 却说不出口
比任性疯 比残酷痛
比等还久 总无法触碰</t>
  </si>
  <si>
    <t>https://www.youtube.com/watch?v=CaA6aN2NN3c</t>
  </si>
  <si>
    <t>你可以告诉我你还爱谁</t>
  </si>
  <si>
    <t>https://www.youtube.com/watch?v=UVR-HWhBaeI</t>
  </si>
  <si>
    <t>1
说再见的那一刻 我装作很难过 其实我没有
我想不用过多久 当你冷静以后 爱完美依旧</t>
  </si>
  <si>
    <t>https://www.youtube.com/watch?v=pDDPvL0QoqM</t>
  </si>
  <si>
    <t>1
结果爱情是 我失去你
没有关系 我有回忆
带着吉他 继续流浪
到处唱 不管 何时何地</t>
  </si>
  <si>
    <t>https://www.youtube.com/watch?v=7XEeJA3Kh50</t>
  </si>
  <si>
    <t>2
Far too long these chains I've worn
'Cuz I didn't choose to be born
In our world gone wrong
谁能了解 寂寞的痛 梦想被冷冻</t>
  </si>
  <si>
    <t>https://www.youtube.com/watch?v=CL1qLJNVq20</t>
  </si>
  <si>
    <t>1
Oh 在每一秒里都想见你
爱是不停在期待的心
拥有完美感情才有好心情
能不能晚点回去</t>
  </si>
  <si>
    <t>https://www.youtube.com/watch?v=lIBWZlV9SRc</t>
  </si>
  <si>
    <t>1
I don't wanna say goodbye
美丽的过去已不在
没有你的世界难安排
告诉我 别让我猜</t>
  </si>
  <si>
    <t>https://www.youtube.com/watch?v=EGQvjym8ukE</t>
  </si>
  <si>
    <t>https://www.youtube.com/watch?v=iYqgKIPCK00</t>
  </si>
  <si>
    <t>3
这是爱
我们的爱
还不确定却好实在
把你贴在胸怀
静静的代替表白
才不愿放开</t>
  </si>
  <si>
    <t>https://www.youtube.com/watch?v=kMRHGBMG670</t>
  </si>
  <si>
    <t>1
别太晚 别太乱 别太烦 告诉我有没有人让你取暖
谈情感 谈孤单 谈平凡 虽然所有相聚都可能面对离散
下一晚 下一站 下一段 告诉我有没有人让你取暖
如果能 再回到 你身边 那些走在大街的日子 多简单 多自然</t>
  </si>
  <si>
    <t>https://www.youtube.com/watch?v=KRouraDljWk</t>
  </si>
  <si>
    <t>https://www.youtube.com/watch?v=yZFHZmykg9w</t>
  </si>
  <si>
    <t>2
子鼠 丑牛 寅虎 卯兔
辰龙 巳蛇 午马 未羊
申猴 酉鸡 戌狗 亥猪
这就是十二个生肖</t>
  </si>
  <si>
    <t>https://www.youtube.com/watch?v=KddoIJxRX_Y</t>
  </si>
  <si>
    <t>1
你的爱 是唯一让我坚持的理由
不会再忘记你 存在我的心中
你的爱 是唯一让我坚强的理由
原来在你眼中 你从没放弃过我</t>
  </si>
  <si>
    <t>https://www.youtube.com/watch?v=PIUiG2z7DA0</t>
  </si>
  <si>
    <t>2
我不想读你的脚本
不想让你动我的嘴巴
我不想往身上绑线
不想当你的玩偶 玩偶</t>
  </si>
  <si>
    <t>https://www.youtube.com/watch?v=dATY9ogqy88</t>
  </si>
  <si>
    <t>2
陌生快速的解冻 热情全部都充公
这一刻越战越勇 快跟我一块起哄
要感受棋逢对手 管他英雄不英雄
水土不服 言语不通 也要完美的互动</t>
  </si>
  <si>
    <t>1
我在淋过一场大雨之后的晴朗
那是春雨里洗过的太阳
每个冬季带来失落 伤得多深
然后忽然看懂云的形状(oh yeah)</t>
  </si>
  <si>
    <t>https://www.youtube.com/watch?v=JMwY3gOr8kk</t>
  </si>
  <si>
    <t>https://www.youtube.com/watch?v=yRceMnALbi8</t>
  </si>
  <si>
    <t>1
你曾经爱过没有 这样无声无嗅
你对我爱过没有 爱一个人 就不会让她怀念朋友</t>
  </si>
  <si>
    <t>https://www.youtube.com/watch?v=RgpPjjXQS0I</t>
  </si>
  <si>
    <t>2
坚持 爱了就坚持 
深情的 你 是我唯一 所见过的天使
不迟 再等也不迟
找到对的人爱 是一世 是一生 的事</t>
  </si>
  <si>
    <t>https://www.youtube.com/watch?v=HX0ujhLh3iM</t>
  </si>
  <si>
    <t>2
我不曾忘记 你的话语
在我耳边在我心中不停响起
Don't be afraid
I'm always with you
Love you forever more</t>
  </si>
  <si>
    <t>https://www.youtube.com/watch?v=vN2qM02B0Hg</t>
  </si>
  <si>
    <t>2 重复
朋友都告诉我你太冷漠
我却相信你是有点寂寞
也许你会需要我的问候
就算积雪我会融化所有
总是心疼你的冰冷双手
总是设法了解你的感受
我会随时为你点一把火
寒冷时候让你更靠近我</t>
  </si>
  <si>
    <t>1
你的声音听见爱情
这得道成仙如浮云
名利成灰烬 爱已飘零
谁能够为我解释这命运</t>
  </si>
  <si>
    <t>https://www.youtube.com/watch?v=N8SZcjXwZLM</t>
  </si>
  <si>
    <t>https://www.youtube.com/watch?v=d-L_-BaRJzk</t>
  </si>
  <si>
    <t>1
一夫当关唷 万夫莫敌唷 要第一就跟我一起走 嘿吼
一夫当关唷 万夫莫敌唷 要第一就跟我一起走 嘿吼
前进跟着那条龙 嘿吼</t>
  </si>
  <si>
    <t>2
难叫你吻我的手
期望你会爱我的歌
卖了这一切气力
只想收卖专一的耳朵</t>
  </si>
  <si>
    <t>Artist:陈奕迅
Duration:00:00
内疚
我曾知道 你的好
我曾知道 你有多重要
我曾经知道不睡觉
对我身体不好
你是我的安眠药
我常自暴 不环保
是为你好 始终改不掉
宝宝的哭声听不到
我的音响太吵
你走了也管不着
才下了眉头 却攻上我心头
蚕食而尽 掏空左右
每当我回头 内疚是刽子手
摧残我回忆中的所有
天亮了 给我找个借口
来麻醉我伤口 血流了却未参透
是时候放手 但又不接受
我一无所有
无理取闹 你垂头
对我傻笑 爱是一场感冒
难道是我太骄傲
不信你说他多好
才把你气走 自招
才下了眉头 却攻上我心头
蚕食而尽 掏空左右
每当我回头 内疚是刽子手
砍掉我回忆中的所有
天亮了 给我找个借口
来麻醉这伤口 血流了却未参透
是时候接受 我一无所有
是我让你走 别回头
是无法接受 我一无所有
我终于知道 内疚</t>
  </si>
  <si>
    <t>Artist:Ronghao Li
Duration:03:39
如果我有一天笑了 不要打扰我
鸡汤留给你喝 我愚蠢我的
如果我有一天哭了 也不用劝我
也许是被感动 你不必硬懂
一百种事总有一种可悲 一种可乐
我坚持我性格 也理解你选择
没必要关怀 我们有各自的精彩
一百种事总有一种可悲 一种可乐
治好焦虑的方式是卷土重来
有没有怀才 在这渴望就可能的年代?
如果你有一天累了 不要打扰我
关乎你的生活 是关乎你的
如果说 非要用一个词来形容我
请给我安一个你觉得好的
一百种事总有一种可悲 一种可乐
我坚持我性格 也理解你选择
没必要关怀 我们有各自的精彩
一百种事总有一种可悲 一种可乐
治好焦虑的方式是卷土重来
有没有怀才 在这渴望就可能的年代?
一百种事总有一种可悲 一种可乐
我坚持我性格 也理解你选择
没必要关怀 我们有各自的精彩
一百种事总有一种可悲 一种可乐
治好焦虑的方式是卷土重来
有没有怀才 在这渴望就可能的年代?</t>
  </si>
  <si>
    <t xml:space="preserve">
                  下载txt文档
                                 作词 : 李荣浩
 作曲 : 李荣浩
 编曲 : 李荣浩
 制作人 : 李荣浩
 吉他 : 李荣浩
 贝斯 : 李荣浩
 和音 : 李荣浩
 录音师 : 李荣浩
 混音师 : 李荣浩
 音乐制作助理 : 青格乐
 录音工作室 : 北京一样音乐录音室
 混音工作室 : 北京一样音乐录音室
 母带后期制作人 : 李荣浩
 母带后期处理工程师 : 周天澈
 母带后期处理录音室 : Studio 21A
麦子熟的气息
碎花布铺在草地
茶热热的递给我
配着日落
系上牛仔围裙
你酒窝靠我很近
知了偷偷在窗外唱歌
是人间美学课
人们说 平平凡凡的爱情叫轻轻田园系
越日常的碎碎念念越能够疗愈
我不停的幻想 未来模样
嘴角还是会上扬
人们说 平平凡凡的爱情叫轻轻田园系
那本关于秋天的诗集  里面写着我和你
写一段光阴两颗心 的传记
你脸庞红通通
丝巾包裹着柠檬
一颗留着晚餐备用
一颗栽下播种
人们说 平平凡凡的爱情叫轻轻田园系
越日常的碎碎念念越能够疗愈
我不停的幻想 未来模样
嘴角还是会上扬
人们说 平平凡凡的爱情叫轻轻田园系
那本关于秋天的诗集 里面写着我和你
写一段光阴两颗心
麦浪翻滚的午后
吻着你牵手 人们说
人们说 平平凡凡的爱情叫轻轻田园系
那本关于秋天诗集  里面写着我和你
写一段光阴两颗心 的传记
              </t>
  </si>
  <si>
    <t xml:space="preserve">
                  下载txt文档
                                李荣浩 、张绍刚 - 秋冬春夏都有属于自己的信件(Live)
作词：张绍刚
作曲：李荣浩
音乐总监：刘洲
混音：林梦洋
乐队总监：李乃刚
音乐统筹：王册
吉他：李雅宁、高振邦、张宏伟
贝斯：焉嵬
键盘：徐潇、李乃刚
鼓：张大伟
李：这是我的青春
你的也在上演
别人说平平淡淡
我脑海里壮阔波澜
合：秋冬春夏
都有属于自己的信件
不会尘封
流传给自己看
秋冬春夏
都有属于自己的信件
不会尘封
张：流传给自己看
              </t>
  </si>
  <si>
    <t>风车儿正敲打着窗棂
不知谁又翻开记忆
院落里往日喧与嚣在哪里
那么多的苍柏孤立
那张破碎的镜里
那张破旧的太师椅
掩藏着对消亡的恐惧
虚空中扼腕叹息
风车儿正敲打着窗棂
不知谁又翻开记忆
院落里往日喧与嚣在哪里
那么多的苍柏孤立
那张破碎的镜里
那张破旧的太师椅
掩藏着对消亡的恐惧
虚空中扼腕叹息
贝贝草带露水
我还未睡
正在努力努力试着保持习惯——宁折不弯
笑面大川
端得就像猛虎一样蹿山跳涧
一马平川美梦难圆
不摔跟头怎又可知路途艰险
三十二天难离恨天
登峰尚且恐难相见
贝贝你得学会
学会记着
记着这个生养你的地方叫做北京
夜空无星人情如冰
可能终日争斗就是你的宿命
听天由命不如觉醒
唤出留在你那血液里的精灵
执着狼旗八千铁骑
坚持就是你的武器</t>
  </si>
  <si>
    <t>2
我的包
要放好
不然你会觉得太烦躁
烟酒的味道
我的朋友说话 是⽆聊
让我换些人结交
我不爱
太多话
你希望我能如流对答
人情世故
怎么和人相处读什么书</t>
  </si>
  <si>
    <t>https://www.youtube.com/watch?v=iOCGmOYrmaU</t>
  </si>
  <si>
    <t>1
我不擦去你名字不可
因为害怕回忆之中该死的承诺
就让我们相信这是必然的结果
转身之后只是个某某</t>
  </si>
  <si>
    <t>https://www.youtube.com/watch?v=t_RPFsvIdDo</t>
  </si>
  <si>
    <t>1
没什么好建议及时止损
复盘情感过程自我纠正
说真的好想哭
若无其事认输
也想祝你幸福</t>
  </si>
  <si>
    <t>https://www.youtube.com/watch?v=sD0AdE0EWT8</t>
  </si>
  <si>
    <t>1
可能我 确实我 说了些什么
害你几个年头 没笑过
可能我 确实我 做错了好多
往爱情里拉扯 好折磨</t>
  </si>
  <si>
    <t>https://www.youtube.com/watch?v=47L8Si52d2c</t>
  </si>
  <si>
    <t>1
我们在一起嘛好不好
我们在一起嘛好不好
昨天我说最喜欢的女孩子的性格
是你的</t>
  </si>
  <si>
    <t>https://www.youtube.com/watch?v=WuYwQYGXrlU</t>
  </si>
  <si>
    <t>1
两个普普通通小青年的心声
歌词仅仅只代表我们两个人
听不懂音乐也没有什么丢人
听的懂的也不一定 是神</t>
  </si>
  <si>
    <t>https://www.youtube.com/watch?v=OT2CJzDomv0</t>
  </si>
  <si>
    <t>2
当吃完晚饭
电视看一会儿
搞两把游戏斗斗嘴
点一杯饮料回房间
当洗完了澡
感觉特美好
先看看手机朋友圈
再买买日用品那些</t>
  </si>
  <si>
    <t>https://www.youtube.com/watch?v=FCTcCB_c608</t>
  </si>
  <si>
    <t>1
留在那个我和你幼稚的年纪
有太多人太多事无能为力
我解开了书本上的方程式
却解不开对你的小心思</t>
  </si>
  <si>
    <t>https://www.youtube.com/watch?v=EzURHl-VCRo</t>
  </si>
  <si>
    <t>本来要去什么地方 本来要往什么方向 眺望
怎么沦落这个地方 苟延残喘狼狽不堪 模样
陪着你躺在沙滩上 灯塔还兀自照亮</t>
  </si>
  <si>
    <t>https://www.youtube.com/watch?v=2rf2DxUMFFY</t>
  </si>
  <si>
    <t>1
宝贝坐下来 让我说明白
我好想对你坦白 却害怕你乏味转台</t>
  </si>
  <si>
    <t>1
拿着三件黑衫 找着心内的红
暝梦时不能拖磨
若是每礼拜六 我是找你无人
你的歌声是你的影</t>
  </si>
  <si>
    <t>https://www.youtube.com/watch?v=sQkJ50_uAuk</t>
  </si>
  <si>
    <t>https://www.youtube.com/watch?v=jtmOPB_2lDw</t>
  </si>
  <si>
    <t>1.5
让黑暗黑到吞没所有希望
才能找到血液里的光
那么孤单 又那么不息而倔强</t>
  </si>
  <si>
    <t>https://www.youtube.com/watch?v=ocGBhmLPLyc</t>
  </si>
  <si>
    <t>2
我的快乐 我的忧伤
我的理想和寂寞
关于我 关于我 你知道什么</t>
  </si>
  <si>
    <t>https://www.youtube.com/watch?v=CD2mcEY6FnA</t>
  </si>
  <si>
    <t>https://www.youtube.com/watch?v=dDGoSOr7JMs</t>
  </si>
  <si>
    <t>2
Don't you stay
多看我一眼
无视我的脸任何疲倦
看穿我最脆弱的防备
沈默以对 都无所谓
任何角落都没差别</t>
  </si>
  <si>
    <t>1.5
沦为旧朋友 是否又称心 没有心 只像闲人
若有空 难道有空可接吻
注定似过路人陌生 你怎么手震</t>
  </si>
  <si>
    <t>2
最心痛是 爱得太迟
有些心意 不可等某个日子
盲目地发奋 忙忙忙其实自私
梦中也习惯 有压力要我得志</t>
  </si>
  <si>
    <t>2
突然之间很喜欢你恨我
我从未爱到 要生生死死那么多
结束感情最悲壮结果 原来似以掌心扑火</t>
  </si>
  <si>
    <t>2
时光可变 世界可变
人情亦许多都变迁
友共情不变 那种真找不到缺点
你我再次相见 随年和月 身心虽耗损 
友共情从难扭转 心内那热暖 仍是纯真未变</t>
  </si>
  <si>
    <t>2
求你别要 如从前纯熟地碰我 
而我问我 为何还能够碰伤我 
不要让我 一败涂地 输得更多</t>
  </si>
  <si>
    <t>1
神你可否恋上我 神圣不可侵我么
情关得不到你相助 谁又肯被我触摸
真人都不喜爱我 神你不欢喜我 迫我入了魔
爱侣几百万 谁料我蠢得竟可 重复去犯错</t>
  </si>
  <si>
    <t>1
你要分手 我要激斗 献给你最美满的以后
可惜我 资质不够 还未拚命已失手</t>
  </si>
  <si>
    <t>1
我寄了张卡片 地址是感觉 收件人叫永远
像是你又递来一杯热咖啡 
生活有了你的温柔调味</t>
  </si>
  <si>
    <t>2.5 重复
不舍得再低头
不舍得再飘流
只恐一眼走漏 便会捐失你一个昼
捐出一世温柔
怕会被人掠走
看到一幅好画不一定拥有
多得你爱得到 带得走</t>
  </si>
  <si>
    <t>2
如果 没有初恋感动经过
下个怎会爱得死我
种种因果这日才有我 情实在太多</t>
  </si>
  <si>
    <t>2
我 要与你游尽可爱的天下
奉送你叮当的一堆笑话
你想过容纳我 但有点怕 是吗 认啦
头上就绑着竹蜻蜓 飞过尘世吧
为你献花 爱吗 爱啦 日后发奋的我
难令你会有富贵荣华
难令我变了绝代情人 你受吗</t>
  </si>
  <si>
    <t>2
愿你记住 结束感情没有罪
变心不是你不对
假使背着良心一起太傻女
愿我记住 眼睛不能没眼泪
只因沙石要洗去
真心爱人无非想她有人可 登对</t>
  </si>
  <si>
    <t>1.5
就当一起发过梦 喜爱你只因迷信
梦里不必抱你 都不觉得冻
就算心很痛 这颗心一早属你
就算痛得 要生要死都一早 不懂
Ah 懂不懂 No Oh</t>
  </si>
  <si>
    <t>2
这个白痴 为了陪你活一次
没智商 得个痴 时常被骗极容易
谁若有日你钟意 心计令我诈不知
然后最终 眼看然后你都未曾在意</t>
  </si>
  <si>
    <t>1.5
我像忘了时间的钟 一分一秒的过
却不知道 越走错越多
忘了时间的钟 每个人都在笑我
忘了时间的钟 滴滴答答不休
转啊转啊转啊 别管我
忘了时间的钟 好难过 呜
爱到最后 剩什么 谁告诉我</t>
  </si>
  <si>
    <t>1.5
本应打九九九可以求助
无奈你不是在持刀 伤害我
我到底惊慌什么
为了分居只好请你来坐
谁料你竟胁持他 当陪坐
如像一把掌摑我</t>
  </si>
  <si>
    <t>1
谁陪着我回家 你知道吧 不甘心吗
当我是傻瓜 不可点化
才放弃你 望着你走吧
其实与她 都间中吵架
无奈当天说起婚嫁 还是挑选她</t>
  </si>
  <si>
    <t>1
从梦里伊甸 来到我枕边
梦与真之间 就只差一寸
要是留着你 真实地纠缠 
怕没权利以后留恋
情愫与相思 如最爱的书 
未了那一章 没翻开的勇气
故事何样美 终极是分离 
不敢好奇 沾污结尾</t>
  </si>
  <si>
    <t>2
别讲笑 愤怒爆开了
让我爆开了 火花正燃烧
别讲笑 小鸟爆开了
地壳爆开了 将一切换掉</t>
  </si>
  <si>
    <t>1
在挂电话前 Say Goodbye 每一声都有我对你的爱
不要做个赖皮的小无赖 看天亮就快来
Say One And Two And Three And Four And Five
一直数呀数 数到满一百
我会送你甜蜜的 Good Night 明天拥抱入怀</t>
  </si>
  <si>
    <t>2
当你 仍然信我
爱情 没有挽歌
未相信情怀输给世道
仍在乱世中开花结果
不理 谁能夜夜笙歌
别管 世界艰辛的错
如果 这一生只要找得到
谁陪我每餐青菜淡饭
有哪关闯不过</t>
  </si>
  <si>
    <t>1
为了要与某某爱上便希冀 为了挫折过便紧记
全为贡献过要有报答便有对比
全为看中过发觉看错便生气 什么叫天理
忘掉奋斗过要随缘信命理</t>
  </si>
  <si>
    <t>1
从初春那天初见野花开 才初次邂逅爱
人间风景也被盖 唯一得恋爱盛开
由初初结识分秒隔不开 尽管世界竞赛
新鲜的感觉泛起 不知这感觉是不是爱</t>
  </si>
  <si>
    <t>2
永恒的春天若有几分可能
就让我耗尽一生顽固的等
纵然到山穷水尽那一天
闭上眼不会有一点埋怨
甜美的誓言若能几句实现
就值得耗尽一生顽固的等
于是那情牵难舍的思念
盛开在春天的每一个夜
等待凋谢</t>
  </si>
  <si>
    <t>2
一直没来的那个冬天 
最后一次见面 忘了说再见
Wu 我还在等待 
等待着妳的出现 等着那个冬天
一直没来的那个冬天 
好近却又好远 忘了说再见
陪我等妳的那条街 也没有了季节</t>
  </si>
  <si>
    <t>2
能诱惑人笑 要够绝
人生有什么 好喜悦
子华说 子华说</t>
  </si>
  <si>
    <t>1
暖暖渗透的光 美但谁愿意望
凝望妳 才是最好看
原定浪漫的看夕阳 留与你 我温馨印象
谁不知 竟跟你的天空接壤 打开千扇窗
然后共度一个晚上 还发觉细看彼此太像
无人可解释 如命里造给我
谁像你 谁像你 还没有空反想</t>
  </si>
  <si>
    <t>2
我自问 了解我为人
心思仔细 才有幸跟你蜜运
凭好心专心真心小心 爱到你多放任
若是努力善良难再吸引
我并未 了解我情人
怎么兴奋才会自觉共我总算合衬
双手握紧 都握不到些安全感 你教我怎样做人</t>
  </si>
  <si>
    <t>1.5
做我真好福 气 我名叫加菲
未算好心地 看见客人会妒忌
就算赐我曲奇
拒绝你 捍卫我的骨气
做你真好福气 我是你加菲
让你的身体永远带着我气味
就算我变痴肥
抱着我 你便变得冤气</t>
  </si>
  <si>
    <t>2
你努力 情场仍然阴森
再努力 寂寞仍然生吞
经过你雕琢青春的钻石
还是有份价值无负半生
你眼泪 流成年华的金
以血汗 磨成便宜珍品
身处在这座矿洞仍很暗
全力发掘也没爱人
化做钻石也是动人</t>
  </si>
  <si>
    <t>2
无论事隔多年我也心跳
最后和你虽如我那所料
先挑引我的人爱得比我少
然后见面更少
让我多谢你那几秒
往后和每位也差些少
仿佛我的心
如不见了
然而怀念当日你我这段傻事
便知她 算了</t>
  </si>
  <si>
    <t>1
未惧身上被子弹留痕 维护妳我却甘于舍身
就让天下在见证足印 谁为爱 活过而无憾</t>
  </si>
  <si>
    <t>1.5 重复
别告诉我 你们拥抱
已经沦为一种需要
与其笑得无聊枯燥
何不与我哭著吵闹</t>
  </si>
  <si>
    <t>1
羡慕你想哭与笑时哭与笑永未顾忌
烦人烦事不爱理便不去理 自闭天地
冥顽无知 却更会自由做你自己
只要想逃避 被窝总可以抱紧你</t>
  </si>
  <si>
    <t>1
对你始终痴心一往 每次我又应否充满盼望
爱你的心烧得火烫 每晚美梦当中总遇上</t>
  </si>
  <si>
    <t>3
虽然没能
穿上披风
化身超人英雄
虽然没做
一呼百诺
万人迷的总统
懵懵懂懂
碌碌庸庸
寻遍宇宙苍穹
找到你是我
最伟大的成功</t>
  </si>
  <si>
    <t>1.5
甜美歌声 完美风声 无法比这铃声
由我输送 传过空气 最后你倾听
幸运响声 能提醒你 是谁存在你那风景
情歌 已为你写过 只为你一个
凭什么可使你明白我
宁可 感动你一个
同偕白首之中 即使我要离别你
这个作者欢笑过</t>
  </si>
  <si>
    <t>2
谁辜负你 不服气
如果他伤你 你吞声忍气
想彻查情人的心理
谋略亦难以令对方欢喜
讲道理 谁讲道理
会可免分离 你哪须交戏
不与旁人残忍竞技
对方选择你 不管何事都选你</t>
  </si>
  <si>
    <t>1
别说他 有几好 甜蜜那需 买广告
为何用我 和陌路人比高 
是我差 说得好 原谅我的 蠢钝程度
未知他 有快乐出租</t>
  </si>
  <si>
    <t>1.5
太空舱浪荡 不必冲撞
太空很浩瀚 每步都悲壮
迷我这好地方 泪也不能放
修炼到 自闭式开放
太空舱浪荡 不惊空荡
太多身外物 也被迫学会释放
闲人到访 亦唯有讲
别来互相碰撞 理直气壮</t>
  </si>
  <si>
    <t>1
我的呵护还是你的 坚持抱紧你的软弱
让你像个孩子娇纵 闹情绪发脾气 然后泪流
我的温暖还是你的 回来像你没有走过
别怕伸手我不紧握 深爱是伤裂了还能 温柔</t>
  </si>
  <si>
    <t>1.5
好男人已死光了 剩下什么都嘲笑
谁欠了你 还债的你又嫌少
小王子你不懂要 独自在温室娇俏
任你的岁月燃烧 小心生病了</t>
  </si>
  <si>
    <t>1
但我知 爱上两个两位都会走 日夜共渡最后做战友
每对爱侣付出不够公平 决定要分手
爱到太爱始终给吓走 捕猎浪漫是愿没老友
但是遇著自己恋爱的奇吻 才会不懂看透</t>
  </si>
  <si>
    <t>1
是不是这样的我 就是我要追求的结果
会不会有了伴侣 就不再方便难过
为两个人的未来而奔波 是否就没时间寂寞
孤独也失去 闪躲的角落</t>
  </si>
  <si>
    <t>1
只想可跟你同住天幕里
流浪太虚 别了地球 留下壮举
只得你我莫问谁和谁
只需一寸赤地团聚
星海 随便去寄居
足印 熔在陨石里</t>
  </si>
  <si>
    <t>2
怎偿还一个吻
怎会还体温
命运让我们追梦
却又关上门
无心说过这一生
不可能 我们之间 并不相称
温柔坐享其成
爱却转赠别人
如今都成真 这一生 不可能
良心无声 却在嘲讽
不珍惜眼前人
拒绝过的对的人</t>
  </si>
  <si>
    <t>1
总会复原吧 痛快得快乐吗
曾经风吹雨打 才对得住炎夏
要是从未伤心到害怕 没有承受过多少牵掛
又怎证实感情开过花 又怎容纳下个她</t>
  </si>
  <si>
    <t>？？
相处得太好 变情侣像注定 
却又怕熟悉 得心动似假定
直到你说你爱我 似赞我痴情 
又似报答我 那温情 
直到倾诉比热吻高兴</t>
  </si>
  <si>
    <t>2 不跟唱
天生我材先别怨沧桑
弱小身躯斗志顽强
坚持也许能 滴水石穿
就像蚂蚁一样
逆境之中更不能绝望
强者强在执着梦想
这首歌不想唱些假像
但磨难 会让剑 露锋芒</t>
  </si>
  <si>
    <t>2.5 不跟唱
喂一声
这一声 你认得出我么
这亲昵
到陌生的 经过
我说过 最爱抱你
到这日你想闪躲
怕了我 但是我
自问我哪有做错
当日离开我 没说别接触这么多
谁知惊我什么</t>
  </si>
  <si>
    <t>情深深 雨蒙蒙 多少楼台烟雨中
记得当初 你侬我侬 车如流水马如龙
尽管狂风平地起 美人如玉剑如虹
情深深,雨蒙蒙 世界只在你眼中
相逢不晚,为何匆匆 山山水水几万重
一曲高歌千行泪 情在回肠荡气中</t>
  </si>
  <si>
    <t>钱钱钱</t>
  </si>
  <si>
    <t>1.5
很想要求你会三更半夜陪著我
然而我怕 我的声音你已听得太多
怎么可能要你每次开心快乐全为我
还怪你 你跟知已也见得比我多</t>
  </si>
  <si>
    <t>1
与其让你在我怀中枯萎 宁愿你犯错后悔
让你飞向梦中的世界 留我独自伤悲
与其让你在我爱中憔悴 宁愿你受伤流泪
莫非要你尝尽了苦悲 才懂真情可贵</t>
  </si>
  <si>
    <t>1 重复
渡人去的夜 用稀有的火焰
照亮了胆怯 燃尽我语言
亏欠都是磁铁 也不能被降解
都想赎去罪孽 再偷偷的怀念</t>
  </si>
  <si>
    <t>1 很不熟
耳朵先撒了谎 是你靠近的声响
来探我梳妆的模样 我著白纱登场
和你希望的一样 我走的很慢
像你在对面一样</t>
  </si>
  <si>
    <t>1 降调
我望着你 不肯后退的眼睛
也不确定 自己代表了光明
在黑暗里 我们不需要怜悯
在正义里 有回答不了的问题</t>
  </si>
  <si>
    <t>我的脑公 像人间烟火
璀璨发光 让我凹喔凹喔
而我  我就像只退化的爬虫 看着
对你凹喔凹喔 是的</t>
  </si>
  <si>
    <t>过不去
我只想拉住流年
好好的说声再见
遗憾感谢都回不去昨天
我只想铭记这瞬间
我们一起走过的光年
六月后
光年成记念</t>
  </si>
  <si>
    <t>早已忘了想你的滋味是什么
因为每分每秒都被你占据在心中
你的一举一动牵扯在我生活的隙缝
谁能告诉我离开你的我会有多自由
也曾想过躲进别人温暖的怀中
可是这么一来就一点意义也没有
我的高尚情操一直不断提醒着我
离开你的我不论过多久还是会寂寞
别对我小心翼翼
别让我看轻你
跟着我勇敢地走下去
别劝我回心转意
这不是廉价的爱情
看着我对我说真爱我</t>
  </si>
  <si>
    <t>1
爱你 只有高兴的眼泪
从你眼中看伤悲
总有新体会
靠近你也靠近纯真岁月
听你也听见美好世界
看你就看见天使的侧脸</t>
  </si>
  <si>
    <t>https://www.youtube.com/watch?v=yUeXX09pozU</t>
  </si>
  <si>
    <t>1
我想过 这个问题 跟你住在一起
想搬进你心里 其他烦心的 都不考虑
从寂寞搬出去 跟你住在一起
我没有什么行李 只有对你的 专心</t>
  </si>
  <si>
    <t>https://www.youtube.com/watch?v=bdtrUQHw5tw</t>
  </si>
  <si>
    <t>1
根本不用说 我也能听懂 让喧哗 淹没我
才开始动作 就准确形容 对或错 拼命闪烁</t>
  </si>
  <si>
    <t>https://www.youtube.com/watch?v=TSELe3zB97Q</t>
  </si>
  <si>
    <t>https://www.youtube.com/watch?v=Eb8qqwmQ5xE</t>
  </si>
  <si>
    <t>1
浪费时间努力猜 答案还是要 自己找 自己找
怎么做才最精彩 别问我 STOP</t>
  </si>
  <si>
    <t>张信哲/那英/齐秦</t>
  </si>
  <si>
    <t>https://www.youtube.com/watch?v=E3rZlbkFMBY</t>
  </si>
  <si>
    <t>1
我不管爱落向何处
我只求今生今世共度
天已荒海已枯
心留一片土
连泪水都能灌溉这幸福</t>
  </si>
  <si>
    <t>1
查无此人 他们说 查无此人
童年只剩一张黑白的照片
提醒我在逃离保护以前
我有过一个简单却美好的世界</t>
  </si>
  <si>
    <t>https://www.youtube.com/watch?v=X5N1bmR3Jjs</t>
  </si>
  <si>
    <t>2
往最初的方向
越过了时间 越过了终点
越过了无数沧海桑田
只为了 回到你身边 回到爱面前
让一切悲伤都能终结
我们的心闪耀如同白昼之月</t>
  </si>
  <si>
    <t>https://www.youtube.com/watch?v=ho5ZXGqyHas</t>
  </si>
  <si>
    <t>https://www.youtube.com/watch?v=zpEK0EC0jMI</t>
  </si>
  <si>
    <t>1
生下来 是一种释怀
也许你想喊出来 喊不出来
习惯对天黑的依赖</t>
  </si>
  <si>
    <t>https://www.youtube.com/watch?v=L3Pkr26SRTw</t>
  </si>
  <si>
    <t>https://www.youtube.com/watch?v=yaXi0IfKnOQ</t>
  </si>
  <si>
    <t>1
给小孩作梦的床 给小孩远眺的窗
看他们会带我们 到多美地方
给小孩远扬的帆 给小孩勇气的桨
这世界一定会变得 更明亮</t>
  </si>
  <si>
    <t>https://www.youtube.com/watch?v=amRXF4h7T5I</t>
  </si>
  <si>
    <t>1
爱牢牢抓紧我 恨深深包围我
你要我为你好 快赶走爱的寂寞</t>
  </si>
  <si>
    <t>2
用力出拳以后 失落
拼命出拳以后 错过
再一次出拳以后 再一次出拳 以后
到底是为什么 到底是为什么</t>
  </si>
  <si>
    <t>https://www.youtube.com/watch?v=t33AUE14cUk</t>
  </si>
  <si>
    <t>1
妈妈 我的妈妈 你是世上最勇敢的人  
一开始你不懂 一开始你颤抖 到最后还是决定养我</t>
  </si>
  <si>
    <t>https://www.youtube.com/watch?v=9JRBYw6sscs</t>
  </si>
  <si>
    <t>https://www.youtube.com/watch?v=75JVG1dAP08</t>
  </si>
  <si>
    <t>2
Everyday seems a little longer
Every way loves a little stronger
Come what may
Do you ever long for, true love from me</t>
  </si>
  <si>
    <t>https://www.youtube.com/watch?v=H9HYaszLM80</t>
  </si>
  <si>
    <t>https://www.youtube.com/watch?v=RdAIF18Bpjc</t>
  </si>
  <si>
    <t>1
你还穿着那些华丽灿烂的衣服吗?
或者不需要那些外在证明自己了吧
回想那些单纯 其实有点残忍
现实拒绝我们的认真</t>
  </si>
  <si>
    <t>https://www.youtube.com/watch?v=QUXwvy3xWMM</t>
  </si>
  <si>
    <t>1
l see the wind,oh I see the trees
Everything is clear in my heart
I see the clouds, oh I see the sky
Everything is clear in our world</t>
  </si>
  <si>
    <t>https://www.youtube.com/watch?v=wZi13Y7_XFo</t>
  </si>
  <si>
    <t>https://www.youtube.com/watch?v=AOkFpYLJh2I</t>
  </si>
  <si>
    <t>1
山川之大 何处是我家
轻狂容不下我高枕
山川之华 养万物生灵
却收留不起我和你
人们呐 只不过是蹦出山体的泥</t>
  </si>
  <si>
    <t>https://www.youtube.com/watch?v=veQT8alcbw0</t>
  </si>
  <si>
    <t>1
我为什么会这样念念又不忘
你用什么牌的箭刺穿我心脏
我也久经沙场 戎马生涯
依然被一箭刺伤</t>
  </si>
  <si>
    <t>https://www.youtube.com/watch?v=3utCMxCXagI</t>
  </si>
  <si>
    <t>https://www.youtube.com/watch?v=W4ItZpxblAk</t>
  </si>
  <si>
    <t>https://www.youtube.com/watch?v=iI2xV8nIi-A</t>
  </si>
  <si>
    <t>2
你嬉皮笑脸
都是你的假面
破口狂言皆是怀念怕不体面
就心照不宣</t>
  </si>
  <si>
    <t>https://www.youtube.com/watch?v=MEE9H32rCXM</t>
  </si>
  <si>
    <t>1
没什么深仇大恨
从友人成了敌人
我揭穿你
我也难过
曾通宵把酒言欢
八卦音乐聊不完
现在却说
对不起我</t>
  </si>
  <si>
    <t>1
Wu……
我们的歌没有人喜欢
Wu……
我们的青春留在乐团</t>
  </si>
  <si>
    <t>https://www.youtube.com/watch?v=YjWXB_FvGbw</t>
  </si>
  <si>
    <t>https://www.youtube.com/watch?v=m1fhc_pfSgI</t>
  </si>
  <si>
    <t>1 重复
借给你双手 拍拍我肩膀
借给你双眼 见证我成年 模样
请不要忘记我们
在另一端也不准</t>
  </si>
  <si>
    <t>1.5
我听说对不起
也算是个约定
能不能在一起
都没关系</t>
  </si>
  <si>
    <t>https://www.youtube.com/watch?v=-PptUqsWBpc</t>
  </si>
  <si>
    <t>1
走了段不近的路 学着看你看的书
看着你进进出出 帮你熨我的衣服
坐在沙发看日出 感觉上会更投入
下午为你选了件 礼物</t>
  </si>
  <si>
    <t>1
有一种人类 没有兄弟姐妹
刚走进社会 人得罪一堆
发型里的另类 贫穷却有品味
谁也学不会</t>
  </si>
  <si>
    <t>https://www.youtube.com/watch?v=U4dilvkpZ1Q</t>
  </si>
  <si>
    <t>https://www.youtube.com/watch?v=YIdL5YzTXBI</t>
  </si>
  <si>
    <t>1
都是这么想 这么想 这么想
可以看起来 不伟大 却要善良
要尝过时间给过的挫败
才能够变得坦然</t>
  </si>
  <si>
    <t>https://www.youtube.com/watch?v=1rMGH8kPoqs</t>
  </si>
  <si>
    <t>1 重复
先生唱的戏 深厚的功底
用一套青衣 创一个世纪
先生唱的戏 现在和过去
传统的东西 是一种鼓励</t>
  </si>
  <si>
    <t>2 试试副歌
刚刚站在一颗苹果树上
这样思考的时候还能看看远方
海龟嚼著海带疯狂流浪
退潮之后也没恢复正常</t>
  </si>
  <si>
    <t>https://www.youtube.com/watch?v=0uYsYjnSdqA</t>
  </si>
  <si>
    <t>https://www.youtube.com/watch?v=UgLpMmDf1XU</t>
  </si>
  <si>
    <t>2 重复
我们俩
爱都爱了又何必讨好
错都错了又何必求饶
你希望我像一只猫
但你知道我做不到</t>
  </si>
  <si>
    <t>1.5
只要有翅膀 就可以飞翔
我们有思想 也应该流浪
雪月风花过几场 谁闻到千里香</t>
  </si>
  <si>
    <t>https://www.youtube.com/watch?v=FDWPzf1925I</t>
  </si>
  <si>
    <t>1
是非靠心来分
聚散何必追问
再多生死怨恨
再多离合悲愤
雁过可留痕</t>
  </si>
  <si>
    <t>https://www.youtube.com/watch?v=po7HNNIkN0M</t>
  </si>
  <si>
    <t>1 重复
宛若新生 的 五光十色
要发光发 热 年轻的
宛若新生 的 常被激活
朝气太蓬 勃 太炙热</t>
  </si>
  <si>
    <t>2
我看着你的时候
能感受你的温柔
你头发挽着耳朵
嘟嘴回忆很久
一整个夏天的周末
你坐我骑的车
说好还没去过的地方还好多</t>
  </si>
  <si>
    <t>https://www.youtube.com/watch?v=6QA-5whAJxQ</t>
  </si>
  <si>
    <t>https://www.youtube.com/watch?v=MEvKNAYKYF4</t>
  </si>
  <si>
    <t>1
熟到不能再熟的样子
互相不了解 出生入死有好几次
我看不起你的暴躁心软
没人感动 你在感动什么？</t>
  </si>
  <si>
    <t>https://www.youtube.com/watch?v=w-BlwhsPtpE</t>
  </si>
  <si>
    <t>1.5
过了今天才是明天
住的地点下起了雪
最平常不过的冬天面对面睡
过了今天才是明天
写的留言不是挂念
是没什么赞美
航班正往北飞
是你不在身边
在心里面</t>
  </si>
  <si>
    <t>2
要我怎么
要我怎么
要我怎么办
要我怎么
要我怎么
要我怎么办</t>
  </si>
  <si>
    <t>https://www.youtube.com/watch?v=BsbBVEiXEO0</t>
  </si>
  <si>
    <t>https://www.youtube.com/watch?v=EJNmYnuL1oY</t>
  </si>
  <si>
    <t>2 重复
爱情的优点
是我的缺陷
没做好准备
全都被浪费
伤的再直接
我也可以背
用了好几年
换一两天伤悲
太迷恋还不如道别</t>
  </si>
  <si>
    <t>https://www.youtube.com/watch?v=-eFEfgrCSQ8</t>
  </si>
  <si>
    <t>2 重复
头发吹干扎一道弯
水喝一半要我帮你 喝完
篱笆红杉揹你去看
黄昏河畔手留给你挽</t>
  </si>
  <si>
    <t>大张伟 郁可唯 杨千嬅 萧敬腾 周深 周笔畅 毛不易</t>
  </si>
  <si>
    <t>1
雪花 盛开 世界自由洁白
火炬 点燃 从此不畏严寒
雪花 盛开 世界自由洁白
致敬 勇士 随你破冰向前</t>
  </si>
  <si>
    <t>https://www.youtube.com/watch?v=HgzY-8Sx4Z0</t>
  </si>
  <si>
    <t>https://www.youtube.com/watch?v=jFnKpnegxZM</t>
  </si>
  <si>
    <t>1
我们爱在一起 相约时间的奇迹
青春作伴 坐看云散云起</t>
  </si>
  <si>
    <t>https://www.youtube.com/watch?v=ECwrYoM7JvM</t>
  </si>
  <si>
    <t>2
世代变迁过
也无关对错
逃不掉人间烟火
还是会感动
还是会痛
你我终究皆平庸</t>
  </si>
  <si>
    <t>https://www.youtube.com/watch?v=q-tAiQJ4Y1Q</t>
  </si>
  <si>
    <t>2
后羿出手不简单
后羿掀起了波澜
后羿回过身射穿
世界的 批判
后羿箭法的精湛
后羿不懂得心软
后羿正浴血奋战
怕什么 遗憾</t>
  </si>
  <si>
    <t>https://www.youtube.com/watch?v=e_3nTablkhA</t>
  </si>
  <si>
    <t>1
你骄傲的存在 在百年之外也醒着
你骄傲的存在 在败了也值得
你骄傲的存在 在百年之外也活着
你骄傲的存在 再来已是伯乐</t>
  </si>
  <si>
    <t>https://www.youtube.com/watch?v=pwlnu8FlGj8</t>
  </si>
  <si>
    <t>1
拍一拍手是快乐的表白
晒一晒幸福生活的精彩
拍一拍手是快乐的表白
合家欢团圆我们的爱</t>
  </si>
  <si>
    <t>https://www.youtube.com/watch?v=iwe3ovRb-eE</t>
  </si>
  <si>
    <t>1
工笔 写意 白描 重彩
并无技艺出神入化
水墨 青绿 金碧 浅绛
并无色彩染尽繁华</t>
  </si>
  <si>
    <t>https://www.youtube.com/watch?v=WU4iSkGhfCY</t>
  </si>
  <si>
    <t>1
我遥望 去时路 老翁归来踏夕阳
他点头 叫我慢些看花 不匆忙
云聚散 变与幻 草木如期地生长
愿只愿 不负美景好时光</t>
  </si>
  <si>
    <t>1
旧云烟 染信笺 晨霜落屋檐
三两行 染苔藓 往心底蔓延
叹岁月 染想念 不肯慢一点
天如何老 惹人恼 无人知晓</t>
  </si>
  <si>
    <t>https://www.youtube.com/watch?v=j3yhE4-Fg5w</t>
  </si>
  <si>
    <t>https://www.youtube.com/watch?v=BKrct0VhB5Q</t>
  </si>
  <si>
    <t>https://www.youtube.com/watch?v=4GCqIIy-DKk</t>
  </si>
  <si>
    <t>2
世人口中的长安
是关河天星倒悬
是明月
是文人砚侠客剑
是元夜万人空巷
是酒千斗诗万章
是意中人
鬓边不败牡丹</t>
  </si>
  <si>
    <t>https://www.youtube.com/watch?v=QgLWi2r_JH4</t>
  </si>
  <si>
    <t>1
我们放肆的生长 只为了能回去一趟
能回到 惹一位姑娘她最后落泪的地方
许便宜糕点的愿望 撒闭眼前想好的谎
都不甘心的打发着 一层初妆</t>
  </si>
  <si>
    <t>2
原来潮流是一场换季
最美抵不过一季限期
是不是要拥有接受失去的勇气
才值得幸运</t>
  </si>
  <si>
    <t>https://www.youtube.com/watch?v=sAoRjAcdVDw</t>
  </si>
  <si>
    <t>1
围观的 自愿的 做崇拜者
贪婪的 欺骗着 初学者
劝说者 自私的 做挑拨者
脆弱的 羡慕者 被安抚着</t>
  </si>
  <si>
    <t>透视</t>
  </si>
  <si>
    <t>薄荷</t>
  </si>
  <si>
    <t>边界饭店</t>
  </si>
  <si>
    <t>Candy kisses</t>
  </si>
  <si>
    <t>再生</t>
  </si>
  <si>
    <t>没有围墙的世界</t>
  </si>
  <si>
    <t>水色</t>
  </si>
  <si>
    <t>艾美丽 爱美丽</t>
  </si>
  <si>
    <t>一身焰火去罗马</t>
  </si>
  <si>
    <t>回家的路</t>
  </si>
  <si>
    <t>你最爱的歌</t>
  </si>
  <si>
    <t>比夜更黑</t>
  </si>
  <si>
    <t>青山在</t>
  </si>
  <si>
    <t>完美不完美</t>
  </si>
  <si>
    <t>最高分数</t>
  </si>
  <si>
    <t>中场没有休息</t>
  </si>
  <si>
    <t>高帽</t>
  </si>
  <si>
    <t>寂寞蒲公英</t>
  </si>
  <si>
    <t>一朵金花</t>
  </si>
  <si>
    <t>我杯茶</t>
  </si>
  <si>
    <t>一生等你回来</t>
  </si>
  <si>
    <t>谁是我的</t>
  </si>
  <si>
    <t>主</t>
  </si>
  <si>
    <t>Accessories</t>
  </si>
  <si>
    <t>Love in the Present Tense</t>
  </si>
  <si>
    <t>独一/无二</t>
  </si>
  <si>
    <t>饮食男女</t>
  </si>
  <si>
    <t>淘宝</t>
  </si>
  <si>
    <t>A Brand New Day</t>
  </si>
  <si>
    <t>旺角公主</t>
  </si>
  <si>
    <t>童年末日</t>
  </si>
  <si>
    <t>散光</t>
  </si>
  <si>
    <t>女朋友的男朋友</t>
  </si>
  <si>
    <t>天天锻炼</t>
  </si>
  <si>
    <t>Love Yourself 让我美</t>
  </si>
  <si>
    <t>Day Day 小鸟</t>
  </si>
  <si>
    <t>飞人生活（三）</t>
  </si>
  <si>
    <t>飞人生活（二）</t>
  </si>
  <si>
    <t>爱丽丝永远住在这里</t>
  </si>
  <si>
    <t>飞人生活（一）</t>
  </si>
  <si>
    <t>情人看剑</t>
  </si>
  <si>
    <t>今天星期几</t>
  </si>
  <si>
    <t>Come On Come On光速飞翔</t>
  </si>
  <si>
    <t>Hey！如果…</t>
  </si>
  <si>
    <t>逗留？分手？</t>
  </si>
  <si>
    <t>可曾是错</t>
  </si>
  <si>
    <t>要是一生都不老</t>
  </si>
  <si>
    <t>请把手机关掉</t>
  </si>
  <si>
    <t>中华民族</t>
  </si>
  <si>
    <t>月光光</t>
  </si>
  <si>
    <t>浮砂</t>
  </si>
  <si>
    <t>Cheek To Cheek</t>
  </si>
  <si>
    <t>开水与白面包</t>
  </si>
  <si>
    <t>相生</t>
  </si>
  <si>
    <t>实况转播</t>
  </si>
  <si>
    <t>你的天堂</t>
  </si>
  <si>
    <t>隐隐</t>
  </si>
  <si>
    <t>yy</t>
  </si>
  <si>
    <t>2
再少一点点糖衣
再多一点点真实</t>
  </si>
  <si>
    <t>2 不跟唱 唱快一点
在灵魂的中央 有一部升降机
偶然不问目的 只要给我诧异</t>
  </si>
  <si>
    <t>2
快快快快 秀出你的告白
没有不该 反应再加快</t>
  </si>
  <si>
    <t>2 不跟唱
说话突然打住
你停了脚步</t>
  </si>
  <si>
    <t>2
有一个男生总是说她睡不着
我劝它去看医生买些安眠药</t>
  </si>
  <si>
    <t>1
臂弯 眉梢 笼罩</t>
  </si>
  <si>
    <t>1.5
差些想放弃吧 为何未放手
差一些不要我吧</t>
  </si>
  <si>
    <t>2 慢
还 隐隐在作痛 隐约还翻涌
当夭折了的梦红了瞳孔</t>
  </si>
  <si>
    <t>1.5 不跟唱
停不下来 为你所爱
为我所爱</t>
  </si>
  <si>
    <t>主歌3 学会</t>
  </si>
  <si>
    <t>陈势安
1
像 中了爱情的毒 每天朝朝暮暮</t>
  </si>
  <si>
    <t>1 重复
别说永远 好像说阿门
谁要安稳 安稳的灰尘</t>
  </si>
  <si>
    <t>1
来了又回 思想随你而飞</t>
  </si>
  <si>
    <t>2
中华民族 中华民族
心手相牵 亲如手足</t>
  </si>
  <si>
    <t>1
I say I'll 美丽的游(戏)是女人的生活</t>
  </si>
  <si>
    <t>4 唱快 不跟唱
开始了
手机关掉
这样那样
总被打扰</t>
  </si>
  <si>
    <t>3
来 一台接一台
人生大舞台
好戏陆续来</t>
  </si>
  <si>
    <t>2 重复
原来跟您共行没可能
原来深深盼望没可能</t>
  </si>
  <si>
    <t>2 慢
要是你我一生都不老的话
某日某个感觉通通记起吗</t>
  </si>
  <si>
    <t>韩红</t>
  </si>
  <si>
    <t xml:space="preserve">2.5
曾经相信离开
可减退这份爱
谁知这份友情
</t>
  </si>
  <si>
    <t>2 唱快 不跟唱
留低 可以
却恨逗留 心伤透</t>
  </si>
  <si>
    <t>1 准 不跟唱
一天 当我飘去</t>
  </si>
  <si>
    <t>https://www.youtube.com/watch?v=ms9CcQXYj3s</t>
  </si>
  <si>
    <t>2
想恨 恨不了我吗
但同情 杀伤力更大
我又何尝想 永远当天使
装聋作哑 不妒忌 不绝望</t>
  </si>
  <si>
    <t>2
她看来非常美丽
她发誓好好爱你
恭喜她如此幸运拥有你的姓氏
成为你一生相随的妻子</t>
  </si>
  <si>
    <t>1
大象长长的鼻子正昂扬
全世界都举起了希望
孔雀旋转着碧丽辉煌
没有人能够永远沮丧
河马张开口吞掉了水草
烦恼都装进它的大肚量
老鹰带领着我们飞翔
更高更远更需要梦想</t>
  </si>
  <si>
    <t>2
晴转阴 一颗心
逐渐有热化成冰
感情从来不是儿戏
是你的任性
没有人会相信
我从来没怪过你
就算那些满城风雨
曾经伤害过我和你</t>
  </si>
  <si>
    <t>1 重复
什么事我最渴望 睡懒觉 和不化妆
搬上一个小村庄
真的去数羊 一个人游荡 直到 钱都 花光
也许整夜站在露台上 吹风 发呆 看远方
直到好久不见的晨光 撒在 身上</t>
  </si>
  <si>
    <t>2
那时候年轻得
不甘寂寞
错把磨练当成折磨
对的人终于会来到
因为犯的错够多
总要为想爱的人不想活
才跟该爱的人生活
来过走过
是亲爱的路人
成全我</t>
  </si>
  <si>
    <t>1
也许你并不是我唯一的伴侣啊
虽然曾经最需要你给我鼓励
相信你对我付出的是真心真意
我不会 我不曾 更不可能忘记</t>
  </si>
  <si>
    <t>1
你给我满满的爱让我能够在人海闯荡
给我满满勇气不再畏惧别人的眼光
当我独自悠悠晃晃闯荡世界的空旷
还好有你点亮星空的穹苍</t>
  </si>
  <si>
    <t>1
如果说不回头 不必害怕 我的幸福总有解答
为何我还追逐著 追逐那梦中童话</t>
  </si>
  <si>
    <t>1
用狂奔 撞裂痕 去构成 所谓人生
拥有你 错过你 领略 无法永恒</t>
  </si>
  <si>
    <t>1
不在乎告诉自己
我在乎念念不忘</t>
  </si>
  <si>
    <t>1
世界里突然的急风骤雨
没关系愿为你披荆斩棘
人山人海我们匆匆路过不怕失去
人潮汹涌都不是你有什么意义</t>
  </si>
  <si>
    <t>1
只能被听说 安排着 关于你我的 对的或错的
两个人 曾经相似的 却以为都变了</t>
  </si>
  <si>
    <t>1
可是呀只有你曾陪我在最初的地方
只有你才能了解我要的梦从来不大
我们没有在一起至少还像情侣一样
我痛的疯的伤的在你面前哭得最惨</t>
  </si>
  <si>
    <t>1
过去让它过去 来不及
从头喜欢你 白云缠绕著蓝天
Ha... 如果不能够永远走在一起
也至少给我们怀念的勇气 拥抱的权利
好让你明白 我心动的痕迹</t>
  </si>
  <si>
    <t>1 注意 爱听的歌
听见学生时代爱听的歌 加上太累　
回家路上一下子想好多
脚步慢了眼眶湿了 不是感伤　
只是不知道生活要这么多力量</t>
  </si>
  <si>
    <t>不灭</t>
  </si>
  <si>
    <t>自渡</t>
  </si>
  <si>
    <t>知洲</t>
  </si>
  <si>
    <t>种种</t>
  </si>
  <si>
    <t>Edelweiss</t>
  </si>
  <si>
    <t>不妙</t>
  </si>
  <si>
    <t>PONY</t>
  </si>
  <si>
    <t>得意的笑</t>
  </si>
  <si>
    <t>Crush</t>
  </si>
  <si>
    <t>群居生物</t>
  </si>
  <si>
    <t>警告一次</t>
  </si>
  <si>
    <t>时间都知道</t>
  </si>
  <si>
    <t>睡吧</t>
  </si>
  <si>
    <t>没完</t>
  </si>
  <si>
    <t>研山图</t>
  </si>
  <si>
    <t>寒山子</t>
  </si>
  <si>
    <t>四海</t>
  </si>
  <si>
    <t>玉人歌</t>
  </si>
  <si>
    <t>游鱼</t>
  </si>
  <si>
    <t>爱似流星</t>
  </si>
  <si>
    <t>剧烈</t>
  </si>
  <si>
    <t>地球巡逻小分队</t>
  </si>
  <si>
    <t>比如世界</t>
  </si>
  <si>
    <t>天黑了</t>
  </si>
  <si>
    <t>花开</t>
  </si>
  <si>
    <t>巨雾</t>
  </si>
  <si>
    <t>戚夫人和司马迁</t>
  </si>
  <si>
    <t>星夜</t>
  </si>
  <si>
    <t>大路</t>
  </si>
  <si>
    <t>傻瓜与野丫头</t>
  </si>
  <si>
    <t>预感</t>
  </si>
  <si>
    <t>彩虹衬衫</t>
  </si>
  <si>
    <t>晒了晒</t>
  </si>
  <si>
    <t>下世纪见</t>
  </si>
  <si>
    <t>我只去过东南亚</t>
  </si>
  <si>
    <t>影响</t>
  </si>
  <si>
    <t>有则抱抱无则笑笑</t>
  </si>
  <si>
    <t>让梦冬眠</t>
  </si>
  <si>
    <t>冒着泡</t>
  </si>
  <si>
    <t>当我在这里</t>
  </si>
  <si>
    <t>Too Many Times</t>
  </si>
  <si>
    <t>和平鸽</t>
  </si>
  <si>
    <t>F**k The Rest</t>
  </si>
  <si>
    <t>圆形的海</t>
  </si>
  <si>
    <t>自然环境</t>
  </si>
  <si>
    <t>远游</t>
  </si>
  <si>
    <t>月圆今宵</t>
  </si>
  <si>
    <t>有此山</t>
  </si>
  <si>
    <t>女书</t>
  </si>
  <si>
    <t>超认真嬉戏</t>
  </si>
  <si>
    <t>实用音乐</t>
  </si>
  <si>
    <t>懒得</t>
  </si>
  <si>
    <t>大裂缝</t>
  </si>
  <si>
    <t>I'm Coming To BeiJing</t>
  </si>
  <si>
    <t>素日之死</t>
  </si>
  <si>
    <t>春之祭</t>
  </si>
  <si>
    <t>有雾来</t>
  </si>
  <si>
    <t>微风曲</t>
  </si>
  <si>
    <t>Secret Door 消息</t>
  </si>
  <si>
    <t>魔鬼辣</t>
  </si>
  <si>
    <t>八节木</t>
  </si>
  <si>
    <t>啊</t>
  </si>
  <si>
    <t>无生无</t>
  </si>
  <si>
    <t>耳旁风</t>
  </si>
  <si>
    <t>难解风情</t>
  </si>
  <si>
    <t>沉迷</t>
  </si>
  <si>
    <t>独行侠</t>
  </si>
  <si>
    <t>我们存在一刹那的喜欢</t>
  </si>
  <si>
    <t>命中梦中无形无法</t>
  </si>
  <si>
    <t>飞白</t>
  </si>
  <si>
    <t>大梦</t>
  </si>
  <si>
    <t>少年时代心目中的英雄</t>
  </si>
  <si>
    <t>日日 (Days)</t>
  </si>
  <si>
    <t>Gold Unfold 肿胀</t>
  </si>
  <si>
    <t>Best Better Ever</t>
  </si>
  <si>
    <t>分享</t>
  </si>
  <si>
    <t>COSMOS</t>
  </si>
  <si>
    <t>漫漫人生路</t>
  </si>
  <si>
    <t>雨燕</t>
  </si>
  <si>
    <t>泛灵</t>
  </si>
  <si>
    <t>My Dear Art</t>
  </si>
  <si>
    <t>无烟区</t>
  </si>
  <si>
    <t>蓬莱</t>
  </si>
  <si>
    <t>热死了</t>
  </si>
  <si>
    <t>Another Run 新一轮</t>
  </si>
  <si>
    <t>河马</t>
  </si>
  <si>
    <t>2
你是不是在云的脚下
在等雨落下
你是不是在平原尽头望穿海峡
你是不是在阴天出发
在车窗画画
你是不是在列车尾端告别晚霞</t>
  </si>
  <si>
    <t>2
珍惜自行珍惜
无常留给我浪费力气
等长夜付真心
在安静的芳草地
珍惜自行珍惜
无常留给我浪费力气
等长夜付真心
在安静的芳草地</t>
  </si>
  <si>
    <t>2
不知去向的记忆
莽莽撞撞不肯离 
依稀倔強的背影 
你要去哪里 
梦中莫名的香气 
快要抓住的光晕 
你诠释的刚刚好 
若即若离</t>
  </si>
  <si>
    <t>2
岛屿停靠在海岸
金鱼困在玻璃罐
跑啊跑
掀不起波澜
月光稀释在窗台
露水打湿棉花胎
逃啊逃
找不到答案</t>
  </si>
  <si>
    <t>2
这温度这孤独提醒我你来过
却只见残缺的斑驳
谁是来去自如最狠的角色
若不爱我 你是什么
说再狠说再毒的话要去决裂
连自己都无法理解
天亮了天晴了 事情就会解决
若再见面 我不抱歉 抱歉</t>
  </si>
  <si>
    <t>2
我浪费的珍惜被收藏
你把梦想写在了他手上
我只有一个过去要讲
你也有一个未来 来得好慌</t>
  </si>
  <si>
    <t>1 认真唱
爱若有光明为何我的心中一片黑暗
爱若有快乐为何我的身心苦闷不堪
爱若有前方为何我的眼前但有墙山
爱若有希望为何想实现却如此遥远</t>
  </si>
  <si>
    <t>因为我们是一家人
相亲相爱的一家人
有福就该同享
有难必然同当</t>
  </si>
  <si>
    <t>2 重复
循环循环 投入就好
循环循环 投入就好
喜欢喜欢 靠近就好
喜欢喜欢 靠近就好
早安晚安 或是美妙
早安晚安 或是糟糕
循环循环 都能忘掉
循环循环 都能忘掉
你看你看 都不重要
有的没的 都不重要
复杂简单 都是圈套
重重困难 都是圈套
枯瘦丰满 都很无聊
有序混乱 都很无聊
只有阳光 持续照耀
持续照耀</t>
  </si>
  <si>
    <t>2
光斑一件件掉落
窗外的建筑酥软
夜幕自由地滑落
黯旧的陈设复活
光斑一件件掉落
窗外的建筑酥软
夜幕自由地滑落
黯旧的陈设复活</t>
  </si>
  <si>
    <t>3
眼睛是一堵墙
两只手没处放
她坐成了雕像
背靠着我肩膀
世界慢慢散去
这炫丽的情景
一刹那变锋利
踽踽独行</t>
  </si>
  <si>
    <t>2
我是午夜的行人
被寂寞抓住拷问
你是无垠的星辰
照亮整夜的风声</t>
  </si>
  <si>
    <t>1
请让我 让我 让我 梦到你
梦到你 别离我远去
请让我 让我 让我 看到你
看到你 你一如曾经</t>
  </si>
  <si>
    <t>3
或是你或不是你
分不清
我是你我不是你
搞不定
没呼吸瞎了眼睛
还想要讲道理
天黑
天黑了 雨骤停 Ah ha</t>
  </si>
  <si>
    <t>1
如果你来过能不能找到我
如果你来过懂不懂这难得
有一天如果你嫌变化太多
我脱掉这堕落重来过</t>
  </si>
  <si>
    <t>https://www.youtube.com/watch?v=zRMKWk_TYqs</t>
  </si>
  <si>
    <t>https://www.youtube.com/watch?v=lRuwKnrTecY</t>
  </si>
  <si>
    <t>https://www.youtube.com/watch?v=Q3xzn4WZKvk</t>
  </si>
  <si>
    <t>https://www.youtube.com/watch?v=y3QXNhtLQyM</t>
  </si>
  <si>
    <t>https://www.youtube.com/watch?v=sC6smNtUkRQ</t>
  </si>
  <si>
    <t>https://www.youtube.com/watch?v=_DKP81YnphM</t>
  </si>
  <si>
    <t>https://www.youtube.com/watch?v=3xcxblydxl4</t>
  </si>
  <si>
    <t>2
躲在山里看烟火
守着那烂泥坨
不再借世人的手
替我 开脱</t>
  </si>
  <si>
    <t>https://www.youtube.com/watch?v=mcO4S-hPoq0</t>
  </si>
  <si>
    <t>https://www.youtube.com/watch?v=lktM72kzu8g</t>
  </si>
  <si>
    <t>https://www.youtube.com/watch?v=RswlQmPrUm8</t>
  </si>
  <si>
    <t>https://www.youtube.com/watch?v=cTQl3GmvbQI</t>
  </si>
  <si>
    <t>https://www.youtube.com/watch?v=XFLZjyyfabk</t>
  </si>
  <si>
    <t>https://www.youtube.com/watch?v=GksIYCQJGRg</t>
  </si>
  <si>
    <t>https://www.youtube.com/watch?v=1iAv0MR3on4</t>
  </si>
  <si>
    <t>https://www.youtube.com/watch?v=0otqXFg_O4w</t>
  </si>
  <si>
    <t>https://www.youtube.com/watch?v=HW00AKs-g8U</t>
  </si>
  <si>
    <t>https://www.youtube.com/watch?v=jbJ9pVXSlgE</t>
  </si>
  <si>
    <t>1
如果再次相遇 我会用尽力气
慢慢靠近 调整呼吸
像鱼儿游到水里去</t>
  </si>
  <si>
    <t>https://www.youtube.com/watch?v=8pJAvYexI88</t>
  </si>
  <si>
    <t>1
你陷入你的 我陷入我的 幻想的沼泽
你奔向你的 我奔向我的 酷爱的那个</t>
  </si>
  <si>
    <t>https://www.youtube.com/watch?v=i-ET1Zw0usE</t>
  </si>
  <si>
    <t>1
隔绝了脉搏
安静的犯错
我涣散的眼中
你在跳动</t>
  </si>
  <si>
    <t>2
我们都曾永生难忘
头也不回手也不放
压死马路偷过月亮
弄不脏的血色眼眶</t>
  </si>
  <si>
    <t>2
在 最开始也是最需要
最朦胧也是最清透
走过真假相的路口
才看清你的眼眸</t>
  </si>
  <si>
    <t>2
相爱的人都像吗
你说话越来越像她
熟悉语气透露陌生夹杂
相爱的人都像吧
谁代替你在回答
就算问题再复杂再尴尬答案了解吗</t>
  </si>
  <si>
    <t>2
爱你锋利的伤痕
爱你成熟的天真
多谢你如此精彩耀眼
做我平淡岁月里星辰</t>
  </si>
  <si>
    <t>1
你揉皱是我一纸青山碧水的理想
我煎熬是谁一碗绕指缠绵的糖
山河破碎 糖水焦黑
你不会
如果不想上半生和下半生分界</t>
  </si>
  <si>
    <t>Edelweiss, edelweiss
Every morning you greet me
Small and white
Clean and bright
You look happy to meet me</t>
  </si>
  <si>
    <t>2
幸福在前方 不看
未来在前方 不看
自己在前方 不看
走不出了 这一段</t>
  </si>
  <si>
    <t>https://www.youtube.com/watch?v=NPj2oW_TakY</t>
  </si>
  <si>
    <t>1
她曾是快完成的家 温暖的火把
还以为世人都离散 也与我们无关
黑夜从此熄灭 黑夜 吞噬白天
离开黑夜 离开白天 离开从前</t>
  </si>
  <si>
    <t>https://www.youtube.com/watch?v=VhrR1XHqia4</t>
  </si>
  <si>
    <t>https://www.youtube.com/watch?v=Hk4VzyfaGF8</t>
  </si>
  <si>
    <t>3
人生渺渺
说说笑笑
带一点超然狂傲
山崩海啸
玩玩闹闹
我穿梭
找寻一个</t>
  </si>
  <si>
    <t>https://www.youtube.com/watch?v=sIx7K_aCLQw</t>
  </si>
  <si>
    <t>https://www.youtube.com/watch?v=yEiMo9DHl1k</t>
  </si>
  <si>
    <t>https://www.youtube.com/watch?v=co-F357t45E</t>
  </si>
  <si>
    <t>1
幻象崩塌 受到自己的责骂
还是紧张 还是一样
还是孤独的人呐
有新的孤独会取代现在的孤独</t>
  </si>
  <si>
    <t>https://www.youtube.com/watch?v=kYpKNANNVN4</t>
  </si>
  <si>
    <t>2
好多事情总是后来才看清楚
然而我已经找不到来时的路
好多事情当时一点也不觉得苦
就算是苦我想我也不会在乎</t>
  </si>
  <si>
    <t>https://www.youtube.com/watch?v=j9xFlz1QNjc</t>
  </si>
  <si>
    <t>https://www.youtube.com/watch?v=tPBZp21L9eU</t>
  </si>
  <si>
    <t>https://www.youtube.com/watch?v=VVzNfSXkock</t>
  </si>
  <si>
    <t>1
飞越迷雾把生命看清楚
明明白白掌握你的路
经过末世之后你总能够
拨云见日 重回到最初</t>
  </si>
  <si>
    <t>https://www.youtube.com/watch?v=lz-SUKbDSl4</t>
  </si>
  <si>
    <t>1
蓝天蓝天 你要时常出现啊
尘埃尘埃 淘气的落下
乌云乌云 你把太阳赶回家
细雨细雨 帮大地刷牙</t>
  </si>
  <si>
    <t>https://www.youtube.com/watch?v=1w-Wpf73dGo</t>
  </si>
  <si>
    <t>1
我看到 你狂躁 的炙熱
看到山 川阻隔 昼夜不舍
风筝随你的拉扯起落
你像燎原星火 危险的闪烁</t>
  </si>
  <si>
    <t>https://www.youtube.com/watch?v=6IGHsUiW-fQ</t>
  </si>
  <si>
    <t>2 加速
天黑了 天上过车马
是过去的红尘
天黑了 地下有响动
却好像还安稳</t>
  </si>
  <si>
    <t>https://www.youtube.com/watch?v=goag-xbQxcE</t>
  </si>
  <si>
    <t>https://www.youtube.com/watch?v=6WHwVVbIHB8</t>
  </si>
  <si>
    <t>https://www.youtube.com/watch?v=lDZg-SXzpYA</t>
  </si>
  <si>
    <t>1
记得一切 写成书
忘了一切 歌笑无
明明上天 日月出
皇皇大地 神鬼哭</t>
  </si>
  <si>
    <t>https://www.youtube.com/watch?v=_U4ZwKj8cn0</t>
  </si>
  <si>
    <t>https://www.youtube.com/watch?v=MfLfeQGzB3M</t>
  </si>
  <si>
    <t>https://www.youtube.com/watch?v=Z7ES_JDS9H8</t>
  </si>
  <si>
    <t>2
我们的世界
并不像你说的真有那么坏
你又何必感慨
用你的关怀和所有的爱
为这个世界
添一些美丽色彩</t>
  </si>
  <si>
    <t>https://www.youtube.com/watch?v=QN4hj6Tw3ow</t>
  </si>
  <si>
    <t>1.5
条条大路同光明
祝你一路繁花似锦
滚滚长江东流去
几度春风秋雨</t>
  </si>
  <si>
    <t>https://www.youtube.com/watch?v=6SOOkoAiiv8</t>
  </si>
  <si>
    <t>1.5
他怎么可以把我忘记
虽然我选择离他而去
可是我像个病人头也痛 心也痛
烦躁得不知所云</t>
  </si>
  <si>
    <t>https://www.youtube.com/watch?v=m0thYeI-dbU</t>
  </si>
  <si>
    <t>3
Ocean keeper's sitting on
the bench when seasons change
Ocean keeper's never seen never
Ocean keeper's watching
people cry their trouble away
Ocean keeper tells them it will fade</t>
  </si>
  <si>
    <t>海洋管理</t>
  </si>
  <si>
    <t>周深
1
眼前春暖花开的景色
美在不能永恒的忐忑
绽放时的缤纷 凋零时的残破
爱有时不过就只求一个记得</t>
  </si>
  <si>
    <t>2
我想把自己留给你
你就有了两个自己
你就是你自己的亲人
多想命运的美意</t>
  </si>
  <si>
    <t>1
伸手摘顆星辰闪闪
没有明天 不再斑斓
我独自一个人吃饭
偶尔唱歌 偶尔狂欢</t>
  </si>
  <si>
    <t>https://www.youtube.com/watch?v=dPfKDdPpgoo</t>
  </si>
  <si>
    <t>3
我得意的笑
又得意的笑
笑看红尘人不老
我得意的笑
又得意的笑
求得一生乐逍遥</t>
  </si>
  <si>
    <t>2
我知道你还是爱着我
虽然 分开的理由 我们都已接受
你知道我会有多难过
所以 即使到最后 还微笑着要我加油</t>
  </si>
  <si>
    <t>2
我以为恶梦 不会一直缠着我
我以为头痛 闭上眼就痊愈了
我只听 你爱听的歌
我只做 你的朋友</t>
  </si>
  <si>
    <t>2
发生什么事 天知道
要不要过去 瞧一瞧
是谁的心跳 在乱叫
在那里 扑通扑通扑通 那么的热闹</t>
  </si>
  <si>
    <t>2
你并不爱我 怎么会懂我
你从来就不曾 在意我的感受
没兑现的承诺 傻瓜才当温柔
难过时候 还假装笑着点头</t>
  </si>
  <si>
    <t>2
不哭了 不哭了
现在我 一个人 不哭了
看着你 最爱看的电影
哼着你的歌
不苦了 不苦了
何必为 不值得 而哭呢
谢谢你 让我明白 失去你
才会快乐</t>
  </si>
  <si>
    <t>2
我还是一样的爱着你
不管多少人劝我放弃
有时候我会哼起回忆
这是你可以给我的勇气</t>
  </si>
  <si>
    <t>1.5
别安抚说会想我 分开了之后
别牵强给我理由 说你会难过
爱你太多 爱你太多
来不及琢磨
因为 你没爱过我 你没爱过我</t>
  </si>
  <si>
    <t>3
你的头发像是海带 
让我漫游在地中海
我爱 跟你在一起什么都愉快
你的笑话像是寒带 
让地球暖化不起来
我爱 你比科学家还要更利害</t>
  </si>
  <si>
    <t>唱两遍 不跟唱 前两句能过
3
every time i look into your eyes
那心跳的律动总 对不上节拍
他们说这 叫爱
every time you look into my eyes
太多心里话 怎么说不出来
烦恼都随着你摇摆
爱你成 依赖</t>
  </si>
  <si>
    <t>2
当时我们以为青春很长
让倔强决定我们的散场
赌气得像个傻瓜
都等着对方 先开口说话
当时我们如果努力相爱
会不会不一样
心中的遗憾 却又放开你
不如停在 回忆里的空白</t>
  </si>
  <si>
    <t>2
能不能好好爱O 手牵手 一起走
不管时间多久 都要在同一国
隐藏版快乐天空 我分你 咬一口
只想和你一起 到永久</t>
  </si>
  <si>
    <t>2
爱 就像龙卷风一样来袭
让我的回忆狂风暴雨
是一种幸运 还是幻听
你出现在我的世界里</t>
  </si>
  <si>
    <t>3
爱情里快闪的一族
看你原形毕露
你快闪速度像壁虎
只留下尾巴当礼物
爱情里快闪的一族
靠近不了幸福
宣布我给你的分数
你的游戏结束</t>
  </si>
  <si>
    <t>2 唱准点
我们任由爱化成沙 微小的可怕
在手心中慢慢地落下
原来再见一霎 还是无法
说出内心的话</t>
  </si>
  <si>
    <t>2
我的爱就像白雪的花朵
在限定季节绽放就凋落
太认真幻想你甜蜜的温柔
最后连一句再见也没有说</t>
  </si>
  <si>
    <t>2
唱起爱 跳起来
拥抱最初的梦想继续加油加油
唱起爱 跳起来
努力付出就有结果长大后我才明白
唱起爱 跳起来
紧握倔强的梦想继续加油加油
唱起爱 跳起来
就算失败也要勇往直前我一直都在</t>
  </si>
  <si>
    <t>1.5
PP别黏在椅上
会长痔疮 同学难得有空一起起笑疯狂
别作雕像 给我上</t>
  </si>
  <si>
    <t>2
因为爱 没理由 没理由
爱就爱 没理由 没理由
敢爱就是 美丽喔 美丽喔 feels good good good</t>
  </si>
  <si>
    <t>4
破蛹 新一个我
谁 能把我左右
诱惑 佛魔穿梭
冲 是我退也是我
破蛹 新一个我
梦 决战对与错
是否 敢皈依我
颂 妲己修炼正果</t>
  </si>
  <si>
    <t>2
突然想你带我离开
远离尘埃 找个无烟的地带
满天的星光 将愿望全都变出来
突然想你带我离开
永远离开 擦掉每一份不安
闭上眼感觉 这个世界
爱依然存在</t>
  </si>
  <si>
    <t>强音
2
该怎么忘掉把回忆收好
哽咽着拥抱说倒数三秒
要如何拆掉梦中的城堡
还你外套戒掉依靠</t>
  </si>
  <si>
    <t>很慢 需要重试
大人们的世界 潘多拉的梦幻星空 喔喔
虽然看不懂 却还是期待身在其中 喔喔</t>
  </si>
  <si>
    <t>2
就喜欢 跟你胡闹
喜欢 默契刚好
感觉爱情闯进门
乱了心跳
难过时候还有你
哄我骗我逗我
才知道唠唠叨叨
嬉嬉闹闹
才不会单调</t>
  </si>
  <si>
    <t>1.5
可叹红粉佳人 偏教风月难得
空余满腔炙热 付醉话胡说
乱世忠奸难测潸然失了家国
几番青云出岫潮起又落
恩仇藏河山</t>
  </si>
  <si>
    <t xml:space="preserve">3
I want your eyes your lips
one more time
By the moonlight and the skies   
You’re the only one that’s on my mind
put me through these sleepless nights     </t>
  </si>
  <si>
    <t>3
是谁让谁动心 爱上了别喊停
Let's play some cat and mouse
Let's play some cat and mouse
绷紧你的神经 现在就分输赢
Let's play some cat and mouse
Let's play some cat and mouse
你说你爱kitty kitty kitty温驯的喵
我说你来kitty kitty kitty无处可逃</t>
  </si>
  <si>
    <t>2
你还是走了 我有点不舍
该说点什么
我不是哭了 是阳光折射
眼睛也 红了颜色</t>
  </si>
  <si>
    <t>2
Bye Bye Bye 让你 走吧
这一次 我不要 再 当个傻瓜
打开车窗 为什么
每个街角我都感伤
Bye Bye Bye 我累了吧
我不想 让回忆吞噬了眼眶
雨下的好大
我关上车窗 算了吧</t>
  </si>
  <si>
    <t>2
Tell me something girl
Are you happy in this modern world
Tell me something girl
Aren't you tired tryna fill that void</t>
  </si>
  <si>
    <t>1.5 要唱准
倔强说不痛 假装什么伤 都没有
倔强抬起头 决不让眼泪 往下流
倔强说不痛 假装什么伤都没有
真的不难过 笑著和你挥挥手</t>
  </si>
  <si>
    <t>2
眼 还在偷瞄些什么 口在碎碎念什么
不能说的秘密还哽咽在喉咙
你的戏演的好弱 你的招术又好旧
So tell me baby what're you waiting for?</t>
  </si>
  <si>
    <t>2.5
湖面孤影飘南归鸟
地上枫叶落多寂寥
人去楼空何处闻笙箫
寒风吹故里树影摇
回望中苍老
看年轮一圈圈缠绕</t>
  </si>
  <si>
    <t>2
maybe 在乎的人就是活该
我的难过说不出来
对你不理不睬 是否相信就能够 不存在
也许再过一个礼拜
你会想念我的依赖
到时候我不敢 保证还为你等待 do u mind?</t>
  </si>
  <si>
    <t>2
玩够的人才想安定
你说厌倦感情游戏
只想找个人好好 疼惜 在一起
收起我不安小心 试着走进
你灵魂那片 辽阔的森林
才发现 最美好事情
是 与你心贴心</t>
  </si>
  <si>
    <t>2
你像舞池中心跳贴近
吻你都怪罪微醺
你像终结无聊的甜品
原材料是爱情</t>
  </si>
  <si>
    <t>不唱第一句 后两句一样
天空落雨 下 不停，
来 电 照亮森林 找到你，
我 想拥有虫电 宝能力，
十万伏特 命中你，
就决定是你！
天空落雨下 不停，
来电 呼叫海浪 拥抱你通信，
把月亮石送给了你，
Captain下一站去哪里？
向地平线出击！</t>
  </si>
  <si>
    <t>2.5
Oh Everybody Shout Everybody Scream
哦 跟我一起跳跃 玩乐到天明
谁没有问题 谁有大秘密 谁都别想 逃跑 跟著我一起
闹闹Now喔 闹闹Now喔 喔</t>
  </si>
  <si>
    <t>星空 依旧不语
曾烂醉如泥
从麻木苏醒
依偎的足迹
是久违的安定
你是我神智不清天降下的救星
你是我无处安放灵魂的镇定剂
不必为猜忌一探究竟
平衡回复了重心 眼神有你
不再求去 我终于等到你</t>
  </si>
  <si>
    <t>1.5
昨夜把酒问风去哪里 能否再见你
昨夜海棠骤雨落满地 我悄然叹息
旧故里 杨柳青 曾嗅青梅路过你
今朝桃花依旧 人向何处去
回忆撩拨日暮秋风起 过往皆是你
藕花深处无猜两小莲叶戏
风拂过你的发髻 心怦怦兮的执迷
当时说归期归遥遥无期</t>
  </si>
  <si>
    <t>2
一年四季 到了岁末 又是新气息
二话不说 轻轻抱拳 说一声恭喜
三羊开泰 纵横四海 五路财神运财来
六六大顺 七星高照 八方都安泰</t>
  </si>
  <si>
    <t>2
盛夏七月炽热的邂逅
怎么演成下雪的年末
冷战比冷空气持久
你失联多久
跨年夜谁陪在你左右
十二月关系还没暖和
我仍偷偷搜索
你恋爱没有
问候信息发了
是太冷了
我活动下手指头
你摒到现在 也入戏太过
难道真享受自由</t>
  </si>
  <si>
    <t>2
You are my guiding star
You are the compass in my heart
Rain or shine you never falter
Always on your mark
You are my guiding star
With you I'll never lose my way
Life is a journey
Taking me back to where you are</t>
  </si>
  <si>
    <t>2
送旧迎新冬去 春又要来到
大街上红红火火满是好预兆
一人一句道声好
一搭一唱好热闹
你一个 我一个 红包不能少
Yumi：
穿上我的新衣新鞋配新帽
到处串门子兴高采烈乐逍遥
你说我又变漂漂
我说你嘴甜到爆
燥起来 燥起来 才会好运到</t>
  </si>
  <si>
    <t xml:space="preserve">
2
电视里的偶像剧
每个人爱来爱去
一把鼻涕一把眼泪
大家演得好用力
拜讬请你别说命中注定
请不要抄袭
你不是我的型
告白太让我 无力</t>
  </si>
  <si>
    <t>Because of you two</t>
  </si>
  <si>
    <t>1
我们在冬夜沿彼此影子
说笑着一路追
非要相拥在最好的年岁 才不算浪费
苦过也甜过 流尽眼泪
说爱你不后悔
我们的誓言 在风里纷飞
只想永远 相随</t>
  </si>
  <si>
    <t>2
自己收集的 塔罗牌 抽到每张 都是恋爱
星座算命不用听完 只听好的 坏的我不管
若手心的爱情线太短 用笔画 命自己篡改</t>
  </si>
  <si>
    <t>1.5
骗我 你不如直说 不如直说 分手
你骗我 我无力挣脱 被谎言紧扣
加速在黄灯前 往日的甜蜜 在倒带
别骗我 别说你爱我 别说还爱我
最危险的真话没人 先说出口
再翻云覆雨的拥抱 也是多的
一切都是我 自作自受</t>
  </si>
  <si>
    <t>2
就跟著我一起开始冒险
用自己色彩丰富这世界
胆小的我只要在你身边
超勇敢超勇敢</t>
  </si>
  <si>
    <t>1.5
唱 KTV 你爱升降 key
模仿大明星 逊爆撑到频频破音
耍帅舞步 跌倒让人同情
其实不做作 不必刻意 也许我会考虑
喔 害羞是种谦虚 眼瞇瞇是魅力
有一种 小距离 想和你再联络</t>
  </si>
  <si>
    <t>1
听说爱是快乐的白天 能覆盖忧伤黑夜
等不及你带我慢慢体验
不让梦呆呆浪费时间 等一个吻来实现
原来幸福的天就算冒烟 烧焦了也很甜</t>
  </si>
  <si>
    <t>1
任由爱摇摆着天秤 太容易乱了自己
放不下你 坏了生活 我故意视而不见
任由爱深刻你表情 埋葬所有情话和你的温度
我承认了 你还是我唯一的心事</t>
  </si>
  <si>
    <t>1.5
看不见 我们形影不离的默契
在耳边 听见遥远的声音喊著努力多一点
不记得多久没你的消息我真的好想念
看不见 我们失去的不只陪伴
才发现 有多希望能够回到从前 回到那年
经过初恋失恋 还是最初的你</t>
  </si>
  <si>
    <t>1.5
我不想 know know know爱在不在
过去不 再 再 再 回到原来
闭上眼睛却还能看见你 甩不开
我不想 know know know爱在不在
让梦掩 埋 埋 埋 不要醒来
你从此不再为我存在 我也不再为你等待</t>
  </si>
  <si>
    <t>4 重复
Nobody cares
Nobody cares
Nobody cares
Nobody cares
Nobody cares</t>
  </si>
  <si>
    <t>2.5
雨又打湿这老街
灯笼缠绵着画面
地面倒映的光圈
是我们藏下的爱恋
微微翘起的屋檐
像你嘴角的思念
雨后远方的青烟
散开了多少的恩怨</t>
  </si>
  <si>
    <t>2
我亲爱的你依然那么爱哭呢
我都懂得你任性只对我一个
颠簸曲折一路坎坷
我愿做这个残忍世界你的保护色</t>
  </si>
  <si>
    <t>3
桃花坞里桃花屋旁
所谓伊人在水一方
盼见之不忘 思之如狂
这样的你何时能遇上
一缕青丝孤芳自赏
眉目流盼熙熙攘攘
听钟声回响 看花满琳琅
当风铃响起你在何方</t>
  </si>
  <si>
    <t>1.5
多少 多久 多远 你和我
这距离 让我输了
EH EH OH OH OH</t>
  </si>
  <si>
    <t>1
给你的爱 走了八万里山海 风替我轻轻告白
给你的爱 藏在月色入窗台 失眠夜伴你入怀
像来到思念频道孤独电台 你不在我像丢了魂没状态
窗外花为你开 手中玫瑰随风摆 我奔你而来</t>
  </si>
  <si>
    <t>2
你又把 Dance floor当农场
像农夫盯著它发芽
汗水让额头很油亮
OH~ 害燥
OH~ 害怕
OH~ 害了
你的菜跟别人跑</t>
  </si>
  <si>
    <t>1
我愿意相信 真爱无敌 无边无际
伟大的生命 给我和你 爱的权利
不要放弃</t>
  </si>
  <si>
    <t>2
勉强宽容的温柔最痛
因为残留的旧爱还太浓
要自己别回头 往阳光走
心却反锁在阁楼
努力宽容的温柔最痛
祝福你们说得带著笑容
转身后热泪狂流 痛恨成熟
要那么为难自己 装洒脱</t>
  </si>
  <si>
    <t>1
让梦想的翅膀 带领我们翱翔 飞越过黑夜白天
手指尖的触动 连接遥远感动 时间催我们改变
让陌生的朋友 用热情来交流 每天了解多一点
爱让 城市 生活更美好</t>
  </si>
  <si>
    <t>2
Na...小白兔儿真乖真乖
Na...大野狼他很坏很坏
妈妈不在大门不开
感觉会有危险喔 非常的危险喔
Na...小白兔儿真乖真乖
Na...路人甲他奇怪奇怪
要我单独跟他约会
感觉会有危险喔 非常的危险喔</t>
  </si>
  <si>
    <t>2.5
幸福不远了
坏天气消失不见了
缘分像阳光照射
幸福不远了
心跳声在提醒我
爱情 慢慢靠近着
这一次 我准备好了</t>
  </si>
  <si>
    <t>1.5
有你我不怕会迷路
有你我绝不会认输
说过不会
停住那脚步
未来齐携手共渡
oh</t>
  </si>
  <si>
    <t>2
我是人群最普通的一位
但我也是我自己的宝贝
不是你要的谁
不要用懦弱让自己撤退
换来假称谓
不管怎么定义我的是非
我也要一路朝着自己追
这华丽的结尾
懂得放手是这场日落中
最大的告慰</t>
  </si>
  <si>
    <t>1.5
说2020 这专属 的密语
说爱你爱你 去疯狂 趁年轻
说2020 大声喊 大秘密
说爱你爱你 抱紧我 不分离</t>
  </si>
  <si>
    <t>2 注意让你两个字
爱 情来找碴无法拒绝
让你 掉进了恋爱的季节
爱 情来找碴不顾一切
oh love on love
注意每个小细节</t>
  </si>
  <si>
    <t>https://www.youtube.com/watch?v=f1sqEHFqyCA</t>
  </si>
  <si>
    <t>https://www.youtube.com/watch?v=XDtjTmx5bd4</t>
  </si>
  <si>
    <t>1.5
路上的我 在路上
袖边阳光 在手掌
遥远的你 还好吗
雪快融化 却不肯放</t>
  </si>
  <si>
    <t>https://www.youtube.com/watch?v=_7ODbrLMZvE</t>
  </si>
  <si>
    <t>https://www.youtube.com/watch?v=JYQ69X4pGcU</t>
  </si>
  <si>
    <t>1
有没有人能陪着我
有没有人能告诉我 我不脆弱
可怜我的轮廓
被心事填满以后 会不会快乐</t>
  </si>
  <si>
    <t>https://www.youtube.com/watch?v=XvgFZOHONe8</t>
  </si>
  <si>
    <t>1
我什么都给你baby
我什么都跟你预习
把一切都交给你
我才会觉得安心</t>
  </si>
  <si>
    <t>https://www.youtube.com/watch?v=3PJy0nUBZC0</t>
  </si>
  <si>
    <t>1
就给你换一个结果 你又如何
不见得你 不觉得可惜
还是会想起 那些年的回忆</t>
  </si>
  <si>
    <t>https://www.youtube.com/watch?v=l0kUULof-FY</t>
  </si>
  <si>
    <t>1
我早就已经明白 孤独是场狂欢
我们说散就散 却找不到答案
昼夜思绪混乱 能不能有个期盼</t>
  </si>
  <si>
    <t>https://www.youtube.com/watch?v=eR1d1ba9hno</t>
  </si>
  <si>
    <t>2
从不承认对我有喜欢
天蝎好像天生爱试探
比起用心就能被偏爱
更怕你突然的敏感</t>
  </si>
  <si>
    <t>https://www.youtube.com/watch?v=fR1iZV-q8-k</t>
  </si>
  <si>
    <t>2
我可以在你怀里哭着笑着
在你眼里自我拉扯
在他教我哭的时候
勇敢地笑着
在一个人的以后
我总会更难过
也更成熟
是吗</t>
  </si>
  <si>
    <t>1
你慢慢的贴近我 靠着我
尝试地吻了我
小心翼翼告诉我
你是双鱼座</t>
  </si>
  <si>
    <t>1
明明你已退出 我却不肯认输
拖着回忆包袱铭心刻骨
想念有多残酷 耗尽我的全部
其实我比谁都清楚</t>
  </si>
  <si>
    <t>https://www.youtube.com/watch?v=KfB_PjjI1sY</t>
  </si>
  <si>
    <t>1
我们错过了好多相爱的办法
可青春它好像不等我们成长
确实 人总是这样
得不到才妄想
没关系我从来不沮丧</t>
  </si>
  <si>
    <t>https://www.youtube.com/watch?v=kZ8pvNCBGVc</t>
  </si>
  <si>
    <t>2
拉着你 向左向右 向后向前
烟花追着你 一路不停歇
你说突然好想听我讲解
这夜晚的诗篇</t>
  </si>
  <si>
    <t>2
我也会像从前那样想起你
带你走进每一场梦里
我也会像从前那样撑起伞
带你走进每一场大雨
啦啦啦啦</t>
  </si>
  <si>
    <t>https://www.youtube.com/watch?v=y-l77_0cHz8</t>
  </si>
  <si>
    <t>2
What I could do for you to come back
What I could do to make it all right
What I could do to see you smile again
Like you used to be</t>
  </si>
  <si>
    <t>3
谁爱我
谁遗弃我
谁最爱得多</t>
  </si>
  <si>
    <t>1.5
一切会安好 我知道
什么叫安好 别计较</t>
  </si>
  <si>
    <t>1.5 我不转音 像重音
流浪我 像河
什么都经过 没有固定的我</t>
  </si>
  <si>
    <t>2
Fill me with everlasting love
Let me trust in you
Never let me down
And I'll always trust in you</t>
  </si>
  <si>
    <t>2
我叮咚的弹奏着故事里那首儿歌
缤纷的音乐盒木马还旋转着
我叮咚的弹奏着童年的纯真快乐
亲爱的这时刻有梦就大声唱歌</t>
  </si>
  <si>
    <t>2
爱 让我们都靠近
躺在 你温暖的怀里</t>
  </si>
  <si>
    <t>3
我的云彩
我的尘埃
总是散开 最后全都回来</t>
  </si>
  <si>
    <t>1
也许这些人们都过程不同目标相同</t>
  </si>
  <si>
    <t>2
要我用谁的心去体会
真真切切地感受周围
就算痛苦 就算是泪
也是属于我的伤悲
我还能用谁的心去体会
真真切切地感受周围
就算疲倦 就算是累
也只能执迷 而不悔</t>
  </si>
  <si>
    <t>4
我把风情给了你
日子给了他
我把笑容给了你
宽容给了他
我把思念给了你
时间给了他
我把眼泪给了你
我把照片给了你
日历给了他
我把颜色给了你
风景给了他
我把距离给了你
午夜给了他</t>
  </si>
  <si>
    <t>1
从头到尾 忘记了谁 想起了谁
从头到尾 再数一回 再数一回
有没有荒废</t>
  </si>
  <si>
    <t>1.5
名花倾国两相欢
常得君王带笑看
解释春风无限恨
沉香亭北倚阑干
解释春风无限恨
沉香亭北倚阑干</t>
  </si>
  <si>
    <t>1
因为我来过 泪与笑都是获得
别害怕坠落 灰的天总会清澈
用微笑面对蹉跎 看我光明和磊落
仰望着 夜空最亮的星火
所以我爱过 在角落天空海阔
不害怕折磨 因为热爱才值得
风雨过后的洒脱 如出一辙的你我
穿越过 生命之河</t>
  </si>
  <si>
    <t>1.5
梦中人
一分钟抱紧 接十分钟的吻
陌生人
怎样走进内心 制造这次兴奋</t>
  </si>
  <si>
    <t>1
偿还过才如愿 要是未曾偿清这心愿
星不会转谎不会穿 因此太稀罕继续相恋
偿还过才情愿 闭着目承认故事看完
什么都不算什么 即使你离得多远也不好抱怨</t>
  </si>
  <si>
    <t>2
看 当时的月亮
曾经代表谁的心 结果都一样
看 当时的月亮
一夜之间化做今天的阳光</t>
  </si>
  <si>
    <t>1
天越黑 心越累 我看见你的脸
听着你说不出口的誓言
那一刻我发现 我有天
经过你的身边 找不到你的视线</t>
  </si>
  <si>
    <t>坐你开的车 听你听的歌
我不是不快乐
白云苍白色 蓝天灰蓝色
我家快到了</t>
  </si>
  <si>
    <t>1
关起满室 不足的氧气 点着烟蒂 回味你的呼吸
搜索脑裡 未完的龃龉 对着空气 还击着你的问题
推辞每次 真实的相聚 困着自己 渴望着你的消息
沾沾自喜 拒绝的魅力 不着痕迹 享受着与你的距离
也许喜欢怀念你 多于看见你
我也许喜欢想像你 多于得到你</t>
  </si>
  <si>
    <t>1.5
你给我保护 我还你祝福
你英雄好汉 需要抱负
可你欠我幸福 拿什么来弥补
难道爱比恨更难宽恕</t>
  </si>
  <si>
    <t>2
Darling, so there you are
With that look on your face
As if you're never hurt
As if you're never down
Shall I be the one for you
Who pinches you softly but sure
If frown is shown then
I will know that you are no dreamer</t>
  </si>
  <si>
    <t>1.5
一辈子三个字听来熟悉
没说然后 就在一起
来不及 也走不及
死而有憾 因得一知己</t>
  </si>
  <si>
    <t>慢
我看过沙漠下暴雨
看过大海亲吻鲨鱼
看过黄昏追逐黎明
没看过你</t>
  </si>
  <si>
    <t>1
永不恶言相向，永不暗自问偿
永不放任绝望，永不停止成长
要你乘风远航，要你扬指疯狂
要你永存想像，要你快乐健康</t>
  </si>
  <si>
    <t>3 注意第二句
押着韵作着词
最后沦落成婊子
喝着茶看着报
旦夕吟身笑一笑
笑一笑十年少
少小离家老大回
回家又去把郎陪
陪得两盏杨花泪</t>
  </si>
  <si>
    <t>2 最后的la下降
La-la-la-la-la-la-la-la-la
The sun will rise and fall
La-la-la-la-la-la-la-la-la
It's just another day</t>
  </si>
  <si>
    <t>2 重复
这时光好松散
这野景好慵懒
这保温杯有茶
就喝一小口吧
很感谢不说话
很迟疑爱伟大
很难拒绝优雅
捧一把草观察
恨不得能飞翔
恨不得乘海浪
恨今朝只今朝
泼我一身清凉
这世界好简单
这空气好喜欢
这大自然好大
就万事如意吧</t>
  </si>
  <si>
    <t>2 重复
荡 荡到最高点
搅 拌我的谎言
过去未来地转天旋
大概在你怀里
偷偷却在回忆
重复地做对比 无力</t>
  </si>
  <si>
    <t>2
大海 倒在我的 怀抱
猛兽 载我 奔跑
有延伸的黑发在缠绕
星尘点燃我的外套
世界持续燃烧
而附加的 复杂的 正在动摇</t>
  </si>
  <si>
    <t>1 重复
空口言是问 夜散眼是晨
心一动是浑 头一侧是枕
你只留余温 你热情尽焚
爱比烈酒醇 醉了两个魂</t>
  </si>
  <si>
    <t>1
郁郁寡欢的人呐 也可以招手
欲语还休的人呐 也可以开口
浑浑噩噩的人呐 也可以保佑
哈哈大笑的人呐 也可以泪流</t>
  </si>
  <si>
    <t>2
谁来烧热 我眼睛的黑色 
谁能 逃得出我的催眠
我会 让你心甘情愿把一切都给我
只要 看着我的双眼</t>
  </si>
  <si>
    <t>1
相约在一个 适合聊天 的下午
分开很多年满以为没有包袱
我还打算回顾我们为何结束
还想问你是不是一个人住</t>
  </si>
  <si>
    <t>放心 离开我 我会记 得这一刻
那些 还飞翔著 不可思议的梦
雨后的天空 会有绚烂的彩虹
像最初相信著 我们终会找到自由</t>
  </si>
  <si>
    <t>我还 不清楚 怎样的 速度
符合 这世界 变化的 脚步
生活像等待 创作的黏土
幸福 我要的幸福 渐渐清楚</t>
  </si>
  <si>
    <t>好想捂住 耳朵 不想不看不想听谁说
好想蹲在 角落 把谴责的眼光都躲过
像个 黑色漩涡 将我吞没 悔恨已逃不脱
我承认这都是我 感情事处理得不妥
从不说 我爱你 那么多</t>
  </si>
  <si>
    <t>我们用多一 点点的辛苦 来交换多一 点点的幸福
就算 幸福 还有 一段路
等我们学会忍耐和付出 这爱情一定会有张证书
证明 从此不孤独</t>
  </si>
  <si>
    <t>在我心中 我知道 这是永恒 的长跑
好不容易 来到这里 明天还要追更多荣耀
把自己角色 扮演好 全力以赴 每一秒
和我的家人 和我的朋友 
向著目标 手牵手 一起走到</t>
  </si>
  <si>
    <t>1
我想是 偶尔 难免 沮丧 想离开 想躲起来 
心里的期待 总是填不满
我看着山下千万的窗 谁不曾感到失望 
就算会徬徨 也还要去闯</t>
  </si>
  <si>
    <t>https://www.youtube.com/watch?v=K06VaYL9ZRw</t>
  </si>
  <si>
    <t>2
别说还有感觉
你我都知道我们只能忠于直觉
正因为欠缺所以总不懂拒绝
但又不再愿意为对方妥协</t>
  </si>
  <si>
    <t>https://www.youtube.com/watch?v=p8h1c_qR7qA</t>
  </si>
  <si>
    <t>1
想离开 就离开 走到记忆之外 
没有什么需要膜拜
想回来 就回来 旅行后才明白 
我把从前留在境外</t>
  </si>
  <si>
    <t>https://www.youtube.com/watch?v=fk1f6DyT7EY</t>
  </si>
  <si>
    <t>1
我想爱 对你脸庞和眼睛都宠爱
对你一秒钟一寸依赖 却对你的背影没有期待</t>
  </si>
  <si>
    <t>1
不愿让你看透我的卑微 我却看透你爱得我好累
假如毫无保留在你面前让一切崩溃
你就于心有愧 想找办法挽回 对不对</t>
  </si>
  <si>
    <t>https://www.youtube.com/watch?v=rPb0ican2BQ</t>
  </si>
  <si>
    <t>1 粤语版 看透
叛逆暴烈或要高贵冷艳
公主的新衣原来原透视
如能望着望着便看穿所有我的心意
要是真的要知 以为不讲也知 会望见</t>
  </si>
  <si>
    <t>https://www.youtube.com/watch?v=nbj-v8NmFYA</t>
  </si>
  <si>
    <t>2
卷起人型波浪 惊喜每个毛囊
多流汗 有存在感 灵魂才够爽
浴缸或者操场 喜欢就开个唱
镁光灯 特别闪亮 巨星登场</t>
  </si>
  <si>
    <t>https://www.youtube.com/watch?v=aaWKj89Uil4</t>
  </si>
  <si>
    <t>1
你是我世界起点
我是你荆棘冠冕
把爱与亏欠 揉成一圈
来不及告别 
来不及再见</t>
  </si>
  <si>
    <t>不散不见</t>
  </si>
  <si>
    <t>2
好象过了几百年以后
(我们)还会牵着手
快乐一直像从头
就让爱像风筝断了线　
噢~不用再见面
决定就在今天</t>
  </si>
  <si>
    <t>1.5
绿灯在闪烁 别犹豫闪躲
迈出大步的 轻松 心情很开阔
快乐那么多 曲折算什么
要为美丽的生活填一道彩色</t>
  </si>
  <si>
    <t>1
下个 入口 在遇见你的时候
感觉到温柔
下个入口 感动蔓延的时候
我在你身后</t>
  </si>
  <si>
    <t>3 不跟唱 唱快点
是的是的 有些尴尬
说了句话 没有人回答
看得见的 一切如常
看不见的就请你回到深巷</t>
  </si>
  <si>
    <t>1 不需跟唱
这趟列车 下次 再进站
你别离开安心等待 有个人在 等着你 你到来
当我每次穿过黑暗 一眼就能 找到你
在这途中发现天外有山 只是很想 也让你 能看见</t>
  </si>
  <si>
    <t>2
歌起三拍 花在盛开
遇到微风都摇摆
每个窗台 都有人在
诠释着家的精彩
是谁让我看这世界
都带着暖色彩
感动了 眼角湿了</t>
  </si>
  <si>
    <t>2 重复
明明想说别生气
脱口说了随便你
为了你什么都愿意
可是我说不出歉意
因为爱不用掩饰
爱了就爱我整体
最爱你却往往让你最委屈</t>
  </si>
  <si>
    <t>2 重复 不跟唱
好在是原野
若是不停歇
说不定能走出重围
好在是山海
若是不感慨
应该还能浮出水面</t>
  </si>
  <si>
    <t>4
有什么奇怪
人越是得不到
越好奇想得到
未必看得到
见怪不用怪
万事不用称道
你开心就很好
何必要祈祷</t>
  </si>
  <si>
    <t>1 不需跟唱
就让我 勇敢地表白
幸运的大门 会为我打开
飞身跳上这急速列车
幸福就在下一站等着
我不在乎 那结果</t>
  </si>
  <si>
    <t>2
And I don’t know if we should part
What does it mean if we give up
How can I still feel this love 
For all that we’ve been through
And I don’t know what I should say
Is it time to walk away
Should we let go or should we stay
And find a way through</t>
  </si>
  <si>
    <t>1
如果云要跌落下来 把一切灌溉
让脸仰起来被淋个痛快
太阳的手表转的太快 快到无从告白
只好低下头心底暗暗地期待</t>
  </si>
  <si>
    <t>2 有点慢
只想用最简单的方式告诉你我爱你
只想用最简单的方式告诉你抱着你
只想用最简单的方式告诉你和你一起
我要你告诉我 告诉我
你都知道</t>
  </si>
  <si>
    <t>1.5 的往上走
不是说好的 一起闯这世界
不是说好的 这份爱不凋谢
不是说好的 要对彼此感谢
但你甚至 不说抱歉
把昨天 完全割切</t>
  </si>
  <si>
    <t>2
直到我听见一个声音 我确定是你
可你怎记得我
我带来了另界的消息 可我怎么告知你
注定失忆著相遇</t>
  </si>
  <si>
    <t>2
灰色帽檐下 凹陷的脸颊
你很少说话 简单的回答
明天在哪里 谁会在意你
即使死在路上</t>
  </si>
  <si>
    <t>2
又一个四季在轮回
而我一无所获的坐在街头
只有理想在支撑着那些麻木的血肉</t>
  </si>
  <si>
    <t xml:space="preserve">2
妈妈 带我走吧
我们到天上或地下 去等着爸爸
妈妈 带我走吧
我相信天上或地下
一定有个永不分离的家 </t>
  </si>
  <si>
    <t>2
三月的烟雨 飘摇的南方
你坐在那空空的米店
你一手拿着苹果 一手拿着命运
在寻找你自己的香</t>
  </si>
  <si>
    <t>2
快剪掉那忧愁的长发吧
离开这个荒冷的村庄吧
这里没有人会唱吉母唱过的那些老歌</t>
  </si>
  <si>
    <t>2
加油站旁的海鸥 机场路上的松柏
挥挥手眼泪就落下来
我多想和那些光阴永远住下来
我不能 我不能</t>
  </si>
  <si>
    <t>2
我像一辆大洒水车
雨夜并不需要我
我是空驶来的计程车
唯有清风搭乘我</t>
  </si>
  <si>
    <t>2
我的心情总是失落
我懂女孩子是矜持的
你的耳机里到底听的是什么?
有没有我熟悉的歌</t>
  </si>
  <si>
    <t>1
她是个三十岁 至今还没有结婚的女人
她笑脸中眼旁已有几道波纹
三十岁了光芒和激情已被岁月打磨
是不是一个人的生活 比两个人更快活</t>
  </si>
  <si>
    <t>2
忘不了红色背心的你
抹不去我多情的思绪
我无法拉近你我的距离
这距离就像飞鸟和鱼</t>
  </si>
  <si>
    <t>2
让我偷偷看你
在你回眸的微风里
让我偷偷看你
在你离去的背影里</t>
  </si>
  <si>
    <t>1.5
看过了你 才知道沉沦的美丽
无求的眼里是永不腐朽的爱情</t>
  </si>
  <si>
    <t>2 唱三遍 朵 朵儿 飞来飞去
我爱这世间美貌的女子
可是她们却不是我的
我多么想你能变成
我永不凋零的花朵
但时间不会让你永远的停泊</t>
  </si>
  <si>
    <t>1
如果我真的哭了 是舍不得北京
带不走在这个城市我留下的心
离开的人们是否和我一个心情
北京 我动了真情</t>
  </si>
  <si>
    <t>1
姐姐我这边的一切总的来说还算如意
你应该很了解我就是个孩子的脾气
最近我失去了爱情
生活一下子变得冷清
可是姐姐你不必为我担心</t>
  </si>
  <si>
    <t xml:space="preserve">2
北京的冬天太冷
我没有足够的衣裳过冬
北京的冬天太冷
我找不到足够的食物
北京的冬天太冷
我如何温暖你 我的爱人 </t>
  </si>
  <si>
    <t>1
伍岚正和程艾影从上海到武汉
他们要坐十天马车三天两夜的轮船
泥路上艾影含着糖 靠着岚正的肩膀
马车经过村庄 石路颠簸不渝的情肠</t>
  </si>
  <si>
    <t>1 第二句间隔大
让我添上 件衣裳 和你去村庄
那里有很多的树很凉
一定洗干净头发可以光着脚
沈浸在雨后的长路没有人来往</t>
  </si>
  <si>
    <t>1
请告诉我寂寞的时长
那里是否铺满花儿的香
在海上漂了很久会觉得岸上很晃
雨打湿了衣裳就适应了海水的凉</t>
  </si>
  <si>
    <t>3
我说话没重点一句话说三遍
可是你明白我还有些眷念
挥霍的时间对你的依恋
不就代表我身为人的极限</t>
  </si>
  <si>
    <t>1
Its over 心碎了然后呢
妳为他消瘦了 也换不回甚么了
爱走了its over 心碎了然后呢
结束了闷够了 是否该放手了
灰的坏的苦的恨的都过去了 阳光出来了</t>
  </si>
  <si>
    <t>2
忘了从什么时候
分离开始比相聚要久
所以能好好问候 不要等
只能靠思念解忧
闭上眼睛回味 能想到的回忆很旧
从小时候 到长大以后</t>
  </si>
  <si>
    <t>1
你迷路了吗 在这三里屯的夜
走错了方向 走不出南街区
你明白了吗 在恍然若失的夜
如果继续走 没有左转的路口</t>
  </si>
  <si>
    <t>2
偶尔化一化妆吧
我们从来就不会老
那是镜子的玩笑
在玻璃窗前伸伸你的懒腰
找出你褶皱的裙子趁阳光高照</t>
  </si>
  <si>
    <t>1
如果你到西街旅店为我带包烟
无名胡同拐进十五米是那商店
红色夕阳微微照着行乞人的脸
如果有零钱的话请全部交给他</t>
  </si>
  <si>
    <t>2
我知道 我做的不对
我总是喜欢说说
对不起 我欠你太多的怀抱
总是觉得工作太忙
常常被冷眼灼伤
对不起 总是让你受委屈</t>
  </si>
  <si>
    <t>2
不和贪婪的人相对
不为薄情寡义的人流泪
这世界嘲笑我的人很多
你只是其中一个</t>
  </si>
  <si>
    <t>2
月亮月亮我问你
明天我将在哪里
什么时候我已长大了
你却依然很平静</t>
  </si>
  <si>
    <t>花朵</t>
  </si>
  <si>
    <t>冬季怎么过</t>
  </si>
  <si>
    <t>2
时光一逝永不回
往事只能回味</t>
  </si>
  <si>
    <t>凭什么说爱你</t>
  </si>
  <si>
    <t>2
我孤单 我空虚
我绝望 我想逃避</t>
  </si>
  <si>
    <t>逆流而上</t>
  </si>
  <si>
    <t>1 重复
伤了心的人 会筑一座城
把心牢牢的围困 不留下城门</t>
  </si>
  <si>
    <t>3 重复
想念变成空气在叹息
多么想要躺在你怀里
那是爱情
带来的讯息让自己傻得很确定</t>
  </si>
  <si>
    <t>1
如果你非要离开 那我就当你死了
告别的话再不用说了 你尽管走的干脆一些
我不会埋怨挣扎 因为这两年我已经闹够了</t>
  </si>
  <si>
    <t>https://www.youtube.com/watch?v=CQm1OB90ci4</t>
  </si>
  <si>
    <t>2
荒野在歌唱
大地在缄默
光粒穿透海
尘埃中花开
游蜉望着天
誓言追光影
灵魂在寻找 时间缝隙
和你的方向</t>
  </si>
  <si>
    <t>https://www.youtube.com/watch?v=zjz-PguIte0</t>
  </si>
  <si>
    <t>3
人家有车
人家有房
人家有大批的 存款 入到账
人家是花
人家是公主
人家不能受委屈 和你一起吃苦</t>
  </si>
  <si>
    <t>2 baby下future上
So hello baby
Here no future
I hate the city
But the day is good time
So goodnight kiss me
miss you baby
Oh you are the flower so beautiful</t>
  </si>
  <si>
    <t>https://www.youtube.com/watch?v=AIVEqY17GAw</t>
  </si>
  <si>
    <t>1
麻烦你告诉我希望在哪里
告诉我接下来捉弄我的游戏
麻烦你告诉我 我将去何地
我怎么才能飞出你的手心里</t>
  </si>
  <si>
    <t>https://www.youtube.com/watch?v=8iVPO8lg1WE</t>
  </si>
  <si>
    <t>1
总是觉得有一种没释放的力量
憋在心里产生一种莫名的欢喜
看不到 听不到
听不到 看不到</t>
  </si>
  <si>
    <t>1
再也不会有明月 再也不会有彩云
再也不会想他们 再也不想停留过去</t>
  </si>
  <si>
    <t>1
秋来时 梦里彷似有个人是你
当落叶枯去 你会不会为它闭上眼睛</t>
  </si>
  <si>
    <t>1
拥挤的商店 忙碌的场面
没可买的东西 就是随便转转
我带着父亲 走进街边的餐馆</t>
  </si>
  <si>
    <t>2
我究竟在害怕什么
是不是寂寞
想接受它的温柔
又不愿失去自由</t>
  </si>
  <si>
    <t>房东的猫银临</t>
  </si>
  <si>
    <t>2
只愿温柔的风
永远吹向春天
而你已经在路上
只愿世间的灯
照亮童年的雪
而你时刻都入梦</t>
  </si>
  <si>
    <t>https://www.youtube.com/watch?v=RRgm1f9A_rI</t>
  </si>
  <si>
    <t>3
你怎么样过
什么样的生活
是否难耐寂寞
你到底是谁
总是阴差阳错
擦过我的耳朵</t>
  </si>
  <si>
    <t>1.5
那次季候风 吹得那样空
仿佛世上一切 也将消失所踪
你似季候风 抵挡计划全也无用
然后是场空 加上不死的心痛</t>
  </si>
  <si>
    <t>2
愿像地摇天动 卷起心中爱浓
浪漫是场风暴但愿在一起的去冲</t>
  </si>
  <si>
    <t>张靓颖</t>
  </si>
  <si>
    <t>1 唱快点
总是复制这 爱情 用如出一辙的模式 
演相同的事无休又无止
总一味塑造我举止 成为你一直想要的样子 
如此一开始要何时停止</t>
  </si>
  <si>
    <t>2.5
Do Re Mi Fa Sol 还有La Ti
我写到快要昏天暗地
我相信 谁都不是故意
你叫我 怎么怎么相信天理</t>
  </si>
  <si>
    <t>2.5
副歌</t>
  </si>
  <si>
    <t>派对动物 + 知足 + 什么歌</t>
  </si>
  <si>
    <t>OAOA</t>
  </si>
  <si>
    <t>happy.BIRTH.day</t>
  </si>
  <si>
    <t>当每颗星星</t>
  </si>
  <si>
    <t>秒杀</t>
  </si>
  <si>
    <t>?</t>
  </si>
  <si>
    <t>1
就算是整个世界 把我抛弃
而至少快乐伤心我自己决定
所以我说 就让他去 
我知道潮落之后一定有潮起 有什么了不起</t>
  </si>
  <si>
    <t>2
而我知道那真爱不一定能白头到老
而我知道有一天你可能就这么走掉
而我知道我知道這一切我全都知道
我就是受不了</t>
  </si>
  <si>
    <t>1
有你 我才未孤单 有你的陪伴 我才有靠山
你若不爽 我是你的垃圾车 每天 听你的心声</t>
  </si>
  <si>
    <t>1
当烟雾随晨光飘散 枕畔的湖已风干
期待已退化成等待 而我告别了突然
当泪痕勾勒著遗憾 回忆夸饰著伤感
逝水比喻时光荏苒</t>
  </si>
  <si>
    <t>尚怕你讲 你犹原思念
搁 再给阮希望
尚怕你 说你爱我
心搁破洞 我搁山崩
电话我也不接
找我我也不睬
麦来乱 无缘的人
麦搁来乱 去爱别人</t>
  </si>
  <si>
    <t>1
如果你 爱过我 你不会就这样走
就这样 丢下我 和那些天真承诺
如果我 再也不 不能再更多的承受
痛哭之後 却又咬紧牙关</t>
  </si>
  <si>
    <t>房间过不去
你问我爱你有多深
我爱你有几分
我的情也真 我的爱也真
月亮代表我的心
你问我爱你有多深
我爱你有几分
我的情不移 我的爱不变
月亮代表我的心
轻轻的一个吻
已经打动我的心
深深的一段情
教我思念到如今</t>
  </si>
  <si>
    <t>2
感觉到幸福正把你围绕
看得出昨晚做梦拼命在傻笑
看着你和她爱到无可救药
我嘴角在微笑
眼眶却在发烧</t>
  </si>
  <si>
    <t>1
春风万里不辜负寸草心意
何况是你结伴在人潮拥挤
一辈子朋友我和你
忽略了男女醒在了梦里</t>
  </si>
  <si>
    <t>3
我决定
天一亮我醒在埃及
天一黑微醺在巴黎
花花世界 每天都要 艳遇
我想去
看一眼札幌的雪祭
喝一口英国的Whisky
如果有人 想要爱我
就假装 和我相遇</t>
  </si>
  <si>
    <t>2
爱 这锦城辽阔
尽情的星空 听得见共鸣</t>
  </si>
  <si>
    <t>https://www.youtube.com/watch?v=QMXyWHyCzF0</t>
  </si>
  <si>
    <t>2
用一念善良 换一念希望
像幻纱 坚韧的心啊
珍贵的宝藏 是你一世陪伴
从此 不再 孤单</t>
  </si>
  <si>
    <t>2
多少话也说不出
多少字都不能形容
你在我心中的地位
到底是什么一回事
你把所有的沉默赶走
是你救了我 很感激
如果不是你
现在的日子怎么过</t>
  </si>
  <si>
    <t>2
你是繁花人间一场落花风
平添一池落花冢
看破红尘的眼 红不红
你是遥遥天上一捧秋月溶
只敢萧瑟 不敢浓
梦中梦中 有良人与共</t>
  </si>
  <si>
    <t>3
la la la la la
la la la la la
la la la la la la la la
do do do do
ooh aah</t>
  </si>
  <si>
    <t>1.5 从不 往上走
时间啊 滴答滴 从不停歇
回到童年 纯真感觉
再一次 用孩子的眼睛
去看一看 这个世界</t>
  </si>
  <si>
    <t>3
oh yeyeyeye
快乐是我的原则
yeyeyeye
我 喜欢我独一无二
yeyeyeye
这一刻 我是我的
管我怎么挥霍 我让我自己宠我 爱我</t>
  </si>
  <si>
    <t>1.5
爱就爱了 爱了 爱你的全部
不论可爱 可恶 爱就是全部
爱的盲目 辛苦 只要你幸福
你能幸福 是否 我真能满足</t>
  </si>
  <si>
    <t>3
举头望望明月
低头亲亲眉眼
不思进 只思念
你的都是我的
我的还是我的
抱怨没用
抱我才是重点</t>
  </si>
  <si>
    <t>我也算万种风情 实非良人
谁能有幸 错付终身
最先动情的人
剥去利刃 沦为人臣</t>
  </si>
  <si>
    <t>2
有没有人比你懂我的防备
还是会笑我傻到以为
这真心的话不能给
多残忍也都自己安慰
有没有人比我更惭愧
越热烈越沉默以对
别看我 我不难过
只要你记得我来过</t>
  </si>
  <si>
    <t>2 重复
Oh Oh Oh Oh Oh 我喜欢 我喜欢你
Oh Oh Oh Oh Oh 别压抑 不是秘密
我相信爱情 潇洒小姐不爱不行
Oh 我喜欢 我喜欢你
Oh 我喜欢 我喜欢你
Oh 别放弃 继续练习
我相信爱情 潇洒小姐全心全意
Oh I want it you like it</t>
  </si>
  <si>
    <t>2
谁家的清笛 渐响渐远
响过浮生 多少年
谁家唱断的锦瑟丝弦
惊起西风冷楼阙
谁蛾眉轻敛 袖舞流年
谁比肩天涯仗剑
谁今昔一别 几度流连
花期渐远
断了流年</t>
  </si>
  <si>
    <t>2
跟着感觉走 让它带着我
希望就在不远处 等着我
跟着感觉走 让它带着我
梦想的事哪里都会有 oh</t>
  </si>
  <si>
    <t>我看着 没剩多少时间 能许愿 好想多一天
我们的明天
我问著 还有多少时间 在眼前 以为多一天
能实现我们的预言</t>
  </si>
  <si>
    <t>2
我们寻找着在这条路的中间
我们迷失着在这条路的两端
每当黄昏阳光把所有都渲染
你看那金黄多耀眼
我们奔跑着在这条路的中间
我们哭泣着在这条路的两端
每当黄昏阳光把所有都渲染
我看到夜的黑暗</t>
  </si>
  <si>
    <t>1.5
爱是没有人能了解的东西
爱是永恒的旋律
爱是欢笑泪珠飘落的过程
爱曾经是我也是你</t>
  </si>
  <si>
    <t>黑暗骑士</t>
  </si>
  <si>
    <t>https://www.youtube.com/watch?v=iVM78rY92PU</t>
  </si>
  <si>
    <t>1.5
有没有一种考验 有没有一次淬炼
拯救了世界就像 英雄 电影 情节
有没有一种信念 有没有一句誓言
呼唤黎明的出现 yeah yeah yeah yeah</t>
  </si>
  <si>
    <t>1
固执算不算任性的要求 
付出也可能看不到结果
终於你还是选择了放手 
用逃避 让感情犯错</t>
  </si>
  <si>
    <t>https://www.youtube.com/watch?v=pv3PMgxJwyc</t>
  </si>
  <si>
    <t>1
我们曾走过 无数地方 和无尽岁月
搭着肩环游 无法遗忘 的光辉世界</t>
  </si>
  <si>
    <t>1
因为你 所以我 爱上那 片天空
天空下 我在祈求 那是你 牵着我
最深刻 的故事 最永恒 的传说
不过 是你 是我 能够 平凡生活</t>
  </si>
  <si>
    <t>https://www.youtube.com/watch?v=z7rXTHc1n3g</t>
  </si>
  <si>
    <t>2
如果你 忘了我   
就让风 代替我
为你写下这首情歌 陪着你走</t>
  </si>
  <si>
    <t>https://www.youtube.com/watch?v=V9sWPHGbESM</t>
  </si>
  <si>
    <t>https://www.youtube.com/watch?v=iubN-Jm_RR4</t>
  </si>
  <si>
    <t>1
转眼走到了 自传最终章
已浏览所有 命运的风光
混浊的瞳孔 风干的皮囊
也曾那般 花样</t>
  </si>
  <si>
    <t>https://www.youtube.com/watch?v=dJnBBcaptC4</t>
  </si>
  <si>
    <t>1
终于结束的起点 终于写下句点
终于我们告别 终于我们又 回到原点
流干了眼泪 日日夜夜
未来的我们 也许能说声好久不见</t>
  </si>
  <si>
    <t>https://www.youtube.com/watch?v=pvWko8bfBII</t>
  </si>
  <si>
    <t>1
一次一次你 吞下了 泪滴
一次一次 拼回破碎自己
一天一天你 是否还相信
活在你心深处 那顽固自己</t>
  </si>
  <si>
    <t>1
找一个和弦开始唱 那故事遗忘的时光
起点是那平凡的成长 或初学吉他时 少年们 的模样</t>
  </si>
  <si>
    <t>https://www.youtube.com/watch?v=-hU1O3bG1eo</t>
  </si>
  <si>
    <t>https://www.youtube.com/watch?v=jkyBenG7K-k</t>
  </si>
  <si>
    <t>1
是你 爱你让我变得更强 为你战斗永不投降
让我照顾你 我要让雨停出太阳</t>
  </si>
  <si>
    <t>https://www.youtube.com/watch?v=X-wPkpdXPYs</t>
  </si>
  <si>
    <t>2
你 你的温柔感动了我
我 忍耐太久内伤太重
在 这一秒我一定要说
就算失败 也不沉默</t>
  </si>
  <si>
    <t>https://www.youtube.com/watch?v=RET8JBC9UU8</t>
  </si>
  <si>
    <t>2
好后悔 好伤心
想重来 行不行
再一次
我就不会走向这样的结局</t>
  </si>
  <si>
    <t>https://www.youtube.com/watch?v=GDjFEYwezo8</t>
  </si>
  <si>
    <t>2
每个孤单天亮
我都一个人唱
默默的让这旋律
和我心交响</t>
  </si>
  <si>
    <t>https://www.youtube.com/watch?v=ptmxLFZkoZ4</t>
  </si>
  <si>
    <t>1
为什么拯救地球 是那么容易
为什么束手无策啊 我和你的爱情</t>
  </si>
  <si>
    <t>https://www.youtube.com/watch?v=Jev1ecZeKoU</t>
  </si>
  <si>
    <t>2
看着你的眼眶
忍着泪闪着光
我会很快回来
继续我们未完的天堂</t>
  </si>
  <si>
    <t>https://www.youtube.com/watch?v=3LmjBbP-e8U</t>
  </si>
  <si>
    <t>2/3
午夜前醒来 迷惘如海 繁星忘了灿烂
我们是小孩 都曾是小孩 诞生在这艘船</t>
  </si>
  <si>
    <t>https://www.youtube.com/watch?v=Ut5zHunV8rg</t>
  </si>
  <si>
    <t>1
最好的一天 最好的那一天
噢噢噢噢噢 噢噢噢噢噢噢</t>
  </si>
  <si>
    <t>https://www.youtube.com/watch?v=-uUAdCrA2WM</t>
  </si>
  <si>
    <t>2
我们曾夏啦啦啦的唱过
那一首噗通通通的心动
多年后我们是否依然是
那一个你 那一个我</t>
  </si>
  <si>
    <t>https://www.youtube.com/watch?v=kRkJoubYGyo</t>
  </si>
  <si>
    <t>2
回来吧
难道你不怀念吗
最深爱时你曾说过
我们就是童话</t>
  </si>
  <si>
    <t>https://www.youtube.com/watch?v=h6WhDdeF40Q</t>
  </si>
  <si>
    <t>1
对你深深崇拜 深深迷恋 深深的沉醉
深深爱上一种 香香的狂颠</t>
  </si>
  <si>
    <t>https://www.youtube.com/watch?v=mu2YZCtfbEc</t>
  </si>
  <si>
    <t>2 重复
带走回荡的回 忆
你像流浪的流 星
把我丢在黑夜 想着你
你要离开的黎 明
我的眼泪在眼 睛</t>
  </si>
  <si>
    <t>2 唱两遍
我好想好想飞
逃离这个疯狂世界
那么多苦那么多累
那么多莫名的泪水</t>
  </si>
  <si>
    <t>https://www.youtube.com/watch?v=Rnt6iFMOXPk</t>
  </si>
  <si>
    <t>2
能不能 暂时把你的勇气给我
在梦想快消失的时候
让我的歌 用力的穿过天空
为我爱的人做一秒英雄 who</t>
  </si>
  <si>
    <t>1 因往上走
只因 我为爱而生 只因为 我为爱而生
我来到这个世界 这个人生 为你而生存</t>
  </si>
  <si>
    <t>https://www.youtube.com/watch?v=Zm9KpPoLeCA</t>
  </si>
  <si>
    <t>2
我 有我的路
有我的梦
梦中的那个世界 甘讲伊是一场空</t>
  </si>
  <si>
    <t>https://www.youtube.com/watch?v=ifkd7ntP-cs</t>
  </si>
  <si>
    <t>1.5
有谁期待 谁对自己抱歉
谁在乎 幻觉就算变成错觉
也算是体验过一遍</t>
  </si>
  <si>
    <t>https://www.youtube.com/watch?v=BAzX1pPdMXw</t>
  </si>
  <si>
    <t>2
是谁说 半夜不能吃便当
是谁说 彩虹不能长头上
是谁说蓝色就等于忧伤
你看看天空和海洋
顺风时就展开双翅飞翔
逆风时就当成在冲浪
没有风的时候那就让我开开天窗</t>
  </si>
  <si>
    <t>https://www.youtube.com/watch?v=thw7x8AG4XI</t>
  </si>
  <si>
    <t>1
是我的朋友 就是 我的 baby
就算你打我 踢我 也都OK
就是要宠你宠你宠上了天
天堂整个搬到你身边</t>
  </si>
  <si>
    <t>https://www.youtube.com/watch?v=Z_kqh86JQG4</t>
  </si>
  <si>
    <t>3
你是谁
叫我狂恋
叫我勇敢地挑战全世界
在一样的身体里面
一样有爱与被爱的感觉</t>
  </si>
  <si>
    <t>2
喔噢噢噢噢噢 我们要大声唱
噢噢噢噢 展开你的翅膀
你的神曲开唱
唱出你 一生有多狂 活得多漂亮</t>
  </si>
  <si>
    <t>https://www.youtube.com/watch?v=leLlhGAOvWA</t>
  </si>
  <si>
    <t>https://www.youtube.com/watch?v=bjL8IgBPtbE</t>
  </si>
  <si>
    <t>2
这是全天下最完美的阵容
我和你 你和我
狂飙爱意突然变得好猛
在此刻向你完全透露喔</t>
  </si>
  <si>
    <t>https://www.youtube.com/watch?v=8QYDlX4bswM</t>
  </si>
  <si>
    <t>https://www.youtube.com/watch?v=SXqaA6fWjtI</t>
  </si>
  <si>
    <t>1
是你 给阮一个梦 未记 人生的苦涩
真正想要对你讲 甘搁有别项
是你放阮一个人 走过风雨的思念
真正想要对你讲 心中无别人</t>
  </si>
  <si>
    <t>https://www.youtube.com/watch?v=VcDDUuFZbGE</t>
  </si>
  <si>
    <t>1
紫皮肤 大脑袋 血液不绿也不蓝
在我已经毁灭的星球 我比五月天还帅
那一年 大逃难 爸爸把我丢上船
光的速度能比爱恨快 所以我也忘了哭</t>
  </si>
  <si>
    <t>https://www.youtube.com/watch?v=jgkb_AJJ254</t>
  </si>
  <si>
    <t>1
你用哭声打卡 产房里的娃娃 众人祝福 你还记得吗
当时一丝不挂 如今一分不差 成天会议 成堆资料夹</t>
  </si>
  <si>
    <t>https://www.youtube.com/watch?v=ZwAx-9Ej0Zw</t>
  </si>
  <si>
    <t>1
你看着我来 我看着你走
生命有太多分分合合难免要承受的痛</t>
  </si>
  <si>
    <t>说好不哭</t>
  </si>
  <si>
    <t>https://www.youtube.com/watch?v=PKm3-XDYMSE</t>
  </si>
  <si>
    <t>1
你是我胸口永远的痛
南方天空飘着北方的雪
热情冻结 冷冷风中</t>
  </si>
  <si>
    <t>https://www.youtube.com/watch?v=ZtkXJa2GaWQ</t>
  </si>
  <si>
    <t>周杰伦王心凌</t>
  </si>
  <si>
    <t>1
眼看着妳难过 挽留的话却没有说
你会微笑放手 说好不哭让我走</t>
  </si>
  <si>
    <t>在梅边落花似雪纷纷绵绵谁人怜
在柳边风吹悬念生生死死随人愿
千年的等待滋味酸酸楚楚两人怨
牡丹亭上我眷恋日日年年未停歇</t>
  </si>
  <si>
    <t>有今生 今生做兄弟
没来世 来世再想你
漂流的河
每一夜每一夜下着雨</t>
  </si>
  <si>
    <t>2 重复
错过你大笑 发狂
错过你害怕 紧张
错过你成长 模样
以后补上
陪着你大笑发狂
陪着你害怕紧张
看着你成长模样
我都在场</t>
  </si>
  <si>
    <t>1 从如风开始 向上
飞 满天 如风 如烟 游千百遍 千万遍 快乐人间
陪着我爱着我 常常想起我也
也记得你在心里撑起好多跟听时刻</t>
  </si>
  <si>
    <t>1 布满 向上
一句 良言 布满 华丽辞藻
好或坏也不过说得轻巧
常唤不醒错过风雨人潮
青蔷斑驳闻讯而不知鸿
人生不能太过圆满
求而不得未必是遗憾</t>
  </si>
  <si>
    <t>2
话 爬行我 环绕我
回音 不停地挟裹
撞击我 淹没我 吞噬原本的诉说</t>
  </si>
  <si>
    <t>1 yi都往上
已经点年纪yi 我还是迟疑
想把你推到在地 我没那个力气
也没那么文艺</t>
  </si>
  <si>
    <t>1.5 看穿向上
倾情演绎又怕 遭人看穿
话说一半恐怕 已成习惯</t>
  </si>
  <si>
    <t>3
四海好大
你还好吗
世界好大
有时我也怕
但一个瞬间
—种语言
万息不变
凝望了百年</t>
  </si>
  <si>
    <t>1
这是我的 金黄的 秋天
果实落了
多了 分你一点
这是我的微小的世界
明了简洁
来了 开心一些</t>
  </si>
  <si>
    <t>1.5
悬浮的 飘散的
感受都 零星 而无迹可寻
广阔的 狭隘着
这些深度又有什么意义</t>
  </si>
  <si>
    <t>1
我不想 日夜 回望
共同的 剧烈的 成长
我渴望能被照亮
能把时间 能把有限遗忘</t>
  </si>
  <si>
    <t>2
梦里 只穿着 皮肤
和你 散散步
梦里我们走的路
有笑也有哭
隐约触碰到一点
是你的温度
隐约到了这一天
终于幸福</t>
  </si>
  <si>
    <t>https://www.youtube.com/watch?v=xlbHYxYM8fE</t>
  </si>
  <si>
    <t>3 早于垃圾车
你就像麻辣锅
有了你很快活
一天不吃就难过
你就像黄金甲
穿着你很暖和
不怕有人欺负我</t>
  </si>
  <si>
    <t>https://www.youtube.com/watch?v=tlkOhzGXhO4</t>
  </si>
  <si>
    <t>1
你说天凉就 要加衣裳
加了衣裳的我脸颊更发烫</t>
  </si>
  <si>
    <t>1 注意 熟悉加快 与众发音
你是我梦里 陌生 熟悉 与众不同
你是我梦里 幻想 现实 不灭星空</t>
  </si>
  <si>
    <t xml:space="preserve">3 唱快点
每个梦都得到祝福
每颗泪都变成珍珠
每盏灯都像许愿的蜡烛
每一天都值得庆祝 </t>
  </si>
  <si>
    <t>1.5 不跟唱
虫鸣天台 露湿竹榻
僧坐寒岩 风转山凹</t>
  </si>
  <si>
    <t>2
不要友好 要狂躁
不要宁静 要烦恼
不要熄火 要燃烧
多活一秒 再活一秒</t>
  </si>
  <si>
    <t xml:space="preserve">2 ask加重
like a child to ask you why 
like a friend to say I'm fine 
like a cat I keep being quiet 
like a dream of yours I die. </t>
  </si>
  <si>
    <t>2 不能跟唱 住了往上
心里住了一个多小的你
行李才能搬进我心房
躺在你沙发我装模作样
就像是我的第二故乡</t>
  </si>
  <si>
    <t>房间过不去</t>
  </si>
  <si>
    <t>2
鄂嫩德日德把她抱起
两个婴儿哭啼啼
鄂嫩德日德
是个预言家
梦里把现实勾画</t>
  </si>
  <si>
    <t>2 重复
你这刹那在何方
我有说话未曾讲
如何能联系上
与你再相伴在旁
爱意要是没回响
世界与我又何干
原来仍然是你
叫我永不断自强
如晨光</t>
  </si>
  <si>
    <t>1
我习惯没改 倒是你有新的未来
还没接受被取代
我在思念自我深埋</t>
  </si>
  <si>
    <t>2
播一首 怀旧的歌
歌声太铿锵 描述你我
没法唱 你根本不爱听的歌
拍过的拖 学习很多
伤过的心不止得我
凭什么 要你又怀念我</t>
  </si>
  <si>
    <t>2
流浪在想象空间
有人说太过疯癫
期待是种危险
害怕完美不会兑现
流浪在想象空间
快乐就没有终点
梦与现实之间
或许不需划清界线</t>
  </si>
  <si>
    <t>1
When you smile, my life becomes a ray of light
Sing me a lullaby, to sleep at midnight
I'll be hypnotized when looked into your eyes
Turn off the room light
let's spend the night
Take me to far away
Away to your secret place
Take my tears my fears
Take all my pain for which
I'll repay someday with a kiss and
say can't believe that I'm in love in love again</t>
  </si>
  <si>
    <t>1
唯有到爱不起 便明白爱的趣味
别离后至需要你
就像冬夜怀念滴汗天气
谁正与你一起便承认我很妒忌
像望见当时 懂得感动又何必
错过你先知爱你</t>
  </si>
  <si>
    <t>1
圣诞一夜结霜 叫孤独更长
你不在教我怎去被爱 怎被原谅
我能娱乐至上 我能情绪高涨
这夜我可拥抱谁 像你般馨香</t>
  </si>
  <si>
    <t>2
欺骗大家有何难 我要好过
要情人没法看穿我
其实我自问情绪难以捉摸
欺骗自己太为难 我信不过
有时连用意也讲错
人又爱又恨难霎时说清楚
难担保我是我</t>
  </si>
  <si>
    <t>可是青春啊 总是那么多变数
总在冲动时 爱上那个人
总是失去自己 总又失去了你
许下的誓言太美太响亮 却无处安放</t>
  </si>
  <si>
    <t>我想应该静下来 想一些话
我想应该静下来 走一段路
我想应该静下来 看一本书
我只想静下来做 这些事</t>
  </si>
  <si>
    <t>2
只是 我不能抑制 自己的感伤
那就让我 随波逐流 去放荡
天空很远 夕阳很近
顺著那条小路是你回家的方向</t>
  </si>
  <si>
    <t>2
翻过那青山 你说你看头顶斗笠的人们
海风拂过椰树 吹散一路的风尘
这里就像与闹市隔绝的又一个世界
让我们疲倦的身体在这里 长久地停歇</t>
  </si>
  <si>
    <t>2
我是个沉默不语的
靠着墙壁 晒太阳的过客
如果我有些倦意了
就让我在这里独自醒过</t>
  </si>
  <si>
    <t>2
黄昏淹没倒影中的桅杆
夕阳目送我离开岸
经过了乌云孩子般的天
看到了月亮的笑脸</t>
  </si>
  <si>
    <t>2 始终后面慢一点
赵小雷 啊啊 赵小雷
十年前的理想 始终没有放弃
雷小赵 哦哦 雷小赵
兜里面还剩那发光的几个硬币</t>
  </si>
  <si>
    <t>2 已经往上
我的小屋 已经上了岁数
门上的油漆 已经看不清楚
小屋你可感到 我来去的脚步
在你心脏里我丢不去孤独
只有你小屋 我觉得舒服</t>
  </si>
  <si>
    <t>1 从为我开始跟唱
如果你能真诚的 为我 绽开欢乐
我愿意抛开一切为你执着</t>
  </si>
  <si>
    <t>2
推开那扇锁了很久的门
房子里已 无等待的人
我就像是从远方来
路过这里的客人</t>
  </si>
  <si>
    <t>2 降调
我也只能 站在街头
想着你苍凉的后背
是否你的无知和理想
带你去过天堂
我也只能在梦里朝你挥挥手
我要回去找我那消失的朋友</t>
  </si>
  <si>
    <t>2 缄默 平调
荒野在歌唱
大地在缄默
光粒穿透海
尘埃中花开
游蜉望着天
誓言追光影
灵魂在寻找 时间缝隙
和你的方向</t>
  </si>
  <si>
    <t>2.5
oh 吃遍了所有小饭馆
海 市的便利店
走失在 迷宫一样的地铁站
行李箱与我跌撞地转
寻找下家旅店
走酸的双脚无处停站</t>
  </si>
  <si>
    <t>2
开往 北京的火车
一路 沉默
开往北京的火车
我还快乐</t>
  </si>
  <si>
    <t>1 间隔很大 但第一句能过
我在微醺中 离开 阿卜杜拉
今夜要早些回去陪我的爸爸
他除了我之外只剩下一台电视机
我了解孤独的人就像了解自己</t>
  </si>
  <si>
    <t>1.5
天上挂着一个 不落的太阳
我问云彩 这是真的吗
云彩已奔向太阳 却伤心的哭了
逆流而上</t>
  </si>
  <si>
    <t>4/5
舞鞋 穿了洞 裂了缝 预备 迎接一个梦
OK 绷 遮住痛 要把苍白都填充
勇气惶恐 我要用哪一种
面对他 一百零一分笑容</t>
  </si>
  <si>
    <t>1.5
就算世界与我为敌 我超喜欢你
超喜欢你不能分离 我只相信这个真理
百无禁忌万夫莫敌 我超喜欢你
我慢慢不能清醒 终于不想清醒
根本不用清醒 这个恶作剧</t>
  </si>
  <si>
    <t>1.5
我要 寻找 快乐在围绕你的城堡
奇妙 味道 有魔法的力量无可救药
我都 知道 月亮旁边还有流星闪耀
我能了 你的暗号 每一刻 都美好</t>
  </si>
  <si>
    <t>或许 我们下个冬天
在十二月 一起看雪
你好看的就像从前
说有多抱歉
夹带着哽咽</t>
  </si>
  <si>
    <t>1 上下上下
侦测你的口味 你的秘密
你的决定 你的真心
就不愿意直接说句 我如此想念给你听</t>
  </si>
  <si>
    <t>https://www.youtube.com/watch?v=7feWT4dX6vw</t>
  </si>
  <si>
    <t>纳西索斯</t>
  </si>
  <si>
    <t>2
你是我一部分
和我身体一样重 要的人
对等 是你修的福分
是我 奉行神祇 奉献一切
以爱之名 忘我 地牺牲</t>
  </si>
  <si>
    <t>浓烈的轻浮</t>
  </si>
  <si>
    <t>2
玫瑰要比情话善妒
思潮要比运动虚无
诗人要比商者凄楚
凡人与神谁更糊涂</t>
  </si>
  <si>
    <t>https://www.youtube.com/watch?v=qiKxeTDHgJ4</t>
  </si>
  <si>
    <t>https://www.youtube.com/watch?v=mtgq3Hb7LF8</t>
  </si>
  <si>
    <t>1
万物总在延异 无规律
我对延迟的我 有 失 远 迎
此刻我面对你
不缺席
我的声音也有不在场证明</t>
  </si>
  <si>
    <t>https://www.youtube.com/watch?v=J3T6nErYz_U</t>
  </si>
  <si>
    <t>2
我缠绕着
缠绕着 你生命
精致利己主义
过犹不及</t>
  </si>
  <si>
    <t>缠绕</t>
  </si>
  <si>
    <t>https://www.youtube.com/watch?v=OzTZ787_yB8</t>
  </si>
  <si>
    <t>失望是 忧郁是</t>
  </si>
  <si>
    <t>2
我想失望是黑色海面
毫无波浪
减七不能被解决
赋格失谐</t>
  </si>
  <si>
    <t>https://www.youtube.com/watch?v=0GC1K3DbF6w</t>
  </si>
  <si>
    <t>两阵风</t>
  </si>
  <si>
    <t>该怎么讲呢？
对谈 陈情 旧爱
你我造的孽
请神容易送神难</t>
  </si>
  <si>
    <t>就事不论事的软弱
逻辑与客观的无可奈何
由字及句的一波三折
斯多葛的看破也说破</t>
  </si>
  <si>
    <t>https://www.youtube.com/watch?v=gclC9jtdMfs</t>
  </si>
  <si>
    <t>的枷锁</t>
  </si>
  <si>
    <t>咖啡因</t>
  </si>
  <si>
    <t>https://www.youtube.com/watch?v=AzyyzSMBhnw</t>
  </si>
  <si>
    <t>2 唱快点
你和我
总是要有一个人 睡不好
你和我
总是要有一个人 咬牙切齿睡不好</t>
  </si>
  <si>
    <t>2
挑个星期三去复兴公园
没有聒噪的小孩
与光天化日的恋人们
叮咚</t>
  </si>
  <si>
    <t>野餐</t>
  </si>
  <si>
    <t>https://www.youtube.com/watch?v=p3uRd3Da5R0</t>
  </si>
  <si>
    <t>2
月盈之日
水满石碗
紫烛焚燃 以南
莳萝艾蒿
视线妥当
影勿遮挡</t>
  </si>
  <si>
    <t>https://www.youtube.com/watch?v=zzfCjdMbX6I</t>
  </si>
  <si>
    <t>水之占卜</t>
  </si>
  <si>
    <t>乌鸦记</t>
  </si>
  <si>
    <t>黑橡树</t>
  </si>
  <si>
    <t>https://www.youtube.com/watch?v=jvbL2JfTmAs</t>
  </si>
  <si>
    <t>赞美梅林 显化先祖
歌颂您 歌颂您 歌颂您
愚人呼唤您 呼唤您 呼唤您</t>
  </si>
  <si>
    <t>https://www.youtube.com/watch?v=Q655XwjAxpE</t>
  </si>
  <si>
    <t>https://www.youtube.com/watch?v=JGxsFVhc7JA</t>
  </si>
  <si>
    <t>2 重复
哼嗯 哼嗯
哼嗯 哼嗯</t>
  </si>
  <si>
    <t>午睡</t>
  </si>
  <si>
    <t>诗人与商人</t>
  </si>
  <si>
    <t>https://www.youtube.com/watch?v=bROTdJTqN5Q</t>
  </si>
  <si>
    <t>2
原谅我忽明忽暗
与你周旋 试探
无奈我触碰不到你的悲欢</t>
  </si>
  <si>
    <t>https://www.youtube.com/watch?v=GMWI7bBEHcM</t>
  </si>
  <si>
    <t>氤氲</t>
  </si>
  <si>
    <t>波浪摇啊晃啊
神情不淡也不躁
生活一点也不讨好
日子全部都喂给了猫</t>
  </si>
  <si>
    <t>2
纷纷红叶燃烧着我们
纷纷飞雪掩埋的体温
纷纷辜负又反复沉沦 浮生似梦
纷纷心事与理智抗衡
纷纷扰扰擦肩过几人
纷纷只剩 在你眼神 中生根</t>
  </si>
  <si>
    <t>1 简单
因为 我狂恋你 才不愿意 放手
你却执意一人等候
爱情徒有虚名向左走向右走
缓过了不寻常的节奏</t>
  </si>
  <si>
    <t>1 简单
她说身体 存在 本来就是种 障碍
天啊我说 量化 意识才会让你 笑不出来
热烈者笃定
冷静者不清
细节也许根本不想听</t>
  </si>
  <si>
    <t>2
忘不了 你眼中 那闪烁的泪光
好像知道我说谎
我茫然走错了地方
却已不敢回头望
舍不得杏花春雨中的你
盈盈的笑语
雨打风飘年华流走
惘然睡梦中</t>
  </si>
  <si>
    <t>2
雨季时的我
总弄巧成拙
克制枯燥的苦涩
好闷热
间歇性冷漠
回忆却闪烁
只是不再有下落
不想了</t>
  </si>
  <si>
    <t>1.5 重复
到现在 才明白
原来爱 不能够重来
该习惯 左手心握着一点遗憾
我的心 在等待
望着窗外独自发呆
想起来 所有关于你的存在</t>
  </si>
  <si>
    <t>2.5 重复
我从来都不是个好脾气
那也是有你一半的原因
从来没背负过坏事情
愿意抵制负面情绪
有种事情全部叫做无奈
无能为力也无心去理睬
只能想快点闭上眼睛
逃离那些注定</t>
  </si>
  <si>
    <t>1
总算是 难得清静 的时间 想冬眠
致命危险 的日子 难得悠闲
坐著煮面
不愿面对的感情放一边看不见
隔绝外面的世界闭上眼睛
沉默一天</t>
  </si>
  <si>
    <t>1
突然 烦恼 因你而去
我变成了 一只雄鹰
好想乘风而起
穿过那片雨林
视野裡有整个世界
天空之巅飞过山尖
飞过你，的田野</t>
  </si>
  <si>
    <t>2
不知道你是否记得
我从来不愿意承认
我想她是不在乎的
我认真地说
还有那些躲躲藏藏
每天空着的单人床
她要我怎么善良
过分美丽的谎</t>
  </si>
  <si>
    <t>1
质 疑世界的更迭 神 爱世人的诺言
看来不过是杞人忧天 伯虑愁眠</t>
  </si>
  <si>
    <t>1 有点别扭 但很好过
我想要 蚕食整块浩瀚无垠宇宙
水星土星天王星海王星冥王星连带月球</t>
  </si>
  <si>
    <t>2 有点别扭 但很好过
我不是最坏的人
不用谨慎</t>
  </si>
  <si>
    <t>1
却只能看着溪流 伸手 触摸
它 不会回流 会往 前走</t>
  </si>
  <si>
    <t>2 重复
一片 天空海洋
冷色 调的悲伤
暖色 调是心里 避风港
这片天空海洋
深色暗流碰撞
浅色永远清澈明亮</t>
  </si>
  <si>
    <t>1
我喜欢在闭眼之前 看着你
我喜欢在转身时候 看见你
当我看着你的侧颜 一瞬间
绯红色映照着全脸</t>
  </si>
  <si>
    <t>2 
又是一阵大风来袭
世界怎么突然变形
又是梦境 哎呀呀
怎么瞬间清醒 哎呀呀</t>
  </si>
  <si>
    <t>1
我有很多脾气从来不梳理
我想等着你矫正偏倚
但是
你还不行
你还不行</t>
  </si>
  <si>
    <t>1
愿为你 遮挡暴雨 迷眼的风沙
变成你 漆黑夜里 照明的火把
等所有美好都因为你慕名而来
可那只是 为你 为你 而我 可以走开</t>
  </si>
  <si>
    <t>1.5
合上你的眼 你看
因依然 果依然
合上你的眼
但愿负你放不下的
此起彼伏的写意
百无禁忌 百无禁忌</t>
  </si>
  <si>
    <t>2 你有情 降低
甜蜜地与爱人 风里飞奔
高声欢呼你有情 不枉这生
一声你愿意 一声我愿意
惊天爱再没遗憾</t>
  </si>
  <si>
    <t>1.5
恋爱本该是 惬意又恰好 的浪漫
就像与它躺 在安稳 的傍晚
可生活总有些些不耐烦
例如下班迎接你的涂鸦地板</t>
  </si>
  <si>
    <t>3
浓烈的热咖啡
催人醒的滋味
在夜晚前切莫 贪嘴
忙坏了的白天
犹豫该怎么选
Wine or champagne</t>
  </si>
  <si>
    <t>2
任何时候哪肯 怀疑你 
宁愿不听 他人 说是说非
除了你 没别人可比 
只需爱到底 难道天妒忌
任何容貌条件都喜欢你 
其实相爱没因由量你也不记起</t>
  </si>
  <si>
    <t>3 烧往上 第一句跟唱
不必装作退烧
不必装作放低了
真的心碎 不必装作笑
若你给抢走的太紧要
如承认那痛苦 能延续你心跳 就靠它撑腰
尽管哭到破晓
不必装作看开了
小小激愤不必 去治疗
平和 等于 爱的感觉 死了
哀伤 好过 扮麻木算了</t>
  </si>
  <si>
    <t>2
眉头额角偷偷 震动
长年被化妆 遮盖我倦容
谁人又看得出我也许 将要被逼疯
如蝴蝶破茧吹过春风
我展翅 可不可得到认同
面无惧色 飞往昏黄天空</t>
  </si>
  <si>
    <t>1
其实是我 喜欢 低半度
还是闹市 太乱 不如放 轻脚步
就算想得有多高
偏偏不爱追逐
就算撑 撑到都很易老</t>
  </si>
  <si>
    <t>1
有一致低级 趣味 才会变知己
无聊嘢也一起玩几世纪
说几个猥琐故事谁怕斗粗鄙
谁陪我去青山好彩有你</t>
  </si>
  <si>
    <t>2
别再管谁咒你
曾 经荒谬 闯荡异地
亦未枉相恋超出烦恼的禁忌
视世上人不理
想早晚能见你
曾经反叛也是我运气
天与地 年老了不再飞
无那份勇气</t>
  </si>
  <si>
    <t>1
留住我的性感 假使 可淡化伤感
桃红唇膏白色指甲可否扣住你的心
无奈你的本能 不欣赏这片苦心
未曾望向强欢颜的嘴角如今我自问
留住我的细心 可否感动你的心
凌乱文件用心整理可惜你家另有人
回望你的深沉 早解释你没秘密
内情任我揭开便穿不过谁想去抖震</t>
  </si>
  <si>
    <t>准 三句过
You were part of my life
谁知 只因爱美
何必相好 得 知己知彼
何必一相 恋即 变自私自利
情未发芽已死
仍很感激有你
才知 若是抽离
很多东西得一霎欢喜
从此不敢轻率说甚么梦寐
全靠极迷信你</t>
  </si>
  <si>
    <t>1.5
知你 没本心 有日到她 死心
我未会灰心 不怕受过的 教训
愿意再呆等 不忠爱人
囬头负你责任
知你曾花心 爱著你很惊心
却又各开心 得我愿意受你所困
我为何肯等个旧人
谁叫我不甘心 等到怕了都等</t>
  </si>
  <si>
    <t>2
谁也以为我不会拍错拖
不知我就算知错也未求助
毕竟因你相信爱的我
决定盲目捏著你穿梭
为任性苦因好胜痛的我
只想有日有可能等到你肯改过
如未悔过 至少隔夜陪伴我</t>
  </si>
  <si>
    <t>2
这个世界有许多恋人
可惜你有才华没良心
盼你更坏赐我决心
明白伤心不需要忍
这个世界有几多好人
偏偏你有才华便吸引
全世界劝导我都不应允
聋得 令知己伤透心
抱我双手在震</t>
  </si>
  <si>
    <t>2
fushigi na koi wa 
onna no sugata woshite, 
koonya atari otozu rerusa. 
Aidagara wa 
tooi kedo 
omae to wa OK ima sugu</t>
  </si>
  <si>
    <t>1
我和你曾同无负众望
这城市才发光到远岸
抬头望 勇敢担当
记着成功需苦干
如无互助守望
如何渡过夜寒</t>
  </si>
  <si>
    <t>1
人生一晃眼 走到这一天
回忆风花雪 吹过我的脸
万众宠爱有一点 唯恐欢呼太短
受到欣赏拥戴 偏这么眼浅
名字压在背上彻夜难眠</t>
  </si>
  <si>
    <t>1
如何留低你 如果早到半步
能伸手抱抱 无奈我迟钝了只可以仰慕
如能离开你 宁愿写上句号
何苦挣扎到 又爱又怕相当懊恼
痛快失恋也许更好 最多干脆哭诉</t>
  </si>
  <si>
    <t>1
伟大情史 万缕万丝 牺牲几个人 做引子
但谁又会知 担演主角之时 是当中哪一次
每个幸运儿 幸运至此
从前也有路过 客串天使</t>
  </si>
  <si>
    <t>1
你 太贪生怕死 不敢洒脱点 舍弃
但我认我都不争气
连微笑也无力 承受这结果多得你
甜蜜变坏最后破坏我预期
隔膜太大再没信心捉紧你</t>
  </si>
  <si>
    <t>2
和你将要 离别了
求你不要 逃避了
情爱失去价值
不够努力
问你做过多少
时间不会停顿了
由我出发那刻 心慌了
一天黑一破晓
月台上你身影飘渺</t>
  </si>
  <si>
    <t>2
你太妄想了 安稳想要 新鲜想要
对我 爱得太少
如无心就不要滥用微笑
这样早晚我也会疯掉
你过每一秒开心想要空间想要
我看到先兆任你怎摆布似火烧
宁愿热吻之后你跑掉别慢半秒</t>
  </si>
  <si>
    <t>2
期待过我们 似细水
可惜 蒸发出 眼泪
明白你最近有些暂时伴侣 偷一刻午睡
仿佛专一使你极空虚
怀疑被你抱著我念著谁
无论你再好 亦舍得失去</t>
  </si>
  <si>
    <t>2
你故意接近我的脚步
香槟 开得正好 wooh
我献上更自信的态度
这个我为午夜以后制造</t>
  </si>
  <si>
    <t>2.5
如果 期待得到结果
愿意 因你着魔
曾受的苦值得 恭贺
我恨我被动期盼也太傻
耐心啃苦果
是为着你改变么
期待毕竟太多
为了等到什么
难道你能自己自动的改过
你一再犯错
承受等的苦楚
问我等到什么</t>
  </si>
  <si>
    <t>1.5
宁愿笑的不够 无谓喊得太久
不必等他伤透 亲手将他放走
无牵的手才可牵手
是过去没有的自由
离别要可得救挨下去可献丑
躲不过的短痛不用独自承受
能先开口多么够朋友
在互相释放时亦不必惹人担忧</t>
  </si>
  <si>
    <t>2
知不知 许多许多妳的片段 
令我爱一生都也爱不完
可不可 今天准许这生以后 亦让我眷恋
知不知 一丝一丝你的注视 
令我醉一生都也醉不完
可不可 今天准许这生以后 
亦让我跟你 再继续狂恋</t>
  </si>
  <si>
    <t>2
不要为谁放弃了
你的荒诞
别要太介意
每双俗眼
你纵使新的路太难
留在舒适小堡垒
未能推翻
请信任还有勇气
更加荒诞
公式已掳劫了
几多时间
说青春只可以
用来感叹
别要信这些话
标准别要习惯</t>
  </si>
  <si>
    <t>1.5
仍然是这街中的 四周
仍然是这夜晚空气 在浮
骑着电单车的黑皮褛
怀念妳那双手
从来没有饮品祇有酒
迎著夜雨泪更爽快地流
从来没发誓一生 永久
还是会心伤透</t>
  </si>
  <si>
    <t>让爱重生</t>
  </si>
  <si>
    <t>一百年后</t>
  </si>
  <si>
    <t>天使都哭了</t>
  </si>
  <si>
    <t>无限</t>
  </si>
  <si>
    <t>向日葵盛开的夏天</t>
  </si>
  <si>
    <t>花非花</t>
  </si>
  <si>
    <t>我最爱的人</t>
  </si>
  <si>
    <t>死心的理由</t>
  </si>
  <si>
    <t>应许之地</t>
  </si>
  <si>
    <t>需要你的爱</t>
  </si>
  <si>
    <t>荼靡时代</t>
  </si>
  <si>
    <t>4 唱两遍 第二句往上
其实你很爱他
对我的惩罚
说你没有想他
是可怜我吧
我也没有借口
只能放手
不敢奢求
你说爱我</t>
  </si>
  <si>
    <t>2 言语往上 相机往下
傻傻的微笑表情却无法言语
偷偷的像是记忆里幸福的相机
轻轻的呼吸身边有你的空气
我还记得你说樱花很美丽</t>
  </si>
  <si>
    <t>2.5
天上的风 被谁推开
温暖的手 是你的爱
我还在等待 等待你的爱 真实呼喊
天空晴朗 心情很蓝
紧握的手 决不松开
怎么不回来 怎么不回来 刺鸟呼唤</t>
  </si>
  <si>
    <t>1 重复
谁的爱太疯 任性的挥霍
每场 争执 合好 之后
我们 拥抱 狂吻 陷落
谁的爱不疯 不配谈爱过
不求 明天 永恒 以后
眼神 燃烧 此刻 有我 就足够</t>
  </si>
  <si>
    <t>2
我要用力飞 不管有多远
超 越了极限 挑 战的冒险
我要勇敢追 奔向到终点
痛过的泪水 换来是甜美</t>
  </si>
  <si>
    <t>2
也许明天不知该往哪里去
也许不再有如此美的风景
但是总会有一段旋律在我心里
反复唱着浪漫美丽</t>
  </si>
  <si>
    <t>2
看着前面 有一片荒原
你在我右边 我觉得体贴
灰色阴天 像挡在前面
该走到哪里 才有世界</t>
  </si>
  <si>
    <t>2
今天
寂寞感觉忽然 又出现
浮现
过去梦中的画面
哭泣
因为不想伪装悲伤那一面
当你头也不回离开北极圈</t>
  </si>
  <si>
    <t>1.5
我还记得 滂沱大雨中 奔-跑过的街
大大的天 小小屋簷 最单纯的世界
我还记得 日落的小镇飞翔的野雁
突然了解 为什么我们最后要说再见</t>
  </si>
  <si>
    <t>1.5
当你的泪在微笑中滑落 
回忆的风 吹着我走 我却情愿停留
等一颗心到时间的尽头 呼吸也会痛
可是我记得 你给我的梦</t>
  </si>
  <si>
    <t>2
把爱深埋在记 忆中
说不出口一种难过
给祝福太多 不能覆盖我的痛
你要转身你要走 不再多作停留</t>
  </si>
  <si>
    <t>1
古 老的传说 留连海湾的魔咒
倾听的水手 谁忘了掌舵
静止了时空
永恒的泡沫 负载多情的爱愁
阳光下看似缤纷的花朵
盛开后坠落</t>
  </si>
  <si>
    <t>1
You Make Me Want To Fall In Love 就在这一刻
也不管明天会如何 
只要今生有你左右 陪着我不再寂寞</t>
  </si>
  <si>
    <t>1
下次看影碟 换我选 动作片 难道妳看不累
找部感动的 流眼泪 让你靠肩
给我机会 表现温柔体贴
为什么 我一个字都还没说 明明是该表态时候
 1234567 爱上妳了 对不起
慢几拍 麻烦你稍候 爱我 别放过我
我一定会 为妳 不保留 我想 我没时间寂寞</t>
  </si>
  <si>
    <t>2
当梦想 绽放出 耀眼万丈的光芒
红太阳 冉冉升起在东方</t>
  </si>
  <si>
    <t>1
感动越是深刻 寂寞就越伤人
每个人的心里都会有一段伤痕
像白纸的天真 反复被你伤得好深
相爱不需要理由 
离开也没有理由 挽留</t>
  </si>
  <si>
    <t>https://www.youtube.com/watch?v=cQiaze1drRM</t>
  </si>
  <si>
    <t>2
像开在荆棘里的花
细雨中 飘香
相信爱在某个地方
会种下芬芳</t>
  </si>
  <si>
    <t>2
把爱放开 把手放开
如果你的心 已不在
把爱放开 不再等待
你的温柔是一片空白</t>
  </si>
  <si>
    <t>https://www.youtube.com/watch?v=dW_1GR8LK4E</t>
  </si>
  <si>
    <t>https://www.youtube.com/watch?v=owX27uTKhoU</t>
  </si>
  <si>
    <t>https://www.youtube.com/watch?v=ZINwujM77Nk</t>
  </si>
  <si>
    <t>1
我决定放弃你的 所有理由
爱没有考虑到尽头
看不透
你不再是我要的所有
为什么昼夜哀愁</t>
  </si>
  <si>
    <t>https://www.youtube.com/watch?v=oKsE6vtMnp4</t>
  </si>
  <si>
    <t>1
看天使都 哭了 在两个世界里 拉扯
愚昧像傻子的哭了 痛了 疯了
不是真的 这不是真的 真的</t>
  </si>
  <si>
    <t>https://www.youtube.com/watch?v=_glS3TBQiFA</t>
  </si>
  <si>
    <t>1
爱上那本来就属于你的天空
你与生就该飞翔去征服自由
我陪你助跑一段到时间尽头
把爱抛在 最高点
手放开</t>
  </si>
  <si>
    <t>https://www.youtube.com/watch?v=U5bhh14LoCI</t>
  </si>
  <si>
    <t>2 what the 往上
Hold your tears
No matter what the people say
只有相信一种坚持 一种力量
能把失败都摧毁</t>
  </si>
  <si>
    <t>https://www.youtube.com/watch?v=Vhln0os8FcM</t>
  </si>
  <si>
    <t>https://www.youtube.com/watch?v=801FAwGiZE8</t>
  </si>
  <si>
    <t>1
一个梦 遗落在深邃的 森林里
残破地 手掌心 紧握相信</t>
  </si>
  <si>
    <t>https://www.youtube.com/watch?v=J8Qq3FzjxPk</t>
  </si>
  <si>
    <t>https://www.youtube.com/watch?v=PrNOg5QD2Eo</t>
  </si>
  <si>
    <t>1.5
第一个心愿 为你 把幸福 堆积
天涯到 海角 头发到 呼吸
下一个心愿 给你 最好的自己
再许个心愿 我的爱把你占领</t>
  </si>
  <si>
    <t>1
爱像锦绣梦 千万种
万年看不尽 人生如风
潇洒回忆的水墨 掏不空</t>
  </si>
  <si>
    <t>https://www.youtube.com/watch?v=fcxNzaSQ6WM</t>
  </si>
  <si>
    <t>https://www.youtube.com/watch?v=8Tnhq2ymFhg</t>
  </si>
  <si>
    <t>https://www.youtube.com/watch?v=Yc2CT7rIECI</t>
  </si>
  <si>
    <t>https://www.youtube.com/watch?v=AhU-n28CcCc</t>
  </si>
  <si>
    <t>https://www.youtube.com/watch?v=Wd9WFqWTISE</t>
  </si>
  <si>
    <t>1
你的吻就是薄荷 味觉得花朵
Eh De Eh Eh Eh Eh Eh 怎么能错过
爱上你就是薄荷 清凉的快乐
Eh De Eh Eh Eh Eh Eh 烦恼算什么</t>
  </si>
  <si>
    <t>https://www.youtube.com/watch?v=YcvW2tu0RaM</t>
  </si>
  <si>
    <t>半生缘</t>
  </si>
  <si>
    <t>https://www.youtube.com/watch?v=sbqwr6n4AM4</t>
  </si>
  <si>
    <t>https://www.youtube.com/watch?v=FH1M1FyMeTY</t>
  </si>
  <si>
    <t>https://www.youtube.com/watch?v=WK9uTg0L-60</t>
  </si>
  <si>
    <t>https://www.youtube.com/watch?v=aJoQCakTvhc</t>
  </si>
  <si>
    <t>2 有时却要准
进进退退 攻防易位 爱 爱的机会
有时却 却 却无功而回 忽明忽暗的趣味
来来回回 怎么定位 爱 爱的范围
我并不不不 不是收回 我不过想再玩味
还是朋友的感觉 这暧昧</t>
  </si>
  <si>
    <t>2
你一点骄傲 就把我套牢
刚刚好 不多不少 你把我迷倒
好想被你拥抱 头脑暂时抛锚
快要失焦 晕眩又美妙</t>
  </si>
  <si>
    <t>https://www.youtube.com/watch?v=VvbLkbasKNM</t>
  </si>
  <si>
    <t>https://www.youtube.com/watch?v=_kbzab3fF58</t>
  </si>
  <si>
    <t>2
当爱被遗弃
愿 往事不 多记
我的心此际 偷偷想念你</t>
  </si>
  <si>
    <t>https://www.youtube.com/watch?v=Z9DdRvO4M9s</t>
  </si>
  <si>
    <t>1 唱两遍
其实我一直都想 亲口对你说
你爱我也不容易吧
但是你并不问代价</t>
  </si>
  <si>
    <t>https://www.youtube.com/watch?v=3CdUPMRFYIE</t>
  </si>
  <si>
    <t>2 一路紧随往上
你目送我冒险起飞
牵挂如风一路紧随
用微笑心领神会</t>
  </si>
  <si>
    <t>https://www.youtube.com/watch?v=rqIrUxBErGc</t>
  </si>
  <si>
    <t>1 周华健 放往下走
风里海里飞纵 奔放天地中
少年战龙 舞天空 凤凰共寻梦</t>
  </si>
  <si>
    <t>https://www.youtube.com/watch?v=ez2yEEg0BJk</t>
  </si>
  <si>
    <t>https://www.youtube.com/watch?v=VbCPW1OY8RU</t>
  </si>
  <si>
    <t>2
仍然未实现
原来人一息间已不会再见
而情怀即使一世不会蜕变</t>
  </si>
  <si>
    <t>https://www.youtube.com/watch?v=75HtC62PJWY</t>
  </si>
  <si>
    <t>2
Hey 爱就在你的身边
可是你 看不见
究竟要走到海角 或天边</t>
  </si>
  <si>
    <t>张杰</t>
  </si>
  <si>
    <t>1
你离去的那条路线消失地平线
时间背着我悄悄捏碎从前
你离去的那条路线伤痕在蔓延
落月照射的悲伤映入眼帘</t>
  </si>
  <si>
    <t>2
我知 你坏 我爱 你坏
且看谁笑到未来</t>
  </si>
  <si>
    <t>致未来的你</t>
  </si>
  <si>
    <t>大城大事</t>
  </si>
  <si>
    <t>Single</t>
  </si>
  <si>
    <t>咬唇</t>
  </si>
  <si>
    <t>没有目的地爱了</t>
  </si>
  <si>
    <t>天桥</t>
  </si>
  <si>
    <t>天生注定</t>
  </si>
  <si>
    <t>知情识趣</t>
  </si>
  <si>
    <t>色惑</t>
  </si>
  <si>
    <t>有过去的女人</t>
  </si>
  <si>
    <t>来生舞</t>
  </si>
  <si>
    <t>我在桥上看风景</t>
  </si>
  <si>
    <t>一千零一个</t>
  </si>
  <si>
    <t>每当变幻时</t>
  </si>
  <si>
    <t>长信不如短讯</t>
  </si>
  <si>
    <t>只谈风月不谈恋爱</t>
  </si>
  <si>
    <t>同学</t>
  </si>
  <si>
    <t>因为爱上了</t>
  </si>
  <si>
    <t>芬梨道上</t>
  </si>
  <si>
    <t>未完的歌</t>
  </si>
  <si>
    <t>All About Love</t>
  </si>
  <si>
    <t>蓝与黑</t>
  </si>
  <si>
    <t>圆缺</t>
  </si>
  <si>
    <t>同病相爱</t>
  </si>
  <si>
    <t>我的生存之道</t>
  </si>
  <si>
    <t>她成功了他没有</t>
  </si>
  <si>
    <t>亦舒说</t>
  </si>
  <si>
    <t>有种沉默叫想念</t>
  </si>
  <si>
    <t>好朋友</t>
  </si>
  <si>
    <t>大傻</t>
  </si>
  <si>
    <t>真命天子</t>
  </si>
  <si>
    <t>陌路</t>
  </si>
  <si>
    <t>明日再会</t>
  </si>
  <si>
    <t>傻仔</t>
  </si>
  <si>
    <t>你是唯一 我是之一</t>
  </si>
  <si>
    <t>醒了</t>
  </si>
  <si>
    <t>你幸福吗</t>
  </si>
  <si>
    <t>八里公路</t>
  </si>
  <si>
    <t>最后的玫瑰</t>
  </si>
  <si>
    <t>一个人的美术馆</t>
  </si>
  <si>
    <t>女人三十</t>
  </si>
  <si>
    <t>如果东京不快乐</t>
  </si>
  <si>
    <t>MR.</t>
  </si>
  <si>
    <t>我的醉爱</t>
  </si>
  <si>
    <t>饮酒思源2.0</t>
  </si>
  <si>
    <t>仲夏夜之梦</t>
  </si>
  <si>
    <t>最后今天</t>
  </si>
  <si>
    <t>寂寞的存折</t>
  </si>
  <si>
    <t>有发生过</t>
  </si>
  <si>
    <t>长信不如短讯 (长痛不如短痛)</t>
  </si>
  <si>
    <t>闪灵</t>
  </si>
  <si>
    <t>哭出来</t>
  </si>
  <si>
    <t>深息</t>
  </si>
  <si>
    <t>洋蔥</t>
  </si>
  <si>
    <t>爱是最大权利</t>
  </si>
  <si>
    <t>写给城市的诗</t>
  </si>
  <si>
    <t>嬅丽缘</t>
  </si>
  <si>
    <t>的士司机</t>
  </si>
  <si>
    <t>向左走</t>
  </si>
  <si>
    <t>我爱坏人</t>
  </si>
  <si>
    <t>美味情缘</t>
  </si>
  <si>
    <t>最后的歌</t>
  </si>
  <si>
    <t>翅膀下的风</t>
  </si>
  <si>
    <t>我等我在</t>
  </si>
  <si>
    <t>集体回忆</t>
  </si>
  <si>
    <t>明日之歌</t>
  </si>
  <si>
    <t>如果可以不停相爱</t>
  </si>
  <si>
    <t>圣诞礼物</t>
  </si>
  <si>
    <t>可人儿</t>
  </si>
  <si>
    <t>吵我</t>
  </si>
  <si>
    <t>万世流芳</t>
  </si>
  <si>
    <t>超龄</t>
  </si>
  <si>
    <t>风采依然</t>
  </si>
  <si>
    <t>找我</t>
  </si>
  <si>
    <t>真爱开玩笑</t>
  </si>
  <si>
    <t>扬眉</t>
  </si>
  <si>
    <t>那一天还未到</t>
  </si>
  <si>
    <t>吻所有女孩</t>
  </si>
  <si>
    <t>让我重新爱上你</t>
  </si>
  <si>
    <t>Ready Or Not</t>
  </si>
  <si>
    <t>白天鹅</t>
  </si>
  <si>
    <t>还未完成的拼图</t>
  </si>
  <si>
    <t>男女关系科</t>
  </si>
  <si>
    <t>出埃及记</t>
  </si>
  <si>
    <t>别阻我开心</t>
  </si>
  <si>
    <t>爱在旁若无人的太空</t>
  </si>
  <si>
    <t>小岛</t>
  </si>
  <si>
    <t>因为所以</t>
  </si>
  <si>
    <t>划火柴 + 爱在记忆中找你 + 弥敦道</t>
  </si>
  <si>
    <t>友谊小姐</t>
  </si>
  <si>
    <t>闭目入神</t>
  </si>
  <si>
    <t>Medley：狼来了 + 爱人</t>
  </si>
  <si>
    <t>民间传奇</t>
  </si>
  <si>
    <t>对木偶唱歌</t>
  </si>
  <si>
    <t>夏天的故事</t>
  </si>
  <si>
    <t>什么都不怕</t>
  </si>
  <si>
    <t>木偶奇遇记</t>
  </si>
  <si>
    <t>斗零踭</t>
  </si>
  <si>
    <t>一叶舟</t>
  </si>
  <si>
    <t>旧地</t>
  </si>
  <si>
    <t>涂鸦</t>
  </si>
  <si>
    <t>呼吸需要</t>
  </si>
  <si>
    <t>唯有爱随身</t>
  </si>
  <si>
    <t>冷雨</t>
  </si>
  <si>
    <t>捉伊人</t>
  </si>
  <si>
    <t>柳媚花娇</t>
  </si>
  <si>
    <t>音乐盒</t>
  </si>
  <si>
    <t>倩影</t>
  </si>
  <si>
    <t>半边天</t>
  </si>
  <si>
    <t>郎来了</t>
  </si>
  <si>
    <t>满汉全席</t>
  </si>
  <si>
    <t>数你</t>
  </si>
  <si>
    <t>热血青年</t>
  </si>
  <si>
    <t>谈谈情 探探听</t>
  </si>
  <si>
    <t>抬起我的头来</t>
  </si>
  <si>
    <t>甘愿为您</t>
  </si>
  <si>
    <t>袅袅</t>
  </si>
  <si>
    <t>我係我</t>
  </si>
  <si>
    <t>就是这么爱你</t>
  </si>
  <si>
    <t>掩眼法</t>
  </si>
  <si>
    <t>开心果</t>
  </si>
  <si>
    <t>圣女不败</t>
  </si>
  <si>
    <t>长恨哥哥</t>
  </si>
  <si>
    <t>停不了的爱</t>
  </si>
  <si>
    <t>我们的答案</t>
  </si>
  <si>
    <t>青山散步</t>
  </si>
  <si>
    <t>向右走</t>
  </si>
  <si>
    <t>罗曼蒂克</t>
  </si>
  <si>
    <t>开大</t>
  </si>
  <si>
    <t>蓝风筝</t>
  </si>
  <si>
    <t>杨千桦</t>
  </si>
  <si>
    <t>幸福摩天轮</t>
  </si>
  <si>
    <t>我只能跳舞</t>
  </si>
  <si>
    <t>诡异</t>
  </si>
  <si>
    <t>Light Me Up</t>
  </si>
  <si>
    <t>寂寞的人不只是我</t>
  </si>
  <si>
    <t>鸾凤和鸣</t>
  </si>
  <si>
    <t>偷吻杜鲁福</t>
  </si>
  <si>
    <t>龙争虎斗</t>
  </si>
  <si>
    <t>毅行</t>
  </si>
  <si>
    <t>不回昨天</t>
  </si>
  <si>
    <t>有爱错无放过</t>
  </si>
  <si>
    <t>罐头汤</t>
  </si>
  <si>
    <t>塔罗迷</t>
  </si>
  <si>
    <t>啼笑因缘</t>
  </si>
  <si>
    <t>相见好</t>
  </si>
  <si>
    <t>金丝雀</t>
  </si>
  <si>
    <t>照相本子</t>
  </si>
  <si>
    <t>我不要你爱我</t>
  </si>
  <si>
    <t>杰出青年</t>
  </si>
  <si>
    <t>痴心眼内藏</t>
  </si>
  <si>
    <t>抬起我的头来 (仲夏夜之梦)</t>
  </si>
  <si>
    <t>Medley：木偶奇遇记 + 姊妹</t>
  </si>
  <si>
    <t>Medley：红茶馆 + 对不起我爱你</t>
  </si>
  <si>
    <t>Nobody</t>
  </si>
  <si>
    <t>悭D</t>
  </si>
  <si>
    <t>乱唱的歌</t>
  </si>
  <si>
    <t>适量运动与均衡饮食</t>
  </si>
  <si>
    <t>魂断威尼斯</t>
  </si>
  <si>
    <t>歌舞升平</t>
  </si>
  <si>
    <t>慢热...北海道夏</t>
  </si>
  <si>
    <t>我猜你不会</t>
  </si>
  <si>
    <t>望远镜</t>
  </si>
  <si>
    <t>当女飞侠爱上万能侠</t>
  </si>
  <si>
    <t>高我</t>
  </si>
  <si>
    <t>让我飞</t>
  </si>
  <si>
    <t>星之碎片</t>
  </si>
  <si>
    <t>饮酒思源</t>
  </si>
  <si>
    <t>满场飞</t>
  </si>
  <si>
    <t>Lonely Night</t>
  </si>
  <si>
    <t>没关係不是爱情</t>
  </si>
  <si>
    <t>MR</t>
  </si>
  <si>
    <t>零号</t>
  </si>
  <si>
    <t>大慈善家</t>
  </si>
  <si>
    <t>不认不认还需认</t>
  </si>
  <si>
    <t>家有几米</t>
  </si>
  <si>
    <t>非买品</t>
  </si>
  <si>
    <t>弹珠人的爱心炸弹</t>
  </si>
  <si>
    <t>Music Box I</t>
  </si>
  <si>
    <t>Meridian (Interlude)</t>
  </si>
  <si>
    <t>学习街童</t>
  </si>
  <si>
    <t>不信爱有罪</t>
  </si>
  <si>
    <t>快乐的</t>
  </si>
  <si>
    <t>良性反应</t>
  </si>
  <si>
    <t>给我爱过的男孩们</t>
  </si>
  <si>
    <t>Medley：小玩意 + 有个人</t>
  </si>
  <si>
    <t>房间号码</t>
  </si>
  <si>
    <t>还未够快</t>
  </si>
  <si>
    <t>慢热…北海道夏</t>
  </si>
  <si>
    <t>梦里的人</t>
  </si>
  <si>
    <t>What We Want</t>
  </si>
  <si>
    <t>冬天的故事</t>
  </si>
  <si>
    <t>Medley：夏天的故事 + 可人儿</t>
  </si>
  <si>
    <t>啦啦夸啦啦</t>
  </si>
  <si>
    <t>人人爱愉快</t>
  </si>
  <si>
    <t>原来过得很快乐 + 再见二丁目</t>
  </si>
  <si>
    <t>金曲当年情</t>
  </si>
  <si>
    <t>给香港小姐</t>
  </si>
  <si>
    <t>Medley - Ready or Not / 妖女</t>
  </si>
  <si>
    <t>风起了</t>
  </si>
  <si>
    <t>继续努力</t>
  </si>
  <si>
    <t>E-714342</t>
  </si>
  <si>
    <t>你穿你的鞋，我穿我的鞋</t>
  </si>
  <si>
    <t>Going Going Going</t>
  </si>
  <si>
    <t>明日再会 Take 1</t>
  </si>
  <si>
    <t>字迹</t>
  </si>
  <si>
    <t>扭到十</t>
  </si>
  <si>
    <t>放烟花</t>
  </si>
  <si>
    <t>内有恶女</t>
  </si>
  <si>
    <t>三分钟恋爱热度</t>
  </si>
  <si>
    <t>新世纪福音战士</t>
  </si>
  <si>
    <t>明日再会 Take 2</t>
  </si>
  <si>
    <t>Memories</t>
  </si>
  <si>
    <t>忌廉沟鲜奶</t>
  </si>
  <si>
    <t>Music Box II</t>
  </si>
  <si>
    <t>封面女郎</t>
  </si>
  <si>
    <t>Overture + 勇</t>
  </si>
  <si>
    <t>我要搬到天母</t>
  </si>
  <si>
    <t>娃娃夫人</t>
  </si>
  <si>
    <t>吹牛娃娃</t>
  </si>
  <si>
    <t>我系小忌廉 + 黄金战士</t>
  </si>
  <si>
    <t>Overture</t>
  </si>
  <si>
    <t>埋葬</t>
  </si>
  <si>
    <t>慈善情人</t>
  </si>
  <si>
    <t>花样 / 年华</t>
  </si>
  <si>
    <t>快乐与哀愁</t>
  </si>
  <si>
    <t>离题万丈</t>
  </si>
  <si>
    <t>Music Is Live Intro</t>
  </si>
  <si>
    <t>是这样的</t>
  </si>
  <si>
    <t>Ending</t>
  </si>
  <si>
    <t>私人料理</t>
  </si>
  <si>
    <t>热血青年 + 大激想</t>
  </si>
  <si>
    <t>一些生活</t>
  </si>
  <si>
    <t>2
就像命书中批过 在最后 都化作乌有
但那天曾实在 华丽地邂逅
早发生过 好等你继续走</t>
  </si>
  <si>
    <t>2可以识别两遍
如果想照耀万人  请加点信心
如果想抱住情人  请吸取教训
如果想快乐做人  请敲敲你心
如果可磊落做人  你会更吸引</t>
  </si>
  <si>
    <t>2
想不到乱世想变身
牺牲到尽了想合衬
假使抛低越多
可否得到越多
谁可以为谁存在便无憾</t>
  </si>
  <si>
    <t>1.5
谁吻别过河童 他长相很朦胧
他渴望到花园找一个梦
谁爱护过河童 我仍愿意相信
堡垒和皇宫 或者难容他
但我愿与他拥抱
令这 世界 别冻</t>
  </si>
  <si>
    <t>1.5
不理闷烦事情 不见路过蜻蜓
这新居多么宁静 秒针的跳声
沉默地聆听 烦闷用冷静回应</t>
  </si>
  <si>
    <t>1.5
月半弯 淡如逝水一般映照你下落
狭路短 走过璀璨情境渐渐微薄
让背影 荡游湖水深处拥抱我月光
岁月短 遗下一片弱质纤纤愉快感觉</t>
  </si>
  <si>
    <t>1.5
世界将我包围 誓死都一齐
壮观得有如 悬崖的婚礼
也许生于世上 无重要作为
仍有这种真爱会留低
我已不顾安危 誓死都一齐
看不起这个繁华盛世
纵使天主不忍心我们如垃圾般污秽
抱着你不枉献世</t>
  </si>
  <si>
    <t>2
二百年后 再一起
应该不怕 旁人不服气
团圆或者晚了廿个十年
仍然未舍弃
换个时代再一起
等荆棘满途全枯死
这盼望很悠长
亦决心等到你 等得起</t>
  </si>
  <si>
    <t>1
扫去记忆里的 鸿毛 逃离未蒸发的 薄雾
放弃跳不了那场圆舞 遗忘是过程没坏与好
过去给抛进熔岩的心灰飞了 浮尘没带来天动地摇
近镜的一切化为长镜 闭目 然后 微笑</t>
  </si>
  <si>
    <t>2 跟他往上
问你怎会 背着良心
瞒着我 跟他来接近
无论再重感情但仍怒愤
他跟我 是爱人</t>
  </si>
  <si>
    <t>2
要痛痛快快的做我是我
真真切切的感觉活着
也许要谢谢你一去不回头
我不得不一个人往前走
要痛痛快快的做我是我
真真切切的感觉活着
也许要谢谢你一去不回头
我不得不一个人往前走</t>
  </si>
  <si>
    <t>2
原来暂时 共你没缘份
来年先会 变得更合衬
顽石哪天变黄金 我可以等
融和二人是哪样成份
但愿虔诚能显得吸引
用五十年溶化你
成就 金禧一吻</t>
  </si>
  <si>
    <t>2
请你滚 滚出去
你爱滚不配做人 爬出去
鬼上身 赶不退
我有信心不怕行雷 看心虚会是谁
你去 认罪 然后看死你落泪</t>
  </si>
  <si>
    <t>2
曾踏破过深海
寻求你我所爱
回头像赤足接力赛
陪同你失望又期待
曾踏雪看花开
我几乎奉劝你离开
天知道大家好不容易学会爱</t>
  </si>
  <si>
    <t>1.5
从来吃 不到 味美葡萄
问我怎 懂得 讲句好
凭借你味道 明白我的价值高
好到使得我焦躁</t>
  </si>
  <si>
    <t>1.5
抬头是漫天星火 太闪
回头是陌生许多 嘴脸
垂头是自己一双 脚尖
我要的攀山跨海 却未见</t>
  </si>
  <si>
    <t>1.5
沿路 遇上 世上百万人
谁人 是真的 有缘分
人类 情感 嫌旧并且贪新
每日里 多少结合再分
曾历最难堪 死里逃生
重活过 不需要遗憾
怀着少年初心
就算单纯天真
我仍然 笑着行
再拾回自我加点信心</t>
  </si>
  <si>
    <t>2 可吸引 注意 不跟唱
原来安心 才能开心
谁还管笑容 可吸引
从此缠绵的手势 涂鸦般都不要紧
遗忘缺憾未靠修行
亦再不必证实我多么勇敢
找到使我自信的人
自然会一直动人</t>
  </si>
  <si>
    <t>2 漩涡 关系 往上
每当我爱 到跌入 漩涡
将错就错 关系亦出错
我总太爱人 逼到爱人
变做朋友再变生疏
若我说我愿意谁在乎过
你知道那答案快提示我
分半点福气给我
不准留低我一个</t>
  </si>
  <si>
    <t>2
别离未算久
别漫谈如挚友
令清修的我再失守
别凝望太久
令面容如刺绣
像一针一血的引诱</t>
  </si>
  <si>
    <t>1 不跟唱
很想装作我没有灵魂 但你赞我性感
很想偷呃拐骗的勾引 完了事便怀孕
然后便跟你 跟你到家里去扫地
让情敌跟我讲恭喜
放弃是与非 与魔鬼在一起</t>
  </si>
  <si>
    <t>2 你重音
我想哭 你 可不可以暂时别要睡
陪着我 像最初相识我当时未怕累
但如果 但如果说下去
或者
傻得我 彼此怎能爱下去</t>
  </si>
  <si>
    <t>2
我也不是大无畏 我也不是不怕死
但是在浪漫热吻之前 如何险要</t>
  </si>
  <si>
    <t>1
扑面而过 如难过眼泪淋熄 兴奋烈火
如肥皂在肌肤上偶遇而破
如时间战胜了的一声苦情歌
本我到无我 天涯明灭忽尔没痛楚</t>
  </si>
  <si>
    <t>说再见 不再见 生离让我眷恋
死别却抢走你的思念</t>
  </si>
  <si>
    <t>1.5 天往上
在门外偷生 不对吧
天 请宽恕我好吗 好吗</t>
  </si>
  <si>
    <t>2.5
第一眼 我看到了你
全世界慢慢亮起
在我的心中 没有人代替
我要的人就是你
我要的人就是你</t>
  </si>
  <si>
    <t>林峰</t>
  </si>
  <si>
    <t>2
为何他会离开你
谁叫你变了他知己
常缠在一起
会换来危机
他找你不找你
你竟幼稚到讲道理
男人总轻视你寸步难离</t>
  </si>
  <si>
    <t>https://www.youtube.com/watch?v=BQWeHfJZmao</t>
  </si>
  <si>
    <t>https://www.youtube.com/watch?v=pKi5nwv3mGM</t>
  </si>
  <si>
    <t>https://www.youtube.com/watch?v=q7aekGQ3gtw</t>
  </si>
  <si>
    <t>1.5
为了救急 做梦都想起 相识得到什么
决记不起我性格太易难过
既已知道是自助 拿我所需的路过</t>
  </si>
  <si>
    <t>https://www.youtube.com/watch?v=ChXebYGSMK0</t>
  </si>
  <si>
    <t>2
当我无情无恨望过去
还是笑中有泪
抓紧爱侣只靠宽容不靠泪水</t>
  </si>
  <si>
    <t>https://www.youtube.com/watch?v=nG6WborlovE</t>
  </si>
  <si>
    <t>2
谁这样强大
一样难匹敌 光阴那样快
傲慢被分解 怒火变静态
爱撒野的小孩 被教得很乖</t>
  </si>
  <si>
    <t>https://www.youtube.com/watch?v=VgVIVoVFLPc</t>
  </si>
  <si>
    <t>1
逆境大战 咬着唇 昂然接受
幸福誓约 为何无勇气承受
钻戒这样重 任务空前绝后
护送它犹如长途竞赛 只怕被你甩开了手</t>
  </si>
  <si>
    <t>https://www.youtube.com/watch?v=5TKHjtNF_s8</t>
  </si>
  <si>
    <t>1
我们天生都是彼此的学者
谁又知道世界灭亡在哪一刻
唯一欣慰的是有你陪我迎接那一刻
曾经说好的 取了就不能舍</t>
  </si>
  <si>
    <t>https://www.youtube.com/watch?v=_QkfeFm07sA</t>
  </si>
  <si>
    <t>1.5
我 不止三岁 我 当然识趣
过去极进取 令玻璃粉碎
徒然浪费眼泪 遇难不知退 
被吃定太易豁出去</t>
  </si>
  <si>
    <t>https://www.youtube.com/watch?v=OvRhgWEa6RE</t>
  </si>
  <si>
    <t>https://www.youtube.com/watch?v=_8GfRhDCniA</t>
  </si>
  <si>
    <t>https://www.youtube.com/watch?v=sr0XjdJI_r4</t>
  </si>
  <si>
    <t>2
为你哭的泪每一颗闪烁
坚定的路途也走得颠簸
头也不回义无反顾
从不后悔深爱过</t>
  </si>
  <si>
    <t>https://www.youtube.com/watch?v=kC_XXJxCM0M</t>
  </si>
  <si>
    <t>喧哗酒家中拥挤的小巷中
他拉着等待着谁为他而动容
音乐没人懂
打赏要人懂因为他真的很穷</t>
  </si>
  <si>
    <t>我们一个七情上面唱着情歌
另一个黑了脸 走猫步绘影绘色
深情的 绝望的 冷冰的 火热的
一个有声 一个有色 whoa-oh-oh</t>
  </si>
  <si>
    <t>唱两遍
你的长发为何不留
你干么会学懂喝酒
你那个男朋友
酒量也算一流
聊个一整夜只怕不够
你为甚么跟他闹酒
你莫非要借酒消愁
你那个女朋友
到底还有没有
搞不好我们四个人去旅游
原来一回头
原来才显出你温柔
我当时爱得不够
原来只能够做朋友
从前快乐没变哀愁
原来在那关头
全因舍得分手
你说是否荒谬
我们比从前看起来更熟</t>
  </si>
  <si>
    <t>1 慢慢唱
耳朵借我这几分钟
这首歌会替我说
妳在心中怎么形容
像荒漠开出花朵
原谅我的指头在颤抖
是我把黑键当妳的手
如果妳心里也能协奏
请妳对我轻轻点头
这是为妳写的歌 充满忐忑
像生命所有转折 要妳认可
只等妳来唱和 我会在妳左右
'Cause baby I wrote this, I wrote this for you</t>
  </si>
  <si>
    <t>I wanna thank you, wanna thank you
wanna thank you woah
I wanna thank you, wanna thank you
wanna thank you woah
谢谢你给我的爱 谢谢曾经陪伴我的海
在 这个小孩小小的时代
大家都笑笑的实在
是在 午睡还梦著将来 五岁就到了上海
以为我不爱说话 是因为中文太差
多谢老师 老是考试
搞尽脑汁 才知道是好事
记得同学跟我荡过秋千
下雨时间 我们一起躲在屋簷
你送的书签 已经不在身边
但是还是会叫人想念 下一篇说说我的初恋
谢谢你 给我的爱 今生今世 我不忘怀
谢谢你 给我的温柔 伴我度过那个年代
I wanna thank you, wanna thank you
wanna thank you woah
I wanna thank you, wanna thank you
wanna thank you woah
我的初恋叫MUSIC 她让我恋爱 ING
乐器 和音乐等于I AM FREE
STEVIE MARVIN MJ 还有MTV
努力学习 学习努力
ABC 我的课本是他们的专辑
父母的鼓励让我对它们更专一
没有叫我做医生 太空人
只有说我的音乐太动人
带动人 一起跟著节奏
在不同的街头大家一起接受
这种享受 我最讲究
也许我有一些音乐慧根
也许我想用音乐为生
或者说 不想有悔恨
一辈子做音乐人
谢谢你 给我的爱 今生今世 我不忘怀
谢谢你 给我的温柔 伴我度过那个年代
谢谢公司让我作我的歌
谢谢DJ播我的歌 和我的歌迷听我的歌
爱我的歌 就算你不太会唱我的歌
唱我的歌的各位歌手要我的歌
各个乐手监制有见识 坚持
就算有人说不现实 坚持
突破自己的限制
要谢谢你的关心 要谢谢你的欢心
给我最好的环境 这些年来都好安心
要谢谢你的关心 要谢谢你的欢心
给我最好的环境 这些年来都好安心
Everybody say ...Ooo
Everybody say ...Ooo
Everybody say ...Ooo
Everybody say ...Ooo
I wanna thank you, wanna thank you
wanna thank you woah
I wanna thank you, wanna thank you
wanna thank you woah
小方</t>
  </si>
  <si>
    <t>https://www.youtube.com/watch?v=9THFwIjYUFI</t>
  </si>
  <si>
    <t>1 每一步 往上
感谢你陪伴我 走过了每一步
花终究会凋落 没办法再呵护
这真的是一段 很难熬的路
触碰感情深处 我才读懂幸福</t>
  </si>
  <si>
    <t>https://www.youtube.com/watch?v=edKHtBleSfg</t>
  </si>
  <si>
    <t>1 心中往上
我要我 盛放心中快要 熄灭的花火
我要我 救活命中快要 逝去的英勇
我要我 为你找到更好 的那一个我</t>
  </si>
  <si>
    <t>https://www.youtube.com/watch?v=XF9kgjownH4</t>
  </si>
  <si>
    <t>1.5 爱的往上
只有在体会 爱的不完美
才能够学会 爱该怎么给
给自己一个喘息的机会
也试着让爱有路可退</t>
  </si>
  <si>
    <t>https://www.youtube.com/watch?v=dwcqlI_knek</t>
  </si>
  <si>
    <t>1 牧羊 方向 往上
流浪是 牧羊人 的方向
晴天阴天 或是 雨天
从不过问是谁的眼泪
流到最远的地方</t>
  </si>
  <si>
    <t>https://www.youtube.com/watch?v=TQZ2FUTDkjg</t>
  </si>
  <si>
    <t>https://www.youtube.com/watch?v=4PVotP3rTGc</t>
  </si>
  <si>
    <t>1
黄沙午后 光影水流 推动一缕梦
落叶巷弄 曲折繁琐 辩论谁的行踪</t>
  </si>
  <si>
    <t>https://www.youtube.com/watch?v=Isbvvhqpefk</t>
  </si>
  <si>
    <t>1 注意圈套 发音
看千军 破了一座 城堡 换来一个 圈套
他的武装 在你眼里 多可笑
看飞雪 布满冷漠 战袍 生命最后 燃烧
你的同情他不需要</t>
  </si>
  <si>
    <t>https://www.youtube.com/watch?v=2f-9MtO62tU</t>
  </si>
  <si>
    <t>1
穿过了小路 左边是 一整-片森林
喝一口水  走夕阳落下的方向
天空的背后藏着我  遗失的翅膀
等我找回时光节奏  再次飞翔</t>
  </si>
  <si>
    <t>https://www.youtube.com/watch?v=Nbo0qZGK0Bc</t>
  </si>
  <si>
    <t>https://www.youtube.com/watch?v=ADYVNAzGRYU</t>
  </si>
  <si>
    <t>3 这个 往上
I fall in love
我最爱的人
在这个黎明时分
你给的吻
它洗尽所有的泪痕
我的灵魂</t>
  </si>
  <si>
    <t>https://www.youtube.com/watch?v=U_8iRLfFjek</t>
  </si>
  <si>
    <t>1
我看着 红红 蓝蓝 深海中
有一片 红叶 飘浮 在水面
仿佛是我的生活
摆荡在冬天的浪中  的浪中</t>
  </si>
  <si>
    <t>https://www.youtube.com/watch?v=7s8LovCLaSA</t>
  </si>
  <si>
    <t>3 天际线 往下
冰冻 永昼之夜
消失的北极圈
银白的天际线
在我眼前
有种危险
在妳我心里面
是贪婪的欲念
多么肤浅</t>
  </si>
  <si>
    <t>https://www.youtube.com/watch?v=rPn-9qTVroA</t>
  </si>
  <si>
    <t>1
以华丽姿态 跟世界争辩
就算跌倒几次 还能爬出深渊
当骑士不再效忠于信念
人和人再争辩   真理也不会浮现</t>
  </si>
  <si>
    <t>https://www.youtube.com/watch?v=SgvuJ62atuo</t>
  </si>
  <si>
    <t>1
离开我 在没有决裂的 时候
就让灵魂彻底的堕落
喔~喔~</t>
  </si>
  <si>
    <t>https://www.youtube.com/watch?v=U1ysS8RF__Y</t>
  </si>
  <si>
    <t>1
就让仇恨随风 带走伤 带走痛
让眼泪不再流 为生命找个出口
当血染红天空 却用爱 去承受
愿天使从废墟灰飞淹没中
把爱降落</t>
  </si>
  <si>
    <t>https://www.youtube.com/watch?v=BjRCliIG5QE</t>
  </si>
  <si>
    <t>1
将逝去的爱 原谅我 让你离开
有一天 时间和解了 加害与被害</t>
  </si>
  <si>
    <t>https://www.youtube.com/watch?v=KPBqB7WMNTM</t>
  </si>
  <si>
    <t>1
我想要的不多 不想永远在停留
我要向前走 不向命运低头</t>
  </si>
  <si>
    <t>https://www.youtube.com/watch?v=1BqI1RE5VkA</t>
  </si>
  <si>
    <t>1.5 重复
我需要你的爱
不管多少阻碍 不求什么未来
不管命运会怎么安排</t>
  </si>
  <si>
    <t>https://www.youtube.com/watch?v=pqO7M_TFczw</t>
  </si>
  <si>
    <t>2 重复
奋力去疯 奋力的去爱着
放弃规则 放纵地去快乐
盛夏之后 放肆的心还继续活着
就算泪湿了</t>
  </si>
  <si>
    <t>https://www.youtube.com/watch?v=ENuzVQdUCk8</t>
  </si>
  <si>
    <t>1
高跟鞋 太过脆弱 承受不了 垂死的梦
他眼神 冰冷折磨 对于爱 算计太多
I Can't Breath</t>
  </si>
  <si>
    <t>https://www.youtube.com/watch?v=CzC385GULeQ</t>
  </si>
  <si>
    <t>https://www.youtube.com/watch?v=zIM2Z2rcxWo</t>
  </si>
  <si>
    <t>https://www.youtube.com/watch?v=Mpc9auENm1c</t>
  </si>
  <si>
    <t>https://www.youtube.com/watch?v=sMs880r6fsc</t>
  </si>
  <si>
    <t>https://www.youtube.com/watch?v=jQaOEFMFJxs</t>
  </si>
  <si>
    <t>2
我唱着钗头凤
看世间风月几多重
我打碎玉玲珑
相见别离都太匆匆</t>
  </si>
  <si>
    <t>https://www.youtube.com/watch?v=m3hNtfVuoV4</t>
  </si>
  <si>
    <t>2
全世界 是个家
没有谁 生来就该 寂寞 该忧伤
要快乐 要去分享</t>
  </si>
  <si>
    <t>https://www.youtube.com/watch?v=EWY9qG-AYnE</t>
  </si>
  <si>
    <t>1
爱 充满了天空 爱 弥漫在风中
爱把我带到你的身后 永远不走</t>
  </si>
  <si>
    <t>https://www.youtube.com/watch?v=N4CUcNFEgaY</t>
  </si>
  <si>
    <t>2
我们模仿 慢半拍的 芭比
我们移动 慢半拍的 身体
漫天纸醉金迷 这算不上滑稽
反正这世界早已那么差强人意</t>
  </si>
  <si>
    <t>https://www.youtube.com/watch?v=hzI8Kbl9u28</t>
  </si>
  <si>
    <t>https://www.youtube.com/watch?v=fW2BF3IAAuQ</t>
  </si>
  <si>
    <t>2
最近我
表现的还可以
最近你
已走到了哪里</t>
  </si>
  <si>
    <t>https://www.youtube.com/watch?v=WoUqS_29Aq8</t>
  </si>
  <si>
    <t>1
无奈的请背过手 在缝里等野果成熟
无辜的人松了手 反正那背负都雷同</t>
  </si>
  <si>
    <t>https://www.youtube.com/watch?v=B7zkw6RX3Sg</t>
  </si>
  <si>
    <t>1
我听过 你爱不爱你爱 不爱我
我问过 你要不要你要 不要我</t>
  </si>
  <si>
    <t>https://www.youtube.com/watch?v=40XyLKMjANs</t>
  </si>
  <si>
    <t>2
三更的时针
灼热的体温
生不逢时的天份</t>
  </si>
  <si>
    <t>https://www.youtube.com/watch?v=5-4kxRM31vE</t>
  </si>
  <si>
    <t>https://www.youtube.com/watch?v=B4aNKO_1oIw</t>
  </si>
  <si>
    <t>1
摩天大楼 太稀有 人人高贵富有
表情温柔 怕献丑 没人吐出骨头
你们谁位居榜首</t>
  </si>
  <si>
    <t>https://www.youtube.com/watch?v=erjIy7CjLI0</t>
  </si>
  <si>
    <t>1
你肆无忌惮 你急着 闹翻
用词刁钻要观后感
爱本是两端
要倾斜不难 要摧毁简单</t>
  </si>
  <si>
    <t>https://www.youtube.com/watch?v=EsCcXP0jIhg</t>
  </si>
  <si>
    <t>2
爱要试探几个回合才可以
不需要声嘶力竭的证明清白
酒后还算清醒 我不算太负心
麻木到你根本懒得听</t>
  </si>
  <si>
    <t>https://www.youtube.com/watch?v=hjmTTAgSORw</t>
  </si>
  <si>
    <t>2
我用最最美的布阵
把你留在我的棋里
那年群雄并起
想统一天下的你</t>
  </si>
  <si>
    <t>https://www.youtube.com/watch?v=mhR_uxQiB3I</t>
  </si>
  <si>
    <t>1
唔 明晚梦里故事是否继续
唔 父母总在天亮匆匆离去</t>
  </si>
  <si>
    <t>https://www.youtube.com/watch?v=3u80QkOY0GI</t>
  </si>
  <si>
    <t>2
你把我约在月光里
却一个字也不提
我重复着提醒你
我们相遇在这里</t>
  </si>
  <si>
    <t>2
求你睁开双眼 看看千军万马
他穿着你 最爱的盔甲
擦去你流的血渍 吻住冰冷嘴唇
为何你就不愿 睁开双眼</t>
  </si>
  <si>
    <t>https://www.youtube.com/watch?v=HGX_-zRkBqI</t>
  </si>
  <si>
    <t>https://www.youtube.com/watch?v=Tc49HQ5eMMw</t>
  </si>
  <si>
    <t>1
公子随便出手三千金
可否知道我心碎
关上房门别问我在思念谁</t>
  </si>
  <si>
    <t>https://www.youtube.com/watch?v=Olf4Yzgk1ZA</t>
  </si>
  <si>
    <t>2
跟着你的双脚 听着你的心跳
和我一起用力跳跃
Yo yo 叫烦恼走开
震动每个细胞 赶走每个烦恼
Happy 自然来到</t>
  </si>
  <si>
    <t>https://www.youtube.com/watch?v=I9r9ljYEQ54</t>
  </si>
  <si>
    <t>1
我该规矩的 跳入 每格
我好像还记得 愿望是什么</t>
  </si>
  <si>
    <t>2
就快要风平浪静了
我避开所有的阻挡
我会带着小伤 眺望你方向
快告诉我 你在赶来的路上</t>
  </si>
  <si>
    <t>1
还懵懂的 花儿和少年
眉梢眼角带电 近情情怯
花儿长发披肩 少年似同学
纯净但也热烈</t>
  </si>
  <si>
    <t>1
爱情不过是清晨醒来的眼神
爱情不过是你帮我系上钮扣
爱情不过是电话那头你轻轻的问候
我想起你了</t>
  </si>
  <si>
    <t>1
他一定对你很好
我能 我能感觉得到
亲爱的都忘了吧
我曾说的天荒地老</t>
  </si>
  <si>
    <t>1.5
我知道 你全都知道
保持沉默 你不想太计较
你看着我 就一个微笑
让借口变成煎熬</t>
  </si>
  <si>
    <t>1
别再从我身边走过
这里已经是片沙漠
没有欲望让你解渴
怪谁呢</t>
  </si>
  <si>
    <t>https://www.youtube.com/watch?v=bm6TbgB5FYo</t>
  </si>
  <si>
    <t>2
我们这么久没见
却没人敢聊重点
我们错过了几年
是应该成熟一点</t>
  </si>
  <si>
    <t>https://www.youtube.com/watch?v=P1AMzdknwfc</t>
  </si>
  <si>
    <t>https://www.youtube.com/watch?v=7MpQ7PBBjko</t>
  </si>
  <si>
    <t>2 重复
如果 钢铁都燃起火
看城市 多折磨
请你配合我 一起难过
假如 猿人没点起火
我们回到那生活
你是否救得回刚离群的我</t>
  </si>
  <si>
    <t>https://www.youtube.com/watch?v=v0oljCCzYEg</t>
  </si>
  <si>
    <t>Near far, I open the door</t>
  </si>
  <si>
    <t>哼调</t>
  </si>
  <si>
    <t>整夜胡思乱想 你还好吗 让我睡不着</t>
  </si>
  <si>
    <t>你你你你要跳舞吗</t>
  </si>
  <si>
    <t>1
裹着心的光 很暖 与你 有关
有梦就听得到 用爱呼应感叹
心里裹着光 的人 世界 很宽
出发就走得到
来时路不会被 剪断</t>
  </si>
  <si>
    <t>一个是 一个是</t>
  </si>
  <si>
    <t>1.5
只需要 当天边海角 竞赛追逐时
可跟你 安躺于家里 便觉最写意
只需要 最回肠荡气之时可用你的名字
和我姓氏成就这故事</t>
  </si>
  <si>
    <t>1
我为你留着一盏灯
让你心境永远不会近黄昏
我心中不会有黄昏
有你在永远像初春的清晨</t>
  </si>
  <si>
    <t>1.5
送你一朵小红花
遮住你今天新添的伤疤
奖励你在下雨天 还愿意送我回家
科罗拉多的风雪啊
喜马拉雅的骤雨啊
只要你相信我 闭上眼就能到达</t>
  </si>
  <si>
    <t>2
而我听见下雨的声音
想起你用唇语说爱情
幸福也可以很安静
我付出一直很小心
终于听见下雨的声音
于是我的世界 被吵醒
就怕情绪红了眼睛
不舍的泪在彼此的脸上透明</t>
  </si>
  <si>
    <t>1
啊 愿我是风你是雨
啊 微风尽在细雨里
漫步青青草地
小草也在轻轻低语
诉说无尽蜜语
让我们共寻觅</t>
  </si>
  <si>
    <t>2
从此为爱受委屈 不能再躲避
于是你成为我生命中
最美的记忆
甜蜜的言语曾说也说不腻
我整个世界已完全被你占据
我想我是真的爱你</t>
  </si>
  <si>
    <t>I see your monsters, I see your xx</t>
  </si>
  <si>
    <t>1
如果 世界变得不 浑浊
我能看清你 模样
吹纸弹破 有几分让人遐想
坠落 希望让失望结果
开出萎靡的寄托
心胸辽阔 好让躲进你身后</t>
  </si>
  <si>
    <t>2
有许多时候
眼泪就要流
那扇窗是让我坚强的理由
小小的门口
还有她的温柔
给我温暖陪伴我左右</t>
  </si>
  <si>
    <t>慢
恭喜恭喜中国年 五谷丰登笑开颜</t>
  </si>
  <si>
    <t>慢
我一个人吃饭 旅行 到处走走停停
也一个人看书 写信 自己对话谈心
只是心又飘到了哪里
就连自己看也看不清
我想我不仅仅是失去你
爱情是什么颜色的
如果忧郁是蓝色的
快乐是什么颜色的
如果寂寞是灰色的
天空是什么颜色的
如果汪洋是蓝色的</t>
  </si>
  <si>
    <t>2
我欣赏你直言不讳
但请管好你的 嘴eiei
不分青红的喊贼
不分皂白的喊贼
真相不是你玩得起
别太犯规</t>
  </si>
  <si>
    <t>歌声与微笑</t>
  </si>
  <si>
    <t>请把你的歌 带回我的家 请把你的微笑留下</t>
  </si>
  <si>
    <t>1.5
离家时妈妈微笑对我说
做个善良的人守住那份真
人生总会经历苦难和离分
要坚强的书写生活的剧本
身边有那么多可爱的人
当你需要帮助时奋不顾身
逆境中伸出援手留下温存
真情流露出善良的纯</t>
  </si>
  <si>
    <t>2
要记得记得那故事
诉说我们曾经也相识
就算现在各散天涯被岁月吞噬
只有没说完的故事
藏著最动人的解释
遗憾成了最美的情诗</t>
  </si>
  <si>
    <t>3 诞生 家中
很高兴相遇
在奇迹的 诞生地
同频的心 nice to meet you
最美好回忆
披荆斩棘的传奇
我们并肩作战 向彼方出发</t>
  </si>
  <si>
    <t>2
蓦然回首 你浅浅一笑
心弦动情难了
风雨萧萧 有你就好
江河易撼 誓言如錾
缘起缘却未了
来世聚散 山高路遥</t>
  </si>
  <si>
    <t>2
寻寻觅觅 忽远忽近
我们若即若离
那人那梦
消失丢了踪影
在心口刻下
你一个人的名
藏不住的情
是爱过的痕迹</t>
  </si>
  <si>
    <t>1
亲爱的你 在路上慢慢逛 看一看太阳
让风轻轻 吹拂你的脸庞
今天过去 要到明天看看 天气会怎样
阴或晴朗 故事都慢慢赏</t>
  </si>
  <si>
    <t>3
你看
小狗在叫 树叶会笑
风声在呢喃
不如好好欣赏一秒
迷迷糊糊的浪漫
只要一觉醒来床单洒满
阳光的温暖
不去想不必想
不用急急忙忙说一个答案</t>
  </si>
  <si>
    <t>2
曾经听过沧海的寂寞
曾经看过沙漠的烟火
才明白耀眼的都会坠落
不然宿命凭什么壮阔
鸟会飞过鱼会游过
最冷的湖泊
流水无情流年斑驳
留下了传说</t>
  </si>
  <si>
    <t>1
我蓝色的降落伞 在天空 里那么孤单
飘向翻涌的人海 望着我被掩埋
那个青涩的男孩 在岁月里那么孤单
蓦然跳下老秋千 忽明忽暗地走远</t>
  </si>
  <si>
    <t>1.5
爱是水做的你 每当我想起
温暖身体 紧紧的相偎依
爱是永恒的你 另一个自己
不用言语说明 就随你去</t>
  </si>
  <si>
    <t>1
醒着在梦里挣扎 不觉黯淡了 朝霞
忽然间岁月凛冽 掠过白茫茫的雪
小鹿终于又想起这座山谷
扯下她温暖花瓣在冬天一去不还</t>
  </si>
  <si>
    <t>2
都是我还 来不及学会勇敢
让 你一个人孤单
我害怕青春就此离散
让遗憾成遗憾
你我从此无关</t>
  </si>
  <si>
    <t>2
我的慌乱 我的伪装 
我的不舍 被你一眼看穿
情剪不断 也不愿剪断
再见难说 故事还没完</t>
  </si>
  <si>
    <t>2
英雄达拉崩吧 骑上最快的马
带着大家的希望从城堡里出发
战胜怪兽来袭 获得十二金币
无数伤痕见证 他慢慢升级</t>
  </si>
  <si>
    <t>愿得一人心</t>
  </si>
  <si>
    <t>下次看影碟' 换我选 动作片 难道妳看不累 找部感动的 流眼泪 让你靠肩
给我机会 表现温柔体贴
为什么 我一个字都还没说 明明是该表态时候 1234567 爱上妳了 对不起
慢几拍 麻烦你稍候 爱我 别放过我 我一定会 为妳 不保留 我想 我没时间寂寞</t>
  </si>
  <si>
    <t>唱副歌
苏丽珍 你叫我明白花样的幽默
有情有义有时却有年华的寂寞 对所爱的人不说 却对自己太噜唆
想啊想 这是对 还是错 到最后总是想得太多</t>
  </si>
  <si>
    <t>我走过红地毯 睡在沙发上 我不认得
碎的玻璃杯 我也破了嘴 我不记得
无菇的朋友 也许不会打你
无菇的朋友 也许不会杀你
无菇的朋友 也许闷也许惆
但无菇不会忘无辜朋友</t>
  </si>
  <si>
    <t>慢
说什么王权富贵
怕什么戒律清规
只愿天长地久
与我意中人儿紧相随</t>
  </si>
  <si>
    <t>一切刚刚好</t>
  </si>
  <si>
    <t>春风十里不如你</t>
  </si>
  <si>
    <t>有生之年</t>
  </si>
  <si>
    <t>心升明月</t>
  </si>
  <si>
    <t>Lily</t>
  </si>
  <si>
    <t>依然在路上</t>
  </si>
  <si>
    <t>你一定能看见</t>
  </si>
  <si>
    <t>在每个想你的夜里</t>
  </si>
  <si>
    <t>梦中的娘</t>
  </si>
  <si>
    <t>璀璨</t>
  </si>
  <si>
    <t>八月照相馆</t>
  </si>
  <si>
    <t>最美的春天</t>
  </si>
  <si>
    <t>君子行</t>
  </si>
  <si>
    <t>天狐</t>
  </si>
  <si>
    <t>临江仙·夜归临皋</t>
  </si>
  <si>
    <t>深海之寻</t>
  </si>
  <si>
    <t>想念你</t>
  </si>
  <si>
    <t>一往情深的恋人</t>
  </si>
  <si>
    <t>我唯有的你</t>
  </si>
  <si>
    <t>一路花香一路唱</t>
  </si>
  <si>
    <t>我爱你！</t>
  </si>
  <si>
    <t>日落之前</t>
  </si>
  <si>
    <t>我愿人长久</t>
  </si>
  <si>
    <t>万物安生</t>
  </si>
  <si>
    <t>风吹黄昏</t>
  </si>
  <si>
    <t>深町小夜曲</t>
  </si>
  <si>
    <t>夜晚眺望金桥</t>
  </si>
  <si>
    <t>青春再见</t>
  </si>
  <si>
    <t>带来风景的女人</t>
  </si>
  <si>
    <t>凌晨两点</t>
  </si>
  <si>
    <t>人群中的人</t>
  </si>
  <si>
    <t>转眼瞬间</t>
  </si>
  <si>
    <t>无烟之火</t>
  </si>
  <si>
    <t>完美坚持</t>
  </si>
  <si>
    <t>最后时刻</t>
  </si>
  <si>
    <t>等待黎明</t>
  </si>
  <si>
    <t>Color Me Love</t>
  </si>
  <si>
    <t>苏幕遮·碧云天</t>
  </si>
  <si>
    <t>云上的日子</t>
  </si>
  <si>
    <t>圣洁之光</t>
  </si>
  <si>
    <t>明天还会在路上</t>
  </si>
  <si>
    <t>在海上</t>
  </si>
  <si>
    <t>当有天老去</t>
  </si>
  <si>
    <t>你像从前一样</t>
  </si>
  <si>
    <t>心的牵挂</t>
  </si>
  <si>
    <t>知心朋友</t>
  </si>
  <si>
    <t>纵身一跳</t>
  </si>
  <si>
    <t>超越</t>
  </si>
  <si>
    <t>一辈子的十分钟</t>
  </si>
  <si>
    <t>今生今世遥不可及</t>
  </si>
  <si>
    <t>无论风往何处吹</t>
  </si>
  <si>
    <t>等我遇见你</t>
  </si>
  <si>
    <t>星空下的家</t>
  </si>
  <si>
    <t>风起似水流年</t>
  </si>
  <si>
    <t>深爱着你</t>
  </si>
  <si>
    <t>红豆曲</t>
  </si>
  <si>
    <t>三月的一整月</t>
  </si>
  <si>
    <t>城市足印</t>
  </si>
  <si>
    <t>遥远的天空底下</t>
  </si>
  <si>
    <t>今天是你的生日，妈妈</t>
  </si>
  <si>
    <t>真情</t>
  </si>
  <si>
    <t>露天电影院</t>
  </si>
  <si>
    <t>陀螺</t>
  </si>
  <si>
    <t>尘缘</t>
  </si>
  <si>
    <t>十点半的地铁</t>
  </si>
  <si>
    <t>如果遇见你</t>
  </si>
  <si>
    <t>寂静如歌</t>
  </si>
  <si>
    <t>丽江</t>
  </si>
  <si>
    <t>风一样自由</t>
  </si>
  <si>
    <t>消失的月光</t>
  </si>
  <si>
    <t>听,花期越来越近</t>
  </si>
  <si>
    <t>美丽生灵</t>
  </si>
  <si>
    <t>远古</t>
  </si>
  <si>
    <t>水中传奇</t>
  </si>
  <si>
    <t>岁月留声</t>
  </si>
  <si>
    <t>乌苏里船歌</t>
  </si>
  <si>
    <t>故乡山川 + 乌苏里船歌</t>
  </si>
  <si>
    <t>和自己赛跑的人 + 朋友</t>
  </si>
  <si>
    <t>大海啊 故乡</t>
  </si>
  <si>
    <t>如果沉默是金</t>
  </si>
  <si>
    <t>2
一段段 一步步
越来越近 却咫尺天涯</t>
  </si>
  <si>
    <t>1.5
So I'm losing you
大海在等候 那条河流</t>
  </si>
  <si>
    <t>曾经在我面前 却又消失不见</t>
  </si>
  <si>
    <t>1.5
记得那是天空下着雨
有人在雨中大声哭泣</t>
  </si>
  <si>
    <t>1
一天又一天 花香飘散得很远
他的爱几乎近在眼前</t>
  </si>
  <si>
    <t>2
我愿 为你 再等待
也愿 为你 去忍耐</t>
  </si>
  <si>
    <t>2.5
忽然想起
她的样子
说爱的时候
她眼中的涟漪</t>
  </si>
  <si>
    <t>1.5
我不在意 世界多绚烂
我只相信古老的情感</t>
  </si>
  <si>
    <t>2.5
青春再见吧
那放肆的幸福
青春再见吧
那无尽的忧伤</t>
  </si>
  <si>
    <t>1.5
不是所有的相遇
往后成相聚</t>
  </si>
  <si>
    <t>2
她们是母亲 他们是父亲
他们也是孩子
他们几乎是所有的人</t>
  </si>
  <si>
    <t>1
地狱天堂 你都去过 你还问什么
地狱天堂 本来无常 只是他们 在照亮</t>
  </si>
  <si>
    <t>1.5
靠近我 这一次 别离开
握紧你手 不放开 的黎明</t>
  </si>
  <si>
    <t>2
爱是忧郁的深蓝
爱是生动的翠绿
爱是你的双眼</t>
  </si>
  <si>
    <t>1.5
我的心 为你欢腾跳跃
失而复得 久违的感觉</t>
  </si>
  <si>
    <t>2 注意一切
一切 不知不觉啊
约定的 早已不在</t>
  </si>
  <si>
    <t>1.5
这匆忙的一生 化成几个瞬间
总在某个夜晚 悄悄来到我身边</t>
  </si>
  <si>
    <t>1.5
你还想从前一样
轻言细语 秀发芬芳</t>
  </si>
  <si>
    <t>1.5
等过了春 盼来了夏
送走了秋天 又看见 满天雪花</t>
  </si>
  <si>
    <t>1.5
妈妈呀妈妈 我亲爱的好妈妈
我一定记住你的话
要志在四方闯天涯</t>
  </si>
  <si>
    <t>2
总有一天 我会超越
即使风雪凛冽
我会更加坚决</t>
  </si>
  <si>
    <t>1.5
我是归来的鸽子 哭泣过
我亲吻的那村落 等待我</t>
  </si>
  <si>
    <t>1.5
如今 风还继续吹着
也吹走了 往日的欢乐</t>
  </si>
  <si>
    <t>https://www.youtube.com/watch?v=gcUH_eF6Tfk</t>
  </si>
  <si>
    <t>2.5
多想你在我身旁
看命运 变幻无常
体会这 默默忍耐的力量
当春风越过山岗
依然能感觉寒冷
却无法阻挡对温暖的向往</t>
  </si>
  <si>
    <t>https://www.youtube.com/watch?v=B6yU7Y8jBwk</t>
  </si>
  <si>
    <t>1
有谁看见 转山转水 转不出自我
看不完的尘世里看不出辽阔</t>
  </si>
  <si>
    <t>https://www.youtube.com/watch?v=1N-yWT5NbBY</t>
  </si>
  <si>
    <t>1.5
Find a place
迎面有风在吹 窗外铺满葱翠
胸口悸动 依然 纯粹
Find a way
不再因彼此而后退
能够笑眼面对
别把真心一再 荒废</t>
  </si>
  <si>
    <t>2
走过心伤 看过希望
方向是不停的成长
爱的迷茫 爱的力量
爱的痛痒
选择遗忘 选择凝望
目光是内心的指向
风的流浪 雨的远洋
爱的嘉奖</t>
  </si>
  <si>
    <t>2
You are my destiny 永远
You are my destiny 不变
You are my everything
只要多看一眼
爱你的宿命 就会呼喊你出现</t>
  </si>
  <si>
    <t>1.5
爱与哀愁对我来说像杯烈酒
美丽却难以承受
点一根烟喝一杯酒能醉多久
醒来后 依然是我</t>
  </si>
  <si>
    <t>2
没有人 舍得遗忘
屋顶绽放 的玫瑰花香
而你却风干我珍贵的土壤
我多想摘下
全世界的星光和凝望
可我却只有一点梦想</t>
  </si>
  <si>
    <t>1.5
我一人不愿虚度 这光阴
你却说 记得要 忘记
我轻轻翻开故事从头听
情深何必贪恋这几句</t>
  </si>
  <si>
    <t>1.5
任浮生镜中花 映照水中月
纵 自由幻想 难舍你笑靥
历尽了过眼云烟
随心羽化登仙
此生共渡只待你成全</t>
  </si>
  <si>
    <t>https://www.youtube.com/watch?v=GsYwDnCqAyI</t>
  </si>
  <si>
    <t>2
我那亲爱的 朋友
你是否不能 停留
你常感叹时间飞快 昨天还在 
转眼未来已到来</t>
  </si>
  <si>
    <t>https://www.youtube.com/watch?v=4wZBqCnTynU</t>
  </si>
  <si>
    <t>强音 ？
风度翩翩的小姐
也是风情万种的先生
你要是真心想夸人
叫 ta 男女不分</t>
  </si>
  <si>
    <t>1.5
你让我忘了 我还有烦恼
我的心飞舞 轻盈地跳</t>
  </si>
  <si>
    <t>https://www.youtube.com/watch?v=P4KLJ_Mcxk4</t>
  </si>
  <si>
    <t>2
愿你 因为爱情 遇到最想要的人
富甲一方 不再被现实所困
愿你前程似锦 不凡此生</t>
  </si>
  <si>
    <t>https://www.youtube.com/watch?v=4ktsaMrOXNI</t>
  </si>
  <si>
    <t>2
为你而来
几辈子 都只想和你有关
哪怕是梦
心甘愿不醒来</t>
  </si>
  <si>
    <t>https://www.youtube.com/watch?v=TFV4L7O4UgQ</t>
  </si>
  <si>
    <t>https://www.youtube.com/watch?v=_Mm3xU-SJUY</t>
  </si>
  <si>
    <t>2
你一定是看见
未来我的笑脸
所以你燃烧自己 升起了炊烟</t>
  </si>
  <si>
    <t>https://www.youtube.com/watch?v=Lr2Mnd0FvAQ</t>
  </si>
  <si>
    <t>1
短暂的人生 漫长之旅
回望来路只 需三言两语</t>
  </si>
  <si>
    <t>https://www.youtube.com/watch?v=3CSVPOM4D78</t>
  </si>
  <si>
    <t>2
生命如此无常
我总是一样
不停地追寻我终究要 失去的</t>
  </si>
  <si>
    <t>Marine</t>
  </si>
  <si>
    <t>1
我曾躲过了危险 在那最高的山巅 
也曾遇见过幸运 生活过得不艰难 
纵然有一些遗憾 终究会释然</t>
  </si>
  <si>
    <t>https://www.youtube.com/watch?v=l0bEHQEZfBI</t>
  </si>
  <si>
    <t>https://www.youtube.com/watch?v=tsEFc-3xzyA</t>
  </si>
  <si>
    <t>1.5 裂过
这一次 时间被休止
意外的延迟 恣意让人相思
那一次 我不再诚实
记住你的样子 固执的方式
那一次 你成为了我所有心事
在自己房间却被迷失</t>
  </si>
  <si>
    <t>听妈妈的话 别让她受伤</t>
  </si>
  <si>
    <t>1.5
她的烦恼不比人少
书中的情节 总难找
她买不起心爱的衣料
像喝着苦涩的药</t>
  </si>
  <si>
    <t>1
嗯嗯 那一个夏天
在心底深藏 偶尔荡漾</t>
  </si>
  <si>
    <t>https://www.youtube.com/watch?v=NFyFo7pSCIk</t>
  </si>
  <si>
    <t>https://www.youtube.com/watch?v=Zjd11Mfk0MU</t>
  </si>
  <si>
    <t>2
我想所有的鲜花
开在最美的春天
就算不是最鲜艳
也有绽放的瞬间</t>
  </si>
  <si>
    <t>https://www.youtube.com/watch?v=VDjnaUK7-_0</t>
  </si>
  <si>
    <t>1
一个人他要如何 才算超越自我
超越自我又如何 会得到什么
得到什么又如何 终是生命过客</t>
  </si>
  <si>
    <t>https://www.youtube.com/watch?v=B2hldzaeOxY</t>
  </si>
  <si>
    <t>2
夜饮东坡醒复醉
归来仿佛三更
家童鼻息已雷鸣
敲门都不应</t>
  </si>
  <si>
    <t>https://www.youtube.com/watch?v=7M7sAwQL0XU</t>
  </si>
  <si>
    <t>1.5
我的辉煌让你暗淡了很久
我的挥洒 穷尽了你的所有
在那拥挤的天空何止乌云密布
我已经深陷迷途 还不清楚 竟义无 反顾</t>
  </si>
  <si>
    <t>https://www.youtube.com/watch?v=gog5klUbRDM</t>
  </si>
  <si>
    <t>https://www.youtube.com/watch?v=hR_EmvcX1AM</t>
  </si>
  <si>
    <t>1.5
他看到 他惊慌
那些天文数字 闪现他身旁
他看到 他迷惘 
没有翅膀的人却飞向云霄</t>
  </si>
  <si>
    <t>https://www.youtube.com/watch?v=Zew7D9Bmc3w</t>
  </si>
  <si>
    <t>1.5
那曾是雾中的列车
通往我年少时候
它从此让我一天天孤单
心随他去天边</t>
  </si>
  <si>
    <t>https://www.youtube.com/watch?v=lLdLkCgpumQ</t>
  </si>
  <si>
    <t>2
我一往情深的恋人
她是我的爱人
她给我的爱
就像是带着露水的清晨</t>
  </si>
  <si>
    <t>https://www.youtube.com/watch?v=yliAlRaxObM</t>
  </si>
  <si>
    <t>2
当我深陷谷底
几近绝望 开始怀疑上帝
也曾春风得意 忘乎所以</t>
  </si>
  <si>
    <t>https://www.youtube.com/watch?v=3AehZCgPXIs</t>
  </si>
  <si>
    <t>1
树叶从树上一片一片落下
有风吹也有雨打
总有要去的地方</t>
  </si>
  <si>
    <t>1.5
是快乐是忧伤 是我的永远
在白天 在黑夜
在那一瞬间</t>
  </si>
  <si>
    <t>https://www.youtube.com/watch?v=boTGL7AMjdw</t>
  </si>
  <si>
    <t>https://www.youtube.com/watch?v=a090asvp7RM</t>
  </si>
  <si>
    <t>2
你走过很长的路
带给她小小礼物  
她笑得一如当初 
竟忘了病痛的苦</t>
  </si>
  <si>
    <t>https://www.youtube.com/watch?v=W9A2tOyDX8A</t>
  </si>
  <si>
    <t>1
想起多年前夕阳里 你终于说再见
那是第一次你说再见
当你转身后一瞬间竟泪流满面</t>
  </si>
  <si>
    <t>https://www.youtube.com/watch?v=gvWBeFfLnZI</t>
  </si>
  <si>
    <t>1.5
我也会有失望的时候
抱怨生活对我不够好
不能像电影一样</t>
  </si>
  <si>
    <t>https://www.youtube.com/watch?v=ezdRlAsuthY</t>
  </si>
  <si>
    <t>1
一瞬间阳光进来 把色彩给了大地
红的红 绿的绿 还有雪山白</t>
  </si>
  <si>
    <t>https://www.youtube.com/watch?v=uEqgdJEe8xs</t>
  </si>
  <si>
    <t>https://www.youtube.com/watch?v=4znrwocinUY</t>
  </si>
  <si>
    <t>2
在黄昏街头 我常看到他
一个苍老的人
他走走停停又自言自语失落的人</t>
  </si>
  <si>
    <t>https://www.youtube.com/watch?v=OdLAJfmUcSY</t>
  </si>
  <si>
    <t>Lydia 迷离的眼眶
为何流浪心碎的海洋
受了伤 连微笑都徬徨
Gypsy 女郎为谁而唱
他走了 带不走你的天堂 
风干后 会留下彩虹泪光
他走了 你可以把梦留下 
总会有个地方 等待爱飞翔</t>
  </si>
  <si>
    <t>唱两遍
红雨瓢泼泛起了回忆怎么潜
你美目如当年 流转我心间
渡口边最后一面洒下了句点
与你若只如初见 何须感伤离别</t>
  </si>
  <si>
    <t>https://www.youtube.com/watch?v=3Sj8F6Rdjg0</t>
  </si>
  <si>
    <t>我和你一样
一样的坚强
一样的全力以赴追逐我的梦想
哪怕会受伤
哪怕有风浪</t>
  </si>
  <si>
    <t>https://www.youtube.com/watch?v=4bgwSJs7FBo</t>
  </si>
  <si>
    <t>秒针转动 DI DI DA
小小时差 DI DI DA
我早茶月光洒在你头发
平行的画 DI DI DA
几时交叉 DI DI DA</t>
  </si>
  <si>
    <t>https://www.youtube.com/watch?v=Z-OBcLAuDQQ</t>
  </si>
  <si>
    <t>https://www.youtube.com/watch?v=DasdhKOo9PY</t>
  </si>
  <si>
    <t>2
当我看不到 通天的道路
像在迷宫里寻找
可我忘不掉 曾有的瞬间
心里升腾的美好</t>
  </si>
  <si>
    <t>https://www.youtube.com/watch?v=LT6I4Se3jBQ</t>
  </si>
  <si>
    <t>1.5
如果想走 就请你一定要远走
因为那样 你才能感到自由
如果自由 就是你想走就走</t>
  </si>
  <si>
    <t>https://www.youtube.com/watch?v=2jAfwvdn_NQ</t>
  </si>
  <si>
    <t>2
我尝过 最苦涩的
传说中幸福的解药
也说过荒唐的话语
是流传的歌谣</t>
  </si>
  <si>
    <t>https://www.youtube.com/watch?v=QunHIU-U_R8</t>
  </si>
  <si>
    <t>https://www.youtube.com/watch?v=bFhZRQqJHds</t>
  </si>
  <si>
    <t>2.5
深深的洱海
深深的世界
深埋着我的爱</t>
  </si>
  <si>
    <t>https://www.youtube.com/watch?v=NgNU_pLC6H4</t>
  </si>
  <si>
    <t>我想爱 国语版 我唱的野歌</t>
  </si>
  <si>
    <t>https://www.youtube.com/watch?v=x7dGTyPkUtA</t>
  </si>
  <si>
    <t>https://www.youtube.com/watch?v=2GoHSPUiJbk</t>
  </si>
  <si>
    <t>https://www.youtube.com/watch?v=6wtZdjeIkb4</t>
  </si>
  <si>
    <t>2
她的身体前倾 优美曼妙
如此的迷人
一双温柔眼睛 看得我出神</t>
  </si>
  <si>
    <t>https://www.youtube.com/watch?v=zqcEDsqAvs4</t>
  </si>
  <si>
    <t>2
在想你
想你就会出现在我的眼里
在眼里
在我眼里你是我的唯一</t>
  </si>
  <si>
    <t>https://www.youtube.com/watch?v=DeeZfKLzDKQ</t>
  </si>
  <si>
    <t>https://www.youtube.com/watch?v=TW0q4nj3K6Q</t>
  </si>
  <si>
    <t>2
多希望这美好的歌声
永远动听
就在着柔软的月光里
直到天明</t>
  </si>
  <si>
    <t>https://www.youtube.com/watch?v=D1UE9Kks0gU</t>
  </si>
  <si>
    <t>2
容颜似水 禁不起流转
我不在乎 青春它走远</t>
  </si>
  <si>
    <t>https://www.youtube.com/watch?v=L86vMJrJy0Q</t>
  </si>
  <si>
    <t>1.5 重复
我的名字 平凡如我 常常被人忘记
你也如此 路人甲乙 在别人的眼里</t>
  </si>
  <si>
    <t>https://www.youtube.com/watch?v=XISaOYpv3Ro</t>
  </si>
  <si>
    <t>2
在希 望的 田野上
总有 成片 的迷惘
阻挡 双眼 的迷雾
是新 穿越 的地方</t>
  </si>
  <si>
    <t>https://www.youtube.com/watch?v=nxiX0rdMsIw</t>
  </si>
  <si>
    <t>https://www.youtube.com/watch?v=04LRjpMTK_s</t>
  </si>
  <si>
    <t>1.5
亲爱的你 就这样 离去
我会常常 在心里 想你</t>
  </si>
  <si>
    <t>https://www.youtube.com/watch?v=KJkE5qFpLtQ</t>
  </si>
  <si>
    <t>https://www.youtube.com/watch?v=VvPB6R-2FLw</t>
  </si>
  <si>
    <t>https://www.youtube.com/watch?v=9snH90ORGrk</t>
  </si>
  <si>
    <t>1
黯乡魂 追旅思
夜夜除非 好梦留人睡</t>
  </si>
  <si>
    <t>https://www.youtube.com/watch?v=v8rBjQYYMc8</t>
  </si>
  <si>
    <t>https://www.youtube.com/watch?v=XH48joiABhI</t>
  </si>
  <si>
    <t>https://www.youtube.com/watch?v=yWeZfyLG67E</t>
  </si>
  <si>
    <t>1.5
火热的节奏 击打着心灵
释放我的灵魂
彻夜的歌声 海风吹送着
从天而来的亲吻</t>
  </si>
  <si>
    <t>https://www.youtube.com/watch?v=iW6gBURKZnM</t>
  </si>
  <si>
    <t>2
明天还会在路上
只是今天有一些 迷惘
不甘寂寞的城市少不了
人来人往</t>
  </si>
  <si>
    <t>https://www.youtube.com/watch?v=Z0xHre0PxTM</t>
  </si>
  <si>
    <t>2.5 重复
One the Sea
I will be
原谅我的爱
被自己掩埋</t>
  </si>
  <si>
    <t>https://www.youtube.com/watch?v=fNlldkb5d68</t>
  </si>
  <si>
    <t>https://www.youtube.com/watch?v=tIey0biTKeI</t>
  </si>
  <si>
    <t>https://www.youtube.com/watch?v=nm2DRGNRJWQ</t>
  </si>
  <si>
    <t>https://www.youtube.com/watch?v=nOWNnWSIDvE</t>
  </si>
  <si>
    <t>https://www.youtube.com/watch?v=aBIzfRn8Iok</t>
  </si>
  <si>
    <t>2
知心朋友肩并肩
不怕山高和水险
知心朋友共患难
多少泪水多少汗</t>
  </si>
  <si>
    <t>https://www.youtube.com/watch?v=CKI5UStSzro</t>
  </si>
  <si>
    <t>2
那些灿烂瞬间
已是我荣耀 总出乎意料
划破星空 去追寻你的影踪
尽情燃烧</t>
  </si>
  <si>
    <t>https://www.youtube.com/watch?v=WPFAKSrIxPE</t>
  </si>
  <si>
    <t>https://www.youtube.com/watch?v=JgeAi0sbvEA</t>
  </si>
  <si>
    <t>https://www.youtube.com/watch?v=K_oLHeeqAUI</t>
  </si>
  <si>
    <t>1.5
多想拥你在我的 怀里
却无法超越 那距离</t>
  </si>
  <si>
    <t>https://www.youtube.com/watch?v=S7ZvuekVkF4</t>
  </si>
  <si>
    <t>1.5
相信好事 终究会 来临
灯光照在 蒙着灰 尘的窗</t>
  </si>
  <si>
    <t>https://www.youtube.com/watch?v=2zcLQ-0WGtM</t>
  </si>
  <si>
    <t>https://www.youtube.com/watch?v=fvREtAxXq6U</t>
  </si>
  <si>
    <t xml:space="preserve">慢
命运就算颠沛流离
命运就算曲折离奇
命运就算恐吓着你做人没趣味
别流泪心酸更不应舍弃
我愿能一生永远陪伴你
命运就算颠沛流离
命运就算曲折离奇
命运就算恐吓着你做人没趣味
别流泪心酸更不应舍弃
我愿能一生永远陪伴你
哦
一生之中兜兜转转哪会看清楚
彷徨时我也试过独坐一角象是没协助
在某年那幼小的我
跌倒过几多几多落泪在雨夜滂沱
一生之中弯弯曲曲我也要走过
从何时有你有你伴我给我热烈的拍和
像红日之火燃点真的我
结伴行千山也定能踏过
让晚风轻轻吹过
伴送着清幽花香像是在祝福你我
让晚星轻轻闪过
闪出你每个希冀如浪花
快要沾湿我
哦
命运就算颠沛流离
慢 唱快点
命运就算曲折离奇
命运就算恐吓着你做人没趣味
别流泪心酸更不应舍弃
我愿能一生永远陪伴你
哦
一生之中兜兜转转哪会看清楚
彷徨时我也试过独坐一角象是没协助
在某年那幼小的我
跌倒过几多几多落泪在雨夜滂沱
一生之中弯弯曲曲我也要走过
从何时有你有你伴我给我热烈的拍和
像红日之火燃点真的我
结伴行千山也定能踏过
让晚风轻轻吹过
伴送着清幽花香像是在祝福你我
让晚星轻轻闪过
闪出你每个希冀如浪花
快要沾湿我
命运就算颠沛流离
命运就算曲折离奇
命运就算恐吓着你做人没趣味
别流泪心酸更不应舍弃
我愿能一生永远陪伴你
命运就算颠沛流离
命运就算曲折离奇
命运就算恐吓着你做人没趣味
别流泪心酸更不应舍弃
我愿能一生永远陪伴你
命运就算颠沛流离
命运就算曲折离奇
命运就算恐吓着你做人没趣味
别流泪心酸更不应舍弃
我愿能一生永远陪伴你
哈
              </t>
  </si>
  <si>
    <t>和光同尘</t>
  </si>
  <si>
    <t>愿得一心人</t>
  </si>
  <si>
    <t>人是_</t>
  </si>
  <si>
    <t>璀璨冒险人</t>
  </si>
  <si>
    <t>不要怕</t>
  </si>
  <si>
    <t>能解答一切的答案</t>
  </si>
  <si>
    <t>落花</t>
  </si>
  <si>
    <t>不见就散</t>
  </si>
  <si>
    <t>一缕执念</t>
  </si>
  <si>
    <t>情是何物</t>
  </si>
  <si>
    <t>微光海洋</t>
  </si>
  <si>
    <t>拙慕</t>
  </si>
  <si>
    <t>黎明的翅膀</t>
  </si>
  <si>
    <t>有我</t>
  </si>
  <si>
    <t>蜃楼</t>
  </si>
  <si>
    <t>夏日友晴天</t>
  </si>
  <si>
    <t>我以渺小爱你</t>
  </si>
  <si>
    <t>雪花落下</t>
  </si>
  <si>
    <t>兔子先生</t>
  </si>
  <si>
    <t>梦见你</t>
  </si>
  <si>
    <t>夏日妄想</t>
  </si>
  <si>
    <t>我想你了</t>
  </si>
  <si>
    <t>像鸟儿一样</t>
  </si>
  <si>
    <t>太阳升起的舞蹈</t>
  </si>
  <si>
    <t>让世界充满爱</t>
  </si>
  <si>
    <t>我是你的谁</t>
  </si>
  <si>
    <t>若思念便思念</t>
  </si>
  <si>
    <t>威凤吟</t>
  </si>
  <si>
    <t>浓情淡如你</t>
  </si>
  <si>
    <t>时结</t>
  </si>
  <si>
    <t>出场</t>
  </si>
  <si>
    <t>可梦</t>
  </si>
  <si>
    <t>和平颂</t>
  </si>
  <si>
    <t>我在这 挺好的</t>
  </si>
  <si>
    <t>好的 晚安</t>
  </si>
  <si>
    <t>请跟我来</t>
  </si>
  <si>
    <t>不说话</t>
  </si>
  <si>
    <t>过尽千帆</t>
  </si>
  <si>
    <t>99次我爱他</t>
  </si>
  <si>
    <t>去明天</t>
  </si>
  <si>
    <t>梦想的远征</t>
  </si>
  <si>
    <t>天机-盗墓笔记</t>
  </si>
  <si>
    <t>瞳 (出类拔萃)</t>
  </si>
  <si>
    <t>Andy</t>
  </si>
  <si>
    <t>以无旁骛之吻</t>
  </si>
  <si>
    <t>风吹过的晨曦</t>
  </si>
  <si>
    <t>何处是天涯</t>
  </si>
  <si>
    <t>无关</t>
  </si>
  <si>
    <t>卡西尼</t>
  </si>
  <si>
    <t>临安初雨</t>
  </si>
  <si>
    <t>最珍贵的你</t>
  </si>
  <si>
    <t>梦留别</t>
  </si>
  <si>
    <t>等着我</t>
  </si>
  <si>
    <t>浅浅</t>
  </si>
  <si>
    <t>田埂五月风</t>
  </si>
  <si>
    <t>好好生活就是美好生活</t>
  </si>
  <si>
    <t>Rubia</t>
  </si>
  <si>
    <t>卡布叻船长</t>
  </si>
  <si>
    <t>胡同少年志</t>
  </si>
  <si>
    <t>一晌</t>
  </si>
  <si>
    <t>非你所想</t>
  </si>
  <si>
    <t>借梦</t>
  </si>
  <si>
    <t>余情</t>
  </si>
  <si>
    <t>繁花依旧</t>
  </si>
  <si>
    <t>风起流年</t>
  </si>
  <si>
    <t>时间之海</t>
  </si>
  <si>
    <t>也很值得</t>
  </si>
  <si>
    <t>Endless Sailing</t>
  </si>
  <si>
    <t>永恒孤独</t>
  </si>
  <si>
    <t>风筝是风的信</t>
  </si>
  <si>
    <t>光字片</t>
  </si>
  <si>
    <t>星鱼</t>
  </si>
  <si>
    <t>My Only</t>
  </si>
  <si>
    <t>念归去</t>
  </si>
  <si>
    <t>回到你身边</t>
  </si>
  <si>
    <t>你是我的城</t>
  </si>
  <si>
    <t>借给我一盒火柴</t>
  </si>
  <si>
    <t>说声你好</t>
  </si>
  <si>
    <t>只为真相</t>
  </si>
  <si>
    <t>最好的礼物</t>
  </si>
  <si>
    <t>美好的世界</t>
  </si>
  <si>
    <t>跳舞的月光</t>
  </si>
  <si>
    <t>繁星璀璨的天空</t>
  </si>
  <si>
    <t>悬崖之上</t>
  </si>
  <si>
    <t>小舍得</t>
  </si>
  <si>
    <t>放鹤图</t>
  </si>
  <si>
    <t>渴望遇见</t>
  </si>
  <si>
    <t>直破穹苍</t>
  </si>
  <si>
    <t>不再流浪</t>
  </si>
  <si>
    <t>东游</t>
  </si>
  <si>
    <t>向光而行</t>
  </si>
  <si>
    <t>secret base～君がくれたもの～</t>
  </si>
  <si>
    <t>启示</t>
  </si>
  <si>
    <t>避难所/Sanctuary</t>
  </si>
  <si>
    <t>海上蝶</t>
  </si>
  <si>
    <t>独白</t>
  </si>
  <si>
    <t>与卿</t>
  </si>
  <si>
    <t>为爱追寻</t>
  </si>
  <si>
    <t>相守</t>
  </si>
  <si>
    <t>此生惟你</t>
  </si>
  <si>
    <t>画绢</t>
  </si>
  <si>
    <t>风景</t>
  </si>
  <si>
    <t>迎刃</t>
  </si>
  <si>
    <t>交换</t>
  </si>
  <si>
    <t>天涯尽处</t>
  </si>
  <si>
    <t>昙花一现雨及时</t>
  </si>
  <si>
    <t>明月传说</t>
  </si>
  <si>
    <t>要一起</t>
  </si>
  <si>
    <t>蜕</t>
  </si>
  <si>
    <t>芽</t>
  </si>
  <si>
    <t>妳</t>
  </si>
  <si>
    <t>河</t>
  </si>
  <si>
    <t>星象仪</t>
  </si>
  <si>
    <t>想见到气血满满的你</t>
  </si>
  <si>
    <t>Try Everything</t>
  </si>
  <si>
    <t>MINE</t>
  </si>
  <si>
    <t>请带着浪漫远航</t>
  </si>
  <si>
    <t>奔赴</t>
  </si>
  <si>
    <t>情不由衷</t>
  </si>
  <si>
    <t>痕迹</t>
  </si>
  <si>
    <t>无所畏惧</t>
  </si>
  <si>
    <t>念念有词</t>
  </si>
  <si>
    <t>Criminal</t>
  </si>
  <si>
    <t>江湖觅知音</t>
  </si>
  <si>
    <t>奇遇乐章：迪士尼动画挚爱组曲</t>
  </si>
  <si>
    <t>梦回神都</t>
  </si>
  <si>
    <t>茫茫星河</t>
  </si>
  <si>
    <t>似夏</t>
  </si>
  <si>
    <t>荒原星火</t>
  </si>
  <si>
    <t>楼台</t>
  </si>
  <si>
    <t>白墙</t>
  </si>
  <si>
    <t>空壳</t>
  </si>
  <si>
    <t>缝合</t>
  </si>
  <si>
    <t>少管我</t>
  </si>
  <si>
    <t>警报</t>
  </si>
  <si>
    <t>记忆商店</t>
  </si>
  <si>
    <t>请我不改</t>
  </si>
  <si>
    <t>重启</t>
  </si>
  <si>
    <t>解密</t>
  </si>
  <si>
    <t>NEW BOY</t>
  </si>
  <si>
    <t>借过一下</t>
  </si>
  <si>
    <t>1
春风秋雨 落笔成念
心花一朵 山野烂漫
落叶的缠绵
风的甘愿</t>
  </si>
  <si>
    <t>心一跳 爱就开始煎熬
每一分 每一秒</t>
  </si>
  <si>
    <t>随风奔跑 自由是方向
敢爱敢做勇敢闯一闯</t>
  </si>
  <si>
    <t>终于做了这个决定
别人怎么说也不理
只要你也一样的肯定</t>
  </si>
  <si>
    <t>1
听晚风还新 时光却匆匆老去
洒水车路过 冲洗城市的记忆</t>
  </si>
  <si>
    <t>1.5
你看那 盛放的花
来自期盼的种子
你看那 丰硕果实
来自耕耘的浪漫</t>
  </si>
  <si>
    <t>1.5
灯火里的中国 青春婀娜
灯火里的中国 胸怀辽阔
灯火漫卷的万里山河
初心换回了百年承诺</t>
  </si>
  <si>
    <t>2
海上 一阵风吹起
白云涌向陆地
季风带走沙粒</t>
  </si>
  <si>
    <t>2
啊
这一路风雨不休
得你们一路护佑
走过多少路口
啊
回眸时每次泪流
都因岁月温柔</t>
  </si>
  <si>
    <t>2
原来一心人
为何又离分
你提着孤灯
独自寻找星辰</t>
  </si>
  <si>
    <t>1.5
我们苍老的时候 就回到小时候
采青梅用来酿酒 你不许偷着喝
穿朴素的衣裳 牵着那衣袖
捡了小猫 名为苍狗</t>
  </si>
  <si>
    <t>荒城渡</t>
  </si>
  <si>
    <t>1
夜色中寻觅过 当往事困住我
也盼心中生出一点萤火
孤城的传说 有谁来过
将因果赠与我</t>
  </si>
  <si>
    <t>2
让死亡觊觎我
让恐惧亲吻我
来摧毁我深爱的一切
可仍夺不走我的选择</t>
  </si>
  <si>
    <t>2
原来 咽回去的泪
才能 淹没了脆弱
你发誓更勇敢 一生与梦想拥
还想要继续吗
要逆风不退啊
让璀璨住进 你眼眸</t>
  </si>
  <si>
    <t>1
啦啦啦 啦啦啦啦啦 啦啦啦
我是自由行走的花
啦啦啦 啦啦啦啦啦 啦啦啦
我是自由行走的花</t>
  </si>
  <si>
    <t>2
啊偈鲁 啊偈鲁
啊偈鲁啊偈 啊偈鲁啊偈
啊加鲁啊</t>
  </si>
  <si>
    <t>1.5
我会自己按门铃 自己听
自己茂盛了 自己凋零
自己的眼睛 自己的病
自己的狰狞</t>
  </si>
  <si>
    <t>1.5
但 就算这尘世 再寒凉 再冷漠
你心头那捧血 也依然 要温热
在残破人间 拼凑一个完整的魂魄</t>
  </si>
  <si>
    <t>1.5
啊 情深 易醉 落花掩盖是非
无眠 相随 弹指间落花枯萎</t>
  </si>
  <si>
    <t>1.5
不见就散 爱情从来不是等价交换
爱一个人 不是收藏一个恶性循环
也许我们太习惯
太随便说到永远 然后 遗忘</t>
  </si>
  <si>
    <t>1.5
春雨秋霜 岁月无情
海枯石烂 形无痕</t>
  </si>
  <si>
    <t>1.5
你是我的一缕执念
缠住我的发 藕断丝连
我以为自己 已成熟好几遍
我以为自己 已开始冬眠</t>
  </si>
  <si>
    <t>1.5
君应有语 渺万里层云
千山暮雪 只影向谁去
横汾路 寂寞当年萧鼓
荒烟依旧平楚</t>
  </si>
  <si>
    <t>2
看千灯 飘向那无尽的夜空
看花瓣 飞舞迎接幻灵的风
流火却 绕过我们的指尖
仍是初次相邀真挚的容颜</t>
  </si>
  <si>
    <t>一期一会</t>
  </si>
  <si>
    <t>粤语版 不必在乎我是谁
如让 你吻下去 吻下去
人生可否变做漫长浪漫程序
或情是一曲短得太短插曲
事完后更空虚
其实盼醉下去醉下去</t>
  </si>
  <si>
    <t>3
告诉我其实 你
原来曾为了 他
曾瞒着我离去
做过普查
你与我都怕</t>
  </si>
  <si>
    <t>3 重复
如何看你 也是树荫
如何叫你 会有共振
灵魂化作 法语日语
同样也是 灵魂</t>
  </si>
  <si>
    <t>1.5
不害怕死 唯独不舍 瘦弱的你
成为 秒速一生 最大的缺憾美
如生命总有个限期
用仅有生命陪伴你
难逃分开终稍欠运气</t>
  </si>
  <si>
    <t>1
是个护照 它不过 是个护照 何必纪录 一刹那梦游
是纪念册 它不过 是纪念册 谁都纪念够</t>
  </si>
  <si>
    <t>2
我很好回 想也会带微笑
只可惜当时我们对爱了解太少
想知道你现在过得好不好
其他的都不再重要</t>
  </si>
  <si>
    <t>2 重复
对你好 无人稀罕我好
无人欣赏我好
原来你习惯他一套</t>
  </si>
  <si>
    <t>1.5
游戏都一早玩完 赢便庆祝 输了气便段
来吧你想杀便杀 不必心软 只望你心酸</t>
  </si>
  <si>
    <t>1.5
韶华去 四季 暗中追随
逝去了的都已逝去 啊
常见明月挂天边
每当变幻时 便知时光去</t>
  </si>
  <si>
    <t>1.5
我未信 亲口不敢说 的短讯
要是你 敢开口表态 便有种
我恨我 都不敢复 你的短讯
我恨我 以退为进</t>
  </si>
  <si>
    <t>1.5
为你讲东讲西 再为你 讲到地理
天高海深 从何时得出 这天地
其实是不甘心 谈论我怎挂念你</t>
  </si>
  <si>
    <t>1.5
因为爱上了 什么都舍不得
为了爱心疼 说真的我很快乐
你也许不会是我 牵着手 走到最后的人</t>
  </si>
  <si>
    <t>1.5
这山顶何其 矜贵 怎可给停留 一世
只得很少数伉俪 在这风景线上建筑关系</t>
  </si>
  <si>
    <t>1.5
说再见 不一定 再遇见
说承诺 不一定 会实现
微笑和哭泣的脸
一点一滴沉淀
会是最美丽的画面</t>
  </si>
  <si>
    <t>1.5
在 这城市里 充 满各种梦境
每个出口有不同的风景
人们聊的话题 下雨声像低语
对我来说都好像诗句</t>
  </si>
  <si>
    <t>1.5 粤语版
伤 心就旅行 盼 会遇上安分
在地球尽处共我拥吻
最怕世上游遍 发觉没有此人
冰岛也没有避世的小镇</t>
  </si>
  <si>
    <t>1.5
话我知 每个爱人教我爱情 学会么
只可证实 彼此 伤心过
旁人着紧不停将感情传授我
相恋的理论重要么</t>
  </si>
  <si>
    <t>1.5
蓝的比乌鸦黑 难得 竟这么黑
蓝只 可得到黑 连命 也极配合
如身影般焦黑 仍未及现在脸色漆黑</t>
  </si>
  <si>
    <t>1.5 国语版
夜再黑 也遮不住月亮 它阴晴圆缺
水再静 我也看不见那 湖面上是谁
风把泪 轻轻从我脸颊 往你心里吹
我是谁 不知不觉 小心翼翼 往心里推</t>
  </si>
  <si>
    <t>1.5
无法挨到要死 病好要别离
能扶着看天地 没有福嬉戏
有些限期 未必可讲道理
你想走 落难中的好友 让你走</t>
  </si>
  <si>
    <t>1.5
我决心 喜欢你 像亲人
唯一 得这想法 应付
逝去情人</t>
  </si>
  <si>
    <t>3 重复
他跟女友相爱
彼此也都知道
走进教堂仿似 很远路</t>
  </si>
  <si>
    <t>1
现实还是公平 太耀眼激情 亦如即兴
下个季节 转心境</t>
  </si>
  <si>
    <t>2.5
回赠她这花痴 一间
花舍 也不算 坏情人
应该不接受 还是忍</t>
  </si>
  <si>
    <t>1.5
也许 总有他人 懂得爱惜我
然后 往后多年 爱若是结果
你与他会携手 衷心庆祝我
无奈只是好朋友 别吻我</t>
  </si>
  <si>
    <t>2.5
傻瓜一点看 我们还有
手仍能拖 梦仍能造
眼仍能看 心仍能开
找到笑的理由</t>
  </si>
  <si>
    <t>1.5
初恋的你 喜欢听 情未了
当初跟我 五更天 还在说爱的感觉
却不知觉 问题多 答案极少</t>
  </si>
  <si>
    <t>1.5
谁 抵我讲我愿意
分手前怎可能证实 他算真命天子
等百年发现真相 没意思</t>
  </si>
  <si>
    <t>1.5
我怎可能 离不开 挨到现在
人潮里面 学会 等待
那次偶遇你的爱 你不爱 我肯爱
还有很多歌对手相爱</t>
  </si>
  <si>
    <t>向左走还是向右走
晴天雨天 向着你走</t>
  </si>
  <si>
    <t>1.5
你是我的唯一 我是你的几分之一
关于爱情的分母 你的说法很模糊</t>
  </si>
  <si>
    <t>1.5
我是真的醒了 确定我们不行了
虽然还相信 有人拥抱是幸福的</t>
  </si>
  <si>
    <t>1.5
There's a time that I remember when I did not know no pain
When I believed in forever And everything would stay the same</t>
  </si>
  <si>
    <t>爱过你的人</t>
  </si>
  <si>
    <t>2 国语版
其实我原本很普通
爱上你却一腔孤勇
哪怕岁月峥嵘 哪怕人潮汹涌</t>
  </si>
  <si>
    <t>https://www.youtube.com/watch?v=Rhm0qGfogU4</t>
  </si>
  <si>
    <t>https://www.youtube.com/watch?v=GoyCZ3DOTRY</t>
  </si>
  <si>
    <t>https://www.youtube.com/watch?v=E5QffI9qQSc</t>
  </si>
  <si>
    <t>https://www.youtube.com/watch?v=fff3v_x7yIQ</t>
  </si>
  <si>
    <t>https://www.youtube.com/watch?v=EdhaFiMJMHM</t>
  </si>
  <si>
    <t>https://www.youtube.com/watch?v=ngd1Myna-UI</t>
  </si>
  <si>
    <t>https://www.youtube.com/watch?v=7A8xQIjvyVY</t>
  </si>
  <si>
    <t>https://www.youtube.com/watch?v=KGDIiORTsrs</t>
  </si>
  <si>
    <t>https://www.youtube.com/watch?v=yfLyhIusvjU</t>
  </si>
  <si>
    <t>https://www.youtube.com/watch?v=SWNtnFZyLuk</t>
  </si>
  <si>
    <t>https://www.youtube.com/watch?v=5ydYVlr5KIE</t>
  </si>
  <si>
    <t>https://www.youtube.com/watch?v=YEFKFB1EPko</t>
  </si>
  <si>
    <t>https://www.youtube.com/watch?v=5zrTA_nFrYE</t>
  </si>
  <si>
    <t>https://www.youtube.com/watch?v=Qy0CFaThYFE</t>
  </si>
  <si>
    <t>https://www.youtube.com/watch?v=CwzvWujo6D4</t>
  </si>
  <si>
    <t>https://www.youtube.com/watch?v=Kb68bVUKfzU</t>
  </si>
  <si>
    <t>https://www.youtube.com/watch?v=PDayfvzn0o8</t>
  </si>
  <si>
    <t>1 唱两遍 拉起重音 手平调
在无声之中你 拉起了我的手
我怎么感觉整个黑夜在震动
耳朵里我听到了心跳的节奏
星星在闪烁
你怎么说</t>
  </si>
  <si>
    <t>2 裂过
即使在最值得一提的下午
对于告别我还是显得粗鲁
我在琴弦上把每个音都 弹得饱满了
一颗一颗雨水都落在盒子里了
一颗一颗雨水都落在盒子里了</t>
  </si>
  <si>
    <t>1.5
在爱情字典里找不到永远 
我们越走越远 两个世界
新的感觉也许偶尔会出现 
怎么没有了你 都不对</t>
  </si>
  <si>
    <t>1.5 难免往上
爱是最大寄望 难免只得失望
根本不想工作至上 做人硬朗
我用岁月去换嫁妆
但哪位在乎我 给我御寒</t>
  </si>
  <si>
    <t>1.5 分离往上
寻寻觅觅 注定分离
你是生命之中
注定的惊喜</t>
  </si>
  <si>
    <t>1.5
学新知 再 学生子
第一页 一起揭开
学辛苦 再学生活
人生是 拖手去跑的竞赛</t>
  </si>
  <si>
    <t>2 给别人
这是一封离别信
写下我该离开的原因
我在你生命中扮演的角色
太模糊了
你对我常忽冷忽热
我到底是情人还是朋友
爱你是否不该太认真
That's why</t>
  </si>
  <si>
    <t>2
穿梭一段 又另一段 感情中　
爱为何 总填不满 又掏不空　
很快就 风起云涌　
人类的心 是个无底洞　</t>
  </si>
  <si>
    <t>1
满意了吗 你究竟有完没完
你烦不烦 总考验我多勇敢
有那么难 那么幸福和美满
我不贪婪 只求多些夜晚 不鼻酸 不孤单
我想要的快乐很简单 你都不管</t>
  </si>
  <si>
    <t>1
我可以每天 陪着你 等小雨来
可怎么既期待又害怕你盛开
答应我如果有天风催我离开
请保持常态 偶尔缅怀</t>
  </si>
  <si>
    <t>1
我有点疼 但是我还能忍
是不是爱你我算还有点天份
可能我太认真
你已经不算坏人</t>
  </si>
  <si>
    <t>0.5
我还要 遇见几个你 才可以忘记你
我还要 拒绝几个你 才可以不想起</t>
  </si>
  <si>
    <t>2 重复
我们 都不擅长 被人
闯入心里 上锁 的门
然后开始用躯壳硬撑
全世界只有你知道我在骗人</t>
  </si>
  <si>
    <t>1
听专情的古人 把美言留给最爱的人
看裹小脚的人 为诗人的恶习在隐忍</t>
  </si>
  <si>
    <t>1 暂时过不去
他们说 生命像一粒沙
如果生命她会说话
她会说 谢谢你爱她
像大海爱着浪花</t>
  </si>
  <si>
    <t>我们既然曾经拥有</t>
  </si>
  <si>
    <t>2.5 慢
明明不在 我 学会 忍耐
一个人 我应该 需要你
又逃不开 让 脑袋 游在
充满你模糊的 想像里
明明不在 我学会忍耐 
一个人曾想过 放弃
都明明需要你 却还犹豫不定</t>
  </si>
  <si>
    <t>试试 现在重音
现在 不要动 忙着作梦没有空
现在 开始动 每个结果大不同
现在半空中 飘着乐观的微风
活得自由自在 漫游无限漫游 
种下梦想会有收获时候</t>
  </si>
  <si>
    <t>2.5
Cos I ve been your baby
And I m still your baby
忘记一个人不是一天一个月一年的事
I still know I love you
I still think about you
就算这一切都成为了往事
I d still be loving you</t>
  </si>
  <si>
    <t>2
深夜里
闪烁 心跳一 样 绚烂的 霓虹
有人说
那是 都市 的欲望 涌动</t>
  </si>
  <si>
    <t>2 提前听 不难
为何要可及
彼此共天地
海上升明月
已尽收眼底</t>
  </si>
  <si>
    <t>粤语版 但这两个只过了一个</t>
  </si>
  <si>
    <t>2
不想住在博物馆
只是要 到哪里随便 逛一逛
展览着海枯石烂
不耐烦就不要看</t>
  </si>
  <si>
    <t>2
来又如风离又如风
或世事通通不过是场梦
人在途中人在时空
相识也许不过擦过梦中
来又如风离又如风
或我亦不应再这般心痛
但我不过是人非梦
总有些真笑亦有真痛</t>
  </si>
  <si>
    <t>在悲伤之后</t>
  </si>
  <si>
    <t>Be my friend</t>
  </si>
  <si>
    <t>别碰我的朋友</t>
  </si>
  <si>
    <t>圣索非亚教堂</t>
  </si>
  <si>
    <t>不煽情</t>
  </si>
  <si>
    <t>静夜思</t>
  </si>
  <si>
    <t>通关</t>
  </si>
  <si>
    <t>我很喜欢</t>
  </si>
  <si>
    <t>摆脱</t>
  </si>
  <si>
    <t>别咬我</t>
  </si>
  <si>
    <t>降温</t>
  </si>
  <si>
    <t>没想到</t>
  </si>
  <si>
    <t>羡慕</t>
  </si>
  <si>
    <t>渲染离别</t>
  </si>
  <si>
    <t>敬酒不吃</t>
  </si>
  <si>
    <t>幻胖</t>
  </si>
  <si>
    <t>Play With Style</t>
  </si>
  <si>
    <t>乱乱唱</t>
  </si>
  <si>
    <t>花满楼</t>
  </si>
  <si>
    <t>庞贝</t>
  </si>
  <si>
    <t>温泉</t>
  </si>
  <si>
    <t>河山大好</t>
  </si>
  <si>
    <t>我们的恋爱是对生命的严重浪费</t>
  </si>
  <si>
    <t>老古董</t>
  </si>
  <si>
    <t>留香</t>
  </si>
  <si>
    <t>科幻</t>
  </si>
  <si>
    <t>双人旁</t>
  </si>
  <si>
    <t>隔代</t>
  </si>
  <si>
    <t>假摔</t>
  </si>
  <si>
    <t>雨幕</t>
  </si>
  <si>
    <t>隐隐约约</t>
  </si>
  <si>
    <t>有桃花</t>
  </si>
  <si>
    <t>梧桐灯</t>
  </si>
  <si>
    <t>我的Baby</t>
  </si>
  <si>
    <t>惟爱你</t>
  </si>
  <si>
    <t>纸上雪</t>
  </si>
  <si>
    <t>天知道</t>
  </si>
  <si>
    <t>今年勇</t>
  </si>
  <si>
    <t>烟花笑</t>
  </si>
  <si>
    <t>又小雪</t>
  </si>
  <si>
    <t>雪花谣</t>
  </si>
  <si>
    <t>诗画中国</t>
  </si>
  <si>
    <t>合拍</t>
  </si>
  <si>
    <t>歌曲：合拍</t>
  </si>
  <si>
    <t>浪</t>
  </si>
  <si>
    <t>尘世美</t>
  </si>
  <si>
    <t>秋千坠</t>
  </si>
  <si>
    <t>艺术家们</t>
  </si>
  <si>
    <t>幻城</t>
  </si>
  <si>
    <t>不语</t>
  </si>
  <si>
    <t>看不见的风景</t>
  </si>
  <si>
    <t>英国情人</t>
  </si>
  <si>
    <t>小烦恼没什么大不了</t>
  </si>
  <si>
    <t>加油</t>
  </si>
  <si>
    <t>放飞</t>
  </si>
  <si>
    <t>柳成荫</t>
  </si>
  <si>
    <t>绝代风华</t>
  </si>
  <si>
    <t>重复重复</t>
  </si>
  <si>
    <t>Falling in Love</t>
  </si>
  <si>
    <t>九月清晨</t>
  </si>
  <si>
    <t>心有所向</t>
  </si>
  <si>
    <t>粉色信笺</t>
  </si>
  <si>
    <t>闺蜜</t>
  </si>
  <si>
    <t>伴虎</t>
  </si>
  <si>
    <t>飞驰于你</t>
  </si>
  <si>
    <t>书香年华</t>
  </si>
  <si>
    <t>蝴蝶的时间</t>
  </si>
  <si>
    <t>等到烟火清凉</t>
  </si>
  <si>
    <t>朝舞</t>
  </si>
  <si>
    <t>分手纪念日</t>
  </si>
  <si>
    <t>《青》许嵩：你离去的那一瞬间，消失的那一刻</t>
  </si>
  <si>
    <t>亭房道</t>
  </si>
  <si>
    <t>《糖风阵阵》许嵩：一阵糖风吹过我的脸庞，星空浮现你可爱模样</t>
  </si>
  <si>
    <t>我的宝贝</t>
  </si>
  <si>
    <t>《寻风新小样》许嵩：哒哒哒哒哒，没有结局只好抽离</t>
  </si>
  <si>
    <t>可怜的猫</t>
  </si>
  <si>
    <t>枫林菊香</t>
  </si>
  <si>
    <t>《Lover》许嵩：没有你的路，我感觉到了孤单无助</t>
  </si>
  <si>
    <t>《三潭印月》许嵩&amp;阿布：女：月圆之日下三潭印月，我凝视天空画面浮现</t>
  </si>
  <si>
    <t>夏天的味道</t>
  </si>
  <si>
    <t>齐天 + 云宫迅音 + 齐天大圣 + 敢问路在何方</t>
  </si>
  <si>
    <t>白色面包车</t>
  </si>
  <si>
    <t>她告诉我</t>
  </si>
  <si>
    <t>情惋惜</t>
  </si>
  <si>
    <t>《凉亭》许嵩：凉亭下池塘边我无尽的等候  我们的爱失去了出口，你未告诉我一切的原由   没等我回头你就转身走</t>
  </si>
  <si>
    <t>《薯片和派》许嵩：我不停疯狂找寻你却想逃避，我不停疯狂呼唤你却要放弃</t>
  </si>
  <si>
    <t>《相恋在夏》许嵩：夏天的相恋冬天的思念，填满了我的记忆空间</t>
  </si>
  <si>
    <t>《北海道花季》许嵩：花谢的季节悲伤躲在身后，静静体会塌塌米上的温柔</t>
  </si>
  <si>
    <t>《唯爱伊》许嵩：惟爱伊 像童年的竹笛，思念在漫溢 那遗失的美丽</t>
  </si>
  <si>
    <t>寻风</t>
  </si>
  <si>
    <t>梦蝶</t>
  </si>
  <si>
    <t>《邂逅江南》许嵩：风吹杨柳上了岸，一天两天发现你我似神仙</t>
  </si>
  <si>
    <t>魔兽世界</t>
  </si>
  <si>
    <t>遛你玩</t>
  </si>
  <si>
    <t>威尼斯假面</t>
  </si>
  <si>
    <t>我的爱情也曾经过</t>
  </si>
  <si>
    <t>最心疼的甜蜜</t>
  </si>
  <si>
    <t>布拉格小调</t>
  </si>
  <si>
    <t>天龙八部之宿敌</t>
  </si>
  <si>
    <t>小微</t>
  </si>
  <si>
    <t>安徒生不后悔</t>
  </si>
  <si>
    <t>天空的遥远</t>
  </si>
  <si>
    <t>红场</t>
  </si>
  <si>
    <t>《圣诞快乐》许嵩：我们一起看雪景，雪花很美丽</t>
  </si>
  <si>
    <t>乱武道</t>
  </si>
  <si>
    <t>图腾殇</t>
  </si>
  <si>
    <t>七月二十</t>
  </si>
  <si>
    <t>忘了你 忘了我</t>
  </si>
  <si>
    <t>精舞门</t>
  </si>
  <si>
    <t>半梦半醒之间</t>
  </si>
  <si>
    <t>算什么男人</t>
  </si>
  <si>
    <t>除了爱你还能爱谁</t>
  </si>
  <si>
    <t>The Show</t>
  </si>
  <si>
    <t>明日坐标</t>
  </si>
  <si>
    <t>将故事写成我们</t>
  </si>
  <si>
    <t xml:space="preserve">一时的选择 </t>
  </si>
  <si>
    <t xml:space="preserve">Castle in the air </t>
  </si>
  <si>
    <t>Cries In A Distance</t>
  </si>
  <si>
    <t>因你而在</t>
  </si>
  <si>
    <t>Until The Day</t>
  </si>
  <si>
    <t>一定会</t>
  </si>
  <si>
    <t>谢幕</t>
  </si>
  <si>
    <t>孤独娱乐</t>
  </si>
  <si>
    <t>逆光白</t>
  </si>
  <si>
    <t>零度的亲吻</t>
  </si>
  <si>
    <t>友人说 (feat. 怀秋)</t>
  </si>
  <si>
    <t>黑色泡沫</t>
  </si>
  <si>
    <t>白兰花</t>
  </si>
  <si>
    <t>绝不绝</t>
  </si>
  <si>
    <t>完美新世界</t>
  </si>
  <si>
    <t>我为你祈祷</t>
  </si>
  <si>
    <t>超越无限</t>
  </si>
  <si>
    <t>幸存者</t>
  </si>
  <si>
    <t>梦不凌乱</t>
  </si>
  <si>
    <t>暂时的记号</t>
  </si>
  <si>
    <t>我们很好</t>
  </si>
  <si>
    <t>大男人·小女孩</t>
  </si>
  <si>
    <t>俯冲的灵魂</t>
  </si>
  <si>
    <t>只要有你的地方</t>
  </si>
  <si>
    <t>十秒的冲动</t>
  </si>
  <si>
    <t>最好是</t>
  </si>
  <si>
    <t>离开的那一些</t>
  </si>
  <si>
    <t>剪云者</t>
  </si>
  <si>
    <t>As I Believe</t>
  </si>
  <si>
    <t>小瓶子</t>
  </si>
  <si>
    <t>抢玫瑰</t>
  </si>
  <si>
    <t>听见幸福</t>
  </si>
  <si>
    <t>四点四十四</t>
  </si>
  <si>
    <t>I Am Alive</t>
  </si>
  <si>
    <t>Checkmate</t>
  </si>
  <si>
    <t>Cinderella</t>
  </si>
  <si>
    <t>你，有没有过</t>
  </si>
  <si>
    <t>御龙三国志</t>
  </si>
  <si>
    <t>独舞</t>
  </si>
  <si>
    <t>我飞故我在</t>
  </si>
  <si>
    <t>Still Moving Under Gunfire</t>
  </si>
  <si>
    <t>In The Joy</t>
  </si>
  <si>
    <t>丹宁执着</t>
  </si>
  <si>
    <t>身为风帆</t>
  </si>
  <si>
    <t>Hello</t>
  </si>
  <si>
    <t>While I Can</t>
  </si>
  <si>
    <t>Steady My Love</t>
  </si>
  <si>
    <t>现在的我和她</t>
  </si>
  <si>
    <t>有梦不难</t>
  </si>
  <si>
    <t>你都在</t>
  </si>
  <si>
    <t>One Shot</t>
  </si>
  <si>
    <t>梦想之城</t>
  </si>
  <si>
    <t>唱响世界</t>
  </si>
  <si>
    <t>At Least I Had You (with JJ Lin)</t>
  </si>
  <si>
    <t>故事细腻</t>
  </si>
  <si>
    <t>最向往的地方</t>
  </si>
  <si>
    <t>光阴副本</t>
  </si>
  <si>
    <t>如果我还剩一件事情可以做</t>
  </si>
  <si>
    <t>进阶</t>
  </si>
  <si>
    <t>在月蚀里抱紧我</t>
  </si>
  <si>
    <t>无拘</t>
  </si>
  <si>
    <t>不存在的情人</t>
  </si>
  <si>
    <t>Too Bad</t>
  </si>
  <si>
    <t>灵魂的共鸣</t>
  </si>
  <si>
    <t>7千3百多天</t>
  </si>
  <si>
    <t>我继续</t>
  </si>
  <si>
    <t>Lamando</t>
  </si>
  <si>
    <t>陌生老朋友</t>
  </si>
  <si>
    <t>穿越</t>
  </si>
  <si>
    <t>Lier and Accuser</t>
  </si>
  <si>
    <t>Head On</t>
  </si>
  <si>
    <t>SHOW THE WORLD</t>
  </si>
  <si>
    <t>Hurray一起摇</t>
  </si>
  <si>
    <t>全面开战</t>
  </si>
  <si>
    <t>无滤镜 (feat. 藤原浩)</t>
  </si>
  <si>
    <t>From The Ashes</t>
  </si>
  <si>
    <t>After The Rain</t>
  </si>
  <si>
    <t>Turn Of A Page</t>
  </si>
  <si>
    <t>瞬间的瞬间</t>
  </si>
  <si>
    <t>过</t>
  </si>
  <si>
    <t>为你揭晓</t>
  </si>
  <si>
    <t>圣所</t>
  </si>
  <si>
    <t>Skibidi</t>
  </si>
  <si>
    <t>白羊梦</t>
  </si>
  <si>
    <t>I AM</t>
  </si>
  <si>
    <t>Like You Do</t>
  </si>
  <si>
    <t>Song for no one</t>
  </si>
  <si>
    <t>Bedroom (feat. Anne-Marie)</t>
  </si>
  <si>
    <t>Down</t>
  </si>
  <si>
    <t>All In Your Mind</t>
  </si>
  <si>
    <t>Not Tonight</t>
  </si>
  <si>
    <t>他...是JJ林俊杰...Dance 组曲</t>
  </si>
  <si>
    <t>把你的心 我的心 串一串</t>
  </si>
  <si>
    <t>只是爱要怎么说出口
我的心里好难受
如果能将你拥有
我会忍住不让眼泪流</t>
  </si>
  <si>
    <t>是谁导演这场戏
在这孤单角色里
对白总是自言自语
对手都是回忆
看不出什么结局</t>
  </si>
  <si>
    <t>1.5
期盼明月 期盼朝阳 期盼春风浴
可逆风不解 挟雨伴雪 摧梅折枝去</t>
  </si>
  <si>
    <t>1
谁能够告诉我 我是否付出太多
就当我从来没有过 还是消失在我心头</t>
  </si>
  <si>
    <t>1.5
你是落在我世界里的一束光
向我奔来 万物都生长
你的温柔 如此地张扬
也让我如愿以偿</t>
  </si>
  <si>
    <t>1.5
等我看见明日 在此地坐标
另一个我们要地第零秒
那破碎以后复原的
连接往日未来的 桥</t>
  </si>
  <si>
    <t>等不到天黑 烟火不会太完美
回忆烧成灰 还是等不到结尾</t>
  </si>
  <si>
    <t>1.5
就算我只是你的 一时间的选择
青春里的过客
有过感动的片刻 我比谁都深刻</t>
  </si>
  <si>
    <t>1.5
别逃避我们以后 要做的事情
多些幻想少一些 犹豫的途径</t>
  </si>
  <si>
    <t>过瘾
不是随便 说说
不是随便 做做
真材实料勇敢做 oh oh</t>
  </si>
  <si>
    <t>英语版 愿与愁 练练
Yeah day by day I'm dancing away the pain
The world tosses and turns I wait till I'm all alone</t>
  </si>
  <si>
    <t>1.5
让爱不熟 让心不透 让一切再来过
让我把所有美好 在你面前不做保留</t>
  </si>
  <si>
    <t>英文版本
All I hear is 3 2 1
The scream from the guns
And then 1 by 1
No one gest to run</t>
  </si>
  <si>
    <t>1.5
地震时 你想和谁拥抱
什么是 生命中的美好
轻易放掉 却不知道
幸福就在下一个转角</t>
  </si>
  <si>
    <t>1.5
谁主角 路人彼此在扫描
哪一招 裤管卷的很花俏
哇靠 在玻璃橱窗
瞪着限量公仔 却买不到</t>
  </si>
  <si>
    <t>1.5
什么是品味 是 态度 决定 一切
虚伪 撕裂 你 怎么 解释 这些
冷却 热烈 命运 自有 出路</t>
  </si>
  <si>
    <t>1.5
我为你心跳 我为你祈祷
因为爱 让我能遇到
因为你开始燃烧 痛才慢慢治疗</t>
  </si>
  <si>
    <t>1.5
雨水 趁风把伞吹毁
将你整个包围 侵蚀你的发和背
倔强的嘴 绝不能往下垂
只捂住耳朵防备 突袭的响雷</t>
  </si>
  <si>
    <t>1.5
你点亮多少霓虹 圆满了谁的梦
指引我走过懵懂 学你的洒脱
每一次谢幕后 挣扎转身 能如此从容</t>
  </si>
  <si>
    <t>1.5
我拿孤独当娱乐 缓慢 苦涩
瞧这几年的 半好半恶
半张脸求活着</t>
  </si>
  <si>
    <t>1.5
光从海挣脱 翻过沙滩后探索
发现遗失的陀螺
问我找什么 白色泛光中的我
追寻解梦的线索</t>
  </si>
  <si>
    <t>1.5
你让真爱 转动
让自己 不停梦
身在其中 绕成圆周
悲欢都全被你 包容</t>
  </si>
  <si>
    <t>1.5
零度的亲吻 最礼貌的双唇
感觉变了 骗不了任何人</t>
  </si>
  <si>
    <t>1.5
朦胧之间 仿佛我又看见你的脸
依然带着淡淡忧愁的双眼 忽隐忽现
就当全是一场梦 不必掩饰我的错
无奈的苦笑不必找牵强 的理由</t>
  </si>
  <si>
    <t>1.5
转圈圈 不停转圈圈 然后摔倒
地平线 眺望地平线
默默祈祷 没有飓风就好
新地球 他们跑不了
像是个圈套 只能庸庸碌碌到老
新地球 他们的监牢
只是眼神悲伤 难以去掉</t>
  </si>
  <si>
    <t>1.5
那些你很冒险的梦 我陪你去疯
折纸飞机 碰到雨天 终究会坠落
太残忍的话我直说 因为爱很重
你却不想懂 只往反方向走</t>
  </si>
  <si>
    <t>1.5
轻弹一首别离 还在爱妳
缘份竟然默许 妳离去
轻弹一首别离 名为茉莉 雨
园中花瓣落地 了断了过去
而我酝酿情绪 举杯引醉意</t>
  </si>
  <si>
    <t>1.5
交换余生 是我 非我 苦与乐
阴天之后总有续命的晴空
如果我们几经转折 结局一样不动
也才算无愧这分合</t>
  </si>
  <si>
    <t>2.5
无论再久 还是牢记
无论再远 还是关心
凡是爱过 就都烙印 在记忆
用失眠 去反省
爱凝结成泪的轨迹
学会维系爱情 以后不用再惋惜</t>
  </si>
  <si>
    <t>2.5
嘿 如果听到这旋律
和你倾诉一段光阴
也许你也会共鸣
嘿 有个男孩的曾经
小小的手和老钢琴
故事展开了美丽</t>
  </si>
  <si>
    <t>1.5
等到黑夜翻面之后 会是新的白昼
等到海啸退去之后 只是潮起潮落
别到最后你才发觉 心里头的野兽
还没到最终就已经罢休</t>
  </si>
  <si>
    <t>https://www.youtube.com/watch?v=kQRmtplkbP0</t>
  </si>
  <si>
    <t>宁愿相信爱永不会绝迹
谁能抹去那些古老传奇
我们手握紧 勇气和信心 就能够无敌 yeah
渴望每个明天绝不放弃
努力燃烧用不完的活力
幻想的天地 揭开了奥秘 心跳永不暂停</t>
  </si>
  <si>
    <t>https://www.youtube.com/watch?v=J9u9fLVNgPY</t>
  </si>
  <si>
    <t>https://www.youtube.com/watch?v=QjvOYIzarsQ</t>
  </si>
  <si>
    <t>https://www.youtube.com/watch?v=Ra6tyMqBoss</t>
  </si>
  <si>
    <t>https://www.youtube.com/watch?v=Uryat2AcFV0</t>
  </si>
  <si>
    <t>2
这故事 开始一个人
我认真 写成了我们
这段缘分 没有人转身</t>
  </si>
  <si>
    <t>https://www.youtube.com/watch?v=uB_Kc0rxjWo</t>
  </si>
  <si>
    <t>https://www.youtube.com/watch?v=2825IFimvig</t>
  </si>
  <si>
    <t>一千年后记得我</t>
  </si>
  <si>
    <t>https://www.youtube.com/watch?v=X1JWPa9TIsA</t>
  </si>
  <si>
    <t>https://www.youtube.com/watch?v=37X6CF663k4</t>
  </si>
  <si>
    <t>https://www.youtube.com/watch?v=JkxpTwTg3Ic</t>
  </si>
  <si>
    <t>https://www.youtube.com/watch?v=kbR890jhNlc</t>
  </si>
  <si>
    <t>https://www.youtube.com/watch?v=BqV7skPEcWo</t>
  </si>
  <si>
    <t>https://www.youtube.com/watch?v=Qh8CxIinZEU</t>
  </si>
  <si>
    <t>https://www.youtube.com/watch?v=YEvJnt8lXB0</t>
  </si>
  <si>
    <t>https://www.youtube.com/watch?v=QreCZ_fPBuM</t>
  </si>
  <si>
    <t>https://www.youtube.com/watch?v=K1oi5NUi9C4</t>
  </si>
  <si>
    <t>https://www.youtube.com/watch?v=LC2RqiQfLW0</t>
  </si>
  <si>
    <t>https://www.youtube.com/watch?v=b0FEnxAqSmk</t>
  </si>
  <si>
    <t>https://www.youtube.com/watch?v=pRfxk41R3BM</t>
  </si>
  <si>
    <t>1
当我的爱化开覆盖 浅吻你的脸容
将你耳畔黑发轻碰
挥发飘进晚风 徐徐呼吸里跟你混和梦中</t>
  </si>
  <si>
    <t>https://www.youtube.com/watch?v=kIUog5AK9JU</t>
  </si>
  <si>
    <t>2 局往上走
为永生所
爱过风雨 一万年过去 不问结局
时空怎么转
无论哪里 心底住着你</t>
  </si>
  <si>
    <t>https://www.youtube.com/watch?v=iB8lgxqu5k0</t>
  </si>
  <si>
    <t>2
用不同的名字
演差不多故事
当生活 美不美丽 也继续</t>
  </si>
  <si>
    <t>https://www.youtube.com/watch?v=-KHz76VX0h4</t>
  </si>
  <si>
    <t>2
你是否也觉得冷
心是否也在降温
无言的路灯 撑过黑暗
也撑不到永恒</t>
  </si>
  <si>
    <t>https://www.youtube.com/watch?v=2n_Os09NaR8</t>
  </si>
  <si>
    <t>https://www.youtube.com/watch?v=AEQLOE7LhhY</t>
  </si>
  <si>
    <t>1
越唱越乱 不慌不忙 边唱边忘
就让一切 不靠谱 又怎么样</t>
  </si>
  <si>
    <t>https://www.youtube.com/watch?v=Zu0X0pxwa9Y</t>
  </si>
  <si>
    <t>2
我没所谓
反正 爱情 本来就是 飘渺的感觉
我有所谓
有种滋味 是尝过再也追不回</t>
  </si>
  <si>
    <t>https://www.youtube.com/watch?v=4jPhHI8PIZ0</t>
  </si>
  <si>
    <t>3
眼泪
让我读得模模糊糊
始终看不出你的悔悟
事情清清楚楚 反反复复
在我背后 在你心中
你的迷失 由我背负</t>
  </si>
  <si>
    <t>https://www.youtube.com/watch?v=PdN8eel5eQE</t>
  </si>
  <si>
    <t>2
她跳上愚人船 与狂浪作伴
一帆热烈 悬在桅杆
舞蹈在倾斜甲板 明天不需要勇敢</t>
  </si>
  <si>
    <t>https://www.youtube.com/watch?v=Ygjm5LwCGmw</t>
  </si>
  <si>
    <t>https://www.youtube.com/watch?v=OoeuRm7idOY</t>
  </si>
  <si>
    <t>1
但是梦 依然不老 为时尚早
该拥抱 拥抱 该燃烧 燃烧</t>
  </si>
  <si>
    <t>https://www.youtube.com/watch?v=rAHAXFKERDg</t>
  </si>
  <si>
    <t>2
再没有谁的脸色需要照顾
也没有谁的难题需要应付 呜
一个人睡着 我睡不着</t>
  </si>
  <si>
    <t>https://www.youtube.com/watch?v=U1I08B7ejr8</t>
  </si>
  <si>
    <t>2 注意庸和天的发音
我不是庸才 你不是天才
也不是伤害 我那种人才
不爱就不爱 离开就拜拜
我不想听什么 我们合不来</t>
  </si>
  <si>
    <t>https://www.youtube.com/watch?v=Yh7hcq7zgnA</t>
  </si>
  <si>
    <t>3
我累了
再也不想对你讨好
等到你察觉到
我对你的 重要 一切都迟了</t>
  </si>
  <si>
    <t>2
换了香水 寂寞气味
涂在耳垂 暂时忘记谁
精神出轨 我爱你眼神的暧昧</t>
  </si>
  <si>
    <t>https://www.youtube.com/watch?v=f7D1tGzd0io</t>
  </si>
  <si>
    <t>那就</t>
  </si>
  <si>
    <t>还要多久</t>
  </si>
  <si>
    <t xml:space="preserve">LOSE </t>
  </si>
  <si>
    <t>十万个为什么</t>
  </si>
  <si>
    <t>If you</t>
  </si>
  <si>
    <t>我家大门常打开 开怀容纳天地
岁月绽放青春笑容 迎接这个日期
天大地大都是朋友 请不用客气</t>
  </si>
  <si>
    <t>风轻轻 我听见你声音
你对着我 叮咛
要注意自己的心情</t>
  </si>
  <si>
    <t>1.5
If you if you
xxxx</t>
  </si>
  <si>
    <t>1.5
我想要带 你 去所有的 地方
把所有美 好都撒在你 脸上
我想把你 的 世界全部都照亮
填满在你最灿烂美好的时光</t>
  </si>
  <si>
    <t>1.5
我在 日落之前 等着你回来
不再 让你觉得孤单
我还 躺在这里置身事外</t>
  </si>
  <si>
    <t>1.5
我想和你 赏 最美的风景
看 最长的电影 听 动人的旋律</t>
  </si>
  <si>
    <t>1.5
噢你 每当我想起你
在这秋风里
在这九月底</t>
  </si>
  <si>
    <t>1.5 英文版本
I wanna take you everywhere I've been to
Tell all my people tales on how I got you</t>
  </si>
  <si>
    <t>1.5
想去最远的沙洲 体会它的寂寞
越过最高的山峰 触摸这片星空
沿着最长的河流 追寻你的下落</t>
  </si>
  <si>
    <t>https://www.youtube.com/watch?v=JtMFR5dozQY</t>
  </si>
  <si>
    <t>https://www.youtube.com/watch?v=e90QxEbb1hE</t>
  </si>
  <si>
    <t>https://www.youtube.com/watch?v=h9hdorPqukU</t>
  </si>
  <si>
    <t>听见你说 朝阳起又落
晴雨难测 道路是脚步多
我已习惯 你突然间的自我
挥挥洒洒 将自然看通透</t>
  </si>
  <si>
    <t>https://www.youtube.com/watch?v=UIwMhLExAZc</t>
  </si>
  <si>
    <t>https://www.youtube.com/watch?v=yDkOqR_JUWU</t>
  </si>
  <si>
    <t>https://www.youtube.com/watch?v=WPgHDVAdqT0</t>
  </si>
  <si>
    <t>3 重复
我不想再错过
我等了太久了
那只是渴求伤 你的借口</t>
  </si>
  <si>
    <t>1.5
想化作天空 化作海洋
带你去任何地方
守护着你 不管世界 变成什么样</t>
  </si>
  <si>
    <t>1.5
坠入迷雾 掩埋下悲哭
饮冰带热血 无畏一场拙慕</t>
  </si>
  <si>
    <t>2.5
就算未来 茫然无措
请相信 你心底 沉睡着 力量
迷失的过去命运交错
我依然 燃烧 心中炽热</t>
  </si>
  <si>
    <t>1.5
能回避吗 我怕了当那电灯胆
黏着你们 来来回委曲中受难</t>
  </si>
  <si>
    <t>此时已莺飞草长 爱的人正在路上
我知他风雨兼程 途经日暮不赏
穿越人海 只为与你相拥</t>
  </si>
  <si>
    <t>三个人的晚餐
没有人开口交谈
窗外星光斑斓
没有人觉得浪漫</t>
  </si>
  <si>
    <t>Baby До свидания</t>
  </si>
  <si>
    <t>2.5
黑夜里的站台 末班车离开
那也许是 本可以拯救我的一班</t>
  </si>
  <si>
    <t>朴树</t>
  </si>
  <si>
    <t>1.5
要怎么形容明天 像我一样
承风骨亦有锋芒 有梦则刚
去何方 去最高 的想象
前往皓月星辰 初心不忘</t>
  </si>
  <si>
    <t>你只是一个过客 从我的世界路过
我不敢太多不舍 怕你看出我难过</t>
  </si>
  <si>
    <t>1.5
生命何尝不是 从乌有 到乌有
倘若感动时候 依然有 泪在流
不管是否身处那蜃楼 世界如何虚构
情愿一生如梦游</t>
  </si>
  <si>
    <t>1.5
多幸运 在这个夏季
欢笑奇遇 有你一起
翻越海底 就 是天晴</t>
  </si>
  <si>
    <t>1.5
你一路 迎向那 被黄昏染红 的天边
怀揣着 来世的 梦走向今生 的终结</t>
  </si>
  <si>
    <t>1.5
天上有 日月和星辰
地上没有异乡人
都曾呼吸狂奔 相爱支撑
命才成为生</t>
  </si>
  <si>
    <t>1.5
请你 一点点 向我靠近
哪怕一步的距离
留我再孤单里</t>
  </si>
  <si>
    <t>1.5 薛之谦
请你 一点点 向我靠近
哪怕一步的距离
留我再孤单里</t>
  </si>
  <si>
    <t>1.5
它也 曾伫立街头 任马车穿身过
携 满肩风雪 满腔寂寞
却仍愿 坚信着
世间最美好的一切</t>
  </si>
  <si>
    <t>1.5
雪花落下 你看见了吗
紧握着你的手 从来都不会害怕
雪花落下 我多羡慕它
一年又一年 在你身边 白色的童话</t>
  </si>
  <si>
    <t>1.5
如果你爱我 是懂得以后
如果你想吻我 像给一个承诺
如果你爱我 如果你想我 就别说以后</t>
  </si>
  <si>
    <t>1.5
小孩小孩轻声说
啊兔子 先生 请你快回家
最爱你的爸爸妈妈
在那远空 盼望你啊</t>
  </si>
  <si>
    <t>1.5
只为ei 一支歌 血染红寂寞
只为一场梦 摔碎了山河
只为一颗心 爱到分离才相遇</t>
  </si>
  <si>
    <t>1.5
听我说 可以听我说
我有时懒惰有时脆弱
有时像一个未经世俗的孩子
还不懂复杂与颠簸</t>
  </si>
  <si>
    <t>听我说</t>
  </si>
  <si>
    <t>2.5
勇敢做梦 higher higher higher
跳得更高 higher higher higher
快乐是 我们 都 拥有的天赋
忍不住 嘴角扬起 欢快的弧度</t>
  </si>
  <si>
    <t>1.5
当时的我们 太轻狂 说放就放
后来的我们 跌跌撞撞 受了点伤
你的脸庞 是最温柔的 阳光
可惜了 爱在不对的时间上</t>
  </si>
  <si>
    <t>https://www.youtube.com/watch?v=cmc1aP90zGc</t>
  </si>
  <si>
    <t>1.5
多想像鸟儿一样煽动翅膀
展开对天空的想象
心怀梦想
借着太阳的光芒 风的力量</t>
  </si>
  <si>
    <t>1.5
快到啦 快到吧 希望就像春天的花
快到啦 快到吧 千言万语一句话 放心吧</t>
  </si>
  <si>
    <t>https://www.youtube.com/watch?v=3NvU__RNmJk</t>
  </si>
  <si>
    <t>https://www.youtube.com/watch?v=IDywqSyQ3Mc</t>
  </si>
  <si>
    <t>认真点 最好给别人唱
我要控制我自己
不会让谁看见我哭泣
装作漠不关心你
不愿想起你
怪自己没勇气</t>
  </si>
  <si>
    <t>1.5
如果见你 也许会伤心
明明好不容易 才痊愈
如果见你 场面会煽情</t>
  </si>
  <si>
    <t>2
月光泼湿忧伤 雨水交响
宿怨赐予灵感 写在纸上
谁在夜空划下 一道硬伤
温柔只是折寿前的凄凉</t>
  </si>
  <si>
    <t>2
我感谢自己平凡
敢爱敢恨没负担
湖面穿行的谬赞和妄断
不过是通关之夜的辗转</t>
  </si>
  <si>
    <t>1.5
谁有天大力气 可以拎着自己飞呀
拎着自己头发 直到双脚都离地
谁有天大力气 可以拎着自己飞呀
所有力不从心都是摆脱不了自己</t>
  </si>
  <si>
    <t>1.5 西瓜
江南风光好 你又怎会明了
生命太过潦草 猖狂一季终被烧</t>
  </si>
  <si>
    <t>1.5
我调整心态 呼吸节奏渐渐的平缓
把电视打开 节目和嘉宾全在瞎侃
短信快存满 假意or真情 自知冷暖</t>
  </si>
  <si>
    <t>1.5
当年黄帝浮丘 有玉枕玉床 还在否
向天都月夜 遥闻凤管
翠微霜晓 仰盼龙楼</t>
  </si>
  <si>
    <t>1.5
天天都有落叶 特别是今夜
当沙沙的风吹 每一片叶 掉一滴泪</t>
  </si>
  <si>
    <t>1.5
刚下过雨的天空 出现双道彩虹
南来北往的任 举手机驻足</t>
  </si>
  <si>
    <t>1.5
有些人一吃饭 就很喜欢敬酒
三杯酒下肚就 能够唤你朋友</t>
  </si>
  <si>
    <t>1.5
怎奈 夜凉荑寒 炉香尽燃 与你终有一战
你的剑影流转 如我勾弦 虚实已难判</t>
  </si>
  <si>
    <t>1.5
一群高贵气质的 差人在 处罚违章动物
她一身尘土 在街角迷了路</t>
  </si>
  <si>
    <t>2 重复
乱乱唱 唱我 们的歌
风再大 我们 还在这儿
最爱棒棒糖的味道
我们是快乐的吧</t>
  </si>
  <si>
    <t>1.5
我已等过花开满楼 你怎么还不归
等过秋凉星转百斗 已物是人非</t>
  </si>
  <si>
    <t>1.5
雨下 在不见底的海域
余下 一颗交了底的心
是毫无犹疑 是命中注定
你的余生 我不缺席</t>
  </si>
  <si>
    <t>1.5
如果有天 兜兜转转 再一次相遇
我一定会 不顾一切 紧紧抱着你
启程回到人物饱满 情节丰沛 我们的堡垒
你说回不去了 你在庞贝</t>
  </si>
  <si>
    <t>https://www.youtube.com/watch?v=X5oBC4rPOMM</t>
  </si>
  <si>
    <t>1.5
朝辞白帝彩云间
千里江陵一日还</t>
  </si>
  <si>
    <t>https://www.youtube.com/watch?v=toLy8I1sSmY</t>
  </si>
  <si>
    <t>https://www.youtube.com/watch?v=_hYWpdsoSeg</t>
  </si>
  <si>
    <t>https://www.youtube.com/watch?v=Ro51gQeRif4</t>
  </si>
  <si>
    <t>https://www.youtube.com/watch?v=lW5KWBnrEvE</t>
  </si>
  <si>
    <t>1.5
我很喜欢和你 做做伴
听听歌 聊聊天 就很愉快
我也喜欢上马 路乱踩
看完电影 去找招牌菜</t>
  </si>
  <si>
    <t>https://www.youtube.com/watch?v=5SP9RKIelX4</t>
  </si>
  <si>
    <t>https://www.youtube.com/watch?v=1-8nlK0gTDg</t>
  </si>
  <si>
    <t>https://www.youtube.com/watch?v=Q1aIOkvanGo</t>
  </si>
  <si>
    <t>https://www.youtube.com/watch?v=Y6zQvHCgqHU</t>
  </si>
  <si>
    <t>https://www.youtube.com/watch?v=vBA1W2F-xR4</t>
  </si>
  <si>
    <t>https://www.youtube.com/watch?v=OBZBflnyvvw</t>
  </si>
  <si>
    <t>1.5
那首诗曾在艳阳天 我的腼腆被你搁浅
记不清浪漫何时更迭
又突然消失在 哪年的哪一天</t>
  </si>
  <si>
    <t>https://www.youtube.com/watch?v=jqFvYnoSxeQ</t>
  </si>
  <si>
    <t>https://www.youtube.com/watch?v=cUOn0zA4d6I</t>
  </si>
  <si>
    <t>https://www.youtube.com/watch?v=jj7xZqxBwOM</t>
  </si>
  <si>
    <t>https://www.youtube.com/watch?v=ab2OWwbt_5I</t>
  </si>
  <si>
    <t>1.5
Play with style, Remember to follow your heart
Play with style, Then you can be the only winner
Play with style, Remember to follow your heart
Play with style, Then you can be the only winner</t>
  </si>
  <si>
    <t>https://www.youtube.com/watch?v=c-VesjWXlkY</t>
  </si>
  <si>
    <t>慢
灯 不能熄灭 熬过今夜
就能从书中逃回到 这个世界
我 我不明白 这个年代
怎么还能说
读好书 就会发财 好呆</t>
  </si>
  <si>
    <t>https://www.youtube.com/watch?v=KC05PkQqOXs</t>
  </si>
  <si>
    <t>https://www.youtube.com/watch?v=uI61iHqTvjo</t>
  </si>
  <si>
    <t>https://www.youtube.com/watch?v=nn9CrQ9z_NY</t>
  </si>
  <si>
    <t>https://www.youtube.com/watch?v=wL9xBOPO65g</t>
  </si>
  <si>
    <t>1
浩瀚星海中 坚持一种梦
你手中的温暖 我好想触摸</t>
  </si>
  <si>
    <t>https://www.youtube.com/watch?v=mdhml7Ee_fE</t>
  </si>
  <si>
    <t>1
你是我今生未完成的歌
唱不到结局却又难以割舍
看你侧脸的轮廓 在灯火中隐没
模糊了记忆每个角落</t>
  </si>
  <si>
    <t>https://www.youtube.com/watch?v=ytAXRq2hdJQ</t>
  </si>
  <si>
    <t>1
闭上你的眼睛 交出你叛逆的心
雅典娜
我以神的名义 赐给你爱我的心</t>
  </si>
  <si>
    <t>https://www.youtube.com/watch?v=vpC9wJDUMGM</t>
  </si>
  <si>
    <t>1
啊 流星的眼泪 在雨中流散
你舞最后一段 我为你撑伞</t>
  </si>
  <si>
    <t>https://www.youtube.com/watch?v=JXioPL4p5pc</t>
  </si>
  <si>
    <t>https://www.youtube.com/watch?v=FLTPCF8zpTA</t>
  </si>
  <si>
    <t>https://www.youtube.com/watch?v=9EUAlFKy6wE</t>
  </si>
  <si>
    <t>1
就让我的心回到 梦开始的原点
有多少白天黑夜 忍着眼泪流着汗水</t>
  </si>
  <si>
    <t>https://www.youtube.com/watch?v=apXLSzSrnog</t>
  </si>
  <si>
    <t>1
我把那封信留在 苏黎世的从前
你打开铁柜发现我的思念开始蔓延</t>
  </si>
  <si>
    <t>https://www.youtube.com/watch?v=cTox9QLk8Vs</t>
  </si>
  <si>
    <t>爱我的人谢谢你</t>
  </si>
  <si>
    <t>https://www.youtube.com/watch?v=bM6bDDqgWWc</t>
  </si>
  <si>
    <t>1
每一次掌声响起
多少爱沸腾在你手里
告诉自己千万不可以对不起你</t>
  </si>
  <si>
    <t>https://www.youtube.com/watch?v=7mih4L0qPJw</t>
  </si>
  <si>
    <t>1
他们说 有个恶魔躲在角落灵魂背后 我好难受
他还说 这样努力要求自我不肯放过 是种折磨</t>
  </si>
  <si>
    <t>https://www.youtube.com/watch?v=whntUhJEbi8</t>
  </si>
  <si>
    <t>https://www.youtube.com/watch?v=8Q-yrG97_Sc</t>
  </si>
  <si>
    <t>1
我终于成了别人的女人
曾经为你奋不顾身的人
只为你偶尔的温柔 越走越深</t>
  </si>
  <si>
    <t>https://www.youtube.com/watch?v=_czPy-hLPrM</t>
  </si>
  <si>
    <t>1
我以为我爱了 就会留下些 什么 纪念那些曲折
我们快乐的 争吵的 不舍的 分分合合</t>
  </si>
  <si>
    <t>https://www.youtube.com/watch?v=c2v7CUmpuYc</t>
  </si>
  <si>
    <t>1
黑暗里 月亮落了地
应该悲伤叹息 身体却没了力气</t>
  </si>
  <si>
    <t>https://www.youtube.com/watch?v=fu0mRZ8xTiQ</t>
  </si>
  <si>
    <t>1
我怎样去挽留 难道跪地哀求
Hana hana oh let you go
想你的沙漏 悬在我胸口</t>
  </si>
  <si>
    <t>也许相爱很难
就难在其实双方各有各寄望 怎么办
要单恋都难
受太大的礼会内疚 却也无力归还
也许不爱不难
但如未成佛升仙 也会怕爱情前途暗淡
爱不爱都难
未快乐先有责任给予对方面露欢颜</t>
  </si>
  <si>
    <t>阴天的向日葵</t>
  </si>
  <si>
    <t>海与天之间</t>
  </si>
  <si>
    <t>背叛情歌</t>
  </si>
  <si>
    <t>The Blower's Daughter</t>
  </si>
  <si>
    <t>我们都活在进化之中</t>
  </si>
  <si>
    <t>记得自己长得很可爱</t>
  </si>
  <si>
    <t>迷雾之子</t>
  </si>
  <si>
    <t>只管向前</t>
  </si>
  <si>
    <t>运气来得若有似无</t>
  </si>
  <si>
    <t>像是在天堂</t>
  </si>
  <si>
    <t>我以为你不会出现</t>
  </si>
  <si>
    <t>鹿</t>
  </si>
  <si>
    <t>从没去过巴塞隆纳</t>
  </si>
  <si>
    <t>给南方的你一封信</t>
  </si>
  <si>
    <t>夜里无星</t>
  </si>
  <si>
    <t>远距离恋爱</t>
  </si>
  <si>
    <t>你要不要吃哈密瓜</t>
  </si>
  <si>
    <t>又到天黑</t>
  </si>
  <si>
    <t>果然你还是</t>
  </si>
  <si>
    <t>愚人游戏</t>
  </si>
  <si>
    <t>骄傲的鲸鱼</t>
  </si>
  <si>
    <t>你看你看看</t>
  </si>
  <si>
    <t>WEWE</t>
  </si>
  <si>
    <t>爱的轮回</t>
  </si>
  <si>
    <t>说我爱你的一百种方式</t>
  </si>
  <si>
    <t>就说你想说的</t>
  </si>
  <si>
    <t>人前人后</t>
  </si>
  <si>
    <t>Live A Little</t>
  </si>
  <si>
    <t>带我去找夜生活 - 健康版</t>
  </si>
  <si>
    <t>晴れの日</t>
  </si>
  <si>
    <t>2.5
而我
在这座城市遗失了你
顺便遗失了自己
以为荒唐到底会有捷径</t>
  </si>
  <si>
    <t>1.5
事情就发生在他 脱离影子的那一天
他狂张双手 想挽回熟悉的地面</t>
  </si>
  <si>
    <t>1.5
我来自云海 的另一端
跋涉几座山 换你一夕神采
拥有期盼却 不敢想未来
成熟的依赖 从不让人明白</t>
  </si>
  <si>
    <t>1.5
从没到过的地方
从没触碰的晴朗
从没有想象的你
却留恋的地方</t>
  </si>
  <si>
    <t>1.5
如果思念很多
他能不能够 变成一道风
吹熄你的等待
为我的承诺 生起一团不灭的火</t>
  </si>
  <si>
    <t>1 华晨宇
梦一样的自由 悲也从容 歌也从容
转身矗立山峰的时候</t>
  </si>
  <si>
    <t>1.5
你是 深山里 的百合花
只在清晨梦醒时绽放
拥有了你却感到更彷徨
是我不够坚强</t>
  </si>
  <si>
    <t>1.5 庄心妍
我在人前欢笑 你看穿了吗
我人后孤单 难道是无聊吗
当流星擦醒 梦边的泪光
思念的纠缠</t>
  </si>
  <si>
    <t>我天生</t>
  </si>
  <si>
    <t>守着你爱的星空</t>
  </si>
  <si>
    <t>练习失去</t>
  </si>
  <si>
    <t>还是会想她</t>
  </si>
  <si>
    <t>某年某月某天 (在你心里搁浅)</t>
  </si>
  <si>
    <t>每一天都想见面</t>
  </si>
  <si>
    <t>My love</t>
  </si>
  <si>
    <t>余烬之上</t>
  </si>
  <si>
    <t>梦的港湾</t>
  </si>
  <si>
    <t>顏人中-很久的瞬間『想回到故事開頭，去有你的世界。』電視劇《時光代理人》先行推廣曲</t>
  </si>
  <si>
    <t>爱到你说</t>
  </si>
  <si>
    <t>星光如海</t>
  </si>
  <si>
    <t>海那边</t>
  </si>
  <si>
    <t>我们的嘉年华</t>
  </si>
  <si>
    <t>人群中</t>
  </si>
  <si>
    <t>Destiny</t>
  </si>
  <si>
    <t>有一天，你说</t>
  </si>
  <si>
    <t>主观意识</t>
  </si>
  <si>
    <t>坏同学</t>
  </si>
  <si>
    <t>各说各话</t>
  </si>
  <si>
    <t>好喜欢你</t>
  </si>
  <si>
    <t>言入中 (篡改)</t>
  </si>
  <si>
    <t>1.5
我想要和你一起
数了满天的星星
最后躺在我怀里
唱着那最美的旋律</t>
  </si>
  <si>
    <t>2.5
亲爱的
我现在要对你 告白
但或许不是 那么简单
请亮着双眼 听我说
亲爱的
或许我们 不会永远
永远陪伴 在彼此身边</t>
  </si>
  <si>
    <t>2
奋力摇摆的氛围
千呼万唤而珍贵
廉价的爱的一切
子虚乌有的机会</t>
  </si>
  <si>
    <t>2
我会披星戴月的想你
我会奋不顾身的前进
远方烟火越来越唏嘘
凝视前方身后的距离</t>
  </si>
  <si>
    <t>2
你妈没有告诉你
撞到人要说对不起
本来今天好好的
爱人就错过
爱人就错过</t>
  </si>
  <si>
    <t>宇宙的有趣 我才不在意 我在意的是
你牵我的手 而乱跳的心</t>
  </si>
  <si>
    <t>如果你还没有睡 如果我还不停追
如果清醒是种罪 就把誓言带走 换承诺不回</t>
  </si>
  <si>
    <t>2.5
我想要占据你
占据你的美
占据你的⼀切且无可厚非
⽤诚实的⾝体
再亲吻你
再占据你的⼿机记忆体
我想要占据你
占据你的美
占据你的王位且绝不后退
⽤可怜的双眼
来问问你
可不可以让我抱紧你</t>
  </si>
  <si>
    <t>1.5
丑人多作怪 我只能一刀往心里窜
发现了你我都还迁就于情感
而不敢去想未来
丑人多作怪
你最好全部从实招来
发现了账对不起来诚实也没了依赖
不承认又还想耍赖</t>
  </si>
  <si>
    <t>1.5
我要飞 要带你飞
你喜欢在⽉亮上⾯吃草莓
我是累 是很累
草地上⾯蝴蝶花儿追追追
带你飞</t>
  </si>
  <si>
    <t>1.5
我们的爱在 萤火虫的夏天
时间 就像那盛开的睡莲
只是那一切就像蜻蜓点水
于是那阳光悄悄的
唤醒了黑夜</t>
  </si>
  <si>
    <t>1.5
还是会想念
开始要相恋
是你眼睛光线
照亮我世界</t>
  </si>
  <si>
    <t>1.5
勇敢的人 先说再见
值得的爱 总是抱歉
曾经我们 胆大包天 对抗世界
后知后觉 原来我们 渺小的可怜</t>
  </si>
  <si>
    <t>1.5
后来 处处旅行 都关于你
你在何处旅行 东京或大理
我多想要 见证每个你
我来不及</t>
  </si>
  <si>
    <t>1
别喝成烂醉 容易跌碎酒杯
别爱的太真 就不会被遗憾包围</t>
  </si>
  <si>
    <t>1.5
夜 不寂寞 满天星光闪烁
年 少的梦 等你勇敢成就</t>
  </si>
  <si>
    <t>1.5
房间暗下来的阴影
像一块 固执的淤青却没有好干净</t>
  </si>
  <si>
    <t>2.5
回忆 如影随形
当你 不再靠近
只能 反复练习失去</t>
  </si>
  <si>
    <t>2.5
不要再想她
一阵风 一场雨 缓缓落下
你确定 一点痛 就能好吗
时间治愈 伤痛抚不平伤疤</t>
  </si>
  <si>
    <t>1.5
忘不掉的 是先离开的
我是没有资格
挽留你的双手
紧紧拥抱著你的冷漠 没力气
揭开所有你留的难题
想念你的呼吸
我才失去你给的那些难忘的
一瞬间掉落的泪只想牵著你不放
什么都 都没说 不能够再从头
我只能离开</t>
  </si>
  <si>
    <t>1.5
追光灯下的我们在共舞
却看不清你真正的面目
小心翼翼跟著你的脚步
使我早已忘了退路
为什么爱你爱得饥肠辘辘?
而你却像感觉满身包袱
我的付出不是你想要的礼物</t>
  </si>
  <si>
    <t>2.5
到 底患了什么病症
天 色渐晚时我最爱分神
荒 芜的心事认真
地 在撩人
老 想给你最甜蜜的眼神
不 想假装矜持错过缘分
离 你爱我还有几个时辰</t>
  </si>
  <si>
    <t>1.5
好像多看一眼 再看一眼
阳光下的侧脸
多听一遍 再听一遍
微风中的碎念</t>
  </si>
  <si>
    <t>1.5
虽有的瞬间全都定格
让感动能够一直鲜活
喜悦和泪水是必修课
越深刻越懂此刻多难得</t>
  </si>
  <si>
    <t>1.5
夜深了 月落了 乌鸦唱起了歌
谁开始辗转反侧
一滴泪 招惹着 这满地的瓜葛
掀起太多悲欢与离合</t>
  </si>
  <si>
    <t>1.5
每一天都想见面
梦境里 你友情出演
难道这 是心动感觉</t>
  </si>
  <si>
    <t>2
多想鼓起勇气给你拥抱
告诉你的骄傲我最明了
是我太触不可及无法 得到的美好</t>
  </si>
  <si>
    <t>2
My love my bae
好像你一直 都在这里
My love my bae
开始对你动心动了情</t>
  </si>
  <si>
    <t>1.5
是谁 的手 操纵着
谁在谎言尽头</t>
  </si>
  <si>
    <t>1.5
相遇在梦的港湾
晚风也如此柔软
拂过岁月的诗篇
每一页是你的笑颜</t>
  </si>
  <si>
    <t>2
成长的路上 我们同在
一起绽放 自信的光彩</t>
  </si>
  <si>
    <t>1.5
几人份的畅谈 道三两句晚安
惹多情的遐想 却轻易地走散
情意绵绵总与见异思迁为难
总是不能抵抗你信手的晚安
执迷与你忽远忽近烂桥段
迂回一句晚安 多情人却自找难堪</t>
  </si>
  <si>
    <t>2
难过夹带陌生的感觉有一些
已模糊的镜头拉不回那从前
明明不是下雨天却淋湿双眼
与你有关的泪点
又闪回到昨天的错觉有一些
你占据我世界却不在身边
我试著把抱歉再说一遍
你还是说了再见</t>
  </si>
  <si>
    <t>1.5
当我抬起头 你正看向我
眼中倒映着夏夜绚烂的烟火
灰暗的心 竟然开始变鲜活
你的存在 治愈我
月慢慢沉了 海风还吹着
我也愿意做你的头号支持者
感谢是你 从来坚定又温和
并肩走着 我就永远不会跌落</t>
  </si>
  <si>
    <t>1.5
治不好 想念你的嗜好
再多时光 都徒劳
有谁能替代 你给的怀抱
忘不掉 想念你的嗜好
像囚禁人的监牢
我要关多久 才能够释放</t>
  </si>
  <si>
    <t>1.5
你已经不在 我的身边徘徊
就像是独白被写成了空白
曾有了依赖 你却已经不在
不再像从前坦白
你已经不在 我的世界公转
唯独那一块 时间不再重来
不太应该 记得你的慷慨
结束了 结局你依然不在</t>
  </si>
  <si>
    <t>1.5
我们都不配说服另一个自我
猜测比恶意伤得更赤裸裸
再见说出口竟然是一种解脱
我们都不配拥有另一个自我
分开比依偎的思念更执着
不介意失去爱一个人的资格</t>
  </si>
  <si>
    <t>？裂了
月亮是你 我是你的潮汐
唯有你能 拉扯我的呼吸
所以陪你翻山越岭
去颠沛流离
其他我都不在意</t>
  </si>
  <si>
    <t>1.5
会不会在那某年某月某天
我们依偎在平行世界
相约在另一个界线
距离不算太远</t>
  </si>
  <si>
    <t>？裂了
点上烛火 指间流出的一束光照的你很寂寞
慢慢漂泊 到一座荒岛的时候只剩你和猫和我
给你采下所有苹果 为你弹唱一首情歌
看草木间的零落</t>
  </si>
  <si>
    <t>1.5
嘿 嘿 我想说 奇妙的事正在相遇
嘿 能不能够 承诺我那一句
支支吾吾的无法说明
脸红的却不可理喻</t>
  </si>
  <si>
    <t>？裂了
离开那天 把你的温柔带走
什么都别说 我们之间没有错
只是到了尽头
只能放手 把你的回忆封锁
还期待什么 曾经握的手 剩下寂寞
还会再陪著我</t>
  </si>
  <si>
    <t>？裂了
爱到尽头变得慌张
匆忙收场
最后才明白原来放手也算一种原谅
手心里的日光
熬不到天亮
一吋一吋落在他肩上</t>
  </si>
  <si>
    <t>月亮与心悸</t>
  </si>
  <si>
    <t>痒痒 (feat. 徐佳莹)</t>
  </si>
  <si>
    <t>bqb</t>
  </si>
  <si>
    <t>1.5 Beyond
轻轻的呼吸 在耳边
你是否已陶醉在怀里</t>
  </si>
  <si>
    <t>1.5 张惠妹 徐佳莹
我生来高调 奉劝生人勿扰
女巫盛装狂欢 让嫉妒烧</t>
  </si>
  <si>
    <t>2.5 有点难 改
回荡 在心口的 一字一句
暗夜中 将我照亮
那是 最温暖 也最有力量的你
给的星光</t>
  </si>
  <si>
    <t>1.5
何谓往事如烟
别承认 一切皆幻灭
泉水枯 落花现
我会老去在你身边</t>
  </si>
  <si>
    <t>2
你曾说过会给我 永远的爱
现在我却 独自一人在徘徊
你根本做不到 为何还要欺骗
一颗已经属于你的心</t>
  </si>
  <si>
    <t>2
不想再为爱失眠
让黑夜包围我每一天
解开心头的怨</t>
  </si>
  <si>
    <t>2 王菲
不想再为爱失眠
让黑夜包围我每一天
解开心头的怨</t>
  </si>
  <si>
    <t>2 张韶涵
看见梦的乐园
换上我的舞鞋
拥抱你的瞬间
幸福整片蓝天</t>
  </si>
  <si>
    <t>2 张韶涵
我不想不愿不去承认 我的执着
怕不知不觉无法忍住 眼泪不流
是爱伤害了彼此的自由</t>
  </si>
  <si>
    <t>2 王菲
跃出了现实的天窗
张开透明翅膀
朝着月亮飞翔
搜寻最美一个
现世的天堂</t>
  </si>
  <si>
    <t>1.5
在离这很远的地方 有一片海滩
孤独的人他就在海上 撑着船帆
如果你看到他 回到海岸
就请你告诉他你的名字 我的名字</t>
  </si>
  <si>
    <t>2 韩红
我的生活和希望
总是相违背
我和你是河两岸
永隔一江水</t>
  </si>
  <si>
    <t>1.5
我是否还值得 被爱一次呢
多难过我都不准 再对谁提起了
你说我这人呐 也不那么迟钝
会无视这世界 对我那么宽容</t>
  </si>
  <si>
    <t>2.5
你不懂 就不要乱说
你已经犯了多少的大过
你不懂 就不乱说
我想要飞</t>
  </si>
  <si>
    <t>2.5 张惠妹
你不懂 就不要乱说
你已经犯了多少的大过
你不懂 就不乱说
我想要飞</t>
  </si>
  <si>
    <t>1.5 韦礼安
带着笑容 你走向我 做个邀请的动作
我不知道应该说什么 只觉双脚在发抖</t>
  </si>
  <si>
    <t>1.5
我是一片贝壳
在海与沙之间 难以取舍
海包容我的浮沉
沙给我一份 平凡的安稳</t>
  </si>
  <si>
    <t>2
有一日咱若老
找无人甲咱友孝
我会陪你
坐惦椅子</t>
  </si>
  <si>
    <t>1.5
每个人 都有辛酸 忐忑
痛 也忍着 不说
等着伤口 愈合 再一笑带过
心碎的时刻</t>
  </si>
  <si>
    <t>切歌</t>
  </si>
  <si>
    <t>1.5
不是Key不合 也没点错歌
只是突然 不想唱了</t>
  </si>
  <si>
    <t>2
没有关系
我喜欢我们的不积极
动不动就冷场也可以
让我捧着你的安静
没有关系
我们不急着去看美景
也是因为在混沌夜里
才愿一步一步走得那么小心</t>
  </si>
  <si>
    <t>2.5
布谷 该起床了
布谷 别再睡了
我愿做你 的布谷鸟</t>
  </si>
  <si>
    <t>2.5
来吧 还有多少时间
还能够烧得多炙烈
是我可爱的自虐
让我还伫立在你面前</t>
  </si>
  <si>
    <t>2
人啊 不断的矛盾
人啊 脆弱的不堪一击
我们还要互相伤害
人啊 越想抛开的越是带着向前
我们只好越走越沉默</t>
  </si>
  <si>
    <t>2
说再见 不难
就别问是谁 真心想说出来
像家人 像朋友 都只是欺瞒
当初多喜欢 只是 恶性循环</t>
  </si>
  <si>
    <t>2
我的极限 就到这里
就算永远不能痊愈
太害怕安静
所以习惯 自言自语
你的极限 也在这里
别跨越 我失序的心
如果我是你
会更残酷离去</t>
  </si>
  <si>
    <t>1.5
天涯路 鸿雁 声声慢
长风卷 浮云 陌上霜
尘世间 辗转
逆水行舟挂云帆
乘风踏破 沧海浪</t>
  </si>
  <si>
    <t>1.5
我要的世界 存在你耳边
细数每个成长体会
平凡却最真的声线</t>
  </si>
  <si>
    <t>1.5
我还是需要你 的忽远忽近
是多愁的瓶颈 也是善感的幸运</t>
  </si>
  <si>
    <t>1.5 重复
无心的一杯咖啡 惹得我痛彻心扉
记得你脸的憔悴
其实自己才真的狼狈</t>
  </si>
  <si>
    <t>1.5
别再找日子麻烦
再费劲改变那也不是改善
两人份的孤单更让人难堪
心里有事说不出来
别再怕我受伤害
心理战用在这未免太见外
那么懂你所以等待
你说一声我就走开</t>
  </si>
  <si>
    <t>1.5 重复
我跳着Disco 在你的胸口
我用尽全身力气
去跳去跟上 你的心跳节奏</t>
  </si>
  <si>
    <t>1.5
Rising up Let's get fight
魔枪士的明晨
是入魔或神圣
我自己辩证</t>
  </si>
  <si>
    <t>二日醉</t>
  </si>
  <si>
    <t>1.5
同时间上班 同时间睡觉
同样的晚餐 同样的车潮
看同一部电影
选同一排坐好
不同地点也做得到
怕只怕没有手机的讯号
看你煮热汤我都闻不到
你看我们的猫
也跑来向你讨
你（我）欠它的拥抱</t>
  </si>
  <si>
    <t>2
放我肩头的双手
有在乎的感受
你的呼吸陪着我抚平了颤抖</t>
  </si>
  <si>
    <t>1.5
大步向前走 转动孤单的星球
在你眼中 看见了我 看见爱在闪烁</t>
  </si>
  <si>
    <t>1.5
他们一定在看我
他们必须喜欢我
自行宣布 你眼中
最火红的是我</t>
  </si>
  <si>
    <t>1.5
我轻飘飘的 跳进眼前的爱河
身边漫游的过客 比不上你手中的可乐</t>
  </si>
  <si>
    <t>2.5
第一次是我不晓得
第二次是他不值得
然后呢 下一次呢
你才是我真的舍不得</t>
  </si>
  <si>
    <t>2.5
调色盘坏了
没有关系的
让我惦记着
朋友啊
我始终相信你会再快乐起来</t>
  </si>
  <si>
    <t>1.5
我只好夜夜哼情歌
是因为他拥着你了
不想往事因为你们背影
而毫无起色了</t>
  </si>
  <si>
    <t>1.5
我只好夜夜哼情歌
是因为他拥著你了
不想往事因为你们背影而毫无气色了
是不是还爱著你呢?
所以我心还在跳动著
还有什么舍不得
也只能哼情歌</t>
  </si>
  <si>
    <t>1.5
她不想忘记了她的名
她不想胆怯了 失去爱的勇气
她吟唱著真心的字句
找到自己 面对世界 她们跳著圆舞曲</t>
  </si>
  <si>
    <t>1.5
忘了什么时候开始觉得讽刺
当我不再喜欢别人夸我懂事
什么场合说些什么话更合适
熟练的是 点到为止</t>
  </si>
  <si>
    <t>1.5
从房间飞到外太空 从太空钻到小指头
搭拉搭拉拉 搭拉搭拉拉
噔噔蹬 谁敲我 噔噔蹬 没锁门</t>
  </si>
  <si>
    <t>1.5
不知所措的我们
牵着手去哪里 在哪里</t>
  </si>
  <si>
    <t>1.5
唉 喔 耶依耶依耶 你说你太盲从
唉 喔 耶依耶依耶 让我越看越不懂</t>
  </si>
  <si>
    <t>2.5
说出来 爱我就说出来
想笑就笑出来
闷坏了 就放开
啦啦队站一排
要记得这一刻多愉快</t>
  </si>
  <si>
    <t>1.5
哦 亲爱的仔
看你经过的 左边右边 上面下面
全都被爱 消毒一遍</t>
  </si>
  <si>
    <t>2
星星 围成一个圈
光晕 开来的裙摆
大力向中心旋转
快乐 超载</t>
  </si>
  <si>
    <t>2
开个玩笑 别太认真我只是天生幽默
干嘛这样 转过头不理我
好吧宝贝 是我哪里做错说错加搞错
冷静一下别发火
不要生气 我说一百次对不起
不要叹气 吵架什么了不起
我说男生的无所谓都是自以为
我们女生一回一回都在给你机会
请你别理由一堆别再傻傻自以为
怎么学也不会 是误会是赎罪是你不对</t>
  </si>
  <si>
    <t>1 重复
小儿小儿公主 你是一个公主
多可爱的公主 就像一份礼物
呜呜呜</t>
  </si>
  <si>
    <t>1.5
你敢不敢 承认我爱上你的坏
你敢不敢 说恨我 像爱我一样
发自内心的坚决
你敢不敢 爱一个人 如此卑微</t>
  </si>
  <si>
    <t>一无所知</t>
  </si>
  <si>
    <t>1.5
如果你也睡不着
不如我们聊一聊
关于星空 关于尘埃</t>
  </si>
  <si>
    <t>1.5
为什么哭泣的脸 在世界末日前 都秒如年
为什么狂欢时 眨眼都不禁感叹光阴似箭</t>
  </si>
  <si>
    <t>2.5
一页 一页
以上 皆非
尽兴 愉悦
就功德圆满
一夜 一夜
以上 皆对
场灯 全暗
一鞠躬下台</t>
  </si>
  <si>
    <t>3
白色
白色
白色 的你
白色
白色
白色的我们 在哪里</t>
  </si>
  <si>
    <t>1.5
我们有没有 比从前快乐
各自过着 理想的人生
心里面 其实比谁都清楚呢
没有人比你更适合</t>
  </si>
  <si>
    <t>2
有道说 此生所求
不过翻云覆雨厮守
求若不得 执念悬心 眉头紧锁
有道说 来世若求
唯愿寒蝉仗马参透
梦为心囚 赐我爱着 半生着落
着落</t>
  </si>
  <si>
    <t>1.5
愿你永远安康 愿你永远懂得 飞翔
愿你真的爱一个人 某个人 那个人
而懂温暖来自何方
我如此坚强 愿我永远善良
愿我真爱上一个人 某个人 那个人
是不慌不忙 是心之所向</t>
  </si>
  <si>
    <t>1.5
你是我 最无法收敛的那句欢呼
就算一厢情愿的 可以看着就好了</t>
  </si>
  <si>
    <t>1.5
跌跌撞撞跌跌 慌乱之中穿错了鞋
心电感应交会 带我穿越舞池中间</t>
  </si>
  <si>
    <t>2.5
他不告而别至今三天了
早餐还做好摆在床边呢
而我 感动着 感谢着
说他毕竟是好人</t>
  </si>
  <si>
    <t>2
大雨将至 满地潮湿
从前的电光火石
多年以后 每段故事
原来结尾都相似</t>
  </si>
  <si>
    <t>1.5
爱过你 望着星空 安静的眼眸
也爱过你 心中的宇宙
时间不停留 记着遗憾珍藏的夜昼
风经过高楼 已无人等候</t>
  </si>
  <si>
    <t>2
如果把美梦都粉碎
就不用再感受伤悲
用尘灰填补空缺的软肋
如果爱本就不高贵
凭什么换来我狼狈 面对
被摧毁的心在下坠</t>
  </si>
  <si>
    <t>再给我两分钟
让我把记忆结成冰
别融化了眼泪
你妆都花了要我怎么记得
记得你叫我忘了吧
记得你叫我忘了吧
你说你会哭
不是因为在乎</t>
  </si>
  <si>
    <t>1.5
今夕何夕 往事逐雨
前尘梦里有缘再闻一曲
啊 难舍别离 未知归期
轮回尽头 余谁相依</t>
  </si>
  <si>
    <t>1.5
什么一时情绪什么一生悬命
分享同一口气你更表里如一
如果一面之缘也都是注定
我会 我愿 好好保护你</t>
  </si>
  <si>
    <t>1.5 琢磨一下
还在转动的手拉坏 没有你的双手相依偎
忘记了教我怎么飞 只留下天花板上的颓废
当你默认你的拒绝是因为另外一个谁
有没有发现我正在ㄍㄧㄥ的眼泪</t>
  </si>
  <si>
    <t>2
今夕何夕
见此良人
如月之恒</t>
  </si>
  <si>
    <t>1.5
听着 海誓山盟那些承诺 谁兜转变卦
听着 蜜语甜言那些情话 谁自问自答</t>
  </si>
  <si>
    <t>1.5
我会用尽所有力
奋力的跃起在天际
迎着光明</t>
  </si>
  <si>
    <t>1.5
一年一年 还记得那天
屋檐下的雪很甜</t>
  </si>
  <si>
    <t>1.5
你本来就不在 要证明什么存在
今天爆炸前 快救自己出来
大家都状况外 是笨蛋 也是心肝
全买单 你做得到吗</t>
  </si>
  <si>
    <t>2.5
当拥抱还有力量
当希望还很滚烫
当少年读不懂失望
朝前走就能得到太阳</t>
  </si>
  <si>
    <t>1.5
门开不开 你在不在 我已不敢去猜
完美认证想不起来 系统已崩坏</t>
  </si>
  <si>
    <t>1.5
因爱闪光 不去怀疑什么
重新开始 遗憾又算什么
我的生活 最后得到什么
我唱着唱着 青春如歌</t>
  </si>
  <si>
    <t>1.5
我想你说 你不要再孤单
让我做你的伴
有苦我为你分担
我想你说 你不要再孤单
让我做你的伴
给你的爱 爱不完</t>
  </si>
  <si>
    <t>1.5
生活好像 无处可藏 一张网
必须坚强 必须忍让 端庄 掩藏
人们很忙 谁听见你 呼喊 恐惧 受伤
他们要你 冷静 坚强 像木偶 一样</t>
  </si>
  <si>
    <t>2.5
练习想念你
想起也不会偷偷哭泣
练习忘记你
忍住用关心来打扰你
直到不远千里万里只要见到你
也可以 放弃所有练习</t>
  </si>
  <si>
    <t>1.5
如果最远的远方 才有风筝的流浪
如果我不放地眺望 是否有星光</t>
  </si>
  <si>
    <t>1.5
我知道 向前必须要付出代价
曾经也认真的以为我们的爱是无价</t>
  </si>
  <si>
    <t>1.5 重复
它是最好的 也是最坏的
它是最黑的 也是最红的
它是可怜的 也是可怖的
它是爱人的 也是害人的</t>
  </si>
  <si>
    <t>1.5 火车平调
妈妈教会我坐火车
妈妈教会我看地图
妈妈教会我迷路时不怕问路
妈妈教会我跌倒时不只会哭</t>
  </si>
  <si>
    <t>1.5
现在我都说不定了
只能消极地紧紧地抱住你
我不管了 什么都不要听
不要跟我讲明天的事情</t>
  </si>
  <si>
    <t>1.5
等一句 从此 你可以是妳
等自由 呼吸 比死亡坚强
至少这件事 我没做错吧
我应该绽放 就绽放
趁我还够倔强</t>
  </si>
  <si>
    <t>2
总不说 量力而为
心虚地 相信直觉
是你成全
不曾对我地决定 埋怨</t>
  </si>
  <si>
    <t>1.5 中降调
我一直在人潮人海中 寻找你熟悉的脸
用尽力气努力奔跑 只想再看你一眼
盛开在荆棘的花 在悬崖凋谢绽放</t>
  </si>
  <si>
    <t>1.5
就借你我耳朵
再借你我沉默
像你为我那样
给秘密个下落</t>
  </si>
  <si>
    <t>1.5
等咖啡 等失眠 等你想聊天
等好久 等不见 词穷地瞬间</t>
  </si>
  <si>
    <t>1.5 重复
上次天菜的他 结果有打来吗
你要是不想八卦
那我们见面干嘛</t>
  </si>
  <si>
    <t>1.5
我们曾交换彼此地世界
一起分担眼泪甜和咸
谢谢你陪在身边
谢谢时光曾惊艳</t>
  </si>
  <si>
    <t>1.5
过那么久 我终于懂
谁来谁去都是经过 哪有什么错</t>
  </si>
  <si>
    <t>1.5
刷牙的时候定格了
穿鞋的时候迟疑了
散步的时候停下脚步了</t>
  </si>
  <si>
    <t>1.5
在旅行的地方 有些事我们慢慢讲
有个热情的地方 名字叫台湾</t>
  </si>
  <si>
    <t>1.5
能不能只有我呢
愿不愿为我割舍
化作没有支流的河
流向我灰蓝的心门</t>
  </si>
  <si>
    <t>1.5
再滚烫的回忆 也不过是回忆
别再让梦想 都停在原地
勇敢向俗世说一声对不起
我就是我自己</t>
  </si>
  <si>
    <t>1.5
到处都是到未来 到狂野的台阶
管它什么音乐
听了就有蠢蠢欲动的感觉</t>
  </si>
  <si>
    <t>1.5
我错过了什么 非得要这样才快乐
建立在隔天醒来 悲剧般中泡泡的脸色</t>
  </si>
  <si>
    <t>1.5
我 一直都在 这里啊
我 就住在你 心里啊
不在 你身边也 别害怕
牵挂着 无论天涯</t>
  </si>
  <si>
    <t>alin 魏如萱</t>
  </si>
  <si>
    <t>1.5
现在伸出你的手 现在开始做朋友
给彼此一个真诚的笑容</t>
  </si>
  <si>
    <t>1.5
我要的只是 坦白 怎么越诉求越难猜
我要的不过 是你的现在 没有人扯未来
现在 说开 无言以对也算交代
反正再残忍 我也没时间讨厌</t>
  </si>
  <si>
    <t>2
乔木在连枝
你近在咫尺 风月里缱绻情丝
你策马疾驰 像闻讯而至
要重燃我眸中星子
过烽烟乱世
看春华秋实 唯有你让我踏实
想日复一日 都与你相视
心声却 掩于唇齿</t>
  </si>
  <si>
    <t>1.5
当我们 开始烦恼了 懂得饥饿 却不快乐
等你们 终于离开了 我回来了 也得救了</t>
  </si>
  <si>
    <t>1.5
没有第三者的分手
原来比不忠诚更痛
从客观或主观来说
坏人都是放不下的我</t>
  </si>
  <si>
    <t>2 需要很准
好吗 听肾上腺素 想说的话
别说你急着走
好啦 打几个饱嗝 预告今晚
闷骚已久的筋骨 要解开</t>
  </si>
  <si>
    <t>1.5
所以 翻滚吧 阿生 翻滚吧 我的宝贝
翻滚吧 阿生翻滚吧 我的宝贝</t>
  </si>
  <si>
    <t>1.25
可是你却再也不在
从此的 勇敢像绑架
这世界可以没有你
唯独我的意志
是危险的地方</t>
  </si>
  <si>
    <t>1.5
就这样 忘了永远多长
就这样 忘了时间的重量
那一天一分一秒是你的模样
将我生命 无限期地延长</t>
  </si>
  <si>
    <t>3
想要有直升机
想要和你飞到宇宙去
想要和你融化在一起
融化在银河里
我每天每天每天
在想想想想着你
这样的甜蜜
让我开始相信命运
感谢地心引力
让我碰到你</t>
  </si>
  <si>
    <t>2
周杰伦周杰伦周杰伦
周杰伦周杰伦周杰伦
周杰伦周杰伦周杰伦
周杰伦周杰伦</t>
  </si>
  <si>
    <t>手牵手
一步两步三步四步 望着天
看星星
一颗两颗三颗四颗 连成线
背连背默默许下心愿
看远方的星是否听的见</t>
  </si>
  <si>
    <t>2
三分球 它在空中停留
所有人看着我 抛物线进球
单手过人运球 篮下妙传出手
漂亮的假动作 帅呆了我</t>
  </si>
  <si>
    <t>1.5
难过 是因为闷了很久
是因为想了太多
是心理起了作用
你说 苦笑常常陪著你
在一起有点勉强
该不该现在休了我</t>
  </si>
  <si>
    <t>2
走过了很多地方 我来到伊斯坦堡
就像是童话故事 有教堂有城堡
每天忙碌地的寻找 到底什么我想要
却发现迷了路怎么找也找不著</t>
  </si>
  <si>
    <t>爱像一阵风吹完它就走
这样的节奏谁都无可奈何
没有你以后我灵魂失控
黑云在降落我被它拖着走</t>
  </si>
  <si>
    <t>迷迷蒙蒙 你给的梦
出现裂缝 隐隐作痛
怎么沟通你都没空
说我不懂 说了没用
他的笑容 有何不同
在你心中 我不再受宠
我的天空 是雨是风 还是彩虹
你在操纵</t>
  </si>
  <si>
    <t>说不上为什么 我变得很主动
若爱上一个人 什么都会值得去做
我想大声宣布 对你依依不舍
连隔壁邻居都猜到我现在的感受</t>
  </si>
  <si>
    <t>只剩下钢琴陪我谈了一天
睡著的大提琴 安静的旧旧的
我想你已表现的非常明白
我懂我也知道 你没有舍不得</t>
  </si>
  <si>
    <t>才离开没多久就开始
担心今天的妳过得好不好
整个画面是妳
想你想的睡不著</t>
  </si>
  <si>
    <t>为什么这样子
你拉着我 说你有些犹豫
怎么这样子
雨还没停你就撑伞要走
已经习惯不去阻止你
过好一阵子你就会回来
印象中的爱情好像顶不住那时间</t>
  </si>
  <si>
    <t>仁慈的父我已坠入 看不见罪的国度
请原谅我的自负 没人能说没人可说
好难承受 荣耀的背后刻著一道孤独</t>
  </si>
  <si>
    <t>刮风这天我试过握著你手
但偏偏雨渐渐大到我看你不见
还要多久我才能在你身边
等到放晴的那天也许我会比较好一点</t>
  </si>
  <si>
    <t>一盏离愁 孤单伫立在窗口 我在门后
假装你人还没走 旧地如重游 月圆更寂寞
夜半清醒的烛火 不忍苛责我 一壶漂泊
浪迹天涯难入喉 你走之后 酒暖回忆思念瘦
水向东流 时间怎么偷 花就一次成熟 我却错过</t>
  </si>
  <si>
    <t>窗外的麻雀 在电线杆上多嘴
妳说这一句 很有夏天的感觉
手中的铅笔 在纸上来来回回
我用几行字形容妳是我的谁</t>
  </si>
  <si>
    <t>为妳弹奏萧邦的夜曲 纪念我死去的爱情
跟夜风一样的声音 心碎的很好听
手在键盘敲很轻 我给的思念很小心
妳埋葬的地方叫幽冥</t>
  </si>
  <si>
    <t>狼牙月 伊人憔悴
我举杯 饮尽了风雪
是谁打翻前世柜 惹尘埃是非</t>
  </si>
  <si>
    <t>一件黑色毛衣 两个人的回忆
雨过之后 更难忘记 忘记我还爱你
你不用在意 流泪也只是刚好而已
我早已经待在谷底
我知道不能再留住你 也知道不能没有骨气
感激你 让我拥有秋天的美丽</t>
  </si>
  <si>
    <t>乌云在我们心里刻下一块阴影
我聆听沉寂已久的心情
清晰透明 就像美丽的风景
总在回忆里才看的清</t>
  </si>
  <si>
    <t>海平面远方开始阴霾
悲伤要怎么平静纯白
我的脸上始终挟带
一抹浅浅的无奈</t>
  </si>
  <si>
    <t>后视镜里的世界 越来越远的道别
你转身向背 侧脸还是很美
我用眼光去追 竟听见你的泪</t>
  </si>
  <si>
    <t>如果邪恶 是华丽残酷的乐章 (那么正义是深沉无奈的惆怅)
它的终场 我会亲手写上 (那我就点亮在灰烬中的微光)
晨曦的光 风干最后一行忧伤 (那么雨滴 会洗净黑暗的高墙)
黑色的墨 染上安详（散场灯关上 红色的布幕下降)</t>
  </si>
  <si>
    <t>屋簷如悬崖 风铃如沧海 我等燕归来
时间被安排 演一场意外 妳悄然走开</t>
  </si>
  <si>
    <t>我表情悠哉
药盒打开
自己去主宰
有些无奈
鹰空在这哀悼
嘴巴张开
再华丽的诚实
等它醒来</t>
  </si>
  <si>
    <t>你的嘴角 微微上翘 性感的无可救药
想像不到 如此心跳 你的一切都想要</t>
  </si>
  <si>
    <t>你的泪光柔弱中带伤
惨白的月弯弯勾住过往
夜太漫长凝结成了霜
是谁在阁楼上冰冷的绝望</t>
  </si>
  <si>
    <t>我虽然是个牛仔 在酒吧只点牛奶
为什么不喝啤酒 因为啤酒伤身体
很多人不长眼睛 嚣张都靠武器
赤手空拳就缩成蚂蚁</t>
  </si>
  <si>
    <t>哪里有彩虹告诉我
能不能把我的愿望还给我
为什么天这么安静
所有的云都跑到我这里</t>
  </si>
  <si>
    <t>素胚勾勒出青花笔锋浓转淡
瓶身描绘的牡丹一如你初妆
冉冉檀香透过窗心事我了然
宣纸上走笔至此搁一半</t>
  </si>
  <si>
    <t>天空灰的像哭过
离开你以后
并没有更自由
酸酸的空气
守住我们的距离
一幕醉心的结局
像呼吸般无法停息</t>
  </si>
  <si>
    <t>怎么隐藏我的悲伤
失去你的地方
你的发香散得匆忙
我已经跟不上</t>
  </si>
  <si>
    <t>我给你的爱写在西元前
深埋在美索不达米亚平原
几十个世纪后出土发现
泥板上的字迹依然清晰可见
我给你的爱写在西元前
深埋在美索不达米亚平原
用楔形文字刻下了永远
那已风化千年的誓言
一切又重演</t>
  </si>
  <si>
    <t>呵 呵 嘿
伊贺流忍者的想法
嘿 只会用武士刀比划 嘿
我一个人在家
乖乖的学插花</t>
  </si>
  <si>
    <t>泛黄的春联还残留在墙上
依稀可见几个字岁岁平安
在我没回去过的老家米缸
爷爷用楷书写一个满</t>
  </si>
  <si>
    <t>如果我遇见妳是一场悲剧
我想我这辈子注定一个人演戏
最后再一个人慢慢的回忆
没有了过去 我将往事抽离</t>
  </si>
  <si>
    <t>藤蔓植物 爬满了伯爵的坟墓
古堡里一片荒芜 长满杂草的泥土</t>
  </si>
  <si>
    <t>再也没有纯白的灵魂
自人类堕落为半兽人
我开始使用第一人称
记录眼前所有的发生</t>
  </si>
  <si>
    <t>我想要的 想做的 你比谁都了
你想说的 想给的 我全都知道
未接来电 没留言 一定是你孤单的想念
任何人都 猜不到 这是我们的暗号</t>
  </si>
  <si>
    <t>坐着我的摩托车
载你缓缓的离开
考不上的好学校
可以不微笑就走</t>
  </si>
  <si>
    <t>爷爷泡的茶
有一种味道叫做家
陆羽泡的茶
像幅泼墨的山水画
爷爷泡的茶
有一种味道叫做家
陆羽泡的茶
像幅泼墨的山水画</t>
  </si>
  <si>
    <t>一盏黄黄旧旧的灯 时间在旁闷不吭声
寂寞下手毫无分寸 不懂得轻重之分
沉默支撑跃过陌生 静静看著凌晨黄昏
你的身影 失去平衡 慢慢下沉</t>
  </si>
  <si>
    <t>跑遍了牧场 又绕过了村庄
他就站在街角的旧报摊
眼睛盯着 隔壁里的橱窗
一把吉他远远欣赏</t>
  </si>
  <si>
    <t>我留着陪你
强忍着泪滴
有些事真的来不及回不去
你脸在抽搐
就快没力气
家乡事不准我再提</t>
  </si>
  <si>
    <t>这第一名到底要多强
不用问 一定有人向你挑战
到底还要过多少关
不用怕 告诉他们谁是男子汉
可不可以不要这个奖
不想问 我只想要流一点汗
我当我自己的裁判
不想说 选择对手跟要打的仗</t>
  </si>
  <si>
    <t>有谁能比我知道
你的温柔像羽毛
秘密躺在我怀抱
只有你能听得到</t>
  </si>
  <si>
    <t>默契无法伪造
我们同一种调调
不关心天气预报
因为那无关紧要
想打球下大雨照跳
只收看音乐频道
渴望在天空一角做记号
那里蓝色最好</t>
  </si>
  <si>
    <t>亲爱的总有些事没办法教
表错情的感觉有一点糟
赖著不走会让人很感冒
以上这道理我全都了</t>
  </si>
  <si>
    <t>你说我像一个小孩
总爱让你猜
我说你才像个小孩
总要我说才明白</t>
  </si>
  <si>
    <t>Hoi Ya E Ya那鲁湾Na E Na Ya Hei
哦 我亲爱的牛儿啊
Hoi Ya E Ya那鲁湾Na E Na Ya Hei
哦 跑到哪儿去了</t>
  </si>
  <si>
    <t>风
盘旋烟雾弥漫
我虔诚点的香
在祈祷着平安</t>
  </si>
  <si>
    <t>在我地盘这 你就得听我的
把音乐收割 用听觉找快乐
开始在雕刻 我个人的特色
未来难预测 坚持当下的选择</t>
  </si>
  <si>
    <t>外婆她的期待 慢慢变成无奈
大人们始终不明白
她要的是陪伴 而不是六百块
比你给的还简单</t>
  </si>
  <si>
    <t>妖兽扰乱人间秩序 血腥如浪潮般来袭
我小命差点没续集 还好有时光机我谢谢你
人魔开始重出地狱 叛军如野火般攻击
五官差点离开身体 还好有时光机我谢谢你</t>
  </si>
  <si>
    <t>我用第一人称 在飘移青春
输跟赢的分寸 计算的很精准
我踏上风火轮 在飘移青春
故事中的我们 在演自己的人生</t>
  </si>
  <si>
    <t>我牵着你的手经过种麦芽糖的山坡
香浓的诱惑 你脸颊微热
吐气在我的耳朵
摘下麦芽糖熟透 我醒来还笑着
开心的 被黏手
我满嘴 都是糖果</t>
  </si>
  <si>
    <t>在狂风之中 嘶吼
作困兽之斗 我奋力冲破
封闭的思绪震开裂缝</t>
  </si>
  <si>
    <t>我顶著大太阳 只想为你撑伞
你靠在我肩膀 深呼吸怕遗忘
因为捞鱼的蠢游戏我们开始交谈
多希望话题不断 园游会永不打烊</t>
  </si>
  <si>
    <t>孩子们眼中的希望 是什么形状
是否醒来有面包当早餐 再喝碗热汤
农夫被烧毁土地跟村庄 终于拿起枪
她却慢慢习惯放弃了抵抗</t>
  </si>
  <si>
    <t>啦啦啦啦啦 啦啦啦啦啦 啦啦啦
哦哦 我不可能再回头
啦啦啦啦啦 啦啦啦啦啦 啦啦啦
哦哦 我只能一直往前走</t>
  </si>
  <si>
    <t>我命格无双 一统江山
狂胜之中
我却黯然语带悲伤</t>
  </si>
  <si>
    <t>心里的雨倾盆而下
也沾不湿她的发
泪晕开明信片上的牵挂
那伤心原来没有时差</t>
  </si>
  <si>
    <t>我陪你走到最后
能不能不要回头
你紧紧地抱住我
说你不需要承诺
你说我若一个人会比较自由</t>
  </si>
  <si>
    <t>让我们乘着阳光
海上冲浪 吸引她目光
不要怕露出胸膛
流一点汗 你成了型男
让我们乘着阳光
看着远方 别当路人甲
让美女缺氧
靠在你肩膀
我微笑在你旁边撑伞</t>
  </si>
  <si>
    <t>一起长大的约定
那样清晰 打过勾的我相信
说好要一起旅行
是你如今 唯一坚持的任性</t>
  </si>
  <si>
    <t>最美的不是下雨天
是曾与你躲过雨的屋檐
回忆的画面
在荡着秋千 梦开始不甜</t>
  </si>
  <si>
    <t>小城里岁月流过去
清澈的勇气
洗涤过的回忆 我记得你
骄傲的活下去</t>
  </si>
  <si>
    <t>断了的弦 断了的弦再怎么连
我的感觉你一定不懂
你的转变像断掉的弦
再怎么接音都不对
你的改变我能够分辨</t>
  </si>
  <si>
    <t>想笑 来伪装掉下的眼泪
点点头 承认自己会怕黑
我只求 能借一点的时间来陪
你却连同情都不给</t>
  </si>
  <si>
    <t>我轻轻的尝一口 妳说的爱我
还在回味妳给过的温柔
我轻轻的尝一口 这香浓的诱惑
我喜欢的样子妳都有</t>
  </si>
  <si>
    <t>这感觉 已经不对 我努力在挽回
一些些 应该体贴的感觉 我没给
妳嘟嘴 许的愿望很卑微 在妥协
是我忽略 妳不过要人陪</t>
  </si>
  <si>
    <t>慢
沙漠之中怎么会有泥鳅
话说完飞过一只海鸥
大峡谷的风呼啸而过
是谁说没有
有一条热昏头的响尾蛇
无力的躺在干枯的河
在等待雨季来临变沼泽
灰狼啃食着水鹿的骨头
秃鹰盘旋死盯着腐肉
草原上两只敌对野牛在远方决斗
在一处被废弃的白蛦丘
站着一只饿昏的老斑鸠
印第安老斑鸠腿短毛不多
几天都没有喝水也能活
脑袋瓜有一点秀逗
猎物死了它比谁都难过
印第安斑鸠会学人开口
仙人掌怕羞蜥蝪横着走
这里什么奇怪的事都有
包括像猫的狗
印第安老斑鸠平常话不多
除非是乌鸦抢了它的窝
它在灌木丛旁邂逅
一只令它心仪的母斑鸠
牛仔红蕃在小镇背对背决斗
一只灰狼问候我谁是神枪手
巫师他念念有词的对酋长下诅咒还我骷髅头
这故事告诉我印第安的传说还真是瞎透了什么都有
沙漠之中怎么会有泥鳅
话说完飞过一只海鸥
大峡谷的风呼啸而过
是谁说没有
有一条热昏头的响尾蛇
无力的躺在干枯的河
在等待雨季来临变沼泽
灰狼啃食着水鹿的骨头
秃鹰盘旋死盯着腐肉
草原上两只敌对野牛在远方决斗
在一处被废弃的白蛦丘
站着一只饿昏的老斑鸠
印第安老斑鸠腿短毛不多
几天都没有喝水也能活
脑袋瓜有一点秀逗
猎物死了它比谁都难过
印第安斑鸠
仙人掌怕羞蜥蝪横着走
这里什么奇怪的事都有
包括像猫的狗
印第安老斑鸠平常话不多
除非是乌鸦抢了它的窝
它在灌木丛旁邂逅
一只令它心仪的母斑鸠
印第安老斑鸠腿短毛不多
几天都没有喝水也能活
脑袋瓜
猎物死了它比谁都难过
印第安斑鸠会学人开口
仙人掌怕羞蜥蝪横着走
这里什么奇怪的事都有
包括像猫的狗
印第安老斑鸠平常话不多
除非是乌鸦抢了它的窝
它在灌木丛旁邂逅
一只令它心仪的母斑鸠</t>
  </si>
  <si>
    <t>我 右拳打开了天 化身为龙
把 山河重新移动 填平裂缝
将 东方 的日出调整了时空
回到洪荒 去支配 去操纵</t>
  </si>
  <si>
    <t>快使用双截棍 哼哼哈兮
快使用双截棍 哼哼哈兮
习武之人切记 仁者无敌
是谁在练太极 风生水起
快使用双截棍 哼哼哈兮
快使用双截棍 哼哼哈兮
习武之人切记 仁者无敌
是谁在练太极 哼哼哈兮</t>
  </si>
  <si>
    <t>不要再这样打我妈妈
我说的话 你甘会听
不要再这样打我妈妈
难道你手不会痛吗?</t>
  </si>
  <si>
    <t>讲不出声</t>
  </si>
  <si>
    <t>淡水海边</t>
  </si>
  <si>
    <t>阿郎与阿宝</t>
  </si>
  <si>
    <t>将军之龙虎斗</t>
  </si>
  <si>
    <t>对不起，我爱你</t>
  </si>
  <si>
    <t>雪之花</t>
  </si>
  <si>
    <t>父与子</t>
  </si>
  <si>
    <t>呛</t>
  </si>
  <si>
    <t>大明星</t>
  </si>
  <si>
    <t>Six Degrees</t>
  </si>
  <si>
    <t>Vani有约会</t>
  </si>
  <si>
    <t>快门慢舞</t>
  </si>
  <si>
    <t>流浪诗人</t>
  </si>
  <si>
    <t>惊叹号</t>
  </si>
  <si>
    <t>你比从前快乐</t>
  </si>
  <si>
    <t>前世情人</t>
  </si>
  <si>
    <t>爱你没差</t>
  </si>
  <si>
    <t>床边故事</t>
  </si>
  <si>
    <t>Try</t>
  </si>
  <si>
    <t>一口气全念对</t>
  </si>
  <si>
    <t>天涯过客</t>
  </si>
  <si>
    <t>听爸爸的话</t>
  </si>
  <si>
    <t>我要夏天</t>
  </si>
  <si>
    <t>阳明山</t>
  </si>
  <si>
    <t>四季列车</t>
  </si>
  <si>
    <t>手语</t>
  </si>
  <si>
    <t>蛇舞</t>
  </si>
  <si>
    <t>夜店咖</t>
  </si>
  <si>
    <t>爱的飞行日记</t>
  </si>
  <si>
    <t>傻笑</t>
  </si>
  <si>
    <t>梦想启动</t>
  </si>
  <si>
    <t>乌克丽丽</t>
  </si>
  <si>
    <t>哪里都是你</t>
  </si>
  <si>
    <t>大笨钟</t>
  </si>
  <si>
    <t>Mine Mine</t>
  </si>
  <si>
    <t>超人不会飞</t>
  </si>
  <si>
    <t>自导自演</t>
  </si>
  <si>
    <t>手写的从前</t>
  </si>
  <si>
    <t>疗伤烧肉粽</t>
  </si>
  <si>
    <t>公主病</t>
  </si>
  <si>
    <t>龙战骑士</t>
  </si>
  <si>
    <t>乔克叔叔</t>
  </si>
  <si>
    <t>迷魂曲</t>
  </si>
  <si>
    <t>跨时代</t>
  </si>
  <si>
    <t>黄金甲</t>
  </si>
  <si>
    <t>嘻哈空姐</t>
  </si>
  <si>
    <t>阿爸</t>
  </si>
  <si>
    <t>琴伤</t>
  </si>
  <si>
    <t>鞋子特大号</t>
  </si>
  <si>
    <t>麦烝玮</t>
  </si>
  <si>
    <t>水手怕水</t>
  </si>
  <si>
    <t>超跑女神</t>
  </si>
  <si>
    <t>天台的月光</t>
  </si>
  <si>
    <t>天台</t>
  </si>
  <si>
    <t>打架舞</t>
  </si>
  <si>
    <t>钱难赚</t>
  </si>
  <si>
    <t>狗仔舞</t>
  </si>
  <si>
    <t>窃爱</t>
  </si>
  <si>
    <t>黄浦江深</t>
  </si>
  <si>
    <t>秘密花园</t>
  </si>
  <si>
    <t>丝绸之路</t>
  </si>
  <si>
    <t>比较大的大提琴</t>
  </si>
  <si>
    <t>白天和黑夜</t>
  </si>
  <si>
    <t>梯田＋爸，我回来了</t>
  </si>
  <si>
    <t>Dare For More</t>
  </si>
  <si>
    <t>脚踏车</t>
  </si>
  <si>
    <t>First Kiss</t>
  </si>
  <si>
    <t>落雨声</t>
  </si>
  <si>
    <t>Secret</t>
  </si>
  <si>
    <t>将来的歌</t>
  </si>
  <si>
    <t>我们在成长</t>
  </si>
  <si>
    <t>小雨写立可白Ⅱ</t>
  </si>
  <si>
    <t>Top Of The World</t>
  </si>
  <si>
    <t>土耳其冰淇淋</t>
  </si>
  <si>
    <t>公公偏头痛</t>
  </si>
  <si>
    <t>画沙</t>
  </si>
  <si>
    <t>魔术先生</t>
  </si>
  <si>
    <t>皮影戏</t>
  </si>
  <si>
    <t>嗯嘛</t>
  </si>
  <si>
    <t>天地一斗</t>
  </si>
  <si>
    <t>免费教学录影带</t>
  </si>
  <si>
    <t>大头贴</t>
  </si>
  <si>
    <t>Now You See Me</t>
  </si>
  <si>
    <t>周大侠</t>
  </si>
  <si>
    <t>花海</t>
  </si>
  <si>
    <t>我落泪情绪零碎</t>
  </si>
  <si>
    <t>雨下一整晚</t>
  </si>
  <si>
    <t>说了再见</t>
  </si>
  <si>
    <t>红尘客栈</t>
  </si>
  <si>
    <t>明明就</t>
  </si>
  <si>
    <t>爱情废柴</t>
  </si>
  <si>
    <t>我是如此相信</t>
  </si>
  <si>
    <t>倒影</t>
  </si>
  <si>
    <t>粉色海洋</t>
  </si>
  <si>
    <t>错过的烟火</t>
  </si>
  <si>
    <t>Mojito</t>
  </si>
  <si>
    <t>不爱我就拉倒</t>
  </si>
  <si>
    <t>红颜如霜</t>
  </si>
  <si>
    <t>还在流浪</t>
  </si>
  <si>
    <t>最伟大的作品</t>
  </si>
  <si>
    <t>你是我的OK绷</t>
  </si>
  <si>
    <t>月光 (Moonlight)</t>
  </si>
  <si>
    <t>歌神来听我的演唱会</t>
  </si>
  <si>
    <t>周杰伦纽约地铁Demo</t>
  </si>
  <si>
    <t>波爷</t>
  </si>
  <si>
    <t>男人是很好骗的</t>
  </si>
  <si>
    <t>熊猫人</t>
  </si>
  <si>
    <t>烟圈</t>
  </si>
  <si>
    <t>半夜睡不着 把心情哼成歌
只好到屋顶找另一个梦境</t>
  </si>
  <si>
    <t>2
越山丘 过哑口
云端地空气稀薄
这街头 敌意多
烟消弥漫不了我</t>
  </si>
  <si>
    <t>1.5
跟着我 对天上星星 喊爱你的证明
这就是年轻 该潇洒一次地决定
说走就走的旅行 oh</t>
  </si>
  <si>
    <t>1.5
旋转跳跃你闭着眼
卡特转完会让你闭上眼
悟空盖伦也转圈圈
盲僧李先生一脚把你踢回老家</t>
  </si>
  <si>
    <t>1.5
直到分手后你很过
你比从前快乐
那祝福的话
叫我如何能够说的出口</t>
  </si>
  <si>
    <t>1.5
喔 爱你没差 那一点时差 喔
你离开这一拳给的太重
我的心找不到
换日线它在哪
我只能不停的飞
直到我将你挽回</t>
  </si>
  <si>
    <t>你会不会突然的出现
在街角的咖啡店</t>
  </si>
  <si>
    <t>我不卖豆腐 豆腐 豆腐 豆腐
我在武功学校里学的那叫功夫
功夫 功夫 功夫 功夫</t>
  </si>
  <si>
    <t>无关风月 我题序等你回
悬笔一绝 那岸边浪千叠
情字何解 怎落笔都不对
而我独缺 你一生的了解</t>
  </si>
  <si>
    <t>怎么了 你累了
说好的 幸福呢
我懂了 不说了
爱淡了 梦远了
开心与不开心 一一细数着你再不舍</t>
  </si>
  <si>
    <t>不要你离开
距离隔不开
思念变成海
在窗外进不来</t>
  </si>
  <si>
    <t>能不能给我一首歌的时间
紧紧的把那拥抱变成永远
在我的怀里你不用害怕失眠
哦 如果你想忘记 我也能失忆</t>
  </si>
  <si>
    <t>1.5
我不落泪 忍住感觉
分手在起风 这个季节
哭久了会累 也只是别人的以为</t>
  </si>
  <si>
    <t>1.5
白杨木 影子被拉长
想我对你的思念走不完
原来我从未习惯
你已不在我身旁</t>
  </si>
  <si>
    <t>繁华声 遁入空门 折煞了世人
梦偏冷 辗转一生 情债又几本
如你默认 生死枯等
枯等一圈 又一圈的年轮</t>
  </si>
  <si>
    <t>说了再见 才发现再也见不到
我不能就这样 失去你的微笑
口红待在桌脚 而你我找不到</t>
  </si>
  <si>
    <t>剑出鞘 恩怨了 谁笑
我只求今朝拥你 入怀抱
红尘客栈风似刀 骤雨落宿命敲</t>
  </si>
  <si>
    <t>糖果罐里好多颜色
微笑却不见了
你的某些快乐
在没有我的时刻</t>
  </si>
  <si>
    <t>1.5
你算什么男人 算什么男人
眼睁睁看她走 却不闻不问
是有多天真 就别再硬撑
期待你挽回 你却拱手让人</t>
  </si>
  <si>
    <t>1.5
为你封麦 只唱你爱
Goodbye don't cry 哭个痛快
曲终人散 你也走散
我承认我是爱情里的废柴</t>
  </si>
  <si>
    <t>亲爱的 爱上你
从那天起 甜蜜的很轻易
亲爱的 别任性
你的眼睛 在说我愿意</t>
  </si>
  <si>
    <t>1.5
我是如此相信 在背后支撑的是你
一直与我并肩而行 仰望等太阳升起
听见鸟群回来的声音</t>
  </si>
  <si>
    <t>1.5
你的倒影是我 带不走的风景
就像居无定所 的云还在旅行
这城墙外的世界 谁被放逐了眼泪
我想再也没有谁 再也没有谁 能了解</t>
  </si>
  <si>
    <t>1.5
粉色海洋 你回头望 笑得像天空里的棉花糖
轻轻的尝 爱的模样 我们的故事像梦一样</t>
  </si>
  <si>
    <t>圣诞星</t>
  </si>
  <si>
    <t>https://www.youtube.com/watch?v=E633OGjZzN4</t>
  </si>
  <si>
    <t>https://www.youtube.com/watch?v=loerJzai1tQ</t>
  </si>
  <si>
    <t>https://www.youtube.com/watch?v=D_voGvQJjGw</t>
  </si>
  <si>
    <t>https://www.youtube.com/watch?v=W3bX8hgL_RA</t>
  </si>
  <si>
    <t>https://www.youtube.com/watch?v=yqSCGK6ESWg</t>
  </si>
  <si>
    <t>https://www.youtube.com/watch?v=87s5oOEsn7U</t>
  </si>
  <si>
    <t>https://www.youtube.com/watch?v=OEn_-EbEDXk</t>
  </si>
  <si>
    <t>https://www.youtube.com/watch?v=g78Nll5Ph9Q</t>
  </si>
  <si>
    <t>https://www.youtube.com/watch?v=MpP9dw_j2PI</t>
  </si>
  <si>
    <t>一壶好酒 再来一碗热粥 配上几斤的牛肉
我说店小二 三两银够不够
景色入秋 漫天黄沙掠过
塞北的客栈人多 牧草有没有 我马儿有些瘦
世事看透 江湖上潮起潮落 什么恩怨过错
在多年以后 还是让人难过 心伤透
娘子她人在江南等我 泪不休 语沉默</t>
  </si>
  <si>
    <t>https://www.youtube.com/watch?v=CIzDT_n44P8</t>
  </si>
  <si>
    <t>https://www.youtube.com/watch?v=OZ2oCnFRMoI</t>
  </si>
  <si>
    <t>https://www.youtube.com/watch?v=u9J99gB5psc</t>
  </si>
  <si>
    <t>https://www.youtube.com/watch?v=TUGAY6RsWAE</t>
  </si>
  <si>
    <t>而生命对每个人都不公平也没道理
只能扑向泥泞迎向那阵骤雨由不得你 yeah</t>
  </si>
  <si>
    <t>https://www.youtube.com/watch?v=K5qKpFLWaoA</t>
  </si>
  <si>
    <t>车过山洞变成 暗瞑 但是连咪都ㄟ
过去按怎你走那个 当时 没留半张批纸</t>
  </si>
  <si>
    <t>https://www.youtube.com/watch?v=pvxu4yxPiiU</t>
  </si>
  <si>
    <t>https://www.youtube.com/watch?v=Km71Rr9K-Bw</t>
  </si>
  <si>
    <t>1.5
I got nothing to lose
na qiu wa han da du wooah wooah wooah</t>
  </si>
  <si>
    <t>2
看见梦的乐园
换上我的舞鞋
拥抱你的瞬间
幸福整片蓝天</t>
  </si>
  <si>
    <t>https://www.youtube.com/watch?v=Gu1RcO2iDUQ</t>
  </si>
  <si>
    <t>2
我不想不愿不去承认 我的执着
怕不知不觉无法忍住 眼泪不流
是爱伤害了彼此的自由</t>
  </si>
  <si>
    <t>https://www.youtube.com/watch?v=A19hP_hRV4U</t>
  </si>
  <si>
    <t>1.5
已经走了太久 人生不会没有一个出口
你总沉默不语只是去感受
走过转角路口 不再为谁守候
你的眉头是否还 为谁而皱
人生不会没有一个出口
别人谈论他时是否沉默如旧
落日照河面 我会捡些光点 珍藏心间</t>
  </si>
  <si>
    <t>1.5
为何一到黄昏 寂寞好深
遮住回你怀里的路程
等你的脚步 给我新生
我的夜盲症 就快要变成永恒</t>
  </si>
  <si>
    <t>https://www.youtube.com/watch?v=mJgjl-Nl7EU</t>
  </si>
  <si>
    <t>https://www.youtube.com/watch?v=OKt-qlzXGOU</t>
  </si>
  <si>
    <t>https://www.youtube.com/watch?v=il5Z-jOWLuc</t>
  </si>
  <si>
    <t>2
跃出了现实的天窗
张开透明翅膀
朝着月亮飞翔
搜寻最美一个
现世的天堂</t>
  </si>
  <si>
    <t>https://www.youtube.com/watch?v=SbgqJjaaGe0</t>
  </si>
  <si>
    <t>1.5
请你留下 不再远离
听我说句 真心的话
在我的心中 多么爱你
但愿 我也在你心里</t>
  </si>
  <si>
    <t>https://www.youtube.com/watch?v=ds4mGC4nu34</t>
  </si>
  <si>
    <t>https://www.youtube.com/watch?v=jf6h98FJuhM</t>
  </si>
  <si>
    <t>https://www.youtube.com/watch?v=asT4OZfWR74</t>
  </si>
  <si>
    <t>花田里犯了错
说好 破晓前忘掉
花田里犯了错
拥抱 变成了煎熬
花田里犯了错
犯错像迷恋镜花水月的无聊
花田里犯了错
请 原谅我多情的打扰</t>
  </si>
  <si>
    <t>？2 重复
当我们拥抱着太阳
不知背后的影子多长
还以为我们够坚强
难道是回忆说谎</t>
  </si>
  <si>
    <t>？1
我一直在寻觅 却一直听不清
The voice within my heart
谁能陪我寻觅 我该不该放弃
Where's the voice within my heart</t>
  </si>
  <si>
    <t>？1
Ai-ya-ai-yea
Ai-ya-ai-yea</t>
  </si>
  <si>
    <t>2 注意
想和你远走一个地方
只有我和你的地方
不用在意任何人的眼光
渴望真有那么一个地方
只有我和你的地方
让我们躲著直到地老天荒</t>
  </si>
  <si>
    <t>1.5
从小到大 听着同一个童话
跟着大家 渴望开一样的花
活得像一匹被 勒住的马
心里多狂热也 只能听话</t>
  </si>
  <si>
    <t>1.5
我已习惯 你走在我的右手边
一起看无聊搞笑片
约好去看地中海 的蓝</t>
  </si>
  <si>
    <t>2
Peace love living in harmony
one world in unity my brotha no enemy
Peace love living in harmony
one world in unity my brotha no enemy
(so let me talk about it)
Peace love living in harmony
one world in unity my brotha no enemy</t>
  </si>
  <si>
    <t>I can't run from run from your love
远在何方 睁眼在你身旁
I can't run from run from your love
月在河上 千万年的距离</t>
  </si>
  <si>
    <t>3
现在我有一千年修炼
别想破我的阵 七十二变
什么凡人或灵魂或妖孽
不要阻止我看守著师父他的命
我有一千年修炼
别想破我的阵 七十二变
什么凡人或灵魂或妖孽
记得遇上我的时辰 不要太得意</t>
  </si>
  <si>
    <t>油
再来一点醋
火箭菜的沙拉有一点苦
别担心baby
等我来调味
这桌的每一道都很开胃</t>
  </si>
  <si>
    <t>https://www.youtube.com/watch?v=JNS-KT_iwmg</t>
  </si>
  <si>
    <t>https://www.youtube.com/watch?v=gqHJxYMgB3Q</t>
  </si>
  <si>
    <t>https://www.youtube.com/watch?v=L3p8P02rxHw</t>
  </si>
  <si>
    <t>https://www.youtube.com/watch?v=HlBFPaXMF-E</t>
  </si>
  <si>
    <t>https://www.youtube.com/watch?v=ID7rtbENRkM</t>
  </si>
  <si>
    <t>2
阿嬷说 大风大雨呀
咱就往家里跑
还差个汤 再炖会儿就好
崽来歇歇脚</t>
  </si>
  <si>
    <t>https://www.youtube.com/watch?v=C4naueLB0wY</t>
  </si>
  <si>
    <t>2 有间隔
就算一切已经准备好
无法预期总无理取闹
就算发生比想像中糟
日出日落轮回无法逃</t>
  </si>
  <si>
    <t>https://www.youtube.com/watch?v=UnGOgTNT9O8</t>
  </si>
  <si>
    <t>2.5
我要的 爱有一种魔幻
一秒的天堂
会让我 奋不顾身去闯 去受伤</t>
  </si>
  <si>
    <t>https://www.youtube.com/watch?v=AlzQbgY2te4</t>
  </si>
  <si>
    <t>1.5
那些情歌 是我 为你唱过
别后那片天空
没有如果 没说的 希望你会懂</t>
  </si>
  <si>
    <t>https://www.youtube.com/watch?v=fa5XXI0OemE</t>
  </si>
  <si>
    <t>1.5
金黄的银杏树再次满开了
那一年树下的约定已解散了
尽管蓝天仍像青春般清澈
我们不再见了 自顾自活着</t>
  </si>
  <si>
    <t>https://www.youtube.com/watch?v=73POUDB-RvA</t>
  </si>
  <si>
    <t>2
舞台上的我 并不是完整的我
如果没有你 所有 华丽都显得更寂寞
总在狂欢时刻 渴望有你的角落
天地越辽阔 越空洞
只是盼望 有一个人等着我</t>
  </si>
  <si>
    <t>https://www.youtube.com/watch?v=Ckpg3iSUvdY</t>
  </si>
  <si>
    <t>2
可以的话 我们重新来过
可以的话 让我弥补他犯的错
旅途的美景还有很多
何必固执逗留这段残破</t>
  </si>
  <si>
    <t>2.5
我不要你解释
我不要你发誓
我只要你记得此刻
你眼里我的样子</t>
  </si>
  <si>
    <t>https://www.youtube.com/watch?v=p0SzywVe8Y8</t>
  </si>
  <si>
    <t>https://www.youtube.com/watch?v=KbOhtNO-uEA</t>
  </si>
  <si>
    <t>2
原来你也唱过我的歌 
陪同见证年月的经过
感激有你 肯相信我 
我们随旋律的高低挽手走过</t>
  </si>
  <si>
    <t>https://www.youtube.com/watch?v=kJY9uFIo8Sc</t>
  </si>
  <si>
    <t>1
对的错的 做了选择 故事说到这
只是过去的甜蜜 太过深刻
要多久 才能够褪色</t>
  </si>
  <si>
    <t>https://www.youtube.com/watch?v=C69pm3djEqU</t>
  </si>
  <si>
    <t>1.5
这世上你最好看 眼神最让我心安
只有你跟我有关 其他的我都不管
全世界你最温暖 肩膀最让我心安
没有你我怎么办
答应我别再分散</t>
  </si>
  <si>
    <t>https://www.youtube.com/watch?v=30vxbwHb9oA</t>
  </si>
  <si>
    <t>2 
慢慢来却比较快
来得快去得也快
烟火痛快 到头来却空白
用忍耐种下爱 等待花开</t>
  </si>
  <si>
    <t>https://www.youtube.com/watch?v=Fjp5B--h7_M</t>
  </si>
  <si>
    <t>1.5
只是 那几乎成真我们的家
你真的不想吗
你这些年的专心无猜
你只当我是朋友吗</t>
  </si>
  <si>
    <t>https://www.youtube.com/watch?v=h-PpnbX006E</t>
  </si>
  <si>
    <t>https://www.youtube.com/watch?v=yzxRZRE3IBU</t>
  </si>
  <si>
    <t>https://www.youtube.com/watch?v=kJkwl0KAl-k</t>
  </si>
  <si>
    <t>https://www.youtube.com/watch?v=11W7TEGxECE</t>
  </si>
  <si>
    <t>https://www.youtube.com/watch?v=EVV8YjHH67c</t>
  </si>
  <si>
    <t>https://www.youtube.com/watch?v=GuNgN0brjR4</t>
  </si>
  <si>
    <t>2
夜里无星
整个城市都在找寻
找寻为何不亮的原因 追根究底</t>
  </si>
  <si>
    <t>https://www.youtube.com/watch?v=QIPzCki-f3Q</t>
  </si>
  <si>
    <t>https://www.youtube.com/watch?v=aILqd3sqmt8</t>
  </si>
  <si>
    <t>https://www.youtube.com/watch?v=o5muvc-LOlA</t>
  </si>
  <si>
    <t>https://www.youtube.com/watch?v=ey7Jph8ndJU</t>
  </si>
  <si>
    <t>https://www.youtube.com/watch?v=SBsDkwbL-G4</t>
  </si>
  <si>
    <t>你所到之处</t>
  </si>
  <si>
    <t>https://www.youtube.com/watch?v=4YeSdneDJK0</t>
  </si>
  <si>
    <t>https://www.youtube.com/watch?v=d6IiE34oUCc</t>
  </si>
  <si>
    <t>https://www.youtube.com/watch?v=VB_BTJVewJ8</t>
  </si>
  <si>
    <t>https://www.youtube.com/watch?v=YFoMjJe3vcU</t>
  </si>
  <si>
    <t>https://www.youtube.com/watch?v=6oZqFFSSNMM</t>
  </si>
  <si>
    <t>https://www.youtube.com/watch?v=k3BfCIAEDcU</t>
  </si>
  <si>
    <t>该不该搁下重重的壳
寻找到底哪里有蓝天
随着轻轻的风轻轻的飘
历经的伤都不感觉疼</t>
  </si>
  <si>
    <t>https://www.youtube.com/watch?v=MFzDqR54Etw</t>
  </si>
  <si>
    <t>https://www.youtube.com/watch?v=YIGQcKwdQNA</t>
  </si>
  <si>
    <t>https://www.youtube.com/watch?v=j6Pj8OqwdLE</t>
  </si>
  <si>
    <t>https://www.youtube.com/watch?v=DTMJ_FiQyls</t>
  </si>
  <si>
    <t>https://www.youtube.com/watch?v=piAy6HTpQdQ</t>
  </si>
  <si>
    <t>https://www.youtube.com/watch?v=KkphAx8PJe8</t>
  </si>
  <si>
    <t>https://www.youtube.com/watch?v=0aSDLdHgjLM</t>
  </si>
  <si>
    <t>https://www.youtube.com/watch?v=6XR8wA0fDK4</t>
  </si>
  <si>
    <t>1.5
追着风 追着风 和你一起穿行
沿途的风景都许给你
追着风 追着风 我们交错光影
把最美悄悄印在心底</t>
  </si>
  <si>
    <t>https://www.youtube.com/watch?v=RkFjdH8vunU</t>
  </si>
  <si>
    <t>https://www.youtube.com/watch?v=FkfpTJ1_boo</t>
  </si>
  <si>
    <t>1
Embraced by love 听见你的气息
这世界 琐碎的东西 平凡的事情
遇见你 满是新意
Embraced by love 涌向彼此引力
没交换的秘密 你是谜底
爱是不管到哪里 心始终 在一起
Oh 爱里 oh</t>
  </si>
  <si>
    <t>https://www.youtube.com/watch?v=_siS7r8xDJk</t>
  </si>
  <si>
    <t>https://www.youtube.com/watch?v=QOnq8thisVI</t>
  </si>
  <si>
    <t>https://www.youtube.com/watch?v=qiilRpZs1ZM</t>
  </si>
  <si>
    <t>https://www.youtube.com/watch?v=8FNpHukzESQ</t>
  </si>
  <si>
    <t>https://www.youtube.com/watch?v=BSm2vQfrC_A</t>
  </si>
  <si>
    <t>https://www.youtube.com/watch?v=Frq366pFpV4</t>
  </si>
  <si>
    <t>https://www.youtube.com/watch?v=Gssj3LwDie0</t>
  </si>
  <si>
    <t>2
我的心 现在瘦瘦的
很容易 就饱了
为了抢快乐 搞得不快乐
为什么人总那么傻呢</t>
  </si>
  <si>
    <t>https://www.youtube.com/watch?v=9_XpvIi8tWw</t>
  </si>
  <si>
    <t>2
看富士山的雪 洒满月光
让蒙马特的风 吹乱短发
在六十六公路 听雨落下
和你并肩横越了流沙</t>
  </si>
  <si>
    <t>1 陈绮贞
感谢还在疼痛著的地方
没受伤 就不够疯狂
如果问到为何我会爱我呢
还好我是不完整的我</t>
  </si>
  <si>
    <t>https://www.youtube.com/watch?v=omAzaOI7CnQ</t>
  </si>
  <si>
    <t>2
别说了 再说我就要哭了
总之我是一个人
默默走回家 又静静关了灯
是否该提醒你祝我生日更快乐</t>
  </si>
  <si>
    <t>https://www.youtube.com/watch?v=oR1lI2haDP4</t>
  </si>
  <si>
    <t>2
你的话我晓得
无论你说得多么温和  
某一些难解的隔阂
把爱伤害了那多不值得</t>
  </si>
  <si>
    <t>https://www.youtube.com/watch?v=iKYo7lV1n34</t>
  </si>
  <si>
    <t>2
昨天掉的泪 是明天的诗
青春就该有故事
向左转向右转
都会有新的答案</t>
  </si>
  <si>
    <t>https://www.youtube.com/watch?v=S8fXEhWay9g</t>
  </si>
  <si>
    <t>1.5
才知道 你脸上的微笑
不是幸福代表 是种不自在的礼貌</t>
  </si>
  <si>
    <t>https://www.youtube.com/watch?v=mvNn_LVdyW8</t>
  </si>
  <si>
    <t>2 有一次很慢
You're always everything to me
You're always everything to me
看尽人来又去
我的心 能属意谁
伴你牵手我叫伴侣
换了双手 我却是谁
照样柔情蜜意
不是你 心虚到 未能面对</t>
  </si>
  <si>
    <t>1.5
你原地骑着木马 我搭上那火车
我们心底保留着那一首儿歌
你无意中想起我 就温暖的哼著
而那一刻 我是你的</t>
  </si>
  <si>
    <t>https://www.youtube.com/watch?v=xjEjQltScLE</t>
  </si>
  <si>
    <t>2
走进满山遍野的向日葵田
地中海 蓝色透明的天
亮晶晶 你脸上的汗水直到现在
风一吹 都闻到普罗旺斯的花草香</t>
  </si>
  <si>
    <t>https://www.youtube.com/watch?v=kUDEvbI0bB4</t>
  </si>
  <si>
    <t>2
你送的灯 像在床头放了星星
让我每一个梦 都闪耀着暖意
在捷运里 一通贴心的简讯
赶走了 我的蓝色星期一</t>
  </si>
  <si>
    <t>2
那远方的孩子</t>
  </si>
  <si>
    <t>https://www.youtube.com/watch?v=N2K_2P4rTuA</t>
  </si>
  <si>
    <t>2
你让我梦见了太美的梦
生命中不可承受的轻
你 证明了每一颗流星
都遥不可及</t>
  </si>
  <si>
    <t>2.5
有一天我老去你还在不在
我的身边赞美我为你煮的每道菜
带我去看世界杯足球赛</t>
  </si>
  <si>
    <t>https://www.youtube.com/watch?v=TXKbZN1mByQ</t>
  </si>
  <si>
    <t>https://www.youtube.com/watch?v=6oRF6ofDz-0</t>
  </si>
  <si>
    <t>2.5
我多想知道 在你的世界
什么你会放最前面
不然我只是成全了你的时间 你的时间</t>
  </si>
  <si>
    <t>https://www.youtube.com/watch?v=wjZBi_0ksSY</t>
  </si>
  <si>
    <t>荣耀</t>
  </si>
  <si>
    <t>Slow Down</t>
  </si>
  <si>
    <t>树呢</t>
  </si>
  <si>
    <t>爱的奇迹</t>
  </si>
  <si>
    <t>Crash &amp; Burn</t>
  </si>
  <si>
    <t>谁赢</t>
  </si>
  <si>
    <t>点亮未来</t>
  </si>
  <si>
    <t>娑婆世界</t>
  </si>
  <si>
    <t>势不可挡</t>
  </si>
  <si>
    <t>领航</t>
  </si>
  <si>
    <t>给妈咪</t>
  </si>
  <si>
    <t>风与花的边界</t>
  </si>
  <si>
    <t>歌曲：龙</t>
  </si>
  <si>
    <t>暴走</t>
  </si>
  <si>
    <t>我的王国 + We Will Rock You</t>
  </si>
  <si>
    <t>We Will Rock You</t>
  </si>
  <si>
    <t>我的王国</t>
  </si>
  <si>
    <t>Maybe</t>
  </si>
  <si>
    <t>做梦的瑞秋(一路唱响 第8期)</t>
  </si>
  <si>
    <t>Black Or White</t>
  </si>
  <si>
    <t>粉红色的回忆 + Better Man + 当你 + 红色高跟鞋 + 一场游戏一场梦 + 夜空中最亮的星 + 菠萝菠萝蜜</t>
  </si>
  <si>
    <t>一千公里</t>
  </si>
  <si>
    <t>好好生活</t>
  </si>
  <si>
    <t>心中一把火</t>
  </si>
  <si>
    <t>爱到最美是陪伴</t>
  </si>
  <si>
    <t>I See the Lights</t>
  </si>
  <si>
    <t>别来纠缠我</t>
  </si>
  <si>
    <t>Torches</t>
  </si>
  <si>
    <t>染色体</t>
  </si>
  <si>
    <t>一点</t>
  </si>
  <si>
    <t>年轻人</t>
  </si>
  <si>
    <t>我是来揍你的</t>
  </si>
  <si>
    <t>蝴蝶知道她爱谁</t>
  </si>
  <si>
    <t>坚如磐石</t>
  </si>
  <si>
    <t>吞噬星空</t>
  </si>
  <si>
    <t>老子数道三</t>
  </si>
  <si>
    <t>万人之间</t>
  </si>
  <si>
    <t>张三丰</t>
  </si>
  <si>
    <t>来我家</t>
  </si>
  <si>
    <t>再生之地</t>
  </si>
  <si>
    <t>经典咏流传</t>
  </si>
  <si>
    <t>大美中华</t>
  </si>
  <si>
    <t>Don't Stress It</t>
  </si>
  <si>
    <t>Cure The World</t>
  </si>
  <si>
    <t>Millionaire</t>
  </si>
  <si>
    <t>Lost In The Stars</t>
  </si>
  <si>
    <t>Jump</t>
  </si>
  <si>
    <t>忍受</t>
  </si>
  <si>
    <t>像真的一样</t>
  </si>
  <si>
    <t>红尘录</t>
  </si>
  <si>
    <t>不想想你</t>
  </si>
  <si>
    <t>我以青春敬华年</t>
  </si>
  <si>
    <t>福</t>
  </si>
  <si>
    <t>天空有雨 伞下有你</t>
  </si>
  <si>
    <t>金色的屋檐</t>
  </si>
  <si>
    <t>最用过心的</t>
  </si>
  <si>
    <t>闹啥子嘛闹</t>
  </si>
  <si>
    <t>然后我们成了想成为的人</t>
  </si>
  <si>
    <t>幸福的本能</t>
  </si>
  <si>
    <t>满园芳华</t>
  </si>
  <si>
    <t>You're So Beautiful</t>
  </si>
  <si>
    <t>热血天然</t>
  </si>
  <si>
    <t>潜行者</t>
  </si>
  <si>
    <t>等待你，上海</t>
  </si>
  <si>
    <t>亲戚</t>
  </si>
  <si>
    <t>问心</t>
  </si>
  <si>
    <t>出嫁</t>
  </si>
  <si>
    <t>大手小手</t>
  </si>
  <si>
    <t>安忍</t>
  </si>
  <si>
    <t>看呐看</t>
  </si>
  <si>
    <t>微笑着胜利</t>
  </si>
  <si>
    <t>时间的远方</t>
  </si>
  <si>
    <t>Everything Will Say Goodbye</t>
  </si>
  <si>
    <t>铭记</t>
  </si>
  <si>
    <t>姜子牙</t>
  </si>
  <si>
    <t>只为美好</t>
  </si>
  <si>
    <t>火锅底料</t>
  </si>
  <si>
    <t>竹Bamboo</t>
  </si>
  <si>
    <t>天启</t>
  </si>
  <si>
    <t>Risk It All</t>
  </si>
  <si>
    <t>又到梧桐吐绿时</t>
  </si>
  <si>
    <t>来跳舞吧</t>
  </si>
  <si>
    <t>相约世界</t>
  </si>
  <si>
    <t>Together forever</t>
  </si>
  <si>
    <t>勇气之歌</t>
  </si>
  <si>
    <t>去未来一趟</t>
  </si>
  <si>
    <t>我不会喜欢你</t>
  </si>
  <si>
    <t>爱，不解释</t>
  </si>
  <si>
    <t>一切都值得</t>
  </si>
  <si>
    <t>下一个自己</t>
  </si>
  <si>
    <t>习惯了</t>
  </si>
  <si>
    <t>真的不能离开你</t>
  </si>
  <si>
    <t>演唱会</t>
  </si>
  <si>
    <t>你是所有</t>
  </si>
  <si>
    <t>迷离</t>
  </si>
  <si>
    <t>幸福瞬间</t>
  </si>
  <si>
    <t>你是特别的女孩</t>
  </si>
  <si>
    <t>爱不说</t>
  </si>
  <si>
    <t>世界欠你一个微笑^_^</t>
  </si>
  <si>
    <t>那 就是我们吗</t>
  </si>
  <si>
    <t>对</t>
  </si>
  <si>
    <t>青梅竹马</t>
  </si>
  <si>
    <t>今生最爱</t>
  </si>
  <si>
    <t>最近的地方</t>
  </si>
  <si>
    <t>写下寂寞</t>
  </si>
  <si>
    <t>再爱我一回</t>
  </si>
  <si>
    <t>Layla蕾拉</t>
  </si>
  <si>
    <t>你你你</t>
  </si>
  <si>
    <t>包围</t>
  </si>
  <si>
    <t>让你依靠</t>
  </si>
  <si>
    <t>半透明的墙</t>
  </si>
  <si>
    <t>最悲歌</t>
  </si>
  <si>
    <t>今生今世</t>
  </si>
  <si>
    <t>很奇怪我爱你</t>
  </si>
  <si>
    <t>8090的歌</t>
  </si>
  <si>
    <t>流言有一千分贝</t>
  </si>
  <si>
    <t>恒星流星</t>
  </si>
  <si>
    <t>留言</t>
  </si>
  <si>
    <t>回忆的独奏</t>
  </si>
  <si>
    <t>One Chance</t>
  </si>
  <si>
    <t>手中沙</t>
  </si>
  <si>
    <t>两全 (2013 MusicRadio中国TOP排行榜颁奖晚会现场)</t>
  </si>
  <si>
    <t>你在哪里</t>
  </si>
  <si>
    <t>我在这</t>
  </si>
  <si>
    <t>爱的光芒</t>
  </si>
  <si>
    <t>演技派</t>
  </si>
  <si>
    <t>因为爱情来得不容易</t>
  </si>
  <si>
    <t>美梦成真</t>
  </si>
  <si>
    <t>从人海，到我们</t>
  </si>
  <si>
    <t>有愿无恙</t>
  </si>
  <si>
    <t>星星的约会</t>
  </si>
  <si>
    <t>快乐到家</t>
  </si>
  <si>
    <t>满城烟花</t>
  </si>
  <si>
    <t>发光时代</t>
  </si>
  <si>
    <t>See You Again</t>
  </si>
  <si>
    <t>Give You My World</t>
  </si>
  <si>
    <t>风华正茂</t>
  </si>
  <si>
    <t>雁南飞</t>
  </si>
  <si>
    <t>Dance Floor</t>
  </si>
  <si>
    <t>Marry You</t>
  </si>
  <si>
    <t>像一道光</t>
  </si>
  <si>
    <t>Wish I Was Yours Again</t>
  </si>
  <si>
    <t>Talk About It</t>
  </si>
  <si>
    <t>当一颗星星</t>
  </si>
  <si>
    <t>LUCKY CHANCES</t>
  </si>
  <si>
    <t>我悄悄蒙上你的眼睛</t>
  </si>
  <si>
    <t>我的青春在飞腾</t>
  </si>
  <si>
    <t>歌曲：亲戚</t>
  </si>
  <si>
    <t>怪兽</t>
  </si>
  <si>
    <t>蜀道难</t>
  </si>
  <si>
    <t>梦想新大陆</t>
  </si>
  <si>
    <t>陆垚知马俐</t>
  </si>
  <si>
    <t>波罗维茨舞曲</t>
  </si>
  <si>
    <t>Just One Last Dance</t>
  </si>
  <si>
    <t>Adrenaline (feat. 张杰)</t>
  </si>
  <si>
    <t>This I Promise You</t>
  </si>
  <si>
    <t>Precious</t>
  </si>
  <si>
    <t>She's Hot</t>
  </si>
  <si>
    <t>PERFUME</t>
  </si>
  <si>
    <t>爱是一样的 (世界是我们)</t>
  </si>
  <si>
    <t>FAST</t>
  </si>
  <si>
    <t>这，就是爱</t>
  </si>
  <si>
    <t>听你听我</t>
  </si>
  <si>
    <t>爱 什么稀罕</t>
  </si>
  <si>
    <t>走路去纽约</t>
  </si>
  <si>
    <t>是否我真的一无所有</t>
  </si>
  <si>
    <t>其实我还好</t>
  </si>
  <si>
    <t>怒放的生命</t>
  </si>
  <si>
    <t>山丹丹开花红艳艳</t>
  </si>
  <si>
    <t>Right Here Waiting</t>
  </si>
  <si>
    <t>穿堂风</t>
  </si>
  <si>
    <t>宿命之眼</t>
  </si>
  <si>
    <t>月光下</t>
  </si>
  <si>
    <t>Away</t>
  </si>
  <si>
    <t>Black And White（快乐大本营）</t>
  </si>
  <si>
    <t>Just The Way You Are</t>
  </si>
  <si>
    <t>我的舞台</t>
  </si>
  <si>
    <t>在你的眼里看不见我的心</t>
  </si>
  <si>
    <t>爱的不够坏</t>
  </si>
  <si>
    <t>为谁疯癫</t>
  </si>
  <si>
    <t>千娇百美</t>
  </si>
  <si>
    <t>From Now On</t>
  </si>
  <si>
    <t>以后</t>
  </si>
  <si>
    <t>失散的影子</t>
  </si>
  <si>
    <t>从未可以</t>
  </si>
  <si>
    <t>共您别离</t>
  </si>
  <si>
    <t>内心争斗</t>
  </si>
  <si>
    <t>谁负了谁</t>
  </si>
  <si>
    <t>HEY! 不要玩</t>
  </si>
  <si>
    <t>暴风一族</t>
  </si>
  <si>
    <t>缘分</t>
  </si>
  <si>
    <t>Stories</t>
  </si>
  <si>
    <t>明星</t>
  </si>
  <si>
    <t>从不知</t>
  </si>
  <si>
    <t>谁令你心痴</t>
  </si>
  <si>
    <t>当真就好</t>
  </si>
  <si>
    <t>知道爱</t>
  </si>
  <si>
    <t>天使之爱</t>
  </si>
  <si>
    <t>梦到内河</t>
  </si>
  <si>
    <t>爱慕</t>
  </si>
  <si>
    <t>欢乐年年</t>
  </si>
  <si>
    <t>祝新岁</t>
  </si>
  <si>
    <t>让我消失去</t>
  </si>
  <si>
    <t>愿能比翼飞</t>
  </si>
  <si>
    <t>他令我改变</t>
  </si>
  <si>
    <t>情自困</t>
  </si>
  <si>
    <t>沈胜衣</t>
  </si>
  <si>
    <t>找一个地方</t>
  </si>
  <si>
    <t>这刻相见后</t>
  </si>
  <si>
    <t>你的一切</t>
  </si>
  <si>
    <t>你教我点好</t>
  </si>
  <si>
    <t>悲伤的语言</t>
  </si>
  <si>
    <t>燕子的故事</t>
  </si>
  <si>
    <t>枕头</t>
  </si>
  <si>
    <t>红蝴蝶</t>
  </si>
  <si>
    <t>始终会行运</t>
  </si>
  <si>
    <t>这是爱</t>
  </si>
  <si>
    <t>透明的你</t>
  </si>
  <si>
    <t>情感的刺</t>
  </si>
  <si>
    <t>FOREVER 爱妳</t>
  </si>
  <si>
    <t>意犹未尽</t>
  </si>
  <si>
    <t>漫天风雨</t>
  </si>
  <si>
    <t>月正亮</t>
  </si>
  <si>
    <t>我眼中的她</t>
  </si>
  <si>
    <t>寂寞有害</t>
  </si>
  <si>
    <t>挪亚方舟</t>
  </si>
  <si>
    <t>TO YOU</t>
  </si>
  <si>
    <t>飞机师的风衣</t>
  </si>
  <si>
    <t>Love Me More</t>
  </si>
  <si>
    <t>凝望</t>
  </si>
  <si>
    <t>浣花洗剑录</t>
  </si>
  <si>
    <t>敢爱</t>
  </si>
  <si>
    <t>爱火</t>
  </si>
  <si>
    <t>不想拥抱我的人</t>
  </si>
  <si>
    <t>Dreaming</t>
  </si>
  <si>
    <t>够了</t>
  </si>
  <si>
    <t>无需要太多</t>
  </si>
  <si>
    <t>偷情</t>
  </si>
  <si>
    <t>身边有人</t>
  </si>
  <si>
    <t>不怕寂寞</t>
  </si>
  <si>
    <t>明月夜</t>
  </si>
  <si>
    <t>心跳呼吸正常</t>
  </si>
  <si>
    <t>片段</t>
  </si>
  <si>
    <t>同道中人</t>
  </si>
  <si>
    <t>全世界只想你来爱我</t>
  </si>
  <si>
    <t>小明星</t>
  </si>
  <si>
    <t>你是明星</t>
  </si>
  <si>
    <t>芳华绝代</t>
  </si>
  <si>
    <t>十号风球</t>
  </si>
  <si>
    <t>情难自控</t>
  </si>
  <si>
    <t>洁身自爱</t>
  </si>
  <si>
    <t>浮生若梦</t>
  </si>
  <si>
    <t>千禧盛世</t>
  </si>
  <si>
    <t>红颜白发</t>
  </si>
  <si>
    <t>侬本多情</t>
  </si>
  <si>
    <t>午后红茶</t>
  </si>
  <si>
    <t>无形锁扣</t>
  </si>
  <si>
    <t>请勿越轨</t>
  </si>
  <si>
    <t>情到浓时</t>
  </si>
  <si>
    <t>痴心的我</t>
  </si>
  <si>
    <t>永远记得</t>
  </si>
  <si>
    <t>流浪</t>
  </si>
  <si>
    <t>默默向上游</t>
  </si>
  <si>
    <t>取暖</t>
  </si>
  <si>
    <t>深情相拥</t>
  </si>
  <si>
    <t>侯斯顿之恋</t>
  </si>
  <si>
    <t>陪你倒数</t>
  </si>
  <si>
    <t>烈火灯蛾</t>
  </si>
  <si>
    <t>你这样恨我</t>
  </si>
  <si>
    <t>没有烟总有花</t>
  </si>
  <si>
    <t>千千阕歌</t>
  </si>
  <si>
    <t>1.5
在你的眼里 看不见我的心
昨日多少 深情转眼 随风而去
新的思念不会离去
旧的寂寞渐渐堆积
陪我慢慢地伤心</t>
  </si>
  <si>
    <t>1.5
你好得不够坏
还没有学乖
谁是枕头 谁在心头 你都不明白</t>
  </si>
  <si>
    <t>1.5
极倦的我 轻倚靠你身边
静静低语 惺忪再讲一遍
为谁疯癫</t>
  </si>
  <si>
    <t>1.5 重复
从柔软谈笑间 和愉快强吻间
如何去作出挑选太难
然而时光有限</t>
  </si>
  <si>
    <t>1.5 林忆莲
Now I know for sure It‘s time
To leave the darkest days behind
Cos you're mine and life’s so fine
So Finally</t>
  </si>
  <si>
    <t>2 重复
让以后可以过下去
让以后可以爱下去
不需太快乐总算快活
总有个伴侣</t>
  </si>
  <si>
    <t>https://www.youtube.com/watch?v=R0IcNr49buI</t>
  </si>
  <si>
    <t>https://www.youtube.com/watch?v=Phb_FnQ26tU</t>
  </si>
  <si>
    <t>https://www.youtube.com/watch?v=HaQtNvhnjso</t>
  </si>
  <si>
    <t>https://www.youtube.com/watch?v=YK6gz0p-Bu0</t>
  </si>
  <si>
    <t>https://www.youtube.com/watch?v=Z_q_mPzlqf0</t>
  </si>
  <si>
    <t>https://www.youtube.com/watch?v=9BpvALsK7hM</t>
  </si>
  <si>
    <t>1 林宥嘉
快乐时你不用分心想起我
难过时请一定记得联络我
让我分享你的苦
带走你的忧愁 
我觉得这样 也算拥有</t>
  </si>
  <si>
    <t>3 徐佳莹
白色
白色
白色的你
白色
白色
白色的我们 在哪里</t>
  </si>
  <si>
    <t>1 张国荣
童年时 我与你 家乡中相见天未亮
你与我永远心意 也一样
何时能 再与你 家乡中相见天未亮
我这里每晚每朝 也会对你想一趟</t>
  </si>
  <si>
    <t>2 张国荣
若你没法为我安定
宁愿同渡流浪旅程
不怕面对这无常生命
若你没有愉快心情
来吧描述谁欠你情
黑了倦眼都侧耳倾听</t>
  </si>
  <si>
    <t>1 张学友
与你约错终点 命运都改编
我爱你快了一点 你发现慢了点
某天我吻过你腮边 连情节也扰乱
最好全部记忆收起 终会淡忘你的脸</t>
  </si>
  <si>
    <t>https://www.youtube.com/watch?v=UitYxvnDSIA</t>
  </si>
  <si>
    <t>https://www.youtube.com/watch?v=CQkaNK-WxsI</t>
  </si>
  <si>
    <t>https://www.youtube.com/watch?v=arNo1TJwxlw</t>
  </si>
  <si>
    <t>1.5
请容许我 在明天温柔地 狂妄
在雨天奔跑 听见心跳 轰隆作响</t>
  </si>
  <si>
    <t>https://www.youtube.com/watch?v=fDv5vK6M_p4</t>
  </si>
  <si>
    <t>https://www.youtube.com/watch?v=v-03MVv9_2I</t>
  </si>
  <si>
    <t>https://www.youtube.com/watch?v=nzqbBO5rGoQ</t>
  </si>
  <si>
    <t>https://www.youtube.com/watch?v=o5NeihMxumE</t>
  </si>
  <si>
    <t>2 邓丽君
她在轻叹
叹那无情郎
想到泪汪汪
湿了红色纱笼白衣裳</t>
  </si>
  <si>
    <t>https://www.youtube.com/watch?v=pwrepLJMqrc</t>
  </si>
  <si>
    <t>https://www.youtube.com/watch?v=KAntP2xs8FE</t>
  </si>
  <si>
    <t>https://www.youtube.com/watch?v=P-tczxOxEI8</t>
  </si>
  <si>
    <t>https://www.youtube.com/watch?v=7vOOIYnNLKM</t>
  </si>
  <si>
    <t>https://www.youtube.com/watch?v=b5j-QccFZgg</t>
  </si>
  <si>
    <t>https://www.youtube.com/watch?v=OGPN1jcUhno</t>
  </si>
  <si>
    <t>2
汤 统统都酸掉了
厥 他们昏厥过去了
从此我的夏天
也开始一蹶不振</t>
  </si>
  <si>
    <t>https://www.youtube.com/watch?v=HGPoNnOsiCk</t>
  </si>
  <si>
    <t>轻轻的我将离开你
请将眼角的泪拭去
漫漫长夜里 未来日子里
亲爱的你别为我哭泣</t>
  </si>
  <si>
    <t>为梦想灼伤了自己
也不要平庸的喘息
我要的并不在这里
你给的答案没意义
此刻我怎么可以输给你
所以我每一个都选C</t>
  </si>
  <si>
    <t>爱一个人好难</t>
  </si>
  <si>
    <t>安妮</t>
  </si>
  <si>
    <t>你是如此难以忘记</t>
  </si>
  <si>
    <t>七子新歌</t>
  </si>
  <si>
    <t>放心去飞</t>
  </si>
  <si>
    <t>最可爱的人</t>
  </si>
  <si>
    <t>济南时光</t>
  </si>
  <si>
    <t>Will you love me</t>
  </si>
  <si>
    <t>他比我更适合</t>
  </si>
  <si>
    <t>覆水</t>
  </si>
  <si>
    <t>哭泣的百合花</t>
  </si>
  <si>
    <t>你好灰姑娘</t>
  </si>
  <si>
    <t>青春遗言</t>
  </si>
  <si>
    <t>青春大满贯</t>
  </si>
  <si>
    <t>我只喜欢你</t>
  </si>
  <si>
    <t>不相忘</t>
  </si>
  <si>
    <t>另一个噪音</t>
  </si>
  <si>
    <t>幸福在这里</t>
  </si>
  <si>
    <t>好人</t>
  </si>
  <si>
    <t>后来者</t>
  </si>
  <si>
    <t>偏爱人间烟火</t>
  </si>
  <si>
    <t>烟花刹那</t>
  </si>
  <si>
    <t>相拥</t>
  </si>
  <si>
    <t>良辰今夕</t>
  </si>
  <si>
    <t>说再见吧</t>
  </si>
  <si>
    <t>声声念</t>
  </si>
  <si>
    <t>观尘歌</t>
  </si>
  <si>
    <t>画仙</t>
  </si>
  <si>
    <t>花月愿</t>
  </si>
  <si>
    <t>爱情生态</t>
  </si>
  <si>
    <t>结</t>
  </si>
  <si>
    <t>夜深了</t>
  </si>
  <si>
    <t>微笑的人</t>
  </si>
  <si>
    <t>学着走</t>
  </si>
  <si>
    <t>离家以后</t>
  </si>
  <si>
    <t>爱情离我一公尺</t>
  </si>
  <si>
    <t>我们会不会</t>
  </si>
  <si>
    <t>我的错</t>
  </si>
  <si>
    <t>让我爱你</t>
  </si>
  <si>
    <t>是我先开口</t>
  </si>
  <si>
    <t>当你听我说</t>
  </si>
  <si>
    <t>蜀山剑道</t>
  </si>
  <si>
    <t>阅读爱情</t>
  </si>
  <si>
    <t>那么苏州</t>
  </si>
  <si>
    <t>当初</t>
  </si>
  <si>
    <t>晨昏</t>
  </si>
  <si>
    <t>恋沧澜</t>
  </si>
  <si>
    <t>逆向</t>
  </si>
  <si>
    <t>船向</t>
  </si>
  <si>
    <t>偕老</t>
  </si>
  <si>
    <t>裸夏</t>
  </si>
  <si>
    <t>借光</t>
  </si>
  <si>
    <t>韩信</t>
  </si>
  <si>
    <t>找到你</t>
  </si>
  <si>
    <t>水象信条</t>
  </si>
  <si>
    <t>流客</t>
  </si>
  <si>
    <t>刚好多好</t>
  </si>
  <si>
    <t>念风及你</t>
  </si>
  <si>
    <t>思想者</t>
  </si>
  <si>
    <t>蓦然</t>
  </si>
  <si>
    <t>勉强</t>
  </si>
  <si>
    <t>玉骨遥</t>
  </si>
  <si>
    <t>燃点</t>
  </si>
  <si>
    <t>爱 都是对的</t>
  </si>
  <si>
    <t>沉淀</t>
  </si>
  <si>
    <t>数到三不哭</t>
  </si>
  <si>
    <t>弹弹琴恋恋爱</t>
  </si>
  <si>
    <t>伤心童话</t>
  </si>
  <si>
    <t>最苦的甜</t>
  </si>
  <si>
    <t>水墨</t>
  </si>
  <si>
    <t>与你</t>
  </si>
  <si>
    <t>逃禅</t>
  </si>
  <si>
    <t>微醺</t>
  </si>
  <si>
    <t>炉火</t>
  </si>
  <si>
    <t>无情</t>
  </si>
  <si>
    <t>难平</t>
  </si>
  <si>
    <t>脱离现实</t>
  </si>
  <si>
    <t>爱上了</t>
  </si>
  <si>
    <t>拍拖</t>
  </si>
  <si>
    <t>准备好要爱</t>
  </si>
  <si>
    <t>刀塔传奇</t>
  </si>
  <si>
    <t>等一生</t>
  </si>
  <si>
    <t>打动</t>
  </si>
  <si>
    <t>悠悠岁月</t>
  </si>
  <si>
    <t>只问你肯不肯</t>
  </si>
  <si>
    <t>十万灰尘</t>
  </si>
  <si>
    <t>我从哪里来</t>
  </si>
  <si>
    <t>翱翔天地</t>
  </si>
  <si>
    <t>悠然见南山</t>
  </si>
  <si>
    <t>聚散流沙</t>
  </si>
  <si>
    <t>欢乐时光</t>
  </si>
  <si>
    <t>锦绣令</t>
  </si>
  <si>
    <t>轻净的你</t>
  </si>
  <si>
    <t>心之所向</t>
  </si>
  <si>
    <t>未定的注定</t>
  </si>
  <si>
    <t>缘起诛仙</t>
  </si>
  <si>
    <t>来过</t>
  </si>
  <si>
    <t>归路</t>
  </si>
  <si>
    <t>问峨眉</t>
  </si>
  <si>
    <t>无人知晓的梦</t>
  </si>
  <si>
    <t>交给时间</t>
  </si>
  <si>
    <t>热血节拍</t>
  </si>
  <si>
    <t>觉醒想象</t>
  </si>
  <si>
    <t>心动的瞬间</t>
  </si>
  <si>
    <t>银河照亮的花</t>
  </si>
  <si>
    <t>超球少年</t>
  </si>
  <si>
    <t>不凡而生</t>
  </si>
  <si>
    <t>过错</t>
  </si>
  <si>
    <t>半暖时光</t>
  </si>
  <si>
    <t>林清轩</t>
  </si>
  <si>
    <t>追风少年</t>
  </si>
  <si>
    <t>广财来</t>
  </si>
  <si>
    <t>王朝</t>
  </si>
  <si>
    <t>唯爱</t>
  </si>
  <si>
    <t>快乐至上</t>
  </si>
  <si>
    <t>世间有她</t>
  </si>
  <si>
    <t>中国潮中国人</t>
  </si>
  <si>
    <t>乌云遇皎月</t>
  </si>
  <si>
    <t>世界上所有的黎明</t>
  </si>
  <si>
    <t>落雪</t>
  </si>
  <si>
    <t>你好 十八岁</t>
  </si>
  <si>
    <t>拦路虎</t>
  </si>
  <si>
    <t>拖延症</t>
  </si>
  <si>
    <t>MORE</t>
  </si>
  <si>
    <t>我们这一些人啊</t>
  </si>
  <si>
    <t>回忆有风</t>
  </si>
  <si>
    <t>你给的天空</t>
  </si>
  <si>
    <t>虽万千人</t>
  </si>
  <si>
    <t>再见，陈朵</t>
  </si>
  <si>
    <t>阅读有光</t>
  </si>
  <si>
    <t>轻涟 La vaguelette</t>
  </si>
  <si>
    <t>倦鸟</t>
  </si>
  <si>
    <t>风来的方向</t>
  </si>
  <si>
    <t>赋情衷</t>
  </si>
  <si>
    <t>空白的扉页</t>
  </si>
  <si>
    <t>一定有人爱着你</t>
  </si>
  <si>
    <t>误尘</t>
  </si>
  <si>
    <t>捕云</t>
  </si>
  <si>
    <t>妈妈做的饭</t>
  </si>
  <si>
    <t>天使的愿望</t>
  </si>
  <si>
    <t>阿里巴巴</t>
  </si>
  <si>
    <t>北京之雪</t>
  </si>
  <si>
    <t>魔幻季节</t>
  </si>
  <si>
    <t>成吉思汗</t>
  </si>
  <si>
    <t>我是你，你是我</t>
  </si>
  <si>
    <t>苏幕遮·怀旧</t>
  </si>
  <si>
    <t>路过仓库发现一片宇宙</t>
  </si>
  <si>
    <t>伴</t>
  </si>
  <si>
    <t>Hey Boy</t>
  </si>
  <si>
    <t>心有蓝图</t>
  </si>
  <si>
    <t>风止</t>
  </si>
  <si>
    <t>挚爱</t>
  </si>
  <si>
    <t>我们的爱没有错</t>
  </si>
  <si>
    <t>等待完整</t>
  </si>
  <si>
    <t>祝你</t>
  </si>
  <si>
    <t>无题</t>
  </si>
  <si>
    <t>傻瓜探戈</t>
  </si>
  <si>
    <t>麦芒</t>
  </si>
  <si>
    <t>明日的我</t>
  </si>
  <si>
    <t>爱你步步惊心</t>
  </si>
  <si>
    <t>近在咫尺的天涯</t>
  </si>
  <si>
    <t>等雨</t>
  </si>
  <si>
    <t>红绝</t>
  </si>
  <si>
    <t>想要把你忘记真的好难
思念的痛在我心里纠缠
朝朝暮暮的期盼
永远没有答案
为何当初 你选择一刀两断</t>
  </si>
  <si>
    <t>你是我最简单的快乐
也让我最彻底的哭泣
我要用什么来说爱你
只怕我会让你更伤心</t>
  </si>
  <si>
    <t>https://www.youtube.com/watch?v=s_-p7thdY2Y</t>
  </si>
  <si>
    <t>狂抱拥
不需休息的吻
不需呼吸空气
不需街旁观众远离</t>
  </si>
  <si>
    <t>金风玉露</t>
  </si>
  <si>
    <t>不沐春风不遇你</t>
  </si>
  <si>
    <t>平庸</t>
  </si>
  <si>
    <t>疤痕体</t>
  </si>
  <si>
    <t>遗憾是</t>
  </si>
  <si>
    <t>加码</t>
  </si>
  <si>
    <t>我所知道的修辞手法</t>
  </si>
  <si>
    <t>野心家</t>
  </si>
  <si>
    <t>伴我</t>
  </si>
  <si>
    <t>情骨</t>
  </si>
  <si>
    <t>与爱</t>
  </si>
  <si>
    <t>解忧</t>
  </si>
  <si>
    <t>木兰星</t>
  </si>
  <si>
    <t>无华</t>
  </si>
  <si>
    <t>最初的爱</t>
  </si>
  <si>
    <t>为难</t>
  </si>
  <si>
    <t>G大调的悲伤</t>
  </si>
  <si>
    <t>Dear Jane</t>
  </si>
  <si>
    <t>程霜</t>
  </si>
  <si>
    <t>如幻</t>
  </si>
  <si>
    <t>我好想现在就把你忘了</t>
  </si>
  <si>
    <t>故长安</t>
  </si>
  <si>
    <t>来不及说爱你</t>
  </si>
  <si>
    <t>天堂旅行团</t>
  </si>
  <si>
    <t>珠光重晔</t>
  </si>
  <si>
    <t>这么近那么远</t>
  </si>
  <si>
    <t>潮光</t>
  </si>
  <si>
    <t>Could You Stay With Me</t>
  </si>
  <si>
    <t>感谢</t>
  </si>
  <si>
    <t>感觉</t>
  </si>
  <si>
    <t>蝴蝶飓风</t>
  </si>
  <si>
    <t>印象西湖雨</t>
  </si>
  <si>
    <t>热</t>
  </si>
  <si>
    <t>我的模样</t>
  </si>
  <si>
    <t>You Ain't Right</t>
  </si>
  <si>
    <t>Pull Me Up</t>
  </si>
  <si>
    <t>老地方</t>
  </si>
  <si>
    <t>Body First</t>
  </si>
  <si>
    <t>你叫什么名字</t>
  </si>
  <si>
    <t>Battlefield</t>
  </si>
  <si>
    <t>Change Your World</t>
  </si>
  <si>
    <t>红蔷薇</t>
  </si>
  <si>
    <t>花开的声音</t>
  </si>
  <si>
    <t>星愿</t>
  </si>
  <si>
    <t>Fighting Shadows</t>
  </si>
  <si>
    <t>顺流而下</t>
  </si>
  <si>
    <t>Adam and Eve</t>
  </si>
  <si>
    <t>Make It Big</t>
  </si>
  <si>
    <t>我不再</t>
  </si>
  <si>
    <t>双生焰</t>
  </si>
  <si>
    <t>Lady Killer</t>
  </si>
  <si>
    <t>Black Market</t>
  </si>
  <si>
    <t>后天</t>
  </si>
  <si>
    <t>Think Like a Man</t>
  </si>
  <si>
    <t>一圈</t>
  </si>
  <si>
    <t>转眼一生转身一世</t>
  </si>
  <si>
    <t>等一等</t>
  </si>
  <si>
    <t>我要的</t>
  </si>
  <si>
    <t>错就错</t>
  </si>
  <si>
    <t>做回自己</t>
  </si>
  <si>
    <t>星途</t>
  </si>
  <si>
    <t>Yalta</t>
  </si>
  <si>
    <t>我爱你三个字能倒过来</t>
  </si>
  <si>
    <t>To Be Loved</t>
  </si>
  <si>
    <t>就这样好了</t>
  </si>
  <si>
    <t>Roll the Dice</t>
  </si>
  <si>
    <t>Be Here</t>
  </si>
  <si>
    <t>朝思暮想</t>
  </si>
  <si>
    <t>真爱的味道</t>
  </si>
  <si>
    <t>Your Song</t>
  </si>
  <si>
    <t>Balance me out</t>
  </si>
  <si>
    <t>春夜喜雨</t>
  </si>
  <si>
    <t>谁知道</t>
  </si>
  <si>
    <t>Amazing</t>
  </si>
  <si>
    <t>大胆</t>
  </si>
  <si>
    <t>未曾相问</t>
  </si>
  <si>
    <t>Midnight, Goodnight</t>
  </si>
  <si>
    <t>说些什么</t>
  </si>
  <si>
    <t>办不到</t>
  </si>
  <si>
    <t>越爱</t>
  </si>
  <si>
    <t>来不及流泪的人</t>
  </si>
  <si>
    <t>保鲜期</t>
  </si>
  <si>
    <t>无法言喻</t>
  </si>
  <si>
    <t>我们都辜负了爱</t>
  </si>
  <si>
    <t>童谣</t>
  </si>
  <si>
    <t>我的音乐让我说</t>
  </si>
  <si>
    <t>有时候</t>
  </si>
  <si>
    <t>木脑壳</t>
  </si>
  <si>
    <t>永生永爱</t>
  </si>
  <si>
    <t>Goal</t>
  </si>
  <si>
    <t>快活</t>
  </si>
  <si>
    <t>身体语言</t>
  </si>
  <si>
    <t>滚动</t>
  </si>
  <si>
    <t>上帝派我来爱你</t>
  </si>
  <si>
    <t>芝罘岛</t>
  </si>
  <si>
    <t>靠近你</t>
  </si>
  <si>
    <t>低High</t>
  </si>
  <si>
    <t>Sunshine Alike</t>
  </si>
  <si>
    <t>后天 Feat. Jane Zhang 张靓颖</t>
  </si>
  <si>
    <t>骄傲飞翔</t>
  </si>
  <si>
    <t>亿声祝福</t>
  </si>
  <si>
    <t>逆时针</t>
  </si>
  <si>
    <t>槐花几时开</t>
  </si>
  <si>
    <t>我的路</t>
  </si>
  <si>
    <t>献给母亲的歌</t>
  </si>
  <si>
    <t>热 + 心电感应808</t>
  </si>
  <si>
    <t>热 + Work For It</t>
  </si>
  <si>
    <t>冷漠地爱着</t>
  </si>
  <si>
    <t>点燃激情 传递梦想</t>
  </si>
  <si>
    <t>RAPSTAR</t>
  </si>
  <si>
    <t>亲爱的孩子</t>
  </si>
  <si>
    <t>Green Light</t>
  </si>
  <si>
    <t>Do What Makes You Feel Alive</t>
  </si>
  <si>
    <t>宿命之上</t>
  </si>
  <si>
    <t>从心</t>
  </si>
  <si>
    <t>错茧</t>
  </si>
  <si>
    <t>心电感应808</t>
  </si>
  <si>
    <t>口头禅</t>
  </si>
  <si>
    <t>Incarnation</t>
  </si>
  <si>
    <t>Dust My Shoulders Off</t>
  </si>
  <si>
    <t>U&amp;I</t>
  </si>
  <si>
    <t>绽放美妙惊喜</t>
  </si>
  <si>
    <t>Work For It</t>
  </si>
  <si>
    <t>那不会是爱吧</t>
  </si>
  <si>
    <t>请让爱情相信你</t>
  </si>
  <si>
    <t>帮帮忙</t>
  </si>
  <si>
    <t>双关</t>
  </si>
  <si>
    <t>独自绽放</t>
  </si>
  <si>
    <t>书签</t>
  </si>
  <si>
    <t>Angels and Harmony</t>
  </si>
  <si>
    <t>Impressions of the West Lake</t>
  </si>
  <si>
    <t>在夜深人静的时候想起他
送的那些花
还说过一些撕心裂肺的情话
赌一把幸福的筹码</t>
  </si>
  <si>
    <t>我用尽一生一世来将你供养
只期盼你停住流转的目光
请赐予我无限爱与被爱的力量
让我能安心在菩提下 静静的观想</t>
  </si>
  <si>
    <t>雪の華</t>
  </si>
  <si>
    <t>城市</t>
  </si>
  <si>
    <t>艳火</t>
  </si>
  <si>
    <t>不及雨</t>
  </si>
  <si>
    <t>心的距离</t>
  </si>
  <si>
    <t>铃儿响叮当</t>
  </si>
  <si>
    <t>关于我爱你</t>
  </si>
  <si>
    <t>星星堆满天</t>
  </si>
  <si>
    <t>你和我的时光</t>
  </si>
  <si>
    <t>这样的一个麻烦</t>
  </si>
  <si>
    <t>有时爱情徒有虚名</t>
  </si>
  <si>
    <t>The Rose</t>
  </si>
  <si>
    <t>异次元的玫瑰</t>
  </si>
  <si>
    <t>交响梦</t>
  </si>
  <si>
    <t>在我们之间</t>
  </si>
  <si>
    <t>融雪之前</t>
  </si>
  <si>
    <t>煽动</t>
  </si>
  <si>
    <t>共舞</t>
  </si>
  <si>
    <t>彼得与狼</t>
  </si>
  <si>
    <t>御花园</t>
  </si>
  <si>
    <t>蝉想</t>
  </si>
  <si>
    <t>掌声落下</t>
  </si>
  <si>
    <t>你心里最后一个</t>
  </si>
  <si>
    <t>拾穗</t>
  </si>
  <si>
    <t>天天晴朗</t>
  </si>
  <si>
    <t>从一片落叶开始 (feat. Priscilla Ahn)</t>
  </si>
  <si>
    <t>墙外的风景</t>
  </si>
  <si>
    <t>Everyone</t>
  </si>
  <si>
    <t>痛快的哀艳</t>
  </si>
  <si>
    <t>回车诺比的梦</t>
  </si>
  <si>
    <t>博物馆</t>
  </si>
  <si>
    <t>我们不懂</t>
  </si>
  <si>
    <t>对杀人狂指控</t>
  </si>
  <si>
    <t>Must Keep Singing</t>
  </si>
  <si>
    <t>你不需要多完美</t>
  </si>
  <si>
    <t>原汁原味</t>
  </si>
  <si>
    <t>白日梦绳索</t>
  </si>
  <si>
    <t>应许</t>
  </si>
  <si>
    <t>一起喔喔</t>
  </si>
  <si>
    <t>你在烦恼什么 feat. 舒米恩</t>
  </si>
  <si>
    <t>控制狂</t>
  </si>
  <si>
    <t>浪漫派</t>
  </si>
  <si>
    <t>如果凝结就是爱</t>
  </si>
  <si>
    <t>你被写在我的歌里 feat. 陈嘉桦</t>
  </si>
  <si>
    <t>幸福</t>
  </si>
  <si>
    <t>背着你</t>
  </si>
  <si>
    <t>吵</t>
  </si>
  <si>
    <t>已经</t>
  </si>
  <si>
    <t>暂时失控</t>
  </si>
  <si>
    <t>符号</t>
  </si>
  <si>
    <t>You are, you will</t>
  </si>
  <si>
    <t>降落练习存在孪生基因</t>
  </si>
  <si>
    <t>你喔！</t>
  </si>
  <si>
    <t>后悔莫及</t>
  </si>
  <si>
    <t>冷井情深</t>
  </si>
  <si>
    <t>简单生活</t>
  </si>
  <si>
    <t>花茶</t>
  </si>
  <si>
    <t>落寞</t>
  </si>
  <si>
    <t>邮轮与冰山</t>
  </si>
  <si>
    <t>罗生门</t>
  </si>
  <si>
    <t>迟到千年</t>
  </si>
  <si>
    <t>爱人动物</t>
  </si>
  <si>
    <t>陪我歌唱</t>
  </si>
  <si>
    <t>只有可以</t>
  </si>
  <si>
    <t>呢喃</t>
  </si>
  <si>
    <t>笑闹人间</t>
  </si>
  <si>
    <t>可爱的玫瑰花</t>
  </si>
  <si>
    <t>红鞋女孩</t>
  </si>
  <si>
    <t>Tomorrow will be fine.</t>
  </si>
  <si>
    <t>心情电梯</t>
  </si>
  <si>
    <t>月亮使者</t>
  </si>
  <si>
    <t>相对论IV</t>
  </si>
  <si>
    <t>东京餐馆的China Girl</t>
  </si>
  <si>
    <t>牵阮的手</t>
  </si>
  <si>
    <t>憨阿嬷</t>
  </si>
  <si>
    <t>不顾一切</t>
  </si>
  <si>
    <t>HEY！GO！</t>
  </si>
  <si>
    <t>《我賴你》苏打绿：赖着你赖着你爱着你，我不要天我也不要地</t>
  </si>
  <si>
    <t>ㄐㄧㄢ视</t>
  </si>
  <si>
    <t>Pretty Thing</t>
  </si>
  <si>
    <t>白日出没的月球</t>
  </si>
  <si>
    <t>迷鹿</t>
  </si>
  <si>
    <t>空气中的视听与幻觉</t>
  </si>
  <si>
    <t>Air</t>
  </si>
  <si>
    <t>一千座喷泉</t>
  </si>
  <si>
    <t>担心</t>
  </si>
  <si>
    <t>蜘蛛天空</t>
  </si>
  <si>
    <t>四季狂想</t>
  </si>
  <si>
    <t>雪の华 (2012台湾春浪音乐节)</t>
  </si>
  <si>
    <t>不好 feat. Pada</t>
  </si>
  <si>
    <t>安静在沸腾</t>
  </si>
  <si>
    <t>起来</t>
  </si>
  <si>
    <t>That Moment Is Over</t>
  </si>
  <si>
    <t>游乐</t>
  </si>
  <si>
    <t>我在欧洲打电话给你</t>
  </si>
  <si>
    <t>Believe In Music</t>
  </si>
  <si>
    <t>毕竟</t>
  </si>
  <si>
    <t>天地记</t>
  </si>
  <si>
    <t>海洋</t>
  </si>
  <si>
    <t>战</t>
  </si>
  <si>
    <t>小天使</t>
  </si>
  <si>
    <t>Close To You</t>
  </si>
  <si>
    <t>游荡~不能遗忘的全部都在左边</t>
  </si>
  <si>
    <t>百日告别</t>
  </si>
  <si>
    <t>Where Have All The Cowboys Gone?</t>
  </si>
  <si>
    <t>黑猫白猫</t>
  </si>
  <si>
    <t>Cash Machine</t>
  </si>
  <si>
    <t>在你生命中打一个岔</t>
  </si>
  <si>
    <t>黄昏的故乡</t>
  </si>
  <si>
    <t>Be Be Your Love</t>
  </si>
  <si>
    <t>Rootless Tree</t>
  </si>
  <si>
    <t>火光</t>
  </si>
  <si>
    <t>Teardrop</t>
  </si>
  <si>
    <t>Outro</t>
  </si>
  <si>
    <t>渴不停</t>
  </si>
  <si>
    <t>在此山中</t>
  </si>
  <si>
    <t>山月不眠</t>
  </si>
  <si>
    <t>若有缘由</t>
  </si>
  <si>
    <t>幼鸟指南</t>
  </si>
  <si>
    <t>远方的风</t>
  </si>
  <si>
    <t>狮子山下</t>
  </si>
  <si>
    <t>天地无暇</t>
  </si>
  <si>
    <t>最好的相遇</t>
  </si>
  <si>
    <t>歌曲：岁月里的花</t>
  </si>
  <si>
    <t>你没说的话</t>
  </si>
  <si>
    <t>很多事要唱</t>
  </si>
  <si>
    <t>不要说，唱！</t>
  </si>
  <si>
    <t>歌曲：你好，陌生人</t>
  </si>
  <si>
    <t>有你，就有新回忆</t>
  </si>
  <si>
    <t>1.5
烟火起 照人间 喜悦无边
举杯敬此年
瓣鳞花 肩上雪 一笺一片
飘落在眼前
先替我们相见</t>
  </si>
  <si>
    <t>1.5
悲伤的时候 人总是容易放弃
没有伤口的悲伤
不需彻底清理
快乐的时候 人总是不想失去
没有眼泪的笑容
难以刻骨铭记</t>
  </si>
  <si>
    <t>1.5
感谢吃过的苦 受过的伤
让回忆更难忘
青春有快乐 也有心酸
才是最好的模样</t>
  </si>
  <si>
    <t>1.5
这是一份 没得改 的行程
一轮青春 一盏灯 一抹尘</t>
  </si>
  <si>
    <t>1.5
水绿天蓝蓝 白鹭一行路辗转
飞过芦苇滩 停在相思畔
听船歌声声慢</t>
  </si>
  <si>
    <t>1.5
生生灯火 明暗无辄
看著迂回的伤痕 却不能为你做什么
我恨我
躲在永夜背后 找微光的出口
生生你我 离别无辄
每一道岁月的痛
眼泪自答自问
眼前是 永昼的颠坡</t>
  </si>
  <si>
    <t>1.5
我会带你住进城堡 门前开满了花花草草
暖风拂过你的裙角 蝴蝶在你身边围绕</t>
  </si>
  <si>
    <t>1.5
盼多少次候鸟迁回 守着年岁
望断天涯终不悔 谁不曾替代</t>
  </si>
  <si>
    <t>1.5
我热爱 布满荆棘的生命
看平凡闪烁出奇迹
这刺破黑暗的火花
让我还奔跑着</t>
  </si>
  <si>
    <t>1.5
慢慢用一壶时间 寻得小空
有些道理不懂便不懂</t>
  </si>
  <si>
    <t>1.5
时间会回答成长 成长会回答梦想
梦想会回答生活 生活回答你我的模样</t>
  </si>
  <si>
    <t>聊聊</t>
  </si>
  <si>
    <t>1.5
说眼前的世界 有多么挣扎 你也还好吗
说生活太复杂 有太多变化 从不给解释啊</t>
  </si>
  <si>
    <t>1.5
一粒尘埃 何必全都明白
会有多少 是命运的安排</t>
  </si>
  <si>
    <t>1.5
拾一瓣落花 留一段牵挂
带不走风中的话 就留在这里吧</t>
  </si>
  <si>
    <t>1.5
思念不用请 随时都会降临
分别是为相聚铺垫剧情</t>
  </si>
  <si>
    <t>1.5
人海用擦肩而过的口吻
讲述着素未谋面的我们
那些普通的善良 还有平淡的勤恳</t>
  </si>
  <si>
    <t>2
你明白 我明白
你给我的爱不是爱
I NEED SOME REAL LOVE
GOTTA HAVE SOME REAL LOVE</t>
  </si>
  <si>
    <t>2 过不去
话爱我
但见一个二个话爱我
未见心里果个系身边
讲声 I love you</t>
  </si>
  <si>
    <t>2 过不去
雨在笑笑我已动摇
云在笑 笑我忍不了
谁在笑笑我 只管笑
也不重要 不紧要
只是你
教我心飘渺
谁是你
教我舍不了
难道你比谁也重要</t>
  </si>
  <si>
    <t>2 过不去
从未信 相恋到白头
没有永远的伴侣
若爱要牺牲 也要甘心
无人能妄说自由</t>
  </si>
  <si>
    <t>1.5
孩子的天空 是谁遮住了彩虹 
看春天的花 和秋天的枫
无言孤立在风中</t>
  </si>
  <si>
    <t>1.5
选择了 深爱 眼泪 擦干 用期待
灌溉一片森林海
让悲伤   绽放心底的呐喊</t>
  </si>
  <si>
    <t>1.5
我走进后乐园中 那迷失的一角
再一步就能触碰 你的心跳
当我们以为的爱不是一种荣耀
再深的爱也这样 失去了</t>
  </si>
  <si>
    <r>
      <t xml:space="preserve">2 走到海的 注意下
</t>
    </r>
    <r>
      <rPr>
        <sz val="11"/>
        <rFont val="Calibri"/>
        <family val="2"/>
        <scheme val="minor"/>
      </rPr>
      <t>Do my best 把梦实现
走到海的</t>
    </r>
    <r>
      <rPr>
        <sz val="11"/>
        <color theme="1"/>
        <rFont val="Calibri"/>
        <family val="2"/>
        <scheme val="minor"/>
      </rPr>
      <t xml:space="preserve"> 最遥远
就把时间化成永远
找寻新的体验</t>
    </r>
  </si>
  <si>
    <r>
      <t>1 写满了不舍
分开的 故事</t>
    </r>
    <r>
      <rPr>
        <sz val="11"/>
        <rFont val="Calibri"/>
        <family val="2"/>
        <scheme val="minor"/>
      </rPr>
      <t xml:space="preserve"> 写满了不舍</t>
    </r>
    <r>
      <rPr>
        <sz val="11"/>
        <color theme="1"/>
        <rFont val="Calibri"/>
        <family val="2"/>
        <scheme val="minor"/>
      </rPr>
      <t xml:space="preserve">
说过的 爱情 没有你怎么完成</t>
    </r>
  </si>
  <si>
    <t>2 让我 注意下
给我多一分钟去认真 
让我重新思索这人生
然后无畏无惧的启程
因为你的爱 值得我飞奔</t>
  </si>
  <si>
    <t>1 飞儿 心中往上
我要我 盛放心中快要 熄灭的花火
我要我 救活命中快要 逝去的英勇
我要我 为你找到更好 的那一个我</t>
  </si>
  <si>
    <t>3 注意
他出身贫寒
但文韬兼略
聪智兼敏睿
他学富五车
通地理天文
满腹存经纶</t>
  </si>
  <si>
    <t>1.5
倒吊人代表着牺牲
女祭司充满着指挥
那月亮是潜意识的梦想</t>
  </si>
  <si>
    <t>2
终于拥有你
是本能 还是一种艺术
不能没有你
是幸福 还是互相束缚</t>
  </si>
  <si>
    <t>https://www.youtube.com/watch?v=zsGNBjU28bA</t>
  </si>
  <si>
    <t>1.5
偷闲 自觉轻松 即使 身在闹市中
偷闲 暂借清风 为我 吹去闹市繁重</t>
  </si>
  <si>
    <t>2 不唱
知你今晚很想 凭着游玩来代替闷
夜半是冷的 但你是暖的
寻找新鲜刺激 寻找一晚的爱伴
当我车你归家 而没留下来伴着你玩
就算极刺激 就算极刺激
全因心中已知 无根的一晚不会解闷</t>
  </si>
  <si>
    <t>2 慢慢唱 想往上
知你今晚很想 凭着游玩来代替闷
夜半是冷的 但你是暖的
寻找新鲜刺激 寻找一晚的爱伴
当我车你归家 而没留下来伴着你玩
就算极刺激 就算极刺激
全因心中已知 无根的一晚不会解闷</t>
  </si>
  <si>
    <t>1.5 郭静
在这一瞬间 我看见城市的黑暗面
但我不卑微 就算世界充满虚伪</t>
  </si>
  <si>
    <t>1.5
天荒地老 生死白头
有谁能截断 如此牵系
海枯石烂 是否不渝
一生厮守分离</t>
  </si>
  <si>
    <t>1.5
为什么 熟悉的人 走散在天涯
是不是 每颗尘埃 都顺风而下</t>
  </si>
  <si>
    <t>2 重复
西装有点皱就算啦
眼妆有点花就算啦
反正这屋子里
没有人真的在乎他</t>
  </si>
  <si>
    <t>1.5
无人时 才敢默写你的名字
只为不愿翻看苍白的昨日</t>
  </si>
  <si>
    <t>3 重复
瞳孔喷出一团火
唾液回流绕着舌
太阳晒得我好渴 燥热</t>
  </si>
  <si>
    <t>2 重复
说你想说的话
种你想种的花
看一只笨狗它 睡着啦</t>
  </si>
  <si>
    <t>2 重复
我们交换呼吸
就像两个星系
在宇宙之中相拥相离</t>
  </si>
  <si>
    <t>1.5
不安 浅草生长在雨季的湖畔
未来的不真实感
等不到你来给我答案</t>
  </si>
  <si>
    <t>1.5
多少往事甜在心头
夜雨触发这景致 令我忧愁
望见她的身影已 无法占有
我未有想过 绝望看她走</t>
  </si>
  <si>
    <t>1.5
乡间的歌谣 仍是儿时哼的调
树上燕子筑鸟巢</t>
  </si>
  <si>
    <t>1.5
扬眉剑出鞘 长歌倚天啸
风雪汴梁桥 残阳烽烟古道</t>
  </si>
  <si>
    <t xml:space="preserve">你字字句句 欲向思念去
日更月落无转移
对沧海桑田 有远赴之心
盼恩爱两不疑
愿堂前三拜   能赐我们灵犀
远隔千山也呼应
愿情落一笔   有挥毫之地
在寻常风景   在流转四季
写满我和你
</t>
  </si>
  <si>
    <t>1.5
我们是 自己又是 别人
回头是前尘 转过身是来生</t>
  </si>
  <si>
    <t>1.5
野果香 山花俏
狗儿跳 羊儿跑</t>
  </si>
  <si>
    <t>1.5
都远去啦 远去吗
曾拥抱的海浪
追着长大 却又不敢回头望</t>
  </si>
  <si>
    <t>1.5 到自己 注意
接受命运 莫测变幻
到自己内心 深处 看一看
是否探寻到了爱 还会感动 震撼
接受人生 长路漫漫
波澜跌宕 阅尽千帆
终察觉心中执念 该勇敢推翻</t>
  </si>
  <si>
    <t>3 先过南一街道
熟悉的地方
依然安详
岁月不改它模样
风吹过树梢 沙沙的响
把故事慢慢讲</t>
  </si>
  <si>
    <t>1.5
缓缓降落时 如果回看
远处日边云深 两行青山</t>
  </si>
  <si>
    <t>1.5
啊 哦
人间心事难两全
啊 哦
明月长缺不长圆</t>
  </si>
  <si>
    <t>1.5
你看啊 云儿在风的踪迹里 俯仰
总会经过某个人的故乡
就像你曾偷偷吟唱过的乐章
总会落在一个人的心上</t>
  </si>
  <si>
    <t>2
当岁月和美丽
已成风尘中的叹息
你感伤的眼里有旧时泪滴
相信爱的年纪
没能唱给你的歌曲
让我一生中常常追忆
相信爱的年纪
没能唱给你的歌曲
让我一生中常常追忆</t>
  </si>
  <si>
    <t>1.5
我曾 踏遍海浪 借一点星光
却怎么也无法看清你的模样
以为闭上眼能换一心明亮
却魂牵梦挂</t>
  </si>
  <si>
    <t>1.5
他在生活的缝隙生存
一呼一吸都安稳</t>
  </si>
  <si>
    <t>1.5
憧憬是碎了满地 凉凉的宝石
生活是一场大雨 留下的潮湿
祈祷在下个风和日丽的日子
故事才刚刚开始</t>
  </si>
  <si>
    <t>1.5
我们在这一天终于苏醒
原来世界无比纯净</t>
  </si>
  <si>
    <t>1.5
那时我离开港口 想要去远方漂流
你只是挥着手 不说一句送我走</t>
  </si>
  <si>
    <t>1.5
爱 带你我走很久
幸好你在左右
陪我从无到有</t>
  </si>
  <si>
    <t>1.5 唱快点
那蒸腾在夜空 正跳动的鲜红
是火光还是城市彻夜的躁动</t>
  </si>
  <si>
    <t>给你给我</t>
  </si>
  <si>
    <t>1.5
给你我义无反顾的长长和久久
给我你多年以后仍紧握的手</t>
  </si>
  <si>
    <t>1.5
时代的一束光
打在人生的海平面上
如同望远镜般
照见远方的风浪</t>
  </si>
  <si>
    <t>2
我走过长长的的一年四季
我总是想着你
想起我们终究也没有在一起</t>
  </si>
  <si>
    <t>2
去草原深山 lalalalalalala
去热带极寒 lalalalalalala
去沼泽沙滩 lalalalalalala
开心很简单 shunqi</t>
  </si>
  <si>
    <t>2
我不怕 死心不息爱你
表演讨好的杂技
不惜更改性格都想配合你
施展魔鬼的妩媚
加起修女庄严难以令你在意得到转机</t>
  </si>
  <si>
    <t>1
平日太自爱 他不惯被爱
唯恐困在怀内 讨厌被期待
错在你 关心他将来
哪知他喜欢主宰</t>
  </si>
  <si>
    <t>不要再这样打我妈妈
我说的话 你甘会听
不要再这样打我妈妈
难道你手 不会痛吗</t>
  </si>
  <si>
    <t>1.5
每一天 睁开眼 我们都是蜉蝣
平平凡凡生活 轰轰烈烈追逐 一个梦
一眨眼 我们都只不过是
感情过剩的花朵 除了快乐 别无所求</t>
  </si>
  <si>
    <t>1.5
好歌献给你
让爱藏心里
阳光在我心里照耀
光辉欢笑永伴随
好歌献给你
愿你藏心里
唯愿为你解去愁闷
快乐在歌声里</t>
  </si>
  <si>
    <t>2.5
就在你的眼里
在你微笑里
在你欲言又止话里
就在我的耳里
在我的心里
偶尔争执后出现在我眼泪里</t>
  </si>
  <si>
    <t>(有多少爱可以重来)
情像雨点似断难断
愈是去想更是凌乱
我已经不想跟你痴缠
我有我的尊严不想再受损
无奈我心要辨难辨
道别再等也未如愿
永远在爱与痛的边缘</t>
  </si>
  <si>
    <t>https://www.youtube.com/watch?v=d6qDWF9N-mM</t>
  </si>
  <si>
    <t>1.5
讲多错多 胡言乱语 似高歌 啊
讲多错多 前言后语错的多 终须会惹上祸</t>
  </si>
  <si>
    <t>https://www.youtube.com/watch?v=55rD-EwRV68</t>
  </si>
  <si>
    <t>1.5
如炉火 冷下来
从前可 一不可再
情如灰 怎主宰
翻飞于脑海</t>
  </si>
  <si>
    <t>https://www.youtube.com/watch?v=d-tmCQWIso0</t>
  </si>
  <si>
    <t>1.5
柿儿被抢去红嫁 妆
只剩昨天的牧 场
不见粉凤飞</t>
  </si>
  <si>
    <t>我要等的正是你</t>
  </si>
  <si>
    <t>https://www.youtube.com/watch?v=4FmLg9hWElM</t>
  </si>
  <si>
    <t>https://www.youtube.com/watch?v=HlBIXPrbPME</t>
  </si>
  <si>
    <t>1 陈奕迅
我用尽所有方式 找个人给我安慰
渡过寂寞的黑夜
我问守护的天使 也许她能够体会
这无助让我好累
走到无路可退 我还能相信谁</t>
  </si>
  <si>
    <t>1 有停顿 不跟唱 最后上扬 周传雄
Someday someday I'll find a way
Someday someday 爱会 和解</t>
  </si>
  <si>
    <t>1 周深
眼前春暖花开的景色
美在不能永恒的忐忑
绽放时的缤纷 凋零时的残破
爱有时不过就只求一个记得</t>
  </si>
  <si>
    <t>1 周华健
飞越迷雾把生命看清楚
明明白白掌握你的路
经过末世之后你总能够
拨云见日 重回到最初</t>
  </si>
  <si>
    <t>1 梁静茹
感谢还在疼痛著的地方
没受伤 就不够疯狂
如果问到为何我会爱我呢
还好我是不完整的我</t>
  </si>
  <si>
    <t>牛儿还在山坡吃草
放牛的却不知哪儿去了
不是他贪玩耍丢了牛
那放牛的孩子王二小</t>
  </si>
  <si>
    <t>1.5 重复3 Alin
记忆中的脸 思绪在眉间
看不清思念 再见也无言
鬼魅上心间 还盼著从前 会出现</t>
  </si>
  <si>
    <t>2 张远
愿你 因为爱情 遇到最想要的人
富甲一方 不再被现实所困
愿你前程似锦 不凡此生</t>
  </si>
  <si>
    <t>2 袁娅维
为你而来
几辈子 都只想和你有关
哪怕是梦
心甘愿不醒来</t>
  </si>
  <si>
    <t>1 王菲
从头到尾 忘记了谁 想起了谁
从头到尾 再数一回 再数一回
有没有荒废</t>
  </si>
  <si>
    <t>2 莫文蔚
曾那么多好奇
交织青春的本意
拖着皮箱 火热的喘息 沉睡在夜空里</t>
  </si>
  <si>
    <t>1 五月天
对你深深崇拜 深深迷恋 深深的沉醉
深深爱上一种 香香的狂颠</t>
  </si>
  <si>
    <t>1 张韶涵
我们爱在一起 相约时间的奇迹
青春作伴 坐看云散云起</t>
  </si>
  <si>
    <t>1 梁静茹
熟到不能再熟的样子
互相不了解 出生入死有好几次
我看不起你的暴躁心软
没人感动 你在感动什么？</t>
  </si>
  <si>
    <t>1 那英
是非靠心来分
聚散何必追问
再多生死怨恨
再多离合悲愤
雁过可留痕</t>
  </si>
  <si>
    <t>2 重复 张韶涵
我们俩
爱都爱了又何必讨好
错都错了又何必求饶
你希望我像一只猫
但你知道我做不到</t>
  </si>
  <si>
    <t>1 加速 不跟唱 有点难 陈奕迅
我承认我有时候看起来好严肃
低着头吃着我的 食物
不要递我眼神试图邀请我加入
我好害怕我表达不清楚</t>
  </si>
  <si>
    <t>1 陈奕迅
一片晕红才着雨
几丝柔绿乍和烟
倩魂销尽夕阳前
当时只道是寻常</t>
  </si>
  <si>
    <t>1
一片晕红才着雨
几丝柔绿乍和烟
倩魂销尽夕阳前
当时只道是寻常</t>
  </si>
  <si>
    <t>2 李荣浩
我的包
要放好
不然你会觉得太烦躁
烟酒的味道
我的朋友说话 是⽆聊
让我换些人结交
我不爱
太多话
你希望我能如流对答
人情世故
怎么和人相处读什么书</t>
  </si>
  <si>
    <t>https://www.youtube.com/watch?v=vZ2xqfIUDFY</t>
  </si>
  <si>
    <t>1
离别的时候 谁唱着心慌的歌曲
浮动的烛光 掩映在杯觥交错里</t>
  </si>
  <si>
    <t>https://www.youtube.com/watch?v=9pmWr2rgPmM</t>
  </si>
  <si>
    <t>1
我会飞 用尽力量
飞向你 听你心里一句话</t>
  </si>
  <si>
    <t>1 金玟岐
如果 世界变得不浑浊
我能看清你模样
吹纸弹破 有几分让人遐想
坠落 希望让失望结果
开出萎靡的寄托
心胸辽阔 好让躲进你身后</t>
  </si>
  <si>
    <t>1 开成 注意停顿
花如果一夜 之间 开成花园
麦如果两天酿成 十二年
是很方便 但我们 又不是 没时间
要这么方便 人干嘛 要活这 几十年</t>
  </si>
  <si>
    <t>1 注意key
别怪我天生太热血  把梦变成摇滚乐
歇斯底里救世界 有什么不对
喔 再憔悴都奉陪  
喔 再轮回我都不会累</t>
  </si>
  <si>
    <t>1 间断很大
需要我多慷慨 才对我宠爱
但心花的灿烂 约好了不换</t>
  </si>
  <si>
    <t>1 多听
明知道这是一场 下不完的雨
你的伞也没有用
我的脸湿了弄脏你的雨</t>
  </si>
  <si>
    <t>1.5
所有的感官都要变迟钝
茶饭不思呆呆的凝望着
只有耳朵不听话了
非要我听那首最爱的老歌</t>
  </si>
  <si>
    <t>1.5
不是我不明白 这样并不算太坏
能再次关怀 时间洗刷 所有不愉快
后来的爱 我们尝试去宽待
懂得爱 说来无奈 来自对你亏待
没刻意掩埋 没对他坦白 你还在</t>
  </si>
  <si>
    <t>？主歌第三句
一张脸 一双眼 晶亮如 琉璃瓦
一道眉 一双唇 雕琢如 瘦金笔划
拨弄着丝绸的头发
款摆着苏绣的面纱
柔指拈出富泰如牡丹花</t>
  </si>
  <si>
    <t>4
有太多太多魔力
太少道理
太多太多游戏
只是为了好奇
还有什么值得
歇斯底里
对什么东西
死心塌地
一个一个偶像
都不外如此
沉迷过的偶像
一个个消失
谁曾伤天害理
谁又是上帝
我们在等待
什么奇迹</t>
  </si>
  <si>
    <t>1 陈奕迅
没关系真的没关系 我也许早就该回去
再一杯我告诉自己 到此为止干了不再续
麻烦你加冰威士忌 对不起来个DOUBLE的
喝到这里终于够勇气 说一个经历</t>
  </si>
  <si>
    <t>1 李泉
我要给你幸福 你蛮不在乎
你爱不爱我 会决定我 下一步</t>
  </si>
  <si>
    <t>2.5 吴克群
韩剧 看太多
你最爱野蛮女友
巴掌 巴不够
活该倒霉的是我
怕你哭怕你泪流
怕到朋友唾弃我</t>
  </si>
  <si>
    <t>当山峰没有棱角的时候
当河水不在流
当时间停住 日月不分
当天地万物化为虚有
我还是不能和你分手
不能和你分手
你的温柔是我今生最大的守候</t>
  </si>
  <si>
    <t>我会擦去我不小心滴下的泪水
还会装作一切都无所谓
将你和我的爱情全部敲碎
再将它通通赶出我受伤的心扉</t>
  </si>
  <si>
    <t>1 林宥嘉
还没学会飞 天那么蔚蓝
为何迎面的风对我一直牵绊
我笨拙地飞 是很怕孤单
却怕收起翅膀会更遗憾</t>
  </si>
  <si>
    <t>1 陈楚生
所以鲜花满天幸福在流传
流传往日悲欢眷恋
所以倾国倾城不变的容颜
容颜瞬间已成永远</t>
  </si>
  <si>
    <t>https://www.youtube.com/watch?v=C2KeZhBXxlE</t>
  </si>
  <si>
    <t>https://www.youtube.com/watch?v=OzQ4GdMNl94</t>
  </si>
  <si>
    <t>1
因一个人 而流出一滴泪
成就因 爱着爱着爱着而成就的我
一生美丽太多
一片云 能浮出一张脸</t>
  </si>
  <si>
    <t>1 薛凯琪
你不要爱我 不要我们有如果
我怕如果分手 到时连朋友都没得做</t>
  </si>
  <si>
    <t>https://www.youtube.com/watch?v=xFc3FOVIJRU</t>
  </si>
  <si>
    <t>Near far,
wherever you are
I believe that the heart does go on
Once more,
you open the door,
 And you're here in my heart.
And my heart will go on and on</t>
  </si>
  <si>
    <t>我要从南走到北 我还要从白走到黑
我要人们都看到我 但是不知道我是谁
假如你看我有点累 就请你给我倒碗水
假如你已经爱上我 就请你吻我的嘴</t>
  </si>
  <si>
    <t>我不唱声嘶力竭的情歌
不表示没有心碎的时刻
我不曾摊开伤口任宰割
愈合 就无人晓得 我内心挫折
活像个孤独患者 自我拉扯
外向的孤独患者 有何不可</t>
  </si>
  <si>
    <t>2
我的爱就是你的路
你的家就是我的家
无论回家的路有多遥远
你我一起走</t>
  </si>
  <si>
    <t>https://www.youtube.com/watch?v=_TqXbiOF1iw</t>
  </si>
  <si>
    <t>1
喔 吹散一地的落叶 
喔 生命青涩到苦涩
青春 匆匆翻开的一页 这首歌 飘过 又湮没的荒野</t>
  </si>
  <si>
    <t>左岸右转</t>
  </si>
  <si>
    <t>https://www.youtube.com/watch?v=TFCNZS6vejQ</t>
  </si>
  <si>
    <t>2
我只有预感 没答案
不管我们 习 不习惯
那些片段 都不算</t>
  </si>
  <si>
    <t>https://www.youtube.com/watch?v=1k5Swybq0_c</t>
  </si>
  <si>
    <t>2 重复
难言难问 你的秘密
难明难白 你的爱恨
投入你的一段迷局之内
难让你一个徘徊闹市内</t>
  </si>
  <si>
    <t>https://www.youtube.com/watch?v=ECMpzY2kwzc</t>
  </si>
  <si>
    <t>2
掩埋在云海 少年不回来
千年在留白
留得青山在 神木倒下来
别随便说爱</t>
  </si>
  <si>
    <t>https://www.youtube.com/watch?v=rO37ySS5iI0</t>
  </si>
  <si>
    <t>2
用尽我所有的爱
等待只有空白
胸怀温热还在
情怀已经不在</t>
  </si>
  <si>
    <t>https://www.youtube.com/watch?v=Kx91bxoZjIU</t>
  </si>
  <si>
    <t>https://www.youtube.com/watch?v=ck-d-o-Ci4s</t>
  </si>
  <si>
    <t>https://www.youtube.com/watch?v=CS7SML0OkDU</t>
  </si>
  <si>
    <t>3
Take a look at me
不要敷衍 要轰轰烈烈
Baby you will see
咬进你记忆 才会更直接</t>
  </si>
  <si>
    <t>https://www.youtube.com/watch?v=oyEf5BjpjpM</t>
  </si>
  <si>
    <t>2
这秒钟感到 灵魂在舞蹈
随着你我呼吸翻滚乱舞
这一刹快感的气泡 完全捕捉得到
全为有你吻我 角度配搭刚好</t>
  </si>
  <si>
    <t>https://www.youtube.com/watch?v=UXEqeip-qaA</t>
  </si>
  <si>
    <t>2
坐在了望台众生天桥之中展览秘闻
望是谁在偷偷接吻
又是谁连场热吻忽然转身找了别人
这些都可有问过神</t>
  </si>
  <si>
    <t>https://www.youtube.com/watch?v=rWFh4XJpkNI</t>
  </si>
  <si>
    <t>1
相爱趁现在 要爱尽管爱
不需要理由 大家一起来</t>
  </si>
  <si>
    <t>https://www.youtube.com/watch?v=KEFXokGgWHE</t>
  </si>
  <si>
    <t>3
想一个男生
要藏 也藏不了
我的 一切优雅
全都乱了阵脚
想一个男生
要忘也忘不掉
看雨就要下了
我的心却荡漾烦恼</t>
  </si>
  <si>
    <t>2 重复 很慢
嘿 呀 嘿
嘿 呀 嘿
嘿 呀 嘿
嘿 呀 嘿
Hu hu hu hu
舞起来 咱们动起来
舞起来 唱着快乐的节拍
舞起来 咱们动起来
舞起来 尽情摇摆</t>
  </si>
  <si>
    <t>2
远方 闪着微光
孤独暗自生长
花香 被雪品尝
你的荣光降下风霜</t>
  </si>
  <si>
    <t>https://www.youtube.com/watch?v=ApFwf8-hbU4</t>
  </si>
  <si>
    <t>https://www.youtube.com/watch?v=5sjjyxCmHT4</t>
  </si>
  <si>
    <t>https://www.youtube.com/watch?v=4pxhMJFi_vM</t>
  </si>
  <si>
    <t>1.5 徐佳莹
天涯路 鸿雁 声声慢
长风卷 浮云 陌上霜
尘世间 辗转
逆水行舟挂云帆
乘风踏破 沧海浪</t>
  </si>
  <si>
    <t>https://www.youtube.com/watch?v=mhgZeKhW3e0</t>
  </si>
  <si>
    <t>https://www.youtube.com/watch?v=2IVtbdKdseE</t>
  </si>
  <si>
    <t>https://www.youtube.com/watch?v=MmH137Vrsww</t>
  </si>
  <si>
    <t>https://www.youtube.com/watch?v=Hk9Xcvso06M</t>
  </si>
  <si>
    <t>https://www.youtube.com/watch?v=Ev-m58KarRE</t>
  </si>
  <si>
    <t>长安三万里</t>
  </si>
  <si>
    <t>ここに幸あり (Kokonisachiari)</t>
  </si>
  <si>
    <t>未识绮罗香 + 重逢</t>
  </si>
  <si>
    <t>意难忘</t>
  </si>
  <si>
    <t>西风的话 + 歌</t>
  </si>
  <si>
    <t>耶稣的另一个名字2020</t>
  </si>
  <si>
    <t>港都夜雨</t>
  </si>
  <si>
    <t>午夜香吻 + 台北红玫瑰</t>
  </si>
  <si>
    <t>明日天涯</t>
  </si>
  <si>
    <t>变天着花</t>
  </si>
  <si>
    <t>往事2000</t>
  </si>
  <si>
    <t>真的假的</t>
  </si>
  <si>
    <t>大家无输赢</t>
  </si>
  <si>
    <t>风吹风吹</t>
  </si>
  <si>
    <t>宝岛咸酸甜</t>
  </si>
  <si>
    <t>水莲</t>
  </si>
  <si>
    <t>晚安曲</t>
  </si>
  <si>
    <t>序</t>
  </si>
  <si>
    <t>抉择</t>
  </si>
  <si>
    <t>原乡 (II)</t>
  </si>
  <si>
    <t>告别的年代</t>
  </si>
  <si>
    <t>转</t>
  </si>
  <si>
    <t>轮回</t>
  </si>
  <si>
    <t>乱</t>
  </si>
  <si>
    <t>乡愁</t>
  </si>
  <si>
    <t>现象 (II)</t>
  </si>
  <si>
    <t>我所不能了解的事</t>
  </si>
  <si>
    <t>家 (II)</t>
  </si>
  <si>
    <t>小妹</t>
  </si>
  <si>
    <t>蒲公英</t>
  </si>
  <si>
    <t>告别</t>
  </si>
  <si>
    <t>请珍重</t>
  </si>
  <si>
    <t>免费</t>
  </si>
  <si>
    <t>童话爱情</t>
  </si>
  <si>
    <t>家 (III)</t>
  </si>
  <si>
    <t>时光在慢慢消失</t>
  </si>
  <si>
    <t>痴痴的等</t>
  </si>
  <si>
    <t>牧童</t>
  </si>
  <si>
    <t>吟</t>
  </si>
  <si>
    <t>永远的微笑</t>
  </si>
  <si>
    <t>1.5
你可知道我爱你想你怨你念你
深情永不变
难道你不曾回头想想昨日的誓言
就算你留恋开放在水中娇艳的水仙
别忘了山谷里寂寞的角落里</t>
  </si>
  <si>
    <t>1.5
是否 要留下遗憾 才让人 念念不忘
是否 要与你无关 内心才 毫无慌乱
从前的 侃侃而谈 人后的 惴惴不安
在 喧嚣之外 孤单 戒掉 廉价的 浪漫</t>
  </si>
  <si>
    <t>1.5
起初不经意的你 和少年不经世的我
红尘中的情缘只因那生命匆匆不语的胶着
想是人世间的错 或前世流传的因果
终生的所有也不惜换取刹那阴阳的交流</t>
  </si>
  <si>
    <t>2
爱你一万年
爱你经得起考验
飞越了时间的局限
拉近地域的平面</t>
  </si>
  <si>
    <t>1.5
不变的你,伫立在茫茫的尘世中
聪明的孩子,提着易碎的灯笼
潇洒的你,将心事化尽尘缘中
孤独的孩子,你是造物的恩宠</t>
  </si>
  <si>
    <t>1.5
你曾经对我说 你永远爱着我
爱情这东西我明白 但永远是什么
姑娘你别哭泣 我俩还在一起
今天的欢乐将是明天永恒的回忆</t>
  </si>
  <si>
    <t>2.5
池塘边的榕树上
知了在声声叫着夏天
操场边的秋千上
只有蝴蝶停在上面
黑板上老师的粉笔
还在拼命叽叽喳喳写个不停
等待着下课 等待着放学
等待游戏的童年</t>
  </si>
  <si>
    <t>2.5
流水它带走光阴的故事
改变了一个人
就在那多愁善感而初次
等待的青春</t>
  </si>
  <si>
    <t>2.5
小河弯弯向南流
流到香江去看一看
东方之珠 我的爱人
你的风采是否浪漫依然</t>
  </si>
  <si>
    <t>2.5
让青春吹动了你的长发
让它牵引你的梦
不知不觉这城市的历史
已记取了你的笑容</t>
  </si>
  <si>
    <t>4
之之之之之
乎乎乎乎乎
者者者者者
也也也也也
很久以前我们的祖先都曾经这么说
很久以前我们的祖先都曾经这么说</t>
  </si>
  <si>
    <t>2.5
春风不解风情
吹动少年的心
让昨日脸上的泪痕
随记忆风干了
抬头寻找天空的翅膀
候鸟出现它的影迹</t>
  </si>
  <si>
    <t>2.5
太阳下山明早依旧爬上来
花儿谢了明天还是一样的开
我的青春一去无影踪
我的青春小鸟一去不回来
我的青春小鸟一去不回来
别的那样呦
别的那样呦
我的青春小鸟一去不回来</t>
  </si>
  <si>
    <t>2.5
乌溜溜的黑眼珠 和你的笑脸
怎么也难忘记你 容颜的转变
轻飘飘的旧时光 就这么溜走
转头回去看看时 已匆匆数年</t>
  </si>
  <si>
    <t>1.5
开天辟地了以后 第一对恋人什么结果
洞穴湖泊 日升月落 他们爱了多久</t>
  </si>
  <si>
    <t>2
沧海笑 滔滔两岸潮
浮沉随浪记今朝
苍天笑 纷纷世上潮
谁负谁胜出天知晓
江山笑 烟雨遥
涛浪淘尽红尘俗事知多少
清风笑 竟惹寂寥
豪情还剩 一襟晚照</t>
  </si>
  <si>
    <t>2.5
台北不是我的家
我的家乡没有霓虹灯
鹿港的街道 鹿港的渔村
妈祖庙里烧香的人们
台北不是我的家
我的家乡没有霓虹灯
鹿港的清晨 鹿港的黄昏
徘徊在文明里的人们</t>
  </si>
  <si>
    <t>1.5
我的家庭 我的诞生的地方
有我童年时期最美 的时光
那是后来 我逃出的地方
也是我现在眼泪归去的方向</t>
  </si>
  <si>
    <t>1.5
你我为了理想 历尽了艰苦
我们曾经哭泣 也曾共同笑过</t>
  </si>
  <si>
    <t>1.5
我再不需要他们说的 诺言
我再不相信他们编的 谎言
我再不介意人们要的 流言
我知道我们不懂甜言蜜语</t>
  </si>
  <si>
    <t>1.5 郁可唯
椰子树的长影 也掩不住我的情意
明媚的月光 更照亮了我的心</t>
  </si>
  <si>
    <t>1.5 陈楚生
是这般柔情的你 给我一个梦想
徜徉在起伏的波浪中 盈盈的荡漾</t>
  </si>
  <si>
    <t>2.5
R&amp;B all night
I just wanna R&amp;B all night
你买了件 很性感的泳衣
问我什么时候去接你
Baby, let's R&amp;B all night
You just wanna R&amp;B all night
You can't be my girlfriend
却变成我下次再来的期待</t>
  </si>
  <si>
    <t>1
像孩子那样 哭着闹着 像大人那样安静沉稳的
活得 高亢 低落 高亢 低落
有个沙漏 在心中荡呀</t>
  </si>
  <si>
    <t>2
唉 为何妳的秘密不删
唉 现在已经麻痺无感
到底是怎样 别问很可怕
Oh girl太意外
唉 为何妳的幽默跟浪漫
唉 要跟我以外的人分享
到底是怎样 别问很可怕
Oh girl</t>
  </si>
  <si>
    <t>1.5
你快乐过生活 我拼命去生存
几多人位于山之巅俯瞰我的疲倦
渴望被成全 努力做人谁怕气喘
但那终点 挂在那天边
你界定了生活 我侮辱了生存
只适宜滞于山之谷整理我的凌乱
渴望大团圆 脚下路程难以削短
未见终点 也未见恩典 我与你极远</t>
  </si>
  <si>
    <t xml:space="preserve">1.5
我的心 我的命 都随风 漂荡去
从此就了无踪迹
我勇敢 我怯懦 是现实 在奚落
自然的残酷选择
苍白人生 被证明虚度
满身疲乏 走不出下一步
              </t>
  </si>
  <si>
    <t>2.5
这音乐 太动听
我怎么办 我太开心
所有烦恼 被洗干净 (Alright)
我一大早 就起来
我的生命 都没放开
歌声 早扬起来</t>
  </si>
  <si>
    <t>2.5
多少的光阴
成全了潮汐的呓语
饱受著却沧桑不起
散落的皱眉都来不及
多少的光阴
能将那懵懂再救起
哪怕在背影里
丢了最初的自己</t>
  </si>
  <si>
    <t>3
似露又似电
似无暇的美
似误 难辨 是非
相逢离别循环着问心有愧
终躲不过 逃不过
纠葛的滋味</t>
  </si>
  <si>
    <t>2
灵感没空
一张白纸与墨萍水相逢
剩了副面容
表情有些陌生
无法集中 白日做梦</t>
  </si>
  <si>
    <t>2.5
Everything feels like a movie
围绕我们的对手戏
流露的默契不经意
升温的剧情</t>
  </si>
  <si>
    <t>2
灌下了几杯昨夜倒好的水
这么说不对因为没睡
为自己流泪却像兔死狐悲
这么说不对还不催泪</t>
  </si>
  <si>
    <t>2
也许你是 我哄我 的谎
好借你 想起我 还有 遗憾
你从来 只是 远方
而我 爱得 太匆忙</t>
  </si>
  <si>
    <t>河堤上的风筝拉长自由
微风慢慢吹着 幸福感动
我也想紧紧握 紧紧牵妳的手
浪漫的抱着妳 看着日落</t>
  </si>
  <si>
    <t>或许</t>
  </si>
  <si>
    <t>https://www.youtube.com/watch?v=MlMZcDdYdFE</t>
  </si>
  <si>
    <t>李玖哲</t>
  </si>
  <si>
    <t>利比</t>
  </si>
  <si>
    <t>或许要错过你 才是最后结局
当做是场游戏
我们的爱 落幕了 形同陌路了
不再熟悉了</t>
  </si>
  <si>
    <t>最</t>
  </si>
  <si>
    <t>https://www.youtube.com/watch?v=HmFhhfF68OU</t>
  </si>
  <si>
    <t>最最最 难忘回忆是与你
最最最 最后一吻的距离
抹不去所有的关于 那眼神里的默契
却不及 掩饰不住的冷冰</t>
  </si>
  <si>
    <t>刘大壮</t>
  </si>
  <si>
    <t>https://www.youtube.com/watch?v=Rc464pyWn2k</t>
  </si>
  <si>
    <t>有人说 世界上最遥远的距离不是 生与死
而是 我就站在你面前 你却不知道我 爱你
我常说 如果人类连爱一个人都被自己绑住
那世界末日已来到 不需要等到地球毁灭掉的那天</t>
  </si>
  <si>
    <t>https://www.youtube.com/watch?v=oHVhTUrki0o</t>
  </si>
  <si>
    <t>方大同</t>
  </si>
  <si>
    <t>你可以怂恿三月的闷雷
能否保证十年的约会
有人放生乌龟</t>
  </si>
  <si>
    <t>到时说爱我</t>
  </si>
  <si>
    <t>https://www.youtube.com/watch?v=weV7pOS8rbQ</t>
  </si>
  <si>
    <t>去失落 去失措 这就是生活
如果没如果 左右结果
我们只能注定错过 喔
在未来才遇见的你听我说
到时候记得说爱我</t>
  </si>
  <si>
    <t>茜拉</t>
  </si>
  <si>
    <t>https://www.youtube.com/watch?v=NCetMOAsrXc</t>
  </si>
  <si>
    <t>洛天依</t>
  </si>
  <si>
    <t>在这普通的一天
我穿着普通的鞋
很普通地走在这普通的街
掏出普通的耳机
找点普通的感觉
来一首我最爱的普通音乐
普通的DISCO我们普通的摇
旁边普通的路人在普通的瞧
我普通的灵魂在普通的出窍
在普通的动次打次中普通的燃烧</t>
  </si>
  <si>
    <t>https://www.youtube.com/watch?v=axSf6otDWcg</t>
  </si>
  <si>
    <t>生死江湖</t>
  </si>
  <si>
    <t>驾前令长风 需过千里川泽
惊雷处 云雾破月有神佛
邪魅魍魉怪 一并自当弃唾
凭肝胆 伏魔斩尽于山河</t>
  </si>
  <si>
    <t>李常超</t>
  </si>
  <si>
    <t>这一次我狠心决定放弃
你世界根本没有我面积
无关一字一句
让我心有不甘的证据
有时觉得是自己多戏
我想除了你
全世界都可以忘记</t>
  </si>
  <si>
    <t>间距</t>
  </si>
  <si>
    <t>https://www.youtube.com/watch?v=0AZ5LnzSDQw</t>
  </si>
  <si>
    <t>EN</t>
  </si>
  <si>
    <t>愿你记住 结束感情没有罪
变心不是你不对
假使背着良心一起太傻女
愿我记住 眼睛不能没眼泪
只因沙石要洗去
真心爱人无非想她有人可 登对</t>
  </si>
  <si>
    <t>古巨基</t>
  </si>
  <si>
    <t>房间过不去
或许只有你懂得我 所以你没逃脱
一边在泪流 一边紧抱我 小声的说多么爱我
只有你懂得我 就像被困住的野兽
在摩天大楼 渴求自由</t>
  </si>
  <si>
    <t>房间过不去
风吹来的砂 落在悲伤的眼里
谁都看出我在等你
风吹来的砂 堆积在心里
是谁也擦不去的痕迹
风吹来的砂 穿过所有的记忆
谁都知道我在想你
风吹来的砂 冥冥在哭泣
难道早就预言了分离</t>
  </si>
  <si>
    <t>1.5
东风不来 三月的柳絮不飞
你的心是小小的寂寞的城
恰似青石的街道向晚</t>
  </si>
  <si>
    <t>1.5
心上的人儿 有笑的脸庞
他曾在深秋 给我春光</t>
  </si>
  <si>
    <t>1.5
每一次闭上了眼就想到了你
你像一句美丽的口号挥不去</t>
  </si>
  <si>
    <t>1.5
总要惘然选择欢喜带来的忧愁
总要坦然面对失去换来的拥有
总算是你亲自追求牵手或放手
不管拈花有否微笑那也是自己的手</t>
  </si>
  <si>
    <t>1.5
远攀入云层里的喜马拉雅
回首投身浪影浮沉的海峡
北望孤独冰冷如西伯利亚
传情是否有这种说法</t>
  </si>
  <si>
    <t>1.5
每一个今天来到世界的婴孩
张大了眼睛探索着一个
真心的关怀</t>
  </si>
  <si>
    <t>1.5 唱两遍
爱是没有人能了解的东西
爱是永恒的旋律
爱是欢笑泪珠飘落的过程
爱曾经是我也是你</t>
  </si>
  <si>
    <t>2 尽量不唱
每一个生命将被珍惜
如今的岁月将被记取
守望坚持与患难的伴侣
守望坚持与患难的伴侣
守望不知名患难的伴侣</t>
  </si>
  <si>
    <t>2 什么是 要唱的很快
聪明的你
告诉我 什么是 真理</t>
  </si>
  <si>
    <t>1.5
假如你要嫁人 不要嫁给别人哪
一定要你嫁给我
带着百万钱财 领着你的妹妹
跟着我马车来</t>
  </si>
  <si>
    <t>2 重复
山与水都当作靠依
码头沙滩满地构思
湛蓝天空抹掉我的失意</t>
  </si>
  <si>
    <t>1.5
或许每颗心都有个难落土的根
埋藏着那不见影的原始的童贞</t>
  </si>
  <si>
    <t>2.5
于是我们欢呼
亲爱的台北市民
缤纷的台北市
垃圾永远烧不完
大家团结一条心</t>
  </si>
  <si>
    <t>2
冷暖悲欢 转眼之间
红颜满四界
为着欲见面
日夜赶失眠</t>
  </si>
  <si>
    <t>1.5
母亲的怀中是个蓝蓝的海洋
抚育了你终于成青春的脸庞</t>
  </si>
  <si>
    <t>https://www.youtube.com/watch?v=z2b_SrF8MkA</t>
  </si>
  <si>
    <t>1.5
能遇见你是我最美的小幸运
那个夏天阳光刚刚好的雨季
你弹吉他唱出动人的旋律
穿过人群我第一眼看到你</t>
  </si>
  <si>
    <t>https://www.youtube.com/watch?v=pxa52i-znlA</t>
  </si>
  <si>
    <t>https://www.youtube.com/watch?v=SsCXKVTROZ4</t>
  </si>
  <si>
    <t>https://www.youtube.com/watch?v=ehRhoz18P0A</t>
  </si>
  <si>
    <t>在那山的那边海的那边
有一群蓝精灵
他们活泼又聪明
他们调皮又灵敏</t>
  </si>
  <si>
    <t>1.5
轻轻穿过粼粼水流
我慢游到七情世界
轻轻亲吻了发亮的石头
我赶来与你赴一面之约</t>
  </si>
  <si>
    <t>1 stand发音
Oh Darling Darling stand by me
oh stand by me</t>
  </si>
  <si>
    <t>1.5
你是倒映的微星 可望不可及的影
触碰你荡漾破碎了宿命</t>
  </si>
  <si>
    <t>1.5
我时常时常地 想念你
也要 泪儿留</t>
  </si>
  <si>
    <t>2
我穿越汹涌的人海
我穿过云层里的山脉
我想重拾 这些年来
未熄灭的期待</t>
  </si>
  <si>
    <t>1.5 周笔畅
新鲜的夜晚 你在不在
踮着脚等待 也有种淘气在使坏</t>
  </si>
  <si>
    <t>2 杨宗纬
若是 无忧念
怎会留下星辉 照亮人间
身披星辰 剑光凛冽 在破晓之前</t>
  </si>
  <si>
    <t>1.5
对不起 我逐字逐句怯懦
把勇敢一丝一缕消磨
无所适从 言不由衷地活</t>
  </si>
  <si>
    <t>1.5
我情愿 才敢于 如此专注地欢愉
也明白 所有人 要得到奖励</t>
  </si>
  <si>
    <t>https://www.youtube.com/watch?v=j-hoqDCIeN4</t>
  </si>
  <si>
    <t>1.5
哎呦喂 哎呦呦 呦喂
4 ever 4 ever in U
哎呦喂 哎呦呦 呦喂
4 ever 4 ever in U</t>
  </si>
  <si>
    <t>https://www.youtube.com/watch?v=EWATs2irQkY</t>
  </si>
  <si>
    <t>https://www.youtube.com/watch?v=niQBAFsPE7I</t>
  </si>
  <si>
    <t>1.5
你看渺小的 不熄的 萤火虫
飞啊飞去点亮 哪怕只一寸夜空</t>
  </si>
  <si>
    <t>https://www.youtube.com/watch?v=sB5LIKc3nP0</t>
  </si>
  <si>
    <t>1.5
Oh NaNaNa Now tell me why my heart goes
YaYaYa I can't deny it shows</t>
  </si>
  <si>
    <t>https://www.youtube.com/watch?v=fGI0uMLwBsA</t>
  </si>
  <si>
    <t>https://www.youtube.com/watch?v=YRp3MtrlHV4</t>
  </si>
  <si>
    <t>https://www.youtube.com/watch?v=A9P7berK-j4</t>
  </si>
  <si>
    <t>https://www.youtube.com/watch?v=TjQLJwQRCBw</t>
  </si>
  <si>
    <t>https://www.youtube.com/watch?v=75ZuzquWgso</t>
  </si>
  <si>
    <t>https://www.youtube.com/watch?v=xpV6Vzzf1l4</t>
  </si>
  <si>
    <t>?
感觉到 幸福的预兆
窃听彼此心跳 接收相同的讯号
身体被快乐围绕 嘴角往上翘
一见面不自觉微笑</t>
  </si>
  <si>
    <t>https://www.youtube.com/watch?v=LZh9ymHIYnI</t>
  </si>
  <si>
    <t>https://www.youtube.com/watch?v=oo0lEwnWn1c</t>
  </si>
  <si>
    <t>https://www.youtube.com/watch?v=qqRJqEl0zVg</t>
  </si>
  <si>
    <t>https://www.youtube.com/watch?v=jONhXDaSjbg</t>
  </si>
  <si>
    <t>几十亿 汹涌的人潮
多凑巧 我们能遇到
从开始 交换的心跳
能否到最后 依然小鹿乱撞</t>
  </si>
  <si>
    <t>https://www.youtube.com/watch?v=dlwixvNNq2k</t>
  </si>
  <si>
    <t>https://www.youtube.com/watch?v=2aaxK7LowJY</t>
  </si>
  <si>
    <t>幼稚完</t>
  </si>
  <si>
    <t>https://www.youtube.com/watch?v=USF8EY9_KCk</t>
  </si>
  <si>
    <t>记得忘记</t>
  </si>
  <si>
    <t>爱在记忆中找你</t>
  </si>
  <si>
    <t>幼稚未完</t>
  </si>
  <si>
    <t>反话</t>
  </si>
  <si>
    <t>Let's Get Wet</t>
  </si>
  <si>
    <t>影子的爱情故事</t>
  </si>
  <si>
    <t>爱不疚</t>
  </si>
  <si>
    <t>1.5
几千天近况幸福吗
每日忙碌吗
仍然是那么认真吗</t>
  </si>
  <si>
    <t>https://www.youtube.com/watch?v=m1lrG31D_f8</t>
  </si>
  <si>
    <t>https://www.youtube.com/watch?v=4z9o8GwxBz8</t>
  </si>
  <si>
    <t>2.5
看见他正搂着妹
在吧台 聊天 手搭着肩
哦 你让我心碎
你不用再道歉</t>
  </si>
  <si>
    <t>https://www.youtube.com/watch?v=nQCBsf-yVc8</t>
  </si>
  <si>
    <t>https://www.youtube.com/watch?v=9CZ6JKGO59I</t>
  </si>
  <si>
    <t>唱的认真点 或者让对方唱
你怎么连话都说不清楚
那温柔的Tone我听得清楚
我站在他的身边
你站在我的面前
怎么这样心里会难过</t>
  </si>
  <si>
    <t>https://www.youtube.com/watch?v=VnhoRZ57kSY</t>
  </si>
  <si>
    <t>吹灭小山河</t>
  </si>
  <si>
    <t>https://www.youtube.com/watch?v=uokSSWbSsMU</t>
  </si>
  <si>
    <t>这天下风情千万般 值得觊觎一眼
桃花醒自然 星斗睡河汉
不必再舍近求远
就在他山眉海目间 寻风月
何须问生平长短 应问何人相伴
千万人赴宴 千万人退却
独他极力上前
争得你一席并肩</t>
  </si>
  <si>
    <t>司南</t>
  </si>
  <si>
    <t>十年如烟</t>
  </si>
  <si>
    <t>https://www.youtube.com/watch?v=HyjnaKCL7FE</t>
  </si>
  <si>
    <t>我们十年如烟 不过一笑
谁是谁非 谁太年少
世界很糟 有个你就好</t>
  </si>
  <si>
    <t>https://www.youtube.com/watch?v=WY-MJB-Lq_s</t>
  </si>
  <si>
    <t>https://www.youtube.com/watch?v=7cJ5liNtg2w</t>
  </si>
  <si>
    <t>双笙</t>
  </si>
  <si>
    <t>婆娑烟波中 四海游走
江芜踩下碎声为我所求
你采撷杨花濯回飞鸿
栖在秦淮柳
冥冥里微芒 桥上灯笼
也见过相对执手相对垂眸
若相遇并非没有缘由
何必只邂逅</t>
  </si>
  <si>
    <t>回音</t>
  </si>
  <si>
    <t>https://www.youtube.com/watch?v=mhADr51eU3g</t>
  </si>
  <si>
    <t>不奢望听见掌声响起
只希望你看见 我的努力
只希望你听我 唱的旋律</t>
  </si>
  <si>
    <t>郭静</t>
  </si>
  <si>
    <t>https://www.youtube.com/watch?v=k4ZNiFc0HRk</t>
  </si>
  <si>
    <t>我在风里呼喊 你的声音可曾听见
风里喊你千百遍的声音 能传多远</t>
  </si>
  <si>
    <t>我爱</t>
  </si>
  <si>
    <t>https://www.youtube.com/watch?v=tRsoVbI0E3g</t>
  </si>
  <si>
    <t>不自觉地笑起来
多诱人的存在
烈的口红跳出来
沾染一些色彩</t>
  </si>
  <si>
    <t>2
开放的世界需要一点真情
就好比明天的太阳
开放的胸膛才能紧紧拥抱
每一个自己胸口蓝蓝的天</t>
  </si>
  <si>
    <t>2
寿山下港口连天
海港的人们活在海天之间
三多六合的城市里
标示着九如二圣八德的求签</t>
  </si>
  <si>
    <t>3
倾国倾城的妖娆
舍不得天荒地老来迟到
翻天覆地的怒吼
有没有绕梁三日的轻飘</t>
  </si>
  <si>
    <t>2.5
有很多尊严没闲情表演
有很多悲剧没机会预言
有很多感情没本钱亏欠
有很多手表没时间上链</t>
  </si>
  <si>
    <t>2.5
风透日子
风透日子
涌若无盖大
行船的风声嘛无靠岸</t>
  </si>
  <si>
    <t>https://www.youtube.com/watch?v=UyE7G3Ekf3E</t>
  </si>
  <si>
    <t>https://www.youtube.com/watch?v=rclSHQJSrBo</t>
  </si>
  <si>
    <t>https://www.youtube.com/watch?v=eQW5-IHV4hM</t>
  </si>
  <si>
    <t>1.5
为什么要对你掉眼泪
你难道不明白是为了爱
只有那有情人眼泪最珍贵</t>
  </si>
  <si>
    <t>https://www.youtube.com/watch?v=3pEhBKwCxoc</t>
  </si>
  <si>
    <t>https://www.youtube.com/watch?v=tsfaFFsEbXE</t>
  </si>
  <si>
    <t>https://www.youtube.com/watch?v=6BloOuB-rGA</t>
  </si>
  <si>
    <t>https://www.youtube.com/watch?v=e1vy1CchOJ0</t>
  </si>
  <si>
    <t>https://www.youtube.com/watch?v=qxWvNchii9o</t>
  </si>
  <si>
    <t>https://www.youtube.com/watch?v=d6lLBB71CpQ</t>
  </si>
  <si>
    <t>https://www.youtube.com/watch?v=QsKQFF7jcnw</t>
  </si>
  <si>
    <t>2
慌慌张张迈开你的脚步
你是个匆匆忙忙的现代人
有人默默耕耘默默从事
有人在过着他的太平日子</t>
  </si>
  <si>
    <t>https://www.youtube.com/watch?v=muuLdKCCkXg</t>
  </si>
  <si>
    <t>https://www.youtube.com/watch?v=5LoAwUnY80w</t>
  </si>
  <si>
    <t>https://www.youtube.com/watch?v=44JofjWLYbE</t>
  </si>
  <si>
    <t>https://www.youtube.com/watch?v=zF7Rma4w6d8</t>
  </si>
  <si>
    <t>https://www.youtube.com/watch?v=v5k8NGdgRjo</t>
  </si>
  <si>
    <t>https://www.youtube.com/watch?v=hwEUOzneqUk</t>
  </si>
  <si>
    <t>2
多少年里承担与孤眠
我静卧中的玛丽亚
只有你最懂这个
出门 进门的人 想念的家</t>
  </si>
  <si>
    <t>https://www.youtube.com/watch?v=Ezel6NBMZFs</t>
  </si>
  <si>
    <t>https://www.youtube.com/watch?v=m3g0D9PezuM</t>
  </si>
  <si>
    <t>https://www.youtube.com/watch?v=upujkqQdSk4</t>
  </si>
  <si>
    <t>2
假如你张开的双眼
给我一点心照的诺言
给一张风吹雨淋后依然黄色的脸</t>
  </si>
  <si>
    <t>2
小心的问一声
亲爱的你请问
有没有看到我沉默的脸</t>
  </si>
  <si>
    <t>妙手空空</t>
  </si>
  <si>
    <t>路口的二次方</t>
  </si>
  <si>
    <t>浪人的</t>
  </si>
  <si>
    <t>廉价爱情</t>
  </si>
  <si>
    <t>孤独求败</t>
  </si>
  <si>
    <t>飞太远</t>
  </si>
  <si>
    <t>到最后</t>
  </si>
  <si>
    <t>Do You Remember</t>
  </si>
  <si>
    <t>超大行李</t>
  </si>
  <si>
    <t>爱情没有答案</t>
  </si>
  <si>
    <t>爱就别走</t>
  </si>
  <si>
    <t>爱之初体验</t>
  </si>
  <si>
    <t>盼望</t>
  </si>
  <si>
    <t>Save Me</t>
  </si>
  <si>
    <t>失去</t>
  </si>
  <si>
    <t>Stay Hungry</t>
  </si>
  <si>
    <t>她的</t>
  </si>
  <si>
    <t>玩乐令</t>
  </si>
  <si>
    <t>We ****</t>
  </si>
  <si>
    <t>我不是明星</t>
  </si>
  <si>
    <t>我的时代</t>
  </si>
  <si>
    <t>希望你会懂</t>
  </si>
  <si>
    <t>遥远不远</t>
  </si>
  <si>
    <t>一起大声哈啤</t>
  </si>
  <si>
    <t>再见Hip-Hop</t>
  </si>
  <si>
    <t>最心疼你的人是我</t>
  </si>
  <si>
    <t>2
握著左手的自由
看见右手的伤口
你不要为难我
我已经选择
两个人的寂寞
请你都回收
是爱情的错
舍不得又如何</t>
  </si>
  <si>
    <t>2
点一首歌给Honey 甜言蜜语
隔空传递加上超多表情 
更新彼此最新的秘密
爱要随身听 随时感应</t>
  </si>
  <si>
    <t>2
有人告诉我
爱情像杯酒
他还告诉我
是杯特制的酒</t>
  </si>
  <si>
    <t>2
逝去的过往 就别再回头望
逝去的过往 就别再多想
逝去的过往 就别再回头望
逝去的过往</t>
  </si>
  <si>
    <t>1.5
我忘不了你给我最当初的礼物
答应我陪我去寻找我的梦想
到头来我不是 你选择的人 也许妳是对的</t>
  </si>
  <si>
    <t>1.5
分手吧我们分手吧
不要再骗我说你还爱著我
你我的梦
彼此的不同
就算是当作一时糊涂爱错</t>
  </si>
  <si>
    <t>2
漫长的路 寂寞的夜
在心里面 哭泣的夜
你明白吗
只想在你的身边</t>
  </si>
  <si>
    <t xml:space="preserve">
12也许在你的心中
早就已经有人进去
或许你不曾接受
真正的爱真诚的情
遗忘吧过去的事
不要再怀疑</t>
  </si>
  <si>
    <t>2
没有什么好说 现在先不要说
就让我们沉默
最后的拥抱 爱情的终点</t>
  </si>
  <si>
    <t>1.5
想念你的人在这里没有离开
还要多久的时间多少寂寞你才明白
应该要怎么做
不会太伤感</t>
  </si>
  <si>
    <t>2 唱慢点 不加哦
蓝蓝的天空
清清的湖水
绿绿的草原
这是我的家</t>
  </si>
  <si>
    <t>1.5
上辈子欠你感情的债
到这一刻如何感化每个人
死去活来到头来像个阿呆</t>
  </si>
  <si>
    <t>1.5
抬头看天空 最美丽最闪亮的星星
指引着我们 不至于迷失黑暗夜里</t>
  </si>
  <si>
    <t>1.5
引领方向的闪亮星星
像是上帝的眼睛
让我濒临破碎迷失的心
找到出口 期待黎明</t>
  </si>
  <si>
    <t>1.52
是我太认真 无法像你一样
随心所欲到处混
酒精蔓延全身 误解你笑容
你的眼神太迷人</t>
  </si>
  <si>
    <t>2 周华健
走遍那东南西北走遍八方
才知道原来人生如此荒唐
三十而立 四十依旧彷徨
英雄少年转眼已告老返乡</t>
  </si>
  <si>
    <t>过不去
寂寞围绕着电视
垂死坚持 在两点半消失
多希望有人来陪我
渡过末日</t>
  </si>
  <si>
    <t>2
就是喜欢你 oh ya
想要跟你在一起
就是喜欢你 oh ya
轻轻松松地想告诉你我想认识你</t>
  </si>
  <si>
    <t>1.5 杨丞琳
Woo 握紧手中吉他
管什么枪林弹雨一直下
音乐当盔甲</t>
  </si>
  <si>
    <t>1.5
我会想念你 我不会忘记
永远想念你 直到再相遇</t>
  </si>
  <si>
    <t>1.5
这湿热的季节 海风静静吹
晃一个眼 那么多年</t>
  </si>
  <si>
    <t>2
其实我跟她也不是很熟
可是她的故事让我想了很久
为了爱挺着大肚子
每天上班 下班要骑着摩托车赶回家</t>
  </si>
  <si>
    <t>1.5 已下载
啦啦啦</t>
  </si>
  <si>
    <t>2
廉价的爱情又如何
出来玩不要说这人
不要说这人</t>
  </si>
  <si>
    <t>2
爱又怎样 又不能当饭吃
我口袋没有钱请你吃饭
爱我很累 我总是一无所有
但是我看你也没想要走</t>
  </si>
  <si>
    <t>2
曾经有那么一个大热天
冷气不冷所以睡不好
黏黏的皮肤还有湿湿的房间
满脑子都在想一个你</t>
  </si>
  <si>
    <t>2
你温柔的慈悲
让我不知该如何面对
再也不能给我任何安慰
再也阻挡不了我的泪水</t>
  </si>
  <si>
    <t>1.5
可不可以让我离开你 我并没有亏欠
不想承认这几年努力 全部都枉费</t>
  </si>
  <si>
    <t>2 重复
把自己把自己 推向虚幻边缘
窥探梦窥探梦 与现实的界线
他们说我醉了 把我丢在路边好憔悴</t>
  </si>
  <si>
    <t>1.5
爱要坦荡荡 不要装模作样到天长
要你很善良 就算对我说谎也温暖</t>
  </si>
  <si>
    <t>有些感觉没来对
就像杯白开水
是少了虚伪可是也少了点趣味
不断变化 要向前吗
可不可停下 或许 回到过去</t>
  </si>
  <si>
    <t>1.5
雨点飘 你的酒窝在笑
你说水滴在跳 很辛苦的去掉
彩虹点亮了下一秒
世界很大 人很渺小 惊喜总出乎意料
100种表情 哦 快乐的小事情
100种表情 哦 微笑在你眼睛
简单的音符最动听
你的甜蜜随风 轻易感染我的心</t>
  </si>
  <si>
    <t>1
你是我爱的女孩 最爱的女孩 带我到温柔的默片时代
你那白的裙摆 那黑的刘海 教我说美丽的一句对白
当时一瞇眼一扬眉一样期待 却等不到后来 只等你重头再来</t>
  </si>
  <si>
    <t>1
别回答 别回答我
我爱著你也不能说
别回答 别回答我
我担心你是否我太瞭了</t>
  </si>
  <si>
    <t>2
有人对我 hi
街头的情人又说 bye
孩子的父亲赞他乖
写啦啦啦...
40
也许是天气 也许是运气
也许是因为有人不放弃
也许是天意 也许不愿意
也许是因为她 还是因为我和你</t>
  </si>
  <si>
    <t>2
一条毒蛇 别靠近
遇到老虎 就要小心
避开猎人的陷阱
别总说那是命运
紧紧握着我的手
冲出千变的迷宫
我不放开你的手
不让你受伤害
我在 这里证明对你多爱
何时证明对你的爱now
再不需要你看left
再不需要你看right
在你面前
不管世界多危险啊
有我站在你身边啊
保护你我不厌倦啊
面对未来的一切一切一起体验</t>
  </si>
  <si>
    <t>1.5
谁为谁心动 桃花笑春风
谁为谁心痛忘不了映山红
我自作我梦 谁在花丛中
我猜不懂</t>
  </si>
  <si>
    <t>2.5
爱你并不是巧合
万年只有你一个
遇上你的那一刻
改变了所有规则</t>
  </si>
  <si>
    <t>2.5
有如枫叶做的风铃
你离开踏步好轻盈
早晨光影
把这风景
转印你碎花裙</t>
  </si>
  <si>
    <t>1.5
发现你我 傻眼工作
擦肩而过 大家时间不多
为了未来 没了对白
毁了最爱 追不回来</t>
  </si>
  <si>
    <t>2
看见小倩在飘 僵尸会跳
活尸拖著脚 吸血嘴角
当观众尖叫 谁在微笑</t>
  </si>
  <si>
    <t>3.5
Oh, whatchu be like
It's a good life
In the limelight
With your heart of gold
I could tell you 'bout it
Make you doubt it or we could try
Release your mind and your soul</t>
  </si>
  <si>
    <t>1
用时间领悟包容 不再那么冲动
爱是难题 相处不容易
人海中找到你 可以相知相惜</t>
  </si>
  <si>
    <t>2
长满蔷薇的 像写满传说的
为你的永恒展开的 小原野
破开自己的 像迎著自由的
为你的刹那出现的 小蝴蝶
飞过大城市 吻过所有钢筋
慢慢飞到我的心里
没什么 有数不尽的小蝴蝶 找小原野</t>
  </si>
  <si>
    <t>2
夜 绚烂花火已熄灭
最刺心的是离别
痛在没有你的季节</t>
  </si>
  <si>
    <t>2
把音乐打开 DJ专注的姿态
现在很自在 就让身体尽情摇摆
举起双手来 不协调也没关系
快点把偶像包袱全都抛弃</t>
  </si>
  <si>
    <t>2
黑夜 我会胡思乱想
想找个对象 想得自己心痒痒
黑夜 我会那么突然
很享受孤单 至少没太多负担</t>
  </si>
  <si>
    <t>2
除了这伟人 你工作认真
我昼夜不分 他安守本分
不分秋冬春夏
你我他开发世界的繁华</t>
  </si>
  <si>
    <t>2
放不过自己
过往不过去 未来来不及
爱情的问题 问天问地
都问不出个道理</t>
  </si>
  <si>
    <t>2
I watched Godfather, a sad, sad story
I watched Godfather in 4K glory
It was good but it was sad
Mike was good and Mike was bad
But mostly mad and lonely
I watched Godfather</t>
  </si>
  <si>
    <t>2.5
时间 等不了人
生活中 一不留神
转个眼秒杀了
随秒针蒸发了</t>
  </si>
  <si>
    <t>3.5
噢谁知爱是什么
如何解读她
她是一颗种子
也是  一朵花
天塌下来 胆小鬼们  都不怕
爱呀就是那么的伟大</t>
  </si>
  <si>
    <t>2
我不是农人 我还是歌手
若要我耕田 得等我退休
有机 有机 有机 有机 有机蔬菜好
有机 有机 有机 有机 有机水果好
但我不是农人 我还是歌手</t>
  </si>
  <si>
    <t>2
热闹的世界有时沉默
繁忙的日夜能感到冷漠
刹那瞬间 转眼而过
却还没来得及生活</t>
  </si>
  <si>
    <t>2
悔不悔 离别之后
会不会又上心头
我惦著你在时间里洄游
以为能忘记 但是我还没有</t>
  </si>
  <si>
    <t>2
Well, it's useless to say anymore
It's OK, anyway
You'll give up, I'll let down
That's the way it should go</t>
  </si>
  <si>
    <t>3
如果你正在那条路
或是在米兰的小屋
这个世界有那个who
不会有种感触</t>
  </si>
  <si>
    <t>2
The secret of the golden bricks
Can you tell me what it is
Is it this
Is it that
Is it this
Is it that
Help me out Zier
Who can tell me
金砖的秘密</t>
  </si>
  <si>
    <t>2
头发有一点长长
谁来帮我剪短短
怎么还有人观光
待着别到处乱乱晃</t>
  </si>
  <si>
    <t>2
写一首歌 纸上会有你的世界
节奏融合 音乐就能说出一切
别一来就什么事都要对我说
除非你想我为你写一首歌</t>
  </si>
  <si>
    <t>1.5
在楼下买了一杯茶 喝了一口
上一次遇到你好像 过了很久
上两次寄的生日卡 应该到手吧
请你替我问候一声 你的爸妈</t>
  </si>
  <si>
    <t>https://www.youtube.com/watch?v=yCdQrwKhEw4</t>
  </si>
  <si>
    <t>2 过往上
如果有如果
也要这样过
不能没有你
不能没有我</t>
  </si>
  <si>
    <t>2
你总是说大家要聚一聚久违了
说找个时间上我家谈谈家庭事
这大概是去年的约定还记得吗
小宝才只有两周岁刚会叫叔叔
难得有缘相逢在路上
赶赶赶赶赶赶
赶来赶去赶什么
赶早场赶尾场
这是超时代生活
赶科场赶试场
什么不管一直走
日日夜夜团团转
你听我说
我总是说大家要聚一聚久违了
说找个时间上你家谈谈别后事
这大概是多年前的事还记得吗
当时你还没有成家事业稍有成
难得有缘相逢在路上
赶赶赶赶赶赶
赶来赶去赶什么
赶早场赶尾场
这是超时代生活
赶科场赶试场
什么不管一直走
日日夜夜团团转
你听我说
人生旅途上
多看两岸的风光
东西南北有影无影
找一下真的感觉
感觉
她总是说大家要聚一聚久违了
说找个时间上她家天南与地北
这大概是多年前的事还记得吗
当时大家充满了憧憬生命刚开始
难得
赶赶赶赶赶赶
赶来赶去赶什么
赶早场赶尾场
这是超时代生活
赶上班赶下班
什么不管一直走
日日夜夜团团转
你听我说</t>
  </si>
  <si>
    <t>1.5
There we sat among the thousand
Fools just like us
But not so in love like us
There we spoke of all our feelings
And dreams were born like that
And we hope for love like that</t>
  </si>
  <si>
    <t>3
我等着你回来
我等着你回来
我想着你回来
我想着你回来</t>
  </si>
  <si>
    <t>1.5
小姐我能不能坐下和你聊聊天
我从那边看见你好像有点时间
如果你觉得我烦你可以叫我走
不过我觉得我们可以交个朋友
你叫什么名字
你有什么兴趣
你的咖啡喜欢怎么喝
你最喜欢吃得是什么
因为我只想认识你
能不能让我认识你
我一定不会勉强你
怎么样这样行不行</t>
  </si>
  <si>
    <t>2
我为你修理好电器
你为我盖好了被子
起起床望见你的日子最美丽
You're my love
你不用多说
只要我们都爱着
就爱得最简单最浪漫
一直这样Yes I do</t>
  </si>
  <si>
    <t>3
Just Take me to the address
Take me to the address
Take me to the address
Just Take me to the address
Take me to the address
这就是我的主义 创未来</t>
  </si>
  <si>
    <t>1.5
别怪我 也只是碰巧而已
知道我没有资格评论你 yeah
但作为你一个多年的朋友
我有些事要请求你
请你别让我对爱从今失去肯定
别粗心 别大意 别玩弄感情
千万别让我对爱有这样的怀疑
别来不及 别太可惜
忘了美丽 那爱的承诺</t>
  </si>
  <si>
    <t>2
It's your world, don't forget your world
Don't you turn your back on the things that you do
It's your world, don't forget your world
Don't you realize when it's too late
Don't forget the world is yours</t>
  </si>
  <si>
    <t>2
感谢你的出现
过去的往事就如烟
在眼前甚么都不欠
你是下雨时的屋簷
那份爱没时限
幸福就在我们指尖
感动得模糊了视线
那憧憬的一转眼
一瞬间就能实现
在有生之年
My only girlfriend
My only girlfriend
Doo-doo-doo-doo, doo-doo-doo-doo
Doo-doo-doo-doo</t>
  </si>
  <si>
    <t>我们是对方 特别的人
奋不顾身 难舍难分
不是一般人的认真</t>
  </si>
  <si>
    <t>2
我走一步 你就翻脸
我给你的爱 你说不够甜
最会装酷 多么爱演
妈妈曾经说过不要被骗
说LOVE OH LOVE 这是什么
OH GIRL你嘴边的话算什么
LOVE OH LOVE 你怎么了
不不不不不 爱不是赢或输
BABY别太坏 BABY别破坏
别总是偷偷摸摸 让我想哭
要我吃醋 你让我发怒
不乖乖baby就要说88</t>
  </si>
  <si>
    <t>1.5
你会否后悔 我也会惭愧
遍地蔷薇 没有灿烂已经枯萎</t>
  </si>
  <si>
    <t>2
COME ON EVERYBODY 打开收音机
ALL AROUND THE WORLD 拖男带女 说爱的主义
COME ON EVERYBODY 打开你的心
ALL AOUND THE WORLD 拖男带女 说爱的主义 每天都让我唱著</t>
  </si>
  <si>
    <t>https://www.youtube.com/watch?v=R_0dH5_XDTc</t>
  </si>
  <si>
    <t>https://www.youtube.com/watch?v=-eDf9h_VyDU</t>
  </si>
  <si>
    <t>https://www.youtube.com/watch?v=itTX1y1Ju8Y</t>
  </si>
  <si>
    <t>https://www.youtube.com/watch?v=k-vE_XsTb6o</t>
  </si>
  <si>
    <t>https://www.youtube.com/watch?v=_-Ci1sXiWvU</t>
  </si>
  <si>
    <t>https://www.youtube.com/watch?v=nHcbXRy8rZo</t>
  </si>
  <si>
    <t>https://www.youtube.com/watch?v=Mn0_ayzQnBg</t>
  </si>
  <si>
    <t>https://www.youtube.com/watch?v=TSDZ_7irvnc</t>
  </si>
  <si>
    <t>https://www.youtube.com/watch?v=SQ2svI6Wtfk</t>
  </si>
  <si>
    <t>https://www.youtube.com/watch?v=ZVl9GSx3dCA</t>
  </si>
  <si>
    <t>https://www.youtube.com/watch?v=8kRduo0ny1c</t>
  </si>
  <si>
    <t>https://www.youtube.com/watch?v=bBKveox5-jA</t>
  </si>
  <si>
    <t>https://www.youtube.com/watch?v=skuFbHqOr44</t>
  </si>
  <si>
    <t>https://www.youtube.com/watch?v=8W1uMg6AhSY</t>
  </si>
  <si>
    <t>https://www.youtube.com/watch?v=t0MDwiykXzE</t>
  </si>
  <si>
    <t>https://www.youtube.com/watch?v=S82JjSvRpGI</t>
  </si>
  <si>
    <t>https://www.youtube.com/watch?v=--09I6qCtbY</t>
  </si>
  <si>
    <t>https://www.youtube.com/watch?v=6euKvexyyyM</t>
  </si>
  <si>
    <t>https://www.youtube.com/watch?v=U9ho14p7CFA</t>
  </si>
  <si>
    <t>https://www.youtube.com/watch?v=0GRuxwFHzuI</t>
  </si>
  <si>
    <t>https://www.youtube.com/watch?v=dNiIF5aHgpw</t>
  </si>
  <si>
    <t>https://www.youtube.com/watch?v=GxV4rIiV7v8</t>
  </si>
  <si>
    <t>3
不要再说想我
不要再说爱我
现在我们之间
只能当当朋友</t>
  </si>
  <si>
    <t>https://www.youtube.com/watch?v=sbMdjeiOOhM</t>
  </si>
  <si>
    <t>https://www.youtube.com/watch?v=ij8jSDDKf4k</t>
  </si>
  <si>
    <t>https://www.youtube.com/watch?v=hpi_FKsfkuA</t>
  </si>
  <si>
    <t>https://www.youtube.com/watch?v=oeoNP0ujakI</t>
  </si>
  <si>
    <t>https://www.youtube.com/watch?v=LkULPyuLJSA</t>
  </si>
  <si>
    <t>https://www.youtube.com/watch?v=W-MGP-t4Nqs</t>
  </si>
  <si>
    <t>17</t>
  </si>
  <si>
    <t>https://www.youtube.com/watch?v=LxkFdktxj7E</t>
  </si>
  <si>
    <t>https://www.youtube.com/watch?v=zs3TYojUNpA</t>
  </si>
  <si>
    <t>https://www.youtube.com/watch?v=kh48-cSSzQE</t>
  </si>
  <si>
    <t>1.5 注意outro
如果我在角落里遇见他
碰巧有风吹乱他的头发
我会慢慢靠近给他肩膀
分担他一路重重的绝望</t>
  </si>
  <si>
    <t>https://www.youtube.com/watch?v=Ai31svXDO3o</t>
  </si>
  <si>
    <t>https://www.youtube.com/watch?v=4h4SDt2Yn3U</t>
  </si>
  <si>
    <t>https://www.youtube.com/watch?v=gY52Xg42c_s</t>
  </si>
  <si>
    <t>https://www.youtube.com/watch?v=56qtRQNGGaA</t>
  </si>
  <si>
    <t>https://www.youtube.com/watch?v=4Esh4wPF2TU</t>
  </si>
  <si>
    <t>https://www.youtube.com/watch?v=V5KL0HzfQqA</t>
  </si>
  <si>
    <t>https://www.youtube.com/watch?v=IwHqe70B6GA</t>
  </si>
  <si>
    <t>https://www.youtube.com/watch?v=3xFA2exijyo</t>
  </si>
  <si>
    <t>https://www.youtube.com/watch?v=ESEoFDNF2ys</t>
  </si>
  <si>
    <t>https://www.youtube.com/watch?v=N6Rl7kVzKig</t>
  </si>
  <si>
    <t>https://www.youtube.com/watch?v=VLHXMf7LPTw</t>
  </si>
  <si>
    <t>https://www.youtube.com/watch?v=Aj1hmKdUiBQ</t>
  </si>
  <si>
    <t>https://www.youtube.com/watch?v=qwB2mkjHouw</t>
  </si>
  <si>
    <t>https://www.youtube.com/watch?v=wja_wCuo5Ck</t>
  </si>
  <si>
    <t>https://www.youtube.com/watch?v=9YxNemrVNmU</t>
  </si>
  <si>
    <t>https://www.youtube.com/watch?v=KCsE3TqVEs0</t>
  </si>
  <si>
    <t>https://www.youtube.com/watch?v=_fcNErs_I1k</t>
  </si>
  <si>
    <t>2.5
我们都在爱里面找答案
是非成败谎言面对纠缠
时晴时雨 灵魂的一半
拥抱自我还容易简单
我们都在安逸中找麻烦
沉默激荡平静生活夜晚
若你若我 生活的一半
肯为彼此着急就不算太晚</t>
  </si>
  <si>
    <t>2
在未来的你跟我说了声嗨
我心甘情愿为了你而等待
时间的考验进化变成依赖
是为了告诉你期待它没有离开</t>
  </si>
  <si>
    <t>2 庄心妍 唱快点
我在人前欢笑 你看穿了吗
我人后孤单 难道是无聊吗
当流星擦醒 梦边的泪光
思念的纠缠</t>
  </si>
  <si>
    <t>https://www.youtube.com/watch?v=gfr2OT7rpbo</t>
  </si>
  <si>
    <t>1.5 让 唱的准点
给你一朵不具名的花
让泪留在瓣的心中央
再让你忍不住回忆
来时的风光</t>
  </si>
  <si>
    <t>2
左顾右盼 偏执的幻想
我问你 我问你 要不要吃哈密瓜</t>
  </si>
  <si>
    <t>我不该哭</t>
  </si>
  <si>
    <t>依着光</t>
  </si>
  <si>
    <t>愈合</t>
  </si>
  <si>
    <t>从未见过的海</t>
  </si>
  <si>
    <t>长大后的事</t>
  </si>
  <si>
    <t>有太多不能讲</t>
  </si>
  <si>
    <t>快乐的事记不起</t>
  </si>
  <si>
    <t>夏天的海冬天的雪</t>
  </si>
  <si>
    <t>将错就对</t>
  </si>
  <si>
    <t>一起看黄昏</t>
  </si>
  <si>
    <t>黑夜狂奔</t>
  </si>
  <si>
    <t>2 古巨基
记住家的样子
记住你的样子 记得最初
我们彼此相爱的方式</t>
  </si>
  <si>
    <t>2.5
有太多不能讲
怕你看见它
有太多不必要的麻烦 怕你
知道我没有办法</t>
  </si>
  <si>
    <t>1.5
没有星星也无所谓
如果未来无法预知</t>
  </si>
  <si>
    <t>https://www.youtube.com/watch?v=TRDV0xw3j4Y</t>
  </si>
  <si>
    <t>https://www.youtube.com/watch?v=E0WZKnHfvFA</t>
  </si>
  <si>
    <t>https://www.youtube.com/watch?v=PAE1bZ7uRM4</t>
  </si>
  <si>
    <t>https://www.youtube.com/watch?v=OLFLB5e8fho</t>
  </si>
  <si>
    <t>https://www.youtube.com/watch?v=Zhink2SRhmk</t>
  </si>
  <si>
    <t>https://www.youtube.com/watch?v=2MKZO31vgiw</t>
  </si>
  <si>
    <t>https://www.youtube.com/watch?v=wwd-FMt8xYc</t>
  </si>
  <si>
    <t>https://www.youtube.com/watch?v=Y-O1P0ZdbNQ</t>
  </si>
  <si>
    <t>2
我 和我自己
不安分的自己
跳着夜的舞曲 想抚平伤透的心</t>
  </si>
  <si>
    <t>https://www.youtube.com/watch?v=mIbkGxTDUUw</t>
  </si>
  <si>
    <t>https://www.youtube.com/watch?v=AY1XWrFQOtA</t>
  </si>
  <si>
    <t>https://www.youtube.com/watch?v=3_IXV4Z-jjw</t>
  </si>
  <si>
    <t>https://www.youtube.com/watch?v=2ora0ViPyLI</t>
  </si>
  <si>
    <t>https://www.youtube.com/watch?v=oXR7doj4xWQ</t>
  </si>
  <si>
    <t>https://www.youtube.com/watch?v=NuzLy6dcBqs</t>
  </si>
  <si>
    <t>https://www.youtube.com/watch?v=NTzAMnPh6v8</t>
  </si>
  <si>
    <t>https://www.youtube.com/watch?v=UgChps4jCrA</t>
  </si>
  <si>
    <t>https://www.youtube.com/watch?v=W87JUwjRae8</t>
  </si>
  <si>
    <t>https://www.youtube.com/watch?v=P-8BeNiOdNU</t>
  </si>
  <si>
    <t>https://www.youtube.com/watch?v=ewmwaBaWN9g</t>
  </si>
  <si>
    <t>https://www.youtube.com/watch?v=vytvMBJLszE</t>
  </si>
  <si>
    <t>https://www.youtube.com/watch?v=itSFvAapF8w</t>
  </si>
  <si>
    <t>https://www.youtube.com/watch?v=oB5E8kiCb1I</t>
  </si>
  <si>
    <t>https://www.youtube.com/watch?v=Viyk3Ws-Gio</t>
  </si>
  <si>
    <t>https://www.youtube.com/watch?v=PyaH2A-R3-8</t>
  </si>
  <si>
    <t>1
Lily 你是我心动的 Lily
就像春风掠过地水面
泛起了涟漪</t>
  </si>
  <si>
    <t>1
年轻的爹娘 如今在何处
有多少不能再见的告别</t>
  </si>
  <si>
    <t>1.5
月光如水洒向 我心海
你的面容 渐渐浮上来
愿你圣洁之光引领我
走出迷途从此我心有依赖</t>
  </si>
  <si>
    <t>1.5 有间断
回忆纷纷 清晨到黄昏
何不承认 从未老的灵魂</t>
  </si>
  <si>
    <t>https://www.youtube.com/watch?v=eSBX6ohf-to</t>
  </si>
  <si>
    <t>https://www.youtube.com/watch?v=uDu_wk5Q_rQ</t>
  </si>
  <si>
    <t>https://www.youtube.com/watch?v=zb4qP1HW_ao</t>
  </si>
  <si>
    <t>https://www.youtube.com/watch?v=Tq0s4c5lzs0</t>
  </si>
  <si>
    <t>https://www.youtube.com/watch?v=0r1ct8L_i_A</t>
  </si>
  <si>
    <t>https://www.youtube.com/watch?v=o-fhns7i_B4</t>
  </si>
  <si>
    <t>https://www.youtube.com/watch?v=Gt-AMFO1OXE</t>
  </si>
  <si>
    <t>.</t>
  </si>
  <si>
    <t>活着viva</t>
  </si>
  <si>
    <t>谁 有幸福的答案
难以 被捉摸的云彩
若 这旅程能先 彩排
有些眼泪 就能明白</t>
  </si>
  <si>
    <t>为什么没有好的 可以说 背著我你对著他又说著我
我每一天都听过 这么多 我每一个都有错 又怎么
美好的话都可以 背著说 背著我你对著他又说著我</t>
  </si>
  <si>
    <t>3
oh 聊聊我和你你
与我之间的关系
像银河系的轨迹
地球和月亮的引力
不需求最新的系列
爱情并不是潮流
陪我走数不尽的每一步 OH BABY</t>
  </si>
  <si>
    <t>3
跟着我Flow
跟着我Flow
这么自由
这么自由
Yi Li A E
Yi Li A O
跟著我Flow
跟著我Flow... Flow... Flow</t>
  </si>
  <si>
    <t>https://www.youtube.com/watch?v=TJOE0nMu4KU</t>
  </si>
  <si>
    <t>青春要用几行诗来写</t>
  </si>
  <si>
    <t>This Is Love</t>
  </si>
  <si>
    <t>黏黏</t>
  </si>
  <si>
    <t>Nobody knows</t>
  </si>
  <si>
    <t>2
看我满怀理想
往这世界里面闯
站在风大的地方
让它吹去一身风霜</t>
  </si>
  <si>
    <t>1.5
你敢不敢再对我说一次
永远爱着我
像最爱你的我不曾变过</t>
  </si>
  <si>
    <t>1.5
无所谓一开始谁先爱上了谁
也别追究最后谁先放弃了谁
再相爱的刺猬 越抱紧越心碎
只能怪我们不是天生一对</t>
  </si>
  <si>
    <t>1.5
不怕你幸福 就怕你 忘了我
心会痛 是最好的 不再拥有
想念你想我</t>
  </si>
  <si>
    <t>2.5
你从不是孤单的
永远都被爱着
永远都是一样美丽
挣扎伤痕坚强的人
你的微笑 像太阳</t>
  </si>
  <si>
    <t>1.5
你说过的诺言 还来不及实现
自己一个人站在这原点</t>
  </si>
  <si>
    <t>蔡卓妍</t>
  </si>
  <si>
    <t>2 重复
明明不应该牵挂你神情
明明不应该将细节辨认
明明双方都打破约定
彼此都需要冷静
怎么始终我挥之不去我心笑声</t>
  </si>
  <si>
    <t>3
像某种折衷
一起度过
理想的生活
没高尚到
妄想抚摸
别碰的伤口</t>
  </si>
  <si>
    <t>1.5
阳明山 两点半微凉的夜
旧金山 你那边应该晴天
地球只是一个圆
远不过一个日夜
我手表没调时间想象跟你</t>
  </si>
  <si>
    <t>2
用尽了心思 不分彼此
没人能阻止
纵使再难忘 减去轻狂
就成了远方</t>
  </si>
  <si>
    <t>2
想知道你 心里在想什么
不愿让你  消失生命中
不说破 是我的温柔
看你好好的 胜过拥有</t>
  </si>
  <si>
    <t>1.5
离开你以后忍住没有回头
离开你以后庆幸曾经拥有
后来的那个人
一定爱你很深
不像我用稚嫩带来伤痕</t>
  </si>
  <si>
    <t>1.5
听见吗 现在就你和我
没有人打扰的空间
弹起初恋 弹过几个夏天
侃侃而弹多么怀念</t>
  </si>
  <si>
    <t>2.5
爱的天崩地裂
说穿了 都无关紧要
中毒最深的人
往往都不需要解药
曾经那么美好
我知道要微笑
请答应我 你会努力 过得比从前好</t>
  </si>
  <si>
    <t>1.5
我从来不是 天才歌手
前奏总是拖得太久
歌唱到这里 路人早已把我识破
怎么好意思 装作爱情 没发生过
都公元几年了 还是朋友
就算你不着急 我也受够</t>
  </si>
  <si>
    <t>1.5
你手靠近了 却又放下
牵着我吧 我坚定得回答
有勇气 就可以
有憧憬 就向往
别人温柔 输给害怕</t>
  </si>
  <si>
    <t>1.5
算不清楚 走错了 多少的岔路
我终于领悟爱一个人
努力更需要天份</t>
  </si>
  <si>
    <t>2 重复
爱上晴天
爱上雨天
有你每天都完美
想陪你看花开
牵你走白雪
爱到你不能拒绝</t>
  </si>
  <si>
    <t>1.5
I'm sitting here baby please don't cry
I like you better when you're all fine</t>
  </si>
  <si>
    <t>青城山下白素贞
洞中千年修此身
啊~~啊~~~
勤修苦练来得道
脱胎换骨变成人
啊~~啊~~~</t>
  </si>
  <si>
    <t>2
阳光微凉 琴弦微凉
风声疏狂 人间仓皇
呼吸微凉 心事微凉
流年匆忙 对错何妨</t>
  </si>
  <si>
    <t>https://www.youtube.com/watch?v=k1VxuYA-J30</t>
  </si>
  <si>
    <t>https://www.youtube.com/watch?v=g3PfNCTsODU</t>
  </si>
  <si>
    <t>2 张惠妹
你好不好
当你开口对我这么说
我就懂了你做得选择
爱若让你变得不快乐
我宁愿还给你自由</t>
  </si>
  <si>
    <t>https://www.youtube.com/watch?v=Rc0peaaOMj4</t>
  </si>
  <si>
    <t>https://www.youtube.com/watch?v=IMLGraXp8_I</t>
  </si>
  <si>
    <t>https://www.youtube.com/watch?v=wQ8A_bc4tIc</t>
  </si>
  <si>
    <t>https://www.youtube.com/watch?v=LGjjT6Q7X24</t>
  </si>
  <si>
    <t>https://www.youtube.com/watch?v=0nNTvalI_zI</t>
  </si>
  <si>
    <t>https://www.youtube.com/watch?v=3ItJnjD9sGA</t>
  </si>
  <si>
    <t>https://www.youtube.com/watch?v=jKvZHuXzM10</t>
  </si>
  <si>
    <t>https://www.youtube.com/watch?v=yn23v_VDcq0</t>
  </si>
  <si>
    <t>1.5
有你的世界 我才有明天
重生瞬间 因为你笑脸
会出现 奇迹的火焰
哪怕命运残酷 不谈条件</t>
  </si>
  <si>
    <t>https://www.youtube.com/watch?v=P-gaPbQVRfM</t>
  </si>
  <si>
    <t>https://www.youtube.com/watch?v=nXln1iIeJuc</t>
  </si>
  <si>
    <t>https://www.youtube.com/watch?v=HV9SQ3ZTGSA</t>
  </si>
  <si>
    <t>https://www.youtube.com/watch?v=sDWTizU8TEs</t>
  </si>
  <si>
    <t>talking to the moon 放不下的理由
是不是会担心 变成一只野兽
walking on the roof 为心跳的节奏
是不是会暂停 在世界的尽头</t>
  </si>
  <si>
    <t>https://www.youtube.com/watch?v=9xO4Hc7ASeo</t>
  </si>
  <si>
    <t>https://www.youtube.com/watch?v=MJbORFxAAt0</t>
  </si>
  <si>
    <t>https://www.youtube.com/watch?v=kqq35I0ULSU</t>
  </si>
  <si>
    <t>https://www.youtube.com/watch?v=aFkMh3PSGik</t>
  </si>
  <si>
    <t>https://www.youtube.com/watch?v=JMQeRqRnWc4</t>
  </si>
  <si>
    <t>https://www.youtube.com/watch?v=sWpbJYa2Rvo</t>
  </si>
  <si>
    <t>2 跟唱
男女主角拉扯
咬着耳朵碎碎念不舍
背后的 cello 乐手很出色
瞬间的寻常而独特</t>
  </si>
  <si>
    <t>https://www.youtube.com/watch?v=E7tjgpthZiU</t>
  </si>
  <si>
    <t>https://www.youtube.com/watch?v=paQxlqcuB6g</t>
  </si>
  <si>
    <t>https://www.youtube.com/watch?v=WcsYs54gZZs</t>
  </si>
  <si>
    <t>2.5
她是女神是女主角
三千佳丽只是塑胶
理智断线急救无效
只是谈谈心 (又没关系)
动一点凡心 (也没关系)
二意又三心 (我没关系)
是否该担心 (复杂的关系)
旋转或靠近 (全部都可以)
掏肺或掏心 (一切都合理)
桃花或好运 (要为你做甚什么我都乐意)</t>
  </si>
  <si>
    <t>https://www.youtube.com/watch?v=S1Ue6J2uKTU</t>
  </si>
  <si>
    <t>https://www.youtube.com/watch?v=Y2hcXemZdcY</t>
  </si>
  <si>
    <t>https://www.youtube.com/watch?v=KSkOtFA6rJg</t>
  </si>
  <si>
    <t>https://www.youtube.com/watch?v=IJR2IW_qvYs</t>
  </si>
  <si>
    <t>https://www.youtube.com/watch?v=e8R6KvWCTRQ</t>
  </si>
  <si>
    <t>https://www.youtube.com/watch?v=EhExvu3RKCA</t>
  </si>
  <si>
    <t>https://www.youtube.com/watch?v=p3Zn20oYsdE</t>
  </si>
  <si>
    <t>1.5
不是爱
只要几秒按中穴位的畅快
不要爱
不用抱 不用吻 专心High
不是爱
证明自己 魅力常在 也无害
不要爱
有种爽 有现在 没将来</t>
  </si>
  <si>
    <t>2 去往上走
爱上的你
将一切都抹去
我静静悄悄默默淡淡的止住呼吸
是这样吧
我知道你要离开我
却无法去停止
让眼泪掉下来</t>
  </si>
  <si>
    <t>3 要很准 唱两遍 Alive 得在Live拉活后
有太多何必不必未必
太多小心翼翼
有太多的定律
奇怪逻辑
有太多先例条例下不为例
却忘了也有即兴的权利
用我的方式
演我的故事</t>
  </si>
  <si>
    <t>2 么说 注意
你吃甚么 就像甚么 他们这么说
你是甚么 就吃甚么 坏情绪沾满芥末
你吃甚么 就像甚么 会变同一国
一口一口 你被甚么 吃掉了生活</t>
  </si>
  <si>
    <t>2
那些以为会永远的昨天
剩手机忘了删掉的照片
像口袋里被洗破的门票
时间 搅碎一切</t>
  </si>
  <si>
    <t>2
看万物越来越生 我越来越活
一切都要感觉 so 绝 oh yeah
看我们约地约天 我现在约我
一刻不知不觉 so 绝 oh yeah
爱爱爱得欲绝
拍拍拍案叫绝
一切都要感觉 it's so 绝
来来来得不绝
再再再不拒绝
一刻不知不觉 it's so 绝</t>
  </si>
  <si>
    <t>2 一刻 注意
爱我 就在这一刻
不停地爱我
爱我 爱我
不要什么承诺
就让快乐著火</t>
  </si>
  <si>
    <t>1.5 风注意
想他的時候 风忽然就停了
好像老天想聆听我心里动作</t>
  </si>
  <si>
    <t>2
用不着冷落我温馨
用不着拒绝一起即兴
用不着禁住你反应
来吧老实地承认
情话我这业祈望倾听</t>
  </si>
  <si>
    <t>注意</t>
  </si>
  <si>
    <t>2 一次 注意
愿我还是所期待的 那样
每次微笑都是一次 力量
让自己拥抱着自己 冉冉发亮</t>
  </si>
  <si>
    <t>2 唱两遍 转好转坏 注意
我们站在 爱的界限
转好转坏 的瞬间
边界饭店卸下思念  是起点  是终点
爱上你是我甜蜜的冒险</t>
  </si>
  <si>
    <t>1 调高点
后半从前半分 裂 
人生是连环失窃 
你爱的不告而别 
一生是多长时间</t>
  </si>
  <si>
    <t>2 好好听 识别为silently
让我 探 你的秘密
不可知 的底细
不必 再不必 隐瞒自己</t>
  </si>
  <si>
    <t>1.5 爱是孤单 注意
寂寞 仿佛夜车 就要出发　
爱是 孤单车厢 唯一乘客
越过风雨 越过霓虹　
不要言语 不要形容
只要我的终站你的臂弯</t>
  </si>
  <si>
    <t>2
曾那么多 好奇
交织青春 的本意
拖着皮箱 火热的喘息 沉睡在夜空里</t>
  </si>
  <si>
    <t>2 过 往上
明知太傻 真的太傻
偶尔想过 带他回家</t>
  </si>
  <si>
    <t>https://www.youtube.com/watch?v=Esg2RqVY3V4</t>
  </si>
  <si>
    <t>2 调高点
一点点再爱一点
一点点又再老一点
我的天 我的天
见一面就爱一面
差一点就多一点只怕没时间
好危险 好新鲜</t>
  </si>
  <si>
    <t>2 改成这段
没来由的感到多甜蜜
温柔是我的本性 吸引我是你的天性
给你关心呵护 不会只是一滴滴</t>
  </si>
  <si>
    <t>唱的慢点 温柔点
喝下我的爱情Yogurt
勇气的味道
不需通关直接可到达
喔 你是我的爱情Yogurt
红着脸撒娇
浓缩了气氛 沸腾我的心跳</t>
  </si>
  <si>
    <t>一生的爱</t>
  </si>
  <si>
    <t>1.5
用表白 换一份期待
能不能就少一点忐忑 无奈</t>
  </si>
  <si>
    <t>2.5
生活刻琢了容颜
天真被逐渐删减
人们将负累都归咎于时间</t>
  </si>
  <si>
    <t>2.5
Should've let go mmm
不见天日的伤口
残留的快乐 是无底漩涡
快把我淹没</t>
  </si>
  <si>
    <t>1.5
孤单看天上那朵云呢 银灰色
它安静的俯瞰着我</t>
  </si>
  <si>
    <t>我的天空突然的清晰
我真的爱你 句句不轻易 眼神中飘逸
总是在关键时刻清楚洞悉</t>
  </si>
  <si>
    <t>1.5 两遍 顾忌上平
我天生有病 才毫无顾忌
用仅存的世间 框住和你的关系
没有放弃 只想和你 相依为命</t>
  </si>
  <si>
    <t>1.5 你往上
我以为你 不会出现
在这 虚伪 的世界
我以为你不会出现
在时间静止的昨天</t>
  </si>
  <si>
    <t>1
失去的 和爱着的 他们都是同样一个人
等待着的 和追寻的 相同际遇却没有缘分
看着手机默默无语
路很平心却没着地</t>
  </si>
  <si>
    <t>1.5
灯光倒映流泪的人
许愿在遥远-的星
漆黑夜里抬头找寻
黑夜漫漫内心惆怅
坠入荒芜风景
别忘了是你照耀前行</t>
  </si>
  <si>
    <t>1 重复
我是一只 不怕灰飞烟灭的 果蝇
面对你的坏 不过刚好而已</t>
  </si>
  <si>
    <t>1.5 重复
就说 你想说的
就爱 你相爱的
就认你心底的
再迟疑 就会太慢了</t>
  </si>
  <si>
    <t>2.5
坦然无惧
就坦然无惧
无尽的 回忆啊</t>
  </si>
  <si>
    <t>2 重复
She will be he will be
We will be we will be fine
She will be he will be
We will be we will be fine</t>
  </si>
  <si>
    <t>1 不跟唱最好
你看你看看 我这般年岁 就找 到 了另一半
你看你看看 可是你始终 都没 有察觉明白</t>
  </si>
  <si>
    <t>2 不跟唱最好
或许这一生 无休止地生存
无休止地抗争 才得以平衡</t>
  </si>
  <si>
    <t>1.5 重复
我们没有时间 犹ou豫
幻想罗曼蒂克 的爱情
寂寞想一个人的时候
他会来温暖你</t>
  </si>
  <si>
    <t>2.5 重复
你所到之处就下雨
就连雨伞 都为我叹息
这城市漫天大雨
这坏天气 找谁不容易</t>
  </si>
  <si>
    <t>1.5 重复
找不到我心中 爱的代名词
和所有人一样 有难解的沮丧</t>
  </si>
  <si>
    <t>2.5 重复 好好听
雨后积水的路面
街灯低头的光线
能否我们相遇在里面</t>
  </si>
  <si>
    <t>2 得跟唱
时间倒数 见面的日子
一步 一步地靠近~
想象你地样子在大街
肯定比照片还美丽</t>
  </si>
  <si>
    <t>2.5
低头不语的等候
无法数清的失落
你和我都幻想过
美梦的轻松</t>
  </si>
  <si>
    <t>2
肆虐后产生的荒芜
重新种下一颗颗树
带他飞往永恒的国度</t>
  </si>
  <si>
    <t>2 给对面
从未见过的海
在你眼里浮现出来
拍打着寂寞等待
变成眼泪留了下来</t>
  </si>
  <si>
    <t>1.5
守护不用讲道理 也能有重量
只希望心爱的你 做梦也能笑着起床</t>
  </si>
  <si>
    <t>2.5
人生中几次突然的低潮
本来想就地安静的躺好
却发现往前风景会更好</t>
  </si>
  <si>
    <t>2.5 藏着 停顿
其实我的心底
一直藏着一件事
事发当时的我
忍住眼泪拼命义正言辞</t>
  </si>
  <si>
    <t>1.5 
我无法 克 制 自 己 yi
克制自 己 想 念 你 ni</t>
  </si>
  <si>
    <t>3 重复 不跟唱 猛唱
朝露让自己 清醒一分钟
朝露让自己 清醒一分钟
只要一分钟 只要一分钟</t>
  </si>
  <si>
    <t>https://www.youtube.com/watch?v=W9sCcpNFbRM</t>
  </si>
  <si>
    <t>https://www.youtube.com/watch?v=CCvGtx_3P2A</t>
  </si>
  <si>
    <t>https://www.youtube.com/watch?v=r5NBkJCLG5A</t>
  </si>
  <si>
    <t>https://www.youtube.com/watch?v=0sDyerzqyJI</t>
  </si>
  <si>
    <t>https://www.youtube.com/watch?v=i8qhBOEMTWs</t>
  </si>
  <si>
    <t>2
转个弯向前 你会有不同 感觉
隐藏在香味后面 不同的美
接着去了解用舌头和你的嘴
贯彻味蕾和你的爱与是非</t>
  </si>
  <si>
    <t>你好不好1</t>
  </si>
  <si>
    <t>3 好好唱 不难
如果幸福能像戒指
能戴 在手上
至少下一次逞强受伤
能够少点迷惘
如果幸福需要
走过必经的挣扎
我一个人必然坚强
不怕流浪</t>
  </si>
  <si>
    <t>https://www.youtube.com/watch?v=eFBKWoX_MKw</t>
  </si>
  <si>
    <t>1.5 无法 注意一下
是你说 有些青春 无法
只用几行诗 来写
那初恋 微酸了好几回
倔强却思念 着谁
这成长 反复某些情节
也无法再收回
谁先爱上谁</t>
  </si>
  <si>
    <t>2.5 重复
Cause you are my love
我学着爱
Good Morning sunshine
希望需要忍耐</t>
  </si>
  <si>
    <t>1 调高一点
我只想坐在这儿 也许奇迹会出现
想着你的一切 是那么完美
oh我多想要拥着你 拥着你直到永远
Am I a fool crying for X'mas soon</t>
  </si>
  <si>
    <t>1.5 想象平调 自信不跟唱 一句过
把世界转开 开始想象 缤纷了色彩
当我们转动 爱开始依赖 缤纷了未来
只想牵着你的手 一次拥有
眼底浩瀚星空</t>
  </si>
  <si>
    <t>1.5 注意 守候
你说过幸福是流浪时 有人守候
遍体鳞伤就回头
我想爱就要在迷路里 点盏灯火
好让你 想到我</t>
  </si>
  <si>
    <t>2 好好唱完 要听完
I see you everywhere at where we used to be
I see laughters, I see fights that we don't mean
I see you everywhere even in my dreams
But I would wake up with no one next to me</t>
  </si>
  <si>
    <t>1.5 最美的你 往上
我爱过你 如此幸运 遇见最美的你
好谢谢你 和你一起 每一秒都有趣
是你让我找到活下去的意义
想拼下世界亲手把它送给你</t>
  </si>
  <si>
    <t>2 手和迭 好好听
牵着 你的手
背景更迭 走过几条街
相爱 不用对白 不需剪接 单纯就很美</t>
  </si>
  <si>
    <t>2 唱慢点 路程平调
月光下 一个人
踏上这趟陌生的旅程
引路人 已牺牲
成了夜里嗜血的灵魂
的灵魂</t>
  </si>
  <si>
    <t>改副歌</t>
  </si>
  <si>
    <t>1.5
为了你上山下海 为了你掏空口袋
满足你眼神里的期待
为了你不敢懈怠 再累也伪装起来
为了你眼神里的崇拜
女孩 我的故事因为你而展开
为你学会忍耐 为你 坏习惯我都改
女孩 不想看你受一样的伤害
所以学会溺爱 错怪 你真正要的爱</t>
  </si>
  <si>
    <t>3.5 听完了
喜欢两个人
逛旧书店
想起这画面
那天 好远
你是否留着
褪色旧唱片
那些曾给你的
回忆经典</t>
  </si>
  <si>
    <t>1.5
有没有人比你懂我的防备
还是会笑我傻到以为
这真心的话不能给
多残忍也都自己安慰
有没有人比我更惭愧
越热烈越沉默以对
别看我 我不难过
只要你记得我来过</t>
  </si>
  <si>
    <t>2.5
还是会害怕
醒来不在你身边
的时候 害怕
从此不在你左右
或许我
还是会 还是会
还是会不知所措
从今以后没有我
你会不会
太寂寞</t>
  </si>
  <si>
    <t>2.5 一起往上
因为爱 所以爱
珍惜在一起的愉快
一分开 你不在
怀念空气里的对白
因为爱 所以爱
让我付出我的关怀
不管风吹或日晒
我才明白一切都是因为爱</t>
  </si>
  <si>
    <t>1.5
我还是爱着你 我还是念着你
连我也不相信 自己
我怎么学不会忘记
我还是爱着你 为什么我不甘心
如果没有拥有就没有失去
那为何我还会伤心</t>
  </si>
  <si>
    <t>2.5 我的手 往上
多希望 在你身边的是我
握着你是我的手
在我面前的是你的笑容
多希望 在你身边的 在我面前
多希望 在你身边的是我</t>
  </si>
  <si>
    <t>1.5
再看一眼 再看一遍 你怀中的梦
浪迹的风 是你给的承诺
还以为 习惯孤单 习惯不安
却道芳时 情如雨纠缠
与你点阑珊</t>
  </si>
  <si>
    <t>2
看着时钟 抱着枕头
你起床没有
算了 我们又不是不熟
头有点痛 可能因为整晚跟你即时通
但好像还不够 很多话没说 
每一次都昏了头</t>
  </si>
  <si>
    <t>1.5 动作注意
带着笑容 你走向我 做个邀请的动作
我不知道应该说什么 只觉双脚在发抖</t>
  </si>
  <si>
    <t>2 重复 国度往上
黑夜或白天 危机 永远四伏
你的武器 没界线 没有国度
我尝试着反击
反击好辛苦
没有退路
抓到我的疏忽
你就像鲨鱼闻到血渗出
我没了尸骨</t>
  </si>
  <si>
    <t>2.5
我埋藏心底的河流
你横渡过
你的足印忘了带走
却也忘了你来过</t>
  </si>
  <si>
    <t>1.5
我爱你 对不起
说好的 在一起
扑空的拥抱 握不住的你
有多少想念 变成空气
谢谢你 没关系
也只好 到这里
连同这唯一 爱过的证据
但 只能违心说 不在意</t>
  </si>
  <si>
    <t>2 难情 注意
如梦如幻如烟散
相逢难情丝易断
人世间太多不圆满
空欢喜心不甘
是劫是悲是徒然
思念随长风流转
为你踏万水过千山
等不到你回头看</t>
  </si>
  <si>
    <t>2.5 重复 别太快就行
忽然之间 想通
忽然之间 懂了
忽然之间 有的
也忽然之间没了
忽然之间恨了
那忽然之间爱的
忽然之间变成
没有灵魂但还活着</t>
  </si>
  <si>
    <t>2.5 重复 听好第一句
第一个想到你
没有任何原因
在一个人的夜里
握紧你的外衣
在黑暗中 你就是最闪亮的星
第一个想到你
醒来第一件事情
没有回复的讯息
贴文上的回应
每个时刻对我都是一种提醒
我不能没有你</t>
  </si>
  <si>
    <t>2
也不是(下)第一次(平)
和彼此 say goodbye(停顿)
尴尬的场面
总有默契避开
为了追逐梦想牺牲
本来就应该</t>
  </si>
  <si>
    <t>3 继续 稍稍往上
因为是你
给我勇气
继续前进</t>
  </si>
  <si>
    <t>2
送你一朵小红花
遮住你今天新添的伤疤
奖励你在下雨天 还愿意送我回家
科罗拉多的风雪啊
喜马拉雅的骤雨啊
只要你相信我 闭上眼就能到达</t>
  </si>
  <si>
    <t>1.5
很想哭 哭完无助　
我无法和我一个人相处 你不愿搬回从前居住　
就算哭 也一样没帮助　
我被困在一个人的峡谷 多想要 却要不到你安抚　
眼前是什么路 已看不清楚</t>
  </si>
  <si>
    <t>1.5
手牵手 我的朋友
爱永远在 你的左右
不要再恐惧 绝不要放弃
这一切将会渡过</t>
  </si>
  <si>
    <t>2 自信唱
你吃什么 就像什么 他们这么说
你是什么 就吃什么 坏情绪沾满芥末
你吃什么 就像什么 会变同一国
一口一口 你被什么 吃掉了生活</t>
  </si>
  <si>
    <t>1.5
沉寂的梦 躁动着你的理想
踏过的路 练就了你的坚强
命运的风 吹打着你的灵魂
时间的手 抚平了你的伤痕</t>
  </si>
  <si>
    <t>看你煮热汤我都闻不到
你看我们的猫
也跑来向你讨
你（我）欠它的拥抱</t>
  </si>
  <si>
    <t>1 自信不跟唱 好好听
三更夜半 找一夜 情解我闷
三更夜半 身体都发光 月亮在床畔</t>
  </si>
  <si>
    <t>1 (国语)
夜长梦多 我不想独 自受苦
夜长梦多 身体都发烫 月光在床铺</t>
  </si>
  <si>
    <t>2
多么想 有日能相拥
不须只 看着你面容
每次我 承认这是梦
便莫名的心痛
须不可有曰能相拥
须只可看著你面容
也爱你  无论心之中
明知道无用</t>
  </si>
  <si>
    <t>1.5 跟唱后半句 或不跟
随着我这感觉
来又往的 穿梭于马路
兴之所到 满心喜悦 向四周薰陶
世界似快乐造 世界快乐有多好</t>
  </si>
  <si>
    <t>粤语版 灰色的逃脱</t>
  </si>
  <si>
    <t>2 重复
我对你的爱情
已收不到讯号
你拒绝面对面爱情收线
只留下我一人
你狠心断了线
我也已没有泪
越走越弱 爱情的讯号
就让它在那时空里徘徊</t>
  </si>
  <si>
    <t>1.5
怕来不及说 再见 泪已抢先
把伤感加在 牵强 的笑脸
我仅有的都在眼前
我舍不得眨眼 说再见</t>
  </si>
  <si>
    <t>1
难忘您对我 那 种体贴入微
时时刻刻 脑海中都紧记
愈想 忘掉您
愈难 忘掉您
我悔恨我悔恨我悔恨 把你欺</t>
  </si>
  <si>
    <t>1.5 翡翠绿 注意
丰满的兽夜的心 发霉橘子翡翠绿
完美的坠落的邀请
活过来又快成灰 火舌舔著炭的黑
正确被错误吸引</t>
  </si>
  <si>
    <t>1 听完第一句 自信不跟唱
你说你 只想得到一些 给你 做个纪念
我说但有一些破梦儿不要又待重现
如上天差遣这一天 只好讲句愿
情还乱尚有一些未断</t>
  </si>
  <si>
    <t>2
放下来
走豁出去 的路
不在乎难度
用自己本来面目演出
让我素著一张脸宣布</t>
  </si>
  <si>
    <t>1 听完第一句 自信不跟唱
当初初给他的双手抱我那一瞬
曾软软笑笑但不知所措却竟相信
在世界我最软弱 所以要他相拥
就让我那懒懒身躯躲进臂弯之中
无论现实或是造梦 都给他每秒操纵
从来没发觉 他的呼吸催促我变得多蠢
误信了我弱质纤纤 随便也感动
并未知道我也可以完全麻木放纵
多得他给我勇气</t>
  </si>
  <si>
    <t>2.5 听完2.5，自信不跟唱 唱快点
爱 似个死结
我每日为谁活
又终 被谁摆脱
请不必多说
你既决定离别
声声解释犹如刀切
请不必多说
你已独自将旧情处决</t>
  </si>
  <si>
    <t>1
谁令我 能情深一片
令我温柔 如水清澈
令我心灵回复恬静
令我抛弃内心牵挂
重拾往年纯洁美梦
让我心灵重得安慰
让我安躺月下</t>
  </si>
  <si>
    <t>https://www.youtube.com/watch?v=kpDgA82kgqM</t>
  </si>
  <si>
    <t>1.5
匆匆又一生 聚别都不用问
永是天意弄人 爱恋都只招惹泪痕</t>
  </si>
  <si>
    <t>1
我不要ao 将你多绑住一秒 
我也知道 天空多美妙 
请你 替我瞧一瞧</t>
  </si>
  <si>
    <t>1.5
也许明天 没有谁
陪我走过 潮起潮落
也许明天 还有你
陪我开始 直到最后
海一望无际 我在浪里</t>
  </si>
  <si>
    <t>2
看着我 的眼睛
为什么 要哭泣
那幸福 太容易
让我不敢相信</t>
  </si>
  <si>
    <t>https://www.youtube.com/watch?v=RA2fjvpyTSo</t>
  </si>
  <si>
    <t>1
你看着我来 我看 着你走
生命有太多分分合合难免要承受的痛</t>
  </si>
  <si>
    <t>1.5 听完一句
你双眼是磁场 锁住所有幻想
蒸发的渴望都滴成了汗</t>
  </si>
  <si>
    <t>1.5 张悬 听完一句
我不知道今天会是今天
一旦想到明天 明天就不再是明天</t>
  </si>
  <si>
    <t>1.5
从前在理想中的情人 特征
成长中已消逝 如梦境
凝望世事匆匆 痴情如幻影
渐不敢再奢望 爱情能做证</t>
  </si>
  <si>
    <t>1.5
大门若 紧闭点
被留住 没空间 抖颤
不可以 开关差一线
极容易发现</t>
  </si>
  <si>
    <t>1.5
心里一切放低 不再有牵系
这个错觉 携著是我远飞巴黎
心里一切放低
心里一切也绮丽
人堕进这巴黎感觉</t>
  </si>
  <si>
    <t>2
菲菲不停问我 是我犯错吗
我说了一句 你太水性杨花
你爱了这么多个人
难道不是最爱我吗</t>
  </si>
  <si>
    <t>2 听完两句
西伯利亚铁路在哪里
喜玛拉雅山有什么传说
地球的尽头的南北极
这些地方你都想去
我不能改变你 令人啼笑皆非的孩子气</t>
  </si>
  <si>
    <t>2 自信不跟唱 听完
我在 ebay上买了一串珠子
数着对你说
你到底欠了我多少时间
我在屋顶上准备了一杯水
等你经过的时候往你头顶上泼上去
我讨厌你 我讨厌你 耶耶</t>
  </si>
  <si>
    <t>2 好好听
不自觉地笑起来
多诱人的存在
烈的口红跳出来
沾染一些色彩</t>
  </si>
  <si>
    <t>1.5
我在风里呼喊 你的声音 可曾听见
风里喊你千百遍的声音 能传多远</t>
  </si>
  <si>
    <t>2
巷口甩尾甩开了过去的熟悉
照后镜的你比脑海清晰
你我距离就像打滑和那漂移
差很远但看似很接近</t>
  </si>
  <si>
    <t>学习</t>
  </si>
  <si>
    <t>2
我们十年如烟 不过一笑
谁是谁非 谁太年少
世界很糟 有个你就好</t>
  </si>
  <si>
    <t>1.5
是你的形影 叫我逐天作眠梦
梦中可爱的人 伊不是别人
我的每一天 一分钟也不当轻松
你是我爱的人 将我来戏弄</t>
  </si>
  <si>
    <t>1
怎么你今晚声线尖了 发型又乱了
仿佛剧烈运动完散了 一看表 心里知不妙
这晚你去过那里吧 与那个他静静弹著旧调
你坏了 说大概夜了 让你秀发乱了
急急撒娇 背着我不敢轻佻 玩够了
请揭晓 你做错事了 让你秀发乱了
应对乱了 太过份了 恤衫反转着了</t>
  </si>
  <si>
    <t>雪一片一片一片一片 拼出你我的缘份
我的爱因你而生 你的手摸出我的心疼
雪一片一片一片一片 在天空静静缤纷
眼看春天就要来了 而我也将
也将不再生存</t>
  </si>
  <si>
    <t>白发</t>
  </si>
  <si>
    <t>曾经汹涌波澜
终须归于平淡
说好了相知相守
牵手牵手慢慢走到白头</t>
  </si>
  <si>
    <t>https://www.youtube.com/watch?v=jGRZ-UKlDxQ</t>
  </si>
  <si>
    <t>https://www.youtube.com/watch?v=OWzR5Ip2kYs</t>
  </si>
  <si>
    <t>海边的风 屋檐的雨
兜兜转转我还是一样喜欢你
把我最美好的回忆 都给你
没告诉你</t>
  </si>
  <si>
    <t>https://www.youtube.com/watch?v=e2-bNTZavmI</t>
  </si>
  <si>
    <t>荒野之中 人群之外
我在风中渐渐看清自己的轮廓
曾经的同是叫醒的梦
我不会再害怕叫做失去的空</t>
  </si>
  <si>
    <t>荒岛</t>
  </si>
  <si>
    <t>https://www.youtube.com/watch?v=Uc2-skM9KK8</t>
  </si>
  <si>
    <t>白是无尽的迷途
白是归零的法术
洗净 染渍 反复
练就成我温暖天赋
也不免再惹一身寒毒</t>
  </si>
  <si>
    <t>怪就怪天气</t>
  </si>
  <si>
    <t>https://www.youtube.com/watch?v=1n_i0JupwRA</t>
  </si>
  <si>
    <t>爱情 不过是一场无病呻吟 
毫无预警 下了又停 
怪这场雨不如先怪自⼰</t>
  </si>
  <si>
    <t>余佳运</t>
  </si>
  <si>
    <t>你无声撞击我的生命
不言不语却刻骨铭心
我从第一眼见到你
就深深爱上你</t>
  </si>
  <si>
    <t>https://www.youtube.com/watch?v=58SyFKYuDsg</t>
  </si>
  <si>
    <t>my love ~
对你的思念伴随每次呼吸
我好想摆脱这讨厌的距离
被放慢的时间 在你没发觉的时候多看你一眼
说了这么多我希望你能懂
下面这些话我在你耳边说</t>
  </si>
  <si>
    <t>https://www.youtube.com/watch?v=h9a7_Zi6aNM</t>
  </si>
  <si>
    <t>单依纯</t>
  </si>
  <si>
    <t>https://www.youtube.com/watch?v=_ml2jMi4VFw</t>
  </si>
  <si>
    <t>整个宇宙躲进你眼里
月亮轻易牵动潮汐
你藏在心底的那一句
我也有着同样的默契</t>
  </si>
  <si>
    <t>https://www.youtube.com/watch?v=UmWy2G_pVyY</t>
  </si>
  <si>
    <t>出众</t>
  </si>
  <si>
    <t>懂不懂 不过分的虚荣
要迂回 内敛地出众
等有一天 你也受够平庸
都欢迎 互相来歌颂</t>
  </si>
  <si>
    <t>https://www.youtube.com/watch?v=pSKK7JYeFoQ</t>
  </si>
  <si>
    <t>独立</t>
  </si>
  <si>
    <t>谁会先知道
可能会有多少
去掉一半的
自己然后互相撞击</t>
  </si>
  <si>
    <t>https://www.youtube.com/watch?v=5d18wVIHleo</t>
  </si>
  <si>
    <t>人生浪费指南</t>
  </si>
  <si>
    <t>最近一段时间我过得有点不堪
刚结束了持续的加班
昨天晚上喝酒到太晚
闹钟响了一万次才关
爬起来
浑浑噩噩发呆的早餐</t>
  </si>
  <si>
    <t>https://www.youtube.com/watch?v=q2zj74iK1MI</t>
  </si>
  <si>
    <t>我在二环路的里边
想着你
你在远方的山上
春风十里</t>
  </si>
  <si>
    <t>人来人往</t>
  </si>
  <si>
    <t>https://www.youtube.com/watch?v=A32HOzcXPCI</t>
  </si>
  <si>
    <t>闭起双眼你最掛念谁 
眼晴张开身边竟是谁
感激车站里
尚有月台能让我们满足到落泪
拥不拥有也会记住谁
快不快乐留在身体里
爱若能够永不失去
何以你今天竟想找寻伴侣</t>
  </si>
  <si>
    <t>https://www.youtube.com/watch?v=4qDb6Cs-TvA</t>
  </si>
  <si>
    <t>妳是司机当我迷失方向
妳是医生当爱让我重伤
妳变乌鸦阻挡我 太冲动危险地飞翔~
Woo Oh~</t>
  </si>
  <si>
    <t>https://www.youtube.com/watch?v=sjyMo1oAspo</t>
  </si>
  <si>
    <t>最后派对</t>
  </si>
  <si>
    <t>教友战友老友女友说个笑话说再见
喊了痛了醉了说了再见让往事如烟
来瞻仰乐观的脸 回忆里蔓延
欢送会 有我的笑面</t>
  </si>
  <si>
    <t>https://www.youtube.com/watch?v=J28Pl5Mh1LI</t>
  </si>
  <si>
    <t>世上安得两全法
不负如来也不负卿
反省凡心损梵行
从来如此莫聪明</t>
  </si>
  <si>
    <t>https://www.youtube.com/watch?v=coKbeHftCTc</t>
  </si>
  <si>
    <t>仿佛天和地在挑选我跟你
如像我亦重遇了生死
难道只好淌泪心痛告别你
无法让我此际替代你</t>
  </si>
  <si>
    <t>https://www.youtube.com/watch?v=uJI5Yywoaes</t>
  </si>
  <si>
    <t>https://www.youtube.com/watch?v=5udFXvtHjJQ</t>
  </si>
  <si>
    <t>https://www.youtube.com/watch?v=wDIXoS1z8iI</t>
  </si>
  <si>
    <t>你怎么舍得让我的泪流向海
付出的感情永远 找不回来</t>
  </si>
  <si>
    <t>何处千舟万帆过 连边号角
旧岁换新朝 山河谁讨
飒爽容姿策马去 许为至交
昏昏天不晓 孤枪来挑</t>
  </si>
  <si>
    <t>https://www.youtube.com/watch?v=b1mn9ylBdng</t>
  </si>
  <si>
    <t>https://www.youtube.com/watch?v=I-nHWMffnfI</t>
  </si>
  <si>
    <t>看着我吧 对住我吧 
透视我吧 可感到惊讶
你是你吧 我是我吧 
这是爱吧 可需要消化</t>
  </si>
  <si>
    <t>https://www.youtube.com/watch?v=mJ8gOGZchtQ</t>
  </si>
  <si>
    <t>梦想挟带眼泪 咸咸的汗水
你我同个世界 爱从中穿越</t>
  </si>
  <si>
    <t>十五的月亮升上了天空哟
为什么旁边没有云彩
我等待着美丽的姑娘哟
你为什么还不到来哟嗬</t>
  </si>
  <si>
    <t>草原最美的花 火红的萨日朗
一梦到天涯遍地是花香
流浪的人啊心上有了她
千里万里也会 回头望</t>
  </si>
  <si>
    <t>https://www.youtube.com/watch?v=FoifaXJijhw</t>
  </si>
  <si>
    <t>I'm just a little bit caught in the middle
Life is a maze and love is a riddle
I don't know where to go, can't do it alone
I've tried and I don't know why</t>
  </si>
  <si>
    <t>https://www.youtube.com/watch?v=RepF9xYe9kw</t>
  </si>
  <si>
    <t>https://www.youtube.com/watch?v=xLIsZRAXUA4</t>
  </si>
  <si>
    <t>https://www.youtube.com/watch?v=TgdTjPLlmlU</t>
  </si>
  <si>
    <t>https://www.youtube.com/watch?v=nl9CxJFTj0M</t>
  </si>
  <si>
    <t>https://www.youtube.com/watch?v=xYCWqOFa44U</t>
  </si>
  <si>
    <t>3
最后一面
明明不想流泪
明明不想怀念
为何却不自觉沦陷</t>
  </si>
  <si>
    <t>https://www.youtube.com/watch?v=NgkN1ORWBc4</t>
  </si>
  <si>
    <t>https://www.youtube.com/watch?v=QTYotlPM-wQ</t>
  </si>
  <si>
    <t>https://www.youtube.com/watch?v=FiJHoPrS4Y4</t>
  </si>
  <si>
    <t>https://www.youtube.com/watch?v=4koqwFYcpTo</t>
  </si>
  <si>
    <t>1 好好听
我们都接受 一定是彼此不够成熟 
在爱情里分不了轻重
诚实得过了头 不能退后也无法向前走
爱是一个自私的念头 把寂寞消除的理由
剩下的那些感动 能记得多久</t>
  </si>
  <si>
    <t>不唱了
还记得你说家是唯一的城堡
随着稻香河流继续奔跑
微微笑 小时候的梦我知道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</si>
</sst>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5" x14ac:knownFonts="1">
    <font>
      <sz val="11"/>
      <color theme="1"/>
      <name val="Calibri"/>
      <family val="2"/>
      <scheme val="minor"/>
    </font>
    <font>
      <u/>
      <sz val="11"/>
      <color theme="10"/>
      <name val="Calibri"/>
      <family val="2"/>
      <scheme val="minor"/>
    </font>
    <font>
      <sz val="11"/>
      <color rgb="FFFF0000"/>
      <name val="Calibri"/>
      <family val="2"/>
      <scheme val="minor"/>
    </font>
    <font>
      <sz val="11"/>
      <name val="Calibri"/>
      <family val="2"/>
      <scheme val="minor"/>
    </font>
    <font>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cellStyleXfs>
  <cellXfs count="40">
    <xf numFmtId="0" fontId="0" fillId="0" borderId="0" xfId="0"/>
    <xf numFmtId="0" fontId="1" fillId="0" borderId="0" xfId="1" applyAlignment="1">
      <alignment wrapText="1"/>
    </xf>
    <xf numFmtId="0" fontId="0" fillId="0" borderId="0" xfId="0" applyAlignment="1">
      <alignment vertical="center"/>
    </xf>
    <xf numFmtId="0" fontId="0" fillId="0" borderId="0" xfId="0" applyAlignment="1">
      <alignment wrapText="1"/>
    </xf>
    <xf numFmtId="20" fontId="0" fillId="0" borderId="0" xfId="0" applyNumberFormat="1" applyAlignment="1">
      <alignment wrapText="1"/>
    </xf>
    <xf numFmtId="0" fontId="3" fillId="0" borderId="0" xfId="0" applyFont="1" applyAlignment="1">
      <alignment vertical="center"/>
    </xf>
    <xf numFmtId="0" fontId="0" fillId="0" borderId="0" xfId="0" applyAlignment="1">
      <alignment horizontal="right"/>
    </xf>
    <xf numFmtId="20" fontId="0" fillId="0" borderId="0" xfId="0" applyNumberFormat="1" applyAlignment="1">
      <alignment horizontal="right"/>
    </xf>
    <xf numFmtId="49" fontId="0" fillId="0" borderId="0" xfId="0" applyNumberFormat="1" applyAlignment="1">
      <alignment wrapText="1"/>
    </xf>
    <xf numFmtId="49" fontId="0" fillId="0" borderId="0" xfId="0" applyNumberFormat="1"/>
    <xf numFmtId="20" fontId="0" fillId="0" borderId="0" xfId="0" applyNumberFormat="1"/>
    <xf numFmtId="164" fontId="0" fillId="0" borderId="0" xfId="0" applyNumberFormat="1"/>
    <xf numFmtId="20" fontId="3" fillId="2" borderId="0" xfId="0" applyNumberFormat="1" applyFont="1" applyFill="1"/>
    <xf numFmtId="164" fontId="3" fillId="0" borderId="0" xfId="0" applyNumberFormat="1" applyFont="1"/>
    <xf numFmtId="0" fontId="3" fillId="2" borderId="0" xfId="0" applyFont="1" applyFill="1"/>
    <xf numFmtId="0" fontId="1" fillId="0" borderId="0" xfId="1"/>
    <xf numFmtId="20" fontId="3" fillId="0" borderId="0" xfId="0" applyNumberFormat="1" applyFont="1"/>
    <xf numFmtId="0" fontId="2" fillId="0" borderId="0" xfId="0" applyFont="1"/>
    <xf numFmtId="0" fontId="3" fillId="0" borderId="0" xfId="0" applyFont="1" applyAlignment="1">
      <alignment wrapText="1"/>
    </xf>
    <xf numFmtId="0" fontId="0" fillId="0" borderId="0" xfId="0"/>
    <xf numFmtId="0" fontId="3" fillId="0" borderId="0" xfId="0" applyFont="1"/>
    <xf numFmtId="0" fontId="0" fillId="0" borderId="0" xfId="0" applyAlignment="1"/>
    <xf numFmtId="0" fontId="3" fillId="0" borderId="0" xfId="0" applyFont="1" applyAlignment="1"/>
    <xf numFmtId="0" fontId="0" fillId="0" borderId="0" xfId="0" quotePrefix="1" applyAlignment="1"/>
    <xf numFmtId="0" fontId="1" fillId="0" borderId="0" xfId="1" applyAlignment="1"/>
    <xf numFmtId="0" fontId="0" fillId="2" borderId="0" xfId="0" applyFill="1"/>
    <xf numFmtId="0" fontId="3" fillId="0" borderId="0" xfId="0" applyFont="1" applyFill="1"/>
    <xf numFmtId="0" fontId="0" fillId="0" borderId="0" xfId="0" applyFill="1"/>
    <xf numFmtId="0" fontId="1" fillId="0" borderId="0" xfId="1" applyFill="1"/>
    <xf numFmtId="20" fontId="0" fillId="0" borderId="0" xfId="0" applyNumberFormat="1" applyFill="1"/>
    <xf numFmtId="0" fontId="0" fillId="0" borderId="0" xfId="0" applyFill="1" applyAlignment="1"/>
    <xf numFmtId="0" fontId="0" fillId="2" borderId="0" xfId="0" applyFill="1" applyAlignment="1">
      <alignment wrapText="1"/>
    </xf>
    <xf numFmtId="0" fontId="0" fillId="0" borderId="0" xfId="0" applyFill="1" applyAlignment="1">
      <alignment wrapText="1"/>
    </xf>
    <xf numFmtId="0" fontId="0" fillId="0" borderId="0" xfId="0" applyFont="1"/>
    <xf numFmtId="0" fontId="0" fillId="0" borderId="0" xfId="0" applyFont="1" applyAlignment="1"/>
    <xf numFmtId="0" fontId="4" fillId="0" borderId="0" xfId="1" applyFont="1"/>
    <xf numFmtId="20" fontId="0" fillId="0" borderId="0" xfId="0" applyNumberFormat="1" applyFont="1"/>
    <xf numFmtId="20" fontId="0" fillId="0" borderId="0" xfId="0" applyNumberFormat="1" applyAlignment="1"/>
    <xf numFmtId="164" fontId="0" fillId="0" borderId="0" xfId="0" applyNumberFormat="1" applyAlignment="1"/>
    <xf numFmtId="0" fontId="0" fillId="3"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190" Type="http://schemas.openxmlformats.org/officeDocument/2006/relationships/worksheet" Target="worksheets/sheet190.xml"/><Relationship Id="rId204"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theme" Target="theme/theme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styles" Target="styles.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youtube.com/watch?v=e2-bNTZavmI" TargetMode="External"/><Relationship Id="rId7" Type="http://schemas.openxmlformats.org/officeDocument/2006/relationships/hyperlink" Target="https://www.youtube.com/watch?v=coKbeHftCTc" TargetMode="External"/><Relationship Id="rId2" Type="http://schemas.openxmlformats.org/officeDocument/2006/relationships/hyperlink" Target="https://www.youtube.com/watch?v=tgwhpsp6OXs" TargetMode="External"/><Relationship Id="rId1" Type="http://schemas.openxmlformats.org/officeDocument/2006/relationships/hyperlink" Target="https://www.youtube.com/watch?v=e_K4DI8ipRo" TargetMode="External"/><Relationship Id="rId6" Type="http://schemas.openxmlformats.org/officeDocument/2006/relationships/hyperlink" Target="https://www.youtube.com/watch?v=iygt9_RY-rQ" TargetMode="External"/><Relationship Id="rId5" Type="http://schemas.openxmlformats.org/officeDocument/2006/relationships/hyperlink" Target="https://www.youtube.com/watch?v=nItRWSfqjIA" TargetMode="External"/><Relationship Id="rId4" Type="http://schemas.openxmlformats.org/officeDocument/2006/relationships/hyperlink" Target="https://www.youtube.com/watch?v=1n_i0JupwRA"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youtube.com/watch?v=zCA6IgJketE" TargetMode="External"/><Relationship Id="rId299" Type="http://schemas.openxmlformats.org/officeDocument/2006/relationships/hyperlink" Target="https://www.youtube.com/watch?v=EQ5Ib7jNnnE" TargetMode="External"/><Relationship Id="rId21" Type="http://schemas.openxmlformats.org/officeDocument/2006/relationships/hyperlink" Target="https://www.youtube.com/watch?v=eitR85pl2po" TargetMode="External"/><Relationship Id="rId63" Type="http://schemas.openxmlformats.org/officeDocument/2006/relationships/hyperlink" Target="https://www.youtube.com/watch?v=NdwQ6pUKKnM" TargetMode="External"/><Relationship Id="rId159" Type="http://schemas.openxmlformats.org/officeDocument/2006/relationships/hyperlink" Target="https://www.youtube.com/watch?v=FV_WikNJlhA" TargetMode="External"/><Relationship Id="rId324" Type="http://schemas.openxmlformats.org/officeDocument/2006/relationships/hyperlink" Target="https://www.youtube.com/watch?v=C7TNXR0Vfv8" TargetMode="External"/><Relationship Id="rId366" Type="http://schemas.openxmlformats.org/officeDocument/2006/relationships/hyperlink" Target="https://www.youtube.com/watch?v=ELS8Q_Ws3kU" TargetMode="External"/><Relationship Id="rId170" Type="http://schemas.openxmlformats.org/officeDocument/2006/relationships/hyperlink" Target="https://www.youtube.com/watch?v=-2MFF164PZo" TargetMode="External"/><Relationship Id="rId226" Type="http://schemas.openxmlformats.org/officeDocument/2006/relationships/hyperlink" Target="https://www.youtube.com/watch?v=HhBKaTSpp5A" TargetMode="External"/><Relationship Id="rId268" Type="http://schemas.openxmlformats.org/officeDocument/2006/relationships/hyperlink" Target="https://www.youtube.com/watch?v=PvluLbqKz-8" TargetMode="External"/><Relationship Id="rId32" Type="http://schemas.openxmlformats.org/officeDocument/2006/relationships/hyperlink" Target="https://www.youtube.com/watch?v=3Jr0jtL1Vwk" TargetMode="External"/><Relationship Id="rId74" Type="http://schemas.openxmlformats.org/officeDocument/2006/relationships/hyperlink" Target="https://www.youtube.com/watch?v=_77d2H5zKpM" TargetMode="External"/><Relationship Id="rId128" Type="http://schemas.openxmlformats.org/officeDocument/2006/relationships/hyperlink" Target="https://www.youtube.com/watch?v=N04V4ZxwoKw" TargetMode="External"/><Relationship Id="rId335" Type="http://schemas.openxmlformats.org/officeDocument/2006/relationships/hyperlink" Target="https://www.youtube.com/watch?v=yMpEZAbUQdU" TargetMode="External"/><Relationship Id="rId377" Type="http://schemas.openxmlformats.org/officeDocument/2006/relationships/hyperlink" Target="https://www.youtube.com/watch?v=LzukpDLSFyE" TargetMode="External"/><Relationship Id="rId5" Type="http://schemas.openxmlformats.org/officeDocument/2006/relationships/hyperlink" Target="https://www.youtube.com/watch?v=lAuNSTQsWvo" TargetMode="External"/><Relationship Id="rId181" Type="http://schemas.openxmlformats.org/officeDocument/2006/relationships/hyperlink" Target="https://www.youtube.com/watch?v=GDOeOKtrxh0" TargetMode="External"/><Relationship Id="rId237" Type="http://schemas.openxmlformats.org/officeDocument/2006/relationships/hyperlink" Target="https://www.youtube.com/watch?v=uAbK2Hq248I" TargetMode="External"/><Relationship Id="rId402" Type="http://schemas.openxmlformats.org/officeDocument/2006/relationships/hyperlink" Target="https://www.youtube.com/watch?v=xpPw_mfLYVs" TargetMode="External"/><Relationship Id="rId279" Type="http://schemas.openxmlformats.org/officeDocument/2006/relationships/hyperlink" Target="https://www.youtube.com/watch?v=VJK9SPNvwt0" TargetMode="External"/><Relationship Id="rId43" Type="http://schemas.openxmlformats.org/officeDocument/2006/relationships/hyperlink" Target="https://www.youtube.com/watch?v=3J7rfx0NofU" TargetMode="External"/><Relationship Id="rId139" Type="http://schemas.openxmlformats.org/officeDocument/2006/relationships/hyperlink" Target="https://www.youtube.com/watch?v=aORoT9xZvHs" TargetMode="External"/><Relationship Id="rId290" Type="http://schemas.openxmlformats.org/officeDocument/2006/relationships/hyperlink" Target="https://www.youtube.com/watch?v=BEzGFuP4tdU" TargetMode="External"/><Relationship Id="rId304" Type="http://schemas.openxmlformats.org/officeDocument/2006/relationships/hyperlink" Target="https://www.youtube.com/watch?v=mYT0X7oLoVo" TargetMode="External"/><Relationship Id="rId346" Type="http://schemas.openxmlformats.org/officeDocument/2006/relationships/hyperlink" Target="https://www.youtube.com/watch?v=d8Vawln8Vt8" TargetMode="External"/><Relationship Id="rId388" Type="http://schemas.openxmlformats.org/officeDocument/2006/relationships/hyperlink" Target="https://www.youtube.com/watch?v=KwahQVJOgVU" TargetMode="External"/><Relationship Id="rId85" Type="http://schemas.openxmlformats.org/officeDocument/2006/relationships/hyperlink" Target="https://www.youtube.com/watch?v=R2BUiErBRnY" TargetMode="External"/><Relationship Id="rId150" Type="http://schemas.openxmlformats.org/officeDocument/2006/relationships/hyperlink" Target="https://www.youtube.com/watch?v=V4IKUJhfZT8" TargetMode="External"/><Relationship Id="rId192" Type="http://schemas.openxmlformats.org/officeDocument/2006/relationships/hyperlink" Target="https://www.youtube.com/watch?v=F2xC8sDr4Sc" TargetMode="External"/><Relationship Id="rId206" Type="http://schemas.openxmlformats.org/officeDocument/2006/relationships/hyperlink" Target="https://www.youtube.com/watch?v=zqKoXPHhmsM" TargetMode="External"/><Relationship Id="rId248" Type="http://schemas.openxmlformats.org/officeDocument/2006/relationships/hyperlink" Target="https://www.youtube.com/watch?v=zBNjQCBYVVQ" TargetMode="External"/><Relationship Id="rId12" Type="http://schemas.openxmlformats.org/officeDocument/2006/relationships/hyperlink" Target="https://www.youtube.com/watch?v=XQcKI5mQBKM" TargetMode="External"/><Relationship Id="rId108" Type="http://schemas.openxmlformats.org/officeDocument/2006/relationships/hyperlink" Target="https://www.youtube.com/watch?v=DlKn9u0qhuI" TargetMode="External"/><Relationship Id="rId315" Type="http://schemas.openxmlformats.org/officeDocument/2006/relationships/hyperlink" Target="https://www.youtube.com/watch?v=0vaztHPVXg0" TargetMode="External"/><Relationship Id="rId357" Type="http://schemas.openxmlformats.org/officeDocument/2006/relationships/hyperlink" Target="https://www.youtube.com/watch?v=82dZmGp6htw" TargetMode="External"/><Relationship Id="rId54" Type="http://schemas.openxmlformats.org/officeDocument/2006/relationships/hyperlink" Target="https://www.youtube.com/watch?v=WJtkWWCrsqQ" TargetMode="External"/><Relationship Id="rId96" Type="http://schemas.openxmlformats.org/officeDocument/2006/relationships/hyperlink" Target="https://www.youtube.com/watch?v=D33T-INGZ8I" TargetMode="External"/><Relationship Id="rId161" Type="http://schemas.openxmlformats.org/officeDocument/2006/relationships/hyperlink" Target="https://www.youtube.com/watch?v=xdqtxq9JPNI" TargetMode="External"/><Relationship Id="rId217" Type="http://schemas.openxmlformats.org/officeDocument/2006/relationships/hyperlink" Target="https://www.youtube.com/watch?v=We0pCiJxS7A" TargetMode="External"/><Relationship Id="rId399" Type="http://schemas.openxmlformats.org/officeDocument/2006/relationships/hyperlink" Target="https://www.youtube.com/watch?v=hNorM4Pwi0A" TargetMode="External"/><Relationship Id="rId259" Type="http://schemas.openxmlformats.org/officeDocument/2006/relationships/hyperlink" Target="https://www.youtube.com/watch?v=0-X6Wbk9Gkk" TargetMode="External"/><Relationship Id="rId23" Type="http://schemas.openxmlformats.org/officeDocument/2006/relationships/hyperlink" Target="https://www.youtube.com/watch?v=afLYzfx0Jw4" TargetMode="External"/><Relationship Id="rId119" Type="http://schemas.openxmlformats.org/officeDocument/2006/relationships/hyperlink" Target="https://www.youtube.com/watch?v=Bh4BzpKUpyg" TargetMode="External"/><Relationship Id="rId270" Type="http://schemas.openxmlformats.org/officeDocument/2006/relationships/hyperlink" Target="https://www.youtube.com/watch?v=3peCGkkh7Q4" TargetMode="External"/><Relationship Id="rId326" Type="http://schemas.openxmlformats.org/officeDocument/2006/relationships/hyperlink" Target="https://www.youtube.com/watch?v=HVND9jauuHk" TargetMode="External"/><Relationship Id="rId65" Type="http://schemas.openxmlformats.org/officeDocument/2006/relationships/hyperlink" Target="https://www.youtube.com/watch?v=v3COI-ni4bM" TargetMode="External"/><Relationship Id="rId130" Type="http://schemas.openxmlformats.org/officeDocument/2006/relationships/hyperlink" Target="https://www.youtube.com/watch?v=vTnFGv4bm9s" TargetMode="External"/><Relationship Id="rId368" Type="http://schemas.openxmlformats.org/officeDocument/2006/relationships/hyperlink" Target="https://www.youtube.com/watch?v=HE2aj2D7H38" TargetMode="External"/><Relationship Id="rId172" Type="http://schemas.openxmlformats.org/officeDocument/2006/relationships/hyperlink" Target="https://www.youtube.com/watch?v=oJhDAtRf6K4" TargetMode="External"/><Relationship Id="rId228" Type="http://schemas.openxmlformats.org/officeDocument/2006/relationships/hyperlink" Target="https://www.youtube.com/watch?v=dA3MZ--b_Vc" TargetMode="External"/><Relationship Id="rId281" Type="http://schemas.openxmlformats.org/officeDocument/2006/relationships/hyperlink" Target="https://www.youtube.com/watch?v=kkCUh9MVtPY" TargetMode="External"/><Relationship Id="rId337" Type="http://schemas.openxmlformats.org/officeDocument/2006/relationships/hyperlink" Target="https://www.youtube.com/watch?v=tpEBdPGKVYA" TargetMode="External"/><Relationship Id="rId34" Type="http://schemas.openxmlformats.org/officeDocument/2006/relationships/hyperlink" Target="https://www.youtube.com/watch?v=QhMBViQ0SMA" TargetMode="External"/><Relationship Id="rId76" Type="http://schemas.openxmlformats.org/officeDocument/2006/relationships/hyperlink" Target="https://www.youtube.com/watch?v=Akx1nW8O2hI" TargetMode="External"/><Relationship Id="rId141" Type="http://schemas.openxmlformats.org/officeDocument/2006/relationships/hyperlink" Target="https://www.youtube.com/watch?v=Oik1myNo2Xc" TargetMode="External"/><Relationship Id="rId379" Type="http://schemas.openxmlformats.org/officeDocument/2006/relationships/hyperlink" Target="https://www.youtube.com/watch?v=KlywJcFmZEA" TargetMode="External"/><Relationship Id="rId7" Type="http://schemas.openxmlformats.org/officeDocument/2006/relationships/hyperlink" Target="https://www.youtube.com/watch?v=D9G1VOjN_84" TargetMode="External"/><Relationship Id="rId183" Type="http://schemas.openxmlformats.org/officeDocument/2006/relationships/hyperlink" Target="https://www.youtube.com/watch?v=J2IlK9D51Gk" TargetMode="External"/><Relationship Id="rId239" Type="http://schemas.openxmlformats.org/officeDocument/2006/relationships/hyperlink" Target="https://www.youtube.com/watch?v=vZOqNtcHLMg" TargetMode="External"/><Relationship Id="rId390" Type="http://schemas.openxmlformats.org/officeDocument/2006/relationships/hyperlink" Target="https://www.youtube.com/watch?v=jZjxkEpyBDY" TargetMode="External"/><Relationship Id="rId404" Type="http://schemas.openxmlformats.org/officeDocument/2006/relationships/hyperlink" Target="https://www.youtube.com/watch?v=fePXEoBQaFg" TargetMode="External"/><Relationship Id="rId250" Type="http://schemas.openxmlformats.org/officeDocument/2006/relationships/hyperlink" Target="https://www.youtube.com/watch?v=qaSpEuqz6d8" TargetMode="External"/><Relationship Id="rId292" Type="http://schemas.openxmlformats.org/officeDocument/2006/relationships/hyperlink" Target="https://www.youtube.com/watch?v=MykFJZNzSeE" TargetMode="External"/><Relationship Id="rId306" Type="http://schemas.openxmlformats.org/officeDocument/2006/relationships/hyperlink" Target="https://www.youtube.com/watch?v=Y2ge3KrdeWs" TargetMode="External"/><Relationship Id="rId45" Type="http://schemas.openxmlformats.org/officeDocument/2006/relationships/hyperlink" Target="https://www.youtube.com/watch?v=7SQsQYXzh1c" TargetMode="External"/><Relationship Id="rId87" Type="http://schemas.openxmlformats.org/officeDocument/2006/relationships/hyperlink" Target="https://www.youtube.com/watch?v=Ay30I-kbItw" TargetMode="External"/><Relationship Id="rId110" Type="http://schemas.openxmlformats.org/officeDocument/2006/relationships/hyperlink" Target="https://www.youtube.com/watch?v=5odMUhxO_h0" TargetMode="External"/><Relationship Id="rId348" Type="http://schemas.openxmlformats.org/officeDocument/2006/relationships/hyperlink" Target="https://www.youtube.com/watch?v=e5aSWm6dXHQ" TargetMode="External"/><Relationship Id="rId152" Type="http://schemas.openxmlformats.org/officeDocument/2006/relationships/hyperlink" Target="https://www.youtube.com/watch?v=Dr4qIc8JirE" TargetMode="External"/><Relationship Id="rId194" Type="http://schemas.openxmlformats.org/officeDocument/2006/relationships/hyperlink" Target="https://www.youtube.com/watch?v=u0pNs2LECSQ" TargetMode="External"/><Relationship Id="rId208" Type="http://schemas.openxmlformats.org/officeDocument/2006/relationships/hyperlink" Target="https://www.youtube.com/watch?v=8GHRJrk-FT0" TargetMode="External"/><Relationship Id="rId261" Type="http://schemas.openxmlformats.org/officeDocument/2006/relationships/hyperlink" Target="https://www.youtube.com/watch?v=D1YHEs8WMz4" TargetMode="External"/><Relationship Id="rId14" Type="http://schemas.openxmlformats.org/officeDocument/2006/relationships/hyperlink" Target="https://www.youtube.com/watch?v=JXWA0slilS8" TargetMode="External"/><Relationship Id="rId56" Type="http://schemas.openxmlformats.org/officeDocument/2006/relationships/hyperlink" Target="https://www.youtube.com/watch?v=F3PNby3Xkck" TargetMode="External"/><Relationship Id="rId317" Type="http://schemas.openxmlformats.org/officeDocument/2006/relationships/hyperlink" Target="https://www.youtube.com/watch?v=zSlKX3zqL78" TargetMode="External"/><Relationship Id="rId359" Type="http://schemas.openxmlformats.org/officeDocument/2006/relationships/hyperlink" Target="https://www.youtube.com/watch?v=D4WGOXced0k" TargetMode="External"/><Relationship Id="rId98" Type="http://schemas.openxmlformats.org/officeDocument/2006/relationships/hyperlink" Target="https://www.youtube.com/watch?v=NbSf07Zr3ow" TargetMode="External"/><Relationship Id="rId121" Type="http://schemas.openxmlformats.org/officeDocument/2006/relationships/hyperlink" Target="https://www.youtube.com/watch?v=_aC-5cMtKSo" TargetMode="External"/><Relationship Id="rId163" Type="http://schemas.openxmlformats.org/officeDocument/2006/relationships/hyperlink" Target="https://www.youtube.com/watch?v=iuXzZB_PBQA" TargetMode="External"/><Relationship Id="rId219" Type="http://schemas.openxmlformats.org/officeDocument/2006/relationships/hyperlink" Target="https://www.youtube.com/watch?v=CkTyW7Ji3AQ" TargetMode="External"/><Relationship Id="rId370" Type="http://schemas.openxmlformats.org/officeDocument/2006/relationships/hyperlink" Target="https://www.youtube.com/watch?v=wtqGGKDDE2s" TargetMode="External"/><Relationship Id="rId230" Type="http://schemas.openxmlformats.org/officeDocument/2006/relationships/hyperlink" Target="https://www.youtube.com/watch?v=-KmAMleEKZg" TargetMode="External"/><Relationship Id="rId25" Type="http://schemas.openxmlformats.org/officeDocument/2006/relationships/hyperlink" Target="https://www.youtube.com/watch?v=L73g4zJdFVw" TargetMode="External"/><Relationship Id="rId67" Type="http://schemas.openxmlformats.org/officeDocument/2006/relationships/hyperlink" Target="https://www.youtube.com/watch?v=m8JTCWDFMeo" TargetMode="External"/><Relationship Id="rId272" Type="http://schemas.openxmlformats.org/officeDocument/2006/relationships/hyperlink" Target="https://www.youtube.com/watch?v=u6YB9_OT1Qs" TargetMode="External"/><Relationship Id="rId328" Type="http://schemas.openxmlformats.org/officeDocument/2006/relationships/hyperlink" Target="https://www.youtube.com/watch?v=keHyq8IC2Qg" TargetMode="External"/><Relationship Id="rId132" Type="http://schemas.openxmlformats.org/officeDocument/2006/relationships/hyperlink" Target="https://www.youtube.com/watch?v=loROti0eD0g" TargetMode="External"/><Relationship Id="rId174" Type="http://schemas.openxmlformats.org/officeDocument/2006/relationships/hyperlink" Target="https://www.youtube.com/watch?v=g36KcawyvU0" TargetMode="External"/><Relationship Id="rId381" Type="http://schemas.openxmlformats.org/officeDocument/2006/relationships/hyperlink" Target="https://www.youtube.com/watch?v=dy0ZLb6JsJU" TargetMode="External"/><Relationship Id="rId241" Type="http://schemas.openxmlformats.org/officeDocument/2006/relationships/hyperlink" Target="https://www.youtube.com/watch?v=UhlPT7EDemg" TargetMode="External"/><Relationship Id="rId36" Type="http://schemas.openxmlformats.org/officeDocument/2006/relationships/hyperlink" Target="https://www.youtube.com/watch?v=oBwPSsz3HVo" TargetMode="External"/><Relationship Id="rId283" Type="http://schemas.openxmlformats.org/officeDocument/2006/relationships/hyperlink" Target="https://www.youtube.com/watch?v=-3HXPlB60fY" TargetMode="External"/><Relationship Id="rId339" Type="http://schemas.openxmlformats.org/officeDocument/2006/relationships/hyperlink" Target="https://www.youtube.com/watch?v=OycWFmGhsa4" TargetMode="External"/><Relationship Id="rId78" Type="http://schemas.openxmlformats.org/officeDocument/2006/relationships/hyperlink" Target="https://www.youtube.com/watch?v=AOd-xaZnSM0" TargetMode="External"/><Relationship Id="rId101" Type="http://schemas.openxmlformats.org/officeDocument/2006/relationships/hyperlink" Target="https://www.youtube.com/watch?v=XdHaIw8OtRw" TargetMode="External"/><Relationship Id="rId143" Type="http://schemas.openxmlformats.org/officeDocument/2006/relationships/hyperlink" Target="https://www.youtube.com/watch?v=3RkmqeUzH2E" TargetMode="External"/><Relationship Id="rId185" Type="http://schemas.openxmlformats.org/officeDocument/2006/relationships/hyperlink" Target="https://www.youtube.com/watch?v=igQPLmyQApg" TargetMode="External"/><Relationship Id="rId350" Type="http://schemas.openxmlformats.org/officeDocument/2006/relationships/hyperlink" Target="https://www.youtube.com/watch?v=zisvsNryKjs" TargetMode="External"/><Relationship Id="rId406" Type="http://schemas.openxmlformats.org/officeDocument/2006/relationships/hyperlink" Target="https://www.youtube.com/watch?v=3CZnB8tPb9g" TargetMode="External"/><Relationship Id="rId9" Type="http://schemas.openxmlformats.org/officeDocument/2006/relationships/hyperlink" Target="https://www.youtube.com/watch?v=NI13Q6THp58" TargetMode="External"/><Relationship Id="rId210" Type="http://schemas.openxmlformats.org/officeDocument/2006/relationships/hyperlink" Target="https://www.youtube.com/watch?v=P8fqHvr82-o" TargetMode="External"/><Relationship Id="rId392" Type="http://schemas.openxmlformats.org/officeDocument/2006/relationships/hyperlink" Target="https://www.youtube.com/watch?v=xNRgHUs17vY" TargetMode="External"/><Relationship Id="rId252" Type="http://schemas.openxmlformats.org/officeDocument/2006/relationships/hyperlink" Target="https://www.youtube.com/watch?v=u-xpBFFvA6E" TargetMode="External"/><Relationship Id="rId294" Type="http://schemas.openxmlformats.org/officeDocument/2006/relationships/hyperlink" Target="https://www.youtube.com/watch?v=W5cCyKKPRJM" TargetMode="External"/><Relationship Id="rId308" Type="http://schemas.openxmlformats.org/officeDocument/2006/relationships/hyperlink" Target="https://www.youtube.com/watch?v=eEeN6XzXbhw" TargetMode="External"/><Relationship Id="rId47" Type="http://schemas.openxmlformats.org/officeDocument/2006/relationships/hyperlink" Target="https://www.youtube.com/watch?v=5N9_f6df1Nw" TargetMode="External"/><Relationship Id="rId89" Type="http://schemas.openxmlformats.org/officeDocument/2006/relationships/hyperlink" Target="https://www.youtube.com/watch?v=QRvHkORZFi8" TargetMode="External"/><Relationship Id="rId112" Type="http://schemas.openxmlformats.org/officeDocument/2006/relationships/hyperlink" Target="https://www.youtube.com/watch?v=w3_aBwZ1hU4" TargetMode="External"/><Relationship Id="rId154" Type="http://schemas.openxmlformats.org/officeDocument/2006/relationships/hyperlink" Target="https://www.youtube.com/watch?v=uHRQqbZo4Cc" TargetMode="External"/><Relationship Id="rId361" Type="http://schemas.openxmlformats.org/officeDocument/2006/relationships/hyperlink" Target="https://www.youtube.com/watch?v=QPLp8ht9mTQ" TargetMode="External"/><Relationship Id="rId196" Type="http://schemas.openxmlformats.org/officeDocument/2006/relationships/hyperlink" Target="https://www.youtube.com/watch?v=0GvPyQGvEzY" TargetMode="External"/><Relationship Id="rId16" Type="http://schemas.openxmlformats.org/officeDocument/2006/relationships/hyperlink" Target="https://www.youtube.com/watch?v=qYza-0NVPsQ" TargetMode="External"/><Relationship Id="rId221" Type="http://schemas.openxmlformats.org/officeDocument/2006/relationships/hyperlink" Target="https://www.youtube.com/watch?v=CXWnvdA2De8" TargetMode="External"/><Relationship Id="rId263" Type="http://schemas.openxmlformats.org/officeDocument/2006/relationships/hyperlink" Target="https://www.youtube.com/watch?v=VIG9gy050Nc" TargetMode="External"/><Relationship Id="rId319" Type="http://schemas.openxmlformats.org/officeDocument/2006/relationships/hyperlink" Target="https://www.youtube.com/watch?v=M_Zln194JKk" TargetMode="External"/><Relationship Id="rId58" Type="http://schemas.openxmlformats.org/officeDocument/2006/relationships/hyperlink" Target="https://www.youtube.com/watch?v=ppNje1fxZHU" TargetMode="External"/><Relationship Id="rId123" Type="http://schemas.openxmlformats.org/officeDocument/2006/relationships/hyperlink" Target="https://www.youtube.com/watch?v=__0QBf05CgA" TargetMode="External"/><Relationship Id="rId330" Type="http://schemas.openxmlformats.org/officeDocument/2006/relationships/hyperlink" Target="https://www.youtube.com/watch?v=Ppt6AHGjIck" TargetMode="External"/><Relationship Id="rId165" Type="http://schemas.openxmlformats.org/officeDocument/2006/relationships/hyperlink" Target="https://www.youtube.com/watch?v=c4-m4PxEdUo" TargetMode="External"/><Relationship Id="rId372" Type="http://schemas.openxmlformats.org/officeDocument/2006/relationships/hyperlink" Target="https://www.youtube.com/watch?v=9sXpOpFTLeE" TargetMode="External"/><Relationship Id="rId232" Type="http://schemas.openxmlformats.org/officeDocument/2006/relationships/hyperlink" Target="https://www.youtube.com/watch?v=1GN00N-hMrY" TargetMode="External"/><Relationship Id="rId274" Type="http://schemas.openxmlformats.org/officeDocument/2006/relationships/hyperlink" Target="https://www.youtube.com/watch?v=figbp9tfyl4" TargetMode="External"/><Relationship Id="rId27" Type="http://schemas.openxmlformats.org/officeDocument/2006/relationships/hyperlink" Target="https://www.youtube.com/watch?v=edpNyI4GmJo" TargetMode="External"/><Relationship Id="rId48" Type="http://schemas.openxmlformats.org/officeDocument/2006/relationships/hyperlink" Target="https://www.youtube.com/watch?v=VYawj0P5zQ4" TargetMode="External"/><Relationship Id="rId69" Type="http://schemas.openxmlformats.org/officeDocument/2006/relationships/hyperlink" Target="https://www.youtube.com/watch?v=EhVPhkE4ZwU" TargetMode="External"/><Relationship Id="rId113" Type="http://schemas.openxmlformats.org/officeDocument/2006/relationships/hyperlink" Target="https://www.youtube.com/watch?v=mv7DmbGc1lg" TargetMode="External"/><Relationship Id="rId134" Type="http://schemas.openxmlformats.org/officeDocument/2006/relationships/hyperlink" Target="https://www.youtube.com/watch?v=SVHJqQKL2zY" TargetMode="External"/><Relationship Id="rId320" Type="http://schemas.openxmlformats.org/officeDocument/2006/relationships/hyperlink" Target="https://www.youtube.com/watch?v=Uoj6xuWMVQs" TargetMode="External"/><Relationship Id="rId80" Type="http://schemas.openxmlformats.org/officeDocument/2006/relationships/hyperlink" Target="https://www.youtube.com/watch?v=zQXbCcDmps8" TargetMode="External"/><Relationship Id="rId155" Type="http://schemas.openxmlformats.org/officeDocument/2006/relationships/hyperlink" Target="https://www.youtube.com/watch?v=r_j9G6_ATvY" TargetMode="External"/><Relationship Id="rId176" Type="http://schemas.openxmlformats.org/officeDocument/2006/relationships/hyperlink" Target="https://www.youtube.com/watch?v=eZMH6Mo0f9A" TargetMode="External"/><Relationship Id="rId197" Type="http://schemas.openxmlformats.org/officeDocument/2006/relationships/hyperlink" Target="https://www.youtube.com/watch?v=PbSg2MaJkqY" TargetMode="External"/><Relationship Id="rId341" Type="http://schemas.openxmlformats.org/officeDocument/2006/relationships/hyperlink" Target="https://www.youtube.com/watch?v=S6W7M83sZZw" TargetMode="External"/><Relationship Id="rId362" Type="http://schemas.openxmlformats.org/officeDocument/2006/relationships/hyperlink" Target="https://www.youtube.com/watch?v=_OP1roi1_Fs" TargetMode="External"/><Relationship Id="rId383" Type="http://schemas.openxmlformats.org/officeDocument/2006/relationships/hyperlink" Target="https://www.youtube.com/watch?v=4QCusopOC4w" TargetMode="External"/><Relationship Id="rId201" Type="http://schemas.openxmlformats.org/officeDocument/2006/relationships/hyperlink" Target="https://www.youtube.com/watch?v=8-Pw1Bc4SPw" TargetMode="External"/><Relationship Id="rId222" Type="http://schemas.openxmlformats.org/officeDocument/2006/relationships/hyperlink" Target="https://www.youtube.com/watch?v=pPzmPeyDTfU" TargetMode="External"/><Relationship Id="rId243" Type="http://schemas.openxmlformats.org/officeDocument/2006/relationships/hyperlink" Target="https://www.youtube.com/watch?v=ZCYqEeIW4WY" TargetMode="External"/><Relationship Id="rId264" Type="http://schemas.openxmlformats.org/officeDocument/2006/relationships/hyperlink" Target="https://www.youtube.com/watch?v=J8ftiX69Q1g" TargetMode="External"/><Relationship Id="rId285" Type="http://schemas.openxmlformats.org/officeDocument/2006/relationships/hyperlink" Target="https://www.youtube.com/watch?v=1I-sq9oA9PI" TargetMode="External"/><Relationship Id="rId17" Type="http://schemas.openxmlformats.org/officeDocument/2006/relationships/hyperlink" Target="https://www.youtube.com/watch?v=gGcrfFUnT_U" TargetMode="External"/><Relationship Id="rId38" Type="http://schemas.openxmlformats.org/officeDocument/2006/relationships/hyperlink" Target="https://www.youtube.com/watch?v=yGoHsTV6QrE" TargetMode="External"/><Relationship Id="rId59" Type="http://schemas.openxmlformats.org/officeDocument/2006/relationships/hyperlink" Target="https://www.youtube.com/watch?v=ExNW8Ymf1wM" TargetMode="External"/><Relationship Id="rId103" Type="http://schemas.openxmlformats.org/officeDocument/2006/relationships/hyperlink" Target="https://www.youtube.com/watch?v=EfiDhvCjd0s" TargetMode="External"/><Relationship Id="rId124" Type="http://schemas.openxmlformats.org/officeDocument/2006/relationships/hyperlink" Target="https://www.youtube.com/watch?v=6OdIuzlVU6M" TargetMode="External"/><Relationship Id="rId310" Type="http://schemas.openxmlformats.org/officeDocument/2006/relationships/hyperlink" Target="https://www.youtube.com/watch?v=cAyv2hfw8IU" TargetMode="External"/><Relationship Id="rId70" Type="http://schemas.openxmlformats.org/officeDocument/2006/relationships/hyperlink" Target="https://www.youtube.com/watch?v=sWbJ-9HWCp0" TargetMode="External"/><Relationship Id="rId91" Type="http://schemas.openxmlformats.org/officeDocument/2006/relationships/hyperlink" Target="https://www.youtube.com/watch?v=ZVyeD3I-uLo" TargetMode="External"/><Relationship Id="rId145" Type="http://schemas.openxmlformats.org/officeDocument/2006/relationships/hyperlink" Target="https://www.youtube.com/watch?v=DHP8_fJXhAY" TargetMode="External"/><Relationship Id="rId166" Type="http://schemas.openxmlformats.org/officeDocument/2006/relationships/hyperlink" Target="https://www.youtube.com/watch?v=NJ0OanQkHCg" TargetMode="External"/><Relationship Id="rId187" Type="http://schemas.openxmlformats.org/officeDocument/2006/relationships/hyperlink" Target="https://www.youtube.com/watch?v=VBjip3jDlwg" TargetMode="External"/><Relationship Id="rId331" Type="http://schemas.openxmlformats.org/officeDocument/2006/relationships/hyperlink" Target="https://www.youtube.com/watch?v=Uf2vCK_kNew" TargetMode="External"/><Relationship Id="rId352" Type="http://schemas.openxmlformats.org/officeDocument/2006/relationships/hyperlink" Target="https://www.youtube.com/watch?v=8rnnsxbKBNw" TargetMode="External"/><Relationship Id="rId373" Type="http://schemas.openxmlformats.org/officeDocument/2006/relationships/hyperlink" Target="https://www.youtube.com/watch?v=DvAuwtp7BwY" TargetMode="External"/><Relationship Id="rId394" Type="http://schemas.openxmlformats.org/officeDocument/2006/relationships/hyperlink" Target="https://www.youtube.com/watch?v=UOkXbp4Ks1g" TargetMode="External"/><Relationship Id="rId408" Type="http://schemas.openxmlformats.org/officeDocument/2006/relationships/hyperlink" Target="https://www.youtube.com/watch?v=iw68WGKRUb0" TargetMode="External"/><Relationship Id="rId1" Type="http://schemas.openxmlformats.org/officeDocument/2006/relationships/hyperlink" Target="https://www.youtube.com/watch?v=8klu8iJV36I" TargetMode="External"/><Relationship Id="rId212" Type="http://schemas.openxmlformats.org/officeDocument/2006/relationships/hyperlink" Target="https://www.youtube.com/watch?v=gUCMqDAzfgU" TargetMode="External"/><Relationship Id="rId233" Type="http://schemas.openxmlformats.org/officeDocument/2006/relationships/hyperlink" Target="https://www.youtube.com/watch?v=NLV8-GKS5HU" TargetMode="External"/><Relationship Id="rId254" Type="http://schemas.openxmlformats.org/officeDocument/2006/relationships/hyperlink" Target="https://www.youtube.com/watch?v=A_K1srkFRpE" TargetMode="External"/><Relationship Id="rId28" Type="http://schemas.openxmlformats.org/officeDocument/2006/relationships/hyperlink" Target="https://www.youtube.com/watch?v=Yq_5dPtO8tQ" TargetMode="External"/><Relationship Id="rId49" Type="http://schemas.openxmlformats.org/officeDocument/2006/relationships/hyperlink" Target="https://www.youtube.com/watch?v=n0Y7J-TzgZE" TargetMode="External"/><Relationship Id="rId114" Type="http://schemas.openxmlformats.org/officeDocument/2006/relationships/hyperlink" Target="https://www.youtube.com/watch?v=pgIIqriV3rg" TargetMode="External"/><Relationship Id="rId275" Type="http://schemas.openxmlformats.org/officeDocument/2006/relationships/hyperlink" Target="https://www.youtube.com/watch?v=zlSXw4j44HU" TargetMode="External"/><Relationship Id="rId296" Type="http://schemas.openxmlformats.org/officeDocument/2006/relationships/hyperlink" Target="https://www.youtube.com/watch?v=0vDpHy7L9rg" TargetMode="External"/><Relationship Id="rId300" Type="http://schemas.openxmlformats.org/officeDocument/2006/relationships/hyperlink" Target="https://www.youtube.com/watch?v=5aY8BLegpi8" TargetMode="External"/><Relationship Id="rId60" Type="http://schemas.openxmlformats.org/officeDocument/2006/relationships/hyperlink" Target="https://www.youtube.com/watch?v=Cuul5sQDl3s" TargetMode="External"/><Relationship Id="rId81" Type="http://schemas.openxmlformats.org/officeDocument/2006/relationships/hyperlink" Target="https://www.youtube.com/watch?v=ZhTnD-CSfVk" TargetMode="External"/><Relationship Id="rId135" Type="http://schemas.openxmlformats.org/officeDocument/2006/relationships/hyperlink" Target="https://www.youtube.com/watch?v=edCi_aUOdbY" TargetMode="External"/><Relationship Id="rId156" Type="http://schemas.openxmlformats.org/officeDocument/2006/relationships/hyperlink" Target="https://www.youtube.com/watch?v=8s0JQVvkkfU" TargetMode="External"/><Relationship Id="rId177" Type="http://schemas.openxmlformats.org/officeDocument/2006/relationships/hyperlink" Target="https://www.youtube.com/watch?v=xiGcU1J8GNY" TargetMode="External"/><Relationship Id="rId198" Type="http://schemas.openxmlformats.org/officeDocument/2006/relationships/hyperlink" Target="https://www.youtube.com/watch?v=J4dnRDlfQxY" TargetMode="External"/><Relationship Id="rId321" Type="http://schemas.openxmlformats.org/officeDocument/2006/relationships/hyperlink" Target="https://www.youtube.com/watch?v=sAqiYvgiOvg" TargetMode="External"/><Relationship Id="rId342" Type="http://schemas.openxmlformats.org/officeDocument/2006/relationships/hyperlink" Target="https://www.youtube.com/watch?v=qZCm4iS0_FU" TargetMode="External"/><Relationship Id="rId363" Type="http://schemas.openxmlformats.org/officeDocument/2006/relationships/hyperlink" Target="https://www.youtube.com/watch?v=9xH2mFkILEI" TargetMode="External"/><Relationship Id="rId384" Type="http://schemas.openxmlformats.org/officeDocument/2006/relationships/hyperlink" Target="https://www.youtube.com/watch?v=L-GGRSw2fy0" TargetMode="External"/><Relationship Id="rId202" Type="http://schemas.openxmlformats.org/officeDocument/2006/relationships/hyperlink" Target="https://www.youtube.com/watch?v=VpS3AiGa8sk" TargetMode="External"/><Relationship Id="rId223" Type="http://schemas.openxmlformats.org/officeDocument/2006/relationships/hyperlink" Target="https://www.youtube.com/watch?v=zJOgwd9AJCI" TargetMode="External"/><Relationship Id="rId244" Type="http://schemas.openxmlformats.org/officeDocument/2006/relationships/hyperlink" Target="https://www.youtube.com/watch?v=L4qcGBgRlrs" TargetMode="External"/><Relationship Id="rId18" Type="http://schemas.openxmlformats.org/officeDocument/2006/relationships/hyperlink" Target="https://www.youtube.com/watch?v=exjbXgaPM2Y" TargetMode="External"/><Relationship Id="rId39" Type="http://schemas.openxmlformats.org/officeDocument/2006/relationships/hyperlink" Target="https://www.youtube.com/watch?v=scHDBckJXv4" TargetMode="External"/><Relationship Id="rId265" Type="http://schemas.openxmlformats.org/officeDocument/2006/relationships/hyperlink" Target="https://www.youtube.com/watch?v=P5HI-Yw7Aao" TargetMode="External"/><Relationship Id="rId286" Type="http://schemas.openxmlformats.org/officeDocument/2006/relationships/hyperlink" Target="https://www.youtube.com/watch?v=nmUlVd9Q_Ok" TargetMode="External"/><Relationship Id="rId50" Type="http://schemas.openxmlformats.org/officeDocument/2006/relationships/hyperlink" Target="https://www.youtube.com/watch?v=My6av-JZSOw" TargetMode="External"/><Relationship Id="rId104" Type="http://schemas.openxmlformats.org/officeDocument/2006/relationships/hyperlink" Target="https://www.youtube.com/watch?v=LnCRFNbhJkw" TargetMode="External"/><Relationship Id="rId125" Type="http://schemas.openxmlformats.org/officeDocument/2006/relationships/hyperlink" Target="https://www.youtube.com/watch?v=5ucHFogFmds" TargetMode="External"/><Relationship Id="rId146" Type="http://schemas.openxmlformats.org/officeDocument/2006/relationships/hyperlink" Target="https://www.youtube.com/watch?v=q2Y075Bhzvw" TargetMode="External"/><Relationship Id="rId167" Type="http://schemas.openxmlformats.org/officeDocument/2006/relationships/hyperlink" Target="https://www.youtube.com/watch?v=-gfIeiq9SQM" TargetMode="External"/><Relationship Id="rId188" Type="http://schemas.openxmlformats.org/officeDocument/2006/relationships/hyperlink" Target="https://www.youtube.com/watch?v=0ZfYYE8DRSI" TargetMode="External"/><Relationship Id="rId311" Type="http://schemas.openxmlformats.org/officeDocument/2006/relationships/hyperlink" Target="https://www.youtube.com/watch?v=Ohy2sGjaT4c" TargetMode="External"/><Relationship Id="rId332" Type="http://schemas.openxmlformats.org/officeDocument/2006/relationships/hyperlink" Target="https://www.youtube.com/watch?v=2zbY7BeZ3Js" TargetMode="External"/><Relationship Id="rId353" Type="http://schemas.openxmlformats.org/officeDocument/2006/relationships/hyperlink" Target="https://www.youtube.com/watch?v=mH0Zd-I59lI" TargetMode="External"/><Relationship Id="rId374" Type="http://schemas.openxmlformats.org/officeDocument/2006/relationships/hyperlink" Target="https://www.youtube.com/watch?v=E_ECT9D0Ydk" TargetMode="External"/><Relationship Id="rId395" Type="http://schemas.openxmlformats.org/officeDocument/2006/relationships/hyperlink" Target="https://www.youtube.com/watch?v=qdPGYYtP5Cc" TargetMode="External"/><Relationship Id="rId409" Type="http://schemas.openxmlformats.org/officeDocument/2006/relationships/hyperlink" Target="https://www.youtube.com/watch?v=cxDG3Ex9z6Y" TargetMode="External"/><Relationship Id="rId71" Type="http://schemas.openxmlformats.org/officeDocument/2006/relationships/hyperlink" Target="https://www.youtube.com/watch?v=bwbL4dpN1Rg" TargetMode="External"/><Relationship Id="rId92" Type="http://schemas.openxmlformats.org/officeDocument/2006/relationships/hyperlink" Target="https://www.youtube.com/watch?v=x7qlnxUffpw" TargetMode="External"/><Relationship Id="rId213" Type="http://schemas.openxmlformats.org/officeDocument/2006/relationships/hyperlink" Target="https://www.youtube.com/watch?v=D_8AEPapDyY" TargetMode="External"/><Relationship Id="rId234" Type="http://schemas.openxmlformats.org/officeDocument/2006/relationships/hyperlink" Target="https://www.youtube.com/watch?v=ZlB6tMtgiz4" TargetMode="External"/><Relationship Id="rId2" Type="http://schemas.openxmlformats.org/officeDocument/2006/relationships/hyperlink" Target="https://www.youtube.com/watch?v=CLue6B5V-T0" TargetMode="External"/><Relationship Id="rId29" Type="http://schemas.openxmlformats.org/officeDocument/2006/relationships/hyperlink" Target="https://www.youtube.com/watch?v=VMplvf8o4BM" TargetMode="External"/><Relationship Id="rId255" Type="http://schemas.openxmlformats.org/officeDocument/2006/relationships/hyperlink" Target="https://www.youtube.com/watch?v=qqI9yPGmpCc" TargetMode="External"/><Relationship Id="rId276" Type="http://schemas.openxmlformats.org/officeDocument/2006/relationships/hyperlink" Target="https://www.youtube.com/watch?v=TmGeu8vYvtc" TargetMode="External"/><Relationship Id="rId297" Type="http://schemas.openxmlformats.org/officeDocument/2006/relationships/hyperlink" Target="https://www.youtube.com/watch?v=d-0CHtJp5gM" TargetMode="External"/><Relationship Id="rId40" Type="http://schemas.openxmlformats.org/officeDocument/2006/relationships/hyperlink" Target="https://www.youtube.com/watch?v=vv9YgSrrfM4" TargetMode="External"/><Relationship Id="rId115" Type="http://schemas.openxmlformats.org/officeDocument/2006/relationships/hyperlink" Target="https://www.youtube.com/watch?v=eR5NJUszzTw" TargetMode="External"/><Relationship Id="rId136" Type="http://schemas.openxmlformats.org/officeDocument/2006/relationships/hyperlink" Target="https://www.youtube.com/watch?v=nf0Ljc1lVQs" TargetMode="External"/><Relationship Id="rId157" Type="http://schemas.openxmlformats.org/officeDocument/2006/relationships/hyperlink" Target="https://www.youtube.com/watch?v=9QWU14JNP8A" TargetMode="External"/><Relationship Id="rId178" Type="http://schemas.openxmlformats.org/officeDocument/2006/relationships/hyperlink" Target="https://www.youtube.com/watch?v=_aYPzvSSwx4" TargetMode="External"/><Relationship Id="rId301" Type="http://schemas.openxmlformats.org/officeDocument/2006/relationships/hyperlink" Target="https://www.youtube.com/watch?v=8LEtZXYDWTw" TargetMode="External"/><Relationship Id="rId322" Type="http://schemas.openxmlformats.org/officeDocument/2006/relationships/hyperlink" Target="https://www.youtube.com/watch?v=kJP6cjBM6F4" TargetMode="External"/><Relationship Id="rId343" Type="http://schemas.openxmlformats.org/officeDocument/2006/relationships/hyperlink" Target="https://www.youtube.com/watch?v=tp_-zcM1yQY" TargetMode="External"/><Relationship Id="rId364" Type="http://schemas.openxmlformats.org/officeDocument/2006/relationships/hyperlink" Target="https://www.youtube.com/watch?v=qWQFvFiRF_A" TargetMode="External"/><Relationship Id="rId61" Type="http://schemas.openxmlformats.org/officeDocument/2006/relationships/hyperlink" Target="https://www.youtube.com/watch?v=lEbGgKxfHb0" TargetMode="External"/><Relationship Id="rId82" Type="http://schemas.openxmlformats.org/officeDocument/2006/relationships/hyperlink" Target="https://www.youtube.com/watch?v=LaEzCEO89Iw" TargetMode="External"/><Relationship Id="rId199" Type="http://schemas.openxmlformats.org/officeDocument/2006/relationships/hyperlink" Target="https://www.youtube.com/watch?v=ADzjOZG1Xvs" TargetMode="External"/><Relationship Id="rId203" Type="http://schemas.openxmlformats.org/officeDocument/2006/relationships/hyperlink" Target="https://www.youtube.com/watch?v=WBhBP3E-fRk" TargetMode="External"/><Relationship Id="rId385" Type="http://schemas.openxmlformats.org/officeDocument/2006/relationships/hyperlink" Target="https://www.youtube.com/watch?v=Ejb7Uk68ZBo" TargetMode="External"/><Relationship Id="rId19" Type="http://schemas.openxmlformats.org/officeDocument/2006/relationships/hyperlink" Target="https://www.youtube.com/watch?v=MEVY19A70F0" TargetMode="External"/><Relationship Id="rId224" Type="http://schemas.openxmlformats.org/officeDocument/2006/relationships/hyperlink" Target="https://www.youtube.com/watch?v=SO41lg46NF0" TargetMode="External"/><Relationship Id="rId245" Type="http://schemas.openxmlformats.org/officeDocument/2006/relationships/hyperlink" Target="https://www.youtube.com/watch?v=2ht2eTVzZ2I" TargetMode="External"/><Relationship Id="rId266" Type="http://schemas.openxmlformats.org/officeDocument/2006/relationships/hyperlink" Target="https://www.youtube.com/watch?v=DP3YZ7pi3LM" TargetMode="External"/><Relationship Id="rId287" Type="http://schemas.openxmlformats.org/officeDocument/2006/relationships/hyperlink" Target="https://www.youtube.com/watch?v=W51yU6cyj7Y" TargetMode="External"/><Relationship Id="rId410" Type="http://schemas.openxmlformats.org/officeDocument/2006/relationships/hyperlink" Target="https://www.youtube.com/watch?v=go9ikYGBH70" TargetMode="External"/><Relationship Id="rId30" Type="http://schemas.openxmlformats.org/officeDocument/2006/relationships/hyperlink" Target="https://www.youtube.com/watch?v=OHUDpLLpmTI" TargetMode="External"/><Relationship Id="rId105" Type="http://schemas.openxmlformats.org/officeDocument/2006/relationships/hyperlink" Target="https://www.youtube.com/watch?v=1UzxDbdjWQk" TargetMode="External"/><Relationship Id="rId126" Type="http://schemas.openxmlformats.org/officeDocument/2006/relationships/hyperlink" Target="https://www.youtube.com/watch?v=EdYTdTFnyns" TargetMode="External"/><Relationship Id="rId147" Type="http://schemas.openxmlformats.org/officeDocument/2006/relationships/hyperlink" Target="https://www.youtube.com/watch?v=E969JSzZPrM" TargetMode="External"/><Relationship Id="rId168" Type="http://schemas.openxmlformats.org/officeDocument/2006/relationships/hyperlink" Target="https://www.youtube.com/watch?v=3loirTUXHU4" TargetMode="External"/><Relationship Id="rId312" Type="http://schemas.openxmlformats.org/officeDocument/2006/relationships/hyperlink" Target="https://www.youtube.com/watch?v=wQ-JPvWH5rg" TargetMode="External"/><Relationship Id="rId333" Type="http://schemas.openxmlformats.org/officeDocument/2006/relationships/hyperlink" Target="https://www.youtube.com/watch?v=TxXIfcRt1WQ" TargetMode="External"/><Relationship Id="rId354" Type="http://schemas.openxmlformats.org/officeDocument/2006/relationships/hyperlink" Target="https://www.youtube.com/watch?v=YPS85z8Z3Tg" TargetMode="External"/><Relationship Id="rId51" Type="http://schemas.openxmlformats.org/officeDocument/2006/relationships/hyperlink" Target="https://www.youtube.com/watch?v=EMj3qRF93ak" TargetMode="External"/><Relationship Id="rId72" Type="http://schemas.openxmlformats.org/officeDocument/2006/relationships/hyperlink" Target="https://www.youtube.com/watch?v=HvXscO7MsBk" TargetMode="External"/><Relationship Id="rId93" Type="http://schemas.openxmlformats.org/officeDocument/2006/relationships/hyperlink" Target="https://www.youtube.com/watch?v=xVSpCTobie8" TargetMode="External"/><Relationship Id="rId189" Type="http://schemas.openxmlformats.org/officeDocument/2006/relationships/hyperlink" Target="https://www.youtube.com/watch?v=cTIWnwgz5F8" TargetMode="External"/><Relationship Id="rId375" Type="http://schemas.openxmlformats.org/officeDocument/2006/relationships/hyperlink" Target="https://www.youtube.com/watch?v=xVSTwAn-gM0" TargetMode="External"/><Relationship Id="rId396" Type="http://schemas.openxmlformats.org/officeDocument/2006/relationships/hyperlink" Target="https://www.youtube.com/watch?v=yEdSxr_CLkY" TargetMode="External"/><Relationship Id="rId3" Type="http://schemas.openxmlformats.org/officeDocument/2006/relationships/hyperlink" Target="https://www.youtube.com/watch?v=hhU6N1Xq-N8" TargetMode="External"/><Relationship Id="rId214" Type="http://schemas.openxmlformats.org/officeDocument/2006/relationships/hyperlink" Target="https://www.youtube.com/watch?v=BZU5-tb3ahY" TargetMode="External"/><Relationship Id="rId235" Type="http://schemas.openxmlformats.org/officeDocument/2006/relationships/hyperlink" Target="https://www.youtube.com/watch?v=UyGJNeBcntk" TargetMode="External"/><Relationship Id="rId256" Type="http://schemas.openxmlformats.org/officeDocument/2006/relationships/hyperlink" Target="https://www.youtube.com/watch?v=yKDpjiUbRmE" TargetMode="External"/><Relationship Id="rId277" Type="http://schemas.openxmlformats.org/officeDocument/2006/relationships/hyperlink" Target="https://www.youtube.com/watch?v=oS5740MN4t0" TargetMode="External"/><Relationship Id="rId298" Type="http://schemas.openxmlformats.org/officeDocument/2006/relationships/hyperlink" Target="https://www.youtube.com/watch?v=7UtrGVLGpjY" TargetMode="External"/><Relationship Id="rId400" Type="http://schemas.openxmlformats.org/officeDocument/2006/relationships/hyperlink" Target="https://www.youtube.com/watch?v=6ZktqhKk7ng" TargetMode="External"/><Relationship Id="rId116" Type="http://schemas.openxmlformats.org/officeDocument/2006/relationships/hyperlink" Target="https://www.youtube.com/watch?v=XTY0y_ys4Tc" TargetMode="External"/><Relationship Id="rId137" Type="http://schemas.openxmlformats.org/officeDocument/2006/relationships/hyperlink" Target="https://www.youtube.com/watch?v=sMvRPYOkHZI" TargetMode="External"/><Relationship Id="rId158" Type="http://schemas.openxmlformats.org/officeDocument/2006/relationships/hyperlink" Target="https://www.youtube.com/watch?v=Gz_BNBgyK78" TargetMode="External"/><Relationship Id="rId302" Type="http://schemas.openxmlformats.org/officeDocument/2006/relationships/hyperlink" Target="https://www.youtube.com/watch?v=cYmiN0q3X_E" TargetMode="External"/><Relationship Id="rId323" Type="http://schemas.openxmlformats.org/officeDocument/2006/relationships/hyperlink" Target="https://www.youtube.com/watch?v=5M_gj4zrVPs" TargetMode="External"/><Relationship Id="rId344" Type="http://schemas.openxmlformats.org/officeDocument/2006/relationships/hyperlink" Target="https://www.youtube.com/watch?v=AZ4cx9HdKAo" TargetMode="External"/><Relationship Id="rId20" Type="http://schemas.openxmlformats.org/officeDocument/2006/relationships/hyperlink" Target="https://www.youtube.com/watch?v=UbqqkHbM99I" TargetMode="External"/><Relationship Id="rId41" Type="http://schemas.openxmlformats.org/officeDocument/2006/relationships/hyperlink" Target="https://www.youtube.com/watch?v=YN0Z-QHxR6c" TargetMode="External"/><Relationship Id="rId62" Type="http://schemas.openxmlformats.org/officeDocument/2006/relationships/hyperlink" Target="https://www.youtube.com/watch?v=U7oqzDjY4ao" TargetMode="External"/><Relationship Id="rId83" Type="http://schemas.openxmlformats.org/officeDocument/2006/relationships/hyperlink" Target="https://www.youtube.com/watch?v=1jxk6cKyOK0" TargetMode="External"/><Relationship Id="rId179" Type="http://schemas.openxmlformats.org/officeDocument/2006/relationships/hyperlink" Target="https://www.youtube.com/watch?v=KbCC510lgXE" TargetMode="External"/><Relationship Id="rId365" Type="http://schemas.openxmlformats.org/officeDocument/2006/relationships/hyperlink" Target="https://www.youtube.com/watch?v=3KVf1o1ZjVY" TargetMode="External"/><Relationship Id="rId386" Type="http://schemas.openxmlformats.org/officeDocument/2006/relationships/hyperlink" Target="https://www.youtube.com/watch?v=1ON3OteRz8s" TargetMode="External"/><Relationship Id="rId190" Type="http://schemas.openxmlformats.org/officeDocument/2006/relationships/hyperlink" Target="https://www.youtube.com/watch?v=q3srM8Wed_Q" TargetMode="External"/><Relationship Id="rId204" Type="http://schemas.openxmlformats.org/officeDocument/2006/relationships/hyperlink" Target="https://www.youtube.com/watch?v=6-7HE7rJVL0" TargetMode="External"/><Relationship Id="rId225" Type="http://schemas.openxmlformats.org/officeDocument/2006/relationships/hyperlink" Target="https://www.youtube.com/watch?v=JNTRWSL8hu0" TargetMode="External"/><Relationship Id="rId246" Type="http://schemas.openxmlformats.org/officeDocument/2006/relationships/hyperlink" Target="https://www.youtube.com/watch?v=1uRR54Fo_mw" TargetMode="External"/><Relationship Id="rId267" Type="http://schemas.openxmlformats.org/officeDocument/2006/relationships/hyperlink" Target="https://www.youtube.com/watch?v=kJkKL55WlyQ" TargetMode="External"/><Relationship Id="rId288" Type="http://schemas.openxmlformats.org/officeDocument/2006/relationships/hyperlink" Target="https://www.youtube.com/watch?v=Ew4VvF0DPMc" TargetMode="External"/><Relationship Id="rId106" Type="http://schemas.openxmlformats.org/officeDocument/2006/relationships/hyperlink" Target="https://www.youtube.com/watch?v=Z_AKZR9hWeo" TargetMode="External"/><Relationship Id="rId127" Type="http://schemas.openxmlformats.org/officeDocument/2006/relationships/hyperlink" Target="https://www.youtube.com/watch?v=aupFO1aObHg" TargetMode="External"/><Relationship Id="rId313" Type="http://schemas.openxmlformats.org/officeDocument/2006/relationships/hyperlink" Target="https://www.youtube.com/watch?v=kYOUbDO6hXg" TargetMode="External"/><Relationship Id="rId10" Type="http://schemas.openxmlformats.org/officeDocument/2006/relationships/hyperlink" Target="https://www.youtube.com/watch?v=dI5zpKaNR84" TargetMode="External"/><Relationship Id="rId31" Type="http://schemas.openxmlformats.org/officeDocument/2006/relationships/hyperlink" Target="https://www.youtube.com/watch?v=uz6lbNpo6DY" TargetMode="External"/><Relationship Id="rId52" Type="http://schemas.openxmlformats.org/officeDocument/2006/relationships/hyperlink" Target="https://www.youtube.com/watch?v=TPFzCxb26Bo" TargetMode="External"/><Relationship Id="rId73" Type="http://schemas.openxmlformats.org/officeDocument/2006/relationships/hyperlink" Target="https://www.youtube.com/watch?v=NVya1A_Fa_k" TargetMode="External"/><Relationship Id="rId94" Type="http://schemas.openxmlformats.org/officeDocument/2006/relationships/hyperlink" Target="https://www.youtube.com/watch?v=IW3UoH-kEMM" TargetMode="External"/><Relationship Id="rId148" Type="http://schemas.openxmlformats.org/officeDocument/2006/relationships/hyperlink" Target="https://www.youtube.com/watch?v=oXQSHYFcLx4" TargetMode="External"/><Relationship Id="rId169" Type="http://schemas.openxmlformats.org/officeDocument/2006/relationships/hyperlink" Target="https://www.youtube.com/watch?v=DhUTd7_ohGo" TargetMode="External"/><Relationship Id="rId334" Type="http://schemas.openxmlformats.org/officeDocument/2006/relationships/hyperlink" Target="https://www.youtube.com/watch?v=blQQRNRG998" TargetMode="External"/><Relationship Id="rId355" Type="http://schemas.openxmlformats.org/officeDocument/2006/relationships/hyperlink" Target="https://www.youtube.com/watch?v=eZYmILwzHqQ" TargetMode="External"/><Relationship Id="rId376" Type="http://schemas.openxmlformats.org/officeDocument/2006/relationships/hyperlink" Target="https://www.youtube.com/watch?v=DGnIdJBWkis" TargetMode="External"/><Relationship Id="rId397" Type="http://schemas.openxmlformats.org/officeDocument/2006/relationships/hyperlink" Target="https://www.youtube.com/watch?v=wU4jDlct5Qs" TargetMode="External"/><Relationship Id="rId4" Type="http://schemas.openxmlformats.org/officeDocument/2006/relationships/hyperlink" Target="https://www.youtube.com/watch?v=3AbSqpDqii0" TargetMode="External"/><Relationship Id="rId180" Type="http://schemas.openxmlformats.org/officeDocument/2006/relationships/hyperlink" Target="https://www.youtube.com/watch?v=Hy0JoS0RdQ8" TargetMode="External"/><Relationship Id="rId215" Type="http://schemas.openxmlformats.org/officeDocument/2006/relationships/hyperlink" Target="https://www.youtube.com/watch?v=OvTEZ73aacI" TargetMode="External"/><Relationship Id="rId236" Type="http://schemas.openxmlformats.org/officeDocument/2006/relationships/hyperlink" Target="https://www.youtube.com/watch?v=Wxu5jiODxzM" TargetMode="External"/><Relationship Id="rId257" Type="http://schemas.openxmlformats.org/officeDocument/2006/relationships/hyperlink" Target="https://www.youtube.com/watch?v=fspCFUHTX8k" TargetMode="External"/><Relationship Id="rId278" Type="http://schemas.openxmlformats.org/officeDocument/2006/relationships/hyperlink" Target="https://www.youtube.com/watch?v=-1Opdm8BcEY" TargetMode="External"/><Relationship Id="rId401" Type="http://schemas.openxmlformats.org/officeDocument/2006/relationships/hyperlink" Target="https://www.youtube.com/watch?v=PwhED8vXXS0" TargetMode="External"/><Relationship Id="rId303" Type="http://schemas.openxmlformats.org/officeDocument/2006/relationships/hyperlink" Target="https://www.youtube.com/watch?v=4AdESo-cZ5I" TargetMode="External"/><Relationship Id="rId42" Type="http://schemas.openxmlformats.org/officeDocument/2006/relationships/hyperlink" Target="https://www.youtube.com/watch?v=4SnKJ-9aVGY" TargetMode="External"/><Relationship Id="rId84" Type="http://schemas.openxmlformats.org/officeDocument/2006/relationships/hyperlink" Target="https://www.youtube.com/watch?v=hVlmlDwhpWY" TargetMode="External"/><Relationship Id="rId138" Type="http://schemas.openxmlformats.org/officeDocument/2006/relationships/hyperlink" Target="https://www.youtube.com/watch?v=vdiEMQ11Jak" TargetMode="External"/><Relationship Id="rId345" Type="http://schemas.openxmlformats.org/officeDocument/2006/relationships/hyperlink" Target="https://www.youtube.com/watch?v=uvhKvvY6Qxk" TargetMode="External"/><Relationship Id="rId387" Type="http://schemas.openxmlformats.org/officeDocument/2006/relationships/hyperlink" Target="https://www.youtube.com/watch?v=Ld0eMHzMWgk" TargetMode="External"/><Relationship Id="rId191" Type="http://schemas.openxmlformats.org/officeDocument/2006/relationships/hyperlink" Target="https://www.youtube.com/watch?v=K8jYkRoSVW4" TargetMode="External"/><Relationship Id="rId205" Type="http://schemas.openxmlformats.org/officeDocument/2006/relationships/hyperlink" Target="https://www.youtube.com/watch?v=wwLa3A2kfWg" TargetMode="External"/><Relationship Id="rId247" Type="http://schemas.openxmlformats.org/officeDocument/2006/relationships/hyperlink" Target="https://www.youtube.com/watch?v=XnNIPXT9YvE" TargetMode="External"/><Relationship Id="rId107" Type="http://schemas.openxmlformats.org/officeDocument/2006/relationships/hyperlink" Target="https://www.youtube.com/watch?v=tXu-4BcZfE0" TargetMode="External"/><Relationship Id="rId289" Type="http://schemas.openxmlformats.org/officeDocument/2006/relationships/hyperlink" Target="https://www.youtube.com/watch?v=Au5U03MSGo8" TargetMode="External"/><Relationship Id="rId11" Type="http://schemas.openxmlformats.org/officeDocument/2006/relationships/hyperlink" Target="https://www.youtube.com/watch?v=HiZLVaK50UU" TargetMode="External"/><Relationship Id="rId53" Type="http://schemas.openxmlformats.org/officeDocument/2006/relationships/hyperlink" Target="https://www.youtube.com/watch?v=evI1CenTH2o" TargetMode="External"/><Relationship Id="rId149" Type="http://schemas.openxmlformats.org/officeDocument/2006/relationships/hyperlink" Target="https://www.youtube.com/watch?v=lMm-I2sjdaA" TargetMode="External"/><Relationship Id="rId314" Type="http://schemas.openxmlformats.org/officeDocument/2006/relationships/hyperlink" Target="https://www.youtube.com/watch?v=Bv8q7pbvmMM" TargetMode="External"/><Relationship Id="rId356" Type="http://schemas.openxmlformats.org/officeDocument/2006/relationships/hyperlink" Target="https://www.youtube.com/watch?v=yWLB74SL5W0" TargetMode="External"/><Relationship Id="rId398" Type="http://schemas.openxmlformats.org/officeDocument/2006/relationships/hyperlink" Target="https://www.youtube.com/watch?v=TM5HEICCAE8" TargetMode="External"/><Relationship Id="rId95" Type="http://schemas.openxmlformats.org/officeDocument/2006/relationships/hyperlink" Target="https://www.youtube.com/watch?v=_evgGL_24jo" TargetMode="External"/><Relationship Id="rId160" Type="http://schemas.openxmlformats.org/officeDocument/2006/relationships/hyperlink" Target="https://www.youtube.com/watch?v=ysc0I0-9cow" TargetMode="External"/><Relationship Id="rId216" Type="http://schemas.openxmlformats.org/officeDocument/2006/relationships/hyperlink" Target="https://www.youtube.com/watch?v=LFCZMqLMs2Q" TargetMode="External"/><Relationship Id="rId258" Type="http://schemas.openxmlformats.org/officeDocument/2006/relationships/hyperlink" Target="https://www.youtube.com/watch?v=t6bSzsFGpxE" TargetMode="External"/><Relationship Id="rId22" Type="http://schemas.openxmlformats.org/officeDocument/2006/relationships/hyperlink" Target="https://www.youtube.com/watch?v=NDEWXnMRq3c" TargetMode="External"/><Relationship Id="rId64" Type="http://schemas.openxmlformats.org/officeDocument/2006/relationships/hyperlink" Target="https://www.youtube.com/watch?v=T7IK_5XCRiU" TargetMode="External"/><Relationship Id="rId118" Type="http://schemas.openxmlformats.org/officeDocument/2006/relationships/hyperlink" Target="https://www.youtube.com/watch?v=UmocxXS0zaQ" TargetMode="External"/><Relationship Id="rId325" Type="http://schemas.openxmlformats.org/officeDocument/2006/relationships/hyperlink" Target="https://www.youtube.com/watch?v=lttm50z2-2s" TargetMode="External"/><Relationship Id="rId367" Type="http://schemas.openxmlformats.org/officeDocument/2006/relationships/hyperlink" Target="https://www.youtube.com/watch?v=lz-kIcCc5Gc" TargetMode="External"/><Relationship Id="rId171" Type="http://schemas.openxmlformats.org/officeDocument/2006/relationships/hyperlink" Target="https://www.youtube.com/watch?v=B_PebU12-LQ" TargetMode="External"/><Relationship Id="rId227" Type="http://schemas.openxmlformats.org/officeDocument/2006/relationships/hyperlink" Target="https://www.youtube.com/watch?v=59hYO0lmk2s" TargetMode="External"/><Relationship Id="rId269" Type="http://schemas.openxmlformats.org/officeDocument/2006/relationships/hyperlink" Target="https://www.youtube.com/watch?v=oTRAa_U6bLY" TargetMode="External"/><Relationship Id="rId33" Type="http://schemas.openxmlformats.org/officeDocument/2006/relationships/hyperlink" Target="https://www.youtube.com/watch?v=OticOyRc2Fc" TargetMode="External"/><Relationship Id="rId129" Type="http://schemas.openxmlformats.org/officeDocument/2006/relationships/hyperlink" Target="https://www.youtube.com/watch?v=P4klNtVDBHI" TargetMode="External"/><Relationship Id="rId280" Type="http://schemas.openxmlformats.org/officeDocument/2006/relationships/hyperlink" Target="https://www.youtube.com/watch?v=kulD_V-tPXM" TargetMode="External"/><Relationship Id="rId336" Type="http://schemas.openxmlformats.org/officeDocument/2006/relationships/hyperlink" Target="https://www.youtube.com/watch?v=1XXvNigPxoo" TargetMode="External"/><Relationship Id="rId75" Type="http://schemas.openxmlformats.org/officeDocument/2006/relationships/hyperlink" Target="https://www.youtube.com/watch?v=xP4ML_82ACg" TargetMode="External"/><Relationship Id="rId140" Type="http://schemas.openxmlformats.org/officeDocument/2006/relationships/hyperlink" Target="https://www.youtube.com/watch?v=9gOWtm2sBv0" TargetMode="External"/><Relationship Id="rId182" Type="http://schemas.openxmlformats.org/officeDocument/2006/relationships/hyperlink" Target="https://www.youtube.com/watch?v=tZEdY13pPrU" TargetMode="External"/><Relationship Id="rId378" Type="http://schemas.openxmlformats.org/officeDocument/2006/relationships/hyperlink" Target="https://www.youtube.com/watch?v=v6xvlGTun0E" TargetMode="External"/><Relationship Id="rId403" Type="http://schemas.openxmlformats.org/officeDocument/2006/relationships/hyperlink" Target="https://www.youtube.com/watch?v=x2UnGgZmhaA" TargetMode="External"/><Relationship Id="rId6" Type="http://schemas.openxmlformats.org/officeDocument/2006/relationships/hyperlink" Target="https://www.youtube.com/watch?v=9SAh14Kt4n8" TargetMode="External"/><Relationship Id="rId238" Type="http://schemas.openxmlformats.org/officeDocument/2006/relationships/hyperlink" Target="https://www.youtube.com/watch?v=mFJFFoh-jl0" TargetMode="External"/><Relationship Id="rId291" Type="http://schemas.openxmlformats.org/officeDocument/2006/relationships/hyperlink" Target="https://www.youtube.com/watch?v=HDIYcHFvDT0" TargetMode="External"/><Relationship Id="rId305" Type="http://schemas.openxmlformats.org/officeDocument/2006/relationships/hyperlink" Target="https://www.youtube.com/watch?v=jk5AeO1x0YI" TargetMode="External"/><Relationship Id="rId347" Type="http://schemas.openxmlformats.org/officeDocument/2006/relationships/hyperlink" Target="https://www.youtube.com/watch?v=EJ9XpfaCiEU" TargetMode="External"/><Relationship Id="rId44" Type="http://schemas.openxmlformats.org/officeDocument/2006/relationships/hyperlink" Target="https://www.youtube.com/watch?v=B5BzR7IWXik" TargetMode="External"/><Relationship Id="rId86" Type="http://schemas.openxmlformats.org/officeDocument/2006/relationships/hyperlink" Target="https://www.youtube.com/watch?v=Oh46pdP5t7Y" TargetMode="External"/><Relationship Id="rId151" Type="http://schemas.openxmlformats.org/officeDocument/2006/relationships/hyperlink" Target="https://www.youtube.com/watch?v=YfvR3zccdV0" TargetMode="External"/><Relationship Id="rId389" Type="http://schemas.openxmlformats.org/officeDocument/2006/relationships/hyperlink" Target="https://www.youtube.com/watch?v=JXO4m8bMpJU" TargetMode="External"/><Relationship Id="rId193" Type="http://schemas.openxmlformats.org/officeDocument/2006/relationships/hyperlink" Target="https://www.youtube.com/watch?v=SkCeKQEYbOc" TargetMode="External"/><Relationship Id="rId207" Type="http://schemas.openxmlformats.org/officeDocument/2006/relationships/hyperlink" Target="https://www.youtube.com/watch?v=G2iK-u4lh9k" TargetMode="External"/><Relationship Id="rId249" Type="http://schemas.openxmlformats.org/officeDocument/2006/relationships/hyperlink" Target="https://www.youtube.com/watch?v=kVhaelJXDqI" TargetMode="External"/><Relationship Id="rId13" Type="http://schemas.openxmlformats.org/officeDocument/2006/relationships/hyperlink" Target="https://www.youtube.com/watch?v=Qd_7dON7NCY" TargetMode="External"/><Relationship Id="rId109" Type="http://schemas.openxmlformats.org/officeDocument/2006/relationships/hyperlink" Target="https://www.youtube.com/watch?v=4C9_kSakeec" TargetMode="External"/><Relationship Id="rId260" Type="http://schemas.openxmlformats.org/officeDocument/2006/relationships/hyperlink" Target="https://www.youtube.com/watch?v=WJaufugjeSQ" TargetMode="External"/><Relationship Id="rId316" Type="http://schemas.openxmlformats.org/officeDocument/2006/relationships/hyperlink" Target="https://www.youtube.com/watch?v=TEiNvQtA8og" TargetMode="External"/><Relationship Id="rId55" Type="http://schemas.openxmlformats.org/officeDocument/2006/relationships/hyperlink" Target="https://www.youtube.com/watch?v=gbJzI8j-e5Y" TargetMode="External"/><Relationship Id="rId97" Type="http://schemas.openxmlformats.org/officeDocument/2006/relationships/hyperlink" Target="https://www.youtube.com/watch?v=9WEYFqCUze8" TargetMode="External"/><Relationship Id="rId120" Type="http://schemas.openxmlformats.org/officeDocument/2006/relationships/hyperlink" Target="https://www.youtube.com/watch?v=dN8vyi6gu-w" TargetMode="External"/><Relationship Id="rId358" Type="http://schemas.openxmlformats.org/officeDocument/2006/relationships/hyperlink" Target="https://www.youtube.com/watch?v=aidyvlz5vqE" TargetMode="External"/><Relationship Id="rId162" Type="http://schemas.openxmlformats.org/officeDocument/2006/relationships/hyperlink" Target="https://www.youtube.com/watch?v=jockjuM138w" TargetMode="External"/><Relationship Id="rId218" Type="http://schemas.openxmlformats.org/officeDocument/2006/relationships/hyperlink" Target="https://www.youtube.com/watch?v=ApFwf8-hbU4" TargetMode="External"/><Relationship Id="rId271" Type="http://schemas.openxmlformats.org/officeDocument/2006/relationships/hyperlink" Target="https://www.youtube.com/watch?v=rsPw_YaVyj8" TargetMode="External"/><Relationship Id="rId24" Type="http://schemas.openxmlformats.org/officeDocument/2006/relationships/hyperlink" Target="https://www.youtube.com/watch?v=wEpeTyazaKI" TargetMode="External"/><Relationship Id="rId66" Type="http://schemas.openxmlformats.org/officeDocument/2006/relationships/hyperlink" Target="https://www.youtube.com/watch?v=zQhHxLwOvPA" TargetMode="External"/><Relationship Id="rId131" Type="http://schemas.openxmlformats.org/officeDocument/2006/relationships/hyperlink" Target="https://www.youtube.com/watch?v=CwFUz-g3X7o" TargetMode="External"/><Relationship Id="rId327" Type="http://schemas.openxmlformats.org/officeDocument/2006/relationships/hyperlink" Target="https://www.youtube.com/watch?v=kfZZyIPpZk0" TargetMode="External"/><Relationship Id="rId369" Type="http://schemas.openxmlformats.org/officeDocument/2006/relationships/hyperlink" Target="https://www.youtube.com/watch?v=2nry60MCU8U" TargetMode="External"/><Relationship Id="rId173" Type="http://schemas.openxmlformats.org/officeDocument/2006/relationships/hyperlink" Target="https://www.youtube.com/watch?v=6TulxmU21FE" TargetMode="External"/><Relationship Id="rId229" Type="http://schemas.openxmlformats.org/officeDocument/2006/relationships/hyperlink" Target="https://www.youtube.com/watch?v=UjWhEH4C63Y" TargetMode="External"/><Relationship Id="rId380" Type="http://schemas.openxmlformats.org/officeDocument/2006/relationships/hyperlink" Target="https://www.youtube.com/watch?v=40klA_z8N5A" TargetMode="External"/><Relationship Id="rId240" Type="http://schemas.openxmlformats.org/officeDocument/2006/relationships/hyperlink" Target="https://www.youtube.com/watch?v=Is5kq6OGMp8" TargetMode="External"/><Relationship Id="rId35" Type="http://schemas.openxmlformats.org/officeDocument/2006/relationships/hyperlink" Target="https://www.youtube.com/watch?v=992kX0EMrto" TargetMode="External"/><Relationship Id="rId77" Type="http://schemas.openxmlformats.org/officeDocument/2006/relationships/hyperlink" Target="https://www.youtube.com/watch?v=otB7UsIdhdU" TargetMode="External"/><Relationship Id="rId100" Type="http://schemas.openxmlformats.org/officeDocument/2006/relationships/hyperlink" Target="https://www.youtube.com/watch?v=rWNgAbfpWYs" TargetMode="External"/><Relationship Id="rId282" Type="http://schemas.openxmlformats.org/officeDocument/2006/relationships/hyperlink" Target="https://www.youtube.com/watch?v=pybKAF8LYSc" TargetMode="External"/><Relationship Id="rId338" Type="http://schemas.openxmlformats.org/officeDocument/2006/relationships/hyperlink" Target="https://www.youtube.com/watch?v=xwCKa3Zhk0o" TargetMode="External"/><Relationship Id="rId8" Type="http://schemas.openxmlformats.org/officeDocument/2006/relationships/hyperlink" Target="https://www.youtube.com/watch?v=rFj6azCUYrU" TargetMode="External"/><Relationship Id="rId142" Type="http://schemas.openxmlformats.org/officeDocument/2006/relationships/hyperlink" Target="https://www.youtube.com/watch?v=0GQpiskxnFI" TargetMode="External"/><Relationship Id="rId184" Type="http://schemas.openxmlformats.org/officeDocument/2006/relationships/hyperlink" Target="https://www.youtube.com/watch?v=qCXTF6pQQR0" TargetMode="External"/><Relationship Id="rId391" Type="http://schemas.openxmlformats.org/officeDocument/2006/relationships/hyperlink" Target="https://www.youtube.com/watch?v=faZHBRlbT-Q" TargetMode="External"/><Relationship Id="rId405" Type="http://schemas.openxmlformats.org/officeDocument/2006/relationships/hyperlink" Target="https://www.youtube.com/watch?v=BPNXyVzJjtw" TargetMode="External"/><Relationship Id="rId251" Type="http://schemas.openxmlformats.org/officeDocument/2006/relationships/hyperlink" Target="https://www.youtube.com/watch?v=tLGgJLDk5kM" TargetMode="External"/><Relationship Id="rId46" Type="http://schemas.openxmlformats.org/officeDocument/2006/relationships/hyperlink" Target="https://www.youtube.com/watch?v=OIP4NMDHzII" TargetMode="External"/><Relationship Id="rId293" Type="http://schemas.openxmlformats.org/officeDocument/2006/relationships/hyperlink" Target="https://www.youtube.com/watch?v=vd_ich4c1CY" TargetMode="External"/><Relationship Id="rId307" Type="http://schemas.openxmlformats.org/officeDocument/2006/relationships/hyperlink" Target="https://www.youtube.com/watch?v=ROKxPtX-vt8" TargetMode="External"/><Relationship Id="rId349" Type="http://schemas.openxmlformats.org/officeDocument/2006/relationships/hyperlink" Target="https://www.youtube.com/watch?v=F2Po8V98QDE" TargetMode="External"/><Relationship Id="rId88" Type="http://schemas.openxmlformats.org/officeDocument/2006/relationships/hyperlink" Target="https://www.youtube.com/watch?v=zv62F5bEgnU" TargetMode="External"/><Relationship Id="rId111" Type="http://schemas.openxmlformats.org/officeDocument/2006/relationships/hyperlink" Target="https://www.youtube.com/watch?v=xzi2OnlWqgY" TargetMode="External"/><Relationship Id="rId153" Type="http://schemas.openxmlformats.org/officeDocument/2006/relationships/hyperlink" Target="https://www.youtube.com/watch?v=zMTKpLK-tAA" TargetMode="External"/><Relationship Id="rId195" Type="http://schemas.openxmlformats.org/officeDocument/2006/relationships/hyperlink" Target="https://www.youtube.com/watch?v=3FddFXcH6QY" TargetMode="External"/><Relationship Id="rId209" Type="http://schemas.openxmlformats.org/officeDocument/2006/relationships/hyperlink" Target="https://www.youtube.com/watch?v=B7SYK1RjzG4" TargetMode="External"/><Relationship Id="rId360" Type="http://schemas.openxmlformats.org/officeDocument/2006/relationships/hyperlink" Target="https://www.youtube.com/watch?v=Y91_xtuqAdY" TargetMode="External"/><Relationship Id="rId220" Type="http://schemas.openxmlformats.org/officeDocument/2006/relationships/hyperlink" Target="https://www.youtube.com/watch?v=ZD57Fv_V74s" TargetMode="External"/><Relationship Id="rId15" Type="http://schemas.openxmlformats.org/officeDocument/2006/relationships/hyperlink" Target="https://www.youtube.com/watch?v=L0MK7qz13bU" TargetMode="External"/><Relationship Id="rId57" Type="http://schemas.openxmlformats.org/officeDocument/2006/relationships/hyperlink" Target="https://www.youtube.com/watch?v=ckZTRTH79cw" TargetMode="External"/><Relationship Id="rId262" Type="http://schemas.openxmlformats.org/officeDocument/2006/relationships/hyperlink" Target="https://www.youtube.com/watch?v=9vT5ni5WDCY" TargetMode="External"/><Relationship Id="rId318" Type="http://schemas.openxmlformats.org/officeDocument/2006/relationships/hyperlink" Target="https://www.youtube.com/watch?v=WNHik8RR6u0" TargetMode="External"/><Relationship Id="rId99" Type="http://schemas.openxmlformats.org/officeDocument/2006/relationships/hyperlink" Target="https://www.youtube.com/watch?v=R1zEVo1qKKw" TargetMode="External"/><Relationship Id="rId122" Type="http://schemas.openxmlformats.org/officeDocument/2006/relationships/hyperlink" Target="https://www.youtube.com/watch?v=lsXa7hLQk-E" TargetMode="External"/><Relationship Id="rId164" Type="http://schemas.openxmlformats.org/officeDocument/2006/relationships/hyperlink" Target="https://www.youtube.com/watch?v=WSyt2oIiqZ0" TargetMode="External"/><Relationship Id="rId371" Type="http://schemas.openxmlformats.org/officeDocument/2006/relationships/hyperlink" Target="https://www.youtube.com/watch?v=COhiu3c7Sgc" TargetMode="External"/><Relationship Id="rId26" Type="http://schemas.openxmlformats.org/officeDocument/2006/relationships/hyperlink" Target="https://www.youtube.com/watch?v=U5d5he2VEh4" TargetMode="External"/><Relationship Id="rId231" Type="http://schemas.openxmlformats.org/officeDocument/2006/relationships/hyperlink" Target="https://www.youtube.com/watch?v=cgwJnQXBbps" TargetMode="External"/><Relationship Id="rId273" Type="http://schemas.openxmlformats.org/officeDocument/2006/relationships/hyperlink" Target="https://www.youtube.com/watch?v=Ij8BomtBpqs" TargetMode="External"/><Relationship Id="rId329" Type="http://schemas.openxmlformats.org/officeDocument/2006/relationships/hyperlink" Target="https://www.youtube.com/watch?v=Mjy3bRULYDY" TargetMode="External"/><Relationship Id="rId68" Type="http://schemas.openxmlformats.org/officeDocument/2006/relationships/hyperlink" Target="https://www.youtube.com/watch?v=kQ9a84xvwps" TargetMode="External"/><Relationship Id="rId133" Type="http://schemas.openxmlformats.org/officeDocument/2006/relationships/hyperlink" Target="https://www.youtube.com/watch?v=6h6HVdyVN6k" TargetMode="External"/><Relationship Id="rId175" Type="http://schemas.openxmlformats.org/officeDocument/2006/relationships/hyperlink" Target="https://www.youtube.com/watch?v=UP1aAvgYxLA" TargetMode="External"/><Relationship Id="rId340" Type="http://schemas.openxmlformats.org/officeDocument/2006/relationships/hyperlink" Target="https://www.youtube.com/watch?v=-B1hKyt6ZY0" TargetMode="External"/><Relationship Id="rId200" Type="http://schemas.openxmlformats.org/officeDocument/2006/relationships/hyperlink" Target="https://www.youtube.com/watch?v=fRcqZqi56Ws" TargetMode="External"/><Relationship Id="rId382" Type="http://schemas.openxmlformats.org/officeDocument/2006/relationships/hyperlink" Target="https://www.youtube.com/watch?v=7qGdiSCBV4c" TargetMode="External"/><Relationship Id="rId242" Type="http://schemas.openxmlformats.org/officeDocument/2006/relationships/hyperlink" Target="https://www.youtube.com/watch?v=nYLqnj1C9Ig" TargetMode="External"/><Relationship Id="rId284" Type="http://schemas.openxmlformats.org/officeDocument/2006/relationships/hyperlink" Target="https://www.youtube.com/watch?v=-2fbm2h3U3U" TargetMode="External"/><Relationship Id="rId37" Type="http://schemas.openxmlformats.org/officeDocument/2006/relationships/hyperlink" Target="https://www.youtube.com/watch?v=neGG4P7OFE4" TargetMode="External"/><Relationship Id="rId79" Type="http://schemas.openxmlformats.org/officeDocument/2006/relationships/hyperlink" Target="https://www.youtube.com/watch?v=N4FS4hjLCpo" TargetMode="External"/><Relationship Id="rId102" Type="http://schemas.openxmlformats.org/officeDocument/2006/relationships/hyperlink" Target="https://www.youtube.com/watch?v=xhJb6KgQw5c" TargetMode="External"/><Relationship Id="rId144" Type="http://schemas.openxmlformats.org/officeDocument/2006/relationships/hyperlink" Target="https://www.youtube.com/watch?v=1VX51oXodfw" TargetMode="External"/><Relationship Id="rId90" Type="http://schemas.openxmlformats.org/officeDocument/2006/relationships/hyperlink" Target="https://www.youtube.com/watch?v=UmmufDTYriA" TargetMode="External"/><Relationship Id="rId186" Type="http://schemas.openxmlformats.org/officeDocument/2006/relationships/hyperlink" Target="https://www.youtube.com/watch?v=7BjW3B9pOUU" TargetMode="External"/><Relationship Id="rId351" Type="http://schemas.openxmlformats.org/officeDocument/2006/relationships/hyperlink" Target="https://www.youtube.com/watch?v=vyq8izxLwBM" TargetMode="External"/><Relationship Id="rId393" Type="http://schemas.openxmlformats.org/officeDocument/2006/relationships/hyperlink" Target="https://www.youtube.com/watch?v=mRc2vJaT4PY" TargetMode="External"/><Relationship Id="rId407" Type="http://schemas.openxmlformats.org/officeDocument/2006/relationships/hyperlink" Target="https://www.youtube.com/watch?v=qpdB8b-Ir7U" TargetMode="External"/><Relationship Id="rId211" Type="http://schemas.openxmlformats.org/officeDocument/2006/relationships/hyperlink" Target="https://www.youtube.com/watch?v=dFIcD104Jbw" TargetMode="External"/><Relationship Id="rId253" Type="http://schemas.openxmlformats.org/officeDocument/2006/relationships/hyperlink" Target="https://www.youtube.com/watch?v=yBctNUyCLZc" TargetMode="External"/><Relationship Id="rId295" Type="http://schemas.openxmlformats.org/officeDocument/2006/relationships/hyperlink" Target="https://www.youtube.com/watch?v=8tuzFSXeKI0" TargetMode="External"/><Relationship Id="rId309" Type="http://schemas.openxmlformats.org/officeDocument/2006/relationships/hyperlink" Target="https://www.youtube.com/watch?v=9KkvR1Eatb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youtube.com/watch?v=6EmGkxFscmw" TargetMode="External"/><Relationship Id="rId18" Type="http://schemas.openxmlformats.org/officeDocument/2006/relationships/hyperlink" Target="https://www.youtube.com/watch?v=FA34EqfX1nw" TargetMode="External"/><Relationship Id="rId26" Type="http://schemas.openxmlformats.org/officeDocument/2006/relationships/hyperlink" Target="https://www.youtube.com/watch?v=z5HO-_8uv8U" TargetMode="External"/><Relationship Id="rId39" Type="http://schemas.openxmlformats.org/officeDocument/2006/relationships/hyperlink" Target="https://www.youtube.com/watch?v=D_ORh5QSeb4" TargetMode="External"/><Relationship Id="rId21" Type="http://schemas.openxmlformats.org/officeDocument/2006/relationships/hyperlink" Target="https://www.youtube.com/watch?v=BQyY4PwV_1k" TargetMode="External"/><Relationship Id="rId34" Type="http://schemas.openxmlformats.org/officeDocument/2006/relationships/hyperlink" Target="https://www.youtube.com/watch?v=qlmb9Aki4eE" TargetMode="External"/><Relationship Id="rId42" Type="http://schemas.openxmlformats.org/officeDocument/2006/relationships/hyperlink" Target="https://www.youtube.com/watch?v=3Jr0jtL1Vwk" TargetMode="External"/><Relationship Id="rId47" Type="http://schemas.openxmlformats.org/officeDocument/2006/relationships/hyperlink" Target="https://www.youtube.com/watch?v=BZU5-tb3ahY" TargetMode="External"/><Relationship Id="rId50" Type="http://schemas.openxmlformats.org/officeDocument/2006/relationships/hyperlink" Target="https://www.youtube.com/watch?v=zqKoXPHhmsM" TargetMode="External"/><Relationship Id="rId7" Type="http://schemas.openxmlformats.org/officeDocument/2006/relationships/hyperlink" Target="https://www.youtube.com/watch?v=lHH6jVDWsJA" TargetMode="External"/><Relationship Id="rId2" Type="http://schemas.openxmlformats.org/officeDocument/2006/relationships/hyperlink" Target="https://www.youtube.com/watch?v=EJ1n6h-1mbE" TargetMode="External"/><Relationship Id="rId16" Type="http://schemas.openxmlformats.org/officeDocument/2006/relationships/hyperlink" Target="https://www.youtube.com/watch?v=gINnFruuonc" TargetMode="External"/><Relationship Id="rId29" Type="http://schemas.openxmlformats.org/officeDocument/2006/relationships/hyperlink" Target="https://www.youtube.com/watch?v=lQaa2Ejz_9o" TargetMode="External"/><Relationship Id="rId11" Type="http://schemas.openxmlformats.org/officeDocument/2006/relationships/hyperlink" Target="https://www.youtube.com/watch?v=MEVY19A70F0" TargetMode="External"/><Relationship Id="rId24" Type="http://schemas.openxmlformats.org/officeDocument/2006/relationships/hyperlink" Target="https://www.youtube.com/watch?v=rd31wvUowe8" TargetMode="External"/><Relationship Id="rId32" Type="http://schemas.openxmlformats.org/officeDocument/2006/relationships/hyperlink" Target="https://www.youtube.com/watch?v=Ni6Ee-oNDbA" TargetMode="External"/><Relationship Id="rId37" Type="http://schemas.openxmlformats.org/officeDocument/2006/relationships/hyperlink" Target="https://www.youtube.com/watch?v=poHBJllqRzU" TargetMode="External"/><Relationship Id="rId40" Type="http://schemas.openxmlformats.org/officeDocument/2006/relationships/hyperlink" Target="https://www.youtube.com/watch?v=_RgicL7yOCk" TargetMode="External"/><Relationship Id="rId45" Type="http://schemas.openxmlformats.org/officeDocument/2006/relationships/hyperlink" Target="https://www.youtube.com/watch?v=qCXTF6pQQR0" TargetMode="External"/><Relationship Id="rId5" Type="http://schemas.openxmlformats.org/officeDocument/2006/relationships/hyperlink" Target="https://www.youtube.com/watch?v=Hs8aoDKdwvk" TargetMode="External"/><Relationship Id="rId15" Type="http://schemas.openxmlformats.org/officeDocument/2006/relationships/hyperlink" Target="https://www.youtube.com/watch?v=8fnr20yufkw" TargetMode="External"/><Relationship Id="rId23" Type="http://schemas.openxmlformats.org/officeDocument/2006/relationships/hyperlink" Target="https://www.youtube.com/watch?v=h1h9aZnQRgk" TargetMode="External"/><Relationship Id="rId28" Type="http://schemas.openxmlformats.org/officeDocument/2006/relationships/hyperlink" Target="https://www.youtube.com/watch?v=4DG3Rwa9chk" TargetMode="External"/><Relationship Id="rId36" Type="http://schemas.openxmlformats.org/officeDocument/2006/relationships/hyperlink" Target="https://www.youtube.com/watch?v=hLQ1PADjgic" TargetMode="External"/><Relationship Id="rId49" Type="http://schemas.openxmlformats.org/officeDocument/2006/relationships/hyperlink" Target="https://www.youtube.com/watch?v=mYT0X7oLoVo" TargetMode="External"/><Relationship Id="rId10" Type="http://schemas.openxmlformats.org/officeDocument/2006/relationships/hyperlink" Target="https://www.youtube.com/watch?v=L-uAH0VG2Js" TargetMode="External"/><Relationship Id="rId19" Type="http://schemas.openxmlformats.org/officeDocument/2006/relationships/hyperlink" Target="https://www.youtube.com/watch?v=VDbxT9EsjHo" TargetMode="External"/><Relationship Id="rId31" Type="http://schemas.openxmlformats.org/officeDocument/2006/relationships/hyperlink" Target="https://www.youtube.com/watch?v=I7TA1ylYF1U" TargetMode="External"/><Relationship Id="rId44" Type="http://schemas.openxmlformats.org/officeDocument/2006/relationships/hyperlink" Target="https://www.youtube.com/watch?v=r_j9G6_ATvY" TargetMode="External"/><Relationship Id="rId52" Type="http://schemas.openxmlformats.org/officeDocument/2006/relationships/hyperlink" Target="https://www.youtube.com/watch?v=zv62F5bEgnU" TargetMode="External"/><Relationship Id="rId4" Type="http://schemas.openxmlformats.org/officeDocument/2006/relationships/hyperlink" Target="https://www.youtube.com/watch?v=kYOUbDO6hXg" TargetMode="External"/><Relationship Id="rId9" Type="http://schemas.openxmlformats.org/officeDocument/2006/relationships/hyperlink" Target="https://www.youtube.com/watch?v=CpsZwB63zmA" TargetMode="External"/><Relationship Id="rId14" Type="http://schemas.openxmlformats.org/officeDocument/2006/relationships/hyperlink" Target="https://www.youtube.com/watch?v=Su4daGjpSak" TargetMode="External"/><Relationship Id="rId22" Type="http://schemas.openxmlformats.org/officeDocument/2006/relationships/hyperlink" Target="https://www.youtube.com/watch?v=MB0esjOJgXw" TargetMode="External"/><Relationship Id="rId27" Type="http://schemas.openxmlformats.org/officeDocument/2006/relationships/hyperlink" Target="https://www.youtube.com/watch?v=0EJew3FYCvI" TargetMode="External"/><Relationship Id="rId30" Type="http://schemas.openxmlformats.org/officeDocument/2006/relationships/hyperlink" Target="https://www.youtube.com/watch?v=8B7EZC5_7F8" TargetMode="External"/><Relationship Id="rId35" Type="http://schemas.openxmlformats.org/officeDocument/2006/relationships/hyperlink" Target="https://www.youtube.com/watch?v=6h87Olp-42M" TargetMode="External"/><Relationship Id="rId43" Type="http://schemas.openxmlformats.org/officeDocument/2006/relationships/hyperlink" Target="https://www.youtube.com/watch?v=lsXa7hLQk-E" TargetMode="External"/><Relationship Id="rId48" Type="http://schemas.openxmlformats.org/officeDocument/2006/relationships/hyperlink" Target="https://www.youtube.com/watch?v=W51yU6cyj7Y" TargetMode="External"/><Relationship Id="rId8" Type="http://schemas.openxmlformats.org/officeDocument/2006/relationships/hyperlink" Target="https://www.youtube.com/watch?v=67UeTo1riX0" TargetMode="External"/><Relationship Id="rId51" Type="http://schemas.openxmlformats.org/officeDocument/2006/relationships/hyperlink" Target="https://www.youtube.com/watch?v=LnCRFNbhJkw" TargetMode="External"/><Relationship Id="rId3" Type="http://schemas.openxmlformats.org/officeDocument/2006/relationships/hyperlink" Target="https://www.youtube.com/watch?v=BRcudpJzy1I" TargetMode="External"/><Relationship Id="rId12" Type="http://schemas.openxmlformats.org/officeDocument/2006/relationships/hyperlink" Target="https://www.youtube.com/watch?v=fuaDzZVqRyQ" TargetMode="External"/><Relationship Id="rId17" Type="http://schemas.openxmlformats.org/officeDocument/2006/relationships/hyperlink" Target="https://www.youtube.com/watch?v=rb3Wi7Lp2Ic" TargetMode="External"/><Relationship Id="rId25" Type="http://schemas.openxmlformats.org/officeDocument/2006/relationships/hyperlink" Target="https://www.youtube.com/watch?v=yHF-tNiTjGI" TargetMode="External"/><Relationship Id="rId33" Type="http://schemas.openxmlformats.org/officeDocument/2006/relationships/hyperlink" Target="https://www.youtube.com/watch?v=jYtKVmOpGpg" TargetMode="External"/><Relationship Id="rId38" Type="http://schemas.openxmlformats.org/officeDocument/2006/relationships/hyperlink" Target="https://www.youtube.com/watch?v=AosKj3dO5wA" TargetMode="External"/><Relationship Id="rId46" Type="http://schemas.openxmlformats.org/officeDocument/2006/relationships/hyperlink" Target="https://www.youtube.com/watch?v=u0pNs2LECSQ" TargetMode="External"/><Relationship Id="rId20" Type="http://schemas.openxmlformats.org/officeDocument/2006/relationships/hyperlink" Target="https://www.youtube.com/watch?v=gwfk-svJmhY" TargetMode="External"/><Relationship Id="rId41" Type="http://schemas.openxmlformats.org/officeDocument/2006/relationships/hyperlink" Target="https://www.youtube.com/watch?v=tZph673DDXQ" TargetMode="External"/><Relationship Id="rId1" Type="http://schemas.openxmlformats.org/officeDocument/2006/relationships/hyperlink" Target="https://www.youtube.com/watch?v=doIe5_9YMJ0" TargetMode="External"/><Relationship Id="rId6" Type="http://schemas.openxmlformats.org/officeDocument/2006/relationships/hyperlink" Target="https://www.youtube.com/watch?v=q3srM8Wed_Q"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b-L64XYL2oM" TargetMode="External"/><Relationship Id="rId13" Type="http://schemas.openxmlformats.org/officeDocument/2006/relationships/hyperlink" Target="https://www.youtube.com/watch?v=Gil9OBaDizg" TargetMode="External"/><Relationship Id="rId18" Type="http://schemas.openxmlformats.org/officeDocument/2006/relationships/hyperlink" Target="https://www.youtube.com/watch?v=5O6ZR4m1yoI" TargetMode="External"/><Relationship Id="rId3" Type="http://schemas.openxmlformats.org/officeDocument/2006/relationships/hyperlink" Target="https://www.youtube.com/watch?v=yRah4MVs91Q" TargetMode="External"/><Relationship Id="rId21" Type="http://schemas.openxmlformats.org/officeDocument/2006/relationships/hyperlink" Target="https://www.youtube.com/watch?v=EugmGZCBne8" TargetMode="External"/><Relationship Id="rId7" Type="http://schemas.openxmlformats.org/officeDocument/2006/relationships/hyperlink" Target="https://www.youtube.com/watch?v=FC0yxZmr9U8" TargetMode="External"/><Relationship Id="rId12" Type="http://schemas.openxmlformats.org/officeDocument/2006/relationships/hyperlink" Target="https://www.youtube.com/watch?v=6k-iOrJGTAI" TargetMode="External"/><Relationship Id="rId17" Type="http://schemas.openxmlformats.org/officeDocument/2006/relationships/hyperlink" Target="https://www.youtube.com/watch?v=N1b6FtnfdqY" TargetMode="External"/><Relationship Id="rId2" Type="http://schemas.openxmlformats.org/officeDocument/2006/relationships/hyperlink" Target="https://www.youtube.com/watch?v=FX1OIlNPBxA" TargetMode="External"/><Relationship Id="rId16" Type="http://schemas.openxmlformats.org/officeDocument/2006/relationships/hyperlink" Target="https://www.youtube.com/watch?v=JZ_VNjdP7AA" TargetMode="External"/><Relationship Id="rId20" Type="http://schemas.openxmlformats.org/officeDocument/2006/relationships/hyperlink" Target="https://www.youtube.com/watch?v=S2YSNg2O1wE" TargetMode="External"/><Relationship Id="rId1" Type="http://schemas.openxmlformats.org/officeDocument/2006/relationships/hyperlink" Target="https://www.youtube.com/watch?v=hz4lL1vSJvY&amp;" TargetMode="External"/><Relationship Id="rId6" Type="http://schemas.openxmlformats.org/officeDocument/2006/relationships/hyperlink" Target="https://www.youtube.com/watch?v=ASjIwbzr9YM" TargetMode="External"/><Relationship Id="rId11" Type="http://schemas.openxmlformats.org/officeDocument/2006/relationships/hyperlink" Target="https://www.youtube.com/watch?v=yc4192hlEoE" TargetMode="External"/><Relationship Id="rId5" Type="http://schemas.openxmlformats.org/officeDocument/2006/relationships/hyperlink" Target="https://www.youtube.com/watch?v=tjbcTQdqL-o" TargetMode="External"/><Relationship Id="rId15" Type="http://schemas.openxmlformats.org/officeDocument/2006/relationships/hyperlink" Target="https://www.youtube.com/watch?v=_l9M-q19o_s" TargetMode="External"/><Relationship Id="rId10" Type="http://schemas.openxmlformats.org/officeDocument/2006/relationships/hyperlink" Target="https://www.youtube.com/watch?v=7349tcyyE-c" TargetMode="External"/><Relationship Id="rId19" Type="http://schemas.openxmlformats.org/officeDocument/2006/relationships/hyperlink" Target="https://www.youtube.com/watch?v=Cu-x919Qd4M" TargetMode="External"/><Relationship Id="rId4" Type="http://schemas.openxmlformats.org/officeDocument/2006/relationships/hyperlink" Target="https://www.youtube.com/watch?v=A5Pv0VKRb-I" TargetMode="External"/><Relationship Id="rId9" Type="http://schemas.openxmlformats.org/officeDocument/2006/relationships/hyperlink" Target="https://www.youtube.com/watch?v=jVZcqnrjQC8" TargetMode="External"/><Relationship Id="rId14" Type="http://schemas.openxmlformats.org/officeDocument/2006/relationships/hyperlink" Target="https://www.youtube.com/watch?v=cvfchkCsAgM" TargetMode="External"/><Relationship Id="rId22" Type="http://schemas.openxmlformats.org/officeDocument/2006/relationships/hyperlink" Target="https://www.youtube.com/watch?v=O1N8XAz4UPw"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youtube.com/watch?v=U9huNsA74jg" TargetMode="External"/><Relationship Id="rId13" Type="http://schemas.openxmlformats.org/officeDocument/2006/relationships/hyperlink" Target="https://www.youtube.com/watch?v=qaA5u2GQwus" TargetMode="External"/><Relationship Id="rId18" Type="http://schemas.openxmlformats.org/officeDocument/2006/relationships/hyperlink" Target="https://www.youtube.com/watch?v=vdiEMQ11Jak" TargetMode="External"/><Relationship Id="rId3" Type="http://schemas.openxmlformats.org/officeDocument/2006/relationships/hyperlink" Target="https://www.youtube.com/watch?v=eM24viDgDIM" TargetMode="External"/><Relationship Id="rId21" Type="http://schemas.openxmlformats.org/officeDocument/2006/relationships/hyperlink" Target="https://www.youtube.com/watch?v=zoOltE-q28M" TargetMode="External"/><Relationship Id="rId7" Type="http://schemas.openxmlformats.org/officeDocument/2006/relationships/hyperlink" Target="https://www.youtube.com/watch?v=TY2Tg9U8ZTY" TargetMode="External"/><Relationship Id="rId12" Type="http://schemas.openxmlformats.org/officeDocument/2006/relationships/hyperlink" Target="https://www.youtube.com/watch?v=Oepmu6wWL5E" TargetMode="External"/><Relationship Id="rId17" Type="http://schemas.openxmlformats.org/officeDocument/2006/relationships/hyperlink" Target="https://www.youtube.com/watch?v=59hYO0lmk2s" TargetMode="External"/><Relationship Id="rId2" Type="http://schemas.openxmlformats.org/officeDocument/2006/relationships/hyperlink" Target="https://www.youtube.com/watch?v=59oCOPcv6m4" TargetMode="External"/><Relationship Id="rId16" Type="http://schemas.openxmlformats.org/officeDocument/2006/relationships/hyperlink" Target="https://www.youtube.com/watch?v=4ib-AsskP54" TargetMode="External"/><Relationship Id="rId20" Type="http://schemas.openxmlformats.org/officeDocument/2006/relationships/hyperlink" Target="https://www.youtube.com/watch?v=WLUbs0rCQlI" TargetMode="External"/><Relationship Id="rId1" Type="http://schemas.openxmlformats.org/officeDocument/2006/relationships/hyperlink" Target="https://www.youtube.com/watch?v=4SnKJ-9aVGY" TargetMode="External"/><Relationship Id="rId6" Type="http://schemas.openxmlformats.org/officeDocument/2006/relationships/hyperlink" Target="https://www.youtube.com/watch?v=HMr_CXtrJhE" TargetMode="External"/><Relationship Id="rId11" Type="http://schemas.openxmlformats.org/officeDocument/2006/relationships/hyperlink" Target="https://www.youtube.com/watch?v=9XQqKgPzt5g" TargetMode="External"/><Relationship Id="rId5" Type="http://schemas.openxmlformats.org/officeDocument/2006/relationships/hyperlink" Target="https://www.youtube.com/watch?v=1YLyY2l2ADM" TargetMode="External"/><Relationship Id="rId15" Type="http://schemas.openxmlformats.org/officeDocument/2006/relationships/hyperlink" Target="https://www.youtube.com/watch?v=3fm7_D8X-qg" TargetMode="External"/><Relationship Id="rId10" Type="http://schemas.openxmlformats.org/officeDocument/2006/relationships/hyperlink" Target="https://www.youtube.com/watch?v=RFgZusihMeU" TargetMode="External"/><Relationship Id="rId19" Type="http://schemas.openxmlformats.org/officeDocument/2006/relationships/hyperlink" Target="https://www.youtube.com/watch?v=wQ-JPvWH5rg" TargetMode="External"/><Relationship Id="rId4" Type="http://schemas.openxmlformats.org/officeDocument/2006/relationships/hyperlink" Target="https://www.youtube.com/watch?v=tRTPIM5HhEs" TargetMode="External"/><Relationship Id="rId9" Type="http://schemas.openxmlformats.org/officeDocument/2006/relationships/hyperlink" Target="https://www.youtube.com/watch?v=iR-5yxRMNEc" TargetMode="External"/><Relationship Id="rId14" Type="http://schemas.openxmlformats.org/officeDocument/2006/relationships/hyperlink" Target="https://www.youtube.com/watch?v=1I09Ck7ZZXs"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youtube.com/watch?v=fchpmXMwgQ0" TargetMode="External"/><Relationship Id="rId21" Type="http://schemas.openxmlformats.org/officeDocument/2006/relationships/hyperlink" Target="https://www.youtube.com/watch?v=vKxM3kdUKBI" TargetMode="External"/><Relationship Id="rId42" Type="http://schemas.openxmlformats.org/officeDocument/2006/relationships/hyperlink" Target="https://www.youtube.com/watch?v=EkO6rGLbB8w" TargetMode="External"/><Relationship Id="rId47" Type="http://schemas.openxmlformats.org/officeDocument/2006/relationships/hyperlink" Target="https://www.youtube.com/watch?v=dnthtYHfaFU" TargetMode="External"/><Relationship Id="rId63" Type="http://schemas.openxmlformats.org/officeDocument/2006/relationships/hyperlink" Target="https://www.youtube.com/watch?v=pFWelSHq1j0" TargetMode="External"/><Relationship Id="rId68" Type="http://schemas.openxmlformats.org/officeDocument/2006/relationships/hyperlink" Target="https://www.youtube.com/watch?v=kfoxeSRdSl4" TargetMode="External"/><Relationship Id="rId84" Type="http://schemas.openxmlformats.org/officeDocument/2006/relationships/hyperlink" Target="https://www.youtube.com/watch?v=RzHJgHdgYRY" TargetMode="External"/><Relationship Id="rId16" Type="http://schemas.openxmlformats.org/officeDocument/2006/relationships/hyperlink" Target="https://www.youtube.com/watch?v=zS5vuXVJxUI" TargetMode="External"/><Relationship Id="rId11" Type="http://schemas.openxmlformats.org/officeDocument/2006/relationships/hyperlink" Target="https://www.youtube.com/watch?v=jUutaTPf_l0" TargetMode="External"/><Relationship Id="rId32" Type="http://schemas.openxmlformats.org/officeDocument/2006/relationships/hyperlink" Target="https://www.youtube.com/watch?v=8569Pd4dYmI" TargetMode="External"/><Relationship Id="rId37" Type="http://schemas.openxmlformats.org/officeDocument/2006/relationships/hyperlink" Target="https://www.youtube.com/watch?v=q0AcpfC57jw" TargetMode="External"/><Relationship Id="rId53" Type="http://schemas.openxmlformats.org/officeDocument/2006/relationships/hyperlink" Target="https://www.youtube.com/watch?v=eTBw87SB17k" TargetMode="External"/><Relationship Id="rId58" Type="http://schemas.openxmlformats.org/officeDocument/2006/relationships/hyperlink" Target="https://www.youtube.com/watch?v=41wvcICMqSM" TargetMode="External"/><Relationship Id="rId74" Type="http://schemas.openxmlformats.org/officeDocument/2006/relationships/hyperlink" Target="https://www.youtube.com/watch?v=hN1IVX8llwU" TargetMode="External"/><Relationship Id="rId79" Type="http://schemas.openxmlformats.org/officeDocument/2006/relationships/hyperlink" Target="https://www.youtube.com/watch?v=uz6lbNpo6DY" TargetMode="External"/><Relationship Id="rId5" Type="http://schemas.openxmlformats.org/officeDocument/2006/relationships/hyperlink" Target="https://www.youtube.com/watch?v=V_nC4IGAkH8" TargetMode="External"/><Relationship Id="rId19" Type="http://schemas.openxmlformats.org/officeDocument/2006/relationships/hyperlink" Target="https://www.youtube.com/watch?v=DG660Jijr1A" TargetMode="External"/><Relationship Id="rId14" Type="http://schemas.openxmlformats.org/officeDocument/2006/relationships/hyperlink" Target="https://www.youtube.com/watch?v=8liDoi0Y81U" TargetMode="External"/><Relationship Id="rId22" Type="http://schemas.openxmlformats.org/officeDocument/2006/relationships/hyperlink" Target="https://www.youtube.com/watch?v=lZ-CvLBNKso" TargetMode="External"/><Relationship Id="rId27" Type="http://schemas.openxmlformats.org/officeDocument/2006/relationships/hyperlink" Target="https://www.youtube.com/watch?v=l5V7Blmpd2A" TargetMode="External"/><Relationship Id="rId30" Type="http://schemas.openxmlformats.org/officeDocument/2006/relationships/hyperlink" Target="https://www.youtube.com/watch?v=nSniAolRFQU" TargetMode="External"/><Relationship Id="rId35" Type="http://schemas.openxmlformats.org/officeDocument/2006/relationships/hyperlink" Target="https://www.youtube.com/watch?v=tQG77_20OR8" TargetMode="External"/><Relationship Id="rId43" Type="http://schemas.openxmlformats.org/officeDocument/2006/relationships/hyperlink" Target="https://www.youtube.com/watch?v=I58m-7LHweQ" TargetMode="External"/><Relationship Id="rId48" Type="http://schemas.openxmlformats.org/officeDocument/2006/relationships/hyperlink" Target="https://www.youtube.com/watch?v=ovTQNFLIyP4" TargetMode="External"/><Relationship Id="rId56" Type="http://schemas.openxmlformats.org/officeDocument/2006/relationships/hyperlink" Target="https://www.youtube.com/watch?v=9oFMVEoBpQE" TargetMode="External"/><Relationship Id="rId64" Type="http://schemas.openxmlformats.org/officeDocument/2006/relationships/hyperlink" Target="https://www.youtube.com/watch?v=8wSEVTczhRQ" TargetMode="External"/><Relationship Id="rId69" Type="http://schemas.openxmlformats.org/officeDocument/2006/relationships/hyperlink" Target="https://www.youtube.com/watch?v=sZTj4I50-yM" TargetMode="External"/><Relationship Id="rId77" Type="http://schemas.openxmlformats.org/officeDocument/2006/relationships/hyperlink" Target="https://www.youtube.com/watch?v=mNKP1ae0Zcw" TargetMode="External"/><Relationship Id="rId8" Type="http://schemas.openxmlformats.org/officeDocument/2006/relationships/hyperlink" Target="https://www.youtube.com/watch?v=wAMBAdwimhg" TargetMode="External"/><Relationship Id="rId51" Type="http://schemas.openxmlformats.org/officeDocument/2006/relationships/hyperlink" Target="https://www.youtube.com/watch?v=ca9pmSYo5I0" TargetMode="External"/><Relationship Id="rId72" Type="http://schemas.openxmlformats.org/officeDocument/2006/relationships/hyperlink" Target="https://www.youtube.com/watch?v=aZmvV3VpNWI" TargetMode="External"/><Relationship Id="rId80" Type="http://schemas.openxmlformats.org/officeDocument/2006/relationships/hyperlink" Target="https://www.youtube.com/watch?v=BEzGFuP4tdU" TargetMode="External"/><Relationship Id="rId85" Type="http://schemas.openxmlformats.org/officeDocument/2006/relationships/hyperlink" Target="https://www.youtube.com/watch?v=LqM5PZdgdqA" TargetMode="External"/><Relationship Id="rId3" Type="http://schemas.openxmlformats.org/officeDocument/2006/relationships/hyperlink" Target="https://www.youtube.com/watch?v=0aps4g9UID8" TargetMode="External"/><Relationship Id="rId12" Type="http://schemas.openxmlformats.org/officeDocument/2006/relationships/hyperlink" Target="https://www.youtube.com/watch?v=VxK5S5NOAjc" TargetMode="External"/><Relationship Id="rId17" Type="http://schemas.openxmlformats.org/officeDocument/2006/relationships/hyperlink" Target="https://www.youtube.com/watch?v=itydIXR1EoU" TargetMode="External"/><Relationship Id="rId25" Type="http://schemas.openxmlformats.org/officeDocument/2006/relationships/hyperlink" Target="https://www.youtube.com/watch?v=2oGwT8p2rAo" TargetMode="External"/><Relationship Id="rId33" Type="http://schemas.openxmlformats.org/officeDocument/2006/relationships/hyperlink" Target="https://www.youtube.com/watch?v=wJ35zTbTgFU" TargetMode="External"/><Relationship Id="rId38" Type="http://schemas.openxmlformats.org/officeDocument/2006/relationships/hyperlink" Target="https://www.youtube.com/watch?v=N8N5H9lz5-w" TargetMode="External"/><Relationship Id="rId46" Type="http://schemas.openxmlformats.org/officeDocument/2006/relationships/hyperlink" Target="https://www.youtube.com/watch?v=QoDMImYnVHk" TargetMode="External"/><Relationship Id="rId59" Type="http://schemas.openxmlformats.org/officeDocument/2006/relationships/hyperlink" Target="https://www.youtube.com/watch?v=_xDOZElKyNU" TargetMode="External"/><Relationship Id="rId67" Type="http://schemas.openxmlformats.org/officeDocument/2006/relationships/hyperlink" Target="https://www.youtube.com/watch?v=CIQmDSPW2II" TargetMode="External"/><Relationship Id="rId20" Type="http://schemas.openxmlformats.org/officeDocument/2006/relationships/hyperlink" Target="https://www.youtube.com/watch?v=LKGpYocFEPM" TargetMode="External"/><Relationship Id="rId41" Type="http://schemas.openxmlformats.org/officeDocument/2006/relationships/hyperlink" Target="https://www.youtube.com/watch?v=P5R8CuHO0Dc" TargetMode="External"/><Relationship Id="rId54" Type="http://schemas.openxmlformats.org/officeDocument/2006/relationships/hyperlink" Target="https://www.youtube.com/watch?v=uNYqt5G7rAE" TargetMode="External"/><Relationship Id="rId62" Type="http://schemas.openxmlformats.org/officeDocument/2006/relationships/hyperlink" Target="https://www.youtube.com/watch?v=oMeByHNpt0Y" TargetMode="External"/><Relationship Id="rId70" Type="http://schemas.openxmlformats.org/officeDocument/2006/relationships/hyperlink" Target="https://www.youtube.com/watch?v=TLlq_V-9p-0" TargetMode="External"/><Relationship Id="rId75" Type="http://schemas.openxmlformats.org/officeDocument/2006/relationships/hyperlink" Target="https://www.youtube.com/watch?v=B8Y69mYrSYo" TargetMode="External"/><Relationship Id="rId83" Type="http://schemas.openxmlformats.org/officeDocument/2006/relationships/hyperlink" Target="https://www.youtube.com/watch?v=LNO4W5MucGo" TargetMode="External"/><Relationship Id="rId1" Type="http://schemas.openxmlformats.org/officeDocument/2006/relationships/hyperlink" Target="https://www.youtube.com/watch?v=UyGJNeBcntk" TargetMode="External"/><Relationship Id="rId6" Type="http://schemas.openxmlformats.org/officeDocument/2006/relationships/hyperlink" Target="https://www.youtube.com/watch?v=G4uSt80bMIw" TargetMode="External"/><Relationship Id="rId15" Type="http://schemas.openxmlformats.org/officeDocument/2006/relationships/hyperlink" Target="https://www.youtube.com/watch?v=d2JiDuC-cwA" TargetMode="External"/><Relationship Id="rId23" Type="http://schemas.openxmlformats.org/officeDocument/2006/relationships/hyperlink" Target="https://www.youtube.com/watch?v=j89usLjh3sk" TargetMode="External"/><Relationship Id="rId28" Type="http://schemas.openxmlformats.org/officeDocument/2006/relationships/hyperlink" Target="https://www.youtube.com/watch?v=a68OwUs7jYc" TargetMode="External"/><Relationship Id="rId36" Type="http://schemas.openxmlformats.org/officeDocument/2006/relationships/hyperlink" Target="https://www.youtube.com/watch?v=YNHfi7pE-s4" TargetMode="External"/><Relationship Id="rId49" Type="http://schemas.openxmlformats.org/officeDocument/2006/relationships/hyperlink" Target="https://www.youtube.com/watch?v=iPBffXYEOKg" TargetMode="External"/><Relationship Id="rId57" Type="http://schemas.openxmlformats.org/officeDocument/2006/relationships/hyperlink" Target="https://www.youtube.com/watch?v=w9V6utl99mQ" TargetMode="External"/><Relationship Id="rId10" Type="http://schemas.openxmlformats.org/officeDocument/2006/relationships/hyperlink" Target="https://www.youtube.com/watch?v=fNJSUT97NZk" TargetMode="External"/><Relationship Id="rId31" Type="http://schemas.openxmlformats.org/officeDocument/2006/relationships/hyperlink" Target="https://www.youtube.com/watch?v=d2ZC0Pixa0I" TargetMode="External"/><Relationship Id="rId44" Type="http://schemas.openxmlformats.org/officeDocument/2006/relationships/hyperlink" Target="https://www.youtube.com/watch?v=-sco3hD1VWg" TargetMode="External"/><Relationship Id="rId52" Type="http://schemas.openxmlformats.org/officeDocument/2006/relationships/hyperlink" Target="https://www.youtube.com/watch?v=gfzUZet_BxA" TargetMode="External"/><Relationship Id="rId60" Type="http://schemas.openxmlformats.org/officeDocument/2006/relationships/hyperlink" Target="https://www.youtube.com/watch?v=wVDphl_hYhA" TargetMode="External"/><Relationship Id="rId65" Type="http://schemas.openxmlformats.org/officeDocument/2006/relationships/hyperlink" Target="https://www.youtube.com/watch?v=vEe1_2ieou4" TargetMode="External"/><Relationship Id="rId73" Type="http://schemas.openxmlformats.org/officeDocument/2006/relationships/hyperlink" Target="https://www.youtube.com/watch?v=dsU0Vu6aJhw" TargetMode="External"/><Relationship Id="rId78" Type="http://schemas.openxmlformats.org/officeDocument/2006/relationships/hyperlink" Target="https://www.youtube.com/watch?v=NbSf07Zr3ow" TargetMode="External"/><Relationship Id="rId81" Type="http://schemas.openxmlformats.org/officeDocument/2006/relationships/hyperlink" Target="https://www.youtube.com/watch?v=qpdB8b-Ir7U" TargetMode="External"/><Relationship Id="rId4" Type="http://schemas.openxmlformats.org/officeDocument/2006/relationships/hyperlink" Target="https://www.youtube.com/watch?v=e35Aa_WuYmQ" TargetMode="External"/><Relationship Id="rId9" Type="http://schemas.openxmlformats.org/officeDocument/2006/relationships/hyperlink" Target="https://www.youtube.com/watch?v=89bWR5OlZmo" TargetMode="External"/><Relationship Id="rId13" Type="http://schemas.openxmlformats.org/officeDocument/2006/relationships/hyperlink" Target="https://www.youtube.com/watch?v=O3-nAWKEAtk" TargetMode="External"/><Relationship Id="rId18" Type="http://schemas.openxmlformats.org/officeDocument/2006/relationships/hyperlink" Target="https://www.youtube.com/watch?v=kwiRBpT_El0" TargetMode="External"/><Relationship Id="rId39" Type="http://schemas.openxmlformats.org/officeDocument/2006/relationships/hyperlink" Target="https://www.youtube.com/watch?v=XS7wfzMqvzk" TargetMode="External"/><Relationship Id="rId34" Type="http://schemas.openxmlformats.org/officeDocument/2006/relationships/hyperlink" Target="https://www.youtube.com/watch?v=oDur4jv4_ps" TargetMode="External"/><Relationship Id="rId50" Type="http://schemas.openxmlformats.org/officeDocument/2006/relationships/hyperlink" Target="https://www.youtube.com/watch?v=YlSxnQw4DNg" TargetMode="External"/><Relationship Id="rId55" Type="http://schemas.openxmlformats.org/officeDocument/2006/relationships/hyperlink" Target="https://www.youtube.com/watch?v=xaPRs79CjDY" TargetMode="External"/><Relationship Id="rId76" Type="http://schemas.openxmlformats.org/officeDocument/2006/relationships/hyperlink" Target="https://www.youtube.com/watch?v=l4b4fbPC4eQ" TargetMode="External"/><Relationship Id="rId7" Type="http://schemas.openxmlformats.org/officeDocument/2006/relationships/hyperlink" Target="https://www.youtube.com/watch?v=6v_Y0JOIHbQ" TargetMode="External"/><Relationship Id="rId71" Type="http://schemas.openxmlformats.org/officeDocument/2006/relationships/hyperlink" Target="https://www.youtube.com/watch?v=IHYcCl6PfCA" TargetMode="External"/><Relationship Id="rId2" Type="http://schemas.openxmlformats.org/officeDocument/2006/relationships/hyperlink" Target="https://www.youtube.com/watch?v=hzm6bikF2cM" TargetMode="External"/><Relationship Id="rId29" Type="http://schemas.openxmlformats.org/officeDocument/2006/relationships/hyperlink" Target="https://www.youtube.com/watch?v=RvOsOsb2JHY" TargetMode="External"/><Relationship Id="rId24" Type="http://schemas.openxmlformats.org/officeDocument/2006/relationships/hyperlink" Target="https://www.youtube.com/watch?v=j0qqgFSS6O8" TargetMode="External"/><Relationship Id="rId40" Type="http://schemas.openxmlformats.org/officeDocument/2006/relationships/hyperlink" Target="https://www.youtube.com/watch?v=WoXvdcCDny0" TargetMode="External"/><Relationship Id="rId45" Type="http://schemas.openxmlformats.org/officeDocument/2006/relationships/hyperlink" Target="https://www.youtube.com/watch?v=p-nCIAWPC6g" TargetMode="External"/><Relationship Id="rId66" Type="http://schemas.openxmlformats.org/officeDocument/2006/relationships/hyperlink" Target="https://www.youtube.com/watch?v=qDfDrGhnSno" TargetMode="External"/><Relationship Id="rId61" Type="http://schemas.openxmlformats.org/officeDocument/2006/relationships/hyperlink" Target="https://www.youtube.com/watch?v=1Pg9eKY-n3s" TargetMode="External"/><Relationship Id="rId82" Type="http://schemas.openxmlformats.org/officeDocument/2006/relationships/hyperlink" Target="https://www.youtube.com/watch?v=9SAh14Kt4n8"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youtube.com/watch?v=8SMQwMfBKFk" TargetMode="External"/><Relationship Id="rId18" Type="http://schemas.openxmlformats.org/officeDocument/2006/relationships/hyperlink" Target="https://www.youtube.com/watch?v=KVT6nFEkvg8" TargetMode="External"/><Relationship Id="rId26" Type="http://schemas.openxmlformats.org/officeDocument/2006/relationships/hyperlink" Target="https://www.youtube.com/watch?v=LFZLm9ORbMk" TargetMode="External"/><Relationship Id="rId39" Type="http://schemas.openxmlformats.org/officeDocument/2006/relationships/hyperlink" Target="https://www.youtube.com/watch?v=7UtrGVLGpjY" TargetMode="External"/><Relationship Id="rId21" Type="http://schemas.openxmlformats.org/officeDocument/2006/relationships/hyperlink" Target="https://www.youtube.com/watch?v=8ncopfHJuXs" TargetMode="External"/><Relationship Id="rId34" Type="http://schemas.openxmlformats.org/officeDocument/2006/relationships/hyperlink" Target="https://www.youtube.com/watch?v=Oik1myNo2Xc" TargetMode="External"/><Relationship Id="rId42" Type="http://schemas.openxmlformats.org/officeDocument/2006/relationships/hyperlink" Target="https://www.youtube.com/watch?v=1UzxDbdjWQk" TargetMode="External"/><Relationship Id="rId47" Type="http://schemas.openxmlformats.org/officeDocument/2006/relationships/hyperlink" Target="https://www.youtube.com/watch?v=REWskWH0l9k" TargetMode="External"/><Relationship Id="rId50" Type="http://schemas.openxmlformats.org/officeDocument/2006/relationships/hyperlink" Target="https://www.youtube.com/watch?v=cr8k-PPLW3k" TargetMode="External"/><Relationship Id="rId55" Type="http://schemas.openxmlformats.org/officeDocument/2006/relationships/hyperlink" Target="https://www.youtube.com/watch?v=_kXjJmGTSoE" TargetMode="External"/><Relationship Id="rId7" Type="http://schemas.openxmlformats.org/officeDocument/2006/relationships/hyperlink" Target="https://www.youtube.com/watch?v=R4GZFRfUBC0" TargetMode="External"/><Relationship Id="rId2" Type="http://schemas.openxmlformats.org/officeDocument/2006/relationships/hyperlink" Target="https://www.youtube.com/watch?v=ATblV50Odx8" TargetMode="External"/><Relationship Id="rId16" Type="http://schemas.openxmlformats.org/officeDocument/2006/relationships/hyperlink" Target="https://www.youtube.com/watch?v=qCGTcuQMtVk" TargetMode="External"/><Relationship Id="rId29" Type="http://schemas.openxmlformats.org/officeDocument/2006/relationships/hyperlink" Target="https://www.youtube.com/watch?v=8vaizcpJmoA" TargetMode="External"/><Relationship Id="rId11" Type="http://schemas.openxmlformats.org/officeDocument/2006/relationships/hyperlink" Target="https://www.youtube.com/watch?v=jE0qhKZjh1I" TargetMode="External"/><Relationship Id="rId24" Type="http://schemas.openxmlformats.org/officeDocument/2006/relationships/hyperlink" Target="https://www.youtube.com/watch?v=FrUl-5ZtHg0" TargetMode="External"/><Relationship Id="rId32" Type="http://schemas.openxmlformats.org/officeDocument/2006/relationships/hyperlink" Target="https://www.youtube.com/watch?v=AoilcMgepjo" TargetMode="External"/><Relationship Id="rId37" Type="http://schemas.openxmlformats.org/officeDocument/2006/relationships/hyperlink" Target="https://www.youtube.com/watch?v=7SQsQYXzh1c" TargetMode="External"/><Relationship Id="rId40" Type="http://schemas.openxmlformats.org/officeDocument/2006/relationships/hyperlink" Target="https://www.youtube.com/watch?v=UhlPT7EDemg" TargetMode="External"/><Relationship Id="rId45" Type="http://schemas.openxmlformats.org/officeDocument/2006/relationships/hyperlink" Target="https://www.youtube.com/watch?v=HHVWmU5pxyw" TargetMode="External"/><Relationship Id="rId53" Type="http://schemas.openxmlformats.org/officeDocument/2006/relationships/hyperlink" Target="https://www.youtube.com/watch?v=KYOkfgUHFBo" TargetMode="External"/><Relationship Id="rId58" Type="http://schemas.openxmlformats.org/officeDocument/2006/relationships/hyperlink" Target="https://www.youtube.com/watch?v=qYhmOJdf4Ds" TargetMode="External"/><Relationship Id="rId5" Type="http://schemas.openxmlformats.org/officeDocument/2006/relationships/hyperlink" Target="https://www.youtube.com/watch?v=K27Y_f6BXVs" TargetMode="External"/><Relationship Id="rId61" Type="http://schemas.openxmlformats.org/officeDocument/2006/relationships/hyperlink" Target="https://www.youtube.com/watch?v=zRq4DyAKLGI" TargetMode="External"/><Relationship Id="rId19" Type="http://schemas.openxmlformats.org/officeDocument/2006/relationships/hyperlink" Target="https://www.youtube.com/watch?v=G2iK-u4lh9k" TargetMode="External"/><Relationship Id="rId14" Type="http://schemas.openxmlformats.org/officeDocument/2006/relationships/hyperlink" Target="https://www.youtube.com/watch?v=-B1hKyt6ZY0" TargetMode="External"/><Relationship Id="rId22" Type="http://schemas.openxmlformats.org/officeDocument/2006/relationships/hyperlink" Target="https://www.youtube.com/watch?v=xRL1svs7ltE" TargetMode="External"/><Relationship Id="rId27" Type="http://schemas.openxmlformats.org/officeDocument/2006/relationships/hyperlink" Target="https://www.youtube.com/watch?v=KNHhfglDTQY" TargetMode="External"/><Relationship Id="rId30" Type="http://schemas.openxmlformats.org/officeDocument/2006/relationships/hyperlink" Target="https://www.youtube.com/watch?v=thHkHSOs2DU" TargetMode="External"/><Relationship Id="rId35" Type="http://schemas.openxmlformats.org/officeDocument/2006/relationships/hyperlink" Target="https://www.youtube.com/watch?v=zSlKX3zqL78" TargetMode="External"/><Relationship Id="rId43" Type="http://schemas.openxmlformats.org/officeDocument/2006/relationships/hyperlink" Target="https://www.youtube.com/watch?v=zfqiLSjxJ14" TargetMode="External"/><Relationship Id="rId48" Type="http://schemas.openxmlformats.org/officeDocument/2006/relationships/hyperlink" Target="https://www.youtube.com/watch?v=dzop9xUiupY" TargetMode="External"/><Relationship Id="rId56" Type="http://schemas.openxmlformats.org/officeDocument/2006/relationships/hyperlink" Target="https://www.youtube.com/watch?v=Jax7pQbZKmw" TargetMode="External"/><Relationship Id="rId8" Type="http://schemas.openxmlformats.org/officeDocument/2006/relationships/hyperlink" Target="https://www.youtube.com/watch?v=rPP63WQ9ETk" TargetMode="External"/><Relationship Id="rId51" Type="http://schemas.openxmlformats.org/officeDocument/2006/relationships/hyperlink" Target="https://www.youtube.com/watch?v=jQQR_iZXMFw" TargetMode="External"/><Relationship Id="rId3" Type="http://schemas.openxmlformats.org/officeDocument/2006/relationships/hyperlink" Target="https://www.youtube.com/watch?v=UwGuk6URxm0" TargetMode="External"/><Relationship Id="rId12" Type="http://schemas.openxmlformats.org/officeDocument/2006/relationships/hyperlink" Target="https://www.youtube.com/watch?v=v6xvlGTun0E" TargetMode="External"/><Relationship Id="rId17" Type="http://schemas.openxmlformats.org/officeDocument/2006/relationships/hyperlink" Target="https://www.youtube.com/watch?v=piHgny8XgUs" TargetMode="External"/><Relationship Id="rId25" Type="http://schemas.openxmlformats.org/officeDocument/2006/relationships/hyperlink" Target="https://www.youtube.com/watch?v=ZxwktOBWvwk" TargetMode="External"/><Relationship Id="rId33" Type="http://schemas.openxmlformats.org/officeDocument/2006/relationships/hyperlink" Target="https://www.youtube.com/watch?v=fEJbPyFjM8Q" TargetMode="External"/><Relationship Id="rId38" Type="http://schemas.openxmlformats.org/officeDocument/2006/relationships/hyperlink" Target="https://www.youtube.com/watch?v=xxCeOJjZEzI" TargetMode="External"/><Relationship Id="rId46" Type="http://schemas.openxmlformats.org/officeDocument/2006/relationships/hyperlink" Target="https://www.youtube.com/watch?v=PZGfPHGiBXM" TargetMode="External"/><Relationship Id="rId59" Type="http://schemas.openxmlformats.org/officeDocument/2006/relationships/hyperlink" Target="https://www.youtube.com/watch?v=YTGfurwqHgY" TargetMode="External"/><Relationship Id="rId20" Type="http://schemas.openxmlformats.org/officeDocument/2006/relationships/hyperlink" Target="https://www.youtube.com/watch?v=OlS-p7WhMXI" TargetMode="External"/><Relationship Id="rId41" Type="http://schemas.openxmlformats.org/officeDocument/2006/relationships/hyperlink" Target="https://www.youtube.com/watch?v=Hy0JoS0RdQ8" TargetMode="External"/><Relationship Id="rId54" Type="http://schemas.openxmlformats.org/officeDocument/2006/relationships/hyperlink" Target="https://www.youtube.com/watch?v=Ju7fmrIL1ZI" TargetMode="External"/><Relationship Id="rId62" Type="http://schemas.openxmlformats.org/officeDocument/2006/relationships/hyperlink" Target="https://www.youtube.com/watch?v=NDEWXnMRq3c" TargetMode="External"/><Relationship Id="rId1" Type="http://schemas.openxmlformats.org/officeDocument/2006/relationships/hyperlink" Target="https://www.youtube.com/watch?v=HVND9jauuHk" TargetMode="External"/><Relationship Id="rId6" Type="http://schemas.openxmlformats.org/officeDocument/2006/relationships/hyperlink" Target="https://www.youtube.com/watch?v=2ByPpQbNzwk" TargetMode="External"/><Relationship Id="rId15" Type="http://schemas.openxmlformats.org/officeDocument/2006/relationships/hyperlink" Target="https://www.youtube.com/watch?v=b-L64XYL2oM" TargetMode="External"/><Relationship Id="rId23" Type="http://schemas.openxmlformats.org/officeDocument/2006/relationships/hyperlink" Target="https://www.youtube.com/watch?v=PRiTnOT4xgE" TargetMode="External"/><Relationship Id="rId28" Type="http://schemas.openxmlformats.org/officeDocument/2006/relationships/hyperlink" Target="https://www.youtube.com/watch?v=17gnCO3gfGs" TargetMode="External"/><Relationship Id="rId36" Type="http://schemas.openxmlformats.org/officeDocument/2006/relationships/hyperlink" Target="https://www.youtube.com/watch?v=5N9_f6df1Nw" TargetMode="External"/><Relationship Id="rId49" Type="http://schemas.openxmlformats.org/officeDocument/2006/relationships/hyperlink" Target="https://www.youtube.com/watch?v=0vDpHy7L9rg" TargetMode="External"/><Relationship Id="rId57" Type="http://schemas.openxmlformats.org/officeDocument/2006/relationships/hyperlink" Target="https://www.youtube.com/watch?v=JMUG_da5tKQ" TargetMode="External"/><Relationship Id="rId10" Type="http://schemas.openxmlformats.org/officeDocument/2006/relationships/hyperlink" Target="https://www.youtube.com/watch?v=i_y7y9mOW-4" TargetMode="External"/><Relationship Id="rId31" Type="http://schemas.openxmlformats.org/officeDocument/2006/relationships/hyperlink" Target="https://www.youtube.com/watch?v=xCtLwHiylx0" TargetMode="External"/><Relationship Id="rId44" Type="http://schemas.openxmlformats.org/officeDocument/2006/relationships/hyperlink" Target="https://www.youtube.com/watch?v=REbUxgJKYEA" TargetMode="External"/><Relationship Id="rId52" Type="http://schemas.openxmlformats.org/officeDocument/2006/relationships/hyperlink" Target="https://www.youtube.com/watch?v=7NWeSUO_q_k" TargetMode="External"/><Relationship Id="rId60" Type="http://schemas.openxmlformats.org/officeDocument/2006/relationships/hyperlink" Target="https://www.youtube.com/watch?v=p40pnhkBvSE" TargetMode="External"/><Relationship Id="rId4" Type="http://schemas.openxmlformats.org/officeDocument/2006/relationships/hyperlink" Target="https://www.youtube.com/watch?v=iw68WGKRUb0" TargetMode="External"/><Relationship Id="rId9" Type="http://schemas.openxmlformats.org/officeDocument/2006/relationships/hyperlink" Target="https://www.youtube.com/watch?v=uAbK2Hq248I"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www.youtube.com/watch?v=K-vkSAc9zLc" TargetMode="External"/><Relationship Id="rId18" Type="http://schemas.openxmlformats.org/officeDocument/2006/relationships/hyperlink" Target="https://www.youtube.com/watch?v=2mCt6GbeSMs" TargetMode="External"/><Relationship Id="rId26" Type="http://schemas.openxmlformats.org/officeDocument/2006/relationships/hyperlink" Target="https://www.youtube.com/watch?v=bfwyzbT74bE" TargetMode="External"/><Relationship Id="rId39" Type="http://schemas.openxmlformats.org/officeDocument/2006/relationships/hyperlink" Target="https://www.youtube.com/watch?v=9SAh14Kt4n8" TargetMode="External"/><Relationship Id="rId21" Type="http://schemas.openxmlformats.org/officeDocument/2006/relationships/hyperlink" Target="https://www.youtube.com/watch?v=WlL0DsoqmEM" TargetMode="External"/><Relationship Id="rId34" Type="http://schemas.openxmlformats.org/officeDocument/2006/relationships/hyperlink" Target="https://www.youtube.com/watch?v=XyXfb0_9Yp4" TargetMode="External"/><Relationship Id="rId42" Type="http://schemas.openxmlformats.org/officeDocument/2006/relationships/hyperlink" Target="https://www.youtube.com/watch?v=XgSYzaR-tzU" TargetMode="External"/><Relationship Id="rId47" Type="http://schemas.openxmlformats.org/officeDocument/2006/relationships/hyperlink" Target="https://www.youtube.com/watch?v=GyQ0av97wZY" TargetMode="External"/><Relationship Id="rId50" Type="http://schemas.openxmlformats.org/officeDocument/2006/relationships/hyperlink" Target="https://www.youtube.com/watch?v=7mDhUedXIQI" TargetMode="External"/><Relationship Id="rId55" Type="http://schemas.openxmlformats.org/officeDocument/2006/relationships/hyperlink" Target="https://www.youtube.com/watch?v=Gb6E3Xaj0sg" TargetMode="External"/><Relationship Id="rId7" Type="http://schemas.openxmlformats.org/officeDocument/2006/relationships/hyperlink" Target="https://www.youtube.com/watch?v=8-Pw1Bc4SPw" TargetMode="External"/><Relationship Id="rId2" Type="http://schemas.openxmlformats.org/officeDocument/2006/relationships/hyperlink" Target="https://www.youtube.com/watch?v=A3a_reWiQ2A" TargetMode="External"/><Relationship Id="rId16" Type="http://schemas.openxmlformats.org/officeDocument/2006/relationships/hyperlink" Target="https://www.youtube.com/watch?v=Mdr9UDH8rDI" TargetMode="External"/><Relationship Id="rId29" Type="http://schemas.openxmlformats.org/officeDocument/2006/relationships/hyperlink" Target="https://www.youtube.com/watch?v=sS3NJ21mFZI" TargetMode="External"/><Relationship Id="rId11" Type="http://schemas.openxmlformats.org/officeDocument/2006/relationships/hyperlink" Target="https://www.youtube.com/watch?v=ckZTRTH79cw" TargetMode="External"/><Relationship Id="rId24" Type="http://schemas.openxmlformats.org/officeDocument/2006/relationships/hyperlink" Target="https://www.youtube.com/watch?v=x2M2nR-4Bp4" TargetMode="External"/><Relationship Id="rId32" Type="http://schemas.openxmlformats.org/officeDocument/2006/relationships/hyperlink" Target="https://www.youtube.com/watch?v=qDTpiJy5KXQ" TargetMode="External"/><Relationship Id="rId37" Type="http://schemas.openxmlformats.org/officeDocument/2006/relationships/hyperlink" Target="https://www.youtube.com/watch?v=4C9_kSakeec" TargetMode="External"/><Relationship Id="rId40" Type="http://schemas.openxmlformats.org/officeDocument/2006/relationships/hyperlink" Target="https://www.youtube.com/watch?v=zJOgwd9AJCI" TargetMode="External"/><Relationship Id="rId45" Type="http://schemas.openxmlformats.org/officeDocument/2006/relationships/hyperlink" Target="https://www.youtube.com/watch?v=ZCJ3KsPmgXk" TargetMode="External"/><Relationship Id="rId53" Type="http://schemas.openxmlformats.org/officeDocument/2006/relationships/hyperlink" Target="https://www.youtube.com/watch?v=ZM5qGHLIwZY" TargetMode="External"/><Relationship Id="rId5" Type="http://schemas.openxmlformats.org/officeDocument/2006/relationships/hyperlink" Target="https://www.youtube.com/watch?v=yq1aPXj9oGg" TargetMode="External"/><Relationship Id="rId10" Type="http://schemas.openxmlformats.org/officeDocument/2006/relationships/hyperlink" Target="https://www.youtube.com/watch?v=13QKEvtoE_0" TargetMode="External"/><Relationship Id="rId19" Type="http://schemas.openxmlformats.org/officeDocument/2006/relationships/hyperlink" Target="https://www.youtube.com/watch?v=9Oxrm1L-AQQ" TargetMode="External"/><Relationship Id="rId31" Type="http://schemas.openxmlformats.org/officeDocument/2006/relationships/hyperlink" Target="https://www.youtube.com/watch?v=QQ4QWzX9gzk" TargetMode="External"/><Relationship Id="rId44" Type="http://schemas.openxmlformats.org/officeDocument/2006/relationships/hyperlink" Target="https://www.youtube.com/watch?v=wU4jDlct5Qs" TargetMode="External"/><Relationship Id="rId52" Type="http://schemas.openxmlformats.org/officeDocument/2006/relationships/hyperlink" Target="https://www.youtube.com/watch?v=4_53J4-tXpc" TargetMode="External"/><Relationship Id="rId4" Type="http://schemas.openxmlformats.org/officeDocument/2006/relationships/hyperlink" Target="https://www.youtube.com/watch?v=ahf4YzLw06k" TargetMode="External"/><Relationship Id="rId9" Type="http://schemas.openxmlformats.org/officeDocument/2006/relationships/hyperlink" Target="https://www.youtube.com/watch?v=kulD_V-tPXM" TargetMode="External"/><Relationship Id="rId14" Type="http://schemas.openxmlformats.org/officeDocument/2006/relationships/hyperlink" Target="https://www.youtube.com/watch?v=S8DLIwjt-kQ" TargetMode="External"/><Relationship Id="rId22" Type="http://schemas.openxmlformats.org/officeDocument/2006/relationships/hyperlink" Target="https://www.youtube.com/watch?v=pOo5JZxp68M" TargetMode="External"/><Relationship Id="rId27" Type="http://schemas.openxmlformats.org/officeDocument/2006/relationships/hyperlink" Target="https://www.youtube.com/watch?v=KhHfi7jYZa4" TargetMode="External"/><Relationship Id="rId30" Type="http://schemas.openxmlformats.org/officeDocument/2006/relationships/hyperlink" Target="https://www.youtube.com/watch?v=iHD-nVoP9Uw" TargetMode="External"/><Relationship Id="rId35" Type="http://schemas.openxmlformats.org/officeDocument/2006/relationships/hyperlink" Target="https://www.youtube.com/watch?v=qL82-MmT8RA" TargetMode="External"/><Relationship Id="rId43" Type="http://schemas.openxmlformats.org/officeDocument/2006/relationships/hyperlink" Target="https://www.youtube.com/watch?v=gs45RcL7H_M" TargetMode="External"/><Relationship Id="rId48" Type="http://schemas.openxmlformats.org/officeDocument/2006/relationships/hyperlink" Target="https://www.youtube.com/watch?v=KoipVUiX-Gs" TargetMode="External"/><Relationship Id="rId8" Type="http://schemas.openxmlformats.org/officeDocument/2006/relationships/hyperlink" Target="https://www.youtube.com/watch?v=qRn4KDkKhbE" TargetMode="External"/><Relationship Id="rId51" Type="http://schemas.openxmlformats.org/officeDocument/2006/relationships/hyperlink" Target="https://www.youtube.com/watch?v=Jx1pRbaB0FI" TargetMode="External"/><Relationship Id="rId3" Type="http://schemas.openxmlformats.org/officeDocument/2006/relationships/hyperlink" Target="https://www.youtube.com/watch?v=kwjAZZYcDNE" TargetMode="External"/><Relationship Id="rId12" Type="http://schemas.openxmlformats.org/officeDocument/2006/relationships/hyperlink" Target="https://www.youtube.com/watch?v=r_j9G6_ATvY" TargetMode="External"/><Relationship Id="rId17" Type="http://schemas.openxmlformats.org/officeDocument/2006/relationships/hyperlink" Target="https://www.youtube.com/watch?v=o9FK1_i1TUs" TargetMode="External"/><Relationship Id="rId25" Type="http://schemas.openxmlformats.org/officeDocument/2006/relationships/hyperlink" Target="https://www.youtube.com/watch?v=DTq4kpBNqM4" TargetMode="External"/><Relationship Id="rId33" Type="http://schemas.openxmlformats.org/officeDocument/2006/relationships/hyperlink" Target="https://www.youtube.com/watch?v=dcdmOzm5ZJ8" TargetMode="External"/><Relationship Id="rId38" Type="http://schemas.openxmlformats.org/officeDocument/2006/relationships/hyperlink" Target="https://www.youtube.com/watch?v=_evgGL_24jo" TargetMode="External"/><Relationship Id="rId46" Type="http://schemas.openxmlformats.org/officeDocument/2006/relationships/hyperlink" Target="https://www.youtube.com/watch?v=F3B3ePm1LW0" TargetMode="External"/><Relationship Id="rId20" Type="http://schemas.openxmlformats.org/officeDocument/2006/relationships/hyperlink" Target="https://www.youtube.com/watch?v=gy4knyx_J0E" TargetMode="External"/><Relationship Id="rId41" Type="http://schemas.openxmlformats.org/officeDocument/2006/relationships/hyperlink" Target="https://www.youtube.com/watch?v=LicXOTs3VH4" TargetMode="External"/><Relationship Id="rId54" Type="http://schemas.openxmlformats.org/officeDocument/2006/relationships/hyperlink" Target="https://www.youtube.com/watch?v=4pPaH9Tuudw" TargetMode="External"/><Relationship Id="rId1" Type="http://schemas.openxmlformats.org/officeDocument/2006/relationships/hyperlink" Target="https://www.youtube.com/watch?v=2ht2eTVzZ2I" TargetMode="External"/><Relationship Id="rId6" Type="http://schemas.openxmlformats.org/officeDocument/2006/relationships/hyperlink" Target="https://www.youtube.com/watch?v=46hdGq4_Mx4" TargetMode="External"/><Relationship Id="rId15" Type="http://schemas.openxmlformats.org/officeDocument/2006/relationships/hyperlink" Target="https://www.youtube.com/watch?v=9geTTglwg2U" TargetMode="External"/><Relationship Id="rId23" Type="http://schemas.openxmlformats.org/officeDocument/2006/relationships/hyperlink" Target="https://www.youtube.com/watch?v=DhUTd7_ohGo" TargetMode="External"/><Relationship Id="rId28" Type="http://schemas.openxmlformats.org/officeDocument/2006/relationships/hyperlink" Target="https://www.youtube.com/watch?v=tVOpNodp3Zc" TargetMode="External"/><Relationship Id="rId36" Type="http://schemas.openxmlformats.org/officeDocument/2006/relationships/hyperlink" Target="https://www.youtube.com/watch?v=leSYsdlI4Jw" TargetMode="External"/><Relationship Id="rId49" Type="http://schemas.openxmlformats.org/officeDocument/2006/relationships/hyperlink" Target="https://www.youtube.com/watch?v=XWvsFuQY2UQ"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youtube.com/watch?v=GTm3t118NsQ" TargetMode="External"/><Relationship Id="rId18" Type="http://schemas.openxmlformats.org/officeDocument/2006/relationships/hyperlink" Target="https://www.youtube.com/watch?v=qMNev1eUs8U" TargetMode="External"/><Relationship Id="rId26" Type="http://schemas.openxmlformats.org/officeDocument/2006/relationships/hyperlink" Target="https://www.youtube.com/watch?v=6r23vNTjuEE" TargetMode="External"/><Relationship Id="rId39" Type="http://schemas.openxmlformats.org/officeDocument/2006/relationships/hyperlink" Target="https://www.youtube.com/watch?v=7UtrGVLGpjY" TargetMode="External"/><Relationship Id="rId21" Type="http://schemas.openxmlformats.org/officeDocument/2006/relationships/hyperlink" Target="https://www.youtube.com/watch?v=o0i_IjqMzI8" TargetMode="External"/><Relationship Id="rId34" Type="http://schemas.openxmlformats.org/officeDocument/2006/relationships/hyperlink" Target="https://www.youtube.com/watch?v=VJK9SPNvwt0" TargetMode="External"/><Relationship Id="rId42" Type="http://schemas.openxmlformats.org/officeDocument/2006/relationships/hyperlink" Target="https://www.youtube.com/watch?v=pkXWuYAwyvs" TargetMode="External"/><Relationship Id="rId7" Type="http://schemas.openxmlformats.org/officeDocument/2006/relationships/hyperlink" Target="https://www.youtube.com/watch?v=LQKY4X0Lj0E" TargetMode="External"/><Relationship Id="rId2" Type="http://schemas.openxmlformats.org/officeDocument/2006/relationships/hyperlink" Target="https://www.youtube.com/watch?v=DdMddO6gigE" TargetMode="External"/><Relationship Id="rId16" Type="http://schemas.openxmlformats.org/officeDocument/2006/relationships/hyperlink" Target="https://www.youtube.com/watch?v=3-8Gn_OlN2w" TargetMode="External"/><Relationship Id="rId20" Type="http://schemas.openxmlformats.org/officeDocument/2006/relationships/hyperlink" Target="https://www.youtube.com/watch?v=1VssaWlxCUQ" TargetMode="External"/><Relationship Id="rId29" Type="http://schemas.openxmlformats.org/officeDocument/2006/relationships/hyperlink" Target="https://www.youtube.com/watch?v=zMTKpLK-tAA" TargetMode="External"/><Relationship Id="rId41" Type="http://schemas.openxmlformats.org/officeDocument/2006/relationships/hyperlink" Target="https://www.youtube.com/watch?v=dqSNKh-t10U" TargetMode="External"/><Relationship Id="rId1" Type="http://schemas.openxmlformats.org/officeDocument/2006/relationships/hyperlink" Target="https://www.youtube.com/watch?v=XTY0y_ys4Tc" TargetMode="External"/><Relationship Id="rId6" Type="http://schemas.openxmlformats.org/officeDocument/2006/relationships/hyperlink" Target="https://www.youtube.com/watch?v=uXHQAWvv4hI" TargetMode="External"/><Relationship Id="rId11" Type="http://schemas.openxmlformats.org/officeDocument/2006/relationships/hyperlink" Target="https://www.youtube.com/watch?v=49NrnWqCF88" TargetMode="External"/><Relationship Id="rId24" Type="http://schemas.openxmlformats.org/officeDocument/2006/relationships/hyperlink" Target="https://www.youtube.com/watch?v=fKztvkyjKdA" TargetMode="External"/><Relationship Id="rId32" Type="http://schemas.openxmlformats.org/officeDocument/2006/relationships/hyperlink" Target="https://www.youtube.com/watch?v=SO41lg46NF0" TargetMode="External"/><Relationship Id="rId37" Type="http://schemas.openxmlformats.org/officeDocument/2006/relationships/hyperlink" Target="https://www.youtube.com/watch?v=Au5U03MSGo8" TargetMode="External"/><Relationship Id="rId40" Type="http://schemas.openxmlformats.org/officeDocument/2006/relationships/hyperlink" Target="https://www.youtube.com/watch?v=jk5AeO1x0YI" TargetMode="External"/><Relationship Id="rId5" Type="http://schemas.openxmlformats.org/officeDocument/2006/relationships/hyperlink" Target="https://www.youtube.com/watch?v=2FtiB85JKSo" TargetMode="External"/><Relationship Id="rId15" Type="http://schemas.openxmlformats.org/officeDocument/2006/relationships/hyperlink" Target="https://www.youtube.com/watch?v=2FehA-DCvjA" TargetMode="External"/><Relationship Id="rId23" Type="http://schemas.openxmlformats.org/officeDocument/2006/relationships/hyperlink" Target="https://www.youtube.com/watch?v=1EkYKKfcB_U" TargetMode="External"/><Relationship Id="rId28" Type="http://schemas.openxmlformats.org/officeDocument/2006/relationships/hyperlink" Target="https://www.youtube.com/watch?v=lsXa7hLQk-E" TargetMode="External"/><Relationship Id="rId36" Type="http://schemas.openxmlformats.org/officeDocument/2006/relationships/hyperlink" Target="https://www.youtube.com/watch?v=W51yU6cyj7Y" TargetMode="External"/><Relationship Id="rId10" Type="http://schemas.openxmlformats.org/officeDocument/2006/relationships/hyperlink" Target="https://www.youtube.com/watch?v=BzLNtK-D3MY" TargetMode="External"/><Relationship Id="rId19" Type="http://schemas.openxmlformats.org/officeDocument/2006/relationships/hyperlink" Target="https://www.youtube.com/watch?v=4lXgMomrSJw" TargetMode="External"/><Relationship Id="rId31" Type="http://schemas.openxmlformats.org/officeDocument/2006/relationships/hyperlink" Target="https://www.youtube.com/watch?v=0GvPyQGvEzY" TargetMode="External"/><Relationship Id="rId4" Type="http://schemas.openxmlformats.org/officeDocument/2006/relationships/hyperlink" Target="https://www.youtube.com/watch?v=fuAmaAWn-GI" TargetMode="External"/><Relationship Id="rId9" Type="http://schemas.openxmlformats.org/officeDocument/2006/relationships/hyperlink" Target="https://www.youtube.com/watch?v=ugqARVgtx8Q" TargetMode="External"/><Relationship Id="rId14" Type="http://schemas.openxmlformats.org/officeDocument/2006/relationships/hyperlink" Target="https://www.youtube.com/watch?v=T2oryFF8OMU" TargetMode="External"/><Relationship Id="rId22" Type="http://schemas.openxmlformats.org/officeDocument/2006/relationships/hyperlink" Target="https://www.youtube.com/watch?v=JEm4nSTf9xs" TargetMode="External"/><Relationship Id="rId27" Type="http://schemas.openxmlformats.org/officeDocument/2006/relationships/hyperlink" Target="https://www.youtube.com/watch?v=U7oqzDjY4ao" TargetMode="External"/><Relationship Id="rId30" Type="http://schemas.openxmlformats.org/officeDocument/2006/relationships/hyperlink" Target="https://www.youtube.com/watch?v=_aYPzvSSwx4" TargetMode="External"/><Relationship Id="rId35" Type="http://schemas.openxmlformats.org/officeDocument/2006/relationships/hyperlink" Target="https://www.youtube.com/watch?v=kkCUh9MVtPY" TargetMode="External"/><Relationship Id="rId8" Type="http://schemas.openxmlformats.org/officeDocument/2006/relationships/hyperlink" Target="https://www.youtube.com/watch?v=j4fT9MQgv80" TargetMode="External"/><Relationship Id="rId3" Type="http://schemas.openxmlformats.org/officeDocument/2006/relationships/hyperlink" Target="https://www.youtube.com/watch?v=x3vix8yaA5c" TargetMode="External"/><Relationship Id="rId12" Type="http://schemas.openxmlformats.org/officeDocument/2006/relationships/hyperlink" Target="https://www.youtube.com/watch?v=ZyE5UoKVO-c" TargetMode="External"/><Relationship Id="rId17" Type="http://schemas.openxmlformats.org/officeDocument/2006/relationships/hyperlink" Target="https://www.youtube.com/watch?v=dRdxaWkp0Qg" TargetMode="External"/><Relationship Id="rId25" Type="http://schemas.openxmlformats.org/officeDocument/2006/relationships/hyperlink" Target="https://www.youtube.com/watch?v=b8Ob5Zj-oEA" TargetMode="External"/><Relationship Id="rId33" Type="http://schemas.openxmlformats.org/officeDocument/2006/relationships/hyperlink" Target="https://www.youtube.com/watch?v=vZOqNtcHLMg" TargetMode="External"/><Relationship Id="rId38" Type="http://schemas.openxmlformats.org/officeDocument/2006/relationships/hyperlink" Target="https://www.youtube.com/watch?v=0vDpHy7L9rg"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youtube.com/watch?v=b2_DnPRNPOc" TargetMode="External"/><Relationship Id="rId13" Type="http://schemas.openxmlformats.org/officeDocument/2006/relationships/hyperlink" Target="https://www.youtube.com/watch?v=DV_sXlhkqfM" TargetMode="External"/><Relationship Id="rId18" Type="http://schemas.openxmlformats.org/officeDocument/2006/relationships/hyperlink" Target="https://www.youtube.com/watch?v=L6Rf2WxkJfE" TargetMode="External"/><Relationship Id="rId3" Type="http://schemas.openxmlformats.org/officeDocument/2006/relationships/hyperlink" Target="https://www.youtube.com/watch?v=wRmedql89Ro" TargetMode="External"/><Relationship Id="rId21" Type="http://schemas.openxmlformats.org/officeDocument/2006/relationships/hyperlink" Target="https://www.youtube.com/watch?v=9oJrNBsGpRg" TargetMode="External"/><Relationship Id="rId7" Type="http://schemas.openxmlformats.org/officeDocument/2006/relationships/hyperlink" Target="https://www.youtube.com/watch?v=eVmsCBAAaas" TargetMode="External"/><Relationship Id="rId12" Type="http://schemas.openxmlformats.org/officeDocument/2006/relationships/hyperlink" Target="https://www.youtube.com/watch?v=aoL6Fxzfua8" TargetMode="External"/><Relationship Id="rId17" Type="http://schemas.openxmlformats.org/officeDocument/2006/relationships/hyperlink" Target="https://www.youtube.com/watch?v=0amzqnfe--o" TargetMode="External"/><Relationship Id="rId25" Type="http://schemas.openxmlformats.org/officeDocument/2006/relationships/hyperlink" Target="https://www.youtube.com/watch?v=lcdAHZdXiiM" TargetMode="External"/><Relationship Id="rId2" Type="http://schemas.openxmlformats.org/officeDocument/2006/relationships/hyperlink" Target="https://www.youtube.com/watch?v=nmJUVhjwZ4Y" TargetMode="External"/><Relationship Id="rId16" Type="http://schemas.openxmlformats.org/officeDocument/2006/relationships/hyperlink" Target="https://www.youtube.com/watch?v=1nlSqOOfksw" TargetMode="External"/><Relationship Id="rId20" Type="http://schemas.openxmlformats.org/officeDocument/2006/relationships/hyperlink" Target="https://www.youtube.com/watch?v=WqOQJmhNIE4" TargetMode="External"/><Relationship Id="rId1" Type="http://schemas.openxmlformats.org/officeDocument/2006/relationships/hyperlink" Target="https://www.youtube.com/watch?v=JnngXODMvnY" TargetMode="External"/><Relationship Id="rId6" Type="http://schemas.openxmlformats.org/officeDocument/2006/relationships/hyperlink" Target="https://www.youtube.com/watch?v=K_NjuRHz0eI" TargetMode="External"/><Relationship Id="rId11" Type="http://schemas.openxmlformats.org/officeDocument/2006/relationships/hyperlink" Target="https://www.youtube.com/watch?v=EvXE3bzI1QM" TargetMode="External"/><Relationship Id="rId24" Type="http://schemas.openxmlformats.org/officeDocument/2006/relationships/hyperlink" Target="https://www.youtube.com/watch?v=0NARVRd0Xeg" TargetMode="External"/><Relationship Id="rId5" Type="http://schemas.openxmlformats.org/officeDocument/2006/relationships/hyperlink" Target="https://www.youtube.com/watch?v=2JU166P3mXA" TargetMode="External"/><Relationship Id="rId15" Type="http://schemas.openxmlformats.org/officeDocument/2006/relationships/hyperlink" Target="https://www.youtube.com/watch?v=U78TblrseUE" TargetMode="External"/><Relationship Id="rId23" Type="http://schemas.openxmlformats.org/officeDocument/2006/relationships/hyperlink" Target="https://www.youtube.com/watch?v=CAMfqalIHyI" TargetMode="External"/><Relationship Id="rId10" Type="http://schemas.openxmlformats.org/officeDocument/2006/relationships/hyperlink" Target="https://www.youtube.com/watch?v=vTStPmDxcos" TargetMode="External"/><Relationship Id="rId19" Type="http://schemas.openxmlformats.org/officeDocument/2006/relationships/hyperlink" Target="https://www.youtube.com/watch?v=XsSAxdJklX4" TargetMode="External"/><Relationship Id="rId4" Type="http://schemas.openxmlformats.org/officeDocument/2006/relationships/hyperlink" Target="https://www.youtube.com/watch?v=twZe_8tozuY" TargetMode="External"/><Relationship Id="rId9" Type="http://schemas.openxmlformats.org/officeDocument/2006/relationships/hyperlink" Target="https://www.youtube.com/watch?v=F2xC8sDr4Sc" TargetMode="External"/><Relationship Id="rId14" Type="http://schemas.openxmlformats.org/officeDocument/2006/relationships/hyperlink" Target="https://www.youtube.com/watch?v=Noc4K2yzkRo" TargetMode="External"/><Relationship Id="rId22" Type="http://schemas.openxmlformats.org/officeDocument/2006/relationships/hyperlink" Target="https://www.youtube.com/watch?v=ONGXs3lfOjQ"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youtube.com/watch?v=t-VUK3fh-0M" TargetMode="External"/><Relationship Id="rId13" Type="http://schemas.openxmlformats.org/officeDocument/2006/relationships/hyperlink" Target="https://www.youtube.com/watch?v=O077-7dReGI" TargetMode="External"/><Relationship Id="rId18" Type="http://schemas.openxmlformats.org/officeDocument/2006/relationships/hyperlink" Target="https://www.youtube.com/watch?v=pr9H0LrTlwY" TargetMode="External"/><Relationship Id="rId26" Type="http://schemas.openxmlformats.org/officeDocument/2006/relationships/hyperlink" Target="https://www.youtube.com/watch?v=oBwPSsz3HVo" TargetMode="External"/><Relationship Id="rId3" Type="http://schemas.openxmlformats.org/officeDocument/2006/relationships/hyperlink" Target="https://www.youtube.com/watch?v=r0eg6U2CpH0" TargetMode="External"/><Relationship Id="rId21" Type="http://schemas.openxmlformats.org/officeDocument/2006/relationships/hyperlink" Target="https://www.youtube.com/watch?v=3J7rfx0NofU" TargetMode="External"/><Relationship Id="rId7" Type="http://schemas.openxmlformats.org/officeDocument/2006/relationships/hyperlink" Target="https://www.youtube.com/watch?v=GDOeOKtrxh0" TargetMode="External"/><Relationship Id="rId12" Type="http://schemas.openxmlformats.org/officeDocument/2006/relationships/hyperlink" Target="https://www.youtube.com/watch?v=n3VexX8q9x8" TargetMode="External"/><Relationship Id="rId17" Type="http://schemas.openxmlformats.org/officeDocument/2006/relationships/hyperlink" Target="https://www.youtube.com/watch?v=m98H9PrIHz8" TargetMode="External"/><Relationship Id="rId25" Type="http://schemas.openxmlformats.org/officeDocument/2006/relationships/hyperlink" Target="https://www.youtube.com/watch?v=3FddFXcH6QY" TargetMode="External"/><Relationship Id="rId2" Type="http://schemas.openxmlformats.org/officeDocument/2006/relationships/hyperlink" Target="https://www.youtube.com/watch?v=FdScisAHKBE" TargetMode="External"/><Relationship Id="rId16" Type="http://schemas.openxmlformats.org/officeDocument/2006/relationships/hyperlink" Target="https://www.youtube.com/watch?v=dvmgt4Vwfyc" TargetMode="External"/><Relationship Id="rId20" Type="http://schemas.openxmlformats.org/officeDocument/2006/relationships/hyperlink" Target="https://www.youtube.com/watch?v=Uoj6xuWMVQs" TargetMode="External"/><Relationship Id="rId1" Type="http://schemas.openxmlformats.org/officeDocument/2006/relationships/hyperlink" Target="https://www.youtube.com/watch?v=1T-2gxlN1zM" TargetMode="External"/><Relationship Id="rId6" Type="http://schemas.openxmlformats.org/officeDocument/2006/relationships/hyperlink" Target="https://www.youtube.com/watch?v=P7KX_1CePsw" TargetMode="External"/><Relationship Id="rId11" Type="http://schemas.openxmlformats.org/officeDocument/2006/relationships/hyperlink" Target="https://www.youtube.com/watch?v=6-7HE7rJVL0" TargetMode="External"/><Relationship Id="rId24" Type="http://schemas.openxmlformats.org/officeDocument/2006/relationships/hyperlink" Target="https://www.youtube.com/watch?v=CLue6B5V-T0" TargetMode="External"/><Relationship Id="rId5" Type="http://schemas.openxmlformats.org/officeDocument/2006/relationships/hyperlink" Target="https://www.youtube.com/watch?v=_nNTJVlITN8" TargetMode="External"/><Relationship Id="rId15" Type="http://schemas.openxmlformats.org/officeDocument/2006/relationships/hyperlink" Target="https://www.youtube.com/watch?v=tgvRZaZnFDI" TargetMode="External"/><Relationship Id="rId23" Type="http://schemas.openxmlformats.org/officeDocument/2006/relationships/hyperlink" Target="https://www.youtube.com/watch?v=xP4ML_82ACg" TargetMode="External"/><Relationship Id="rId28" Type="http://schemas.openxmlformats.org/officeDocument/2006/relationships/hyperlink" Target="https://www.youtube.com/watch?v=N04V4ZxwoKw" TargetMode="External"/><Relationship Id="rId10" Type="http://schemas.openxmlformats.org/officeDocument/2006/relationships/hyperlink" Target="https://www.youtube.com/watch?v=c7wrOYnVeQQ" TargetMode="External"/><Relationship Id="rId19" Type="http://schemas.openxmlformats.org/officeDocument/2006/relationships/hyperlink" Target="https://www.youtube.com/watch?v=Gz_BNBgyK78" TargetMode="External"/><Relationship Id="rId4" Type="http://schemas.openxmlformats.org/officeDocument/2006/relationships/hyperlink" Target="https://www.youtube.com/watch?v=vjfbtX8N_bA" TargetMode="External"/><Relationship Id="rId9" Type="http://schemas.openxmlformats.org/officeDocument/2006/relationships/hyperlink" Target="https://www.youtube.com/watch?v=c2hG3knUnfg" TargetMode="External"/><Relationship Id="rId14" Type="http://schemas.openxmlformats.org/officeDocument/2006/relationships/hyperlink" Target="https://www.youtube.com/watch?v=n0YEdbgSgGc" TargetMode="External"/><Relationship Id="rId22" Type="http://schemas.openxmlformats.org/officeDocument/2006/relationships/hyperlink" Target="https://www.youtube.com/watch?v=UmmufDTYriA" TargetMode="External"/><Relationship Id="rId27" Type="http://schemas.openxmlformats.org/officeDocument/2006/relationships/hyperlink" Target="https://www.youtube.com/watch?v=XdHaIw8OtRw"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www.youtube.com/watch?v=NskqxfM4iIs" TargetMode="External"/><Relationship Id="rId21" Type="http://schemas.openxmlformats.org/officeDocument/2006/relationships/hyperlink" Target="https://www.youtube.com/watch?v=Y5oaRSUdzBg" TargetMode="External"/><Relationship Id="rId42" Type="http://schemas.openxmlformats.org/officeDocument/2006/relationships/hyperlink" Target="https://www.youtube.com/watch?v=Q3xzn4WZKvk" TargetMode="External"/><Relationship Id="rId47" Type="http://schemas.openxmlformats.org/officeDocument/2006/relationships/hyperlink" Target="https://www.youtube.com/watch?v=mcO4S-hPoq0" TargetMode="External"/><Relationship Id="rId63" Type="http://schemas.openxmlformats.org/officeDocument/2006/relationships/hyperlink" Target="https://www.youtube.com/watch?v=co-F357t45E" TargetMode="External"/><Relationship Id="rId68" Type="http://schemas.openxmlformats.org/officeDocument/2006/relationships/hyperlink" Target="https://www.youtube.com/watch?v=dPfKDdPpgoo" TargetMode="External"/><Relationship Id="rId7" Type="http://schemas.openxmlformats.org/officeDocument/2006/relationships/hyperlink" Target="https://www.youtube.com/watch?v=Kt6DspWAujg" TargetMode="External"/><Relationship Id="rId2" Type="http://schemas.openxmlformats.org/officeDocument/2006/relationships/hyperlink" Target="https://www.youtube.com/watch?v=GU3yz5YyLuQ" TargetMode="External"/><Relationship Id="rId16" Type="http://schemas.openxmlformats.org/officeDocument/2006/relationships/hyperlink" Target="https://www.youtube.com/watch?v=WcwZM9kRhkE" TargetMode="External"/><Relationship Id="rId29" Type="http://schemas.openxmlformats.org/officeDocument/2006/relationships/hyperlink" Target="https://www.youtube.com/watch?v=f800GxtcYV8" TargetMode="External"/><Relationship Id="rId11" Type="http://schemas.openxmlformats.org/officeDocument/2006/relationships/hyperlink" Target="https://www.youtube.com/watch?v=TuzCJS6bqVw" TargetMode="External"/><Relationship Id="rId24" Type="http://schemas.openxmlformats.org/officeDocument/2006/relationships/hyperlink" Target="https://www.youtube.com/watch?v=HX3LDNDRF_Y" TargetMode="External"/><Relationship Id="rId32" Type="http://schemas.openxmlformats.org/officeDocument/2006/relationships/hyperlink" Target="https://www.youtube.com/watch?v=ZiEOpJ3WTuA" TargetMode="External"/><Relationship Id="rId37" Type="http://schemas.openxmlformats.org/officeDocument/2006/relationships/hyperlink" Target="https://www.youtube.com/watch?v=pGNnHRLVR6c" TargetMode="External"/><Relationship Id="rId40" Type="http://schemas.openxmlformats.org/officeDocument/2006/relationships/hyperlink" Target="https://www.youtube.com/watch?v=AN4AXWyq8OI" TargetMode="External"/><Relationship Id="rId45" Type="http://schemas.openxmlformats.org/officeDocument/2006/relationships/hyperlink" Target="https://www.youtube.com/watch?v=_DKP81YnphM" TargetMode="External"/><Relationship Id="rId53" Type="http://schemas.openxmlformats.org/officeDocument/2006/relationships/hyperlink" Target="https://www.youtube.com/watch?v=1iAv0MR3on4" TargetMode="External"/><Relationship Id="rId58" Type="http://schemas.openxmlformats.org/officeDocument/2006/relationships/hyperlink" Target="https://www.youtube.com/watch?v=NPj2oW_TakY" TargetMode="External"/><Relationship Id="rId66" Type="http://schemas.openxmlformats.org/officeDocument/2006/relationships/hyperlink" Target="https://www.youtube.com/watch?v=JPalPfH1vCc" TargetMode="External"/><Relationship Id="rId5" Type="http://schemas.openxmlformats.org/officeDocument/2006/relationships/hyperlink" Target="https://www.youtube.com/watch?v=NxN61sK-Y2Q" TargetMode="External"/><Relationship Id="rId61" Type="http://schemas.openxmlformats.org/officeDocument/2006/relationships/hyperlink" Target="https://www.youtube.com/watch?v=sIx7K_aCLQw" TargetMode="External"/><Relationship Id="rId19" Type="http://schemas.openxmlformats.org/officeDocument/2006/relationships/hyperlink" Target="https://www.youtube.com/watch?v=AaBSquaZNzI" TargetMode="External"/><Relationship Id="rId14" Type="http://schemas.openxmlformats.org/officeDocument/2006/relationships/hyperlink" Target="https://www.youtube.com/watch?v=mQR2L6DMoL4" TargetMode="External"/><Relationship Id="rId22" Type="http://schemas.openxmlformats.org/officeDocument/2006/relationships/hyperlink" Target="https://www.youtube.com/watch?v=4UEdXM-O5tI" TargetMode="External"/><Relationship Id="rId27" Type="http://schemas.openxmlformats.org/officeDocument/2006/relationships/hyperlink" Target="https://www.youtube.com/watch?v=OLw09QAtxu4" TargetMode="External"/><Relationship Id="rId30" Type="http://schemas.openxmlformats.org/officeDocument/2006/relationships/hyperlink" Target="https://www.youtube.com/watch?v=AVWM3Qmx6tA" TargetMode="External"/><Relationship Id="rId35" Type="http://schemas.openxmlformats.org/officeDocument/2006/relationships/hyperlink" Target="https://www.youtube.com/watch?v=1ZBTFYSXbOM" TargetMode="External"/><Relationship Id="rId43" Type="http://schemas.openxmlformats.org/officeDocument/2006/relationships/hyperlink" Target="https://www.youtube.com/watch?v=y3QXNhtLQyM" TargetMode="External"/><Relationship Id="rId48" Type="http://schemas.openxmlformats.org/officeDocument/2006/relationships/hyperlink" Target="https://www.youtube.com/watch?v=lktM72kzu8g" TargetMode="External"/><Relationship Id="rId56" Type="http://schemas.openxmlformats.org/officeDocument/2006/relationships/hyperlink" Target="https://www.youtube.com/watch?v=8pJAvYexI88" TargetMode="External"/><Relationship Id="rId64" Type="http://schemas.openxmlformats.org/officeDocument/2006/relationships/hyperlink" Target="https://www.youtube.com/watch?v=kYpKNANNVN4" TargetMode="External"/><Relationship Id="rId69" Type="http://schemas.openxmlformats.org/officeDocument/2006/relationships/hyperlink" Target="https://www.youtube.com/watch?v=go9ikYGBH70" TargetMode="External"/><Relationship Id="rId8" Type="http://schemas.openxmlformats.org/officeDocument/2006/relationships/hyperlink" Target="https://www.youtube.com/watch?v=cq5ZFqTfjIM" TargetMode="External"/><Relationship Id="rId51" Type="http://schemas.openxmlformats.org/officeDocument/2006/relationships/hyperlink" Target="https://www.youtube.com/watch?v=XFLZjyyfabk" TargetMode="External"/><Relationship Id="rId3" Type="http://schemas.openxmlformats.org/officeDocument/2006/relationships/hyperlink" Target="https://www.youtube.com/watch?v=Xn_VlZe-84U" TargetMode="External"/><Relationship Id="rId12" Type="http://schemas.openxmlformats.org/officeDocument/2006/relationships/hyperlink" Target="https://www.youtube.com/watch?v=W9886v3HI3Y" TargetMode="External"/><Relationship Id="rId17" Type="http://schemas.openxmlformats.org/officeDocument/2006/relationships/hyperlink" Target="https://www.youtube.com/watch?v=ha8wq1zJexI" TargetMode="External"/><Relationship Id="rId25" Type="http://schemas.openxmlformats.org/officeDocument/2006/relationships/hyperlink" Target="https://www.youtube.com/watch?v=6TtJhGKBLJk" TargetMode="External"/><Relationship Id="rId33" Type="http://schemas.openxmlformats.org/officeDocument/2006/relationships/hyperlink" Target="https://www.youtube.com/watch?v=c35LzDQRoNM" TargetMode="External"/><Relationship Id="rId38" Type="http://schemas.openxmlformats.org/officeDocument/2006/relationships/hyperlink" Target="https://www.youtube.com/watch?v=M2X18ZtV7x4" TargetMode="External"/><Relationship Id="rId46" Type="http://schemas.openxmlformats.org/officeDocument/2006/relationships/hyperlink" Target="https://www.youtube.com/watch?v=3xcxblydxl4" TargetMode="External"/><Relationship Id="rId59" Type="http://schemas.openxmlformats.org/officeDocument/2006/relationships/hyperlink" Target="https://www.youtube.com/watch?v=VhrR1XHqia4" TargetMode="External"/><Relationship Id="rId67" Type="http://schemas.openxmlformats.org/officeDocument/2006/relationships/hyperlink" Target="https://www.youtube.com/watch?v=0otqXFg_O4w" TargetMode="External"/><Relationship Id="rId20" Type="http://schemas.openxmlformats.org/officeDocument/2006/relationships/hyperlink" Target="https://www.youtube.com/watch?v=vlLiUxHO_W8" TargetMode="External"/><Relationship Id="rId41" Type="http://schemas.openxmlformats.org/officeDocument/2006/relationships/hyperlink" Target="https://www.youtube.com/watch?v=lRuwKnrTecY" TargetMode="External"/><Relationship Id="rId54" Type="http://schemas.openxmlformats.org/officeDocument/2006/relationships/hyperlink" Target="https://www.youtube.com/watch?v=HW00AKs-g8U" TargetMode="External"/><Relationship Id="rId62" Type="http://schemas.openxmlformats.org/officeDocument/2006/relationships/hyperlink" Target="https://www.youtube.com/watch?v=yEiMo9DHl1k" TargetMode="External"/><Relationship Id="rId1" Type="http://schemas.openxmlformats.org/officeDocument/2006/relationships/hyperlink" Target="https://www.youtube.com/watch?v=lsXa7hLQk-E" TargetMode="External"/><Relationship Id="rId6" Type="http://schemas.openxmlformats.org/officeDocument/2006/relationships/hyperlink" Target="https://www.youtube.com/watch?v=jUu6-AH_in8" TargetMode="External"/><Relationship Id="rId15" Type="http://schemas.openxmlformats.org/officeDocument/2006/relationships/hyperlink" Target="https://www.youtube.com/watch?v=6zVHc0ms9Ng" TargetMode="External"/><Relationship Id="rId23" Type="http://schemas.openxmlformats.org/officeDocument/2006/relationships/hyperlink" Target="https://www.youtube.com/watch?v=UQ89XM2H_T4" TargetMode="External"/><Relationship Id="rId28" Type="http://schemas.openxmlformats.org/officeDocument/2006/relationships/hyperlink" Target="https://www.youtube.com/watch?v=LXryfOWS6zI" TargetMode="External"/><Relationship Id="rId36" Type="http://schemas.openxmlformats.org/officeDocument/2006/relationships/hyperlink" Target="https://www.youtube.com/watch?v=U-mL2e2pTVw" TargetMode="External"/><Relationship Id="rId49" Type="http://schemas.openxmlformats.org/officeDocument/2006/relationships/hyperlink" Target="https://www.youtube.com/watch?v=RswlQmPrUm8" TargetMode="External"/><Relationship Id="rId57" Type="http://schemas.openxmlformats.org/officeDocument/2006/relationships/hyperlink" Target="https://www.youtube.com/watch?v=i-ET1Zw0usE" TargetMode="External"/><Relationship Id="rId10" Type="http://schemas.openxmlformats.org/officeDocument/2006/relationships/hyperlink" Target="https://www.youtube.com/watch?v=ljXTIRpX0ZM" TargetMode="External"/><Relationship Id="rId31" Type="http://schemas.openxmlformats.org/officeDocument/2006/relationships/hyperlink" Target="https://www.youtube.com/watch?v=St6kUjL1n0g" TargetMode="External"/><Relationship Id="rId44" Type="http://schemas.openxmlformats.org/officeDocument/2006/relationships/hyperlink" Target="https://www.youtube.com/watch?v=sC6smNtUkRQ" TargetMode="External"/><Relationship Id="rId52" Type="http://schemas.openxmlformats.org/officeDocument/2006/relationships/hyperlink" Target="https://www.youtube.com/watch?v=GksIYCQJGRg" TargetMode="External"/><Relationship Id="rId60" Type="http://schemas.openxmlformats.org/officeDocument/2006/relationships/hyperlink" Target="https://www.youtube.com/watch?v=Hk4VzyfaGF8" TargetMode="External"/><Relationship Id="rId65" Type="http://schemas.openxmlformats.org/officeDocument/2006/relationships/hyperlink" Target="https://www.youtube.com/watch?v=1w-Wpf73dGo" TargetMode="External"/><Relationship Id="rId4" Type="http://schemas.openxmlformats.org/officeDocument/2006/relationships/hyperlink" Target="https://www.youtube.com/watch?v=_7HPMuvvsb4" TargetMode="External"/><Relationship Id="rId9" Type="http://schemas.openxmlformats.org/officeDocument/2006/relationships/hyperlink" Target="https://www.youtube.com/watch?v=gBAS5HvJOMs" TargetMode="External"/><Relationship Id="rId13" Type="http://schemas.openxmlformats.org/officeDocument/2006/relationships/hyperlink" Target="https://www.youtube.com/watch?v=S56AogyODZo" TargetMode="External"/><Relationship Id="rId18" Type="http://schemas.openxmlformats.org/officeDocument/2006/relationships/hyperlink" Target="https://www.youtube.com/watch?v=qLKs71YnE8M" TargetMode="External"/><Relationship Id="rId39" Type="http://schemas.openxmlformats.org/officeDocument/2006/relationships/hyperlink" Target="https://www.youtube.com/watch?v=JNTRWSL8hu0" TargetMode="External"/><Relationship Id="rId34" Type="http://schemas.openxmlformats.org/officeDocument/2006/relationships/hyperlink" Target="https://www.youtube.com/watch?v=D1G-XDy-Oz4" TargetMode="External"/><Relationship Id="rId50" Type="http://schemas.openxmlformats.org/officeDocument/2006/relationships/hyperlink" Target="https://www.youtube.com/watch?v=cTQl3GmvbQI" TargetMode="External"/><Relationship Id="rId55" Type="http://schemas.openxmlformats.org/officeDocument/2006/relationships/hyperlink" Target="https://www.youtube.com/watch?v=jbJ9pVXSlgE"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www.youtube.com/watch?v=BNJ90YTCJgs" TargetMode="External"/><Relationship Id="rId21" Type="http://schemas.openxmlformats.org/officeDocument/2006/relationships/hyperlink" Target="https://www.youtube.com/watch?v=vGIgU9Xaawg" TargetMode="External"/><Relationship Id="rId42" Type="http://schemas.openxmlformats.org/officeDocument/2006/relationships/hyperlink" Target="https://www.youtube.com/watch?v=jJ_i0JJxpGw" TargetMode="External"/><Relationship Id="rId47" Type="http://schemas.openxmlformats.org/officeDocument/2006/relationships/hyperlink" Target="https://www.youtube.com/watch?v=DWsV6t4wx4U" TargetMode="External"/><Relationship Id="rId63" Type="http://schemas.openxmlformats.org/officeDocument/2006/relationships/hyperlink" Target="https://www.youtube.com/watch?v=ymmIl23qEWc" TargetMode="External"/><Relationship Id="rId68" Type="http://schemas.openxmlformats.org/officeDocument/2006/relationships/hyperlink" Target="https://www.youtube.com/watch?v=m5OREnlP2gU" TargetMode="External"/><Relationship Id="rId84" Type="http://schemas.openxmlformats.org/officeDocument/2006/relationships/hyperlink" Target="https://www.youtube.com/watch?v=HTot29Bjbjc" TargetMode="External"/><Relationship Id="rId89" Type="http://schemas.openxmlformats.org/officeDocument/2006/relationships/hyperlink" Target="https://www.youtube.com/watch?v=Ll9e-ZoyTws" TargetMode="External"/><Relationship Id="rId16" Type="http://schemas.openxmlformats.org/officeDocument/2006/relationships/hyperlink" Target="https://www.youtube.com/watch?v=Vn8Q93YQuUA" TargetMode="External"/><Relationship Id="rId11" Type="http://schemas.openxmlformats.org/officeDocument/2006/relationships/hyperlink" Target="https://www.youtube.com/watch?v=sAtziErzpcU" TargetMode="External"/><Relationship Id="rId32" Type="http://schemas.openxmlformats.org/officeDocument/2006/relationships/hyperlink" Target="https://www.youtube.com/watch?v=EVlQITruZRs" TargetMode="External"/><Relationship Id="rId37" Type="http://schemas.openxmlformats.org/officeDocument/2006/relationships/hyperlink" Target="https://www.youtube.com/watch?v=m8JTCWDFMeo" TargetMode="External"/><Relationship Id="rId53" Type="http://schemas.openxmlformats.org/officeDocument/2006/relationships/hyperlink" Target="https://www.youtube.com/watch?v=v3COI-ni4bM" TargetMode="External"/><Relationship Id="rId58" Type="http://schemas.openxmlformats.org/officeDocument/2006/relationships/hyperlink" Target="https://www.youtube.com/watch?v=eitR85pl2po" TargetMode="External"/><Relationship Id="rId74" Type="http://schemas.openxmlformats.org/officeDocument/2006/relationships/hyperlink" Target="https://www.youtube.com/watch?v=FdJF0y5a4yU" TargetMode="External"/><Relationship Id="rId79" Type="http://schemas.openxmlformats.org/officeDocument/2006/relationships/hyperlink" Target="https://www.youtube.com/watch?v=a7qGVVlTfvw" TargetMode="External"/><Relationship Id="rId5" Type="http://schemas.openxmlformats.org/officeDocument/2006/relationships/hyperlink" Target="https://www.youtube.com/watch?v=BPNXyVzJjtw" TargetMode="External"/><Relationship Id="rId90" Type="http://schemas.openxmlformats.org/officeDocument/2006/relationships/hyperlink" Target="https://www.youtube.com/watch?v=1olDZOBDBDI" TargetMode="External"/><Relationship Id="rId95" Type="http://schemas.openxmlformats.org/officeDocument/2006/relationships/hyperlink" Target="https://www.youtube.com/watch?v=AbAT7ypQ1fM" TargetMode="External"/><Relationship Id="rId22" Type="http://schemas.openxmlformats.org/officeDocument/2006/relationships/hyperlink" Target="https://www.youtube.com/watch?v=Pw9jk8eAg54" TargetMode="External"/><Relationship Id="rId27" Type="http://schemas.openxmlformats.org/officeDocument/2006/relationships/hyperlink" Target="https://www.youtube.com/watch?v=TtFDBLYYoFk" TargetMode="External"/><Relationship Id="rId43" Type="http://schemas.openxmlformats.org/officeDocument/2006/relationships/hyperlink" Target="https://www.youtube.com/watch?v=XZDNbliG_MA" TargetMode="External"/><Relationship Id="rId48" Type="http://schemas.openxmlformats.org/officeDocument/2006/relationships/hyperlink" Target="https://www.youtube.com/watch?v=T7CNBIPgUz4" TargetMode="External"/><Relationship Id="rId64" Type="http://schemas.openxmlformats.org/officeDocument/2006/relationships/hyperlink" Target="https://www.youtube.com/watch?v=LjXmmEMLuks" TargetMode="External"/><Relationship Id="rId69" Type="http://schemas.openxmlformats.org/officeDocument/2006/relationships/hyperlink" Target="https://www.youtube.com/watch?v=Kgk7I-FL7dI" TargetMode="External"/><Relationship Id="rId80" Type="http://schemas.openxmlformats.org/officeDocument/2006/relationships/hyperlink" Target="https://www.youtube.com/watch?v=iYoLChhP04w" TargetMode="External"/><Relationship Id="rId85" Type="http://schemas.openxmlformats.org/officeDocument/2006/relationships/hyperlink" Target="https://www.youtube.com/watch?v=oNpyjf6S0B4" TargetMode="External"/><Relationship Id="rId3" Type="http://schemas.openxmlformats.org/officeDocument/2006/relationships/hyperlink" Target="https://www.youtube.com/watch?v=1iujiTGBeaw" TargetMode="External"/><Relationship Id="rId12" Type="http://schemas.openxmlformats.org/officeDocument/2006/relationships/hyperlink" Target="https://www.youtube.com/watch?v=x7qlnxUffpw" TargetMode="External"/><Relationship Id="rId17" Type="http://schemas.openxmlformats.org/officeDocument/2006/relationships/hyperlink" Target="https://www.youtube.com/watch?v=Mjy3bRULYDY" TargetMode="External"/><Relationship Id="rId25" Type="http://schemas.openxmlformats.org/officeDocument/2006/relationships/hyperlink" Target="https://www.youtube.com/watch?v=bVsa8RP71rg" TargetMode="External"/><Relationship Id="rId33" Type="http://schemas.openxmlformats.org/officeDocument/2006/relationships/hyperlink" Target="https://www.youtube.com/watch?v=5rLif37MqgE" TargetMode="External"/><Relationship Id="rId38" Type="http://schemas.openxmlformats.org/officeDocument/2006/relationships/hyperlink" Target="https://www.youtube.com/watch?v=82dZmGp6htw" TargetMode="External"/><Relationship Id="rId46" Type="http://schemas.openxmlformats.org/officeDocument/2006/relationships/hyperlink" Target="https://www.youtube.com/watch?v=Zm6KWq9_eX4" TargetMode="External"/><Relationship Id="rId59" Type="http://schemas.openxmlformats.org/officeDocument/2006/relationships/hyperlink" Target="https://www.youtube.com/watch?v=GyQ0av97wZY" TargetMode="External"/><Relationship Id="rId67" Type="http://schemas.openxmlformats.org/officeDocument/2006/relationships/hyperlink" Target="https://www.youtube.com/watch?v=fWzmKHElUqY" TargetMode="External"/><Relationship Id="rId20" Type="http://schemas.openxmlformats.org/officeDocument/2006/relationships/hyperlink" Target="https://www.youtube.com/watch?v=nDi82SWcIeM" TargetMode="External"/><Relationship Id="rId41" Type="http://schemas.openxmlformats.org/officeDocument/2006/relationships/hyperlink" Target="https://www.youtube.com/watch?v=bZvDHyEmTKk" TargetMode="External"/><Relationship Id="rId54" Type="http://schemas.openxmlformats.org/officeDocument/2006/relationships/hyperlink" Target="https://www.youtube.com/watch?v=__0QBf05CgA" TargetMode="External"/><Relationship Id="rId62" Type="http://schemas.openxmlformats.org/officeDocument/2006/relationships/hyperlink" Target="https://www.youtube.com/watch?v=Gl36XG83vjw" TargetMode="External"/><Relationship Id="rId70" Type="http://schemas.openxmlformats.org/officeDocument/2006/relationships/hyperlink" Target="https://www.youtube.com/watch?v=AeyO-3kAwoQ" TargetMode="External"/><Relationship Id="rId75" Type="http://schemas.openxmlformats.org/officeDocument/2006/relationships/hyperlink" Target="https://www.youtube.com/watch?v=fE-RUy7bYxk" TargetMode="External"/><Relationship Id="rId83" Type="http://schemas.openxmlformats.org/officeDocument/2006/relationships/hyperlink" Target="https://www.youtube.com/watch?v=iGYqwOYlLXc" TargetMode="External"/><Relationship Id="rId88" Type="http://schemas.openxmlformats.org/officeDocument/2006/relationships/hyperlink" Target="https://www.youtube.com/watch?v=gicWcFRmPCo" TargetMode="External"/><Relationship Id="rId91" Type="http://schemas.openxmlformats.org/officeDocument/2006/relationships/hyperlink" Target="https://www.youtube.com/watch?v=vERxwQeFIHM" TargetMode="External"/><Relationship Id="rId96" Type="http://schemas.openxmlformats.org/officeDocument/2006/relationships/hyperlink" Target="https://www.youtube.com/watch?v=K3DBpDZE5rU" TargetMode="External"/><Relationship Id="rId1" Type="http://schemas.openxmlformats.org/officeDocument/2006/relationships/hyperlink" Target="https://www.youtube.com/watch?v=4vj3RkD49xY" TargetMode="External"/><Relationship Id="rId6" Type="http://schemas.openxmlformats.org/officeDocument/2006/relationships/hyperlink" Target="https://www.youtube.com/watch?v=UdpEoyn-nsQ" TargetMode="External"/><Relationship Id="rId15" Type="http://schemas.openxmlformats.org/officeDocument/2006/relationships/hyperlink" Target="https://www.youtube.com/watch?v=AXbbqGKdyuw" TargetMode="External"/><Relationship Id="rId23" Type="http://schemas.openxmlformats.org/officeDocument/2006/relationships/hyperlink" Target="https://www.youtube.com/watch?v=OZXy0t2i21A" TargetMode="External"/><Relationship Id="rId28" Type="http://schemas.openxmlformats.org/officeDocument/2006/relationships/hyperlink" Target="https://www.youtube.com/watch?v=f6UViFlhN8Y" TargetMode="External"/><Relationship Id="rId36" Type="http://schemas.openxmlformats.org/officeDocument/2006/relationships/hyperlink" Target="https://www.youtube.com/watch?v=VkB50BrKkhI" TargetMode="External"/><Relationship Id="rId49" Type="http://schemas.openxmlformats.org/officeDocument/2006/relationships/hyperlink" Target="https://www.youtube.com/watch?v=QuOWIHTuruE" TargetMode="External"/><Relationship Id="rId57" Type="http://schemas.openxmlformats.org/officeDocument/2006/relationships/hyperlink" Target="https://www.youtube.com/watch?v=D9G1VOjN_84" TargetMode="External"/><Relationship Id="rId10" Type="http://schemas.openxmlformats.org/officeDocument/2006/relationships/hyperlink" Target="https://www.youtube.com/watch?v=t_qY5dXbzzw" TargetMode="External"/><Relationship Id="rId31" Type="http://schemas.openxmlformats.org/officeDocument/2006/relationships/hyperlink" Target="https://www.youtube.com/watch?v=GT1p0pUckZU" TargetMode="External"/><Relationship Id="rId44" Type="http://schemas.openxmlformats.org/officeDocument/2006/relationships/hyperlink" Target="https://www.youtube.com/watch?v=7awb4sBfob0" TargetMode="External"/><Relationship Id="rId52" Type="http://schemas.openxmlformats.org/officeDocument/2006/relationships/hyperlink" Target="https://www.youtube.com/watch?v=yGoHsTV6QrE" TargetMode="External"/><Relationship Id="rId60" Type="http://schemas.openxmlformats.org/officeDocument/2006/relationships/hyperlink" Target="https://www.youtube.com/watch?v=5NRxXxk3gyE" TargetMode="External"/><Relationship Id="rId65" Type="http://schemas.openxmlformats.org/officeDocument/2006/relationships/hyperlink" Target="https://www.youtube.com/watch?v=jLKr0cTYXFs" TargetMode="External"/><Relationship Id="rId73" Type="http://schemas.openxmlformats.org/officeDocument/2006/relationships/hyperlink" Target="https://www.youtube.com/watch?v=J0Wumn2Ucmo" TargetMode="External"/><Relationship Id="rId78" Type="http://schemas.openxmlformats.org/officeDocument/2006/relationships/hyperlink" Target="https://www.youtube.com/watch?v=7Dq1GNuC3yE" TargetMode="External"/><Relationship Id="rId81" Type="http://schemas.openxmlformats.org/officeDocument/2006/relationships/hyperlink" Target="https://www.youtube.com/watch?v=8-xBlHsq4Kk" TargetMode="External"/><Relationship Id="rId86" Type="http://schemas.openxmlformats.org/officeDocument/2006/relationships/hyperlink" Target="https://www.youtube.com/watch?v=T3kcDP133eg" TargetMode="External"/><Relationship Id="rId94" Type="http://schemas.openxmlformats.org/officeDocument/2006/relationships/hyperlink" Target="https://www.youtube.com/watch?v=vCOPUs01Ues" TargetMode="External"/><Relationship Id="rId99" Type="http://schemas.openxmlformats.org/officeDocument/2006/relationships/hyperlink" Target="https://www.youtube.com/watch?v=-0lzM47PKMs" TargetMode="External"/><Relationship Id="rId4" Type="http://schemas.openxmlformats.org/officeDocument/2006/relationships/hyperlink" Target="https://www.youtube.com/watch?v=fRcqZqi56Ws" TargetMode="External"/><Relationship Id="rId9" Type="http://schemas.openxmlformats.org/officeDocument/2006/relationships/hyperlink" Target="https://www.youtube.com/watch?v=mJsT0i95cAY" TargetMode="External"/><Relationship Id="rId13" Type="http://schemas.openxmlformats.org/officeDocument/2006/relationships/hyperlink" Target="https://www.youtube.com/watch?v=A-hfhWt7amA" TargetMode="External"/><Relationship Id="rId18" Type="http://schemas.openxmlformats.org/officeDocument/2006/relationships/hyperlink" Target="https://www.youtube.com/watch?v=JBSInle1U3Q" TargetMode="External"/><Relationship Id="rId39" Type="http://schemas.openxmlformats.org/officeDocument/2006/relationships/hyperlink" Target="https://www.youtube.com/watch?v=bpdqsdd1SRk" TargetMode="External"/><Relationship Id="rId34" Type="http://schemas.openxmlformats.org/officeDocument/2006/relationships/hyperlink" Target="https://www.youtube.com/watch?v=KkupznA9B9w" TargetMode="External"/><Relationship Id="rId50" Type="http://schemas.openxmlformats.org/officeDocument/2006/relationships/hyperlink" Target="https://www.youtube.com/watch?v=PtG-9ZzRBuo" TargetMode="External"/><Relationship Id="rId55" Type="http://schemas.openxmlformats.org/officeDocument/2006/relationships/hyperlink" Target="https://www.youtube.com/watch?v=K8jYkRoSVW4" TargetMode="External"/><Relationship Id="rId76" Type="http://schemas.openxmlformats.org/officeDocument/2006/relationships/hyperlink" Target="https://www.youtube.com/watch?v=Vfa7-qwyTTY" TargetMode="External"/><Relationship Id="rId97" Type="http://schemas.openxmlformats.org/officeDocument/2006/relationships/hyperlink" Target="https://www.youtube.com/watch?v=pGp6p9Qcnv8" TargetMode="External"/><Relationship Id="rId7" Type="http://schemas.openxmlformats.org/officeDocument/2006/relationships/hyperlink" Target="https://www.youtube.com/watch?v=R4-XVnxWMh4" TargetMode="External"/><Relationship Id="rId71" Type="http://schemas.openxmlformats.org/officeDocument/2006/relationships/hyperlink" Target="https://www.youtube.com/watch?v=dUpraXVgSwg" TargetMode="External"/><Relationship Id="rId92" Type="http://schemas.openxmlformats.org/officeDocument/2006/relationships/hyperlink" Target="https://www.youtube.com/watch?v=TzgztpllTRU" TargetMode="External"/><Relationship Id="rId2" Type="http://schemas.openxmlformats.org/officeDocument/2006/relationships/hyperlink" Target="https://www.youtube.com/watch?v=tXu-4BcZfE0" TargetMode="External"/><Relationship Id="rId29" Type="http://schemas.openxmlformats.org/officeDocument/2006/relationships/hyperlink" Target="https://www.youtube.com/watch?v=azKi3GLt8PY" TargetMode="External"/><Relationship Id="rId24" Type="http://schemas.openxmlformats.org/officeDocument/2006/relationships/hyperlink" Target="https://www.youtube.com/watch?v=7RKmNBmXz4o" TargetMode="External"/><Relationship Id="rId40" Type="http://schemas.openxmlformats.org/officeDocument/2006/relationships/hyperlink" Target="https://www.youtube.com/watch?v=c2lc5sKEwq8" TargetMode="External"/><Relationship Id="rId45" Type="http://schemas.openxmlformats.org/officeDocument/2006/relationships/hyperlink" Target="https://www.youtube.com/watch?v=pFutzOsP50w" TargetMode="External"/><Relationship Id="rId66" Type="http://schemas.openxmlformats.org/officeDocument/2006/relationships/hyperlink" Target="https://www.youtube.com/watch?v=DzqEPcgSJq0" TargetMode="External"/><Relationship Id="rId87" Type="http://schemas.openxmlformats.org/officeDocument/2006/relationships/hyperlink" Target="https://www.youtube.com/watch?v=mFVjgW6PnnY" TargetMode="External"/><Relationship Id="rId61" Type="http://schemas.openxmlformats.org/officeDocument/2006/relationships/hyperlink" Target="https://www.youtube.com/watch?v=KMuvc_03B-Y" TargetMode="External"/><Relationship Id="rId82" Type="http://schemas.openxmlformats.org/officeDocument/2006/relationships/hyperlink" Target="https://www.youtube.com/watch?v=WmcVvi5aDq8" TargetMode="External"/><Relationship Id="rId19" Type="http://schemas.openxmlformats.org/officeDocument/2006/relationships/hyperlink" Target="https://www.youtube.com/watch?v=h3Rdw_NOQ3s" TargetMode="External"/><Relationship Id="rId14" Type="http://schemas.openxmlformats.org/officeDocument/2006/relationships/hyperlink" Target="https://www.youtube.com/watch?v=FAICyJ8qM_Y" TargetMode="External"/><Relationship Id="rId30" Type="http://schemas.openxmlformats.org/officeDocument/2006/relationships/hyperlink" Target="https://www.youtube.com/watch?v=EKOcHM6EImE" TargetMode="External"/><Relationship Id="rId35" Type="http://schemas.openxmlformats.org/officeDocument/2006/relationships/hyperlink" Target="https://www.youtube.com/watch?v=zSIYX2fuo8s" TargetMode="External"/><Relationship Id="rId56" Type="http://schemas.openxmlformats.org/officeDocument/2006/relationships/hyperlink" Target="https://www.youtube.com/watch?v=VpS3AiGa8sk" TargetMode="External"/><Relationship Id="rId77" Type="http://schemas.openxmlformats.org/officeDocument/2006/relationships/hyperlink" Target="https://www.youtube.com/watch?v=qBRi-vC0HPg" TargetMode="External"/><Relationship Id="rId100" Type="http://schemas.openxmlformats.org/officeDocument/2006/relationships/printerSettings" Target="../printerSettings/printerSettings2.bin"/><Relationship Id="rId8" Type="http://schemas.openxmlformats.org/officeDocument/2006/relationships/hyperlink" Target="https://www.youtube.com/watch?v=sfarmBevOlA" TargetMode="External"/><Relationship Id="rId51" Type="http://schemas.openxmlformats.org/officeDocument/2006/relationships/hyperlink" Target="https://www.youtube.com/watch?v=OGf_gcRPrPA" TargetMode="External"/><Relationship Id="rId72" Type="http://schemas.openxmlformats.org/officeDocument/2006/relationships/hyperlink" Target="https://www.youtube.com/watch?v=M6brhS0zi-U" TargetMode="External"/><Relationship Id="rId93" Type="http://schemas.openxmlformats.org/officeDocument/2006/relationships/hyperlink" Target="https://www.youtube.com/watch?v=PTrlK2Mbj8I" TargetMode="External"/><Relationship Id="rId98" Type="http://schemas.openxmlformats.org/officeDocument/2006/relationships/hyperlink" Target="https://www.youtube.com/watch?v=jJ_i0JJxpGw"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youtube.com/watch?v=juvf6RcjooA" TargetMode="External"/><Relationship Id="rId13" Type="http://schemas.openxmlformats.org/officeDocument/2006/relationships/hyperlink" Target="https://www.youtube.com/watch?v=wdeHSSEgdmQ" TargetMode="External"/><Relationship Id="rId18" Type="http://schemas.openxmlformats.org/officeDocument/2006/relationships/hyperlink" Target="https://www.youtube.com/watch?v=RbzE8PeV9TY" TargetMode="External"/><Relationship Id="rId3" Type="http://schemas.openxmlformats.org/officeDocument/2006/relationships/hyperlink" Target="https://www.youtube.com/watch?v=GH45eSyyUoI" TargetMode="External"/><Relationship Id="rId21" Type="http://schemas.openxmlformats.org/officeDocument/2006/relationships/hyperlink" Target="https://www.youtube.com/watch?v=C9veZtK8G6g" TargetMode="External"/><Relationship Id="rId7" Type="http://schemas.openxmlformats.org/officeDocument/2006/relationships/hyperlink" Target="https://www.youtube.com/watch?v=MykFJZNzSeE" TargetMode="External"/><Relationship Id="rId12" Type="http://schemas.openxmlformats.org/officeDocument/2006/relationships/hyperlink" Target="https://www.youtube.com/watch?v=FasNtJF_a9Y" TargetMode="External"/><Relationship Id="rId17" Type="http://schemas.openxmlformats.org/officeDocument/2006/relationships/hyperlink" Target="https://www.youtube.com/watch?v=a4pAgZZVUrk" TargetMode="External"/><Relationship Id="rId25" Type="http://schemas.openxmlformats.org/officeDocument/2006/relationships/hyperlink" Target="https://www.youtube.com/watch?v=nmUlVd9Q_Ok" TargetMode="External"/><Relationship Id="rId2" Type="http://schemas.openxmlformats.org/officeDocument/2006/relationships/hyperlink" Target="https://www.youtube.com/watch?v=V-nyOOA3Fjk" TargetMode="External"/><Relationship Id="rId16" Type="http://schemas.openxmlformats.org/officeDocument/2006/relationships/hyperlink" Target="https://www.youtube.com/watch?v=-LUwPvu49Bg" TargetMode="External"/><Relationship Id="rId20" Type="http://schemas.openxmlformats.org/officeDocument/2006/relationships/hyperlink" Target="https://www.youtube.com/watch?v=U6cJmcnt9aE" TargetMode="External"/><Relationship Id="rId1" Type="http://schemas.openxmlformats.org/officeDocument/2006/relationships/hyperlink" Target="https://www.youtube.com/watch?v=aVoXN9xW_HA" TargetMode="External"/><Relationship Id="rId6" Type="http://schemas.openxmlformats.org/officeDocument/2006/relationships/hyperlink" Target="https://www.youtube.com/watch?v=8M3mTRrHR6E" TargetMode="External"/><Relationship Id="rId11" Type="http://schemas.openxmlformats.org/officeDocument/2006/relationships/hyperlink" Target="https://www.youtube.com/watch?v=tf1QOW_rPOA" TargetMode="External"/><Relationship Id="rId24" Type="http://schemas.openxmlformats.org/officeDocument/2006/relationships/hyperlink" Target="https://www.youtube.com/watch?v=pgIIqriV3rg" TargetMode="External"/><Relationship Id="rId5" Type="http://schemas.openxmlformats.org/officeDocument/2006/relationships/hyperlink" Target="https://www.youtube.com/watch?v=OycWFmGhsa4" TargetMode="External"/><Relationship Id="rId15" Type="http://schemas.openxmlformats.org/officeDocument/2006/relationships/hyperlink" Target="https://www.youtube.com/watch?v=qXMuYWO1Id4" TargetMode="External"/><Relationship Id="rId23" Type="http://schemas.openxmlformats.org/officeDocument/2006/relationships/hyperlink" Target="https://www.youtube.com/watch?v=oXQSHYFcLx4" TargetMode="External"/><Relationship Id="rId10" Type="http://schemas.openxmlformats.org/officeDocument/2006/relationships/hyperlink" Target="https://www.youtube.com/watch?v=IogDfOmF0O4" TargetMode="External"/><Relationship Id="rId19" Type="http://schemas.openxmlformats.org/officeDocument/2006/relationships/hyperlink" Target="https://www.youtube.com/watch?v=FE3L06Ycol8" TargetMode="External"/><Relationship Id="rId4" Type="http://schemas.openxmlformats.org/officeDocument/2006/relationships/hyperlink" Target="https://www.youtube.com/watch?v=_9c6am8TKo8" TargetMode="External"/><Relationship Id="rId9" Type="http://schemas.openxmlformats.org/officeDocument/2006/relationships/hyperlink" Target="https://www.youtube.com/watch?v=lrs2XcDr45U" TargetMode="External"/><Relationship Id="rId14" Type="http://schemas.openxmlformats.org/officeDocument/2006/relationships/hyperlink" Target="https://www.youtube.com/watch?v=Iczo1aBdoMc" TargetMode="External"/><Relationship Id="rId22" Type="http://schemas.openxmlformats.org/officeDocument/2006/relationships/hyperlink" Target="https://www.youtube.com/watch?v=ZHsM8R5D6rU"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www.youtube.com/watch?v=qZCm4iS0_FU" TargetMode="External"/><Relationship Id="rId18" Type="http://schemas.openxmlformats.org/officeDocument/2006/relationships/hyperlink" Target="https://www.youtube.com/watch?v=xwi-AAIeQEo" TargetMode="External"/><Relationship Id="rId26" Type="http://schemas.openxmlformats.org/officeDocument/2006/relationships/hyperlink" Target="https://www.youtube.com/watch?v=w6iQCPaZ93o" TargetMode="External"/><Relationship Id="rId39" Type="http://schemas.openxmlformats.org/officeDocument/2006/relationships/hyperlink" Target="https://www.youtube.com/watch?v=VYawj0P5zQ4" TargetMode="External"/><Relationship Id="rId21" Type="http://schemas.openxmlformats.org/officeDocument/2006/relationships/hyperlink" Target="https://www.youtube.com/watch?v=nYLqnj1C9Ig" TargetMode="External"/><Relationship Id="rId34" Type="http://schemas.openxmlformats.org/officeDocument/2006/relationships/hyperlink" Target="https://www.youtube.com/watch?v=t-4vzx_83Lw" TargetMode="External"/><Relationship Id="rId42" Type="http://schemas.openxmlformats.org/officeDocument/2006/relationships/hyperlink" Target="https://www.youtube.com/watch?v=P4klNtVDBHI" TargetMode="External"/><Relationship Id="rId47" Type="http://schemas.openxmlformats.org/officeDocument/2006/relationships/hyperlink" Target="https://www.youtube.com/watch?v=47D-i6IJP2M" TargetMode="External"/><Relationship Id="rId50" Type="http://schemas.openxmlformats.org/officeDocument/2006/relationships/hyperlink" Target="https://www.youtube.com/watch?v=QfGvtrK_9JU" TargetMode="External"/><Relationship Id="rId7" Type="http://schemas.openxmlformats.org/officeDocument/2006/relationships/hyperlink" Target="https://www.youtube.com/watch?v=1N4Yc9W2gRM" TargetMode="External"/><Relationship Id="rId2" Type="http://schemas.openxmlformats.org/officeDocument/2006/relationships/hyperlink" Target="https://www.youtube.com/watch?v=kviZ6Wh8rt8" TargetMode="External"/><Relationship Id="rId16" Type="http://schemas.openxmlformats.org/officeDocument/2006/relationships/hyperlink" Target="https://www.youtube.com/watch?v=xdqtxq9JPNI" TargetMode="External"/><Relationship Id="rId29" Type="http://schemas.openxmlformats.org/officeDocument/2006/relationships/hyperlink" Target="https://www.youtube.com/watch?v=Ppt6AHGjIck" TargetMode="External"/><Relationship Id="rId11" Type="http://schemas.openxmlformats.org/officeDocument/2006/relationships/hyperlink" Target="https://www.youtube.com/watch?v=-lZeTmGmg1k" TargetMode="External"/><Relationship Id="rId24" Type="http://schemas.openxmlformats.org/officeDocument/2006/relationships/hyperlink" Target="https://www.youtube.com/watch?v=-24vB2AnXHA" TargetMode="External"/><Relationship Id="rId32" Type="http://schemas.openxmlformats.org/officeDocument/2006/relationships/hyperlink" Target="https://www.youtube.com/watch?v=YRduvCJEMMY" TargetMode="External"/><Relationship Id="rId37" Type="http://schemas.openxmlformats.org/officeDocument/2006/relationships/hyperlink" Target="https://www.youtube.com/watch?v=NI13Q6THp58" TargetMode="External"/><Relationship Id="rId40" Type="http://schemas.openxmlformats.org/officeDocument/2006/relationships/hyperlink" Target="https://www.youtube.com/watch?v=Cuul5sQDl3s" TargetMode="External"/><Relationship Id="rId45" Type="http://schemas.openxmlformats.org/officeDocument/2006/relationships/hyperlink" Target="https://www.youtube.com/watch?v=aEEB4VxdYCA" TargetMode="External"/><Relationship Id="rId53" Type="http://schemas.openxmlformats.org/officeDocument/2006/relationships/hyperlink" Target="https://www.youtube.com/watch?v=0uYsYjnSdqA" TargetMode="External"/><Relationship Id="rId5" Type="http://schemas.openxmlformats.org/officeDocument/2006/relationships/hyperlink" Target="https://www.youtube.com/watch?v=B3YBXI3I1IY" TargetMode="External"/><Relationship Id="rId10" Type="http://schemas.openxmlformats.org/officeDocument/2006/relationships/hyperlink" Target="https://www.youtube.com/watch?v=YPS85z8Z3Tg" TargetMode="External"/><Relationship Id="rId19" Type="http://schemas.openxmlformats.org/officeDocument/2006/relationships/hyperlink" Target="https://www.youtube.com/watch?v=Hw77g2RGXIE" TargetMode="External"/><Relationship Id="rId31" Type="http://schemas.openxmlformats.org/officeDocument/2006/relationships/hyperlink" Target="https://www.youtube.com/watch?v=obojOghv2BA" TargetMode="External"/><Relationship Id="rId44" Type="http://schemas.openxmlformats.org/officeDocument/2006/relationships/hyperlink" Target="https://www.youtube.com/watch?v=kVhaelJXDqI" TargetMode="External"/><Relationship Id="rId52" Type="http://schemas.openxmlformats.org/officeDocument/2006/relationships/hyperlink" Target="https://www.youtube.com/watch?v=lMm-I2sjdaA" TargetMode="External"/><Relationship Id="rId4" Type="http://schemas.openxmlformats.org/officeDocument/2006/relationships/hyperlink" Target="https://www.youtube.com/watch?v=dA3MZ--b_Vc" TargetMode="External"/><Relationship Id="rId9" Type="http://schemas.openxmlformats.org/officeDocument/2006/relationships/hyperlink" Target="https://www.youtube.com/watch?v=CLue6B5V-T0" TargetMode="External"/><Relationship Id="rId14" Type="http://schemas.openxmlformats.org/officeDocument/2006/relationships/hyperlink" Target="https://www.youtube.com/watch?v=mW2qOGtxfH8" TargetMode="External"/><Relationship Id="rId22" Type="http://schemas.openxmlformats.org/officeDocument/2006/relationships/hyperlink" Target="https://www.youtube.com/watch?v=2EkDfNtBss0" TargetMode="External"/><Relationship Id="rId27" Type="http://schemas.openxmlformats.org/officeDocument/2006/relationships/hyperlink" Target="https://www.youtube.com/watch?v=RmGxsZL_V5U" TargetMode="External"/><Relationship Id="rId30" Type="http://schemas.openxmlformats.org/officeDocument/2006/relationships/hyperlink" Target="https://www.youtube.com/watch?v=uCHuQxMt2ys" TargetMode="External"/><Relationship Id="rId35" Type="http://schemas.openxmlformats.org/officeDocument/2006/relationships/hyperlink" Target="https://www.youtube.com/watch?v=afLYzfx0Jw4" TargetMode="External"/><Relationship Id="rId43" Type="http://schemas.openxmlformats.org/officeDocument/2006/relationships/hyperlink" Target="https://www.youtube.com/watch?v=uAbK2Hq248I" TargetMode="External"/><Relationship Id="rId48" Type="http://schemas.openxmlformats.org/officeDocument/2006/relationships/hyperlink" Target="https://www.youtube.com/watch?v=ZOcPgqgC4Sc" TargetMode="External"/><Relationship Id="rId8" Type="http://schemas.openxmlformats.org/officeDocument/2006/relationships/hyperlink" Target="https://www.youtube.com/watch?v=A8SQ4pNewoo" TargetMode="External"/><Relationship Id="rId51" Type="http://schemas.openxmlformats.org/officeDocument/2006/relationships/hyperlink" Target="https://www.youtube.com/watch?v=REbUxgJKYEA" TargetMode="External"/><Relationship Id="rId3" Type="http://schemas.openxmlformats.org/officeDocument/2006/relationships/hyperlink" Target="https://www.youtube.com/watch?v=lNVjRqj7ngI" TargetMode="External"/><Relationship Id="rId12" Type="http://schemas.openxmlformats.org/officeDocument/2006/relationships/hyperlink" Target="https://www.youtube.com/watch?v=cQ_86CAgb6s" TargetMode="External"/><Relationship Id="rId17" Type="http://schemas.openxmlformats.org/officeDocument/2006/relationships/hyperlink" Target="https://www.youtube.com/watch?v=yWLB74SL5W0" TargetMode="External"/><Relationship Id="rId25" Type="http://schemas.openxmlformats.org/officeDocument/2006/relationships/hyperlink" Target="https://www.youtube.com/watch?v=bMgPhA10r38" TargetMode="External"/><Relationship Id="rId33" Type="http://schemas.openxmlformats.org/officeDocument/2006/relationships/hyperlink" Target="https://www.youtube.com/watch?v=8s0JQVvkkfU" TargetMode="External"/><Relationship Id="rId38" Type="http://schemas.openxmlformats.org/officeDocument/2006/relationships/hyperlink" Target="https://www.youtube.com/watch?v=Qd_7dON7NCY" TargetMode="External"/><Relationship Id="rId46" Type="http://schemas.openxmlformats.org/officeDocument/2006/relationships/hyperlink" Target="https://www.youtube.com/watch?v=4pPaH9Tuudw" TargetMode="External"/><Relationship Id="rId20" Type="http://schemas.openxmlformats.org/officeDocument/2006/relationships/hyperlink" Target="https://www.youtube.com/watch?v=9Ikq8n3gUn0" TargetMode="External"/><Relationship Id="rId41" Type="http://schemas.openxmlformats.org/officeDocument/2006/relationships/hyperlink" Target="https://www.youtube.com/watch?v=6OdIuzlVU6M" TargetMode="External"/><Relationship Id="rId54" Type="http://schemas.openxmlformats.org/officeDocument/2006/relationships/hyperlink" Target="https://www.youtube.com/watch?v=W4ItZpxblAk" TargetMode="External"/><Relationship Id="rId1" Type="http://schemas.openxmlformats.org/officeDocument/2006/relationships/hyperlink" Target="https://www.youtube.com/watch?v=eZYmILwzHqQ" TargetMode="External"/><Relationship Id="rId6" Type="http://schemas.openxmlformats.org/officeDocument/2006/relationships/hyperlink" Target="https://www.youtube.com/watch?v=PBfWcT7UgBo" TargetMode="External"/><Relationship Id="rId15" Type="http://schemas.openxmlformats.org/officeDocument/2006/relationships/hyperlink" Target="https://www.youtube.com/watch?v=ADzjOZG1Xvs" TargetMode="External"/><Relationship Id="rId23" Type="http://schemas.openxmlformats.org/officeDocument/2006/relationships/hyperlink" Target="https://www.youtube.com/watch?v=BiPIk9F9ZxU" TargetMode="External"/><Relationship Id="rId28" Type="http://schemas.openxmlformats.org/officeDocument/2006/relationships/hyperlink" Target="https://www.youtube.com/watch?v=v7_ojFehuhE" TargetMode="External"/><Relationship Id="rId36" Type="http://schemas.openxmlformats.org/officeDocument/2006/relationships/hyperlink" Target="https://www.youtube.com/watch?v=OticOyRc2Fc" TargetMode="External"/><Relationship Id="rId49" Type="http://schemas.openxmlformats.org/officeDocument/2006/relationships/hyperlink" Target="https://www.youtube.com/watch?v=HheRowgf6rk"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youtube.com/watch?v=Yq_5dPtO8tQ" TargetMode="External"/><Relationship Id="rId13" Type="http://schemas.openxmlformats.org/officeDocument/2006/relationships/hyperlink" Target="https://www.youtube.com/watch?v=oV5wT-ps9DI" TargetMode="External"/><Relationship Id="rId18" Type="http://schemas.openxmlformats.org/officeDocument/2006/relationships/hyperlink" Target="https://www.youtube.com/watch?v=c0mXRi4YDN4" TargetMode="External"/><Relationship Id="rId26" Type="http://schemas.openxmlformats.org/officeDocument/2006/relationships/hyperlink" Target="https://www.youtube.com/watch?v=5O35yZzHj3o" TargetMode="External"/><Relationship Id="rId3" Type="http://schemas.openxmlformats.org/officeDocument/2006/relationships/hyperlink" Target="https://www.youtube.com/watch?v=AlVUH5jQ14c" TargetMode="External"/><Relationship Id="rId21" Type="http://schemas.openxmlformats.org/officeDocument/2006/relationships/hyperlink" Target="https://www.youtube.com/watch?v=1XmT4HSBjC4" TargetMode="External"/><Relationship Id="rId7" Type="http://schemas.openxmlformats.org/officeDocument/2006/relationships/hyperlink" Target="https://www.youtube.com/watch?v=f37IcUNjklc" TargetMode="External"/><Relationship Id="rId12" Type="http://schemas.openxmlformats.org/officeDocument/2006/relationships/hyperlink" Target="https://www.youtube.com/watch?v=g7HMpNm1cxg" TargetMode="External"/><Relationship Id="rId17" Type="http://schemas.openxmlformats.org/officeDocument/2006/relationships/hyperlink" Target="https://www.youtube.com/watch?v=DwFj1Ae7cYw" TargetMode="External"/><Relationship Id="rId25" Type="http://schemas.openxmlformats.org/officeDocument/2006/relationships/hyperlink" Target="https://www.youtube.com/watch?v=Uf2vCK_kNew" TargetMode="External"/><Relationship Id="rId2" Type="http://schemas.openxmlformats.org/officeDocument/2006/relationships/hyperlink" Target="https://www.youtube.com/watch?v=9xH2mFkILEI" TargetMode="External"/><Relationship Id="rId16" Type="http://schemas.openxmlformats.org/officeDocument/2006/relationships/hyperlink" Target="https://www.youtube.com/watch?v=9YutV-7FsxE" TargetMode="External"/><Relationship Id="rId20" Type="http://schemas.openxmlformats.org/officeDocument/2006/relationships/hyperlink" Target="https://www.youtube.com/watch?v=ZYoN4AhyDl0" TargetMode="External"/><Relationship Id="rId1" Type="http://schemas.openxmlformats.org/officeDocument/2006/relationships/hyperlink" Target="https://www.youtube.com/watch?v=Kof3_4ovaLM" TargetMode="External"/><Relationship Id="rId6" Type="http://schemas.openxmlformats.org/officeDocument/2006/relationships/hyperlink" Target="https://www.youtube.com/watch?v=dlm7U5JeUQ0" TargetMode="External"/><Relationship Id="rId11" Type="http://schemas.openxmlformats.org/officeDocument/2006/relationships/hyperlink" Target="https://www.youtube.com/watch?v=5qkYvrYPAw4" TargetMode="External"/><Relationship Id="rId24" Type="http://schemas.openxmlformats.org/officeDocument/2006/relationships/hyperlink" Target="https://www.youtube.com/watch?v=eR5NJUszzTw" TargetMode="External"/><Relationship Id="rId5" Type="http://schemas.openxmlformats.org/officeDocument/2006/relationships/hyperlink" Target="https://www.youtube.com/watch?v=qnKmShHQWKw" TargetMode="External"/><Relationship Id="rId15" Type="http://schemas.openxmlformats.org/officeDocument/2006/relationships/hyperlink" Target="https://www.youtube.com/watch?v=_gLzFQ3DOgQ" TargetMode="External"/><Relationship Id="rId23" Type="http://schemas.openxmlformats.org/officeDocument/2006/relationships/hyperlink" Target="https://www.youtube.com/watch?v=APO9bCc4WFk" TargetMode="External"/><Relationship Id="rId28" Type="http://schemas.openxmlformats.org/officeDocument/2006/relationships/hyperlink" Target="https://www.youtube.com/watch?v=kkCUh9MVtPY" TargetMode="External"/><Relationship Id="rId10" Type="http://schemas.openxmlformats.org/officeDocument/2006/relationships/hyperlink" Target="https://www.youtube.com/watch?v=CBWLaLv_0xg" TargetMode="External"/><Relationship Id="rId19" Type="http://schemas.openxmlformats.org/officeDocument/2006/relationships/hyperlink" Target="https://www.youtube.com/watch?v=8IiSSq0-8Y4" TargetMode="External"/><Relationship Id="rId4" Type="http://schemas.openxmlformats.org/officeDocument/2006/relationships/hyperlink" Target="https://www.youtube.com/watch?v=WWX4OD-fge0" TargetMode="External"/><Relationship Id="rId9" Type="http://schemas.openxmlformats.org/officeDocument/2006/relationships/hyperlink" Target="https://www.youtube.com/watch?v=O21n2_79-wg" TargetMode="External"/><Relationship Id="rId14" Type="http://schemas.openxmlformats.org/officeDocument/2006/relationships/hyperlink" Target="https://www.youtube.com/watch?v=CVrQz_PEUo0" TargetMode="External"/><Relationship Id="rId22" Type="http://schemas.openxmlformats.org/officeDocument/2006/relationships/hyperlink" Target="https://www.youtube.com/watch?v=Nl1ZeZ5O27A" TargetMode="External"/><Relationship Id="rId27" Type="http://schemas.openxmlformats.org/officeDocument/2006/relationships/hyperlink" Target="https://www.youtube.com/watch?v=w04Hf0e9gc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s://www.youtube.com/watch?v=JfvsIEaowMk" TargetMode="External"/><Relationship Id="rId18" Type="http://schemas.openxmlformats.org/officeDocument/2006/relationships/hyperlink" Target="https://www.youtube.com/watch?v=IB7GOJm-cdQ" TargetMode="External"/><Relationship Id="rId26" Type="http://schemas.openxmlformats.org/officeDocument/2006/relationships/hyperlink" Target="https://www.youtube.com/watch?v=YN0Z-QHxR6c" TargetMode="External"/><Relationship Id="rId39" Type="http://schemas.openxmlformats.org/officeDocument/2006/relationships/hyperlink" Target="https://www.youtube.com/watch?v=7UtrGVLGpjY" TargetMode="External"/><Relationship Id="rId21" Type="http://schemas.openxmlformats.org/officeDocument/2006/relationships/hyperlink" Target="https://www.youtube.com/watch?v=rFj6azCUYrU" TargetMode="External"/><Relationship Id="rId34" Type="http://schemas.openxmlformats.org/officeDocument/2006/relationships/hyperlink" Target="https://www.youtube.com/watch?v=8-Pw1Bc4SPw" TargetMode="External"/><Relationship Id="rId42" Type="http://schemas.openxmlformats.org/officeDocument/2006/relationships/hyperlink" Target="https://www.youtube.com/watch?v=3q0erkaVLJA" TargetMode="External"/><Relationship Id="rId7" Type="http://schemas.openxmlformats.org/officeDocument/2006/relationships/hyperlink" Target="https://www.youtube.com/watch?v=oqGiNIipsJw" TargetMode="External"/><Relationship Id="rId2" Type="http://schemas.openxmlformats.org/officeDocument/2006/relationships/hyperlink" Target="https://www.youtube.com/watch?v=FoLfhYcG2Xc" TargetMode="External"/><Relationship Id="rId16" Type="http://schemas.openxmlformats.org/officeDocument/2006/relationships/hyperlink" Target="https://www.youtube.com/watch?v=C6j-KDuwtGc" TargetMode="External"/><Relationship Id="rId29" Type="http://schemas.openxmlformats.org/officeDocument/2006/relationships/hyperlink" Target="https://www.youtube.com/watch?v=zCA6IgJketE" TargetMode="External"/><Relationship Id="rId1" Type="http://schemas.openxmlformats.org/officeDocument/2006/relationships/hyperlink" Target="https://www.youtube.com/watch?v=J10z-uEeL2Q" TargetMode="External"/><Relationship Id="rId6" Type="http://schemas.openxmlformats.org/officeDocument/2006/relationships/hyperlink" Target="https://www.youtube.com/watch?v=_umUUjh3L14" TargetMode="External"/><Relationship Id="rId11" Type="http://schemas.openxmlformats.org/officeDocument/2006/relationships/hyperlink" Target="https://www.youtube.com/watch?v=qgIaWXRerGc" TargetMode="External"/><Relationship Id="rId24" Type="http://schemas.openxmlformats.org/officeDocument/2006/relationships/hyperlink" Target="https://www.youtube.com/watch?v=VMplvf8o4BM" TargetMode="External"/><Relationship Id="rId32" Type="http://schemas.openxmlformats.org/officeDocument/2006/relationships/hyperlink" Target="https://www.youtube.com/watch?v=YfvR3zccdV0" TargetMode="External"/><Relationship Id="rId37" Type="http://schemas.openxmlformats.org/officeDocument/2006/relationships/hyperlink" Target="https://www.youtube.com/watch?v=yKDpjiUbRmE" TargetMode="External"/><Relationship Id="rId40" Type="http://schemas.openxmlformats.org/officeDocument/2006/relationships/hyperlink" Target="https://www.youtube.com/watch?v=C7TNXR0Vfv8" TargetMode="External"/><Relationship Id="rId45" Type="http://schemas.openxmlformats.org/officeDocument/2006/relationships/hyperlink" Target="https://www.youtube.com/watch?v=niQBAFsPE7I" TargetMode="External"/><Relationship Id="rId5" Type="http://schemas.openxmlformats.org/officeDocument/2006/relationships/hyperlink" Target="https://www.youtube.com/watch?v=SdDrq8iUN8w" TargetMode="External"/><Relationship Id="rId15" Type="http://schemas.openxmlformats.org/officeDocument/2006/relationships/hyperlink" Target="https://www.youtube.com/watch?v=CrTfzl77SHE" TargetMode="External"/><Relationship Id="rId23" Type="http://schemas.openxmlformats.org/officeDocument/2006/relationships/hyperlink" Target="https://www.youtube.com/watch?v=U5d5he2VEh4" TargetMode="External"/><Relationship Id="rId28" Type="http://schemas.openxmlformats.org/officeDocument/2006/relationships/hyperlink" Target="https://www.youtube.com/watch?v=R2BUiErBRnY" TargetMode="External"/><Relationship Id="rId36" Type="http://schemas.openxmlformats.org/officeDocument/2006/relationships/hyperlink" Target="https://www.youtube.com/watch?v=SO41lg46NF0" TargetMode="External"/><Relationship Id="rId10" Type="http://schemas.openxmlformats.org/officeDocument/2006/relationships/hyperlink" Target="https://www.youtube.com/watch?v=0EEuL_b2O0w" TargetMode="External"/><Relationship Id="rId19" Type="http://schemas.openxmlformats.org/officeDocument/2006/relationships/hyperlink" Target="https://www.youtube.com/watch?v=cphuCq00ZDk" TargetMode="External"/><Relationship Id="rId31" Type="http://schemas.openxmlformats.org/officeDocument/2006/relationships/hyperlink" Target="https://www.youtube.com/watch?v=aORoT9xZvHs" TargetMode="External"/><Relationship Id="rId44" Type="http://schemas.openxmlformats.org/officeDocument/2006/relationships/hyperlink" Target="https://www.youtube.com/watch?v=j-hoqDCIeN4" TargetMode="External"/><Relationship Id="rId4" Type="http://schemas.openxmlformats.org/officeDocument/2006/relationships/hyperlink" Target="https://www.youtube.com/watch?v=bG563p_moiE" TargetMode="External"/><Relationship Id="rId9" Type="http://schemas.openxmlformats.org/officeDocument/2006/relationships/hyperlink" Target="https://www.youtube.com/watch?v=4o_tPCquTZM" TargetMode="External"/><Relationship Id="rId14" Type="http://schemas.openxmlformats.org/officeDocument/2006/relationships/hyperlink" Target="https://www.youtube.com/watch?v=AoVGphZzVSs" TargetMode="External"/><Relationship Id="rId22" Type="http://schemas.openxmlformats.org/officeDocument/2006/relationships/hyperlink" Target="https://www.youtube.com/watch?v=UbqqkHbM99I" TargetMode="External"/><Relationship Id="rId27" Type="http://schemas.openxmlformats.org/officeDocument/2006/relationships/hyperlink" Target="https://www.youtube.com/watch?v=AOd-xaZnSM0" TargetMode="External"/><Relationship Id="rId30" Type="http://schemas.openxmlformats.org/officeDocument/2006/relationships/hyperlink" Target="https://www.youtube.com/watch?v=6h6HVdyVN6k" TargetMode="External"/><Relationship Id="rId35" Type="http://schemas.openxmlformats.org/officeDocument/2006/relationships/hyperlink" Target="https://www.youtube.com/watch?v=6-7HE7rJVL0" TargetMode="External"/><Relationship Id="rId43" Type="http://schemas.openxmlformats.org/officeDocument/2006/relationships/hyperlink" Target="https://www.youtube.com/watch?v=1GAxJOButgc" TargetMode="External"/><Relationship Id="rId8" Type="http://schemas.openxmlformats.org/officeDocument/2006/relationships/hyperlink" Target="https://www.youtube.com/watch?v=1S60-9KSBKo" TargetMode="External"/><Relationship Id="rId3" Type="http://schemas.openxmlformats.org/officeDocument/2006/relationships/hyperlink" Target="https://www.youtube.com/watch?v=kY_Or_S_7yk" TargetMode="External"/><Relationship Id="rId12" Type="http://schemas.openxmlformats.org/officeDocument/2006/relationships/hyperlink" Target="https://www.youtube.com/watch?v=8mW7hOvjvA0" TargetMode="External"/><Relationship Id="rId17" Type="http://schemas.openxmlformats.org/officeDocument/2006/relationships/hyperlink" Target="https://www.youtube.com/watch?v=xjIcZxemTJ4" TargetMode="External"/><Relationship Id="rId25" Type="http://schemas.openxmlformats.org/officeDocument/2006/relationships/hyperlink" Target="https://www.youtube.com/watch?v=vv9YgSrrfM4" TargetMode="External"/><Relationship Id="rId33" Type="http://schemas.openxmlformats.org/officeDocument/2006/relationships/hyperlink" Target="https://www.youtube.com/watch?v=-2MFF164PZo" TargetMode="External"/><Relationship Id="rId38" Type="http://schemas.openxmlformats.org/officeDocument/2006/relationships/hyperlink" Target="https://www.youtube.com/watch?v=t6bSzsFGpxE" TargetMode="External"/><Relationship Id="rId20" Type="http://schemas.openxmlformats.org/officeDocument/2006/relationships/hyperlink" Target="https://www.youtube.com/watch?v=j4tgj1E6zyI" TargetMode="External"/><Relationship Id="rId41" Type="http://schemas.openxmlformats.org/officeDocument/2006/relationships/hyperlink" Target="https://www.youtube.com/watch?v=1ON3OteRz8s"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youtube.com/watch?v=4gQOJ7EiDVk" TargetMode="External"/><Relationship Id="rId3" Type="http://schemas.openxmlformats.org/officeDocument/2006/relationships/hyperlink" Target="https://www.youtube.com/watch?v=b7xtIQNwKyQ" TargetMode="External"/><Relationship Id="rId7" Type="http://schemas.openxmlformats.org/officeDocument/2006/relationships/hyperlink" Target="https://www.youtube.com/watch?v=9ASWLLGRDko" TargetMode="External"/><Relationship Id="rId2" Type="http://schemas.openxmlformats.org/officeDocument/2006/relationships/hyperlink" Target="https://www.youtube.com/watch?v=sRvmDC_pJwk" TargetMode="External"/><Relationship Id="rId1" Type="http://schemas.openxmlformats.org/officeDocument/2006/relationships/hyperlink" Target="https://www.youtube.com/watch?v=XX596EMea8Y" TargetMode="External"/><Relationship Id="rId6" Type="http://schemas.openxmlformats.org/officeDocument/2006/relationships/hyperlink" Target="https://www.youtube.com/watch?v=SXGgTT-y3Aw" TargetMode="External"/><Relationship Id="rId5" Type="http://schemas.openxmlformats.org/officeDocument/2006/relationships/hyperlink" Target="https://www.youtube.com/watch?v=AnSa2ihdTRY" TargetMode="External"/><Relationship Id="rId4" Type="http://schemas.openxmlformats.org/officeDocument/2006/relationships/hyperlink" Target="https://www.youtube.com/watch?v=5F6QGwxeqEI"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www.youtube.com/watch?v=RavRu3Wxt-Y" TargetMode="External"/><Relationship Id="rId13" Type="http://schemas.openxmlformats.org/officeDocument/2006/relationships/hyperlink" Target="https://www.youtube.com/watch?v=p4TRAIGQ4RU" TargetMode="External"/><Relationship Id="rId18" Type="http://schemas.openxmlformats.org/officeDocument/2006/relationships/hyperlink" Target="https://www.youtube.com/watch?v=_LaeSfms7Yc" TargetMode="External"/><Relationship Id="rId26" Type="http://schemas.openxmlformats.org/officeDocument/2006/relationships/hyperlink" Target="https://www.youtube.com/watch?v=r4xelmPGlno" TargetMode="External"/><Relationship Id="rId3" Type="http://schemas.openxmlformats.org/officeDocument/2006/relationships/hyperlink" Target="https://www.youtube.com/watch?v=R5nf-wJlpQ0" TargetMode="External"/><Relationship Id="rId21" Type="http://schemas.openxmlformats.org/officeDocument/2006/relationships/hyperlink" Target="https://www.youtube.com/watch?v=LcDeQyraq9E" TargetMode="External"/><Relationship Id="rId7" Type="http://schemas.openxmlformats.org/officeDocument/2006/relationships/hyperlink" Target="https://www.youtube.com/watch?v=bqNgFdglYGY" TargetMode="External"/><Relationship Id="rId12" Type="http://schemas.openxmlformats.org/officeDocument/2006/relationships/hyperlink" Target="https://www.youtube.com/watch?v=8zZUhnXTdu4" TargetMode="External"/><Relationship Id="rId17" Type="http://schemas.openxmlformats.org/officeDocument/2006/relationships/hyperlink" Target="https://www.youtube.com/watch?v=zdXB0aaqxlk" TargetMode="External"/><Relationship Id="rId25" Type="http://schemas.openxmlformats.org/officeDocument/2006/relationships/hyperlink" Target="https://www.youtube.com/watch?v=qn5_VsDsO7w" TargetMode="External"/><Relationship Id="rId2" Type="http://schemas.openxmlformats.org/officeDocument/2006/relationships/hyperlink" Target="https://www.youtube.com/watch?v=_fCe-MBO6go" TargetMode="External"/><Relationship Id="rId16" Type="http://schemas.openxmlformats.org/officeDocument/2006/relationships/hyperlink" Target="https://www.youtube.com/watch?v=AqM3WLI9B1c" TargetMode="External"/><Relationship Id="rId20" Type="http://schemas.openxmlformats.org/officeDocument/2006/relationships/hyperlink" Target="https://www.youtube.com/watch?v=S11swc3aCuw" TargetMode="External"/><Relationship Id="rId29" Type="http://schemas.openxmlformats.org/officeDocument/2006/relationships/hyperlink" Target="https://www.youtube.com/watch?v=FttY0FKSXLw" TargetMode="External"/><Relationship Id="rId1" Type="http://schemas.openxmlformats.org/officeDocument/2006/relationships/hyperlink" Target="https://www.youtube.com/watch?v=wiCtDmZoRrg" TargetMode="External"/><Relationship Id="rId6" Type="http://schemas.openxmlformats.org/officeDocument/2006/relationships/hyperlink" Target="https://www.youtube.com/watch?v=qv1IrRRvmUc" TargetMode="External"/><Relationship Id="rId11" Type="http://schemas.openxmlformats.org/officeDocument/2006/relationships/hyperlink" Target="https://www.youtube.com/watch?v=XS9CB2CRibQ" TargetMode="External"/><Relationship Id="rId24" Type="http://schemas.openxmlformats.org/officeDocument/2006/relationships/hyperlink" Target="https://www.youtube.com/watch?v=biBH8EPPcY4" TargetMode="External"/><Relationship Id="rId5" Type="http://schemas.openxmlformats.org/officeDocument/2006/relationships/hyperlink" Target="https://www.youtube.com/watch?v=iYjMavWBTy0" TargetMode="External"/><Relationship Id="rId15" Type="http://schemas.openxmlformats.org/officeDocument/2006/relationships/hyperlink" Target="https://www.youtube.com/watch?v=vZncLR-K4C8" TargetMode="External"/><Relationship Id="rId23" Type="http://schemas.openxmlformats.org/officeDocument/2006/relationships/hyperlink" Target="https://www.youtube.com/watch?v=ExRMrarJ2AM" TargetMode="External"/><Relationship Id="rId28" Type="http://schemas.openxmlformats.org/officeDocument/2006/relationships/hyperlink" Target="https://www.youtube.com/watch?v=4PDIe7tIOjw" TargetMode="External"/><Relationship Id="rId10" Type="http://schemas.openxmlformats.org/officeDocument/2006/relationships/hyperlink" Target="https://www.youtube.com/watch?v=X6wj3o7gSR4" TargetMode="External"/><Relationship Id="rId19" Type="http://schemas.openxmlformats.org/officeDocument/2006/relationships/hyperlink" Target="https://www.youtube.com/watch?v=s55B1n-xqP4" TargetMode="External"/><Relationship Id="rId31" Type="http://schemas.openxmlformats.org/officeDocument/2006/relationships/hyperlink" Target="https://www.youtube.com/watch?v=VpS3AiGa8sk" TargetMode="External"/><Relationship Id="rId4" Type="http://schemas.openxmlformats.org/officeDocument/2006/relationships/hyperlink" Target="https://www.youtube.com/watch?v=FRi0TZqr2wA" TargetMode="External"/><Relationship Id="rId9" Type="http://schemas.openxmlformats.org/officeDocument/2006/relationships/hyperlink" Target="https://www.youtube.com/watch?v=NraVG1J8htw" TargetMode="External"/><Relationship Id="rId14" Type="http://schemas.openxmlformats.org/officeDocument/2006/relationships/hyperlink" Target="https://www.youtube.com/watch?v=IipERLMrwBI" TargetMode="External"/><Relationship Id="rId22" Type="http://schemas.openxmlformats.org/officeDocument/2006/relationships/hyperlink" Target="https://www.youtube.com/watch?v=XFKDGAT2kaQ" TargetMode="External"/><Relationship Id="rId27" Type="http://schemas.openxmlformats.org/officeDocument/2006/relationships/hyperlink" Target="https://www.youtube.com/watch?v=m1C69Hftv6k" TargetMode="External"/><Relationship Id="rId30" Type="http://schemas.openxmlformats.org/officeDocument/2006/relationships/hyperlink" Target="https://www.youtube.com/watch?v=iOdmY2M6E5o"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www.youtube.com/watch?v=B7BGm1uwHg0" TargetMode="External"/><Relationship Id="rId21" Type="http://schemas.openxmlformats.org/officeDocument/2006/relationships/hyperlink" Target="https://www.youtube.com/watch?v=peXpXFYhhyY" TargetMode="External"/><Relationship Id="rId42" Type="http://schemas.openxmlformats.org/officeDocument/2006/relationships/hyperlink" Target="https://www.youtube.com/watch?v=GG4Mf8t_TAk" TargetMode="External"/><Relationship Id="rId47" Type="http://schemas.openxmlformats.org/officeDocument/2006/relationships/hyperlink" Target="https://www.youtube.com/watch?v=VZDjjPkxGOw" TargetMode="External"/><Relationship Id="rId63" Type="http://schemas.openxmlformats.org/officeDocument/2006/relationships/hyperlink" Target="https://www.youtube.com/watch?v=wpyVeB9y0ok" TargetMode="External"/><Relationship Id="rId68" Type="http://schemas.openxmlformats.org/officeDocument/2006/relationships/hyperlink" Target="https://www.youtube.com/watch?v=0CBzW7sIstQ" TargetMode="External"/><Relationship Id="rId7" Type="http://schemas.openxmlformats.org/officeDocument/2006/relationships/hyperlink" Target="https://www.youtube.com/watch?v=8lg1ymm99CQ" TargetMode="External"/><Relationship Id="rId2" Type="http://schemas.openxmlformats.org/officeDocument/2006/relationships/hyperlink" Target="https://www.youtube.com/watch?v=K8PuQPLHiGU" TargetMode="External"/><Relationship Id="rId16" Type="http://schemas.openxmlformats.org/officeDocument/2006/relationships/hyperlink" Target="https://www.youtube.com/watch?v=uCIoAwJ_5Ao" TargetMode="External"/><Relationship Id="rId29" Type="http://schemas.openxmlformats.org/officeDocument/2006/relationships/hyperlink" Target="https://www.youtube.com/watch?v=o6qklO8rN4w" TargetMode="External"/><Relationship Id="rId11" Type="http://schemas.openxmlformats.org/officeDocument/2006/relationships/hyperlink" Target="https://www.youtube.com/watch?v=sWbJ-9HWCp0" TargetMode="External"/><Relationship Id="rId24" Type="http://schemas.openxmlformats.org/officeDocument/2006/relationships/hyperlink" Target="https://www.youtube.com/watch?v=ordZIcwXZTs" TargetMode="External"/><Relationship Id="rId32" Type="http://schemas.openxmlformats.org/officeDocument/2006/relationships/hyperlink" Target="https://www.youtube.com/watch?v=GVDsFAzIrqs" TargetMode="External"/><Relationship Id="rId37" Type="http://schemas.openxmlformats.org/officeDocument/2006/relationships/hyperlink" Target="https://www.youtube.com/watch?v=ksubB4JHu4Q" TargetMode="External"/><Relationship Id="rId40" Type="http://schemas.openxmlformats.org/officeDocument/2006/relationships/hyperlink" Target="https://www.youtube.com/watch?v=T6JV4G9P8Go" TargetMode="External"/><Relationship Id="rId45" Type="http://schemas.openxmlformats.org/officeDocument/2006/relationships/hyperlink" Target="https://www.youtube.com/watch?v=p7bdk8eW7lw" TargetMode="External"/><Relationship Id="rId53" Type="http://schemas.openxmlformats.org/officeDocument/2006/relationships/hyperlink" Target="https://www.youtube.com/watch?v=dRpXP33jTHg" TargetMode="External"/><Relationship Id="rId58" Type="http://schemas.openxmlformats.org/officeDocument/2006/relationships/hyperlink" Target="https://www.youtube.com/watch?v=t_fp3dmP0ig" TargetMode="External"/><Relationship Id="rId66" Type="http://schemas.openxmlformats.org/officeDocument/2006/relationships/hyperlink" Target="https://www.youtube.com/watch?v=qTYFN_VVTO8" TargetMode="External"/><Relationship Id="rId5" Type="http://schemas.openxmlformats.org/officeDocument/2006/relationships/hyperlink" Target="https://www.youtube.com/watch?v=U-cIHm7sOQY" TargetMode="External"/><Relationship Id="rId61" Type="http://schemas.openxmlformats.org/officeDocument/2006/relationships/hyperlink" Target="https://www.youtube.com/watch?v=cSkdjA7KbBE" TargetMode="External"/><Relationship Id="rId19" Type="http://schemas.openxmlformats.org/officeDocument/2006/relationships/hyperlink" Target="https://www.youtube.com/watch?v=eifJaaYCBBM" TargetMode="External"/><Relationship Id="rId14" Type="http://schemas.openxmlformats.org/officeDocument/2006/relationships/hyperlink" Target="https://www.youtube.com/watch?v=El10o8OeVzQ" TargetMode="External"/><Relationship Id="rId22" Type="http://schemas.openxmlformats.org/officeDocument/2006/relationships/hyperlink" Target="https://www.youtube.com/watch?v=WP17TVtWeR0" TargetMode="External"/><Relationship Id="rId27" Type="http://schemas.openxmlformats.org/officeDocument/2006/relationships/hyperlink" Target="https://www.youtube.com/watch?v=KV2aigTQBAE" TargetMode="External"/><Relationship Id="rId30" Type="http://schemas.openxmlformats.org/officeDocument/2006/relationships/hyperlink" Target="https://www.youtube.com/watch?v=3U_gTLtJm9s" TargetMode="External"/><Relationship Id="rId35" Type="http://schemas.openxmlformats.org/officeDocument/2006/relationships/hyperlink" Target="https://www.youtube.com/watch?v=DvAuwtp7BwY" TargetMode="External"/><Relationship Id="rId43" Type="http://schemas.openxmlformats.org/officeDocument/2006/relationships/hyperlink" Target="https://www.youtube.com/watch?v=k-9Q--LbPXU" TargetMode="External"/><Relationship Id="rId48" Type="http://schemas.openxmlformats.org/officeDocument/2006/relationships/hyperlink" Target="https://www.youtube.com/watch?v=rzzul2fmufI" TargetMode="External"/><Relationship Id="rId56" Type="http://schemas.openxmlformats.org/officeDocument/2006/relationships/hyperlink" Target="https://www.youtube.com/watch?v=bC5osEuiP0I" TargetMode="External"/><Relationship Id="rId64" Type="http://schemas.openxmlformats.org/officeDocument/2006/relationships/hyperlink" Target="https://www.youtube.com/watch?v=1GAxJOButgc" TargetMode="External"/><Relationship Id="rId69" Type="http://schemas.openxmlformats.org/officeDocument/2006/relationships/hyperlink" Target="https://www.youtube.com/watch?v=O3vlMvP1wfM" TargetMode="External"/><Relationship Id="rId8" Type="http://schemas.openxmlformats.org/officeDocument/2006/relationships/hyperlink" Target="https://www.youtube.com/watch?v=LzukpDLSFyE" TargetMode="External"/><Relationship Id="rId51" Type="http://schemas.openxmlformats.org/officeDocument/2006/relationships/hyperlink" Target="https://www.youtube.com/watch?v=D7ygm5OgJsk" TargetMode="External"/><Relationship Id="rId3" Type="http://schemas.openxmlformats.org/officeDocument/2006/relationships/hyperlink" Target="https://www.youtube.com/watch?v=lz-N00qLiio" TargetMode="External"/><Relationship Id="rId12" Type="http://schemas.openxmlformats.org/officeDocument/2006/relationships/hyperlink" Target="https://www.youtube.com/watch?v=FkaSTC-GrnU" TargetMode="External"/><Relationship Id="rId17" Type="http://schemas.openxmlformats.org/officeDocument/2006/relationships/hyperlink" Target="https://www.youtube.com/watch?v=pMgkh9F_564" TargetMode="External"/><Relationship Id="rId25" Type="http://schemas.openxmlformats.org/officeDocument/2006/relationships/hyperlink" Target="https://www.youtube.com/watch?v=TsrxItDMdI0" TargetMode="External"/><Relationship Id="rId33" Type="http://schemas.openxmlformats.org/officeDocument/2006/relationships/hyperlink" Target="https://www.youtube.com/watch?v=sYvtyISRzVg" TargetMode="External"/><Relationship Id="rId38" Type="http://schemas.openxmlformats.org/officeDocument/2006/relationships/hyperlink" Target="https://www.youtube.com/watch?v=I1Kx8Ii4eYk" TargetMode="External"/><Relationship Id="rId46" Type="http://schemas.openxmlformats.org/officeDocument/2006/relationships/hyperlink" Target="https://www.youtube.com/watch?v=C117NWgCJ88" TargetMode="External"/><Relationship Id="rId59" Type="http://schemas.openxmlformats.org/officeDocument/2006/relationships/hyperlink" Target="https://www.youtube.com/watch?v=JW52KtyGMBI" TargetMode="External"/><Relationship Id="rId67" Type="http://schemas.openxmlformats.org/officeDocument/2006/relationships/hyperlink" Target="https://www.youtube.com/watch?v=cScJ1uOOKeI" TargetMode="External"/><Relationship Id="rId20" Type="http://schemas.openxmlformats.org/officeDocument/2006/relationships/hyperlink" Target="https://www.youtube.com/watch?v=5R4y4ZVgR70" TargetMode="External"/><Relationship Id="rId41" Type="http://schemas.openxmlformats.org/officeDocument/2006/relationships/hyperlink" Target="https://www.youtube.com/watch?v=5FK0qCEQ3L0" TargetMode="External"/><Relationship Id="rId54" Type="http://schemas.openxmlformats.org/officeDocument/2006/relationships/hyperlink" Target="https://www.youtube.com/watch?v=F4vGFscB_fg" TargetMode="External"/><Relationship Id="rId62" Type="http://schemas.openxmlformats.org/officeDocument/2006/relationships/hyperlink" Target="https://www.youtube.com/watch?v=KshYyXyDW90" TargetMode="External"/><Relationship Id="rId70" Type="http://schemas.openxmlformats.org/officeDocument/2006/relationships/printerSettings" Target="../printerSettings/printerSettings3.bin"/><Relationship Id="rId1" Type="http://schemas.openxmlformats.org/officeDocument/2006/relationships/hyperlink" Target="https://www.youtube.com/watch?v=v3COI-ni4bM" TargetMode="External"/><Relationship Id="rId6" Type="http://schemas.openxmlformats.org/officeDocument/2006/relationships/hyperlink" Target="https://www.youtube.com/watch?v=KWKqcGVBQr0" TargetMode="External"/><Relationship Id="rId15" Type="http://schemas.openxmlformats.org/officeDocument/2006/relationships/hyperlink" Target="https://www.youtube.com/watch?v=-MCBiMLnG7g" TargetMode="External"/><Relationship Id="rId23" Type="http://schemas.openxmlformats.org/officeDocument/2006/relationships/hyperlink" Target="https://www.youtube.com/watch?v=LcNlzut_n6o" TargetMode="External"/><Relationship Id="rId28" Type="http://schemas.openxmlformats.org/officeDocument/2006/relationships/hyperlink" Target="https://www.youtube.com/watch?v=Uj2EQZVbcmc" TargetMode="External"/><Relationship Id="rId36" Type="http://schemas.openxmlformats.org/officeDocument/2006/relationships/hyperlink" Target="https://www.youtube.com/watch?v=uhYPSScTxqk" TargetMode="External"/><Relationship Id="rId49" Type="http://schemas.openxmlformats.org/officeDocument/2006/relationships/hyperlink" Target="https://www.youtube.com/watch?v=2RINai2fjr0" TargetMode="External"/><Relationship Id="rId57" Type="http://schemas.openxmlformats.org/officeDocument/2006/relationships/hyperlink" Target="https://www.youtube.com/watch?v=NCpgRrcGg-A" TargetMode="External"/><Relationship Id="rId10" Type="http://schemas.openxmlformats.org/officeDocument/2006/relationships/hyperlink" Target="https://www.youtube.com/watch?v=P6QXo88IG2c" TargetMode="External"/><Relationship Id="rId31" Type="http://schemas.openxmlformats.org/officeDocument/2006/relationships/hyperlink" Target="https://www.youtube.com/watch?v=SVHJqQKL2zY" TargetMode="External"/><Relationship Id="rId44" Type="http://schemas.openxmlformats.org/officeDocument/2006/relationships/hyperlink" Target="https://www.youtube.com/watch?v=52okU5eXbE8" TargetMode="External"/><Relationship Id="rId52" Type="http://schemas.openxmlformats.org/officeDocument/2006/relationships/hyperlink" Target="https://www.youtube.com/watch?v=stGUpMav1sc" TargetMode="External"/><Relationship Id="rId60" Type="http://schemas.openxmlformats.org/officeDocument/2006/relationships/hyperlink" Target="https://www.youtube.com/watch?v=wDsO97LiutM" TargetMode="External"/><Relationship Id="rId65" Type="http://schemas.openxmlformats.org/officeDocument/2006/relationships/hyperlink" Target="https://www.youtube.com/watch?v=_LtFhZtTBAk" TargetMode="External"/><Relationship Id="rId4" Type="http://schemas.openxmlformats.org/officeDocument/2006/relationships/hyperlink" Target="https://www.youtube.com/watch?v=W9SEKXx-27g" TargetMode="External"/><Relationship Id="rId9" Type="http://schemas.openxmlformats.org/officeDocument/2006/relationships/hyperlink" Target="https://www.youtube.com/watch?v=3FddFXcH6QY" TargetMode="External"/><Relationship Id="rId13" Type="http://schemas.openxmlformats.org/officeDocument/2006/relationships/hyperlink" Target="https://www.youtube.com/watch?v=hwENuZHFTj0" TargetMode="External"/><Relationship Id="rId18" Type="http://schemas.openxmlformats.org/officeDocument/2006/relationships/hyperlink" Target="https://www.youtube.com/watch?v=9k_qrnQpwR8" TargetMode="External"/><Relationship Id="rId39" Type="http://schemas.openxmlformats.org/officeDocument/2006/relationships/hyperlink" Target="https://www.youtube.com/watch?v=rwrYO8S1wX4" TargetMode="External"/><Relationship Id="rId34" Type="http://schemas.openxmlformats.org/officeDocument/2006/relationships/hyperlink" Target="https://www.youtube.com/watch?v=W5cCyKKPRJM" TargetMode="External"/><Relationship Id="rId50" Type="http://schemas.openxmlformats.org/officeDocument/2006/relationships/hyperlink" Target="https://www.youtube.com/watch?v=CvgNQmXqX9M" TargetMode="External"/><Relationship Id="rId55" Type="http://schemas.openxmlformats.org/officeDocument/2006/relationships/hyperlink" Target="https://www.youtube.com/watch?v=eyn1qklZhPo"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www.youtube.com/watch?v=QHjpdSYizMo" TargetMode="External"/><Relationship Id="rId13" Type="http://schemas.openxmlformats.org/officeDocument/2006/relationships/hyperlink" Target="https://www.youtube.com/watch?v=sGsCc34EgeI" TargetMode="External"/><Relationship Id="rId18" Type="http://schemas.openxmlformats.org/officeDocument/2006/relationships/hyperlink" Target="https://www.youtube.com/watch?v=FSNAz9IJSQk" TargetMode="External"/><Relationship Id="rId3" Type="http://schemas.openxmlformats.org/officeDocument/2006/relationships/hyperlink" Target="https://www.youtube.com/watch?v=aYSvA_SR90g" TargetMode="External"/><Relationship Id="rId21" Type="http://schemas.openxmlformats.org/officeDocument/2006/relationships/hyperlink" Target="https://www.youtube.com/watch?v=TxXIfcRt1WQ" TargetMode="External"/><Relationship Id="rId7" Type="http://schemas.openxmlformats.org/officeDocument/2006/relationships/hyperlink" Target="https://www.youtube.com/watch?v=KhBHEqyv-sU" TargetMode="External"/><Relationship Id="rId12" Type="http://schemas.openxmlformats.org/officeDocument/2006/relationships/hyperlink" Target="https://www.youtube.com/watch?v=d3IQo9NgTtI" TargetMode="External"/><Relationship Id="rId17" Type="http://schemas.openxmlformats.org/officeDocument/2006/relationships/hyperlink" Target="https://www.youtube.com/watch?v=OOds5zSTNcg" TargetMode="External"/><Relationship Id="rId2" Type="http://schemas.openxmlformats.org/officeDocument/2006/relationships/hyperlink" Target="https://www.youtube.com/watch?v=7wvNwOPprBE" TargetMode="External"/><Relationship Id="rId16" Type="http://schemas.openxmlformats.org/officeDocument/2006/relationships/hyperlink" Target="https://www.youtube.com/watch?v=7UAssPRPQh4" TargetMode="External"/><Relationship Id="rId20" Type="http://schemas.openxmlformats.org/officeDocument/2006/relationships/hyperlink" Target="https://www.youtube.com/watch?v=mFJFFoh-jl0" TargetMode="External"/><Relationship Id="rId1" Type="http://schemas.openxmlformats.org/officeDocument/2006/relationships/hyperlink" Target="https://www.youtube.com/watch?v=RaxDsOR64CU" TargetMode="External"/><Relationship Id="rId6" Type="http://schemas.openxmlformats.org/officeDocument/2006/relationships/hyperlink" Target="https://www.youtube.com/watch?v=HyHU7DzADTI" TargetMode="External"/><Relationship Id="rId11" Type="http://schemas.openxmlformats.org/officeDocument/2006/relationships/hyperlink" Target="https://www.youtube.com/watch?v=CqlnZuXQpy8" TargetMode="External"/><Relationship Id="rId5" Type="http://schemas.openxmlformats.org/officeDocument/2006/relationships/hyperlink" Target="https://www.youtube.com/watch?v=UdqMU9IJLW4" TargetMode="External"/><Relationship Id="rId15" Type="http://schemas.openxmlformats.org/officeDocument/2006/relationships/hyperlink" Target="https://www.youtube.com/watch?v=7hI3qhZaoAY" TargetMode="External"/><Relationship Id="rId10" Type="http://schemas.openxmlformats.org/officeDocument/2006/relationships/hyperlink" Target="https://www.youtube.com/watch?v=syDby_5hb-4" TargetMode="External"/><Relationship Id="rId19" Type="http://schemas.openxmlformats.org/officeDocument/2006/relationships/hyperlink" Target="https://www.youtube.com/watch?v=u0pNs2LECSQ" TargetMode="External"/><Relationship Id="rId4" Type="http://schemas.openxmlformats.org/officeDocument/2006/relationships/hyperlink" Target="https://www.youtube.com/watch?v=UeY2tPYmLlk" TargetMode="External"/><Relationship Id="rId9" Type="http://schemas.openxmlformats.org/officeDocument/2006/relationships/hyperlink" Target="https://www.youtube.com/watch?v=44yINg46qsE" TargetMode="External"/><Relationship Id="rId14" Type="http://schemas.openxmlformats.org/officeDocument/2006/relationships/hyperlink" Target="https://www.youtube.com/watch?v=Zf9aqoQHZVM" TargetMode="External"/><Relationship Id="rId22" Type="http://schemas.openxmlformats.org/officeDocument/2006/relationships/hyperlink" Target="https://www.youtube.com/watch?v=EdYTdTFnyns" TargetMode="External"/></Relationships>
</file>

<file path=xl/worksheets/_rels/sheet27.xml.rels><?xml version="1.0" encoding="UTF-8" standalone="yes"?>
<Relationships xmlns="http://schemas.openxmlformats.org/package/2006/relationships"><Relationship Id="rId26" Type="http://schemas.openxmlformats.org/officeDocument/2006/relationships/hyperlink" Target="https://www.youtube.com/watch?v=R4v-G7JLj30" TargetMode="External"/><Relationship Id="rId21" Type="http://schemas.openxmlformats.org/officeDocument/2006/relationships/hyperlink" Target="https://www.youtube.com/watch?v=QE1fgMH-bf0" TargetMode="External"/><Relationship Id="rId42" Type="http://schemas.openxmlformats.org/officeDocument/2006/relationships/hyperlink" Target="https://www.youtube.com/watch?v=P_SJNjkrlLU" TargetMode="External"/><Relationship Id="rId47" Type="http://schemas.openxmlformats.org/officeDocument/2006/relationships/hyperlink" Target="https://www.youtube.com/watch?v=MieRKBIgiDE" TargetMode="External"/><Relationship Id="rId63" Type="http://schemas.openxmlformats.org/officeDocument/2006/relationships/hyperlink" Target="https://www.youtube.com/watch?v=-lZeTmGmg1k" TargetMode="External"/><Relationship Id="rId68" Type="http://schemas.openxmlformats.org/officeDocument/2006/relationships/hyperlink" Target="https://www.youtube.com/watch?v=YQCEyqL-iic" TargetMode="External"/><Relationship Id="rId2" Type="http://schemas.openxmlformats.org/officeDocument/2006/relationships/hyperlink" Target="https://www.youtube.com/watch?v=oXakYiS38xU" TargetMode="External"/><Relationship Id="rId16" Type="http://schemas.openxmlformats.org/officeDocument/2006/relationships/hyperlink" Target="https://www.youtube.com/watch?v=hyhsN98Ar-Q" TargetMode="External"/><Relationship Id="rId29" Type="http://schemas.openxmlformats.org/officeDocument/2006/relationships/hyperlink" Target="https://www.youtube.com/watch?v=3UlcSiBruxg" TargetMode="External"/><Relationship Id="rId11" Type="http://schemas.openxmlformats.org/officeDocument/2006/relationships/hyperlink" Target="https://www.youtube.com/watch?v=faHcWy1daMA" TargetMode="External"/><Relationship Id="rId24" Type="http://schemas.openxmlformats.org/officeDocument/2006/relationships/hyperlink" Target="https://www.youtube.com/watch?v=-7RBU0YhoLc" TargetMode="External"/><Relationship Id="rId32" Type="http://schemas.openxmlformats.org/officeDocument/2006/relationships/hyperlink" Target="https://www.youtube.com/watch?v=scETZqrZ64I" TargetMode="External"/><Relationship Id="rId37" Type="http://schemas.openxmlformats.org/officeDocument/2006/relationships/hyperlink" Target="https://www.youtube.com/watch?v=lIxTT42ejAM" TargetMode="External"/><Relationship Id="rId40" Type="http://schemas.openxmlformats.org/officeDocument/2006/relationships/hyperlink" Target="https://www.youtube.com/watch?v=XN7rKLpBKxs" TargetMode="External"/><Relationship Id="rId45" Type="http://schemas.openxmlformats.org/officeDocument/2006/relationships/hyperlink" Target="https://www.youtube.com/watch?v=q-m8zUu13qg" TargetMode="External"/><Relationship Id="rId53" Type="http://schemas.openxmlformats.org/officeDocument/2006/relationships/hyperlink" Target="https://www.youtube.com/watch?v=jflwmpa2OHM" TargetMode="External"/><Relationship Id="rId58" Type="http://schemas.openxmlformats.org/officeDocument/2006/relationships/hyperlink" Target="https://www.youtube.com/watch?v=wwLa3A2kfWg" TargetMode="External"/><Relationship Id="rId66" Type="http://schemas.openxmlformats.org/officeDocument/2006/relationships/hyperlink" Target="https://www.youtube.com/watch?v=Hy0JoS0RdQ8" TargetMode="External"/><Relationship Id="rId74" Type="http://schemas.openxmlformats.org/officeDocument/2006/relationships/printerSettings" Target="../printerSettings/printerSettings4.bin"/><Relationship Id="rId5" Type="http://schemas.openxmlformats.org/officeDocument/2006/relationships/hyperlink" Target="https://www.youtube.com/watch?v=kOxruypW4-Y" TargetMode="External"/><Relationship Id="rId61" Type="http://schemas.openxmlformats.org/officeDocument/2006/relationships/hyperlink" Target="https://www.youtube.com/watch?v=UhlPT7EDemg" TargetMode="External"/><Relationship Id="rId19" Type="http://schemas.openxmlformats.org/officeDocument/2006/relationships/hyperlink" Target="https://www.youtube.com/watch?v=xYSONYKXinU" TargetMode="External"/><Relationship Id="rId14" Type="http://schemas.openxmlformats.org/officeDocument/2006/relationships/hyperlink" Target="https://www.youtube.com/watch?v=ZNn1DbhzgIs" TargetMode="External"/><Relationship Id="rId22" Type="http://schemas.openxmlformats.org/officeDocument/2006/relationships/hyperlink" Target="https://www.youtube.com/watch?v=ZB4JNuT7jXY" TargetMode="External"/><Relationship Id="rId27" Type="http://schemas.openxmlformats.org/officeDocument/2006/relationships/hyperlink" Target="https://www.youtube.com/watch?v=VIG9gy050Nc" TargetMode="External"/><Relationship Id="rId30" Type="http://schemas.openxmlformats.org/officeDocument/2006/relationships/hyperlink" Target="https://www.youtube.com/watch?v=n60yzdyOns0" TargetMode="External"/><Relationship Id="rId35" Type="http://schemas.openxmlformats.org/officeDocument/2006/relationships/hyperlink" Target="https://www.youtube.com/watch?v=-IAhp5VrSmI" TargetMode="External"/><Relationship Id="rId43" Type="http://schemas.openxmlformats.org/officeDocument/2006/relationships/hyperlink" Target="https://www.youtube.com/watch?v=Q91aI_WC5x8" TargetMode="External"/><Relationship Id="rId48" Type="http://schemas.openxmlformats.org/officeDocument/2006/relationships/hyperlink" Target="https://www.youtube.com/watch?v=bKB7-aaa9xM" TargetMode="External"/><Relationship Id="rId56" Type="http://schemas.openxmlformats.org/officeDocument/2006/relationships/hyperlink" Target="https://www.youtube.com/watch?v=IT5y-SW7AME" TargetMode="External"/><Relationship Id="rId64" Type="http://schemas.openxmlformats.org/officeDocument/2006/relationships/hyperlink" Target="https://www.youtube.com/watch?v=KNHhfglDTQY" TargetMode="External"/><Relationship Id="rId69" Type="http://schemas.openxmlformats.org/officeDocument/2006/relationships/hyperlink" Target="https://www.youtube.com/watch?v=9THFwIjYUFI" TargetMode="External"/><Relationship Id="rId8" Type="http://schemas.openxmlformats.org/officeDocument/2006/relationships/hyperlink" Target="https://www.youtube.com/watch?v=bvAO2Kszkf4" TargetMode="External"/><Relationship Id="rId51" Type="http://schemas.openxmlformats.org/officeDocument/2006/relationships/hyperlink" Target="https://www.youtube.com/watch?v=B0B0oLCTbg0" TargetMode="External"/><Relationship Id="rId72" Type="http://schemas.openxmlformats.org/officeDocument/2006/relationships/hyperlink" Target="https://www.youtube.com/watch?v=p3Zn20oYsdE" TargetMode="External"/><Relationship Id="rId3" Type="http://schemas.openxmlformats.org/officeDocument/2006/relationships/hyperlink" Target="https://www.youtube.com/watch?v=jLbxKsd4tj0" TargetMode="External"/><Relationship Id="rId12" Type="http://schemas.openxmlformats.org/officeDocument/2006/relationships/hyperlink" Target="https://www.youtube.com/watch?v=KDaqinbZ6DM" TargetMode="External"/><Relationship Id="rId17" Type="http://schemas.openxmlformats.org/officeDocument/2006/relationships/hyperlink" Target="https://www.youtube.com/watch?v=s-8BZaei4H8" TargetMode="External"/><Relationship Id="rId25" Type="http://schemas.openxmlformats.org/officeDocument/2006/relationships/hyperlink" Target="https://www.youtube.com/watch?v=d_bSby8AoM4" TargetMode="External"/><Relationship Id="rId33" Type="http://schemas.openxmlformats.org/officeDocument/2006/relationships/hyperlink" Target="https://www.youtube.com/watch?v=SEjRbnkRSDw" TargetMode="External"/><Relationship Id="rId38" Type="http://schemas.openxmlformats.org/officeDocument/2006/relationships/hyperlink" Target="https://www.youtube.com/watch?v=FlSoouliz9w" TargetMode="External"/><Relationship Id="rId46" Type="http://schemas.openxmlformats.org/officeDocument/2006/relationships/hyperlink" Target="https://www.youtube.com/watch?v=uTII_zM1emw" TargetMode="External"/><Relationship Id="rId59" Type="http://schemas.openxmlformats.org/officeDocument/2006/relationships/hyperlink" Target="https://www.youtube.com/watch?v=pPzmPeyDTfU" TargetMode="External"/><Relationship Id="rId67" Type="http://schemas.openxmlformats.org/officeDocument/2006/relationships/hyperlink" Target="https://www.youtube.com/watch?v=1N4Yc9W2gRM" TargetMode="External"/><Relationship Id="rId20" Type="http://schemas.openxmlformats.org/officeDocument/2006/relationships/hyperlink" Target="https://www.youtube.com/watch?v=il7Jx4auzFY" TargetMode="External"/><Relationship Id="rId41" Type="http://schemas.openxmlformats.org/officeDocument/2006/relationships/hyperlink" Target="https://www.youtube.com/watch?v=3X3_TjS3Bpo" TargetMode="External"/><Relationship Id="rId54" Type="http://schemas.openxmlformats.org/officeDocument/2006/relationships/hyperlink" Target="https://www.youtube.com/watch?v=QlceatYErmE" TargetMode="External"/><Relationship Id="rId62" Type="http://schemas.openxmlformats.org/officeDocument/2006/relationships/hyperlink" Target="https://www.youtube.com/watch?v=KlywJcFmZEA" TargetMode="External"/><Relationship Id="rId70" Type="http://schemas.openxmlformats.org/officeDocument/2006/relationships/hyperlink" Target="https://www.youtube.com/watch?v=itTX1y1Ju8Y" TargetMode="External"/><Relationship Id="rId1" Type="http://schemas.openxmlformats.org/officeDocument/2006/relationships/hyperlink" Target="https://www.youtube.com/watch?v=V1T3AqMu6cQ" TargetMode="External"/><Relationship Id="rId6" Type="http://schemas.openxmlformats.org/officeDocument/2006/relationships/hyperlink" Target="https://www.youtube.com/watch?v=pvC0jiRwveo" TargetMode="External"/><Relationship Id="rId15" Type="http://schemas.openxmlformats.org/officeDocument/2006/relationships/hyperlink" Target="https://www.youtube.com/watch?v=AwF22K6yZGs" TargetMode="External"/><Relationship Id="rId23" Type="http://schemas.openxmlformats.org/officeDocument/2006/relationships/hyperlink" Target="https://www.youtube.com/watch?v=LIcMaREtRVU" TargetMode="External"/><Relationship Id="rId28" Type="http://schemas.openxmlformats.org/officeDocument/2006/relationships/hyperlink" Target="https://www.youtube.com/watch?v=8klu8iJV36I" TargetMode="External"/><Relationship Id="rId36" Type="http://schemas.openxmlformats.org/officeDocument/2006/relationships/hyperlink" Target="https://www.youtube.com/watch?v=_yPxodQ5ua4" TargetMode="External"/><Relationship Id="rId49" Type="http://schemas.openxmlformats.org/officeDocument/2006/relationships/hyperlink" Target="https://www.youtube.com/watch?v=-1LqgvBMAhQ" TargetMode="External"/><Relationship Id="rId57" Type="http://schemas.openxmlformats.org/officeDocument/2006/relationships/hyperlink" Target="https://www.youtube.com/watch?v=G7Qkde1h_lM" TargetMode="External"/><Relationship Id="rId10" Type="http://schemas.openxmlformats.org/officeDocument/2006/relationships/hyperlink" Target="https://www.youtube.com/watch?v=BZRiq0yOwZU" TargetMode="External"/><Relationship Id="rId31" Type="http://schemas.openxmlformats.org/officeDocument/2006/relationships/hyperlink" Target="https://www.youtube.com/watch?v=BliOkLi4fss" TargetMode="External"/><Relationship Id="rId44" Type="http://schemas.openxmlformats.org/officeDocument/2006/relationships/hyperlink" Target="https://www.youtube.com/watch?v=8Nxpbrpyv24" TargetMode="External"/><Relationship Id="rId52" Type="http://schemas.openxmlformats.org/officeDocument/2006/relationships/hyperlink" Target="https://www.youtube.com/watch?v=nvjl90jY278" TargetMode="External"/><Relationship Id="rId60" Type="http://schemas.openxmlformats.org/officeDocument/2006/relationships/hyperlink" Target="https://www.youtube.com/watch?v=Gw6QT_JBu9E" TargetMode="External"/><Relationship Id="rId65" Type="http://schemas.openxmlformats.org/officeDocument/2006/relationships/hyperlink" Target="https://www.youtube.com/watch?v=9gOWtm2sBv0" TargetMode="External"/><Relationship Id="rId73" Type="http://schemas.openxmlformats.org/officeDocument/2006/relationships/hyperlink" Target="https://www.youtube.com/watch?v=uJI5Yywoaes" TargetMode="External"/><Relationship Id="rId4" Type="http://schemas.openxmlformats.org/officeDocument/2006/relationships/hyperlink" Target="https://www.youtube.com/watch?v=INJlCNQw72U" TargetMode="External"/><Relationship Id="rId9" Type="http://schemas.openxmlformats.org/officeDocument/2006/relationships/hyperlink" Target="https://www.youtube.com/watch?v=5T1NyLwFIIo" TargetMode="External"/><Relationship Id="rId13" Type="http://schemas.openxmlformats.org/officeDocument/2006/relationships/hyperlink" Target="https://www.youtube.com/watch?v=4rl7NtYyCaE" TargetMode="External"/><Relationship Id="rId18" Type="http://schemas.openxmlformats.org/officeDocument/2006/relationships/hyperlink" Target="https://www.youtube.com/watch?v=ZQig0CCNhnw" TargetMode="External"/><Relationship Id="rId39" Type="http://schemas.openxmlformats.org/officeDocument/2006/relationships/hyperlink" Target="https://www.youtube.com/watch?v=cbWMqa0pGDI" TargetMode="External"/><Relationship Id="rId34" Type="http://schemas.openxmlformats.org/officeDocument/2006/relationships/hyperlink" Target="https://www.youtube.com/watch?v=tQBeoB4aMDs" TargetMode="External"/><Relationship Id="rId50" Type="http://schemas.openxmlformats.org/officeDocument/2006/relationships/hyperlink" Target="https://www.youtube.com/watch?v=mZsm8aB-R6A" TargetMode="External"/><Relationship Id="rId55" Type="http://schemas.openxmlformats.org/officeDocument/2006/relationships/hyperlink" Target="https://www.youtube.com/watch?v=RanubuNsxac" TargetMode="External"/><Relationship Id="rId7" Type="http://schemas.openxmlformats.org/officeDocument/2006/relationships/hyperlink" Target="https://www.youtube.com/watch?v=mKOLlwj_UaY" TargetMode="External"/><Relationship Id="rId71" Type="http://schemas.openxmlformats.org/officeDocument/2006/relationships/hyperlink" Target="https://www.youtube.com/watch?v=TJOE0nMu4KU"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www.youtube.com/watch?v=LLS9Ga87-mo" TargetMode="External"/><Relationship Id="rId13" Type="http://schemas.openxmlformats.org/officeDocument/2006/relationships/hyperlink" Target="https://www.youtube.com/watch?v=Ll653w9rHig" TargetMode="External"/><Relationship Id="rId3" Type="http://schemas.openxmlformats.org/officeDocument/2006/relationships/hyperlink" Target="https://www.youtube.com/watch?v=8-JQjj25NJY" TargetMode="External"/><Relationship Id="rId7" Type="http://schemas.openxmlformats.org/officeDocument/2006/relationships/hyperlink" Target="https://www.youtube.com/watch?v=EcrhBviWL5M" TargetMode="External"/><Relationship Id="rId12" Type="http://schemas.openxmlformats.org/officeDocument/2006/relationships/hyperlink" Target="https://www.youtube.com/watch?v=JGQ9YaI6kpk" TargetMode="External"/><Relationship Id="rId17" Type="http://schemas.openxmlformats.org/officeDocument/2006/relationships/hyperlink" Target="https://www.youtube.com/watch?v=_-u2QM-Qb3s" TargetMode="External"/><Relationship Id="rId2" Type="http://schemas.openxmlformats.org/officeDocument/2006/relationships/hyperlink" Target="https://www.youtube.com/watch?v=cxNWXxBoaHg" TargetMode="External"/><Relationship Id="rId16" Type="http://schemas.openxmlformats.org/officeDocument/2006/relationships/hyperlink" Target="https://www.youtube.com/watch?v=5bw-oOpej5o" TargetMode="External"/><Relationship Id="rId1" Type="http://schemas.openxmlformats.org/officeDocument/2006/relationships/hyperlink" Target="https://www.youtube.com/watch?v=-wOHqfdXwUs" TargetMode="External"/><Relationship Id="rId6" Type="http://schemas.openxmlformats.org/officeDocument/2006/relationships/hyperlink" Target="https://www.youtube.com/watch?v=ZrZWKVRjr2M" TargetMode="External"/><Relationship Id="rId11" Type="http://schemas.openxmlformats.org/officeDocument/2006/relationships/hyperlink" Target="https://www.youtube.com/watch?v=oRo6gYZhY8g" TargetMode="External"/><Relationship Id="rId5" Type="http://schemas.openxmlformats.org/officeDocument/2006/relationships/hyperlink" Target="https://www.youtube.com/watch?v=INO3RdvKl54" TargetMode="External"/><Relationship Id="rId15" Type="http://schemas.openxmlformats.org/officeDocument/2006/relationships/hyperlink" Target="https://www.youtube.com/watch?v=GnYcoXCYtmo" TargetMode="External"/><Relationship Id="rId10" Type="http://schemas.openxmlformats.org/officeDocument/2006/relationships/hyperlink" Target="https://www.youtube.com/watch?v=YtpYdj6Sjy8" TargetMode="External"/><Relationship Id="rId4" Type="http://schemas.openxmlformats.org/officeDocument/2006/relationships/hyperlink" Target="https://www.youtube.com/watch?v=0J5zEI7aAe4" TargetMode="External"/><Relationship Id="rId9" Type="http://schemas.openxmlformats.org/officeDocument/2006/relationships/hyperlink" Target="https://www.youtube.com/watch?v=FP451shkBBM" TargetMode="External"/><Relationship Id="rId14" Type="http://schemas.openxmlformats.org/officeDocument/2006/relationships/hyperlink" Target="https://www.youtube.com/watch?v=HG1NZ7C8uik" TargetMode="External"/></Relationships>
</file>

<file path=xl/worksheets/_rels/sheet29.xml.rels><?xml version="1.0" encoding="UTF-8" standalone="yes"?>
<Relationships xmlns="http://schemas.openxmlformats.org/package/2006/relationships"><Relationship Id="rId13" Type="http://schemas.openxmlformats.org/officeDocument/2006/relationships/hyperlink" Target="https://www.youtube.com/watch?v=KDaqinbZ6DM" TargetMode="External"/><Relationship Id="rId18" Type="http://schemas.openxmlformats.org/officeDocument/2006/relationships/hyperlink" Target="https://www.youtube.com/watch?v=s-8BZaei4H8" TargetMode="External"/><Relationship Id="rId26" Type="http://schemas.openxmlformats.org/officeDocument/2006/relationships/hyperlink" Target="https://www.youtube.com/watch?v=d_bSby8AoM4" TargetMode="External"/><Relationship Id="rId39" Type="http://schemas.openxmlformats.org/officeDocument/2006/relationships/hyperlink" Target="https://www.youtube.com/watch?v=FlSoouliz9w" TargetMode="External"/><Relationship Id="rId21" Type="http://schemas.openxmlformats.org/officeDocument/2006/relationships/hyperlink" Target="https://www.youtube.com/watch?v=il7Jx4auzFY" TargetMode="External"/><Relationship Id="rId34" Type="http://schemas.openxmlformats.org/officeDocument/2006/relationships/hyperlink" Target="https://www.youtube.com/watch?v=SEjRbnkRSDw" TargetMode="External"/><Relationship Id="rId42" Type="http://schemas.openxmlformats.org/officeDocument/2006/relationships/hyperlink" Target="https://www.youtube.com/watch?v=3X3_TjS3Bpo" TargetMode="External"/><Relationship Id="rId47" Type="http://schemas.openxmlformats.org/officeDocument/2006/relationships/hyperlink" Target="https://www.youtube.com/watch?v=IT5y-SW7AME" TargetMode="External"/><Relationship Id="rId50" Type="http://schemas.openxmlformats.org/officeDocument/2006/relationships/hyperlink" Target="https://www.youtube.com/watch?v=Gw6QT_JBu9E" TargetMode="External"/><Relationship Id="rId7" Type="http://schemas.openxmlformats.org/officeDocument/2006/relationships/hyperlink" Target="https://www.youtube.com/watch?v=pvC0jiRwveo" TargetMode="External"/><Relationship Id="rId2" Type="http://schemas.openxmlformats.org/officeDocument/2006/relationships/hyperlink" Target="https://www.youtube.com/watch?v=oXakYiS38xU" TargetMode="External"/><Relationship Id="rId16" Type="http://schemas.openxmlformats.org/officeDocument/2006/relationships/hyperlink" Target="https://www.youtube.com/watch?v=AwF22K6yZGs" TargetMode="External"/><Relationship Id="rId29" Type="http://schemas.openxmlformats.org/officeDocument/2006/relationships/hyperlink" Target="https://www.youtube.com/watch?v=8klu8iJV36I" TargetMode="External"/><Relationship Id="rId11" Type="http://schemas.openxmlformats.org/officeDocument/2006/relationships/hyperlink" Target="https://www.youtube.com/watch?v=BZRiq0yOwZU" TargetMode="External"/><Relationship Id="rId24" Type="http://schemas.openxmlformats.org/officeDocument/2006/relationships/hyperlink" Target="https://www.youtube.com/watch?v=LIcMaREtRVU" TargetMode="External"/><Relationship Id="rId32" Type="http://schemas.openxmlformats.org/officeDocument/2006/relationships/hyperlink" Target="https://www.youtube.com/watch?v=BliOkLi4fss" TargetMode="External"/><Relationship Id="rId37" Type="http://schemas.openxmlformats.org/officeDocument/2006/relationships/hyperlink" Target="https://www.youtube.com/watch?v=_yPxodQ5ua4" TargetMode="External"/><Relationship Id="rId40" Type="http://schemas.openxmlformats.org/officeDocument/2006/relationships/hyperlink" Target="https://www.youtube.com/watch?v=cbWMqa0pGDI" TargetMode="External"/><Relationship Id="rId45" Type="http://schemas.openxmlformats.org/officeDocument/2006/relationships/hyperlink" Target="https://www.youtube.com/watch?v=8Nxpbrpyv24" TargetMode="External"/><Relationship Id="rId5" Type="http://schemas.openxmlformats.org/officeDocument/2006/relationships/hyperlink" Target="https://www.youtube.com/watch?v=INJlCNQw72U" TargetMode="External"/><Relationship Id="rId15" Type="http://schemas.openxmlformats.org/officeDocument/2006/relationships/hyperlink" Target="https://www.youtube.com/watch?v=ZNn1DbhzgIs" TargetMode="External"/><Relationship Id="rId23" Type="http://schemas.openxmlformats.org/officeDocument/2006/relationships/hyperlink" Target="https://www.youtube.com/watch?v=ZB4JNuT7jXY" TargetMode="External"/><Relationship Id="rId28" Type="http://schemas.openxmlformats.org/officeDocument/2006/relationships/hyperlink" Target="https://www.youtube.com/watch?v=VIG9gy050Nc" TargetMode="External"/><Relationship Id="rId36" Type="http://schemas.openxmlformats.org/officeDocument/2006/relationships/hyperlink" Target="https://www.youtube.com/watch?v=-IAhp5VrSmI" TargetMode="External"/><Relationship Id="rId49" Type="http://schemas.openxmlformats.org/officeDocument/2006/relationships/hyperlink" Target="https://www.youtube.com/watch?v=pPzmPeyDTfU" TargetMode="External"/><Relationship Id="rId10" Type="http://schemas.openxmlformats.org/officeDocument/2006/relationships/hyperlink" Target="https://www.youtube.com/watch?v=5T1NyLwFIIo" TargetMode="External"/><Relationship Id="rId19" Type="http://schemas.openxmlformats.org/officeDocument/2006/relationships/hyperlink" Target="https://www.youtube.com/watch?v=ZQig0CCNhnw" TargetMode="External"/><Relationship Id="rId31" Type="http://schemas.openxmlformats.org/officeDocument/2006/relationships/hyperlink" Target="https://www.youtube.com/watch?v=n60yzdyOns0" TargetMode="External"/><Relationship Id="rId44" Type="http://schemas.openxmlformats.org/officeDocument/2006/relationships/hyperlink" Target="https://www.youtube.com/watch?v=Q91aI_WC5x8" TargetMode="External"/><Relationship Id="rId4" Type="http://schemas.openxmlformats.org/officeDocument/2006/relationships/hyperlink" Target="https://www.youtube.com/watch?v=wKV2Q-WeYKM" TargetMode="External"/><Relationship Id="rId9" Type="http://schemas.openxmlformats.org/officeDocument/2006/relationships/hyperlink" Target="https://www.youtube.com/watch?v=bvAO2Kszkf4" TargetMode="External"/><Relationship Id="rId14" Type="http://schemas.openxmlformats.org/officeDocument/2006/relationships/hyperlink" Target="https://www.youtube.com/watch?v=4rl7NtYyCaE" TargetMode="External"/><Relationship Id="rId22" Type="http://schemas.openxmlformats.org/officeDocument/2006/relationships/hyperlink" Target="https://www.youtube.com/watch?v=QE1fgMH-bf0" TargetMode="External"/><Relationship Id="rId27" Type="http://schemas.openxmlformats.org/officeDocument/2006/relationships/hyperlink" Target="https://www.youtube.com/watch?v=R4v-G7JLj30" TargetMode="External"/><Relationship Id="rId30" Type="http://schemas.openxmlformats.org/officeDocument/2006/relationships/hyperlink" Target="https://www.youtube.com/watch?v=3UlcSiBruxg" TargetMode="External"/><Relationship Id="rId35" Type="http://schemas.openxmlformats.org/officeDocument/2006/relationships/hyperlink" Target="https://www.youtube.com/watch?v=tQBeoB4aMDs" TargetMode="External"/><Relationship Id="rId43" Type="http://schemas.openxmlformats.org/officeDocument/2006/relationships/hyperlink" Target="https://www.youtube.com/watch?v=P_SJNjkrlLU" TargetMode="External"/><Relationship Id="rId48" Type="http://schemas.openxmlformats.org/officeDocument/2006/relationships/hyperlink" Target="https://www.youtube.com/watch?v=G7Qkde1h_lM" TargetMode="External"/><Relationship Id="rId8" Type="http://schemas.openxmlformats.org/officeDocument/2006/relationships/hyperlink" Target="https://www.youtube.com/watch?v=mKOLlwj_UaY" TargetMode="External"/><Relationship Id="rId51" Type="http://schemas.openxmlformats.org/officeDocument/2006/relationships/hyperlink" Target="https://www.youtube.com/watch?v=UhlPT7EDemg" TargetMode="External"/><Relationship Id="rId3" Type="http://schemas.openxmlformats.org/officeDocument/2006/relationships/hyperlink" Target="https://www.youtube.com/watch?v=jLbxKsd4tj0" TargetMode="External"/><Relationship Id="rId12" Type="http://schemas.openxmlformats.org/officeDocument/2006/relationships/hyperlink" Target="https://www.youtube.com/watch?v=faHcWy1daMA" TargetMode="External"/><Relationship Id="rId17" Type="http://schemas.openxmlformats.org/officeDocument/2006/relationships/hyperlink" Target="https://www.youtube.com/watch?v=hyhsN98Ar-Q" TargetMode="External"/><Relationship Id="rId25" Type="http://schemas.openxmlformats.org/officeDocument/2006/relationships/hyperlink" Target="https://www.youtube.com/watch?v=-7RBU0YhoLc" TargetMode="External"/><Relationship Id="rId33" Type="http://schemas.openxmlformats.org/officeDocument/2006/relationships/hyperlink" Target="https://www.youtube.com/watch?v=scETZqrZ64I" TargetMode="External"/><Relationship Id="rId38" Type="http://schemas.openxmlformats.org/officeDocument/2006/relationships/hyperlink" Target="https://www.youtube.com/watch?v=lIxTT42ejAM" TargetMode="External"/><Relationship Id="rId46" Type="http://schemas.openxmlformats.org/officeDocument/2006/relationships/hyperlink" Target="https://www.youtube.com/watch?v=q-m8zUu13qg" TargetMode="External"/><Relationship Id="rId20" Type="http://schemas.openxmlformats.org/officeDocument/2006/relationships/hyperlink" Target="https://www.youtube.com/watch?v=xYSONYKXinU" TargetMode="External"/><Relationship Id="rId41" Type="http://schemas.openxmlformats.org/officeDocument/2006/relationships/hyperlink" Target="https://www.youtube.com/watch?v=XN7rKLpBKxs" TargetMode="External"/><Relationship Id="rId1" Type="http://schemas.openxmlformats.org/officeDocument/2006/relationships/hyperlink" Target="https://www.youtube.com/watch?v=V1T3AqMu6cQ" TargetMode="External"/><Relationship Id="rId6" Type="http://schemas.openxmlformats.org/officeDocument/2006/relationships/hyperlink" Target="https://www.youtube.com/watch?v=kOxruypW4-Y" TargetMode="External"/></Relationships>
</file>

<file path=xl/worksheets/_rels/sheet30.xml.rels><?xml version="1.0" encoding="UTF-8" standalone="yes"?>
<Relationships xmlns="http://schemas.openxmlformats.org/package/2006/relationships"><Relationship Id="rId13" Type="http://schemas.openxmlformats.org/officeDocument/2006/relationships/hyperlink" Target="https://www.youtube.com/watch?v=KDaqinbZ6DM" TargetMode="External"/><Relationship Id="rId18" Type="http://schemas.openxmlformats.org/officeDocument/2006/relationships/hyperlink" Target="https://www.youtube.com/watch?v=s-8BZaei4H8" TargetMode="External"/><Relationship Id="rId26" Type="http://schemas.openxmlformats.org/officeDocument/2006/relationships/hyperlink" Target="https://www.youtube.com/watch?v=d_bSby8AoM4" TargetMode="External"/><Relationship Id="rId39" Type="http://schemas.openxmlformats.org/officeDocument/2006/relationships/hyperlink" Target="https://www.youtube.com/watch?v=FlSoouliz9w" TargetMode="External"/><Relationship Id="rId21" Type="http://schemas.openxmlformats.org/officeDocument/2006/relationships/hyperlink" Target="https://www.youtube.com/watch?v=il7Jx4auzFY" TargetMode="External"/><Relationship Id="rId34" Type="http://schemas.openxmlformats.org/officeDocument/2006/relationships/hyperlink" Target="https://www.youtube.com/watch?v=SEjRbnkRSDw" TargetMode="External"/><Relationship Id="rId42" Type="http://schemas.openxmlformats.org/officeDocument/2006/relationships/hyperlink" Target="https://www.youtube.com/watch?v=3X3_TjS3Bpo" TargetMode="External"/><Relationship Id="rId47" Type="http://schemas.openxmlformats.org/officeDocument/2006/relationships/hyperlink" Target="https://www.youtube.com/watch?v=uTII_zM1emw" TargetMode="External"/><Relationship Id="rId50" Type="http://schemas.openxmlformats.org/officeDocument/2006/relationships/hyperlink" Target="https://www.youtube.com/watch?v=-1LqgvBMAhQ" TargetMode="External"/><Relationship Id="rId55" Type="http://schemas.openxmlformats.org/officeDocument/2006/relationships/hyperlink" Target="https://www.youtube.com/watch?v=QlceatYErmE" TargetMode="External"/><Relationship Id="rId7" Type="http://schemas.openxmlformats.org/officeDocument/2006/relationships/hyperlink" Target="https://www.youtube.com/watch?v=pvC0jiRwveo" TargetMode="External"/><Relationship Id="rId2" Type="http://schemas.openxmlformats.org/officeDocument/2006/relationships/hyperlink" Target="https://www.youtube.com/watch?v=oXakYiS38xU" TargetMode="External"/><Relationship Id="rId16" Type="http://schemas.openxmlformats.org/officeDocument/2006/relationships/hyperlink" Target="https://www.youtube.com/watch?v=AwF22K6yZGs" TargetMode="External"/><Relationship Id="rId29" Type="http://schemas.openxmlformats.org/officeDocument/2006/relationships/hyperlink" Target="https://www.youtube.com/watch?v=8klu8iJV36I" TargetMode="External"/><Relationship Id="rId11" Type="http://schemas.openxmlformats.org/officeDocument/2006/relationships/hyperlink" Target="https://www.youtube.com/watch?v=BZRiq0yOwZU" TargetMode="External"/><Relationship Id="rId24" Type="http://schemas.openxmlformats.org/officeDocument/2006/relationships/hyperlink" Target="https://www.youtube.com/watch?v=LIcMaREtRVU" TargetMode="External"/><Relationship Id="rId32" Type="http://schemas.openxmlformats.org/officeDocument/2006/relationships/hyperlink" Target="https://www.youtube.com/watch?v=BliOkLi4fss" TargetMode="External"/><Relationship Id="rId37" Type="http://schemas.openxmlformats.org/officeDocument/2006/relationships/hyperlink" Target="https://www.youtube.com/watch?v=_yPxodQ5ua4" TargetMode="External"/><Relationship Id="rId40" Type="http://schemas.openxmlformats.org/officeDocument/2006/relationships/hyperlink" Target="https://www.youtube.com/watch?v=cbWMqa0pGDI" TargetMode="External"/><Relationship Id="rId45" Type="http://schemas.openxmlformats.org/officeDocument/2006/relationships/hyperlink" Target="https://www.youtube.com/watch?v=8Nxpbrpyv24" TargetMode="External"/><Relationship Id="rId53" Type="http://schemas.openxmlformats.org/officeDocument/2006/relationships/hyperlink" Target="https://www.youtube.com/watch?v=nvjl90jY278" TargetMode="External"/><Relationship Id="rId58" Type="http://schemas.openxmlformats.org/officeDocument/2006/relationships/hyperlink" Target="https://www.youtube.com/watch?v=G7Qkde1h_lM" TargetMode="External"/><Relationship Id="rId5" Type="http://schemas.openxmlformats.org/officeDocument/2006/relationships/hyperlink" Target="https://www.youtube.com/watch?v=INJlCNQw72U" TargetMode="External"/><Relationship Id="rId61" Type="http://schemas.openxmlformats.org/officeDocument/2006/relationships/hyperlink" Target="https://www.youtube.com/watch?v=Gw6QT_JBu9E" TargetMode="External"/><Relationship Id="rId19" Type="http://schemas.openxmlformats.org/officeDocument/2006/relationships/hyperlink" Target="https://www.youtube.com/watch?v=ZQig0CCNhnw" TargetMode="External"/><Relationship Id="rId14" Type="http://schemas.openxmlformats.org/officeDocument/2006/relationships/hyperlink" Target="https://www.youtube.com/watch?v=4rl7NtYyCaE" TargetMode="External"/><Relationship Id="rId22" Type="http://schemas.openxmlformats.org/officeDocument/2006/relationships/hyperlink" Target="https://www.youtube.com/watch?v=QE1fgMH-bf0" TargetMode="External"/><Relationship Id="rId27" Type="http://schemas.openxmlformats.org/officeDocument/2006/relationships/hyperlink" Target="https://www.youtube.com/watch?v=R4v-G7JLj30" TargetMode="External"/><Relationship Id="rId30" Type="http://schemas.openxmlformats.org/officeDocument/2006/relationships/hyperlink" Target="https://www.youtube.com/watch?v=3UlcSiBruxg" TargetMode="External"/><Relationship Id="rId35" Type="http://schemas.openxmlformats.org/officeDocument/2006/relationships/hyperlink" Target="https://www.youtube.com/watch?v=tQBeoB4aMDs" TargetMode="External"/><Relationship Id="rId43" Type="http://schemas.openxmlformats.org/officeDocument/2006/relationships/hyperlink" Target="https://www.youtube.com/watch?v=P_SJNjkrlLU" TargetMode="External"/><Relationship Id="rId48" Type="http://schemas.openxmlformats.org/officeDocument/2006/relationships/hyperlink" Target="https://www.youtube.com/watch?v=MieRKBIgiDE" TargetMode="External"/><Relationship Id="rId56" Type="http://schemas.openxmlformats.org/officeDocument/2006/relationships/hyperlink" Target="https://www.youtube.com/watch?v=RanubuNsxac" TargetMode="External"/><Relationship Id="rId8" Type="http://schemas.openxmlformats.org/officeDocument/2006/relationships/hyperlink" Target="https://www.youtube.com/watch?v=mKOLlwj_UaY" TargetMode="External"/><Relationship Id="rId51" Type="http://schemas.openxmlformats.org/officeDocument/2006/relationships/hyperlink" Target="https://www.youtube.com/watch?v=mZsm8aB-R6A" TargetMode="External"/><Relationship Id="rId3" Type="http://schemas.openxmlformats.org/officeDocument/2006/relationships/hyperlink" Target="https://www.youtube.com/watch?v=jLbxKsd4tj0" TargetMode="External"/><Relationship Id="rId12" Type="http://schemas.openxmlformats.org/officeDocument/2006/relationships/hyperlink" Target="https://www.youtube.com/watch?v=faHcWy1daMA" TargetMode="External"/><Relationship Id="rId17" Type="http://schemas.openxmlformats.org/officeDocument/2006/relationships/hyperlink" Target="https://www.youtube.com/watch?v=hyhsN98Ar-Q" TargetMode="External"/><Relationship Id="rId25" Type="http://schemas.openxmlformats.org/officeDocument/2006/relationships/hyperlink" Target="https://www.youtube.com/watch?v=-7RBU0YhoLc" TargetMode="External"/><Relationship Id="rId33" Type="http://schemas.openxmlformats.org/officeDocument/2006/relationships/hyperlink" Target="https://www.youtube.com/watch?v=scETZqrZ64I" TargetMode="External"/><Relationship Id="rId38" Type="http://schemas.openxmlformats.org/officeDocument/2006/relationships/hyperlink" Target="https://www.youtube.com/watch?v=lIxTT42ejAM" TargetMode="External"/><Relationship Id="rId46" Type="http://schemas.openxmlformats.org/officeDocument/2006/relationships/hyperlink" Target="https://www.youtube.com/watch?v=q-m8zUu13qg" TargetMode="External"/><Relationship Id="rId59" Type="http://schemas.openxmlformats.org/officeDocument/2006/relationships/hyperlink" Target="https://www.youtube.com/watch?v=wwLa3A2kfWg" TargetMode="External"/><Relationship Id="rId20" Type="http://schemas.openxmlformats.org/officeDocument/2006/relationships/hyperlink" Target="https://www.youtube.com/watch?v=xYSONYKXinU" TargetMode="External"/><Relationship Id="rId41" Type="http://schemas.openxmlformats.org/officeDocument/2006/relationships/hyperlink" Target="https://www.youtube.com/watch?v=XN7rKLpBKxs" TargetMode="External"/><Relationship Id="rId54" Type="http://schemas.openxmlformats.org/officeDocument/2006/relationships/hyperlink" Target="https://www.youtube.com/watch?v=jflwmpa2OHM" TargetMode="External"/><Relationship Id="rId62" Type="http://schemas.openxmlformats.org/officeDocument/2006/relationships/hyperlink" Target="https://www.youtube.com/watch?v=UhlPT7EDemg" TargetMode="External"/><Relationship Id="rId1" Type="http://schemas.openxmlformats.org/officeDocument/2006/relationships/hyperlink" Target="https://www.youtube.com/watch?v=V1T3AqMu6cQ" TargetMode="External"/><Relationship Id="rId6" Type="http://schemas.openxmlformats.org/officeDocument/2006/relationships/hyperlink" Target="https://www.youtube.com/watch?v=kOxruypW4-Y" TargetMode="External"/><Relationship Id="rId15" Type="http://schemas.openxmlformats.org/officeDocument/2006/relationships/hyperlink" Target="https://www.youtube.com/watch?v=ZNn1DbhzgIs" TargetMode="External"/><Relationship Id="rId23" Type="http://schemas.openxmlformats.org/officeDocument/2006/relationships/hyperlink" Target="https://www.youtube.com/watch?v=ZB4JNuT7jXY" TargetMode="External"/><Relationship Id="rId28" Type="http://schemas.openxmlformats.org/officeDocument/2006/relationships/hyperlink" Target="https://www.youtube.com/watch?v=VIG9gy050Nc" TargetMode="External"/><Relationship Id="rId36" Type="http://schemas.openxmlformats.org/officeDocument/2006/relationships/hyperlink" Target="https://www.youtube.com/watch?v=-IAhp5VrSmI" TargetMode="External"/><Relationship Id="rId49" Type="http://schemas.openxmlformats.org/officeDocument/2006/relationships/hyperlink" Target="https://www.youtube.com/watch?v=bKB7-aaa9xM" TargetMode="External"/><Relationship Id="rId57" Type="http://schemas.openxmlformats.org/officeDocument/2006/relationships/hyperlink" Target="https://www.youtube.com/watch?v=IT5y-SW7AME" TargetMode="External"/><Relationship Id="rId10" Type="http://schemas.openxmlformats.org/officeDocument/2006/relationships/hyperlink" Target="https://www.youtube.com/watch?v=5T1NyLwFIIo" TargetMode="External"/><Relationship Id="rId31" Type="http://schemas.openxmlformats.org/officeDocument/2006/relationships/hyperlink" Target="https://www.youtube.com/watch?v=n60yzdyOns0" TargetMode="External"/><Relationship Id="rId44" Type="http://schemas.openxmlformats.org/officeDocument/2006/relationships/hyperlink" Target="https://www.youtube.com/watch?v=Q91aI_WC5x8" TargetMode="External"/><Relationship Id="rId52" Type="http://schemas.openxmlformats.org/officeDocument/2006/relationships/hyperlink" Target="https://www.youtube.com/watch?v=B0B0oLCTbg0" TargetMode="External"/><Relationship Id="rId60" Type="http://schemas.openxmlformats.org/officeDocument/2006/relationships/hyperlink" Target="https://www.youtube.com/watch?v=pPzmPeyDTfU" TargetMode="External"/><Relationship Id="rId4" Type="http://schemas.openxmlformats.org/officeDocument/2006/relationships/hyperlink" Target="https://www.youtube.com/watch?v=wKV2Q-WeYKM" TargetMode="External"/><Relationship Id="rId9" Type="http://schemas.openxmlformats.org/officeDocument/2006/relationships/hyperlink" Target="https://www.youtube.com/watch?v=bvAO2Kszkf4"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www.youtube.com/watch?v=oeQ8zSQTV4k" TargetMode="External"/><Relationship Id="rId13" Type="http://schemas.openxmlformats.org/officeDocument/2006/relationships/hyperlink" Target="https://www.youtube.com/watch?v=uOkDZatRLLI" TargetMode="External"/><Relationship Id="rId18" Type="http://schemas.openxmlformats.org/officeDocument/2006/relationships/hyperlink" Target="https://www.youtube.com/watch?v=GVUT880REgg" TargetMode="External"/><Relationship Id="rId26" Type="http://schemas.openxmlformats.org/officeDocument/2006/relationships/hyperlink" Target="https://www.youtube.com/watch?v=dwcqlI_knek" TargetMode="External"/><Relationship Id="rId3" Type="http://schemas.openxmlformats.org/officeDocument/2006/relationships/hyperlink" Target="https://www.youtube.com/watch?v=uJWJR926YLw" TargetMode="External"/><Relationship Id="rId21" Type="http://schemas.openxmlformats.org/officeDocument/2006/relationships/hyperlink" Target="https://www.youtube.com/watch?v=CYNEjAxCDxA" TargetMode="External"/><Relationship Id="rId7" Type="http://schemas.openxmlformats.org/officeDocument/2006/relationships/hyperlink" Target="https://www.youtube.com/watch?v=Kx2TwjTuJyE" TargetMode="External"/><Relationship Id="rId12" Type="http://schemas.openxmlformats.org/officeDocument/2006/relationships/hyperlink" Target="https://www.youtube.com/watch?v=1oH4RIYzwxs" TargetMode="External"/><Relationship Id="rId17" Type="http://schemas.openxmlformats.org/officeDocument/2006/relationships/hyperlink" Target="https://www.youtube.com/watch?v=quFnZIvYvAM" TargetMode="External"/><Relationship Id="rId25" Type="http://schemas.openxmlformats.org/officeDocument/2006/relationships/hyperlink" Target="https://www.youtube.com/watch?v=edKHtBleSfg" TargetMode="External"/><Relationship Id="rId2" Type="http://schemas.openxmlformats.org/officeDocument/2006/relationships/hyperlink" Target="https://www.youtube.com/watch?v=CSM4_3F1s0A" TargetMode="External"/><Relationship Id="rId16" Type="http://schemas.openxmlformats.org/officeDocument/2006/relationships/hyperlink" Target="https://www.youtube.com/watch?v=x2UnGgZmhaA" TargetMode="External"/><Relationship Id="rId20" Type="http://schemas.openxmlformats.org/officeDocument/2006/relationships/hyperlink" Target="https://www.youtube.com/watch?v=QSPOEfb1u8o" TargetMode="External"/><Relationship Id="rId29" Type="http://schemas.openxmlformats.org/officeDocument/2006/relationships/hyperlink" Target="https://www.youtube.com/watch?v=ApFwf8-hbU4" TargetMode="External"/><Relationship Id="rId1" Type="http://schemas.openxmlformats.org/officeDocument/2006/relationships/hyperlink" Target="https://www.youtube.com/watch?v=9ADtrdcUVA8" TargetMode="External"/><Relationship Id="rId6" Type="http://schemas.openxmlformats.org/officeDocument/2006/relationships/hyperlink" Target="https://www.youtube.com/watch?v=3da5IDX8VAA" TargetMode="External"/><Relationship Id="rId11" Type="http://schemas.openxmlformats.org/officeDocument/2006/relationships/hyperlink" Target="https://www.youtube.com/watch?v=iq4c8jxy57E" TargetMode="External"/><Relationship Id="rId24" Type="http://schemas.openxmlformats.org/officeDocument/2006/relationships/hyperlink" Target="https://www.youtube.com/watch?v=z6Zv3Y3D9Cw" TargetMode="External"/><Relationship Id="rId5" Type="http://schemas.openxmlformats.org/officeDocument/2006/relationships/hyperlink" Target="https://www.youtube.com/watch?v=H1B92G0oq-g" TargetMode="External"/><Relationship Id="rId15" Type="http://schemas.openxmlformats.org/officeDocument/2006/relationships/hyperlink" Target="https://www.youtube.com/watch?v=6PqSFtPxVY8" TargetMode="External"/><Relationship Id="rId23" Type="http://schemas.openxmlformats.org/officeDocument/2006/relationships/hyperlink" Target="https://www.youtube.com/watch?v=J8Qq3FzjxPk" TargetMode="External"/><Relationship Id="rId28" Type="http://schemas.openxmlformats.org/officeDocument/2006/relationships/hyperlink" Target="https://www.youtube.com/watch?v=kC_XXJxCM0M" TargetMode="External"/><Relationship Id="rId10" Type="http://schemas.openxmlformats.org/officeDocument/2006/relationships/hyperlink" Target="https://www.youtube.com/watch?v=F6XM8Ufab6Y" TargetMode="External"/><Relationship Id="rId19" Type="http://schemas.openxmlformats.org/officeDocument/2006/relationships/hyperlink" Target="https://www.youtube.com/watch?v=SiIqoNFIZXo" TargetMode="External"/><Relationship Id="rId4" Type="http://schemas.openxmlformats.org/officeDocument/2006/relationships/hyperlink" Target="https://www.youtube.com/watch?v=Du_247tWeEU" TargetMode="External"/><Relationship Id="rId9" Type="http://schemas.openxmlformats.org/officeDocument/2006/relationships/hyperlink" Target="https://www.youtube.com/watch?v=p_hYYzY9Kcw" TargetMode="External"/><Relationship Id="rId14" Type="http://schemas.openxmlformats.org/officeDocument/2006/relationships/hyperlink" Target="https://www.youtube.com/watch?v=zxd5-_kSI5I" TargetMode="External"/><Relationship Id="rId22" Type="http://schemas.openxmlformats.org/officeDocument/2006/relationships/hyperlink" Target="https://www.youtube.com/watch?v=cQiaze1drRM" TargetMode="External"/><Relationship Id="rId27" Type="http://schemas.openxmlformats.org/officeDocument/2006/relationships/hyperlink" Target="https://www.youtube.com/watch?v=7s8LovCLaSA" TargetMode="External"/><Relationship Id="rId30" Type="http://schemas.openxmlformats.org/officeDocument/2006/relationships/printerSettings" Target="../printerSettings/printerSettings5.bin"/></Relationships>
</file>

<file path=xl/worksheets/_rels/sheet32.xml.rels><?xml version="1.0" encoding="UTF-8" standalone="yes"?>
<Relationships xmlns="http://schemas.openxmlformats.org/package/2006/relationships"><Relationship Id="rId8" Type="http://schemas.openxmlformats.org/officeDocument/2006/relationships/hyperlink" Target="https://www.youtube.com/watch?v=LicXOTs3VH4" TargetMode="External"/><Relationship Id="rId13" Type="http://schemas.openxmlformats.org/officeDocument/2006/relationships/hyperlink" Target="https://www.youtube.com/watch?v=wv2m0VFTrSw" TargetMode="External"/><Relationship Id="rId18" Type="http://schemas.openxmlformats.org/officeDocument/2006/relationships/hyperlink" Target="https://www.youtube.com/watch?v=PF7bhINF_8U" TargetMode="External"/><Relationship Id="rId3" Type="http://schemas.openxmlformats.org/officeDocument/2006/relationships/hyperlink" Target="https://www.youtube.com/watch?v=UBG0P2tKAUc" TargetMode="External"/><Relationship Id="rId7" Type="http://schemas.openxmlformats.org/officeDocument/2006/relationships/hyperlink" Target="https://www.youtube.com/watch?v=Gf0gsx_qbj8" TargetMode="External"/><Relationship Id="rId12" Type="http://schemas.openxmlformats.org/officeDocument/2006/relationships/hyperlink" Target="https://www.youtube.com/watch?v=ZUFX4yPDOtQ" TargetMode="External"/><Relationship Id="rId17" Type="http://schemas.openxmlformats.org/officeDocument/2006/relationships/hyperlink" Target="https://www.youtube.com/watch?v=mvFx9093O0I" TargetMode="External"/><Relationship Id="rId2" Type="http://schemas.openxmlformats.org/officeDocument/2006/relationships/hyperlink" Target="https://www.youtube.com/watch?v=VMzfMxoPRWQ" TargetMode="External"/><Relationship Id="rId16" Type="http://schemas.openxmlformats.org/officeDocument/2006/relationships/hyperlink" Target="https://www.youtube.com/watch?v=AzVmXNrghBo" TargetMode="External"/><Relationship Id="rId1" Type="http://schemas.openxmlformats.org/officeDocument/2006/relationships/hyperlink" Target="https://www.youtube.com/watch?v=U-wmCV-wddc" TargetMode="External"/><Relationship Id="rId6" Type="http://schemas.openxmlformats.org/officeDocument/2006/relationships/hyperlink" Target="https://www.youtube.com/watch?v=cy1_Xw0aYsM" TargetMode="External"/><Relationship Id="rId11" Type="http://schemas.openxmlformats.org/officeDocument/2006/relationships/hyperlink" Target="https://www.youtube.com/watch?v=sPRUhxiXEjs" TargetMode="External"/><Relationship Id="rId5" Type="http://schemas.openxmlformats.org/officeDocument/2006/relationships/hyperlink" Target="https://www.youtube.com/watch?v=4k8yb68ivn8" TargetMode="External"/><Relationship Id="rId15" Type="http://schemas.openxmlformats.org/officeDocument/2006/relationships/hyperlink" Target="https://www.youtube.com/watch?v=BdyYg7lELpE" TargetMode="External"/><Relationship Id="rId10" Type="http://schemas.openxmlformats.org/officeDocument/2006/relationships/hyperlink" Target="https://www.youtube.com/watch?v=6A2gkkLKPw0" TargetMode="External"/><Relationship Id="rId19" Type="http://schemas.openxmlformats.org/officeDocument/2006/relationships/hyperlink" Target="https://www.youtube.com/watch?v=rDK3XDgxbjA" TargetMode="External"/><Relationship Id="rId4" Type="http://schemas.openxmlformats.org/officeDocument/2006/relationships/hyperlink" Target="https://www.youtube.com/watch?v=RT0kSV4bjJ4" TargetMode="External"/><Relationship Id="rId9" Type="http://schemas.openxmlformats.org/officeDocument/2006/relationships/hyperlink" Target="https://www.youtube.com/watch?v=JwjIK7w3yew" TargetMode="External"/><Relationship Id="rId14" Type="http://schemas.openxmlformats.org/officeDocument/2006/relationships/hyperlink" Target="https://www.youtube.com/watch?v=nloC3Ypg9x0" TargetMode="External"/></Relationships>
</file>

<file path=xl/worksheets/_rels/sheet33.xml.rels><?xml version="1.0" encoding="UTF-8" standalone="yes"?>
<Relationships xmlns="http://schemas.openxmlformats.org/package/2006/relationships"><Relationship Id="rId26" Type="http://schemas.openxmlformats.org/officeDocument/2006/relationships/hyperlink" Target="https://www.youtube.com/watch?v=U7oqzDjY4ao" TargetMode="External"/><Relationship Id="rId21" Type="http://schemas.openxmlformats.org/officeDocument/2006/relationships/hyperlink" Target="https://www.youtube.com/watch?v=UECzvW5xOlM" TargetMode="External"/><Relationship Id="rId34" Type="http://schemas.openxmlformats.org/officeDocument/2006/relationships/hyperlink" Target="https://www.youtube.com/watch?v=efnFDXuAf5o" TargetMode="External"/><Relationship Id="rId42" Type="http://schemas.openxmlformats.org/officeDocument/2006/relationships/hyperlink" Target="https://www.youtube.com/watch?v=bbELrngIkNk" TargetMode="External"/><Relationship Id="rId47" Type="http://schemas.openxmlformats.org/officeDocument/2006/relationships/hyperlink" Target="https://www.youtube.com/watch?v=crRUWXfaVhU" TargetMode="External"/><Relationship Id="rId50" Type="http://schemas.openxmlformats.org/officeDocument/2006/relationships/hyperlink" Target="https://www.youtube.com/watch?v=NAhUcabOVvA" TargetMode="External"/><Relationship Id="rId55" Type="http://schemas.openxmlformats.org/officeDocument/2006/relationships/hyperlink" Target="https://www.youtube.com/watch?v=iwe3ovRb-eE" TargetMode="External"/><Relationship Id="rId63" Type="http://schemas.openxmlformats.org/officeDocument/2006/relationships/hyperlink" Target="https://www.youtube.com/watch?v=xpPw_mfLYVs" TargetMode="External"/><Relationship Id="rId7" Type="http://schemas.openxmlformats.org/officeDocument/2006/relationships/hyperlink" Target="https://www.youtube.com/watch?v=gc1dv9GQTAo" TargetMode="External"/><Relationship Id="rId2" Type="http://schemas.openxmlformats.org/officeDocument/2006/relationships/hyperlink" Target="https://www.youtube.com/watch?v=hheeyX4Tr00" TargetMode="External"/><Relationship Id="rId16" Type="http://schemas.openxmlformats.org/officeDocument/2006/relationships/hyperlink" Target="https://www.youtube.com/watch?v=Zgm9QcO_5wQ" TargetMode="External"/><Relationship Id="rId29" Type="http://schemas.openxmlformats.org/officeDocument/2006/relationships/hyperlink" Target="https://www.youtube.com/watch?v=jZ5SV9uzL18" TargetMode="External"/><Relationship Id="rId11" Type="http://schemas.openxmlformats.org/officeDocument/2006/relationships/hyperlink" Target="https://www.youtube.com/watch?v=xishEQ4-qhY" TargetMode="External"/><Relationship Id="rId24" Type="http://schemas.openxmlformats.org/officeDocument/2006/relationships/hyperlink" Target="https://www.youtube.com/watch?v=2nry60MCU8U" TargetMode="External"/><Relationship Id="rId32" Type="http://schemas.openxmlformats.org/officeDocument/2006/relationships/hyperlink" Target="https://www.youtube.com/watch?v=FDz4-fIEAe8" TargetMode="External"/><Relationship Id="rId37" Type="http://schemas.openxmlformats.org/officeDocument/2006/relationships/hyperlink" Target="https://www.youtube.com/watch?v=JfJWWbuBBzo" TargetMode="External"/><Relationship Id="rId40" Type="http://schemas.openxmlformats.org/officeDocument/2006/relationships/hyperlink" Target="https://www.youtube.com/watch?v=VN7PZ6j1cuE" TargetMode="External"/><Relationship Id="rId45" Type="http://schemas.openxmlformats.org/officeDocument/2006/relationships/hyperlink" Target="https://www.youtube.com/watch?v=qsbfbK4wKxo" TargetMode="External"/><Relationship Id="rId53" Type="http://schemas.openxmlformats.org/officeDocument/2006/relationships/hyperlink" Target="https://www.youtube.com/watch?v=6d1IksgWozg" TargetMode="External"/><Relationship Id="rId58" Type="http://schemas.openxmlformats.org/officeDocument/2006/relationships/hyperlink" Target="https://www.youtube.com/watch?v=BKrct0VhB5Q" TargetMode="External"/><Relationship Id="rId66" Type="http://schemas.openxmlformats.org/officeDocument/2006/relationships/hyperlink" Target="https://www.youtube.com/watch?v=wDIXoS1z8iI" TargetMode="External"/><Relationship Id="rId5" Type="http://schemas.openxmlformats.org/officeDocument/2006/relationships/hyperlink" Target="https://www.youtube.com/watch?v=WNukpLNpCXs" TargetMode="External"/><Relationship Id="rId61" Type="http://schemas.openxmlformats.org/officeDocument/2006/relationships/hyperlink" Target="https://www.youtube.com/watch?v=90wpvHrHdmI" TargetMode="External"/><Relationship Id="rId19" Type="http://schemas.openxmlformats.org/officeDocument/2006/relationships/hyperlink" Target="https://www.youtube.com/watch?v=Yv8KVT_1U-k" TargetMode="External"/><Relationship Id="rId14" Type="http://schemas.openxmlformats.org/officeDocument/2006/relationships/hyperlink" Target="https://www.youtube.com/watch?v=HNoiT2DIVUw" TargetMode="External"/><Relationship Id="rId22" Type="http://schemas.openxmlformats.org/officeDocument/2006/relationships/hyperlink" Target="https://www.youtube.com/watch?v=MykFJZNzSeE" TargetMode="External"/><Relationship Id="rId27" Type="http://schemas.openxmlformats.org/officeDocument/2006/relationships/hyperlink" Target="https://www.youtube.com/watch?v=6ZktqhKk7ng" TargetMode="External"/><Relationship Id="rId30" Type="http://schemas.openxmlformats.org/officeDocument/2006/relationships/hyperlink" Target="https://www.youtube.com/watch?v=Yf_WWC98Mu4" TargetMode="External"/><Relationship Id="rId35" Type="http://schemas.openxmlformats.org/officeDocument/2006/relationships/hyperlink" Target="https://www.youtube.com/watch?v=UiceeHbdS1U" TargetMode="External"/><Relationship Id="rId43" Type="http://schemas.openxmlformats.org/officeDocument/2006/relationships/hyperlink" Target="https://www.youtube.com/watch?v=HRjNKqGQluk" TargetMode="External"/><Relationship Id="rId48" Type="http://schemas.openxmlformats.org/officeDocument/2006/relationships/hyperlink" Target="https://www.youtube.com/watch?v=ZoCxP16KIw0" TargetMode="External"/><Relationship Id="rId56" Type="http://schemas.openxmlformats.org/officeDocument/2006/relationships/hyperlink" Target="https://www.youtube.com/watch?v=WU4iSkGhfCY" TargetMode="External"/><Relationship Id="rId64" Type="http://schemas.openxmlformats.org/officeDocument/2006/relationships/hyperlink" Target="https://www.youtube.com/watch?v=xNRgHUs17vY" TargetMode="External"/><Relationship Id="rId8" Type="http://schemas.openxmlformats.org/officeDocument/2006/relationships/hyperlink" Target="https://www.youtube.com/watch?v=TsvdX8qqqOQ" TargetMode="External"/><Relationship Id="rId51" Type="http://schemas.openxmlformats.org/officeDocument/2006/relationships/hyperlink" Target="https://www.youtube.com/watch?v=cyd_zAfLqa0" TargetMode="External"/><Relationship Id="rId3" Type="http://schemas.openxmlformats.org/officeDocument/2006/relationships/hyperlink" Target="https://www.youtube.com/watch?v=lByH1h-HJ3U" TargetMode="External"/><Relationship Id="rId12" Type="http://schemas.openxmlformats.org/officeDocument/2006/relationships/hyperlink" Target="https://www.youtube.com/watch?v=xLSHvMFns00" TargetMode="External"/><Relationship Id="rId17" Type="http://schemas.openxmlformats.org/officeDocument/2006/relationships/hyperlink" Target="https://www.youtube.com/watch?v=DooQFxTjgqU" TargetMode="External"/><Relationship Id="rId25" Type="http://schemas.openxmlformats.org/officeDocument/2006/relationships/hyperlink" Target="https://www.youtube.com/watch?v=UmocxXS0zaQ" TargetMode="External"/><Relationship Id="rId33" Type="http://schemas.openxmlformats.org/officeDocument/2006/relationships/hyperlink" Target="https://www.youtube.com/watch?v=5zLAaM2vwrE" TargetMode="External"/><Relationship Id="rId38" Type="http://schemas.openxmlformats.org/officeDocument/2006/relationships/hyperlink" Target="https://www.youtube.com/watch?v=YHspqYkrUiE" TargetMode="External"/><Relationship Id="rId46" Type="http://schemas.openxmlformats.org/officeDocument/2006/relationships/hyperlink" Target="https://www.youtube.com/watch?v=A0eKXDexLWc" TargetMode="External"/><Relationship Id="rId59" Type="http://schemas.openxmlformats.org/officeDocument/2006/relationships/hyperlink" Target="https://www.youtube.com/watch?v=AN4AXWyq8OI" TargetMode="External"/><Relationship Id="rId67" Type="http://schemas.openxmlformats.org/officeDocument/2006/relationships/printerSettings" Target="../printerSettings/printerSettings6.bin"/><Relationship Id="rId20" Type="http://schemas.openxmlformats.org/officeDocument/2006/relationships/hyperlink" Target="https://www.youtube.com/watch?v=_ptSCb25tYE" TargetMode="External"/><Relationship Id="rId41" Type="http://schemas.openxmlformats.org/officeDocument/2006/relationships/hyperlink" Target="https://www.youtube.com/watch?v=o3eHPwScwKQ" TargetMode="External"/><Relationship Id="rId54" Type="http://schemas.openxmlformats.org/officeDocument/2006/relationships/hyperlink" Target="https://www.youtube.com/watch?v=pwlnu8FlGj8" TargetMode="External"/><Relationship Id="rId62" Type="http://schemas.openxmlformats.org/officeDocument/2006/relationships/hyperlink" Target="https://www.youtube.com/watch?v=fePXEoBQaFg" TargetMode="External"/><Relationship Id="rId1" Type="http://schemas.openxmlformats.org/officeDocument/2006/relationships/hyperlink" Target="https://www.youtube.com/watch?v=4iOTB0-9Wo4" TargetMode="External"/><Relationship Id="rId6" Type="http://schemas.openxmlformats.org/officeDocument/2006/relationships/hyperlink" Target="https://www.youtube.com/watch?v=uy5eNcGy7DM" TargetMode="External"/><Relationship Id="rId15" Type="http://schemas.openxmlformats.org/officeDocument/2006/relationships/hyperlink" Target="https://www.youtube.com/watch?v=xUTn6slS0bA" TargetMode="External"/><Relationship Id="rId23" Type="http://schemas.openxmlformats.org/officeDocument/2006/relationships/hyperlink" Target="https://www.youtube.com/watch?v=hNorM4Pwi0A" TargetMode="External"/><Relationship Id="rId28" Type="http://schemas.openxmlformats.org/officeDocument/2006/relationships/hyperlink" Target="https://www.youtube.com/watch?v=PwhED8vXXS0" TargetMode="External"/><Relationship Id="rId36" Type="http://schemas.openxmlformats.org/officeDocument/2006/relationships/hyperlink" Target="https://www.youtube.com/watch?v=6k_o5hTzN0Y" TargetMode="External"/><Relationship Id="rId49" Type="http://schemas.openxmlformats.org/officeDocument/2006/relationships/hyperlink" Target="https://www.youtube.com/watch?v=r_IZCFAz9Cc" TargetMode="External"/><Relationship Id="rId57" Type="http://schemas.openxmlformats.org/officeDocument/2006/relationships/hyperlink" Target="https://www.youtube.com/watch?v=j3yhE4-Fg5w" TargetMode="External"/><Relationship Id="rId10" Type="http://schemas.openxmlformats.org/officeDocument/2006/relationships/hyperlink" Target="https://www.youtube.com/watch?v=w9kPbop8AvQ" TargetMode="External"/><Relationship Id="rId31" Type="http://schemas.openxmlformats.org/officeDocument/2006/relationships/hyperlink" Target="https://www.youtube.com/watch?v=UazZ7lO7oVI" TargetMode="External"/><Relationship Id="rId44" Type="http://schemas.openxmlformats.org/officeDocument/2006/relationships/hyperlink" Target="https://www.youtube.com/watch?v=y9MDrVUwNKs" TargetMode="External"/><Relationship Id="rId52" Type="http://schemas.openxmlformats.org/officeDocument/2006/relationships/hyperlink" Target="https://www.youtube.com/watch?v=4WTCjksOuC4" TargetMode="External"/><Relationship Id="rId60" Type="http://schemas.openxmlformats.org/officeDocument/2006/relationships/hyperlink" Target="https://www.youtube.com/watch?v=4GCqIIy-DKk" TargetMode="External"/><Relationship Id="rId65" Type="http://schemas.openxmlformats.org/officeDocument/2006/relationships/hyperlink" Target="https://www.youtube.com/watch?v=7qGdiSCBV4c" TargetMode="External"/><Relationship Id="rId4" Type="http://schemas.openxmlformats.org/officeDocument/2006/relationships/hyperlink" Target="https://www.youtube.com/watch?v=F2CtmdgytzY" TargetMode="External"/><Relationship Id="rId9" Type="http://schemas.openxmlformats.org/officeDocument/2006/relationships/hyperlink" Target="https://www.youtube.com/watch?v=loROti0eD0g" TargetMode="External"/><Relationship Id="rId13" Type="http://schemas.openxmlformats.org/officeDocument/2006/relationships/hyperlink" Target="https://www.youtube.com/watch?v=dkKxuARp84M" TargetMode="External"/><Relationship Id="rId18" Type="http://schemas.openxmlformats.org/officeDocument/2006/relationships/hyperlink" Target="https://www.youtube.com/watch?v=pJcsw5TiYGk" TargetMode="External"/><Relationship Id="rId39" Type="http://schemas.openxmlformats.org/officeDocument/2006/relationships/hyperlink" Target="https://www.youtube.com/watch?v=ZZKNsSWpbgU"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www.youtube.com/watch?v=H0X8lR_bCv8" TargetMode="External"/><Relationship Id="rId13" Type="http://schemas.openxmlformats.org/officeDocument/2006/relationships/hyperlink" Target="https://www.youtube.com/watch?v=EzGXCyNJwEE" TargetMode="External"/><Relationship Id="rId18" Type="http://schemas.openxmlformats.org/officeDocument/2006/relationships/hyperlink" Target="https://www.youtube.com/watch?v=-2fbm2h3U3U" TargetMode="External"/><Relationship Id="rId26" Type="http://schemas.openxmlformats.org/officeDocument/2006/relationships/printerSettings" Target="../printerSettings/printerSettings7.bin"/><Relationship Id="rId3" Type="http://schemas.openxmlformats.org/officeDocument/2006/relationships/hyperlink" Target="https://www.youtube.com/watch?v=RpkBWePBSnk" TargetMode="External"/><Relationship Id="rId21" Type="http://schemas.openxmlformats.org/officeDocument/2006/relationships/hyperlink" Target="https://www.youtube.com/watch?v=11W7TEGxECE" TargetMode="External"/><Relationship Id="rId7" Type="http://schemas.openxmlformats.org/officeDocument/2006/relationships/hyperlink" Target="https://www.youtube.com/watch?v=N9Pi50O7ZR4" TargetMode="External"/><Relationship Id="rId12" Type="http://schemas.openxmlformats.org/officeDocument/2006/relationships/hyperlink" Target="https://www.youtube.com/watch?v=Btt_rYEOj4I" TargetMode="External"/><Relationship Id="rId17" Type="http://schemas.openxmlformats.org/officeDocument/2006/relationships/hyperlink" Target="https://www.youtube.com/watch?v=I_SLgMIxF-s" TargetMode="External"/><Relationship Id="rId25" Type="http://schemas.openxmlformats.org/officeDocument/2006/relationships/hyperlink" Target="https://www.youtube.com/watch?v=2MKZO31vgiw" TargetMode="External"/><Relationship Id="rId2" Type="http://schemas.openxmlformats.org/officeDocument/2006/relationships/hyperlink" Target="https://www.youtube.com/watch?v=9WEYFqCUze8" TargetMode="External"/><Relationship Id="rId16" Type="http://schemas.openxmlformats.org/officeDocument/2006/relationships/hyperlink" Target="https://www.youtube.com/watch?v=fEBdrdDHhbc" TargetMode="External"/><Relationship Id="rId20" Type="http://schemas.openxmlformats.org/officeDocument/2006/relationships/hyperlink" Target="https://www.youtube.com/watch?v=QIPzCki-f3Q" TargetMode="External"/><Relationship Id="rId1" Type="http://schemas.openxmlformats.org/officeDocument/2006/relationships/hyperlink" Target="https://www.youtube.com/watch?v=K5I53iq3KC8" TargetMode="External"/><Relationship Id="rId6" Type="http://schemas.openxmlformats.org/officeDocument/2006/relationships/hyperlink" Target="https://www.youtube.com/watch?v=IT35gZlLYXQ" TargetMode="External"/><Relationship Id="rId11" Type="http://schemas.openxmlformats.org/officeDocument/2006/relationships/hyperlink" Target="https://www.youtube.com/watch?v=3TJCkJ4PHZE" TargetMode="External"/><Relationship Id="rId24" Type="http://schemas.openxmlformats.org/officeDocument/2006/relationships/hyperlink" Target="https://www.youtube.com/watch?v=gfr2OT7rpbo" TargetMode="External"/><Relationship Id="rId5" Type="http://schemas.openxmlformats.org/officeDocument/2006/relationships/hyperlink" Target="https://www.youtube.com/watch?v=3Iv5jpusmCw" TargetMode="External"/><Relationship Id="rId15" Type="http://schemas.openxmlformats.org/officeDocument/2006/relationships/hyperlink" Target="https://www.youtube.com/watch?v=d49y7fqbpYU" TargetMode="External"/><Relationship Id="rId23" Type="http://schemas.openxmlformats.org/officeDocument/2006/relationships/hyperlink" Target="https://www.youtube.com/watch?v=ey7Jph8ndJU" TargetMode="External"/><Relationship Id="rId10" Type="http://schemas.openxmlformats.org/officeDocument/2006/relationships/hyperlink" Target="https://www.youtube.com/watch?v=_zv8Y94eLYI" TargetMode="External"/><Relationship Id="rId19" Type="http://schemas.openxmlformats.org/officeDocument/2006/relationships/hyperlink" Target="https://www.youtube.com/watch?v=eZMH6Mo0f9A" TargetMode="External"/><Relationship Id="rId4" Type="http://schemas.openxmlformats.org/officeDocument/2006/relationships/hyperlink" Target="https://www.youtube.com/watch?v=lSg2ajAqAug" TargetMode="External"/><Relationship Id="rId9" Type="http://schemas.openxmlformats.org/officeDocument/2006/relationships/hyperlink" Target="https://www.youtube.com/watch?v=V91B6aQOn4k" TargetMode="External"/><Relationship Id="rId14" Type="http://schemas.openxmlformats.org/officeDocument/2006/relationships/hyperlink" Target="https://www.youtube.com/watch?v=Ay5wB1e1ORc" TargetMode="External"/><Relationship Id="rId22" Type="http://schemas.openxmlformats.org/officeDocument/2006/relationships/hyperlink" Target="https://www.youtube.com/watch?v=GuNgN0brjR4"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www.youtube.com/watch?v=Ztcoe__6WmI" TargetMode="External"/><Relationship Id="rId3" Type="http://schemas.openxmlformats.org/officeDocument/2006/relationships/hyperlink" Target="https://www.youtube.com/watch?v=MAANgItoSb8" TargetMode="External"/><Relationship Id="rId7" Type="http://schemas.openxmlformats.org/officeDocument/2006/relationships/hyperlink" Target="https://www.youtube.com/watch?v=KvM6jruZ0BI" TargetMode="External"/><Relationship Id="rId2" Type="http://schemas.openxmlformats.org/officeDocument/2006/relationships/hyperlink" Target="https://www.youtube.com/watch?v=d05VLPamJjo" TargetMode="External"/><Relationship Id="rId1" Type="http://schemas.openxmlformats.org/officeDocument/2006/relationships/hyperlink" Target="https://www.youtube.com/watch?v=6Ow0LD3L4qo" TargetMode="External"/><Relationship Id="rId6" Type="http://schemas.openxmlformats.org/officeDocument/2006/relationships/hyperlink" Target="https://www.youtube.com/watch?v=vty67y-cWSo" TargetMode="External"/><Relationship Id="rId5" Type="http://schemas.openxmlformats.org/officeDocument/2006/relationships/hyperlink" Target="https://www.youtube.com/watch?v=jJtBgMY4dIg" TargetMode="External"/><Relationship Id="rId4" Type="http://schemas.openxmlformats.org/officeDocument/2006/relationships/hyperlink" Target="https://www.youtube.com/watch?v=J_i2wwzqrpk" TargetMode="External"/><Relationship Id="rId9" Type="http://schemas.openxmlformats.org/officeDocument/2006/relationships/hyperlink" Target="https://www.youtube.com/watch?v=OBMdmwj99Hw" TargetMode="External"/></Relationships>
</file>

<file path=xl/worksheets/_rels/sheet37.xml.rels><?xml version="1.0" encoding="UTF-8" standalone="yes"?>
<Relationships xmlns="http://schemas.openxmlformats.org/package/2006/relationships"><Relationship Id="rId26" Type="http://schemas.openxmlformats.org/officeDocument/2006/relationships/hyperlink" Target="https://www.youtube.com/watch?v=jikPvwWgU8g" TargetMode="External"/><Relationship Id="rId21" Type="http://schemas.openxmlformats.org/officeDocument/2006/relationships/hyperlink" Target="https://www.youtube.com/watch?v=z20nNAxZgjA" TargetMode="External"/><Relationship Id="rId42" Type="http://schemas.openxmlformats.org/officeDocument/2006/relationships/hyperlink" Target="https://www.youtube.com/watch?v=SyRe8BHKb_Q" TargetMode="External"/><Relationship Id="rId47" Type="http://schemas.openxmlformats.org/officeDocument/2006/relationships/hyperlink" Target="https://www.youtube.com/watch?v=owM12sg_3lg" TargetMode="External"/><Relationship Id="rId63" Type="http://schemas.openxmlformats.org/officeDocument/2006/relationships/hyperlink" Target="https://www.youtube.com/watch?v=cTIWnwgz5F8" TargetMode="External"/><Relationship Id="rId68" Type="http://schemas.openxmlformats.org/officeDocument/2006/relationships/hyperlink" Target="https://www.youtube.com/watch?v=MykFJZNzSeE" TargetMode="External"/><Relationship Id="rId16" Type="http://schemas.openxmlformats.org/officeDocument/2006/relationships/hyperlink" Target="https://www.youtube.com/watch?v=l1ut_7Lu9hs" TargetMode="External"/><Relationship Id="rId11" Type="http://schemas.openxmlformats.org/officeDocument/2006/relationships/hyperlink" Target="https://www.youtube.com/watch?v=jUc8JatxVbw" TargetMode="External"/><Relationship Id="rId24" Type="http://schemas.openxmlformats.org/officeDocument/2006/relationships/hyperlink" Target="https://www.youtube.com/watch?v=HBhIxndx9JI" TargetMode="External"/><Relationship Id="rId32" Type="http://schemas.openxmlformats.org/officeDocument/2006/relationships/hyperlink" Target="https://www.youtube.com/watch?v=Gut6v_VgWO4" TargetMode="External"/><Relationship Id="rId37" Type="http://schemas.openxmlformats.org/officeDocument/2006/relationships/hyperlink" Target="https://www.youtube.com/watch?v=MY6D6ldlk1g" TargetMode="External"/><Relationship Id="rId40" Type="http://schemas.openxmlformats.org/officeDocument/2006/relationships/hyperlink" Target="https://www.youtube.com/watch?v=0AmUAJ80dvg" TargetMode="External"/><Relationship Id="rId45" Type="http://schemas.openxmlformats.org/officeDocument/2006/relationships/hyperlink" Target="https://www.youtube.com/watch?v=XGZX6WW9iVw" TargetMode="External"/><Relationship Id="rId53" Type="http://schemas.openxmlformats.org/officeDocument/2006/relationships/hyperlink" Target="https://www.youtube.com/watch?v=6guQAm93u8I" TargetMode="External"/><Relationship Id="rId58" Type="http://schemas.openxmlformats.org/officeDocument/2006/relationships/hyperlink" Target="https://www.youtube.com/watch?v=Cuul5sQDl3s" TargetMode="External"/><Relationship Id="rId66" Type="http://schemas.openxmlformats.org/officeDocument/2006/relationships/hyperlink" Target="https://www.youtube.com/watch?v=u6YB9_OT1Qs" TargetMode="External"/><Relationship Id="rId74" Type="http://schemas.openxmlformats.org/officeDocument/2006/relationships/hyperlink" Target="https://www.youtube.com/watch?v=W5cCyKKPRJM" TargetMode="External"/><Relationship Id="rId5" Type="http://schemas.openxmlformats.org/officeDocument/2006/relationships/hyperlink" Target="https://www.youtube.com/watch?v=zBNjQCBYVVQ" TargetMode="External"/><Relationship Id="rId61" Type="http://schemas.openxmlformats.org/officeDocument/2006/relationships/hyperlink" Target="https://www.youtube.com/watch?v=QRvHkORZFi8" TargetMode="External"/><Relationship Id="rId19" Type="http://schemas.openxmlformats.org/officeDocument/2006/relationships/hyperlink" Target="https://www.youtube.com/watch?v=OOroYGtLe4k" TargetMode="External"/><Relationship Id="rId14" Type="http://schemas.openxmlformats.org/officeDocument/2006/relationships/hyperlink" Target="https://www.youtube.com/watch?v=exjbXgaPM2Y" TargetMode="External"/><Relationship Id="rId22" Type="http://schemas.openxmlformats.org/officeDocument/2006/relationships/hyperlink" Target="https://www.youtube.com/watch?v=igQPLmyQApg" TargetMode="External"/><Relationship Id="rId27" Type="http://schemas.openxmlformats.org/officeDocument/2006/relationships/hyperlink" Target="https://www.youtube.com/watch?v=l8MlNjjGE64" TargetMode="External"/><Relationship Id="rId30" Type="http://schemas.openxmlformats.org/officeDocument/2006/relationships/hyperlink" Target="https://www.youtube.com/watch?v=mF5-7O7ii2g" TargetMode="External"/><Relationship Id="rId35" Type="http://schemas.openxmlformats.org/officeDocument/2006/relationships/hyperlink" Target="https://www.youtube.com/watch?v=XEQJCQLK1eU" TargetMode="External"/><Relationship Id="rId43" Type="http://schemas.openxmlformats.org/officeDocument/2006/relationships/hyperlink" Target="https://www.youtube.com/watch?v=q0zWs_b4gBI" TargetMode="External"/><Relationship Id="rId48" Type="http://schemas.openxmlformats.org/officeDocument/2006/relationships/hyperlink" Target="https://www.youtube.com/watch?v=9GNU1_q1fPo" TargetMode="External"/><Relationship Id="rId56" Type="http://schemas.openxmlformats.org/officeDocument/2006/relationships/hyperlink" Target="https://www.youtube.com/watch?v=g6y-dmZttH0" TargetMode="External"/><Relationship Id="rId64" Type="http://schemas.openxmlformats.org/officeDocument/2006/relationships/hyperlink" Target="https://www.youtube.com/watch?v=PbSg2MaJkqY" TargetMode="External"/><Relationship Id="rId69" Type="http://schemas.openxmlformats.org/officeDocument/2006/relationships/hyperlink" Target="https://www.youtube.com/watch?v=kYOUbDO6hXg" TargetMode="External"/><Relationship Id="rId77" Type="http://schemas.openxmlformats.org/officeDocument/2006/relationships/hyperlink" Target="https://www.youtube.com/watch?v=cxDG3Ex9z6Y" TargetMode="External"/><Relationship Id="rId8" Type="http://schemas.openxmlformats.org/officeDocument/2006/relationships/hyperlink" Target="https://www.youtube.com/watch?v=aOztlG7fe_8" TargetMode="External"/><Relationship Id="rId51" Type="http://schemas.openxmlformats.org/officeDocument/2006/relationships/hyperlink" Target="https://www.youtube.com/watch?v=Gps4geQTLRA" TargetMode="External"/><Relationship Id="rId72" Type="http://schemas.openxmlformats.org/officeDocument/2006/relationships/hyperlink" Target="https://www.youtube.com/watch?v=992kX0EMrto" TargetMode="External"/><Relationship Id="rId3" Type="http://schemas.openxmlformats.org/officeDocument/2006/relationships/hyperlink" Target="https://www.youtube.com/watch?v=uN62yZR6B-o" TargetMode="External"/><Relationship Id="rId12" Type="http://schemas.openxmlformats.org/officeDocument/2006/relationships/hyperlink" Target="https://www.youtube.com/watch?v=U7oqzDjY4ao" TargetMode="External"/><Relationship Id="rId17" Type="http://schemas.openxmlformats.org/officeDocument/2006/relationships/hyperlink" Target="https://www.youtube.com/watch?v=dY_diRTp48w" TargetMode="External"/><Relationship Id="rId25" Type="http://schemas.openxmlformats.org/officeDocument/2006/relationships/hyperlink" Target="https://www.youtube.com/watch?v=EKd_XzZCI_Q" TargetMode="External"/><Relationship Id="rId33" Type="http://schemas.openxmlformats.org/officeDocument/2006/relationships/hyperlink" Target="https://www.youtube.com/watch?v=mOpA9r6_ez4" TargetMode="External"/><Relationship Id="rId38" Type="http://schemas.openxmlformats.org/officeDocument/2006/relationships/hyperlink" Target="https://www.youtube.com/watch?v=3k53I1JjwyQ" TargetMode="External"/><Relationship Id="rId46" Type="http://schemas.openxmlformats.org/officeDocument/2006/relationships/hyperlink" Target="https://www.youtube.com/watch?v=u6YscDXtUP0" TargetMode="External"/><Relationship Id="rId59" Type="http://schemas.openxmlformats.org/officeDocument/2006/relationships/hyperlink" Target="https://www.youtube.com/watch?v=T7IK_5XCRiU" TargetMode="External"/><Relationship Id="rId67" Type="http://schemas.openxmlformats.org/officeDocument/2006/relationships/hyperlink" Target="https://www.youtube.com/watch?v=1I-sq9oA9PI" TargetMode="External"/><Relationship Id="rId20" Type="http://schemas.openxmlformats.org/officeDocument/2006/relationships/hyperlink" Target="https://www.youtube.com/watch?v=r3ckWlu-K_s" TargetMode="External"/><Relationship Id="rId41" Type="http://schemas.openxmlformats.org/officeDocument/2006/relationships/hyperlink" Target="https://www.youtube.com/watch?v=MJXJMuHlpvw" TargetMode="External"/><Relationship Id="rId54" Type="http://schemas.openxmlformats.org/officeDocument/2006/relationships/hyperlink" Target="https://www.youtube.com/watch?v=AF8FlXv_J9I" TargetMode="External"/><Relationship Id="rId62" Type="http://schemas.openxmlformats.org/officeDocument/2006/relationships/hyperlink" Target="https://www.youtube.com/watch?v=xVSpCTobie8" TargetMode="External"/><Relationship Id="rId70" Type="http://schemas.openxmlformats.org/officeDocument/2006/relationships/hyperlink" Target="https://www.youtube.com/watch?v=W51yU6cyj7Y" TargetMode="External"/><Relationship Id="rId75" Type="http://schemas.openxmlformats.org/officeDocument/2006/relationships/hyperlink" Target="https://www.youtube.com/watch?v=DrNTTleFiXM" TargetMode="External"/><Relationship Id="rId1" Type="http://schemas.openxmlformats.org/officeDocument/2006/relationships/hyperlink" Target="https://www.youtube.com/watch?v=Jl-1IuhU4I0" TargetMode="External"/><Relationship Id="rId6" Type="http://schemas.openxmlformats.org/officeDocument/2006/relationships/hyperlink" Target="https://www.youtube.com/watch?v=scHDBckJXv4" TargetMode="External"/><Relationship Id="rId15" Type="http://schemas.openxmlformats.org/officeDocument/2006/relationships/hyperlink" Target="https://www.youtube.com/watch?v=ZQJEOX0VlSE" TargetMode="External"/><Relationship Id="rId23" Type="http://schemas.openxmlformats.org/officeDocument/2006/relationships/hyperlink" Target="https://www.youtube.com/watch?v=QVEjkAJZVBo" TargetMode="External"/><Relationship Id="rId28" Type="http://schemas.openxmlformats.org/officeDocument/2006/relationships/hyperlink" Target="https://www.youtube.com/watch?v=RPSJrUvUnus" TargetMode="External"/><Relationship Id="rId36" Type="http://schemas.openxmlformats.org/officeDocument/2006/relationships/hyperlink" Target="https://www.youtube.com/watch?v=qr2u04SKfvw" TargetMode="External"/><Relationship Id="rId49" Type="http://schemas.openxmlformats.org/officeDocument/2006/relationships/hyperlink" Target="https://www.youtube.com/watch?v=DkS8_gkJAZs" TargetMode="External"/><Relationship Id="rId57" Type="http://schemas.openxmlformats.org/officeDocument/2006/relationships/hyperlink" Target="https://www.youtube.com/watch?v=dI5zpKaNR84" TargetMode="External"/><Relationship Id="rId10" Type="http://schemas.openxmlformats.org/officeDocument/2006/relationships/hyperlink" Target="https://www.youtube.com/watch?v=hay_WRoqzeM" TargetMode="External"/><Relationship Id="rId31" Type="http://schemas.openxmlformats.org/officeDocument/2006/relationships/hyperlink" Target="https://www.youtube.com/watch?v=PDvbStmxy4o" TargetMode="External"/><Relationship Id="rId44" Type="http://schemas.openxmlformats.org/officeDocument/2006/relationships/hyperlink" Target="https://www.youtube.com/watch?v=T3xBQ9y_xeM" TargetMode="External"/><Relationship Id="rId52" Type="http://schemas.openxmlformats.org/officeDocument/2006/relationships/hyperlink" Target="https://www.youtube.com/watch?v=FMsWw_H-nEE" TargetMode="External"/><Relationship Id="rId60" Type="http://schemas.openxmlformats.org/officeDocument/2006/relationships/hyperlink" Target="https://www.youtube.com/watch?v=zQXbCcDmps8" TargetMode="External"/><Relationship Id="rId65" Type="http://schemas.openxmlformats.org/officeDocument/2006/relationships/hyperlink" Target="https://www.youtube.com/watch?v=6-7HE7rJVL0" TargetMode="External"/><Relationship Id="rId73" Type="http://schemas.openxmlformats.org/officeDocument/2006/relationships/hyperlink" Target="https://www.youtube.com/watch?v=-3HXPlB60fY" TargetMode="External"/><Relationship Id="rId4" Type="http://schemas.openxmlformats.org/officeDocument/2006/relationships/hyperlink" Target="https://www.youtube.com/watch?v=HDIYcHFvDT0" TargetMode="External"/><Relationship Id="rId9" Type="http://schemas.openxmlformats.org/officeDocument/2006/relationships/hyperlink" Target="https://www.youtube.com/watch?v=3peCGkkh7Q4" TargetMode="External"/><Relationship Id="rId13" Type="http://schemas.openxmlformats.org/officeDocument/2006/relationships/hyperlink" Target="https://www.youtube.com/watch?v=XK6SxoZsvM4" TargetMode="External"/><Relationship Id="rId18" Type="http://schemas.openxmlformats.org/officeDocument/2006/relationships/hyperlink" Target="https://www.youtube.com/watch?v=e_K4DI8ipRo" TargetMode="External"/><Relationship Id="rId39" Type="http://schemas.openxmlformats.org/officeDocument/2006/relationships/hyperlink" Target="https://www.youtube.com/watch?v=798Jg21jmtI" TargetMode="External"/><Relationship Id="rId34" Type="http://schemas.openxmlformats.org/officeDocument/2006/relationships/hyperlink" Target="https://www.youtube.com/watch?v=Hk_P6rfg_aU" TargetMode="External"/><Relationship Id="rId50" Type="http://schemas.openxmlformats.org/officeDocument/2006/relationships/hyperlink" Target="https://www.youtube.com/watch?v=JHebVfQWinE" TargetMode="External"/><Relationship Id="rId55" Type="http://schemas.openxmlformats.org/officeDocument/2006/relationships/hyperlink" Target="https://www.youtube.com/watch?v=zIeikf11dIg" TargetMode="External"/><Relationship Id="rId76" Type="http://schemas.openxmlformats.org/officeDocument/2006/relationships/hyperlink" Target="https://www.youtube.com/watch?v=WNHik8RR6u0" TargetMode="External"/><Relationship Id="rId7" Type="http://schemas.openxmlformats.org/officeDocument/2006/relationships/hyperlink" Target="https://www.youtube.com/watch?v=kIb0YdEVDsc" TargetMode="External"/><Relationship Id="rId71" Type="http://schemas.openxmlformats.org/officeDocument/2006/relationships/hyperlink" Target="https://www.youtube.com/watch?v=gUCMqDAzfgU" TargetMode="External"/><Relationship Id="rId2" Type="http://schemas.openxmlformats.org/officeDocument/2006/relationships/hyperlink" Target="https://www.youtube.com/watch?v=L73g4zJdFVw" TargetMode="External"/><Relationship Id="rId29" Type="http://schemas.openxmlformats.org/officeDocument/2006/relationships/hyperlink" Target="https://www.youtube.com/watch?v=IcC8Kt5hANo" TargetMode="External"/></Relationships>
</file>

<file path=xl/worksheets/_rels/sheet38.xml.rels><?xml version="1.0" encoding="UTF-8" standalone="yes"?>
<Relationships xmlns="http://schemas.openxmlformats.org/package/2006/relationships"><Relationship Id="rId13" Type="http://schemas.openxmlformats.org/officeDocument/2006/relationships/hyperlink" Target="https://www.youtube.com/watch?v=LOY9eynLh3A" TargetMode="External"/><Relationship Id="rId18" Type="http://schemas.openxmlformats.org/officeDocument/2006/relationships/hyperlink" Target="https://www.youtube.com/watch?v=7UtrGVLGpjY" TargetMode="External"/><Relationship Id="rId26" Type="http://schemas.openxmlformats.org/officeDocument/2006/relationships/hyperlink" Target="https://www.youtube.com/watch?v=KErv3xafsTU" TargetMode="External"/><Relationship Id="rId39" Type="http://schemas.openxmlformats.org/officeDocument/2006/relationships/hyperlink" Target="https://www.youtube.com/watch?v=FuMNa9FrnLA" TargetMode="External"/><Relationship Id="rId21" Type="http://schemas.openxmlformats.org/officeDocument/2006/relationships/hyperlink" Target="https://www.youtube.com/watch?v=oKYyg1UKCq4" TargetMode="External"/><Relationship Id="rId34" Type="http://schemas.openxmlformats.org/officeDocument/2006/relationships/hyperlink" Target="https://www.youtube.com/watch?v=InVlhc36b7g" TargetMode="External"/><Relationship Id="rId42" Type="http://schemas.openxmlformats.org/officeDocument/2006/relationships/hyperlink" Target="https://www.youtube.com/watch?v=pfGgkjrWKFQ" TargetMode="External"/><Relationship Id="rId7" Type="http://schemas.openxmlformats.org/officeDocument/2006/relationships/hyperlink" Target="https://www.youtube.com/watch?v=ASMmljnWK2E" TargetMode="External"/><Relationship Id="rId2" Type="http://schemas.openxmlformats.org/officeDocument/2006/relationships/hyperlink" Target="https://www.youtube.com/watch?v=8o27I8mX8H8" TargetMode="External"/><Relationship Id="rId16" Type="http://schemas.openxmlformats.org/officeDocument/2006/relationships/hyperlink" Target="https://www.youtube.com/watch?v=ovpUb5DH_Nw" TargetMode="External"/><Relationship Id="rId20" Type="http://schemas.openxmlformats.org/officeDocument/2006/relationships/hyperlink" Target="https://www.youtube.com/watch?v=EDomx9RkgIw" TargetMode="External"/><Relationship Id="rId29" Type="http://schemas.openxmlformats.org/officeDocument/2006/relationships/hyperlink" Target="https://www.youtube.com/watch?v=tjbcTQdqL-o" TargetMode="External"/><Relationship Id="rId41" Type="http://schemas.openxmlformats.org/officeDocument/2006/relationships/hyperlink" Target="https://www.youtube.com/watch?v=zK_IOHCbKH4" TargetMode="External"/><Relationship Id="rId1" Type="http://schemas.openxmlformats.org/officeDocument/2006/relationships/hyperlink" Target="https://www.youtube.com/watch?v=PYItMFDBHqI" TargetMode="External"/><Relationship Id="rId6" Type="http://schemas.openxmlformats.org/officeDocument/2006/relationships/hyperlink" Target="https://www.youtube.com/watch?v=xzDj50x6-vc" TargetMode="External"/><Relationship Id="rId11" Type="http://schemas.openxmlformats.org/officeDocument/2006/relationships/hyperlink" Target="https://www.youtube.com/watch?v=-Uh0mki1vlM" TargetMode="External"/><Relationship Id="rId24" Type="http://schemas.openxmlformats.org/officeDocument/2006/relationships/hyperlink" Target="https://www.youtube.com/watch?v=rxmYLpd0MwA" TargetMode="External"/><Relationship Id="rId32" Type="http://schemas.openxmlformats.org/officeDocument/2006/relationships/hyperlink" Target="https://www.youtube.com/watch?v=UYq-IqRn2tY" TargetMode="External"/><Relationship Id="rId37" Type="http://schemas.openxmlformats.org/officeDocument/2006/relationships/hyperlink" Target="https://www.youtube.com/watch?v=8RKVeUwYVew" TargetMode="External"/><Relationship Id="rId40" Type="http://schemas.openxmlformats.org/officeDocument/2006/relationships/hyperlink" Target="https://www.youtube.com/watch?v=pMATqx_UlB4" TargetMode="External"/><Relationship Id="rId5" Type="http://schemas.openxmlformats.org/officeDocument/2006/relationships/hyperlink" Target="https://www.youtube.com/watch?v=hz4lL1vSJvY&amp;" TargetMode="External"/><Relationship Id="rId15" Type="http://schemas.openxmlformats.org/officeDocument/2006/relationships/hyperlink" Target="https://www.youtube.com/watch?v=ScZO--8LJng" TargetMode="External"/><Relationship Id="rId23" Type="http://schemas.openxmlformats.org/officeDocument/2006/relationships/hyperlink" Target="https://www.youtube.com/watch?v=_EcEO5i7jMs" TargetMode="External"/><Relationship Id="rId28" Type="http://schemas.openxmlformats.org/officeDocument/2006/relationships/hyperlink" Target="https://www.youtube.com/watch?v=nMBBAkDJbE8" TargetMode="External"/><Relationship Id="rId36" Type="http://schemas.openxmlformats.org/officeDocument/2006/relationships/hyperlink" Target="https://www.youtube.com/watch?v=ItsTvv1I7b4" TargetMode="External"/><Relationship Id="rId10" Type="http://schemas.openxmlformats.org/officeDocument/2006/relationships/hyperlink" Target="https://www.youtube.com/watch?v=sSo1yYfSZ6c" TargetMode="External"/><Relationship Id="rId19" Type="http://schemas.openxmlformats.org/officeDocument/2006/relationships/hyperlink" Target="https://www.youtube.com/watch?v=AOd-xaZnSM0" TargetMode="External"/><Relationship Id="rId31" Type="http://schemas.openxmlformats.org/officeDocument/2006/relationships/hyperlink" Target="https://www.youtube.com/watch?v=NpqSBjwEkMM" TargetMode="External"/><Relationship Id="rId4" Type="http://schemas.openxmlformats.org/officeDocument/2006/relationships/hyperlink" Target="https://www.youtube.com/watch?v=GKMMs7BrcS0" TargetMode="External"/><Relationship Id="rId9" Type="http://schemas.openxmlformats.org/officeDocument/2006/relationships/hyperlink" Target="https://www.youtube.com/watch?v=OfZfw3S_ZEk" TargetMode="External"/><Relationship Id="rId14" Type="http://schemas.openxmlformats.org/officeDocument/2006/relationships/hyperlink" Target="https://www.youtube.com/watch?v=w8g_x7nL7vo" TargetMode="External"/><Relationship Id="rId22" Type="http://schemas.openxmlformats.org/officeDocument/2006/relationships/hyperlink" Target="https://www.youtube.com/watch?v=l7D5YA-sYgw" TargetMode="External"/><Relationship Id="rId27" Type="http://schemas.openxmlformats.org/officeDocument/2006/relationships/hyperlink" Target="https://www.youtube.com/watch?v=xfR8JNIpfMU" TargetMode="External"/><Relationship Id="rId30" Type="http://schemas.openxmlformats.org/officeDocument/2006/relationships/hyperlink" Target="https://www.youtube.com/watch?v=vjVlFJ-ejDw" TargetMode="External"/><Relationship Id="rId35" Type="http://schemas.openxmlformats.org/officeDocument/2006/relationships/hyperlink" Target="https://www.youtube.com/watch?v=Yj9RbkRSe-c" TargetMode="External"/><Relationship Id="rId43" Type="http://schemas.openxmlformats.org/officeDocument/2006/relationships/hyperlink" Target="https://www.youtube.com/watch?v=hdYVE3fIqxs" TargetMode="External"/><Relationship Id="rId8" Type="http://schemas.openxmlformats.org/officeDocument/2006/relationships/hyperlink" Target="https://www.youtube.com/watch?v=BUqHTsoLkW4" TargetMode="External"/><Relationship Id="rId3" Type="http://schemas.openxmlformats.org/officeDocument/2006/relationships/hyperlink" Target="https://www.youtube.com/watch?v=WJtkWWCrsqQ" TargetMode="External"/><Relationship Id="rId12" Type="http://schemas.openxmlformats.org/officeDocument/2006/relationships/hyperlink" Target="https://www.youtube.com/watch?v=fW9uDgySoLw" TargetMode="External"/><Relationship Id="rId17" Type="http://schemas.openxmlformats.org/officeDocument/2006/relationships/hyperlink" Target="https://www.youtube.com/watch?v=sfarmBevOlA" TargetMode="External"/><Relationship Id="rId25" Type="http://schemas.openxmlformats.org/officeDocument/2006/relationships/hyperlink" Target="https://www.youtube.com/watch?v=eVmlqqKHWHA" TargetMode="External"/><Relationship Id="rId33" Type="http://schemas.openxmlformats.org/officeDocument/2006/relationships/hyperlink" Target="https://www.youtube.com/watch?v=ZEhP8K8GReA" TargetMode="External"/><Relationship Id="rId38" Type="http://schemas.openxmlformats.org/officeDocument/2006/relationships/hyperlink" Target="https://www.youtube.com/watch?v=8TD9rxpMCMc"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www.youtube.com/watch?v=EpgZ7Y7al_k" TargetMode="External"/><Relationship Id="rId13" Type="http://schemas.openxmlformats.org/officeDocument/2006/relationships/hyperlink" Target="https://www.youtube.com/watch?v=b69W2iCSjy8" TargetMode="External"/><Relationship Id="rId18" Type="http://schemas.openxmlformats.org/officeDocument/2006/relationships/hyperlink" Target="https://www.youtube.com/watch?v=sB3eGlSxZNQ" TargetMode="External"/><Relationship Id="rId26" Type="http://schemas.openxmlformats.org/officeDocument/2006/relationships/hyperlink" Target="https://www.youtube.com/watch?v=TERODl0fddM" TargetMode="External"/><Relationship Id="rId3" Type="http://schemas.openxmlformats.org/officeDocument/2006/relationships/hyperlink" Target="https://www.youtube.com/watch?v=UxXPxpbFTuA" TargetMode="External"/><Relationship Id="rId21" Type="http://schemas.openxmlformats.org/officeDocument/2006/relationships/hyperlink" Target="https://www.youtube.com/watch?v=FG6PvkbNaBM" TargetMode="External"/><Relationship Id="rId7" Type="http://schemas.openxmlformats.org/officeDocument/2006/relationships/hyperlink" Target="https://www.youtube.com/watch?v=7QnhXgKSKdc" TargetMode="External"/><Relationship Id="rId12" Type="http://schemas.openxmlformats.org/officeDocument/2006/relationships/hyperlink" Target="https://www.youtube.com/watch?v=1iQlnqgwcac" TargetMode="External"/><Relationship Id="rId17" Type="http://schemas.openxmlformats.org/officeDocument/2006/relationships/hyperlink" Target="https://www.youtube.com/watch?v=78LM6J4LGq0" TargetMode="External"/><Relationship Id="rId25" Type="http://schemas.openxmlformats.org/officeDocument/2006/relationships/hyperlink" Target="https://www.youtube.com/watch?v=eMEAAZ-Qzb8" TargetMode="External"/><Relationship Id="rId2" Type="http://schemas.openxmlformats.org/officeDocument/2006/relationships/hyperlink" Target="https://www.youtube.com/watch?v=3ltgXbyuH_M" TargetMode="External"/><Relationship Id="rId16" Type="http://schemas.openxmlformats.org/officeDocument/2006/relationships/hyperlink" Target="https://www.youtube.com/watch?v=3K9YvUvF6qo" TargetMode="External"/><Relationship Id="rId20" Type="http://schemas.openxmlformats.org/officeDocument/2006/relationships/hyperlink" Target="https://www.youtube.com/watch?v=fE3eEAB_teA" TargetMode="External"/><Relationship Id="rId29" Type="http://schemas.openxmlformats.org/officeDocument/2006/relationships/hyperlink" Target="https://www.youtube.com/watch?v=lz-kIcCc5Gc" TargetMode="External"/><Relationship Id="rId1" Type="http://schemas.openxmlformats.org/officeDocument/2006/relationships/hyperlink" Target="https://www.youtube.com/watch?v=MZAsZSX-MPM" TargetMode="External"/><Relationship Id="rId6" Type="http://schemas.openxmlformats.org/officeDocument/2006/relationships/hyperlink" Target="https://www.youtube.com/watch?v=vnvBx7xKaiI" TargetMode="External"/><Relationship Id="rId11" Type="http://schemas.openxmlformats.org/officeDocument/2006/relationships/hyperlink" Target="https://www.youtube.com/watch?v=Cs0WSpMworU" TargetMode="External"/><Relationship Id="rId24" Type="http://schemas.openxmlformats.org/officeDocument/2006/relationships/hyperlink" Target="https://www.youtube.com/watch?v=wv2c8KgDjSg" TargetMode="External"/><Relationship Id="rId5" Type="http://schemas.openxmlformats.org/officeDocument/2006/relationships/hyperlink" Target="https://www.youtube.com/watch?v=-zcfR-0MlCk" TargetMode="External"/><Relationship Id="rId15" Type="http://schemas.openxmlformats.org/officeDocument/2006/relationships/hyperlink" Target="https://www.youtube.com/watch?v=ZDEr7SuJzM8" TargetMode="External"/><Relationship Id="rId23" Type="http://schemas.openxmlformats.org/officeDocument/2006/relationships/hyperlink" Target="https://www.youtube.com/watch?v=xMl10xgN9l0" TargetMode="External"/><Relationship Id="rId28" Type="http://schemas.openxmlformats.org/officeDocument/2006/relationships/hyperlink" Target="https://www.youtube.com/watch?v=ek9RIHlIPjI" TargetMode="External"/><Relationship Id="rId10" Type="http://schemas.openxmlformats.org/officeDocument/2006/relationships/hyperlink" Target="https://www.youtube.com/watch?v=-BAFcF5LwJo" TargetMode="External"/><Relationship Id="rId19" Type="http://schemas.openxmlformats.org/officeDocument/2006/relationships/hyperlink" Target="https://www.youtube.com/watch?v=BO_agpRYAwc" TargetMode="External"/><Relationship Id="rId4" Type="http://schemas.openxmlformats.org/officeDocument/2006/relationships/hyperlink" Target="https://www.youtube.com/watch?v=V9RoZwTdkN0" TargetMode="External"/><Relationship Id="rId9" Type="http://schemas.openxmlformats.org/officeDocument/2006/relationships/hyperlink" Target="https://www.youtube.com/watch?v=UfaBwyJ_Vl4" TargetMode="External"/><Relationship Id="rId14" Type="http://schemas.openxmlformats.org/officeDocument/2006/relationships/hyperlink" Target="https://www.youtube.com/watch?v=f65Z7K52UYk" TargetMode="External"/><Relationship Id="rId22" Type="http://schemas.openxmlformats.org/officeDocument/2006/relationships/hyperlink" Target="https://www.youtube.com/watch?v=CrY0k7vgmvw" TargetMode="External"/><Relationship Id="rId27" Type="http://schemas.openxmlformats.org/officeDocument/2006/relationships/hyperlink" Target="https://www.youtube.com/watch?v=FSzwpdPk34c" TargetMode="External"/></Relationships>
</file>

<file path=xl/worksheets/_rels/sheet40.xml.rels><?xml version="1.0" encoding="UTF-8" standalone="yes"?>
<Relationships xmlns="http://schemas.openxmlformats.org/package/2006/relationships"><Relationship Id="rId13" Type="http://schemas.openxmlformats.org/officeDocument/2006/relationships/hyperlink" Target="https://www.youtube.com/watch?v=nZZ6xsntocU" TargetMode="External"/><Relationship Id="rId18" Type="http://schemas.openxmlformats.org/officeDocument/2006/relationships/hyperlink" Target="https://www.youtube.com/watch?v=ET20JgwI3OU" TargetMode="External"/><Relationship Id="rId26" Type="http://schemas.openxmlformats.org/officeDocument/2006/relationships/hyperlink" Target="https://www.youtube.com/watch?v=XdHaIw8OtRw" TargetMode="External"/><Relationship Id="rId3" Type="http://schemas.openxmlformats.org/officeDocument/2006/relationships/hyperlink" Target="https://www.youtube.com/watch?v=yRah4MVs91Q" TargetMode="External"/><Relationship Id="rId21" Type="http://schemas.openxmlformats.org/officeDocument/2006/relationships/hyperlink" Target="https://www.youtube.com/watch?v=lbxLhXI7BCs" TargetMode="External"/><Relationship Id="rId34" Type="http://schemas.openxmlformats.org/officeDocument/2006/relationships/hyperlink" Target="https://www.youtube.com/watch?v=U-mL2e2pTVw" TargetMode="External"/><Relationship Id="rId7" Type="http://schemas.openxmlformats.org/officeDocument/2006/relationships/hyperlink" Target="https://www.youtube.com/watch?v=DduKGmRCqio" TargetMode="External"/><Relationship Id="rId12" Type="http://schemas.openxmlformats.org/officeDocument/2006/relationships/hyperlink" Target="https://www.youtube.com/watch?v=yDfaid8qz24" TargetMode="External"/><Relationship Id="rId17" Type="http://schemas.openxmlformats.org/officeDocument/2006/relationships/hyperlink" Target="https://www.youtube.com/watch?v=sTLvG0_gHSw" TargetMode="External"/><Relationship Id="rId25" Type="http://schemas.openxmlformats.org/officeDocument/2006/relationships/hyperlink" Target="https://www.youtube.com/watch?v=3pltp0dGZzE" TargetMode="External"/><Relationship Id="rId33" Type="http://schemas.openxmlformats.org/officeDocument/2006/relationships/hyperlink" Target="https://www.youtube.com/watch?v=_aC-5cMtKSo" TargetMode="External"/><Relationship Id="rId2" Type="http://schemas.openxmlformats.org/officeDocument/2006/relationships/hyperlink" Target="https://www.youtube.com/watch?v=_g9mraSw3Os" TargetMode="External"/><Relationship Id="rId16" Type="http://schemas.openxmlformats.org/officeDocument/2006/relationships/hyperlink" Target="https://www.youtube.com/watch?v=K-xda8e2FLc" TargetMode="External"/><Relationship Id="rId20" Type="http://schemas.openxmlformats.org/officeDocument/2006/relationships/hyperlink" Target="https://www.youtube.com/watch?v=Acl1-yOxV-c" TargetMode="External"/><Relationship Id="rId29" Type="http://schemas.openxmlformats.org/officeDocument/2006/relationships/hyperlink" Target="https://www.youtube.com/watch?v=EQ5Ib7jNnnE" TargetMode="External"/><Relationship Id="rId1" Type="http://schemas.openxmlformats.org/officeDocument/2006/relationships/hyperlink" Target="https://www.youtube.com/watch?v=Yk77DACoMfE" TargetMode="External"/><Relationship Id="rId6" Type="http://schemas.openxmlformats.org/officeDocument/2006/relationships/hyperlink" Target="https://www.youtube.com/watch?v=6TdIE6QaNSo" TargetMode="External"/><Relationship Id="rId11" Type="http://schemas.openxmlformats.org/officeDocument/2006/relationships/hyperlink" Target="https://www.youtube.com/watch?v=xj4c3lKN8aw" TargetMode="External"/><Relationship Id="rId24" Type="http://schemas.openxmlformats.org/officeDocument/2006/relationships/hyperlink" Target="https://www.youtube.com/watch?v=xzi2OnlWqgY" TargetMode="External"/><Relationship Id="rId32" Type="http://schemas.openxmlformats.org/officeDocument/2006/relationships/hyperlink" Target="https://www.youtube.com/watch?v=JXWA0slilS8" TargetMode="External"/><Relationship Id="rId5" Type="http://schemas.openxmlformats.org/officeDocument/2006/relationships/hyperlink" Target="https://www.youtube.com/watch?v=UQv5lFFhhkQ" TargetMode="External"/><Relationship Id="rId15" Type="http://schemas.openxmlformats.org/officeDocument/2006/relationships/hyperlink" Target="https://www.youtube.com/watch?v=aJuKbvCDkiA" TargetMode="External"/><Relationship Id="rId23" Type="http://schemas.openxmlformats.org/officeDocument/2006/relationships/hyperlink" Target="https://www.youtube.com/watch?v=ROKxPtX-vt8" TargetMode="External"/><Relationship Id="rId28" Type="http://schemas.openxmlformats.org/officeDocument/2006/relationships/hyperlink" Target="https://www.youtube.com/watch?v=oS5740MN4t0" TargetMode="External"/><Relationship Id="rId36" Type="http://schemas.openxmlformats.org/officeDocument/2006/relationships/hyperlink" Target="https://www.youtube.com/watch?v=JUtG8MmtLio" TargetMode="External"/><Relationship Id="rId10" Type="http://schemas.openxmlformats.org/officeDocument/2006/relationships/hyperlink" Target="https://www.youtube.com/watch?v=f0fncgrOKos" TargetMode="External"/><Relationship Id="rId19" Type="http://schemas.openxmlformats.org/officeDocument/2006/relationships/hyperlink" Target="https://www.youtube.com/watch?v=CZqiMA-STv8" TargetMode="External"/><Relationship Id="rId31" Type="http://schemas.openxmlformats.org/officeDocument/2006/relationships/hyperlink" Target="https://www.youtube.com/watch?v=VkB50BrKkhI" TargetMode="External"/><Relationship Id="rId4" Type="http://schemas.openxmlformats.org/officeDocument/2006/relationships/hyperlink" Target="https://www.youtube.com/watch?v=hz_i4vV-Nl0" TargetMode="External"/><Relationship Id="rId9" Type="http://schemas.openxmlformats.org/officeDocument/2006/relationships/hyperlink" Target="https://www.youtube.com/watch?v=8AAWEOMo9uU" TargetMode="External"/><Relationship Id="rId14" Type="http://schemas.openxmlformats.org/officeDocument/2006/relationships/hyperlink" Target="https://www.youtube.com/watch?v=MKnCuIQcL-Q" TargetMode="External"/><Relationship Id="rId22" Type="http://schemas.openxmlformats.org/officeDocument/2006/relationships/hyperlink" Target="https://www.youtube.com/watch?v=hJeFMmLIz0s" TargetMode="External"/><Relationship Id="rId27" Type="http://schemas.openxmlformats.org/officeDocument/2006/relationships/hyperlink" Target="https://www.youtube.com/watch?v=B7SYK1RjzG4" TargetMode="External"/><Relationship Id="rId30" Type="http://schemas.openxmlformats.org/officeDocument/2006/relationships/hyperlink" Target="https://www.youtube.com/watch?v=_77d2H5zKpM" TargetMode="External"/><Relationship Id="rId35" Type="http://schemas.openxmlformats.org/officeDocument/2006/relationships/hyperlink" Target="https://www.youtube.com/watch?v=kIALITPf5zA" TargetMode="External"/><Relationship Id="rId8" Type="http://schemas.openxmlformats.org/officeDocument/2006/relationships/hyperlink" Target="https://www.youtube.com/watch?v=d4Tq8vQxE9o"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https://www.youtube.com/watch?v=KT66O1VT93E" TargetMode="External"/><Relationship Id="rId13" Type="http://schemas.openxmlformats.org/officeDocument/2006/relationships/hyperlink" Target="https://www.youtube.com/watch?v=6WNdBHemrLU" TargetMode="External"/><Relationship Id="rId18" Type="http://schemas.openxmlformats.org/officeDocument/2006/relationships/hyperlink" Target="https://www.youtube.com/watch?v=rd31wvUowe8" TargetMode="External"/><Relationship Id="rId26" Type="http://schemas.openxmlformats.org/officeDocument/2006/relationships/hyperlink" Target="https://www.youtube.com/watch?v=ifZTTZX4JLo" TargetMode="External"/><Relationship Id="rId3" Type="http://schemas.openxmlformats.org/officeDocument/2006/relationships/hyperlink" Target="https://www.youtube.com/watch?v=YXV8e448rIM" TargetMode="External"/><Relationship Id="rId21" Type="http://schemas.openxmlformats.org/officeDocument/2006/relationships/hyperlink" Target="https://www.youtube.com/watch?v=1ON3OteRz8s" TargetMode="External"/><Relationship Id="rId7" Type="http://schemas.openxmlformats.org/officeDocument/2006/relationships/hyperlink" Target="https://www.youtube.com/watch?v=3Bhfing3qiE" TargetMode="External"/><Relationship Id="rId12" Type="http://schemas.openxmlformats.org/officeDocument/2006/relationships/hyperlink" Target="https://www.youtube.com/watch?v=6IjPYdcjfbM" TargetMode="External"/><Relationship Id="rId17" Type="http://schemas.openxmlformats.org/officeDocument/2006/relationships/hyperlink" Target="https://www.youtube.com/watch?v=HUI80BHQQw4" TargetMode="External"/><Relationship Id="rId25" Type="http://schemas.openxmlformats.org/officeDocument/2006/relationships/hyperlink" Target="https://www.youtube.com/watch?v=U0WQ5ZXe8qc" TargetMode="External"/><Relationship Id="rId2" Type="http://schemas.openxmlformats.org/officeDocument/2006/relationships/hyperlink" Target="https://www.youtube.com/watch?v=4jIRu0kOobw" TargetMode="External"/><Relationship Id="rId16" Type="http://schemas.openxmlformats.org/officeDocument/2006/relationships/hyperlink" Target="https://www.youtube.com/watch?v=SYjFUPU95zc" TargetMode="External"/><Relationship Id="rId20" Type="http://schemas.openxmlformats.org/officeDocument/2006/relationships/hyperlink" Target="https://www.youtube.com/watch?v=rioVT88NUjo" TargetMode="External"/><Relationship Id="rId1" Type="http://schemas.openxmlformats.org/officeDocument/2006/relationships/hyperlink" Target="https://www.youtube.com/watch?v=fXIMoEZ6V20" TargetMode="External"/><Relationship Id="rId6" Type="http://schemas.openxmlformats.org/officeDocument/2006/relationships/hyperlink" Target="https://www.youtube.com/watch?v=OYoaYk6UuPM" TargetMode="External"/><Relationship Id="rId11" Type="http://schemas.openxmlformats.org/officeDocument/2006/relationships/hyperlink" Target="https://www.youtube.com/watch?v=wScf1Moo9ns" TargetMode="External"/><Relationship Id="rId24" Type="http://schemas.openxmlformats.org/officeDocument/2006/relationships/hyperlink" Target="https://www.youtube.com/watch?v=gCr-bejjXjk" TargetMode="External"/><Relationship Id="rId5" Type="http://schemas.openxmlformats.org/officeDocument/2006/relationships/hyperlink" Target="https://www.youtube.com/watch?v=SpDFc8KviAg" TargetMode="External"/><Relationship Id="rId15" Type="http://schemas.openxmlformats.org/officeDocument/2006/relationships/hyperlink" Target="https://www.youtube.com/watch?v=Kafcur4zKog" TargetMode="External"/><Relationship Id="rId23" Type="http://schemas.openxmlformats.org/officeDocument/2006/relationships/hyperlink" Target="https://www.youtube.com/watch?v=Q2zgfJEK3o4" TargetMode="External"/><Relationship Id="rId10" Type="http://schemas.openxmlformats.org/officeDocument/2006/relationships/hyperlink" Target="https://www.youtube.com/watch?v=FVGFH3JOUS0" TargetMode="External"/><Relationship Id="rId19" Type="http://schemas.openxmlformats.org/officeDocument/2006/relationships/hyperlink" Target="https://www.youtube.com/watch?v=ik_Hr62Uq8g" TargetMode="External"/><Relationship Id="rId4" Type="http://schemas.openxmlformats.org/officeDocument/2006/relationships/hyperlink" Target="https://www.youtube.com/watch?v=5OTTfpx-VY0" TargetMode="External"/><Relationship Id="rId9" Type="http://schemas.openxmlformats.org/officeDocument/2006/relationships/hyperlink" Target="https://www.youtube.com/watch?v=g-Ln-zqmRco" TargetMode="External"/><Relationship Id="rId14" Type="http://schemas.openxmlformats.org/officeDocument/2006/relationships/hyperlink" Target="https://www.youtube.com/watch?v=mt9fVjSJIXM" TargetMode="External"/><Relationship Id="rId22" Type="http://schemas.openxmlformats.org/officeDocument/2006/relationships/hyperlink" Target="https://www.youtube.com/watch?v=ZfLXLwfls1Q"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https://www.youtube.com/watch?v=Au5U03MSGo8" TargetMode="External"/><Relationship Id="rId13" Type="http://schemas.openxmlformats.org/officeDocument/2006/relationships/hyperlink" Target="https://www.youtube.com/watch?v=ZGbGJEaK-FU" TargetMode="External"/><Relationship Id="rId18" Type="http://schemas.openxmlformats.org/officeDocument/2006/relationships/hyperlink" Target="https://www.youtube.com/watch?v=ePa9jCpOJ10" TargetMode="External"/><Relationship Id="rId26" Type="http://schemas.openxmlformats.org/officeDocument/2006/relationships/hyperlink" Target="https://www.youtube.com/watch?v=Ohy2sGjaT4c" TargetMode="External"/><Relationship Id="rId3" Type="http://schemas.openxmlformats.org/officeDocument/2006/relationships/hyperlink" Target="https://www.youtube.com/watch?v=otB7UsIdhdU" TargetMode="External"/><Relationship Id="rId21" Type="http://schemas.openxmlformats.org/officeDocument/2006/relationships/hyperlink" Target="https://www.youtube.com/watch?v=8-Pw1Bc4SPw" TargetMode="External"/><Relationship Id="rId7" Type="http://schemas.openxmlformats.org/officeDocument/2006/relationships/hyperlink" Target="https://www.youtube.com/watch?v=qupa2972JqY" TargetMode="External"/><Relationship Id="rId12" Type="http://schemas.openxmlformats.org/officeDocument/2006/relationships/hyperlink" Target="https://www.youtube.com/watch?v=NZsELlHdDwI" TargetMode="External"/><Relationship Id="rId17" Type="http://schemas.openxmlformats.org/officeDocument/2006/relationships/hyperlink" Target="https://www.youtube.com/watch?v=mXG67l_JNE4" TargetMode="External"/><Relationship Id="rId25" Type="http://schemas.openxmlformats.org/officeDocument/2006/relationships/hyperlink" Target="https://www.youtube.com/watch?v=SO41lg46NF0" TargetMode="External"/><Relationship Id="rId2" Type="http://schemas.openxmlformats.org/officeDocument/2006/relationships/hyperlink" Target="https://www.youtube.com/watch?v=qZ-p2vf5fHc" TargetMode="External"/><Relationship Id="rId16" Type="http://schemas.openxmlformats.org/officeDocument/2006/relationships/hyperlink" Target="https://www.youtube.com/watch?v=JgSst-uvx8c" TargetMode="External"/><Relationship Id="rId20" Type="http://schemas.openxmlformats.org/officeDocument/2006/relationships/hyperlink" Target="https://www.youtube.com/watch?v=2SNwU6iI0Co" TargetMode="External"/><Relationship Id="rId1" Type="http://schemas.openxmlformats.org/officeDocument/2006/relationships/hyperlink" Target="https://www.youtube.com/watch?v=S9HqBJIDZyg" TargetMode="External"/><Relationship Id="rId6" Type="http://schemas.openxmlformats.org/officeDocument/2006/relationships/hyperlink" Target="https://www.youtube.com/watch?v=6TulxmU21FE" TargetMode="External"/><Relationship Id="rId11" Type="http://schemas.openxmlformats.org/officeDocument/2006/relationships/hyperlink" Target="https://www.youtube.com/watch?v=Tu6n73vFc5M" TargetMode="External"/><Relationship Id="rId24" Type="http://schemas.openxmlformats.org/officeDocument/2006/relationships/hyperlink" Target="https://www.youtube.com/watch?v=We0pCiJxS7A" TargetMode="External"/><Relationship Id="rId5" Type="http://schemas.openxmlformats.org/officeDocument/2006/relationships/hyperlink" Target="https://www.youtube.com/watch?v=c_EuMirzVZ8" TargetMode="External"/><Relationship Id="rId15" Type="http://schemas.openxmlformats.org/officeDocument/2006/relationships/hyperlink" Target="https://www.youtube.com/watch?v=edpNyI4GmJo" TargetMode="External"/><Relationship Id="rId23" Type="http://schemas.openxmlformats.org/officeDocument/2006/relationships/hyperlink" Target="https://www.youtube.com/watch?v=OvTEZ73aacI" TargetMode="External"/><Relationship Id="rId10" Type="http://schemas.openxmlformats.org/officeDocument/2006/relationships/hyperlink" Target="https://www.youtube.com/watch?v=ITcjTc160B4" TargetMode="External"/><Relationship Id="rId19" Type="http://schemas.openxmlformats.org/officeDocument/2006/relationships/hyperlink" Target="https://www.youtube.com/watch?v=nsbdh-3VufQ" TargetMode="External"/><Relationship Id="rId4" Type="http://schemas.openxmlformats.org/officeDocument/2006/relationships/hyperlink" Target="https://www.youtube.com/watch?v=DHP8_fJXhAY" TargetMode="External"/><Relationship Id="rId9" Type="http://schemas.openxmlformats.org/officeDocument/2006/relationships/hyperlink" Target="https://www.youtube.com/watch?v=lBUmx6ICoEM" TargetMode="External"/><Relationship Id="rId14" Type="http://schemas.openxmlformats.org/officeDocument/2006/relationships/hyperlink" Target="https://www.youtube.com/watch?v=iYKGgBZchNk" TargetMode="External"/><Relationship Id="rId22" Type="http://schemas.openxmlformats.org/officeDocument/2006/relationships/hyperlink" Target="https://www.youtube.com/watch?v=VpS3AiGa8sk" TargetMode="External"/><Relationship Id="rId27" Type="http://schemas.openxmlformats.org/officeDocument/2006/relationships/hyperlink" Target="https://www.youtube.com/watch?v=go9ikYGBH70"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https://www.youtube.com/watch?v=dSDxbEFoo3w" TargetMode="External"/><Relationship Id="rId13" Type="http://schemas.openxmlformats.org/officeDocument/2006/relationships/hyperlink" Target="https://www.youtube.com/watch?v=L05OUQRdhVM" TargetMode="External"/><Relationship Id="rId18" Type="http://schemas.openxmlformats.org/officeDocument/2006/relationships/hyperlink" Target="https://www.youtube.com/watch?v=_AN6hGTb3jY" TargetMode="External"/><Relationship Id="rId26" Type="http://schemas.openxmlformats.org/officeDocument/2006/relationships/hyperlink" Target="https://www.youtube.com/watch?v=qpdB8b-Ir7U" TargetMode="External"/><Relationship Id="rId3" Type="http://schemas.openxmlformats.org/officeDocument/2006/relationships/hyperlink" Target="https://www.youtube.com/watch?v=SAToEYwcTKY" TargetMode="External"/><Relationship Id="rId21" Type="http://schemas.openxmlformats.org/officeDocument/2006/relationships/hyperlink" Target="https://www.youtube.com/watch?v=Q8HTELYANj0" TargetMode="External"/><Relationship Id="rId7" Type="http://schemas.openxmlformats.org/officeDocument/2006/relationships/hyperlink" Target="https://www.youtube.com/watch?v=s6en4lmD0a8" TargetMode="External"/><Relationship Id="rId12" Type="http://schemas.openxmlformats.org/officeDocument/2006/relationships/hyperlink" Target="https://www.youtube.com/watch?v=RKu6g4H1r-A" TargetMode="External"/><Relationship Id="rId17" Type="http://schemas.openxmlformats.org/officeDocument/2006/relationships/hyperlink" Target="https://www.youtube.com/watch?v=V26tpMU_tBU" TargetMode="External"/><Relationship Id="rId25" Type="http://schemas.openxmlformats.org/officeDocument/2006/relationships/hyperlink" Target="https://www.youtube.com/watch?v=rsPw_YaVyj8" TargetMode="External"/><Relationship Id="rId2" Type="http://schemas.openxmlformats.org/officeDocument/2006/relationships/hyperlink" Target="https://www.youtube.com/watch?v=tmiakNfiNLw" TargetMode="External"/><Relationship Id="rId16" Type="http://schemas.openxmlformats.org/officeDocument/2006/relationships/hyperlink" Target="https://www.youtube.com/watch?v=JjmCy97A3T8" TargetMode="External"/><Relationship Id="rId20" Type="http://schemas.openxmlformats.org/officeDocument/2006/relationships/hyperlink" Target="https://www.youtube.com/watch?v=T4Y--c_6Jdg" TargetMode="External"/><Relationship Id="rId1" Type="http://schemas.openxmlformats.org/officeDocument/2006/relationships/hyperlink" Target="https://www.youtube.com/watch?v=XTY0y_ys4Tc" TargetMode="External"/><Relationship Id="rId6" Type="http://schemas.openxmlformats.org/officeDocument/2006/relationships/hyperlink" Target="https://www.youtube.com/watch?v=8xdo3EJb1Wk" TargetMode="External"/><Relationship Id="rId11" Type="http://schemas.openxmlformats.org/officeDocument/2006/relationships/hyperlink" Target="https://www.youtube.com/watch?v=x5gifc8N9DQ" TargetMode="External"/><Relationship Id="rId24" Type="http://schemas.openxmlformats.org/officeDocument/2006/relationships/hyperlink" Target="https://www.youtube.com/watch?v=qqI9yPGmpCc" TargetMode="External"/><Relationship Id="rId5" Type="http://schemas.openxmlformats.org/officeDocument/2006/relationships/hyperlink" Target="https://www.youtube.com/watch?v=f5BfpSjygvs" TargetMode="External"/><Relationship Id="rId15" Type="http://schemas.openxmlformats.org/officeDocument/2006/relationships/hyperlink" Target="https://www.youtube.com/watch?v=DyhIz9g3P5Q" TargetMode="External"/><Relationship Id="rId23" Type="http://schemas.openxmlformats.org/officeDocument/2006/relationships/hyperlink" Target="https://www.youtube.com/watch?v=fRcqZqi56Ws" TargetMode="External"/><Relationship Id="rId10" Type="http://schemas.openxmlformats.org/officeDocument/2006/relationships/hyperlink" Target="https://www.youtube.com/watch?v=52anDAWvUH4" TargetMode="External"/><Relationship Id="rId19" Type="http://schemas.openxmlformats.org/officeDocument/2006/relationships/hyperlink" Target="https://www.youtube.com/watch?v=oCPcIuRWjSA" TargetMode="External"/><Relationship Id="rId4" Type="http://schemas.openxmlformats.org/officeDocument/2006/relationships/hyperlink" Target="https://www.youtube.com/watch?v=O2ClbagIHxc" TargetMode="External"/><Relationship Id="rId9" Type="http://schemas.openxmlformats.org/officeDocument/2006/relationships/hyperlink" Target="https://www.youtube.com/watch?v=AhyFPB5j9Lg" TargetMode="External"/><Relationship Id="rId14" Type="http://schemas.openxmlformats.org/officeDocument/2006/relationships/hyperlink" Target="https://www.youtube.com/watch?v=xSQaEB6FUhw" TargetMode="External"/><Relationship Id="rId22" Type="http://schemas.openxmlformats.org/officeDocument/2006/relationships/hyperlink" Target="https://www.youtube.com/watch?v=1blFhqDwcr4"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https://www.youtube.com/watch?v=iG4nz3qhHXQ" TargetMode="External"/><Relationship Id="rId3" Type="http://schemas.openxmlformats.org/officeDocument/2006/relationships/hyperlink" Target="https://www.youtube.com/watch?v=ebTNUjCJp2w" TargetMode="External"/><Relationship Id="rId7" Type="http://schemas.openxmlformats.org/officeDocument/2006/relationships/hyperlink" Target="https://www.youtube.com/watch?v=yXkTBF5bGVA" TargetMode="External"/><Relationship Id="rId12" Type="http://schemas.openxmlformats.org/officeDocument/2006/relationships/hyperlink" Target="https://www.youtube.com/watch?v=bhU4tfpBSN4" TargetMode="External"/><Relationship Id="rId2" Type="http://schemas.openxmlformats.org/officeDocument/2006/relationships/hyperlink" Target="https://www.youtube.com/watch?v=H8SqyfL3hME" TargetMode="External"/><Relationship Id="rId1" Type="http://schemas.openxmlformats.org/officeDocument/2006/relationships/hyperlink" Target="https://www.youtube.com/watch?v=6R2Cco1qbOU" TargetMode="External"/><Relationship Id="rId6" Type="http://schemas.openxmlformats.org/officeDocument/2006/relationships/hyperlink" Target="https://www.youtube.com/watch?v=AvPphdhGUrI" TargetMode="External"/><Relationship Id="rId11" Type="http://schemas.openxmlformats.org/officeDocument/2006/relationships/hyperlink" Target="https://www.youtube.com/watch?v=OvTEZ73aacI" TargetMode="External"/><Relationship Id="rId5" Type="http://schemas.openxmlformats.org/officeDocument/2006/relationships/hyperlink" Target="https://www.youtube.com/watch?v=tcxvY2xQQig" TargetMode="External"/><Relationship Id="rId10" Type="http://schemas.openxmlformats.org/officeDocument/2006/relationships/hyperlink" Target="https://www.youtube.com/watch?v=XSJV26J_3ZA" TargetMode="External"/><Relationship Id="rId4" Type="http://schemas.openxmlformats.org/officeDocument/2006/relationships/hyperlink" Target="https://www.youtube.com/watch?v=MKIm9LOG1Ps" TargetMode="External"/><Relationship Id="rId9" Type="http://schemas.openxmlformats.org/officeDocument/2006/relationships/hyperlink" Target="https://www.youtube.com/watch?v=izscucCZIoI"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https://www.youtube.com/watch?v=-sAe6lcqPOY" TargetMode="External"/><Relationship Id="rId13" Type="http://schemas.openxmlformats.org/officeDocument/2006/relationships/hyperlink" Target="https://www.youtube.com/watch?v=JxFkLcU5V2Y" TargetMode="External"/><Relationship Id="rId3" Type="http://schemas.openxmlformats.org/officeDocument/2006/relationships/hyperlink" Target="https://www.youtube.com/watch?v=kiPL87BydRU" TargetMode="External"/><Relationship Id="rId7" Type="http://schemas.openxmlformats.org/officeDocument/2006/relationships/hyperlink" Target="https://www.youtube.com/watch?v=eFZC8dwIco4" TargetMode="External"/><Relationship Id="rId12" Type="http://schemas.openxmlformats.org/officeDocument/2006/relationships/hyperlink" Target="https://www.youtube.com/watch?v=lttm50z2-2s" TargetMode="External"/><Relationship Id="rId17" Type="http://schemas.openxmlformats.org/officeDocument/2006/relationships/hyperlink" Target="https://www.youtube.com/watch?v=re9hw3oIWXY" TargetMode="External"/><Relationship Id="rId2" Type="http://schemas.openxmlformats.org/officeDocument/2006/relationships/hyperlink" Target="https://www.youtube.com/watch?v=lxcIPZAyyng" TargetMode="External"/><Relationship Id="rId16" Type="http://schemas.openxmlformats.org/officeDocument/2006/relationships/hyperlink" Target="https://www.youtube.com/watch?v=HIJyEqtArZo" TargetMode="External"/><Relationship Id="rId1" Type="http://schemas.openxmlformats.org/officeDocument/2006/relationships/hyperlink" Target="https://www.youtube.com/watch?v=wYxYrEpl1h4" TargetMode="External"/><Relationship Id="rId6" Type="http://schemas.openxmlformats.org/officeDocument/2006/relationships/hyperlink" Target="https://www.youtube.com/watch?v=ijHCsMK7ohk" TargetMode="External"/><Relationship Id="rId11" Type="http://schemas.openxmlformats.org/officeDocument/2006/relationships/hyperlink" Target="https://www.youtube.com/watch?v=zRkR-w5pB-w" TargetMode="External"/><Relationship Id="rId5" Type="http://schemas.openxmlformats.org/officeDocument/2006/relationships/hyperlink" Target="https://www.youtube.com/watch?v=0-MUbzS_-aE" TargetMode="External"/><Relationship Id="rId15" Type="http://schemas.openxmlformats.org/officeDocument/2006/relationships/hyperlink" Target="https://www.youtube.com/watch?v=JyqfVq8VGtw" TargetMode="External"/><Relationship Id="rId10" Type="http://schemas.openxmlformats.org/officeDocument/2006/relationships/hyperlink" Target="https://www.youtube.com/watch?v=_MzG3x7UEKs" TargetMode="External"/><Relationship Id="rId4" Type="http://schemas.openxmlformats.org/officeDocument/2006/relationships/hyperlink" Target="https://www.youtube.com/watch?v=oIZnmhq-ufs" TargetMode="External"/><Relationship Id="rId9" Type="http://schemas.openxmlformats.org/officeDocument/2006/relationships/hyperlink" Target="https://www.youtube.com/watch?v=22_4k9VxHeI" TargetMode="External"/><Relationship Id="rId14" Type="http://schemas.openxmlformats.org/officeDocument/2006/relationships/hyperlink" Target="https://www.youtube.com/watch?v=W3coDlVIT-U" TargetMode="External"/></Relationships>
</file>

<file path=xl/worksheets/_rels/sheet47.xml.rels><?xml version="1.0" encoding="UTF-8" standalone="yes"?>
<Relationships xmlns="http://schemas.openxmlformats.org/package/2006/relationships"><Relationship Id="rId13" Type="http://schemas.openxmlformats.org/officeDocument/2006/relationships/hyperlink" Target="https://www.youtube.com/watch?v=S-2ASG_d9HM" TargetMode="External"/><Relationship Id="rId18" Type="http://schemas.openxmlformats.org/officeDocument/2006/relationships/hyperlink" Target="https://www.youtube.com/watch?v=0xlpDmqPUs4" TargetMode="External"/><Relationship Id="rId26" Type="http://schemas.openxmlformats.org/officeDocument/2006/relationships/hyperlink" Target="https://www.youtube.com/watch?v=1XXvNigPxoo" TargetMode="External"/><Relationship Id="rId21" Type="http://schemas.openxmlformats.org/officeDocument/2006/relationships/hyperlink" Target="https://www.youtube.com/watch?v=H6Yb_HU05a8" TargetMode="External"/><Relationship Id="rId34" Type="http://schemas.openxmlformats.org/officeDocument/2006/relationships/hyperlink" Target="https://www.youtube.com/watch?v=zJOgwd9AJCI" TargetMode="External"/><Relationship Id="rId7" Type="http://schemas.openxmlformats.org/officeDocument/2006/relationships/hyperlink" Target="https://www.youtube.com/watch?v=bB7UZAOTECQ" TargetMode="External"/><Relationship Id="rId12" Type="http://schemas.openxmlformats.org/officeDocument/2006/relationships/hyperlink" Target="https://www.youtube.com/watch?v=viIiJdqCNBY" TargetMode="External"/><Relationship Id="rId17" Type="http://schemas.openxmlformats.org/officeDocument/2006/relationships/hyperlink" Target="https://www.youtube.com/watch?v=ff1Rzu-zyOc" TargetMode="External"/><Relationship Id="rId25" Type="http://schemas.openxmlformats.org/officeDocument/2006/relationships/hyperlink" Target="https://www.youtube.com/watch?v=tivtT886mIg" TargetMode="External"/><Relationship Id="rId33" Type="http://schemas.openxmlformats.org/officeDocument/2006/relationships/hyperlink" Target="https://www.youtube.com/watch?v=7BjW3B9pOUU" TargetMode="External"/><Relationship Id="rId38" Type="http://schemas.openxmlformats.org/officeDocument/2006/relationships/hyperlink" Target="https://www.youtube.com/watch?v=ApFwf8-hbU4" TargetMode="External"/><Relationship Id="rId2" Type="http://schemas.openxmlformats.org/officeDocument/2006/relationships/hyperlink" Target="https://www.youtube.com/watch?v=hiVvRGhlq2s" TargetMode="External"/><Relationship Id="rId16" Type="http://schemas.openxmlformats.org/officeDocument/2006/relationships/hyperlink" Target="https://www.youtube.com/watch?v=ny0TgqKc8l4" TargetMode="External"/><Relationship Id="rId20" Type="http://schemas.openxmlformats.org/officeDocument/2006/relationships/hyperlink" Target="https://www.youtube.com/watch?v=tDOp-h0lg34" TargetMode="External"/><Relationship Id="rId29" Type="http://schemas.openxmlformats.org/officeDocument/2006/relationships/hyperlink" Target="https://www.youtube.com/watch?v=_wRg4gixwd0" TargetMode="External"/><Relationship Id="rId1" Type="http://schemas.openxmlformats.org/officeDocument/2006/relationships/hyperlink" Target="https://www.youtube.com/watch?v=blQQRNRG998" TargetMode="External"/><Relationship Id="rId6" Type="http://schemas.openxmlformats.org/officeDocument/2006/relationships/hyperlink" Target="https://www.youtube.com/watch?v=37YGRq0mcso" TargetMode="External"/><Relationship Id="rId11" Type="http://schemas.openxmlformats.org/officeDocument/2006/relationships/hyperlink" Target="https://www.youtube.com/watch?v=hnW6pDKY8qU" TargetMode="External"/><Relationship Id="rId24" Type="http://schemas.openxmlformats.org/officeDocument/2006/relationships/hyperlink" Target="https://www.youtube.com/watch?v=NI13Q6THp58" TargetMode="External"/><Relationship Id="rId32" Type="http://schemas.openxmlformats.org/officeDocument/2006/relationships/hyperlink" Target="https://www.youtube.com/watch?v=ahf4YzLw06k" TargetMode="External"/><Relationship Id="rId37" Type="http://schemas.openxmlformats.org/officeDocument/2006/relationships/hyperlink" Target="https://www.youtube.com/watch?v=vmVtIVnX5AY" TargetMode="External"/><Relationship Id="rId5" Type="http://schemas.openxmlformats.org/officeDocument/2006/relationships/hyperlink" Target="https://www.youtube.com/watch?v=xjo1FCW9_kM" TargetMode="External"/><Relationship Id="rId15" Type="http://schemas.openxmlformats.org/officeDocument/2006/relationships/hyperlink" Target="https://www.youtube.com/watch?v=rkMvQEzfywc" TargetMode="External"/><Relationship Id="rId23" Type="http://schemas.openxmlformats.org/officeDocument/2006/relationships/hyperlink" Target="https://www.youtube.com/watch?v=gV5NBOvNUdA" TargetMode="External"/><Relationship Id="rId28" Type="http://schemas.openxmlformats.org/officeDocument/2006/relationships/hyperlink" Target="https://www.youtube.com/watch?v=8rnnsxbKBNw" TargetMode="External"/><Relationship Id="rId36" Type="http://schemas.openxmlformats.org/officeDocument/2006/relationships/hyperlink" Target="https://www.youtube.com/watch?v=dA3MZ--b_Vc" TargetMode="External"/><Relationship Id="rId10" Type="http://schemas.openxmlformats.org/officeDocument/2006/relationships/hyperlink" Target="https://www.youtube.com/watch?v=u7DOiOdV4B8" TargetMode="External"/><Relationship Id="rId19" Type="http://schemas.openxmlformats.org/officeDocument/2006/relationships/hyperlink" Target="https://www.youtube.com/watch?v=4D3JcoS5gAU" TargetMode="External"/><Relationship Id="rId31" Type="http://schemas.openxmlformats.org/officeDocument/2006/relationships/hyperlink" Target="https://www.youtube.com/watch?v=WDYX4Jhcei8" TargetMode="External"/><Relationship Id="rId4" Type="http://schemas.openxmlformats.org/officeDocument/2006/relationships/hyperlink" Target="https://www.youtube.com/watch?v=eSvnAyHFoyo" TargetMode="External"/><Relationship Id="rId9" Type="http://schemas.openxmlformats.org/officeDocument/2006/relationships/hyperlink" Target="https://www.youtube.com/watch?v=aCarlpyZu3E" TargetMode="External"/><Relationship Id="rId14" Type="http://schemas.openxmlformats.org/officeDocument/2006/relationships/hyperlink" Target="https://www.youtube.com/watch?v=sxySu3isvig" TargetMode="External"/><Relationship Id="rId22" Type="http://schemas.openxmlformats.org/officeDocument/2006/relationships/hyperlink" Target="https://www.youtube.com/watch?v=v_O7A5dMJzk" TargetMode="External"/><Relationship Id="rId27" Type="http://schemas.openxmlformats.org/officeDocument/2006/relationships/hyperlink" Target="https://www.youtube.com/watch?v=A-hfhWt7amA" TargetMode="External"/><Relationship Id="rId30" Type="http://schemas.openxmlformats.org/officeDocument/2006/relationships/hyperlink" Target="https://www.youtube.com/watch?v=q2Y075Bhzvw" TargetMode="External"/><Relationship Id="rId35" Type="http://schemas.openxmlformats.org/officeDocument/2006/relationships/hyperlink" Target="https://www.youtube.com/watch?v=G02sO-0bg8M" TargetMode="External"/><Relationship Id="rId8" Type="http://schemas.openxmlformats.org/officeDocument/2006/relationships/hyperlink" Target="https://www.youtube.com/watch?v=VWuBjRoTV00" TargetMode="External"/><Relationship Id="rId3" Type="http://schemas.openxmlformats.org/officeDocument/2006/relationships/hyperlink" Target="https://www.youtube.com/watch?v=HhBKaTSpp5A"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https://www.youtube.com/watch?v=X9uFEtL0vHk" TargetMode="External"/><Relationship Id="rId13" Type="http://schemas.openxmlformats.org/officeDocument/2006/relationships/hyperlink" Target="https://www.youtube.com/watch?v=gI372kKLNdE" TargetMode="External"/><Relationship Id="rId18" Type="http://schemas.openxmlformats.org/officeDocument/2006/relationships/hyperlink" Target="https://www.youtube.com/watch?v=evI1CenTH2o" TargetMode="External"/><Relationship Id="rId26" Type="http://schemas.openxmlformats.org/officeDocument/2006/relationships/hyperlink" Target="https://www.youtube.com/watch?v=mFJFFoh-jl0" TargetMode="External"/><Relationship Id="rId3" Type="http://schemas.openxmlformats.org/officeDocument/2006/relationships/hyperlink" Target="https://www.youtube.com/watch?v=Bim9j9s9uT8" TargetMode="External"/><Relationship Id="rId21" Type="http://schemas.openxmlformats.org/officeDocument/2006/relationships/hyperlink" Target="https://www.youtube.com/watch?v=lBUmx6ICoEM" TargetMode="External"/><Relationship Id="rId7" Type="http://schemas.openxmlformats.org/officeDocument/2006/relationships/hyperlink" Target="https://www.youtube.com/watch?v=Hv3wNo8vW0w" TargetMode="External"/><Relationship Id="rId12" Type="http://schemas.openxmlformats.org/officeDocument/2006/relationships/hyperlink" Target="https://www.youtube.com/watch?v=CHqq4sayn3c" TargetMode="External"/><Relationship Id="rId17" Type="http://schemas.openxmlformats.org/officeDocument/2006/relationships/hyperlink" Target="https://www.youtube.com/watch?v=U4LpEXLq_qs" TargetMode="External"/><Relationship Id="rId25" Type="http://schemas.openxmlformats.org/officeDocument/2006/relationships/hyperlink" Target="https://www.youtube.com/watch?v=59hYO0lmk2s" TargetMode="External"/><Relationship Id="rId2" Type="http://schemas.openxmlformats.org/officeDocument/2006/relationships/hyperlink" Target="https://www.youtube.com/watch?v=cSDi70KX8e0" TargetMode="External"/><Relationship Id="rId16" Type="http://schemas.openxmlformats.org/officeDocument/2006/relationships/hyperlink" Target="https://www.youtube.com/watch?v=M8pISI9uLg8" TargetMode="External"/><Relationship Id="rId20" Type="http://schemas.openxmlformats.org/officeDocument/2006/relationships/hyperlink" Target="https://www.youtube.com/watch?v=NdwQ6pUKKnM" TargetMode="External"/><Relationship Id="rId29" Type="http://schemas.openxmlformats.org/officeDocument/2006/relationships/hyperlink" Target="https://www.youtube.com/watch?v=3peCGkkh7Q4" TargetMode="External"/><Relationship Id="rId1" Type="http://schemas.openxmlformats.org/officeDocument/2006/relationships/hyperlink" Target="https://www.youtube.com/watch?v=8EwZYlDueZs" TargetMode="External"/><Relationship Id="rId6" Type="http://schemas.openxmlformats.org/officeDocument/2006/relationships/hyperlink" Target="https://www.youtube.com/watch?v=SvNvKdcVC0k" TargetMode="External"/><Relationship Id="rId11" Type="http://schemas.openxmlformats.org/officeDocument/2006/relationships/hyperlink" Target="https://www.youtube.com/watch?v=dPejwzU9OhM" TargetMode="External"/><Relationship Id="rId24" Type="http://schemas.openxmlformats.org/officeDocument/2006/relationships/hyperlink" Target="https://www.youtube.com/watch?v=ZD57Fv_V74s" TargetMode="External"/><Relationship Id="rId32" Type="http://schemas.openxmlformats.org/officeDocument/2006/relationships/hyperlink" Target="https://www.youtube.com/watch?v=go9ikYGBH70" TargetMode="External"/><Relationship Id="rId5" Type="http://schemas.openxmlformats.org/officeDocument/2006/relationships/hyperlink" Target="https://www.youtube.com/watch?v=7ZNHdwXkfwI" TargetMode="External"/><Relationship Id="rId15" Type="http://schemas.openxmlformats.org/officeDocument/2006/relationships/hyperlink" Target="https://www.youtube.com/watch?v=MS7CH4IUKxs" TargetMode="External"/><Relationship Id="rId23" Type="http://schemas.openxmlformats.org/officeDocument/2006/relationships/hyperlink" Target="https://www.youtube.com/watch?v=9QWU14JNP8A" TargetMode="External"/><Relationship Id="rId28" Type="http://schemas.openxmlformats.org/officeDocument/2006/relationships/hyperlink" Target="https://www.youtube.com/watch?v=kJkKL55WlyQ" TargetMode="External"/><Relationship Id="rId10" Type="http://schemas.openxmlformats.org/officeDocument/2006/relationships/hyperlink" Target="https://www.youtube.com/watch?v=AzWjb5k0cYg" TargetMode="External"/><Relationship Id="rId19" Type="http://schemas.openxmlformats.org/officeDocument/2006/relationships/hyperlink" Target="https://www.youtube.com/watch?v=gbJzI8j-e5Y" TargetMode="External"/><Relationship Id="rId31" Type="http://schemas.openxmlformats.org/officeDocument/2006/relationships/hyperlink" Target="https://www.youtube.com/watch?v=z2b_SrF8MkA" TargetMode="External"/><Relationship Id="rId4" Type="http://schemas.openxmlformats.org/officeDocument/2006/relationships/hyperlink" Target="https://www.youtube.com/watch?v=2f46Lk1vylc" TargetMode="External"/><Relationship Id="rId9" Type="http://schemas.openxmlformats.org/officeDocument/2006/relationships/hyperlink" Target="https://www.youtube.com/watch?v=h7ozrEldpco" TargetMode="External"/><Relationship Id="rId14" Type="http://schemas.openxmlformats.org/officeDocument/2006/relationships/hyperlink" Target="https://www.youtube.com/watch?v=pEti9D22P-s" TargetMode="External"/><Relationship Id="rId22" Type="http://schemas.openxmlformats.org/officeDocument/2006/relationships/hyperlink" Target="https://www.youtube.com/watch?v=q2Y075Bhzvw" TargetMode="External"/><Relationship Id="rId27" Type="http://schemas.openxmlformats.org/officeDocument/2006/relationships/hyperlink" Target="https://www.youtube.com/watch?v=WJaufugjeSQ" TargetMode="External"/><Relationship Id="rId30" Type="http://schemas.openxmlformats.org/officeDocument/2006/relationships/hyperlink" Target="https://www.youtube.com/watch?v=7UtrGVLGpjY"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https://www.youtube.com/watch?v=ABd_fCAmfBs" TargetMode="External"/><Relationship Id="rId13" Type="http://schemas.openxmlformats.org/officeDocument/2006/relationships/hyperlink" Target="https://www.youtube.com/watch?v=SO41lg46NF0" TargetMode="External"/><Relationship Id="rId18" Type="http://schemas.openxmlformats.org/officeDocument/2006/relationships/hyperlink" Target="https://www.youtube.com/watch?v=4AdESo-cZ5I" TargetMode="External"/><Relationship Id="rId3" Type="http://schemas.openxmlformats.org/officeDocument/2006/relationships/hyperlink" Target="https://www.youtube.com/watch?v=npFGgqLnS0o" TargetMode="External"/><Relationship Id="rId7" Type="http://schemas.openxmlformats.org/officeDocument/2006/relationships/hyperlink" Target="https://www.youtube.com/watch?v=ZGbGJEaK-FU" TargetMode="External"/><Relationship Id="rId12" Type="http://schemas.openxmlformats.org/officeDocument/2006/relationships/hyperlink" Target="https://www.youtube.com/watch?v=NbSf07Zr3ow" TargetMode="External"/><Relationship Id="rId17" Type="http://schemas.openxmlformats.org/officeDocument/2006/relationships/hyperlink" Target="https://www.youtube.com/watch?v=5odMUhxO_h0" TargetMode="External"/><Relationship Id="rId2" Type="http://schemas.openxmlformats.org/officeDocument/2006/relationships/hyperlink" Target="https://www.youtube.com/watch?v=jHPOP6f0X2w" TargetMode="External"/><Relationship Id="rId16" Type="http://schemas.openxmlformats.org/officeDocument/2006/relationships/hyperlink" Target="https://www.youtube.com/watch?v=ZD57Fv_V74s" TargetMode="External"/><Relationship Id="rId20" Type="http://schemas.openxmlformats.org/officeDocument/2006/relationships/hyperlink" Target="https://www.youtube.com/watch?v=J4dnRDlfQxY" TargetMode="External"/><Relationship Id="rId1" Type="http://schemas.openxmlformats.org/officeDocument/2006/relationships/hyperlink" Target="https://www.youtube.com/watch?v=JNTRWSL8hu0" TargetMode="External"/><Relationship Id="rId6" Type="http://schemas.openxmlformats.org/officeDocument/2006/relationships/hyperlink" Target="https://www.youtube.com/watch?v=mLshRNsbuac" TargetMode="External"/><Relationship Id="rId11" Type="http://schemas.openxmlformats.org/officeDocument/2006/relationships/hyperlink" Target="https://www.youtube.com/watch?v=zv62F5bEgnU" TargetMode="External"/><Relationship Id="rId5" Type="http://schemas.openxmlformats.org/officeDocument/2006/relationships/hyperlink" Target="https://www.youtube.com/watch?v=YZ-XvVflHxI" TargetMode="External"/><Relationship Id="rId15" Type="http://schemas.openxmlformats.org/officeDocument/2006/relationships/hyperlink" Target="https://www.youtube.com/watch?v=edCi_aUOdbY" TargetMode="External"/><Relationship Id="rId10" Type="http://schemas.openxmlformats.org/officeDocument/2006/relationships/hyperlink" Target="https://www.youtube.com/watch?v=m8JTCWDFMeo" TargetMode="External"/><Relationship Id="rId19" Type="http://schemas.openxmlformats.org/officeDocument/2006/relationships/hyperlink" Target="https://www.youtube.com/watch?v=dA3MZ--b_Vc" TargetMode="External"/><Relationship Id="rId4" Type="http://schemas.openxmlformats.org/officeDocument/2006/relationships/hyperlink" Target="https://www.youtube.com/watch?v=g5fRMOZtBTQ" TargetMode="External"/><Relationship Id="rId9" Type="http://schemas.openxmlformats.org/officeDocument/2006/relationships/hyperlink" Target="https://www.youtube.com/watch?v=edpNyI4GmJo" TargetMode="External"/><Relationship Id="rId14" Type="http://schemas.openxmlformats.org/officeDocument/2006/relationships/hyperlink" Target="https://www.youtube.com/watch?v=PvluLbqKz-8" TargetMode="External"/></Relationships>
</file>

<file path=xl/worksheets/_rels/sheet50.xml.rels><?xml version="1.0" encoding="UTF-8" standalone="yes"?>
<Relationships xmlns="http://schemas.openxmlformats.org/package/2006/relationships"><Relationship Id="rId8" Type="http://schemas.openxmlformats.org/officeDocument/2006/relationships/hyperlink" Target="https://www.youtube.com/watch?v=dI5zpKaNR84" TargetMode="External"/><Relationship Id="rId13" Type="http://schemas.openxmlformats.org/officeDocument/2006/relationships/hyperlink" Target="https://www.youtube.com/watch?v=3peCGkkh7Q4" TargetMode="External"/><Relationship Id="rId3" Type="http://schemas.openxmlformats.org/officeDocument/2006/relationships/hyperlink" Target="https://www.youtube.com/watch?v=AwKprb774vI" TargetMode="External"/><Relationship Id="rId7" Type="http://schemas.openxmlformats.org/officeDocument/2006/relationships/hyperlink" Target="https://www.youtube.com/watch?v=dtAKYsg0afs" TargetMode="External"/><Relationship Id="rId12" Type="http://schemas.openxmlformats.org/officeDocument/2006/relationships/hyperlink" Target="https://www.youtube.com/watch?v=dA3MZ--b_Vc" TargetMode="External"/><Relationship Id="rId2" Type="http://schemas.openxmlformats.org/officeDocument/2006/relationships/hyperlink" Target="https://www.youtube.com/watch?v=V0IxVqM18Qc" TargetMode="External"/><Relationship Id="rId1" Type="http://schemas.openxmlformats.org/officeDocument/2006/relationships/hyperlink" Target="https://www.youtube.com/watch?v=kJkKL55WlyQ" TargetMode="External"/><Relationship Id="rId6" Type="http://schemas.openxmlformats.org/officeDocument/2006/relationships/hyperlink" Target="https://www.youtube.com/watch?v=yZvELNXD3js" TargetMode="External"/><Relationship Id="rId11" Type="http://schemas.openxmlformats.org/officeDocument/2006/relationships/hyperlink" Target="https://www.youtube.com/watch?v=SO41lg46NF0" TargetMode="External"/><Relationship Id="rId5" Type="http://schemas.openxmlformats.org/officeDocument/2006/relationships/hyperlink" Target="https://www.youtube.com/watch?v=3KzaINP5Lik" TargetMode="External"/><Relationship Id="rId10" Type="http://schemas.openxmlformats.org/officeDocument/2006/relationships/hyperlink" Target="https://www.youtube.com/watch?v=WDYX4Jhcei8" TargetMode="External"/><Relationship Id="rId4" Type="http://schemas.openxmlformats.org/officeDocument/2006/relationships/hyperlink" Target="https://www.youtube.com/watch?v=COsCwcshzxA" TargetMode="External"/><Relationship Id="rId9" Type="http://schemas.openxmlformats.org/officeDocument/2006/relationships/hyperlink" Target="https://www.youtube.com/watch?v=xIPcr1alRec" TargetMode="External"/><Relationship Id="rId14" Type="http://schemas.openxmlformats.org/officeDocument/2006/relationships/hyperlink" Target="https://www.youtube.com/watch?v=hiVvRGhlq2s" TargetMode="External"/></Relationships>
</file>

<file path=xl/worksheets/_rels/sheet51.xml.rels><?xml version="1.0" encoding="UTF-8" standalone="yes"?>
<Relationships xmlns="http://schemas.openxmlformats.org/package/2006/relationships"><Relationship Id="rId13" Type="http://schemas.openxmlformats.org/officeDocument/2006/relationships/hyperlink" Target="https://www.youtube.com/watch?v=sgvN2tu_wmk" TargetMode="External"/><Relationship Id="rId18" Type="http://schemas.openxmlformats.org/officeDocument/2006/relationships/hyperlink" Target="https://www.youtube.com/watch?v=7qGdiSCBV4c" TargetMode="External"/><Relationship Id="rId26" Type="http://schemas.openxmlformats.org/officeDocument/2006/relationships/hyperlink" Target="https://www.youtube.com/watch?v=jVZcqnrjQC8" TargetMode="External"/><Relationship Id="rId39" Type="http://schemas.openxmlformats.org/officeDocument/2006/relationships/hyperlink" Target="https://www.youtube.com/watch?v=_77d2H5zKpM" TargetMode="External"/><Relationship Id="rId21" Type="http://schemas.openxmlformats.org/officeDocument/2006/relationships/hyperlink" Target="https://www.youtube.com/watch?v=R1zEVo1qKKw" TargetMode="External"/><Relationship Id="rId34" Type="http://schemas.openxmlformats.org/officeDocument/2006/relationships/hyperlink" Target="https://www.youtube.com/watch?v=tpEBdPGKVYA" TargetMode="External"/><Relationship Id="rId42" Type="http://schemas.openxmlformats.org/officeDocument/2006/relationships/hyperlink" Target="https://www.youtube.com/watch?v=-B1hKyt6ZY0" TargetMode="External"/><Relationship Id="rId47" Type="http://schemas.openxmlformats.org/officeDocument/2006/relationships/hyperlink" Target="https://www.youtube.com/watch?v=w8g_x7nL7vo" TargetMode="External"/><Relationship Id="rId50" Type="http://schemas.openxmlformats.org/officeDocument/2006/relationships/hyperlink" Target="https://www.youtube.com/watch?v=kkCUh9MVtPY" TargetMode="External"/><Relationship Id="rId55" Type="http://schemas.openxmlformats.org/officeDocument/2006/relationships/hyperlink" Target="https://www.youtube.com/watch?v=T7_wuVY7EnU" TargetMode="External"/><Relationship Id="rId7" Type="http://schemas.openxmlformats.org/officeDocument/2006/relationships/hyperlink" Target="https://www.youtube.com/watch?v=U66zxxBmVsM" TargetMode="External"/><Relationship Id="rId2" Type="http://schemas.openxmlformats.org/officeDocument/2006/relationships/hyperlink" Target="https://www.youtube.com/watch?v=FCPXEOAWXzU" TargetMode="External"/><Relationship Id="rId16" Type="http://schemas.openxmlformats.org/officeDocument/2006/relationships/hyperlink" Target="https://www.youtube.com/watch?v=J1xFOfTGZuY" TargetMode="External"/><Relationship Id="rId29" Type="http://schemas.openxmlformats.org/officeDocument/2006/relationships/hyperlink" Target="https://www.youtube.com/watch?v=yKDpjiUbRmE" TargetMode="External"/><Relationship Id="rId11" Type="http://schemas.openxmlformats.org/officeDocument/2006/relationships/hyperlink" Target="https://www.youtube.com/watch?v=8ZtbYudXfK4" TargetMode="External"/><Relationship Id="rId24" Type="http://schemas.openxmlformats.org/officeDocument/2006/relationships/hyperlink" Target="https://www.youtube.com/watch?v=B7SYK1RjzG4" TargetMode="External"/><Relationship Id="rId32" Type="http://schemas.openxmlformats.org/officeDocument/2006/relationships/hyperlink" Target="https://www.youtube.com/watch?v=HE2aj2D7H38" TargetMode="External"/><Relationship Id="rId37" Type="http://schemas.openxmlformats.org/officeDocument/2006/relationships/hyperlink" Target="https://www.youtube.com/watch?v=xwCKa3Zhk0o" TargetMode="External"/><Relationship Id="rId40" Type="http://schemas.openxmlformats.org/officeDocument/2006/relationships/hyperlink" Target="https://www.youtube.com/watch?v=OycWFmGhsa4" TargetMode="External"/><Relationship Id="rId45" Type="http://schemas.openxmlformats.org/officeDocument/2006/relationships/hyperlink" Target="https://www.youtube.com/watch?v=qZCm4iS0_FU" TargetMode="External"/><Relationship Id="rId53" Type="http://schemas.openxmlformats.org/officeDocument/2006/relationships/hyperlink" Target="https://www.youtube.com/watch?v=yezpidYn7mM" TargetMode="External"/><Relationship Id="rId58" Type="http://schemas.openxmlformats.org/officeDocument/2006/relationships/hyperlink" Target="https://www.youtube.com/watch?v=_wRg4gixwd0" TargetMode="External"/><Relationship Id="rId5" Type="http://schemas.openxmlformats.org/officeDocument/2006/relationships/hyperlink" Target="https://www.youtube.com/watch?v=nbYWbT6B1xk" TargetMode="External"/><Relationship Id="rId19" Type="http://schemas.openxmlformats.org/officeDocument/2006/relationships/hyperlink" Target="https://www.youtube.com/watch?v=fQf43h-yrmI" TargetMode="External"/><Relationship Id="rId4" Type="http://schemas.openxmlformats.org/officeDocument/2006/relationships/hyperlink" Target="https://www.youtube.com/watch?v=mYT0X7oLoVo" TargetMode="External"/><Relationship Id="rId9" Type="http://schemas.openxmlformats.org/officeDocument/2006/relationships/hyperlink" Target="https://www.youtube.com/watch?v=c8Rl7a7FfBU" TargetMode="External"/><Relationship Id="rId14" Type="http://schemas.openxmlformats.org/officeDocument/2006/relationships/hyperlink" Target="https://www.youtube.com/watch?v=QCnUW8pTU2w" TargetMode="External"/><Relationship Id="rId22" Type="http://schemas.openxmlformats.org/officeDocument/2006/relationships/hyperlink" Target="https://www.youtube.com/watch?v=uHRQqbZo4Cc" TargetMode="External"/><Relationship Id="rId27" Type="http://schemas.openxmlformats.org/officeDocument/2006/relationships/hyperlink" Target="https://www.youtube.com/watch?v=pybKAF8LYSc" TargetMode="External"/><Relationship Id="rId30" Type="http://schemas.openxmlformats.org/officeDocument/2006/relationships/hyperlink" Target="https://www.youtube.com/watch?v=1XXvNigPxoo" TargetMode="External"/><Relationship Id="rId35" Type="http://schemas.openxmlformats.org/officeDocument/2006/relationships/hyperlink" Target="https://www.youtube.com/watch?v=kfZZyIPpZk0" TargetMode="External"/><Relationship Id="rId43" Type="http://schemas.openxmlformats.org/officeDocument/2006/relationships/hyperlink" Target="https://www.youtube.com/watch?v=tZEdY13pPrU" TargetMode="External"/><Relationship Id="rId48" Type="http://schemas.openxmlformats.org/officeDocument/2006/relationships/hyperlink" Target="https://www.youtube.com/watch?v=eSQnyFnzhzs" TargetMode="External"/><Relationship Id="rId56" Type="http://schemas.openxmlformats.org/officeDocument/2006/relationships/hyperlink" Target="https://www.youtube.com/watch?v=zSlKX3zqL78" TargetMode="External"/><Relationship Id="rId8" Type="http://schemas.openxmlformats.org/officeDocument/2006/relationships/hyperlink" Target="https://www.youtube.com/watch?v=hm1wSaD_cSI" TargetMode="External"/><Relationship Id="rId51" Type="http://schemas.openxmlformats.org/officeDocument/2006/relationships/hyperlink" Target="https://www.youtube.com/watch?v=ZD57Fv_V74s" TargetMode="External"/><Relationship Id="rId3" Type="http://schemas.openxmlformats.org/officeDocument/2006/relationships/hyperlink" Target="https://www.youtube.com/watch?v=BxQ5SXMW93M" TargetMode="External"/><Relationship Id="rId12" Type="http://schemas.openxmlformats.org/officeDocument/2006/relationships/hyperlink" Target="https://www.youtube.com/watch?v=8VjzpPAGGx0" TargetMode="External"/><Relationship Id="rId17" Type="http://schemas.openxmlformats.org/officeDocument/2006/relationships/hyperlink" Target="https://www.youtube.com/watch?v=ERNckYk9LAU" TargetMode="External"/><Relationship Id="rId25" Type="http://schemas.openxmlformats.org/officeDocument/2006/relationships/hyperlink" Target="https://www.youtube.com/watch?v=w04Hf0e9gcE" TargetMode="External"/><Relationship Id="rId33" Type="http://schemas.openxmlformats.org/officeDocument/2006/relationships/hyperlink" Target="https://www.youtube.com/watch?v=mYT0X7oLoVo" TargetMode="External"/><Relationship Id="rId38" Type="http://schemas.openxmlformats.org/officeDocument/2006/relationships/hyperlink" Target="https://www.youtube.com/watch?v=-KmAMleEKZg" TargetMode="External"/><Relationship Id="rId46" Type="http://schemas.openxmlformats.org/officeDocument/2006/relationships/hyperlink" Target="https://www.youtube.com/watch?v=3CZnB8tPb9g" TargetMode="External"/><Relationship Id="rId59" Type="http://schemas.openxmlformats.org/officeDocument/2006/relationships/hyperlink" Target="https://www.youtube.com/watch?v=qupa2972JqY" TargetMode="External"/><Relationship Id="rId20" Type="http://schemas.openxmlformats.org/officeDocument/2006/relationships/hyperlink" Target="https://www.youtube.com/watch?v=98B1htDy_9Y" TargetMode="External"/><Relationship Id="rId41" Type="http://schemas.openxmlformats.org/officeDocument/2006/relationships/hyperlink" Target="https://www.youtube.com/watch?v=tp_-zcM1yQY" TargetMode="External"/><Relationship Id="rId54" Type="http://schemas.openxmlformats.org/officeDocument/2006/relationships/hyperlink" Target="https://www.youtube.com/watch?v=WDYX4Jhcei8" TargetMode="External"/><Relationship Id="rId1" Type="http://schemas.openxmlformats.org/officeDocument/2006/relationships/hyperlink" Target="https://www.youtube.com/watch?v=3S51WgrBZrY" TargetMode="External"/><Relationship Id="rId6" Type="http://schemas.openxmlformats.org/officeDocument/2006/relationships/hyperlink" Target="https://www.youtube.com/watch?v=T289B4nNmXc" TargetMode="External"/><Relationship Id="rId15" Type="http://schemas.openxmlformats.org/officeDocument/2006/relationships/hyperlink" Target="https://www.youtube.com/watch?v=prpzwAnt7VM" TargetMode="External"/><Relationship Id="rId23" Type="http://schemas.openxmlformats.org/officeDocument/2006/relationships/hyperlink" Target="https://www.youtube.com/watch?v=Gz_BNBgyK78" TargetMode="External"/><Relationship Id="rId28" Type="http://schemas.openxmlformats.org/officeDocument/2006/relationships/hyperlink" Target="https://www.youtube.com/watch?v=yMpEZAbUQdU" TargetMode="External"/><Relationship Id="rId36" Type="http://schemas.openxmlformats.org/officeDocument/2006/relationships/hyperlink" Target="https://www.youtube.com/watch?v=XdHaIw8OtRw" TargetMode="External"/><Relationship Id="rId49" Type="http://schemas.openxmlformats.org/officeDocument/2006/relationships/hyperlink" Target="https://www.youtube.com/watch?v=Ij8BomtBpqs" TargetMode="External"/><Relationship Id="rId57" Type="http://schemas.openxmlformats.org/officeDocument/2006/relationships/hyperlink" Target="https://www.youtube.com/watch?v=U2glRkieB7I" TargetMode="External"/><Relationship Id="rId10" Type="http://schemas.openxmlformats.org/officeDocument/2006/relationships/hyperlink" Target="https://www.youtube.com/watch?v=dgPP1TFMMLw" TargetMode="External"/><Relationship Id="rId31" Type="http://schemas.openxmlformats.org/officeDocument/2006/relationships/hyperlink" Target="https://www.youtube.com/watch?v=blQQRNRG998" TargetMode="External"/><Relationship Id="rId44" Type="http://schemas.openxmlformats.org/officeDocument/2006/relationships/hyperlink" Target="https://www.youtube.com/watch?v=S6W7M83sZZw" TargetMode="External"/><Relationship Id="rId52" Type="http://schemas.openxmlformats.org/officeDocument/2006/relationships/hyperlink" Target="https://www.youtube.com/watch?v=jCNSkMXlMe0" TargetMode="External"/><Relationship Id="rId60" Type="http://schemas.openxmlformats.org/officeDocument/2006/relationships/hyperlink" Target="https://www.youtube.com/watch?v=cxDG3Ex9z6Y" TargetMode="External"/></Relationships>
</file>

<file path=xl/worksheets/_rels/sheet52.xml.rels><?xml version="1.0" encoding="UTF-8" standalone="yes"?>
<Relationships xmlns="http://schemas.openxmlformats.org/package/2006/relationships"><Relationship Id="rId13" Type="http://schemas.openxmlformats.org/officeDocument/2006/relationships/hyperlink" Target="https://www.youtube.com/watch?v=hFhE9NroBzY" TargetMode="External"/><Relationship Id="rId18" Type="http://schemas.openxmlformats.org/officeDocument/2006/relationships/hyperlink" Target="https://www.youtube.com/watch?v=o4IpoUP7PNE" TargetMode="External"/><Relationship Id="rId26" Type="http://schemas.openxmlformats.org/officeDocument/2006/relationships/hyperlink" Target="https://www.youtube.com/watch?v=NdwQ6pUKKnM" TargetMode="External"/><Relationship Id="rId39" Type="http://schemas.openxmlformats.org/officeDocument/2006/relationships/hyperlink" Target="https://www.youtube.com/watch?v=ZD57Fv_V74s" TargetMode="External"/><Relationship Id="rId21" Type="http://schemas.openxmlformats.org/officeDocument/2006/relationships/hyperlink" Target="https://www.youtube.com/watch?v=vv9YgSrrfM4" TargetMode="External"/><Relationship Id="rId34" Type="http://schemas.openxmlformats.org/officeDocument/2006/relationships/hyperlink" Target="https://www.youtube.com/watch?v=FV_WikNJlhA" TargetMode="External"/><Relationship Id="rId42" Type="http://schemas.openxmlformats.org/officeDocument/2006/relationships/hyperlink" Target="https://www.youtube.com/watch?v=UjWhEH4C63Y" TargetMode="External"/><Relationship Id="rId47" Type="http://schemas.openxmlformats.org/officeDocument/2006/relationships/hyperlink" Target="https://www.youtube.com/watch?v=d-0CHtJp5gM" TargetMode="External"/><Relationship Id="rId7" Type="http://schemas.openxmlformats.org/officeDocument/2006/relationships/hyperlink" Target="https://www.youtube.com/watch?v=b6VbCgR-EZM" TargetMode="External"/><Relationship Id="rId2" Type="http://schemas.openxmlformats.org/officeDocument/2006/relationships/hyperlink" Target="https://www.youtube.com/watch?v=lp3SMMSFNXo" TargetMode="External"/><Relationship Id="rId16" Type="http://schemas.openxmlformats.org/officeDocument/2006/relationships/hyperlink" Target="https://www.youtube.com/watch?v=vyq8izxLwBM" TargetMode="External"/><Relationship Id="rId29" Type="http://schemas.openxmlformats.org/officeDocument/2006/relationships/hyperlink" Target="https://www.youtube.com/watch?v=Bh4BzpKUpyg" TargetMode="External"/><Relationship Id="rId11" Type="http://schemas.openxmlformats.org/officeDocument/2006/relationships/hyperlink" Target="https://www.youtube.com/watch?v=YTbJKrMQOVE" TargetMode="External"/><Relationship Id="rId24" Type="http://schemas.openxmlformats.org/officeDocument/2006/relationships/hyperlink" Target="https://www.youtube.com/watch?v=ppNje1fxZHU" TargetMode="External"/><Relationship Id="rId32" Type="http://schemas.openxmlformats.org/officeDocument/2006/relationships/hyperlink" Target="https://www.youtube.com/watch?v=1VX51oXodfw" TargetMode="External"/><Relationship Id="rId37" Type="http://schemas.openxmlformats.org/officeDocument/2006/relationships/hyperlink" Target="https://www.youtube.com/watch?v=8-Pw1Bc4SPw" TargetMode="External"/><Relationship Id="rId40" Type="http://schemas.openxmlformats.org/officeDocument/2006/relationships/hyperlink" Target="https://www.youtube.com/watch?v=pPzmPeyDTfU" TargetMode="External"/><Relationship Id="rId45" Type="http://schemas.openxmlformats.org/officeDocument/2006/relationships/hyperlink" Target="https://www.youtube.com/watch?v=TmGeu8vYvtc" TargetMode="External"/><Relationship Id="rId5" Type="http://schemas.openxmlformats.org/officeDocument/2006/relationships/hyperlink" Target="https://www.youtube.com/watch?v=gvm111dq0lU" TargetMode="External"/><Relationship Id="rId15" Type="http://schemas.openxmlformats.org/officeDocument/2006/relationships/hyperlink" Target="https://www.youtube.com/watch?v=lkgZGbGj9HU" TargetMode="External"/><Relationship Id="rId23" Type="http://schemas.openxmlformats.org/officeDocument/2006/relationships/hyperlink" Target="https://www.youtube.com/watch?v=F3PNby3Xkck" TargetMode="External"/><Relationship Id="rId28" Type="http://schemas.openxmlformats.org/officeDocument/2006/relationships/hyperlink" Target="https://www.youtube.com/watch?v=mv7DmbGc1lg" TargetMode="External"/><Relationship Id="rId36" Type="http://schemas.openxmlformats.org/officeDocument/2006/relationships/hyperlink" Target="https://www.youtube.com/watch?v=qCXTF6pQQR0" TargetMode="External"/><Relationship Id="rId49" Type="http://schemas.openxmlformats.org/officeDocument/2006/relationships/hyperlink" Target="https://www.youtube.com/watch?v=mJsT0i95cAY" TargetMode="External"/><Relationship Id="rId10" Type="http://schemas.openxmlformats.org/officeDocument/2006/relationships/hyperlink" Target="https://www.youtube.com/watch?v=yv0yPeIp6yY" TargetMode="External"/><Relationship Id="rId19" Type="http://schemas.openxmlformats.org/officeDocument/2006/relationships/hyperlink" Target="https://www.youtube.com/watch?v=HvXscO7MsBk" TargetMode="External"/><Relationship Id="rId31" Type="http://schemas.openxmlformats.org/officeDocument/2006/relationships/hyperlink" Target="https://www.youtube.com/watch?v=3RkmqeUzH2E" TargetMode="External"/><Relationship Id="rId44" Type="http://schemas.openxmlformats.org/officeDocument/2006/relationships/hyperlink" Target="https://www.youtube.com/watch?v=figbp9tfyl4" TargetMode="External"/><Relationship Id="rId4" Type="http://schemas.openxmlformats.org/officeDocument/2006/relationships/hyperlink" Target="https://www.youtube.com/watch?v=9b6zmv3uMHI" TargetMode="External"/><Relationship Id="rId9" Type="http://schemas.openxmlformats.org/officeDocument/2006/relationships/hyperlink" Target="https://www.youtube.com/watch?v=5l3je3CC7XU" TargetMode="External"/><Relationship Id="rId14" Type="http://schemas.openxmlformats.org/officeDocument/2006/relationships/hyperlink" Target="https://www.youtube.com/watch?v=ltFfhdfjQjk" TargetMode="External"/><Relationship Id="rId22" Type="http://schemas.openxmlformats.org/officeDocument/2006/relationships/hyperlink" Target="https://www.youtube.com/watch?v=YN0Z-QHxR6c" TargetMode="External"/><Relationship Id="rId27" Type="http://schemas.openxmlformats.org/officeDocument/2006/relationships/hyperlink" Target="https://www.youtube.com/watch?v=Oh46pdP5t7Y" TargetMode="External"/><Relationship Id="rId30" Type="http://schemas.openxmlformats.org/officeDocument/2006/relationships/hyperlink" Target="https://www.youtube.com/watch?v=sMvRPYOkHZI" TargetMode="External"/><Relationship Id="rId35" Type="http://schemas.openxmlformats.org/officeDocument/2006/relationships/hyperlink" Target="https://www.youtube.com/watch?v=UP1aAvgYxLA" TargetMode="External"/><Relationship Id="rId43" Type="http://schemas.openxmlformats.org/officeDocument/2006/relationships/hyperlink" Target="https://www.youtube.com/watch?v=ZlB6tMtgiz4" TargetMode="External"/><Relationship Id="rId48" Type="http://schemas.openxmlformats.org/officeDocument/2006/relationships/hyperlink" Target="https://www.youtube.com/watch?v=VZDjjPkxGOw" TargetMode="External"/><Relationship Id="rId8" Type="http://schemas.openxmlformats.org/officeDocument/2006/relationships/hyperlink" Target="https://www.youtube.com/watch?v=tSUqxOFoCFs" TargetMode="External"/><Relationship Id="rId3" Type="http://schemas.openxmlformats.org/officeDocument/2006/relationships/hyperlink" Target="https://www.youtube.com/watch?v=Z3t17H6E_Zg" TargetMode="External"/><Relationship Id="rId12" Type="http://schemas.openxmlformats.org/officeDocument/2006/relationships/hyperlink" Target="https://www.youtube.com/watch?v=1l_KV8l4uF4" TargetMode="External"/><Relationship Id="rId17" Type="http://schemas.openxmlformats.org/officeDocument/2006/relationships/hyperlink" Target="https://www.youtube.com/watch?v=nxLpBhjg3h8" TargetMode="External"/><Relationship Id="rId25" Type="http://schemas.openxmlformats.org/officeDocument/2006/relationships/hyperlink" Target="https://www.youtube.com/watch?v=Cuul5sQDl3s" TargetMode="External"/><Relationship Id="rId33" Type="http://schemas.openxmlformats.org/officeDocument/2006/relationships/hyperlink" Target="https://www.youtube.com/watch?v=8s0JQVvkkfU" TargetMode="External"/><Relationship Id="rId38" Type="http://schemas.openxmlformats.org/officeDocument/2006/relationships/hyperlink" Target="https://www.youtube.com/watch?v=OvTEZ73aacI" TargetMode="External"/><Relationship Id="rId46" Type="http://schemas.openxmlformats.org/officeDocument/2006/relationships/hyperlink" Target="https://www.youtube.com/watch?v=kulD_V-tPXM" TargetMode="External"/><Relationship Id="rId20" Type="http://schemas.openxmlformats.org/officeDocument/2006/relationships/hyperlink" Target="https://www.youtube.com/watch?v=ngOj2Q8gnUY" TargetMode="External"/><Relationship Id="rId41" Type="http://schemas.openxmlformats.org/officeDocument/2006/relationships/hyperlink" Target="https://www.youtube.com/watch?v=SO41lg46NF0" TargetMode="External"/><Relationship Id="rId1" Type="http://schemas.openxmlformats.org/officeDocument/2006/relationships/hyperlink" Target="https://www.youtube.com/watch?v=G0491WHK2zs" TargetMode="External"/><Relationship Id="rId6" Type="http://schemas.openxmlformats.org/officeDocument/2006/relationships/hyperlink" Target="https://www.youtube.com/watch?v=qk4w9Di3n5g" TargetMode="External"/></Relationships>
</file>

<file path=xl/worksheets/_rels/sheet54.xml.rels><?xml version="1.0" encoding="UTF-8" standalone="yes"?>
<Relationships xmlns="http://schemas.openxmlformats.org/package/2006/relationships"><Relationship Id="rId13" Type="http://schemas.openxmlformats.org/officeDocument/2006/relationships/hyperlink" Target="https://www.youtube.com/watch?v=cdgjb8rfi4c" TargetMode="External"/><Relationship Id="rId18" Type="http://schemas.openxmlformats.org/officeDocument/2006/relationships/hyperlink" Target="https://www.youtube.com/watch?v=mplBHoE7Arc" TargetMode="External"/><Relationship Id="rId26" Type="http://schemas.openxmlformats.org/officeDocument/2006/relationships/hyperlink" Target="https://www.youtube.com/watch?v=5AzmQJTnyqI" TargetMode="External"/><Relationship Id="rId39" Type="http://schemas.openxmlformats.org/officeDocument/2006/relationships/hyperlink" Target="https://www.youtube.com/watch?v=yMpEZAbUQdU" TargetMode="External"/><Relationship Id="rId21" Type="http://schemas.openxmlformats.org/officeDocument/2006/relationships/hyperlink" Target="https://www.youtube.com/watch?v=0eTyzl9BFwQ" TargetMode="External"/><Relationship Id="rId34" Type="http://schemas.openxmlformats.org/officeDocument/2006/relationships/hyperlink" Target="https://www.youtube.com/watch?v=eNwFfwUtCBk" TargetMode="External"/><Relationship Id="rId7" Type="http://schemas.openxmlformats.org/officeDocument/2006/relationships/hyperlink" Target="https://www.youtube.com/watch?v=vH80zCXsi0M" TargetMode="External"/><Relationship Id="rId12" Type="http://schemas.openxmlformats.org/officeDocument/2006/relationships/hyperlink" Target="https://www.youtube.com/watch?v=87DZaLURMcA" TargetMode="External"/><Relationship Id="rId17" Type="http://schemas.openxmlformats.org/officeDocument/2006/relationships/hyperlink" Target="https://www.youtube.com/watch?v=-43hCPkug3o" TargetMode="External"/><Relationship Id="rId25" Type="http://schemas.openxmlformats.org/officeDocument/2006/relationships/hyperlink" Target="https://www.youtube.com/watch?v=MUm2I8XHhwo" TargetMode="External"/><Relationship Id="rId33" Type="http://schemas.openxmlformats.org/officeDocument/2006/relationships/hyperlink" Target="https://www.youtube.com/watch?v=GqqhKXisSdg" TargetMode="External"/><Relationship Id="rId38" Type="http://schemas.openxmlformats.org/officeDocument/2006/relationships/hyperlink" Target="https://www.youtube.com/watch?v=vdiEMQ11Jak" TargetMode="External"/><Relationship Id="rId2" Type="http://schemas.openxmlformats.org/officeDocument/2006/relationships/hyperlink" Target="https://www.youtube.com/watch?v=GP1ErydrxD4" TargetMode="External"/><Relationship Id="rId16" Type="http://schemas.openxmlformats.org/officeDocument/2006/relationships/hyperlink" Target="https://www.youtube.com/watch?v=a5AmyrpHb6E" TargetMode="External"/><Relationship Id="rId20" Type="http://schemas.openxmlformats.org/officeDocument/2006/relationships/hyperlink" Target="https://www.youtube.com/watch?v=Ws57EGn84Ik" TargetMode="External"/><Relationship Id="rId29" Type="http://schemas.openxmlformats.org/officeDocument/2006/relationships/hyperlink" Target="https://www.youtube.com/watch?v=USHBclbAWa0" TargetMode="External"/><Relationship Id="rId1" Type="http://schemas.openxmlformats.org/officeDocument/2006/relationships/hyperlink" Target="https://www.youtube.com/watch?v=aXfbhlZoMxo" TargetMode="External"/><Relationship Id="rId6" Type="http://schemas.openxmlformats.org/officeDocument/2006/relationships/hyperlink" Target="https://www.youtube.com/watch?v=TRiI7eYXSG8" TargetMode="External"/><Relationship Id="rId11" Type="http://schemas.openxmlformats.org/officeDocument/2006/relationships/hyperlink" Target="https://www.youtube.com/watch?v=g4HG5rCko5w" TargetMode="External"/><Relationship Id="rId24" Type="http://schemas.openxmlformats.org/officeDocument/2006/relationships/hyperlink" Target="https://www.youtube.com/watch?v=4GrB6Gmz3pU" TargetMode="External"/><Relationship Id="rId32" Type="http://schemas.openxmlformats.org/officeDocument/2006/relationships/hyperlink" Target="https://www.youtube.com/watch?v=vmVtIVnX5AY" TargetMode="External"/><Relationship Id="rId37" Type="http://schemas.openxmlformats.org/officeDocument/2006/relationships/hyperlink" Target="https://www.youtube.com/watch?v=ZhTnD-CSfVk" TargetMode="External"/><Relationship Id="rId40" Type="http://schemas.openxmlformats.org/officeDocument/2006/relationships/hyperlink" Target="https://www.youtube.com/watch?v=mH0Zd-I59lI" TargetMode="External"/><Relationship Id="rId5" Type="http://schemas.openxmlformats.org/officeDocument/2006/relationships/hyperlink" Target="https://www.youtube.com/watch?v=kCfCx-kA24A" TargetMode="External"/><Relationship Id="rId15" Type="http://schemas.openxmlformats.org/officeDocument/2006/relationships/hyperlink" Target="https://www.youtube.com/watch?v=vLCjdtIaqlY" TargetMode="External"/><Relationship Id="rId23" Type="http://schemas.openxmlformats.org/officeDocument/2006/relationships/hyperlink" Target="https://www.youtube.com/watch?v=Lu3n-AtvF1A" TargetMode="External"/><Relationship Id="rId28" Type="http://schemas.openxmlformats.org/officeDocument/2006/relationships/hyperlink" Target="https://www.youtube.com/watch?v=-CeGRKaf7uw" TargetMode="External"/><Relationship Id="rId36" Type="http://schemas.openxmlformats.org/officeDocument/2006/relationships/hyperlink" Target="https://www.youtube.com/watch?v=LzukpDLSFyE" TargetMode="External"/><Relationship Id="rId10" Type="http://schemas.openxmlformats.org/officeDocument/2006/relationships/hyperlink" Target="https://www.youtube.com/watch?v=VrI6rr7f8oo" TargetMode="External"/><Relationship Id="rId19" Type="http://schemas.openxmlformats.org/officeDocument/2006/relationships/hyperlink" Target="https://www.youtube.com/watch?v=ODZ7059RY-4" TargetMode="External"/><Relationship Id="rId31" Type="http://schemas.openxmlformats.org/officeDocument/2006/relationships/hyperlink" Target="https://www.youtube.com/watch?v=uVwjmf_lLjs" TargetMode="External"/><Relationship Id="rId4" Type="http://schemas.openxmlformats.org/officeDocument/2006/relationships/hyperlink" Target="https://www.youtube.com/watch?v=XJIWyLow_Xk" TargetMode="External"/><Relationship Id="rId9" Type="http://schemas.openxmlformats.org/officeDocument/2006/relationships/hyperlink" Target="https://www.youtube.com/watch?v=cz-gZOPB-4M" TargetMode="External"/><Relationship Id="rId14" Type="http://schemas.openxmlformats.org/officeDocument/2006/relationships/hyperlink" Target="https://www.youtube.com/watch?v=mHB-raUKQQ4" TargetMode="External"/><Relationship Id="rId22" Type="http://schemas.openxmlformats.org/officeDocument/2006/relationships/hyperlink" Target="https://www.youtube.com/watch?v=w-65SwyTS1U" TargetMode="External"/><Relationship Id="rId27" Type="http://schemas.openxmlformats.org/officeDocument/2006/relationships/hyperlink" Target="https://www.youtube.com/watch?v=86N0AyRWZGI" TargetMode="External"/><Relationship Id="rId30" Type="http://schemas.openxmlformats.org/officeDocument/2006/relationships/hyperlink" Target="https://www.youtube.com/watch?v=UxzzmJNUB94" TargetMode="External"/><Relationship Id="rId35" Type="http://schemas.openxmlformats.org/officeDocument/2006/relationships/hyperlink" Target="https://www.youtube.com/watch?v=KXBleiVEnnQ" TargetMode="External"/><Relationship Id="rId8" Type="http://schemas.openxmlformats.org/officeDocument/2006/relationships/hyperlink" Target="https://www.youtube.com/watch?v=aa7hH1CvCWQ" TargetMode="External"/><Relationship Id="rId3" Type="http://schemas.openxmlformats.org/officeDocument/2006/relationships/hyperlink" Target="https://www.youtube.com/watch?v=LqM5PZdgdqA"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https://www.youtube.com/watch?v=2jTwoSFdfSI" TargetMode="External"/><Relationship Id="rId3" Type="http://schemas.openxmlformats.org/officeDocument/2006/relationships/hyperlink" Target="https://www.youtube.com/watch?v=Pr-fGuRIk3Q" TargetMode="External"/><Relationship Id="rId7" Type="http://schemas.openxmlformats.org/officeDocument/2006/relationships/hyperlink" Target="https://www.youtube.com/watch?v=1RVl_O4qcKY" TargetMode="External"/><Relationship Id="rId2" Type="http://schemas.openxmlformats.org/officeDocument/2006/relationships/hyperlink" Target="https://www.youtube.com/watch?v=NbgMK-HRgcI" TargetMode="External"/><Relationship Id="rId1" Type="http://schemas.openxmlformats.org/officeDocument/2006/relationships/hyperlink" Target="https://www.youtube.com/watch?v=R4v-G7JLj30" TargetMode="External"/><Relationship Id="rId6" Type="http://schemas.openxmlformats.org/officeDocument/2006/relationships/hyperlink" Target="https://www.youtube.com/watch?v=n4S5-nRUWbE" TargetMode="External"/><Relationship Id="rId5" Type="http://schemas.openxmlformats.org/officeDocument/2006/relationships/hyperlink" Target="https://www.youtube.com/watch?v=yWHrYNP6j4k" TargetMode="External"/><Relationship Id="rId4" Type="http://schemas.openxmlformats.org/officeDocument/2006/relationships/hyperlink" Target="https://www.youtube.com/watch?v=SMs0GnYze34" TargetMode="External"/></Relationships>
</file>

<file path=xl/worksheets/_rels/sheet57.xml.rels><?xml version="1.0" encoding="UTF-8" standalone="yes"?>
<Relationships xmlns="http://schemas.openxmlformats.org/package/2006/relationships"><Relationship Id="rId13" Type="http://schemas.openxmlformats.org/officeDocument/2006/relationships/hyperlink" Target="https://www.youtube.com/watch?v=4OtLvXfncZc" TargetMode="External"/><Relationship Id="rId18" Type="http://schemas.openxmlformats.org/officeDocument/2006/relationships/hyperlink" Target="https://www.youtube.com/watch?v=6IoKCObj3iE" TargetMode="External"/><Relationship Id="rId26" Type="http://schemas.openxmlformats.org/officeDocument/2006/relationships/hyperlink" Target="https://www.youtube.com/watch?v=SMxSR2FCDCw" TargetMode="External"/><Relationship Id="rId39" Type="http://schemas.openxmlformats.org/officeDocument/2006/relationships/hyperlink" Target="https://www.youtube.com/watch?v=67UeTo1riX0" TargetMode="External"/><Relationship Id="rId21" Type="http://schemas.openxmlformats.org/officeDocument/2006/relationships/hyperlink" Target="https://www.youtube.com/watch?v=_2OS8nwBV6Q" TargetMode="External"/><Relationship Id="rId34" Type="http://schemas.openxmlformats.org/officeDocument/2006/relationships/hyperlink" Target="https://www.youtube.com/watch?v=SO41lg46NF0" TargetMode="External"/><Relationship Id="rId42" Type="http://schemas.openxmlformats.org/officeDocument/2006/relationships/hyperlink" Target="https://www.youtube.com/watch?v=aGv4xkIJMiE" TargetMode="External"/><Relationship Id="rId7" Type="http://schemas.openxmlformats.org/officeDocument/2006/relationships/hyperlink" Target="https://www.youtube.com/watch?v=e5gn1berhY4" TargetMode="External"/><Relationship Id="rId2" Type="http://schemas.openxmlformats.org/officeDocument/2006/relationships/hyperlink" Target="https://www.youtube.com/watch?v=oJhDAtRf6K4" TargetMode="External"/><Relationship Id="rId16" Type="http://schemas.openxmlformats.org/officeDocument/2006/relationships/hyperlink" Target="https://www.youtube.com/watch?v=paApglPvpbs" TargetMode="External"/><Relationship Id="rId20" Type="http://schemas.openxmlformats.org/officeDocument/2006/relationships/hyperlink" Target="https://www.youtube.com/watch?v=cteMtBn3oTw" TargetMode="External"/><Relationship Id="rId29" Type="http://schemas.openxmlformats.org/officeDocument/2006/relationships/hyperlink" Target="https://www.youtube.com/watch?v=rB884e3NCw8" TargetMode="External"/><Relationship Id="rId41" Type="http://schemas.openxmlformats.org/officeDocument/2006/relationships/hyperlink" Target="https://www.youtube.com/watch?v=uuTr__suluA" TargetMode="External"/><Relationship Id="rId1" Type="http://schemas.openxmlformats.org/officeDocument/2006/relationships/hyperlink" Target="https://www.youtube.com/watch?v=1pUs5j4zooE" TargetMode="External"/><Relationship Id="rId6" Type="http://schemas.openxmlformats.org/officeDocument/2006/relationships/hyperlink" Target="https://www.youtube.com/watch?v=kMNZM5tHuEg" TargetMode="External"/><Relationship Id="rId11" Type="http://schemas.openxmlformats.org/officeDocument/2006/relationships/hyperlink" Target="https://www.youtube.com/watch?v=xOIxUtSgp8k" TargetMode="External"/><Relationship Id="rId24" Type="http://schemas.openxmlformats.org/officeDocument/2006/relationships/hyperlink" Target="https://www.youtube.com/watch?v=X2f2HpuU2AQ" TargetMode="External"/><Relationship Id="rId32" Type="http://schemas.openxmlformats.org/officeDocument/2006/relationships/hyperlink" Target="https://www.youtube.com/watch?v=rFN0KrKjLf4" TargetMode="External"/><Relationship Id="rId37" Type="http://schemas.openxmlformats.org/officeDocument/2006/relationships/hyperlink" Target="https://www.youtube.com/watch?v=tp_-zcM1yQY" TargetMode="External"/><Relationship Id="rId40" Type="http://schemas.openxmlformats.org/officeDocument/2006/relationships/hyperlink" Target="https://www.youtube.com/watch?v=Gjg3fkF63hQ" TargetMode="External"/><Relationship Id="rId5" Type="http://schemas.openxmlformats.org/officeDocument/2006/relationships/hyperlink" Target="https://www.youtube.com/watch?v=H_w5ycR_uBc" TargetMode="External"/><Relationship Id="rId15" Type="http://schemas.openxmlformats.org/officeDocument/2006/relationships/hyperlink" Target="https://www.youtube.com/watch?v=Czj0Pagklrs" TargetMode="External"/><Relationship Id="rId23" Type="http://schemas.openxmlformats.org/officeDocument/2006/relationships/hyperlink" Target="https://www.youtube.com/watch?v=tP1Cq_H63QM" TargetMode="External"/><Relationship Id="rId28" Type="http://schemas.openxmlformats.org/officeDocument/2006/relationships/hyperlink" Target="https://www.youtube.com/watch?v=iaQovfqIKDs" TargetMode="External"/><Relationship Id="rId36" Type="http://schemas.openxmlformats.org/officeDocument/2006/relationships/hyperlink" Target="https://www.youtube.com/watch?v=Tu6n73vFc5M" TargetMode="External"/><Relationship Id="rId10" Type="http://schemas.openxmlformats.org/officeDocument/2006/relationships/hyperlink" Target="https://www.youtube.com/watch?v=n5IIkTwI_AY" TargetMode="External"/><Relationship Id="rId19" Type="http://schemas.openxmlformats.org/officeDocument/2006/relationships/hyperlink" Target="https://www.youtube.com/watch?v=qrsR8RaxtDc" TargetMode="External"/><Relationship Id="rId31" Type="http://schemas.openxmlformats.org/officeDocument/2006/relationships/hyperlink" Target="https://www.youtube.com/watch?v=CRxwEKgQvSs" TargetMode="External"/><Relationship Id="rId4" Type="http://schemas.openxmlformats.org/officeDocument/2006/relationships/hyperlink" Target="https://www.youtube.com/watch?v=kaP-r4e0Bu4" TargetMode="External"/><Relationship Id="rId9" Type="http://schemas.openxmlformats.org/officeDocument/2006/relationships/hyperlink" Target="https://www.youtube.com/watch?v=f8VQOHl3wIk" TargetMode="External"/><Relationship Id="rId14" Type="http://schemas.openxmlformats.org/officeDocument/2006/relationships/hyperlink" Target="https://www.youtube.com/watch?v=KeDKTCMkOFo" TargetMode="External"/><Relationship Id="rId22" Type="http://schemas.openxmlformats.org/officeDocument/2006/relationships/hyperlink" Target="https://www.youtube.com/watch?v=WLUbs0rCQlI" TargetMode="External"/><Relationship Id="rId27" Type="http://schemas.openxmlformats.org/officeDocument/2006/relationships/hyperlink" Target="https://www.youtube.com/watch?v=MgbgK0xZKRY" TargetMode="External"/><Relationship Id="rId30" Type="http://schemas.openxmlformats.org/officeDocument/2006/relationships/hyperlink" Target="https://www.youtube.com/watch?v=GfiG551V7Dw" TargetMode="External"/><Relationship Id="rId35" Type="http://schemas.openxmlformats.org/officeDocument/2006/relationships/hyperlink" Target="https://www.youtube.com/watch?v=lqzCm4oMKgk" TargetMode="External"/><Relationship Id="rId8" Type="http://schemas.openxmlformats.org/officeDocument/2006/relationships/hyperlink" Target="https://www.youtube.com/watch?v=3mTApAGMbK4" TargetMode="External"/><Relationship Id="rId3" Type="http://schemas.openxmlformats.org/officeDocument/2006/relationships/hyperlink" Target="https://www.youtube.com/watch?v=n0Y7J-TzgZE" TargetMode="External"/><Relationship Id="rId12" Type="http://schemas.openxmlformats.org/officeDocument/2006/relationships/hyperlink" Target="https://www.youtube.com/watch?v=tMSYdYukMBI" TargetMode="External"/><Relationship Id="rId17" Type="http://schemas.openxmlformats.org/officeDocument/2006/relationships/hyperlink" Target="https://www.youtube.com/watch?v=9vuzsaUDzw8" TargetMode="External"/><Relationship Id="rId25" Type="http://schemas.openxmlformats.org/officeDocument/2006/relationships/hyperlink" Target="https://www.youtube.com/watch?v=PJMuT_MgEVI" TargetMode="External"/><Relationship Id="rId33" Type="http://schemas.openxmlformats.org/officeDocument/2006/relationships/hyperlink" Target="https://www.youtube.com/watch?v=XdHaIw8OtRw" TargetMode="External"/><Relationship Id="rId38" Type="http://schemas.openxmlformats.org/officeDocument/2006/relationships/hyperlink" Target="https://www.youtube.com/watch?v=bsvpTji11tY" TargetMode="External"/></Relationships>
</file>

<file path=xl/worksheets/_rels/sheet58.xml.rels><?xml version="1.0" encoding="UTF-8" standalone="yes"?>
<Relationships xmlns="http://schemas.openxmlformats.org/package/2006/relationships"><Relationship Id="rId26" Type="http://schemas.openxmlformats.org/officeDocument/2006/relationships/hyperlink" Target="https://www.youtube.com/watch?v=X4Pm08gIqbc" TargetMode="External"/><Relationship Id="rId21" Type="http://schemas.openxmlformats.org/officeDocument/2006/relationships/hyperlink" Target="https://www.youtube.com/watch?v=jUc8JatxVbw" TargetMode="External"/><Relationship Id="rId42" Type="http://schemas.openxmlformats.org/officeDocument/2006/relationships/hyperlink" Target="https://www.youtube.com/watch?v=5VUUGZ1-nlY" TargetMode="External"/><Relationship Id="rId47" Type="http://schemas.openxmlformats.org/officeDocument/2006/relationships/hyperlink" Target="https://www.youtube.com/watch?v=U70tWnIWC94" TargetMode="External"/><Relationship Id="rId63" Type="http://schemas.openxmlformats.org/officeDocument/2006/relationships/hyperlink" Target="https://www.youtube.com/watch?v=AbAT7ypQ1fM" TargetMode="External"/><Relationship Id="rId68" Type="http://schemas.openxmlformats.org/officeDocument/2006/relationships/hyperlink" Target="https://www.youtube.com/watch?v=iKYo7lV1n34" TargetMode="External"/><Relationship Id="rId7" Type="http://schemas.openxmlformats.org/officeDocument/2006/relationships/hyperlink" Target="https://www.youtube.com/watch?v=2zqKXgJ9bPc" TargetMode="External"/><Relationship Id="rId71" Type="http://schemas.openxmlformats.org/officeDocument/2006/relationships/hyperlink" Target="https://www.youtube.com/watch?v=ApFwf8-hbU4" TargetMode="External"/><Relationship Id="rId2" Type="http://schemas.openxmlformats.org/officeDocument/2006/relationships/hyperlink" Target="https://www.youtube.com/watch?v=Ay30I-kbItw" TargetMode="External"/><Relationship Id="rId16" Type="http://schemas.openxmlformats.org/officeDocument/2006/relationships/hyperlink" Target="https://www.youtube.com/watch?v=UnO9NtJDAo4" TargetMode="External"/><Relationship Id="rId29" Type="http://schemas.openxmlformats.org/officeDocument/2006/relationships/hyperlink" Target="https://www.youtube.com/watch?v=2_n9i6ibORo" TargetMode="External"/><Relationship Id="rId11" Type="http://schemas.openxmlformats.org/officeDocument/2006/relationships/hyperlink" Target="https://www.youtube.com/watch?v=2IwtUd9006Q" TargetMode="External"/><Relationship Id="rId24" Type="http://schemas.openxmlformats.org/officeDocument/2006/relationships/hyperlink" Target="https://www.youtube.com/watch?v=YDSjIYXWMB8" TargetMode="External"/><Relationship Id="rId32" Type="http://schemas.openxmlformats.org/officeDocument/2006/relationships/hyperlink" Target="https://www.youtube.com/watch?v=PtG-9ZzRBuo" TargetMode="External"/><Relationship Id="rId37" Type="http://schemas.openxmlformats.org/officeDocument/2006/relationships/hyperlink" Target="https://www.youtube.com/watch?v=5odMUhxO_h0" TargetMode="External"/><Relationship Id="rId40" Type="http://schemas.openxmlformats.org/officeDocument/2006/relationships/hyperlink" Target="https://www.youtube.com/watch?v=-KmAMleEKZg" TargetMode="External"/><Relationship Id="rId45" Type="http://schemas.openxmlformats.org/officeDocument/2006/relationships/hyperlink" Target="https://www.youtube.com/watch?v=DvuG3wUFTkI" TargetMode="External"/><Relationship Id="rId53" Type="http://schemas.openxmlformats.org/officeDocument/2006/relationships/hyperlink" Target="https://www.youtube.com/watch?v=twuIaCsH-Z4" TargetMode="External"/><Relationship Id="rId58" Type="http://schemas.openxmlformats.org/officeDocument/2006/relationships/hyperlink" Target="https://www.youtube.com/watch?v=x6R5RYiDZLs" TargetMode="External"/><Relationship Id="rId66" Type="http://schemas.openxmlformats.org/officeDocument/2006/relationships/hyperlink" Target="https://www.youtube.com/watch?v=Ckpg3iSUvdY" TargetMode="External"/><Relationship Id="rId5" Type="http://schemas.openxmlformats.org/officeDocument/2006/relationships/hyperlink" Target="https://www.youtube.com/watch?v=leSYsdlI4Jw" TargetMode="External"/><Relationship Id="rId61" Type="http://schemas.openxmlformats.org/officeDocument/2006/relationships/hyperlink" Target="https://www.youtube.com/watch?v=juplR0zhJaU" TargetMode="External"/><Relationship Id="rId19" Type="http://schemas.openxmlformats.org/officeDocument/2006/relationships/hyperlink" Target="https://www.youtube.com/watch?v=PAY3cqkcc78" TargetMode="External"/><Relationship Id="rId14" Type="http://schemas.openxmlformats.org/officeDocument/2006/relationships/hyperlink" Target="https://www.youtube.com/watch?v=AZ4cx9HdKAo" TargetMode="External"/><Relationship Id="rId22" Type="http://schemas.openxmlformats.org/officeDocument/2006/relationships/hyperlink" Target="https://www.youtube.com/watch?v=1-2ixEtSV2c" TargetMode="External"/><Relationship Id="rId27" Type="http://schemas.openxmlformats.org/officeDocument/2006/relationships/hyperlink" Target="https://www.youtube.com/watch?v=WmadqVyMIzU" TargetMode="External"/><Relationship Id="rId30" Type="http://schemas.openxmlformats.org/officeDocument/2006/relationships/hyperlink" Target="https://www.youtube.com/watch?v=DjCNwVEYkyY" TargetMode="External"/><Relationship Id="rId35" Type="http://schemas.openxmlformats.org/officeDocument/2006/relationships/hyperlink" Target="https://www.youtube.com/watch?v=Cuul5sQDl3s" TargetMode="External"/><Relationship Id="rId43" Type="http://schemas.openxmlformats.org/officeDocument/2006/relationships/hyperlink" Target="https://www.youtube.com/watch?v=wU4jDlct5Qs" TargetMode="External"/><Relationship Id="rId48" Type="http://schemas.openxmlformats.org/officeDocument/2006/relationships/hyperlink" Target="https://www.youtube.com/watch?v=iI_P15SjiAo" TargetMode="External"/><Relationship Id="rId56" Type="http://schemas.openxmlformats.org/officeDocument/2006/relationships/hyperlink" Target="https://www.youtube.com/watch?v=LcpowScpXF8" TargetMode="External"/><Relationship Id="rId64" Type="http://schemas.openxmlformats.org/officeDocument/2006/relationships/hyperlink" Target="https://www.youtube.com/watch?v=-AejVZJYXVo" TargetMode="External"/><Relationship Id="rId69" Type="http://schemas.openxmlformats.org/officeDocument/2006/relationships/hyperlink" Target="https://www.youtube.com/watch?v=67UeTo1riX0" TargetMode="External"/><Relationship Id="rId8" Type="http://schemas.openxmlformats.org/officeDocument/2006/relationships/hyperlink" Target="https://www.youtube.com/watch?v=Wex8oCdNYq8" TargetMode="External"/><Relationship Id="rId51" Type="http://schemas.openxmlformats.org/officeDocument/2006/relationships/hyperlink" Target="https://www.youtube.com/watch?v=bF7c4y6rqUU" TargetMode="External"/><Relationship Id="rId3" Type="http://schemas.openxmlformats.org/officeDocument/2006/relationships/hyperlink" Target="https://www.youtube.com/watch?v=xiGcU1J8GNY" TargetMode="External"/><Relationship Id="rId12" Type="http://schemas.openxmlformats.org/officeDocument/2006/relationships/hyperlink" Target="https://www.youtube.com/watch?v=PtKK72WJoUA" TargetMode="External"/><Relationship Id="rId17" Type="http://schemas.openxmlformats.org/officeDocument/2006/relationships/hyperlink" Target="https://www.youtube.com/watch?v=0s25dR6LlT4" TargetMode="External"/><Relationship Id="rId25" Type="http://schemas.openxmlformats.org/officeDocument/2006/relationships/hyperlink" Target="https://www.youtube.com/watch?v=gbc0-XTtGs8" TargetMode="External"/><Relationship Id="rId33" Type="http://schemas.openxmlformats.org/officeDocument/2006/relationships/hyperlink" Target="https://www.youtube.com/watch?v=lMm-I2sjdaA" TargetMode="External"/><Relationship Id="rId38" Type="http://schemas.openxmlformats.org/officeDocument/2006/relationships/hyperlink" Target="https://www.youtube.com/watch?v=9gOWtm2sBv0" TargetMode="External"/><Relationship Id="rId46" Type="http://schemas.openxmlformats.org/officeDocument/2006/relationships/hyperlink" Target="https://www.youtube.com/watch?v=ssYnNVlDQ54" TargetMode="External"/><Relationship Id="rId59" Type="http://schemas.openxmlformats.org/officeDocument/2006/relationships/hyperlink" Target="https://www.youtube.com/watch?v=Vzx0VK4FKgI" TargetMode="External"/><Relationship Id="rId67" Type="http://schemas.openxmlformats.org/officeDocument/2006/relationships/hyperlink" Target="https://www.youtube.com/watch?v=kJY9uFIo8Sc" TargetMode="External"/><Relationship Id="rId20" Type="http://schemas.openxmlformats.org/officeDocument/2006/relationships/hyperlink" Target="https://www.youtube.com/watch?v=qUeaYTR485M" TargetMode="External"/><Relationship Id="rId41" Type="http://schemas.openxmlformats.org/officeDocument/2006/relationships/hyperlink" Target="https://www.youtube.com/watch?v=kkCUh9MVtPY" TargetMode="External"/><Relationship Id="rId54" Type="http://schemas.openxmlformats.org/officeDocument/2006/relationships/hyperlink" Target="https://www.youtube.com/watch?v=o2gkhbTdw6A" TargetMode="External"/><Relationship Id="rId62" Type="http://schemas.openxmlformats.org/officeDocument/2006/relationships/hyperlink" Target="https://www.youtube.com/watch?v=3m2Z0v_GiVA" TargetMode="External"/><Relationship Id="rId70" Type="http://schemas.openxmlformats.org/officeDocument/2006/relationships/hyperlink" Target="https://www.youtube.com/watch?v=MEvKNAYKYF4" TargetMode="External"/><Relationship Id="rId1" Type="http://schemas.openxmlformats.org/officeDocument/2006/relationships/hyperlink" Target="https://www.youtube.com/watch?v=0GvPyQGvEzY" TargetMode="External"/><Relationship Id="rId6" Type="http://schemas.openxmlformats.org/officeDocument/2006/relationships/hyperlink" Target="https://www.youtube.com/watch?v=O08-b2kxXBg" TargetMode="External"/><Relationship Id="rId15" Type="http://schemas.openxmlformats.org/officeDocument/2006/relationships/hyperlink" Target="https://www.youtube.com/watch?v=3PyVqOzKMPE" TargetMode="External"/><Relationship Id="rId23" Type="http://schemas.openxmlformats.org/officeDocument/2006/relationships/hyperlink" Target="https://www.youtube.com/watch?v=a7jPOSAqD9U" TargetMode="External"/><Relationship Id="rId28" Type="http://schemas.openxmlformats.org/officeDocument/2006/relationships/hyperlink" Target="https://www.youtube.com/watch?v=MILIGEfqqeM" TargetMode="External"/><Relationship Id="rId36" Type="http://schemas.openxmlformats.org/officeDocument/2006/relationships/hyperlink" Target="https://www.youtube.com/watch?v=LzukpDLSFyE" TargetMode="External"/><Relationship Id="rId49" Type="http://schemas.openxmlformats.org/officeDocument/2006/relationships/hyperlink" Target="https://www.youtube.com/watch?v=rYIzKZ0GHxo" TargetMode="External"/><Relationship Id="rId57" Type="http://schemas.openxmlformats.org/officeDocument/2006/relationships/hyperlink" Target="https://www.youtube.com/watch?v=ZQ4cjbAGbZg" TargetMode="External"/><Relationship Id="rId10" Type="http://schemas.openxmlformats.org/officeDocument/2006/relationships/hyperlink" Target="https://www.youtube.com/watch?v=JN-qX9ELIgA" TargetMode="External"/><Relationship Id="rId31" Type="http://schemas.openxmlformats.org/officeDocument/2006/relationships/hyperlink" Target="https://www.youtube.com/watch?v=eEeN6XzXbhw" TargetMode="External"/><Relationship Id="rId44" Type="http://schemas.openxmlformats.org/officeDocument/2006/relationships/hyperlink" Target="https://www.youtube.com/watch?v=N04V4ZxwoKw" TargetMode="External"/><Relationship Id="rId52" Type="http://schemas.openxmlformats.org/officeDocument/2006/relationships/hyperlink" Target="https://www.youtube.com/watch?v=Fz4xhi--KXA" TargetMode="External"/><Relationship Id="rId60" Type="http://schemas.openxmlformats.org/officeDocument/2006/relationships/hyperlink" Target="https://www.youtube.com/watch?v=47D-i6IJP2M" TargetMode="External"/><Relationship Id="rId65" Type="http://schemas.openxmlformats.org/officeDocument/2006/relationships/hyperlink" Target="https://www.youtube.com/watch?v=73POUDB-RvA" TargetMode="External"/><Relationship Id="rId4" Type="http://schemas.openxmlformats.org/officeDocument/2006/relationships/hyperlink" Target="https://www.youtube.com/watch?v=-gfIeiq9SQM" TargetMode="External"/><Relationship Id="rId9" Type="http://schemas.openxmlformats.org/officeDocument/2006/relationships/hyperlink" Target="https://www.youtube.com/watch?v=PTV-65vXdT0" TargetMode="External"/><Relationship Id="rId13" Type="http://schemas.openxmlformats.org/officeDocument/2006/relationships/hyperlink" Target="https://www.youtube.com/watch?v=Uf2vCK_kNew" TargetMode="External"/><Relationship Id="rId18" Type="http://schemas.openxmlformats.org/officeDocument/2006/relationships/hyperlink" Target="https://www.youtube.com/watch?v=_15F6bwKBz0" TargetMode="External"/><Relationship Id="rId39" Type="http://schemas.openxmlformats.org/officeDocument/2006/relationships/hyperlink" Target="https://www.youtube.com/watch?v=ZD57Fv_V74s" TargetMode="External"/><Relationship Id="rId34" Type="http://schemas.openxmlformats.org/officeDocument/2006/relationships/hyperlink" Target="https://www.youtube.com/watch?v=aGv4xkIJMiE" TargetMode="External"/><Relationship Id="rId50" Type="http://schemas.openxmlformats.org/officeDocument/2006/relationships/hyperlink" Target="https://www.youtube.com/watch?v=_M1WUt1ENQM" TargetMode="External"/><Relationship Id="rId55" Type="http://schemas.openxmlformats.org/officeDocument/2006/relationships/hyperlink" Target="https://www.youtube.com/watch?v=dsvS9pRL2hg" TargetMode="External"/></Relationships>
</file>

<file path=xl/worksheets/_rels/sheet59.xml.rels><?xml version="1.0" encoding="UTF-8" standalone="yes"?>
<Relationships xmlns="http://schemas.openxmlformats.org/package/2006/relationships"><Relationship Id="rId13" Type="http://schemas.openxmlformats.org/officeDocument/2006/relationships/hyperlink" Target="https://www.youtube.com/watch?v=GCss0Moqfe8" TargetMode="External"/><Relationship Id="rId18" Type="http://schemas.openxmlformats.org/officeDocument/2006/relationships/hyperlink" Target="https://www.youtube.com/watch?v=Rg3Td67ueAQ" TargetMode="External"/><Relationship Id="rId26" Type="http://schemas.openxmlformats.org/officeDocument/2006/relationships/hyperlink" Target="https://www.youtube.com/watch?v=UAlI9-uQZqI" TargetMode="External"/><Relationship Id="rId39" Type="http://schemas.openxmlformats.org/officeDocument/2006/relationships/hyperlink" Target="https://www.youtube.com/watch?v=0vaztHPVXg0" TargetMode="External"/><Relationship Id="rId21" Type="http://schemas.openxmlformats.org/officeDocument/2006/relationships/hyperlink" Target="https://www.youtube.com/watch?v=JUCz8589qUk" TargetMode="External"/><Relationship Id="rId34" Type="http://schemas.openxmlformats.org/officeDocument/2006/relationships/hyperlink" Target="https://www.youtube.com/watch?v=My6av-JZSOw" TargetMode="External"/><Relationship Id="rId7" Type="http://schemas.openxmlformats.org/officeDocument/2006/relationships/hyperlink" Target="https://www.youtube.com/watch?v=1tH7Clu1Sp4" TargetMode="External"/><Relationship Id="rId12" Type="http://schemas.openxmlformats.org/officeDocument/2006/relationships/hyperlink" Target="https://www.youtube.com/watch?v=6g8li4gKGEI" TargetMode="External"/><Relationship Id="rId17" Type="http://schemas.openxmlformats.org/officeDocument/2006/relationships/hyperlink" Target="https://www.youtube.com/watch?v=zMsoTgXcb8o" TargetMode="External"/><Relationship Id="rId25" Type="http://schemas.openxmlformats.org/officeDocument/2006/relationships/hyperlink" Target="https://www.youtube.com/watch?v=XdHaIw8OtRw" TargetMode="External"/><Relationship Id="rId33" Type="http://schemas.openxmlformats.org/officeDocument/2006/relationships/hyperlink" Target="https://www.youtube.com/watch?v=gs45RcL7H_M" TargetMode="External"/><Relationship Id="rId38" Type="http://schemas.openxmlformats.org/officeDocument/2006/relationships/hyperlink" Target="https://www.youtube.com/watch?v=PmOk2ko47_c" TargetMode="External"/><Relationship Id="rId2" Type="http://schemas.openxmlformats.org/officeDocument/2006/relationships/hyperlink" Target="https://www.youtube.com/watch?v=pkXWuYAwyvs" TargetMode="External"/><Relationship Id="rId16" Type="http://schemas.openxmlformats.org/officeDocument/2006/relationships/hyperlink" Target="https://www.youtube.com/watch?v=tboIsOIdNI0" TargetMode="External"/><Relationship Id="rId20" Type="http://schemas.openxmlformats.org/officeDocument/2006/relationships/hyperlink" Target="https://www.youtube.com/watch?v=0TLeb62Ivfw" TargetMode="External"/><Relationship Id="rId29" Type="http://schemas.openxmlformats.org/officeDocument/2006/relationships/hyperlink" Target="https://www.youtube.com/watch?v=9KkvR1EatbE" TargetMode="External"/><Relationship Id="rId1" Type="http://schemas.openxmlformats.org/officeDocument/2006/relationships/hyperlink" Target="https://www.youtube.com/watch?v=ExNW8Ymf1wM" TargetMode="External"/><Relationship Id="rId6" Type="http://schemas.openxmlformats.org/officeDocument/2006/relationships/hyperlink" Target="https://www.youtube.com/watch?v=mofs5Bljn5c" TargetMode="External"/><Relationship Id="rId11" Type="http://schemas.openxmlformats.org/officeDocument/2006/relationships/hyperlink" Target="https://www.youtube.com/watch?v=0VOlJXlImPU" TargetMode="External"/><Relationship Id="rId24" Type="http://schemas.openxmlformats.org/officeDocument/2006/relationships/hyperlink" Target="https://www.youtube.com/watch?v=rQvKnR_CXRM" TargetMode="External"/><Relationship Id="rId32" Type="http://schemas.openxmlformats.org/officeDocument/2006/relationships/hyperlink" Target="https://www.youtube.com/watch?v=GcF23foTW3k" TargetMode="External"/><Relationship Id="rId37" Type="http://schemas.openxmlformats.org/officeDocument/2006/relationships/hyperlink" Target="https://www.youtube.com/watch?v=WP17TVtWeR0" TargetMode="External"/><Relationship Id="rId40" Type="http://schemas.openxmlformats.org/officeDocument/2006/relationships/hyperlink" Target="https://www.youtube.com/watch?v=GoyCZ3DOTRY" TargetMode="External"/><Relationship Id="rId5" Type="http://schemas.openxmlformats.org/officeDocument/2006/relationships/hyperlink" Target="https://www.youtube.com/watch?v=WJMT36uQ0PY" TargetMode="External"/><Relationship Id="rId15" Type="http://schemas.openxmlformats.org/officeDocument/2006/relationships/hyperlink" Target="https://www.youtube.com/watch?v=QRTs6alfy5Y" TargetMode="External"/><Relationship Id="rId23" Type="http://schemas.openxmlformats.org/officeDocument/2006/relationships/hyperlink" Target="https://www.youtube.com/watch?v=fspCFUHTX8k" TargetMode="External"/><Relationship Id="rId28" Type="http://schemas.openxmlformats.org/officeDocument/2006/relationships/hyperlink" Target="https://www.youtube.com/watch?v=1JYhbeYG9V8" TargetMode="External"/><Relationship Id="rId36" Type="http://schemas.openxmlformats.org/officeDocument/2006/relationships/hyperlink" Target="https://www.youtube.com/watch?v=rllzZICrt_c" TargetMode="External"/><Relationship Id="rId10" Type="http://schemas.openxmlformats.org/officeDocument/2006/relationships/hyperlink" Target="https://www.youtube.com/watch?v=hm1wSaD_cSI" TargetMode="External"/><Relationship Id="rId19" Type="http://schemas.openxmlformats.org/officeDocument/2006/relationships/hyperlink" Target="https://www.youtube.com/watch?v=qMGdj1OdZdU" TargetMode="External"/><Relationship Id="rId31" Type="http://schemas.openxmlformats.org/officeDocument/2006/relationships/hyperlink" Target="https://www.youtube.com/watch?v=A1PAXveMHGY" TargetMode="External"/><Relationship Id="rId4" Type="http://schemas.openxmlformats.org/officeDocument/2006/relationships/hyperlink" Target="https://www.youtube.com/watch?v=1yD2eDDOOsg" TargetMode="External"/><Relationship Id="rId9" Type="http://schemas.openxmlformats.org/officeDocument/2006/relationships/hyperlink" Target="https://www.youtube.com/watch?v=wDbBUfu0RaY" TargetMode="External"/><Relationship Id="rId14" Type="http://schemas.openxmlformats.org/officeDocument/2006/relationships/hyperlink" Target="https://www.youtube.com/watch?v=DExjEeB73nk" TargetMode="External"/><Relationship Id="rId22" Type="http://schemas.openxmlformats.org/officeDocument/2006/relationships/hyperlink" Target="https://www.youtube.com/watch?v=2zcXMPzV3Aw" TargetMode="External"/><Relationship Id="rId27" Type="http://schemas.openxmlformats.org/officeDocument/2006/relationships/hyperlink" Target="https://www.youtube.com/watch?v=FekdexegSHw" TargetMode="External"/><Relationship Id="rId30" Type="http://schemas.openxmlformats.org/officeDocument/2006/relationships/hyperlink" Target="https://www.youtube.com/watch?v=2OtmalOs26I" TargetMode="External"/><Relationship Id="rId35" Type="http://schemas.openxmlformats.org/officeDocument/2006/relationships/hyperlink" Target="https://www.youtube.com/watch?v=N04V4ZxwoKw" TargetMode="External"/><Relationship Id="rId8" Type="http://schemas.openxmlformats.org/officeDocument/2006/relationships/hyperlink" Target="https://www.youtube.com/watch?v=GZHagwHasHs" TargetMode="External"/><Relationship Id="rId3" Type="http://schemas.openxmlformats.org/officeDocument/2006/relationships/hyperlink" Target="https://www.youtube.com/watch?v=3peCGkkh7Q4" TargetMode="External"/></Relationships>
</file>

<file path=xl/worksheets/_rels/sheet60.xml.rels><?xml version="1.0" encoding="UTF-8" standalone="yes"?>
<Relationships xmlns="http://schemas.openxmlformats.org/package/2006/relationships"><Relationship Id="rId13" Type="http://schemas.openxmlformats.org/officeDocument/2006/relationships/hyperlink" Target="https://www.youtube.com/watch?v=eR5NJUszzTw" TargetMode="External"/><Relationship Id="rId18" Type="http://schemas.openxmlformats.org/officeDocument/2006/relationships/hyperlink" Target="https://www.youtube.com/watch?v=qYza-0NVPsQ" TargetMode="External"/><Relationship Id="rId26" Type="http://schemas.openxmlformats.org/officeDocument/2006/relationships/hyperlink" Target="https://www.youtube.com/watch?v=5RlEWndW0bE" TargetMode="External"/><Relationship Id="rId21" Type="http://schemas.openxmlformats.org/officeDocument/2006/relationships/hyperlink" Target="https://www.youtube.com/watch?v=tZEdY13pPrU" TargetMode="External"/><Relationship Id="rId34" Type="http://schemas.openxmlformats.org/officeDocument/2006/relationships/hyperlink" Target="https://www.youtube.com/watch?v=XdHaIw8OtRw" TargetMode="External"/><Relationship Id="rId7" Type="http://schemas.openxmlformats.org/officeDocument/2006/relationships/hyperlink" Target="https://www.youtube.com/watch?v=3q0erkaVLJA" TargetMode="External"/><Relationship Id="rId12" Type="http://schemas.openxmlformats.org/officeDocument/2006/relationships/hyperlink" Target="https://www.youtube.com/watch?v=tjmq6frcktc" TargetMode="External"/><Relationship Id="rId17" Type="http://schemas.openxmlformats.org/officeDocument/2006/relationships/hyperlink" Target="https://www.youtube.com/watch?v=oTRAa_U6bLY" TargetMode="External"/><Relationship Id="rId25" Type="http://schemas.openxmlformats.org/officeDocument/2006/relationships/hyperlink" Target="https://www.youtube.com/watch?v=JXO4m8bMpJU" TargetMode="External"/><Relationship Id="rId33" Type="http://schemas.openxmlformats.org/officeDocument/2006/relationships/hyperlink" Target="https://www.youtube.com/watch?v=3DDxPNOySvc" TargetMode="External"/><Relationship Id="rId2" Type="http://schemas.openxmlformats.org/officeDocument/2006/relationships/hyperlink" Target="https://www.youtube.com/watch?v=3778SDuYBpc" TargetMode="External"/><Relationship Id="rId16" Type="http://schemas.openxmlformats.org/officeDocument/2006/relationships/hyperlink" Target="https://www.youtube.com/watch?v=ZVyeD3I-uLo" TargetMode="External"/><Relationship Id="rId20" Type="http://schemas.openxmlformats.org/officeDocument/2006/relationships/hyperlink" Target="https://www.youtube.com/watch?v=5ucHFogFmds" TargetMode="External"/><Relationship Id="rId29" Type="http://schemas.openxmlformats.org/officeDocument/2006/relationships/hyperlink" Target="https://www.youtube.com/watch?v=t6bSzsFGpxE" TargetMode="External"/><Relationship Id="rId1" Type="http://schemas.openxmlformats.org/officeDocument/2006/relationships/hyperlink" Target="https://www.youtube.com/watch?v=ypj1vSmOV8M" TargetMode="External"/><Relationship Id="rId6" Type="http://schemas.openxmlformats.org/officeDocument/2006/relationships/hyperlink" Target="https://www.youtube.com/watch?v=Qwbe7Kd9JwU" TargetMode="External"/><Relationship Id="rId11" Type="http://schemas.openxmlformats.org/officeDocument/2006/relationships/hyperlink" Target="https://www.youtube.com/watch?v=3WWwbiCWmuw" TargetMode="External"/><Relationship Id="rId24" Type="http://schemas.openxmlformats.org/officeDocument/2006/relationships/hyperlink" Target="https://www.youtube.com/watch?v=6TulxmU21FE" TargetMode="External"/><Relationship Id="rId32" Type="http://schemas.openxmlformats.org/officeDocument/2006/relationships/hyperlink" Target="https://www.youtube.com/watch?v=K_oLHeeqAUI" TargetMode="External"/><Relationship Id="rId37" Type="http://schemas.openxmlformats.org/officeDocument/2006/relationships/printerSettings" Target="../printerSettings/printerSettings8.bin"/><Relationship Id="rId5" Type="http://schemas.openxmlformats.org/officeDocument/2006/relationships/hyperlink" Target="https://www.youtube.com/watch?v=pH_pUYGxl8Q" TargetMode="External"/><Relationship Id="rId15" Type="http://schemas.openxmlformats.org/officeDocument/2006/relationships/hyperlink" Target="https://www.youtube.com/watch?v=VBjip3jDlwg" TargetMode="External"/><Relationship Id="rId23" Type="http://schemas.openxmlformats.org/officeDocument/2006/relationships/hyperlink" Target="https://www.youtube.com/watch?v=ysc0I0-9cow" TargetMode="External"/><Relationship Id="rId28" Type="http://schemas.openxmlformats.org/officeDocument/2006/relationships/hyperlink" Target="https://www.youtube.com/watch?v=-Hx7_2fAfoA" TargetMode="External"/><Relationship Id="rId36" Type="http://schemas.openxmlformats.org/officeDocument/2006/relationships/hyperlink" Target="https://www.youtube.com/watch?v=1I-sq9oA9PI" TargetMode="External"/><Relationship Id="rId10" Type="http://schemas.openxmlformats.org/officeDocument/2006/relationships/hyperlink" Target="https://www.youtube.com/watch?v=MM9iuxmt4Mc" TargetMode="External"/><Relationship Id="rId19" Type="http://schemas.openxmlformats.org/officeDocument/2006/relationships/hyperlink" Target="https://www.youtube.com/watch?v=kQ9a84xvwps" TargetMode="External"/><Relationship Id="rId31" Type="http://schemas.openxmlformats.org/officeDocument/2006/relationships/hyperlink" Target="https://www.youtube.com/watch?v=tsEFc-3xzyA" TargetMode="External"/><Relationship Id="rId4" Type="http://schemas.openxmlformats.org/officeDocument/2006/relationships/hyperlink" Target="https://www.youtube.com/watch?v=iFDASFkNA4U" TargetMode="External"/><Relationship Id="rId9" Type="http://schemas.openxmlformats.org/officeDocument/2006/relationships/hyperlink" Target="https://www.youtube.com/watch?v=hNorM4Pwi0A" TargetMode="External"/><Relationship Id="rId14" Type="http://schemas.openxmlformats.org/officeDocument/2006/relationships/hyperlink" Target="https://www.youtube.com/watch?v=4AdESo-cZ5I" TargetMode="External"/><Relationship Id="rId22" Type="http://schemas.openxmlformats.org/officeDocument/2006/relationships/hyperlink" Target="https://www.youtube.com/watch?v=lEbGgKxfHb0" TargetMode="External"/><Relationship Id="rId27" Type="http://schemas.openxmlformats.org/officeDocument/2006/relationships/hyperlink" Target="https://www.youtube.com/watch?v=1oH4RIYzwxs" TargetMode="External"/><Relationship Id="rId30" Type="http://schemas.openxmlformats.org/officeDocument/2006/relationships/hyperlink" Target="https://www.youtube.com/watch?v=8fnr20yufkw" TargetMode="External"/><Relationship Id="rId35" Type="http://schemas.openxmlformats.org/officeDocument/2006/relationships/hyperlink" Target="https://www.youtube.com/watch?v=euc_V9fkv5A" TargetMode="External"/><Relationship Id="rId8" Type="http://schemas.openxmlformats.org/officeDocument/2006/relationships/hyperlink" Target="https://www.youtube.com/watch?v=ah5QomGntQg" TargetMode="External"/><Relationship Id="rId3" Type="http://schemas.openxmlformats.org/officeDocument/2006/relationships/hyperlink" Target="https://www.youtube.com/watch?v=ZwkSiNj-0qc" TargetMode="External"/></Relationships>
</file>

<file path=xl/worksheets/_rels/sheet61.xml.rels><?xml version="1.0" encoding="UTF-8" standalone="yes"?>
<Relationships xmlns="http://schemas.openxmlformats.org/package/2006/relationships"><Relationship Id="rId13" Type="http://schemas.openxmlformats.org/officeDocument/2006/relationships/hyperlink" Target="https://www.youtube.com/watch?v=otB7UsIdhdU" TargetMode="External"/><Relationship Id="rId18" Type="http://schemas.openxmlformats.org/officeDocument/2006/relationships/hyperlink" Target="https://www.youtube.com/watch?v=AGl7EJ8ZOFk" TargetMode="External"/><Relationship Id="rId26" Type="http://schemas.openxmlformats.org/officeDocument/2006/relationships/hyperlink" Target="https://www.youtube.com/watch?v=i4FSs2rwqeQ" TargetMode="External"/><Relationship Id="rId39" Type="http://schemas.openxmlformats.org/officeDocument/2006/relationships/hyperlink" Target="https://www.youtube.com/watch?v=iVM78rY92PU" TargetMode="External"/><Relationship Id="rId21" Type="http://schemas.openxmlformats.org/officeDocument/2006/relationships/hyperlink" Target="https://www.youtube.com/watch?v=F2Po8V98QDE" TargetMode="External"/><Relationship Id="rId34" Type="http://schemas.openxmlformats.org/officeDocument/2006/relationships/hyperlink" Target="https://www.youtube.com/watch?v=dA3MZ--b_Vc" TargetMode="External"/><Relationship Id="rId42" Type="http://schemas.openxmlformats.org/officeDocument/2006/relationships/hyperlink" Target="https://www.youtube.com/watch?v=KPBqB7WMNTM" TargetMode="External"/><Relationship Id="rId47" Type="http://schemas.openxmlformats.org/officeDocument/2006/relationships/hyperlink" Target="https://www.youtube.com/watch?v=obJS6_aTSm0" TargetMode="External"/><Relationship Id="rId50" Type="http://schemas.openxmlformats.org/officeDocument/2006/relationships/hyperlink" Target="https://www.youtube.com/watch?v=ZtkXJa2GaWQ" TargetMode="External"/><Relationship Id="rId7" Type="http://schemas.openxmlformats.org/officeDocument/2006/relationships/hyperlink" Target="https://www.youtube.com/watch?v=hC3IUUz9hP8" TargetMode="External"/><Relationship Id="rId2" Type="http://schemas.openxmlformats.org/officeDocument/2006/relationships/hyperlink" Target="https://www.youtube.com/watch?v=oKoUsCarZxM" TargetMode="External"/><Relationship Id="rId16" Type="http://schemas.openxmlformats.org/officeDocument/2006/relationships/hyperlink" Target="https://www.youtube.com/watch?v=YBEbCmBEe1Q" TargetMode="External"/><Relationship Id="rId29" Type="http://schemas.openxmlformats.org/officeDocument/2006/relationships/hyperlink" Target="https://www.youtube.com/watch?v=Ck4-jIc9xes" TargetMode="External"/><Relationship Id="rId11" Type="http://schemas.openxmlformats.org/officeDocument/2006/relationships/hyperlink" Target="https://www.youtube.com/watch?v=fV5dfMQaOWk" TargetMode="External"/><Relationship Id="rId24" Type="http://schemas.openxmlformats.org/officeDocument/2006/relationships/hyperlink" Target="https://www.youtube.com/watch?v=E_ECT9D0Ydk" TargetMode="External"/><Relationship Id="rId32" Type="http://schemas.openxmlformats.org/officeDocument/2006/relationships/hyperlink" Target="https://www.youtube.com/watch?v=FOrjWdVw-J4" TargetMode="External"/><Relationship Id="rId37" Type="http://schemas.openxmlformats.org/officeDocument/2006/relationships/hyperlink" Target="https://www.youtube.com/watch?v=SkCeKQEYbOc" TargetMode="External"/><Relationship Id="rId40" Type="http://schemas.openxmlformats.org/officeDocument/2006/relationships/hyperlink" Target="https://www.youtube.com/watch?v=P4OwBuU2jbI" TargetMode="External"/><Relationship Id="rId45" Type="http://schemas.openxmlformats.org/officeDocument/2006/relationships/hyperlink" Target="https://www.youtube.com/watch?v=580GhCA7RhI" TargetMode="External"/><Relationship Id="rId53" Type="http://schemas.openxmlformats.org/officeDocument/2006/relationships/hyperlink" Target="https://www.youtube.com/watch?v=S8DLIwjt-kQ" TargetMode="External"/><Relationship Id="rId5" Type="http://schemas.openxmlformats.org/officeDocument/2006/relationships/hyperlink" Target="https://www.youtube.com/watch?v=mmcimE5YDNM" TargetMode="External"/><Relationship Id="rId10" Type="http://schemas.openxmlformats.org/officeDocument/2006/relationships/hyperlink" Target="https://www.youtube.com/watch?v=CfVXhmpojEk" TargetMode="External"/><Relationship Id="rId19" Type="http://schemas.openxmlformats.org/officeDocument/2006/relationships/hyperlink" Target="https://www.youtube.com/watch?v=xCtLwHiylx0" TargetMode="External"/><Relationship Id="rId31" Type="http://schemas.openxmlformats.org/officeDocument/2006/relationships/hyperlink" Target="https://www.youtube.com/watch?v=vCOPUs01Ues" TargetMode="External"/><Relationship Id="rId44" Type="http://schemas.openxmlformats.org/officeDocument/2006/relationships/hyperlink" Target="https://www.youtube.com/watch?v=O1GrEfCSwAE" TargetMode="External"/><Relationship Id="rId52" Type="http://schemas.openxmlformats.org/officeDocument/2006/relationships/hyperlink" Target="https://www.youtube.com/watch?v=UwGuk6URxm0" TargetMode="External"/><Relationship Id="rId4" Type="http://schemas.openxmlformats.org/officeDocument/2006/relationships/hyperlink" Target="https://www.youtube.com/watch?v=Xd1eVPpjTXk" TargetMode="External"/><Relationship Id="rId9" Type="http://schemas.openxmlformats.org/officeDocument/2006/relationships/hyperlink" Target="https://www.youtube.com/watch?v=mei7-tAteaQ" TargetMode="External"/><Relationship Id="rId14" Type="http://schemas.openxmlformats.org/officeDocument/2006/relationships/hyperlink" Target="https://www.youtube.com/watch?v=WlfBhl_y0Gk" TargetMode="External"/><Relationship Id="rId22" Type="http://schemas.openxmlformats.org/officeDocument/2006/relationships/hyperlink" Target="https://www.youtube.com/watch?v=-eqG_6BgRPU" TargetMode="External"/><Relationship Id="rId27" Type="http://schemas.openxmlformats.org/officeDocument/2006/relationships/hyperlink" Target="https://www.youtube.com/watch?v=3lfghwGORh4" TargetMode="External"/><Relationship Id="rId30" Type="http://schemas.openxmlformats.org/officeDocument/2006/relationships/hyperlink" Target="https://www.youtube.com/watch?v=gG7AvGNEZdo" TargetMode="External"/><Relationship Id="rId35" Type="http://schemas.openxmlformats.org/officeDocument/2006/relationships/hyperlink" Target="https://www.youtube.com/watch?v=JRthxhf504U" TargetMode="External"/><Relationship Id="rId43" Type="http://schemas.openxmlformats.org/officeDocument/2006/relationships/hyperlink" Target="https://www.youtube.com/watch?v=T_BPZGF-Ifs" TargetMode="External"/><Relationship Id="rId48" Type="http://schemas.openxmlformats.org/officeDocument/2006/relationships/hyperlink" Target="https://www.youtube.com/watch?v=PBfWcT7UgBo" TargetMode="External"/><Relationship Id="rId8" Type="http://schemas.openxmlformats.org/officeDocument/2006/relationships/hyperlink" Target="https://www.youtube.com/watch?v=0rJhdcDohc0" TargetMode="External"/><Relationship Id="rId51" Type="http://schemas.openxmlformats.org/officeDocument/2006/relationships/hyperlink" Target="https://www.youtube.com/watch?v=U7oqzDjY4ao" TargetMode="External"/><Relationship Id="rId3" Type="http://schemas.openxmlformats.org/officeDocument/2006/relationships/hyperlink" Target="https://www.youtube.com/watch?v=jwSTo-HlDp0" TargetMode="External"/><Relationship Id="rId12" Type="http://schemas.openxmlformats.org/officeDocument/2006/relationships/hyperlink" Target="https://www.youtube.com/watch?v=u0pNs2LECSQ" TargetMode="External"/><Relationship Id="rId17" Type="http://schemas.openxmlformats.org/officeDocument/2006/relationships/hyperlink" Target="https://www.youtube.com/watch?v=9AHnxLgGphM" TargetMode="External"/><Relationship Id="rId25" Type="http://schemas.openxmlformats.org/officeDocument/2006/relationships/hyperlink" Target="https://www.youtube.com/watch?v=xVSTwAn-gM0" TargetMode="External"/><Relationship Id="rId33" Type="http://schemas.openxmlformats.org/officeDocument/2006/relationships/hyperlink" Target="https://www.youtube.com/watch?v=LzukpDLSFyE" TargetMode="External"/><Relationship Id="rId38" Type="http://schemas.openxmlformats.org/officeDocument/2006/relationships/hyperlink" Target="https://www.youtube.com/watch?v=UOkXbp4Ks1g" TargetMode="External"/><Relationship Id="rId46" Type="http://schemas.openxmlformats.org/officeDocument/2006/relationships/hyperlink" Target="https://www.youtube.com/watch?v=XgSYzaR-tzU" TargetMode="External"/><Relationship Id="rId20" Type="http://schemas.openxmlformats.org/officeDocument/2006/relationships/hyperlink" Target="https://www.youtube.com/watch?v=9GA01_oMjfk" TargetMode="External"/><Relationship Id="rId41" Type="http://schemas.openxmlformats.org/officeDocument/2006/relationships/hyperlink" Target="https://www.youtube.com/watch?v=2825IFimvig" TargetMode="External"/><Relationship Id="rId1" Type="http://schemas.openxmlformats.org/officeDocument/2006/relationships/hyperlink" Target="https://www.youtube.com/watch?v=NOdIiJfKT-M" TargetMode="External"/><Relationship Id="rId6" Type="http://schemas.openxmlformats.org/officeDocument/2006/relationships/hyperlink" Target="https://www.youtube.com/watch?v=OAvcrc3kN9c" TargetMode="External"/><Relationship Id="rId15" Type="http://schemas.openxmlformats.org/officeDocument/2006/relationships/hyperlink" Target="https://www.youtube.com/watch?v=UgDuaYkh2jQ" TargetMode="External"/><Relationship Id="rId23" Type="http://schemas.openxmlformats.org/officeDocument/2006/relationships/hyperlink" Target="https://www.youtube.com/watch?v=DvAuwtp7BwY" TargetMode="External"/><Relationship Id="rId28" Type="http://schemas.openxmlformats.org/officeDocument/2006/relationships/hyperlink" Target="https://www.youtube.com/watch?v=8xxZpNdfpvI" TargetMode="External"/><Relationship Id="rId36" Type="http://schemas.openxmlformats.org/officeDocument/2006/relationships/hyperlink" Target="https://www.youtube.com/watch?v=yKDpjiUbRmE" TargetMode="External"/><Relationship Id="rId49" Type="http://schemas.openxmlformats.org/officeDocument/2006/relationships/hyperlink" Target="https://www.youtube.com/watch?v=UkNYqqXdXvI"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https://www.youtube.com/watch?v=We0pCiJxS7A" TargetMode="External"/><Relationship Id="rId2" Type="http://schemas.openxmlformats.org/officeDocument/2006/relationships/hyperlink" Target="https://www.youtube.com/watch?v=D_8AEPapDyY" TargetMode="External"/><Relationship Id="rId1" Type="http://schemas.openxmlformats.org/officeDocument/2006/relationships/hyperlink" Target="https://www.youtube.com/watch?v=OygOqrTeh7k" TargetMode="External"/><Relationship Id="rId4" Type="http://schemas.openxmlformats.org/officeDocument/2006/relationships/hyperlink" Target="https://www.youtube.com/watch?v=_OP1roi1_Fs" TargetMode="External"/></Relationships>
</file>

<file path=xl/worksheets/_rels/sheet64.xml.rels><?xml version="1.0" encoding="UTF-8" standalone="yes"?>
<Relationships xmlns="http://schemas.openxmlformats.org/package/2006/relationships"><Relationship Id="rId26" Type="http://schemas.openxmlformats.org/officeDocument/2006/relationships/hyperlink" Target="https://www.youtube.com/watch?v=t11libp7U_o" TargetMode="External"/><Relationship Id="rId21" Type="http://schemas.openxmlformats.org/officeDocument/2006/relationships/hyperlink" Target="https://www.youtube.com/watch?v=Cuul5sQDl3s" TargetMode="External"/><Relationship Id="rId42" Type="http://schemas.openxmlformats.org/officeDocument/2006/relationships/hyperlink" Target="https://www.youtube.com/watch?v=Q5-3RBRTzTs" TargetMode="External"/><Relationship Id="rId47" Type="http://schemas.openxmlformats.org/officeDocument/2006/relationships/hyperlink" Target="https://www.youtube.com/watch?v=DHKB8goxzd4" TargetMode="External"/><Relationship Id="rId63" Type="http://schemas.openxmlformats.org/officeDocument/2006/relationships/hyperlink" Target="https://www.youtube.com/watch?v=MUm2I8XHhwo" TargetMode="External"/><Relationship Id="rId68" Type="http://schemas.openxmlformats.org/officeDocument/2006/relationships/hyperlink" Target="https://www.youtube.com/watch?v=_WDifSojBR8" TargetMode="External"/><Relationship Id="rId84" Type="http://schemas.openxmlformats.org/officeDocument/2006/relationships/hyperlink" Target="https://www.youtube.com/watch?v=X7Wphd4OgqA" TargetMode="External"/><Relationship Id="rId16" Type="http://schemas.openxmlformats.org/officeDocument/2006/relationships/hyperlink" Target="https://www.youtube.com/watch?v=WnyPg2fQqpE" TargetMode="External"/><Relationship Id="rId11" Type="http://schemas.openxmlformats.org/officeDocument/2006/relationships/hyperlink" Target="https://www.youtube.com/watch?v=h-m-in0p_iw" TargetMode="External"/><Relationship Id="rId32" Type="http://schemas.openxmlformats.org/officeDocument/2006/relationships/hyperlink" Target="https://www.youtube.com/watch?v=sJoU5ghQwAU" TargetMode="External"/><Relationship Id="rId37" Type="http://schemas.openxmlformats.org/officeDocument/2006/relationships/hyperlink" Target="https://www.youtube.com/watch?v=zWc-D3DQYJ0" TargetMode="External"/><Relationship Id="rId53" Type="http://schemas.openxmlformats.org/officeDocument/2006/relationships/hyperlink" Target="https://www.youtube.com/watch?v=VYawj0P5zQ4" TargetMode="External"/><Relationship Id="rId58" Type="http://schemas.openxmlformats.org/officeDocument/2006/relationships/hyperlink" Target="https://www.youtube.com/watch?v=BEzGFuP4tdU" TargetMode="External"/><Relationship Id="rId74" Type="http://schemas.openxmlformats.org/officeDocument/2006/relationships/hyperlink" Target="https://www.youtube.com/watch?v=X4S7tsq664E" TargetMode="External"/><Relationship Id="rId79" Type="http://schemas.openxmlformats.org/officeDocument/2006/relationships/hyperlink" Target="https://www.youtube.com/watch?v=9O3tJ4SZ83s" TargetMode="External"/><Relationship Id="rId5" Type="http://schemas.openxmlformats.org/officeDocument/2006/relationships/hyperlink" Target="https://www.youtube.com/watch?v=dqSNKh-t10U" TargetMode="External"/><Relationship Id="rId19" Type="http://schemas.openxmlformats.org/officeDocument/2006/relationships/hyperlink" Target="https://www.youtube.com/watch?v=W68AsgrJCi0" TargetMode="External"/><Relationship Id="rId14" Type="http://schemas.openxmlformats.org/officeDocument/2006/relationships/hyperlink" Target="https://www.youtube.com/watch?v=Z3-hHl10XrE" TargetMode="External"/><Relationship Id="rId22" Type="http://schemas.openxmlformats.org/officeDocument/2006/relationships/hyperlink" Target="https://www.youtube.com/watch?v=nlvTrcdwDLw" TargetMode="External"/><Relationship Id="rId27" Type="http://schemas.openxmlformats.org/officeDocument/2006/relationships/hyperlink" Target="https://www.youtube.com/watch?v=3AbSqpDqii0" TargetMode="External"/><Relationship Id="rId30" Type="http://schemas.openxmlformats.org/officeDocument/2006/relationships/hyperlink" Target="https://www.youtube.com/watch?v=d3QadJL3UXQ" TargetMode="External"/><Relationship Id="rId35" Type="http://schemas.openxmlformats.org/officeDocument/2006/relationships/hyperlink" Target="https://www.youtube.com/watch?v=dc7oMHX87b8" TargetMode="External"/><Relationship Id="rId43" Type="http://schemas.openxmlformats.org/officeDocument/2006/relationships/hyperlink" Target="https://www.youtube.com/watch?v=Jq7AQhlvbEg" TargetMode="External"/><Relationship Id="rId48" Type="http://schemas.openxmlformats.org/officeDocument/2006/relationships/hyperlink" Target="https://www.youtube.com/watch?v=omA7IhPSa1I" TargetMode="External"/><Relationship Id="rId56" Type="http://schemas.openxmlformats.org/officeDocument/2006/relationships/hyperlink" Target="https://www.youtube.com/watch?v=P4klNtVDBHI" TargetMode="External"/><Relationship Id="rId64" Type="http://schemas.openxmlformats.org/officeDocument/2006/relationships/hyperlink" Target="https://www.youtube.com/watch?v=Ukwge1lrYSs" TargetMode="External"/><Relationship Id="rId69" Type="http://schemas.openxmlformats.org/officeDocument/2006/relationships/hyperlink" Target="https://www.youtube.com/watch?v=k3PVgQHBFZQ" TargetMode="External"/><Relationship Id="rId77" Type="http://schemas.openxmlformats.org/officeDocument/2006/relationships/hyperlink" Target="https://www.youtube.com/watch?v=lhG5ie_0dMU" TargetMode="External"/><Relationship Id="rId8" Type="http://schemas.openxmlformats.org/officeDocument/2006/relationships/hyperlink" Target="https://www.youtube.com/watch?v=qSnSCOMVSYQ" TargetMode="External"/><Relationship Id="rId51" Type="http://schemas.openxmlformats.org/officeDocument/2006/relationships/hyperlink" Target="https://www.youtube.com/watch?v=Sg8_jdF44o0" TargetMode="External"/><Relationship Id="rId72" Type="http://schemas.openxmlformats.org/officeDocument/2006/relationships/hyperlink" Target="https://www.youtube.com/watch?v=wunc5jL3YKs" TargetMode="External"/><Relationship Id="rId80" Type="http://schemas.openxmlformats.org/officeDocument/2006/relationships/hyperlink" Target="https://www.youtube.com/watch?v=CxnF3DJ3pJ8" TargetMode="External"/><Relationship Id="rId85" Type="http://schemas.openxmlformats.org/officeDocument/2006/relationships/hyperlink" Target="https://www.youtube.com/watch?v=HlBIXPrbPME" TargetMode="External"/><Relationship Id="rId3" Type="http://schemas.openxmlformats.org/officeDocument/2006/relationships/hyperlink" Target="https://www.youtube.com/watch?v=qCXTF6pQQR0" TargetMode="External"/><Relationship Id="rId12" Type="http://schemas.openxmlformats.org/officeDocument/2006/relationships/hyperlink" Target="https://www.youtube.com/watch?v=KLiM450COYM" TargetMode="External"/><Relationship Id="rId17" Type="http://schemas.openxmlformats.org/officeDocument/2006/relationships/hyperlink" Target="https://www.youtube.com/watch?v=CIhfSaw-qmo" TargetMode="External"/><Relationship Id="rId25" Type="http://schemas.openxmlformats.org/officeDocument/2006/relationships/hyperlink" Target="https://www.youtube.com/watch?v=cYmiN0q3X_E" TargetMode="External"/><Relationship Id="rId33" Type="http://schemas.openxmlformats.org/officeDocument/2006/relationships/hyperlink" Target="https://www.youtube.com/watch?v=QN1-K_yKRZQ" TargetMode="External"/><Relationship Id="rId38" Type="http://schemas.openxmlformats.org/officeDocument/2006/relationships/hyperlink" Target="https://www.youtube.com/watch?v=EnZlpuEubVU" TargetMode="External"/><Relationship Id="rId46" Type="http://schemas.openxmlformats.org/officeDocument/2006/relationships/hyperlink" Target="https://www.youtube.com/watch?v=tWAP0XIs2po" TargetMode="External"/><Relationship Id="rId59" Type="http://schemas.openxmlformats.org/officeDocument/2006/relationships/hyperlink" Target="https://www.youtube.com/watch?v=QMtUk-Yfh30" TargetMode="External"/><Relationship Id="rId67" Type="http://schemas.openxmlformats.org/officeDocument/2006/relationships/hyperlink" Target="https://www.youtube.com/watch?v=52JEso5Zpgo" TargetMode="External"/><Relationship Id="rId20" Type="http://schemas.openxmlformats.org/officeDocument/2006/relationships/hyperlink" Target="https://www.youtube.com/watch?v=CkTyW7Ji3AQ" TargetMode="External"/><Relationship Id="rId41" Type="http://schemas.openxmlformats.org/officeDocument/2006/relationships/hyperlink" Target="https://www.youtube.com/watch?v=GwFoHNevmnw" TargetMode="External"/><Relationship Id="rId54" Type="http://schemas.openxmlformats.org/officeDocument/2006/relationships/hyperlink" Target="https://www.youtube.com/watch?v=ZhTnD-CSfVk" TargetMode="External"/><Relationship Id="rId62" Type="http://schemas.openxmlformats.org/officeDocument/2006/relationships/hyperlink" Target="https://www.youtube.com/watch?v=DjURdrGg5Zc" TargetMode="External"/><Relationship Id="rId70" Type="http://schemas.openxmlformats.org/officeDocument/2006/relationships/hyperlink" Target="https://www.youtube.com/watch?v=FOrjWdVw-J4" TargetMode="External"/><Relationship Id="rId75" Type="http://schemas.openxmlformats.org/officeDocument/2006/relationships/hyperlink" Target="https://www.youtube.com/watch?v=I9FREt4WEwY" TargetMode="External"/><Relationship Id="rId83" Type="http://schemas.openxmlformats.org/officeDocument/2006/relationships/hyperlink" Target="https://www.youtube.com/watch?v=gINnFruuonc" TargetMode="External"/><Relationship Id="rId1" Type="http://schemas.openxmlformats.org/officeDocument/2006/relationships/hyperlink" Target="https://www.youtube.com/watch?v=_aC-5cMtKSo" TargetMode="External"/><Relationship Id="rId6" Type="http://schemas.openxmlformats.org/officeDocument/2006/relationships/hyperlink" Target="https://www.youtube.com/watch?v=TM5HEICCAE8" TargetMode="External"/><Relationship Id="rId15" Type="http://schemas.openxmlformats.org/officeDocument/2006/relationships/hyperlink" Target="https://www.youtube.com/watch?v=_7jlkK6AxSE" TargetMode="External"/><Relationship Id="rId23" Type="http://schemas.openxmlformats.org/officeDocument/2006/relationships/hyperlink" Target="https://www.youtube.com/watch?v=Wxu5jiODxzM" TargetMode="External"/><Relationship Id="rId28" Type="http://schemas.openxmlformats.org/officeDocument/2006/relationships/hyperlink" Target="https://www.youtube.com/watch?v=4vr7dCetGVQ" TargetMode="External"/><Relationship Id="rId36" Type="http://schemas.openxmlformats.org/officeDocument/2006/relationships/hyperlink" Target="https://www.youtube.com/watch?v=Emb9hZmNpws" TargetMode="External"/><Relationship Id="rId49" Type="http://schemas.openxmlformats.org/officeDocument/2006/relationships/hyperlink" Target="https://www.youtube.com/watch?v=TnZoYrQAwCg" TargetMode="External"/><Relationship Id="rId57" Type="http://schemas.openxmlformats.org/officeDocument/2006/relationships/hyperlink" Target="https://www.youtube.com/watch?v=Ij8BomtBpqs" TargetMode="External"/><Relationship Id="rId10" Type="http://schemas.openxmlformats.org/officeDocument/2006/relationships/hyperlink" Target="https://www.youtube.com/watch?v=AOd-xaZnSM0" TargetMode="External"/><Relationship Id="rId31" Type="http://schemas.openxmlformats.org/officeDocument/2006/relationships/hyperlink" Target="https://www.youtube.com/watch?v=NGgb_Okys94" TargetMode="External"/><Relationship Id="rId44" Type="http://schemas.openxmlformats.org/officeDocument/2006/relationships/hyperlink" Target="https://www.youtube.com/watch?v=jKC3aWeG490" TargetMode="External"/><Relationship Id="rId52" Type="http://schemas.openxmlformats.org/officeDocument/2006/relationships/hyperlink" Target="https://www.youtube.com/watch?v=fP0X_uOZCVs" TargetMode="External"/><Relationship Id="rId60" Type="http://schemas.openxmlformats.org/officeDocument/2006/relationships/hyperlink" Target="https://www.youtube.com/watch?v=KWgqoPHYJ4k" TargetMode="External"/><Relationship Id="rId65" Type="http://schemas.openxmlformats.org/officeDocument/2006/relationships/hyperlink" Target="https://www.youtube.com/watch?v=xtSdgGHqnls" TargetMode="External"/><Relationship Id="rId73" Type="http://schemas.openxmlformats.org/officeDocument/2006/relationships/hyperlink" Target="https://www.youtube.com/watch?v=WnlYa3y0a8o" TargetMode="External"/><Relationship Id="rId78" Type="http://schemas.openxmlformats.org/officeDocument/2006/relationships/hyperlink" Target="https://www.youtube.com/watch?v=Xf_ni989xdI" TargetMode="External"/><Relationship Id="rId81" Type="http://schemas.openxmlformats.org/officeDocument/2006/relationships/hyperlink" Target="https://www.youtube.com/watch?v=Hy0JoS0RdQ8" TargetMode="External"/><Relationship Id="rId4" Type="http://schemas.openxmlformats.org/officeDocument/2006/relationships/hyperlink" Target="https://www.youtube.com/watch?v=BKEUKnkaoGQ" TargetMode="External"/><Relationship Id="rId9" Type="http://schemas.openxmlformats.org/officeDocument/2006/relationships/hyperlink" Target="https://www.youtube.com/watch?v=YN0Z-QHxR6c" TargetMode="External"/><Relationship Id="rId13" Type="http://schemas.openxmlformats.org/officeDocument/2006/relationships/hyperlink" Target="https://www.youtube.com/watch?v=8LEtZXYDWTw" TargetMode="External"/><Relationship Id="rId18" Type="http://schemas.openxmlformats.org/officeDocument/2006/relationships/hyperlink" Target="https://www.youtube.com/watch?v=9GjE1rB7GmE" TargetMode="External"/><Relationship Id="rId39" Type="http://schemas.openxmlformats.org/officeDocument/2006/relationships/hyperlink" Target="https://www.youtube.com/watch?v=UWlH329ERJk" TargetMode="External"/><Relationship Id="rId34" Type="http://schemas.openxmlformats.org/officeDocument/2006/relationships/hyperlink" Target="https://www.youtube.com/watch?v=lwDzG0qMSns" TargetMode="External"/><Relationship Id="rId50" Type="http://schemas.openxmlformats.org/officeDocument/2006/relationships/hyperlink" Target="https://www.youtube.com/watch?v=uk4JiHlD29A" TargetMode="External"/><Relationship Id="rId55" Type="http://schemas.openxmlformats.org/officeDocument/2006/relationships/hyperlink" Target="https://www.youtube.com/watch?v=dN8vyi6gu-w" TargetMode="External"/><Relationship Id="rId76" Type="http://schemas.openxmlformats.org/officeDocument/2006/relationships/hyperlink" Target="https://www.youtube.com/watch?v=hWVxW4LO_7k" TargetMode="External"/><Relationship Id="rId7" Type="http://schemas.openxmlformats.org/officeDocument/2006/relationships/hyperlink" Target="https://www.youtube.com/watch?v=ZD57Fv_V74s" TargetMode="External"/><Relationship Id="rId71" Type="http://schemas.openxmlformats.org/officeDocument/2006/relationships/hyperlink" Target="https://www.youtube.com/watch?v=vU71fVpegU8" TargetMode="External"/><Relationship Id="rId2" Type="http://schemas.openxmlformats.org/officeDocument/2006/relationships/hyperlink" Target="https://www.youtube.com/watch?v=bhI6ryJg7Bc" TargetMode="External"/><Relationship Id="rId29" Type="http://schemas.openxmlformats.org/officeDocument/2006/relationships/hyperlink" Target="https://www.youtube.com/watch?v=CmPUFuYpldA" TargetMode="External"/><Relationship Id="rId24" Type="http://schemas.openxmlformats.org/officeDocument/2006/relationships/hyperlink" Target="https://www.youtube.com/watch?v=-is8aPQVduE" TargetMode="External"/><Relationship Id="rId40" Type="http://schemas.openxmlformats.org/officeDocument/2006/relationships/hyperlink" Target="https://www.youtube.com/watch?v=V_XNK1LN_pI" TargetMode="External"/><Relationship Id="rId45" Type="http://schemas.openxmlformats.org/officeDocument/2006/relationships/hyperlink" Target="https://www.youtube.com/watch?v=0jW7GDdo9C4" TargetMode="External"/><Relationship Id="rId66" Type="http://schemas.openxmlformats.org/officeDocument/2006/relationships/hyperlink" Target="https://www.youtube.com/watch?v=-MD-Y3SNyh4" TargetMode="External"/><Relationship Id="rId61" Type="http://schemas.openxmlformats.org/officeDocument/2006/relationships/hyperlink" Target="https://www.youtube.com/watch?v=KhKTjyly0v8" TargetMode="External"/><Relationship Id="rId82" Type="http://schemas.openxmlformats.org/officeDocument/2006/relationships/hyperlink" Target="https://www.youtube.com/watch?v=NyJjG4C-Lbo" TargetMode="External"/></Relationships>
</file>

<file path=xl/worksheets/_rels/sheet65.xml.rels><?xml version="1.0" encoding="UTF-8" standalone="yes"?>
<Relationships xmlns="http://schemas.openxmlformats.org/package/2006/relationships"><Relationship Id="rId26" Type="http://schemas.openxmlformats.org/officeDocument/2006/relationships/hyperlink" Target="https://www.youtube.com/watch?v=8rnnsxbKBNw" TargetMode="External"/><Relationship Id="rId117" Type="http://schemas.openxmlformats.org/officeDocument/2006/relationships/hyperlink" Target="https://www.youtube.com/watch?v=L3Pkr26SRTw" TargetMode="External"/><Relationship Id="rId21" Type="http://schemas.openxmlformats.org/officeDocument/2006/relationships/hyperlink" Target="https://www.youtube.com/watch?v=Cuul5sQDl3s" TargetMode="External"/><Relationship Id="rId42" Type="http://schemas.openxmlformats.org/officeDocument/2006/relationships/hyperlink" Target="https://www.youtube.com/watch?v=Mjy3bRULYDY" TargetMode="External"/><Relationship Id="rId47" Type="http://schemas.openxmlformats.org/officeDocument/2006/relationships/hyperlink" Target="https://www.youtube.com/watch?v=ZOcPgqgC4Sc" TargetMode="External"/><Relationship Id="rId63" Type="http://schemas.openxmlformats.org/officeDocument/2006/relationships/hyperlink" Target="https://www.youtube.com/watch?v=Ukwge1lrYSs" TargetMode="External"/><Relationship Id="rId68" Type="http://schemas.openxmlformats.org/officeDocument/2006/relationships/hyperlink" Target="https://www.youtube.com/watch?v=-PsGeatvgCQ" TargetMode="External"/><Relationship Id="rId84" Type="http://schemas.openxmlformats.org/officeDocument/2006/relationships/hyperlink" Target="https://www.youtube.com/watch?v=fe0h4BonD-Q" TargetMode="External"/><Relationship Id="rId89" Type="http://schemas.openxmlformats.org/officeDocument/2006/relationships/hyperlink" Target="https://www.youtube.com/watch?v=tN06a0NE2KI" TargetMode="External"/><Relationship Id="rId112" Type="http://schemas.openxmlformats.org/officeDocument/2006/relationships/hyperlink" Target="https://www.youtube.com/watch?v=Eb8qqwmQ5xE" TargetMode="External"/><Relationship Id="rId16" Type="http://schemas.openxmlformats.org/officeDocument/2006/relationships/hyperlink" Target="https://www.youtube.com/watch?v=hlipH0C7icw" TargetMode="External"/><Relationship Id="rId107" Type="http://schemas.openxmlformats.org/officeDocument/2006/relationships/hyperlink" Target="https://www.youtube.com/watch?v=CD2mcEY6FnA" TargetMode="External"/><Relationship Id="rId11" Type="http://schemas.openxmlformats.org/officeDocument/2006/relationships/hyperlink" Target="https://www.youtube.com/watch?v=x--x4QTqKq4" TargetMode="External"/><Relationship Id="rId32" Type="http://schemas.openxmlformats.org/officeDocument/2006/relationships/hyperlink" Target="https://www.youtube.com/watch?v=VpS3AiGa8sk" TargetMode="External"/><Relationship Id="rId37" Type="http://schemas.openxmlformats.org/officeDocument/2006/relationships/hyperlink" Target="https://www.youtube.com/watch?v=F2Po8V98QDE" TargetMode="External"/><Relationship Id="rId53" Type="http://schemas.openxmlformats.org/officeDocument/2006/relationships/hyperlink" Target="https://www.youtube.com/watch?v=I7X3C_n6SHA" TargetMode="External"/><Relationship Id="rId58" Type="http://schemas.openxmlformats.org/officeDocument/2006/relationships/hyperlink" Target="https://www.youtube.com/watch?v=BPNXyVzJjtw" TargetMode="External"/><Relationship Id="rId74" Type="http://schemas.openxmlformats.org/officeDocument/2006/relationships/hyperlink" Target="https://www.youtube.com/watch?v=MmbA1zjos9w" TargetMode="External"/><Relationship Id="rId79" Type="http://schemas.openxmlformats.org/officeDocument/2006/relationships/hyperlink" Target="https://www.youtube.com/watch?v=ozNEA0KgKIQ" TargetMode="External"/><Relationship Id="rId102" Type="http://schemas.openxmlformats.org/officeDocument/2006/relationships/hyperlink" Target="https://www.youtube.com/watch?v=qhtZs378vEg" TargetMode="External"/><Relationship Id="rId123" Type="http://schemas.openxmlformats.org/officeDocument/2006/relationships/hyperlink" Target="https://www.youtube.com/watch?v=H9HYaszLM80" TargetMode="External"/><Relationship Id="rId5" Type="http://schemas.openxmlformats.org/officeDocument/2006/relationships/hyperlink" Target="https://www.youtube.com/watch?v=TmGeu8vYvtc" TargetMode="External"/><Relationship Id="rId90" Type="http://schemas.openxmlformats.org/officeDocument/2006/relationships/hyperlink" Target="https://www.youtube.com/watch?v=zmOiboab4v0" TargetMode="External"/><Relationship Id="rId95" Type="http://schemas.openxmlformats.org/officeDocument/2006/relationships/hyperlink" Target="https://www.youtube.com/watch?v=5VUUGZ1-nlY" TargetMode="External"/><Relationship Id="rId22" Type="http://schemas.openxmlformats.org/officeDocument/2006/relationships/hyperlink" Target="https://www.youtube.com/watch?v=d8Vawln8Vt8" TargetMode="External"/><Relationship Id="rId27" Type="http://schemas.openxmlformats.org/officeDocument/2006/relationships/hyperlink" Target="https://www.youtube.com/watch?v=__0QBf05CgA" TargetMode="External"/><Relationship Id="rId43" Type="http://schemas.openxmlformats.org/officeDocument/2006/relationships/hyperlink" Target="https://www.youtube.com/watch?v=yWLB74SL5W0" TargetMode="External"/><Relationship Id="rId48" Type="http://schemas.openxmlformats.org/officeDocument/2006/relationships/hyperlink" Target="https://www.youtube.com/watch?v=lTU3M9NHtyw" TargetMode="External"/><Relationship Id="rId64" Type="http://schemas.openxmlformats.org/officeDocument/2006/relationships/hyperlink" Target="https://www.youtube.com/watch?v=hTHezJLYTz0" TargetMode="External"/><Relationship Id="rId69" Type="http://schemas.openxmlformats.org/officeDocument/2006/relationships/hyperlink" Target="https://www.youtube.com/watch?v=hBxyI0_Fn9I" TargetMode="External"/><Relationship Id="rId113" Type="http://schemas.openxmlformats.org/officeDocument/2006/relationships/hyperlink" Target="https://www.youtube.com/watch?v=E3rZlbkFMBY" TargetMode="External"/><Relationship Id="rId118" Type="http://schemas.openxmlformats.org/officeDocument/2006/relationships/hyperlink" Target="https://www.youtube.com/watch?v=yaXi0IfKnOQ" TargetMode="External"/><Relationship Id="rId80" Type="http://schemas.openxmlformats.org/officeDocument/2006/relationships/hyperlink" Target="https://www.youtube.com/watch?v=M_Db0by081Q" TargetMode="External"/><Relationship Id="rId85" Type="http://schemas.openxmlformats.org/officeDocument/2006/relationships/hyperlink" Target="https://www.youtube.com/watch?v=VyJS1qdNAmQ" TargetMode="External"/><Relationship Id="rId12" Type="http://schemas.openxmlformats.org/officeDocument/2006/relationships/hyperlink" Target="https://www.youtube.com/watch?v=jY7caJIL1C0" TargetMode="External"/><Relationship Id="rId17" Type="http://schemas.openxmlformats.org/officeDocument/2006/relationships/hyperlink" Target="https://www.youtube.com/watch?v=pGNnHRLVR6c" TargetMode="External"/><Relationship Id="rId33" Type="http://schemas.openxmlformats.org/officeDocument/2006/relationships/hyperlink" Target="https://www.youtube.com/watch?v=kfZZyIPpZk0" TargetMode="External"/><Relationship Id="rId38" Type="http://schemas.openxmlformats.org/officeDocument/2006/relationships/hyperlink" Target="https://www.youtube.com/watch?v=COhiu3c7Sgc" TargetMode="External"/><Relationship Id="rId59" Type="http://schemas.openxmlformats.org/officeDocument/2006/relationships/hyperlink" Target="https://www.youtube.com/watch?v=4fW2Q7ywifA" TargetMode="External"/><Relationship Id="rId103" Type="http://schemas.openxmlformats.org/officeDocument/2006/relationships/hyperlink" Target="https://www.youtube.com/watch?v=2rf2DxUMFFY" TargetMode="External"/><Relationship Id="rId108" Type="http://schemas.openxmlformats.org/officeDocument/2006/relationships/hyperlink" Target="https://www.youtube.com/watch?v=dDGoSOr7JMs" TargetMode="External"/><Relationship Id="rId124" Type="http://schemas.openxmlformats.org/officeDocument/2006/relationships/hyperlink" Target="https://www.youtube.com/watch?v=RdAIF18Bpjc" TargetMode="External"/><Relationship Id="rId54" Type="http://schemas.openxmlformats.org/officeDocument/2006/relationships/hyperlink" Target="https://www.youtube.com/watch?v=O8_W0ynVeSg" TargetMode="External"/><Relationship Id="rId70" Type="http://schemas.openxmlformats.org/officeDocument/2006/relationships/hyperlink" Target="https://www.youtube.com/watch?v=wcME02ECXxs" TargetMode="External"/><Relationship Id="rId75" Type="http://schemas.openxmlformats.org/officeDocument/2006/relationships/hyperlink" Target="https://www.youtube.com/watch?v=Yd5BlaQApdE" TargetMode="External"/><Relationship Id="rId91" Type="http://schemas.openxmlformats.org/officeDocument/2006/relationships/hyperlink" Target="https://www.youtube.com/watch?v=5RZw04oFLK0" TargetMode="External"/><Relationship Id="rId96" Type="http://schemas.openxmlformats.org/officeDocument/2006/relationships/hyperlink" Target="https://www.youtube.com/watch?v=sDhdlHrRLtk" TargetMode="External"/><Relationship Id="rId1" Type="http://schemas.openxmlformats.org/officeDocument/2006/relationships/hyperlink" Target="https://www.youtube.com/watch?v=neGG4P7OFE4" TargetMode="External"/><Relationship Id="rId6" Type="http://schemas.openxmlformats.org/officeDocument/2006/relationships/hyperlink" Target="https://www.youtube.com/watch?v=nfoyyxphllQ" TargetMode="External"/><Relationship Id="rId23" Type="http://schemas.openxmlformats.org/officeDocument/2006/relationships/hyperlink" Target="https://www.youtube.com/watch?v=wFqUAw_NYvs&amp;ab_channel=%E6%9D%8E%E6%A6%AE%E6%B5%A9RonghaoLi" TargetMode="External"/><Relationship Id="rId28" Type="http://schemas.openxmlformats.org/officeDocument/2006/relationships/hyperlink" Target="https://www.youtube.com/watch?v=aupFO1aObHg" TargetMode="External"/><Relationship Id="rId49" Type="http://schemas.openxmlformats.org/officeDocument/2006/relationships/hyperlink" Target="https://www.youtube.com/watch?v=BjeznN41gq4" TargetMode="External"/><Relationship Id="rId114" Type="http://schemas.openxmlformats.org/officeDocument/2006/relationships/hyperlink" Target="https://www.youtube.com/watch?v=X5N1bmR3Jjs" TargetMode="External"/><Relationship Id="rId119" Type="http://schemas.openxmlformats.org/officeDocument/2006/relationships/hyperlink" Target="https://www.youtube.com/watch?v=amRXF4h7T5I" TargetMode="External"/><Relationship Id="rId44" Type="http://schemas.openxmlformats.org/officeDocument/2006/relationships/hyperlink" Target="https://www.youtube.com/watch?v=EMj3qRF93ak" TargetMode="External"/><Relationship Id="rId60" Type="http://schemas.openxmlformats.org/officeDocument/2006/relationships/hyperlink" Target="https://www.youtube.com/watch?v=_0OHCXJInW0" TargetMode="External"/><Relationship Id="rId65" Type="http://schemas.openxmlformats.org/officeDocument/2006/relationships/hyperlink" Target="https://www.youtube.com/watch?v=kL9e-wOXd6Q" TargetMode="External"/><Relationship Id="rId81" Type="http://schemas.openxmlformats.org/officeDocument/2006/relationships/hyperlink" Target="https://www.youtube.com/watch?v=LJ3_tqmSa7U" TargetMode="External"/><Relationship Id="rId86" Type="http://schemas.openxmlformats.org/officeDocument/2006/relationships/hyperlink" Target="https://www.youtube.com/watch?v=NDN2yu1mV0A" TargetMode="External"/><Relationship Id="rId13" Type="http://schemas.openxmlformats.org/officeDocument/2006/relationships/hyperlink" Target="https://www.youtube.com/watch?v=MFeIjhizyAU" TargetMode="External"/><Relationship Id="rId18" Type="http://schemas.openxmlformats.org/officeDocument/2006/relationships/hyperlink" Target="https://www.youtube.com/watch?v=P90wmdro32k" TargetMode="External"/><Relationship Id="rId39" Type="http://schemas.openxmlformats.org/officeDocument/2006/relationships/hyperlink" Target="https://www.youtube.com/watch?v=YPS85z8Z3Tg" TargetMode="External"/><Relationship Id="rId109" Type="http://schemas.openxmlformats.org/officeDocument/2006/relationships/hyperlink" Target="https://www.youtube.com/watch?v=yUeXX09pozU" TargetMode="External"/><Relationship Id="rId34" Type="http://schemas.openxmlformats.org/officeDocument/2006/relationships/hyperlink" Target="https://www.youtube.com/watch?v=EJ9XpfaCiEU" TargetMode="External"/><Relationship Id="rId50" Type="http://schemas.openxmlformats.org/officeDocument/2006/relationships/hyperlink" Target="https://www.youtube.com/watch?v=Txz-q0NlNZ8" TargetMode="External"/><Relationship Id="rId55" Type="http://schemas.openxmlformats.org/officeDocument/2006/relationships/hyperlink" Target="https://www.youtube.com/watch?v=QfGvtrK_9JU" TargetMode="External"/><Relationship Id="rId76" Type="http://schemas.openxmlformats.org/officeDocument/2006/relationships/hyperlink" Target="https://www.youtube.com/watch?v=hkksXhFJPZg" TargetMode="External"/><Relationship Id="rId97" Type="http://schemas.openxmlformats.org/officeDocument/2006/relationships/hyperlink" Target="https://www.youtube.com/watch?v=B_J1SAwx7kw" TargetMode="External"/><Relationship Id="rId104" Type="http://schemas.openxmlformats.org/officeDocument/2006/relationships/hyperlink" Target="https://www.youtube.com/watch?v=sQkJ50_uAuk" TargetMode="External"/><Relationship Id="rId120" Type="http://schemas.openxmlformats.org/officeDocument/2006/relationships/hyperlink" Target="https://www.youtube.com/watch?v=t33AUE14cUk" TargetMode="External"/><Relationship Id="rId125" Type="http://schemas.openxmlformats.org/officeDocument/2006/relationships/hyperlink" Target="https://www.youtube.com/watch?v=QUXwvy3xWMM" TargetMode="External"/><Relationship Id="rId7" Type="http://schemas.openxmlformats.org/officeDocument/2006/relationships/hyperlink" Target="https://www.youtube.com/watch?v=7haqu1s_-fM" TargetMode="External"/><Relationship Id="rId71" Type="http://schemas.openxmlformats.org/officeDocument/2006/relationships/hyperlink" Target="https://www.youtube.com/watch?v=FdfeV6bgAAQ" TargetMode="External"/><Relationship Id="rId92" Type="http://schemas.openxmlformats.org/officeDocument/2006/relationships/hyperlink" Target="https://www.youtube.com/watch?v=gw-TmV5o-KQ" TargetMode="External"/><Relationship Id="rId2" Type="http://schemas.openxmlformats.org/officeDocument/2006/relationships/hyperlink" Target="https://www.youtube.com/watch?v=VbakmieAluA" TargetMode="External"/><Relationship Id="rId29" Type="http://schemas.openxmlformats.org/officeDocument/2006/relationships/hyperlink" Target="https://www.youtube.com/watch?v=vyq8izxLwBM" TargetMode="External"/><Relationship Id="rId24" Type="http://schemas.openxmlformats.org/officeDocument/2006/relationships/hyperlink" Target="https://www.youtube.com/watch?v=mH0Zd-I59lI" TargetMode="External"/><Relationship Id="rId40" Type="http://schemas.openxmlformats.org/officeDocument/2006/relationships/hyperlink" Target="https://www.youtube.com/watch?v=eZYmILwzHqQ" TargetMode="External"/><Relationship Id="rId45" Type="http://schemas.openxmlformats.org/officeDocument/2006/relationships/hyperlink" Target="https://www.youtube.com/watch?v=8J69sV2gLyY" TargetMode="External"/><Relationship Id="rId66" Type="http://schemas.openxmlformats.org/officeDocument/2006/relationships/hyperlink" Target="https://www.youtube.com/watch?v=ZlIrVtc0HQE" TargetMode="External"/><Relationship Id="rId87" Type="http://schemas.openxmlformats.org/officeDocument/2006/relationships/hyperlink" Target="https://www.youtube.com/watch?v=0Fna1ll2FaI" TargetMode="External"/><Relationship Id="rId110" Type="http://schemas.openxmlformats.org/officeDocument/2006/relationships/hyperlink" Target="https://www.youtube.com/watch?v=bdtrUQHw5tw" TargetMode="External"/><Relationship Id="rId115" Type="http://schemas.openxmlformats.org/officeDocument/2006/relationships/hyperlink" Target="https://www.youtube.com/watch?v=ho5ZXGqyHas" TargetMode="External"/><Relationship Id="rId61" Type="http://schemas.openxmlformats.org/officeDocument/2006/relationships/hyperlink" Target="https://www.youtube.com/watch?v=uGqDr37Ayus" TargetMode="External"/><Relationship Id="rId82" Type="http://schemas.openxmlformats.org/officeDocument/2006/relationships/hyperlink" Target="https://www.youtube.com/watch?v=e9RGgkN_9uU" TargetMode="External"/><Relationship Id="rId19" Type="http://schemas.openxmlformats.org/officeDocument/2006/relationships/hyperlink" Target="https://www.youtube.com/watch?v=FX1OIlNPBxA" TargetMode="External"/><Relationship Id="rId14" Type="http://schemas.openxmlformats.org/officeDocument/2006/relationships/hyperlink" Target="https://www.youtube.com/watch?v=h0Hp0yJfA2U" TargetMode="External"/><Relationship Id="rId30" Type="http://schemas.openxmlformats.org/officeDocument/2006/relationships/hyperlink" Target="https://www.youtube.com/watch?v=zisvsNryKjs" TargetMode="External"/><Relationship Id="rId35" Type="http://schemas.openxmlformats.org/officeDocument/2006/relationships/hyperlink" Target="https://www.youtube.com/watch?v=e5aSWm6dXHQ" TargetMode="External"/><Relationship Id="rId56" Type="http://schemas.openxmlformats.org/officeDocument/2006/relationships/hyperlink" Target="https://www.youtube.com/watch?v=hXnUk1Fl5qc" TargetMode="External"/><Relationship Id="rId77" Type="http://schemas.openxmlformats.org/officeDocument/2006/relationships/hyperlink" Target="https://www.youtube.com/watch?v=Dmp-4yAY0aM" TargetMode="External"/><Relationship Id="rId100" Type="http://schemas.openxmlformats.org/officeDocument/2006/relationships/hyperlink" Target="https://www.youtube.com/watch?v=oQRhBwVlVEs" TargetMode="External"/><Relationship Id="rId105" Type="http://schemas.openxmlformats.org/officeDocument/2006/relationships/hyperlink" Target="https://www.youtube.com/watch?v=jtmOPB_2lDw" TargetMode="External"/><Relationship Id="rId8" Type="http://schemas.openxmlformats.org/officeDocument/2006/relationships/hyperlink" Target="https://www.youtube.com/watch?v=Ycj-oaxQ5t8" TargetMode="External"/><Relationship Id="rId51" Type="http://schemas.openxmlformats.org/officeDocument/2006/relationships/hyperlink" Target="https://www.youtube.com/watch?v=-AejVZJYXVo" TargetMode="External"/><Relationship Id="rId72" Type="http://schemas.openxmlformats.org/officeDocument/2006/relationships/hyperlink" Target="https://www.youtube.com/watch?v=4DuS_Ia9YpM" TargetMode="External"/><Relationship Id="rId93" Type="http://schemas.openxmlformats.org/officeDocument/2006/relationships/hyperlink" Target="https://www.youtube.com/watch?v=od9nvMmvKFY" TargetMode="External"/><Relationship Id="rId98" Type="http://schemas.openxmlformats.org/officeDocument/2006/relationships/hyperlink" Target="https://www.youtube.com/watch?v=BJawL7CUcyg" TargetMode="External"/><Relationship Id="rId121" Type="http://schemas.openxmlformats.org/officeDocument/2006/relationships/hyperlink" Target="https://www.youtube.com/watch?v=75JVG1dAP08" TargetMode="External"/><Relationship Id="rId3" Type="http://schemas.openxmlformats.org/officeDocument/2006/relationships/hyperlink" Target="https://www.youtube.com/watch?v=UvWu_NjRQzM" TargetMode="External"/><Relationship Id="rId25" Type="http://schemas.openxmlformats.org/officeDocument/2006/relationships/hyperlink" Target="https://www.youtube.com/watch?v=uvhKvvY6Qxk" TargetMode="External"/><Relationship Id="rId46" Type="http://schemas.openxmlformats.org/officeDocument/2006/relationships/hyperlink" Target="https://www.youtube.com/watch?v=47D-i6IJP2M" TargetMode="External"/><Relationship Id="rId67" Type="http://schemas.openxmlformats.org/officeDocument/2006/relationships/hyperlink" Target="https://www.youtube.com/watch?v=HLY8wjMxW14" TargetMode="External"/><Relationship Id="rId116" Type="http://schemas.openxmlformats.org/officeDocument/2006/relationships/hyperlink" Target="https://www.youtube.com/watch?v=zpEK0EC0jMI" TargetMode="External"/><Relationship Id="rId20" Type="http://schemas.openxmlformats.org/officeDocument/2006/relationships/hyperlink" Target="https://www.youtube.com/watch?v=AZ4cx9HdKAo" TargetMode="External"/><Relationship Id="rId41" Type="http://schemas.openxmlformats.org/officeDocument/2006/relationships/hyperlink" Target="https://www.youtube.com/watch?v=82dZmGp6htw" TargetMode="External"/><Relationship Id="rId62" Type="http://schemas.openxmlformats.org/officeDocument/2006/relationships/hyperlink" Target="https://www.youtube.com/watch?v=I9h-VhdSF8U" TargetMode="External"/><Relationship Id="rId83" Type="http://schemas.openxmlformats.org/officeDocument/2006/relationships/hyperlink" Target="https://www.youtube.com/watch?v=VDQ5O-jmh6w" TargetMode="External"/><Relationship Id="rId88" Type="http://schemas.openxmlformats.org/officeDocument/2006/relationships/hyperlink" Target="https://www.youtube.com/watch?v=jWNSCTdm9gA" TargetMode="External"/><Relationship Id="rId111" Type="http://schemas.openxmlformats.org/officeDocument/2006/relationships/hyperlink" Target="https://www.youtube.com/watch?v=TSELe3zB97Q" TargetMode="External"/><Relationship Id="rId15" Type="http://schemas.openxmlformats.org/officeDocument/2006/relationships/hyperlink" Target="https://www.youtube.com/watch?v=CFw0s_Q6i7A" TargetMode="External"/><Relationship Id="rId36" Type="http://schemas.openxmlformats.org/officeDocument/2006/relationships/hyperlink" Target="https://www.youtube.com/watch?v=2ht2eTVzZ2I" TargetMode="External"/><Relationship Id="rId57" Type="http://schemas.openxmlformats.org/officeDocument/2006/relationships/hyperlink" Target="https://www.youtube.com/watch?v=TXWdJ089tZU" TargetMode="External"/><Relationship Id="rId106" Type="http://schemas.openxmlformats.org/officeDocument/2006/relationships/hyperlink" Target="https://www.youtube.com/watch?v=ocGBhmLPLyc" TargetMode="External"/><Relationship Id="rId10" Type="http://schemas.openxmlformats.org/officeDocument/2006/relationships/hyperlink" Target="https://www.youtube.com/watch?v=L-GGRSw2fy0" TargetMode="External"/><Relationship Id="rId31" Type="http://schemas.openxmlformats.org/officeDocument/2006/relationships/hyperlink" Target="https://www.youtube.com/watch?v=NJ0OanQkHCg" TargetMode="External"/><Relationship Id="rId52" Type="http://schemas.openxmlformats.org/officeDocument/2006/relationships/hyperlink" Target="https://www.youtube.com/watch?v=HheRowgf6rk" TargetMode="External"/><Relationship Id="rId73" Type="http://schemas.openxmlformats.org/officeDocument/2006/relationships/hyperlink" Target="https://www.youtube.com/watch?v=OciYKwYWtvc" TargetMode="External"/><Relationship Id="rId78" Type="http://schemas.openxmlformats.org/officeDocument/2006/relationships/hyperlink" Target="https://www.youtube.com/watch?v=0MMhVTiiZDI" TargetMode="External"/><Relationship Id="rId94" Type="http://schemas.openxmlformats.org/officeDocument/2006/relationships/hyperlink" Target="https://www.youtube.com/watch?v=vmVtIVnX5AY" TargetMode="External"/><Relationship Id="rId99" Type="http://schemas.openxmlformats.org/officeDocument/2006/relationships/hyperlink" Target="https://www.youtube.com/watch?v=v6xC1U3j2G0" TargetMode="External"/><Relationship Id="rId101" Type="http://schemas.openxmlformats.org/officeDocument/2006/relationships/hyperlink" Target="https://www.youtube.com/watch?v=MwWaDLbrK1M" TargetMode="External"/><Relationship Id="rId122" Type="http://schemas.openxmlformats.org/officeDocument/2006/relationships/hyperlink" Target="https://www.youtube.com/watch?v=9JRBYw6sscs" TargetMode="External"/><Relationship Id="rId4" Type="http://schemas.openxmlformats.org/officeDocument/2006/relationships/hyperlink" Target="https://www.youtube.com/watch?v=1DobvS_tPM0" TargetMode="External"/><Relationship Id="rId9" Type="http://schemas.openxmlformats.org/officeDocument/2006/relationships/hyperlink" Target="https://www.youtube.com/watch?v=0VbCkENGfnc" TargetMode="External"/></Relationships>
</file>

<file path=xl/worksheets/_rels/sheet66.xml.rels><?xml version="1.0" encoding="UTF-8" standalone="yes"?>
<Relationships xmlns="http://schemas.openxmlformats.org/package/2006/relationships"><Relationship Id="rId8" Type="http://schemas.openxmlformats.org/officeDocument/2006/relationships/hyperlink" Target="https://www.youtube.com/watch?v=sCltLG5_dbU" TargetMode="External"/><Relationship Id="rId13" Type="http://schemas.openxmlformats.org/officeDocument/2006/relationships/hyperlink" Target="https://www.youtube.com/watch?v=BiNX_SXto4A" TargetMode="External"/><Relationship Id="rId18" Type="http://schemas.openxmlformats.org/officeDocument/2006/relationships/hyperlink" Target="https://www.youtube.com/watch?v=CR6evTHKAI8" TargetMode="External"/><Relationship Id="rId3" Type="http://schemas.openxmlformats.org/officeDocument/2006/relationships/hyperlink" Target="https://www.youtube.com/watch?v=5mOpwhWETrw" TargetMode="External"/><Relationship Id="rId21" Type="http://schemas.openxmlformats.org/officeDocument/2006/relationships/hyperlink" Target="https://www.youtube.com/watch?v=kkCUh9MVtPY" TargetMode="External"/><Relationship Id="rId7" Type="http://schemas.openxmlformats.org/officeDocument/2006/relationships/hyperlink" Target="https://www.youtube.com/watch?v=9dAy1OUTe5I" TargetMode="External"/><Relationship Id="rId12" Type="http://schemas.openxmlformats.org/officeDocument/2006/relationships/hyperlink" Target="https://www.youtube.com/watch?v=YZd2fEXTYUs" TargetMode="External"/><Relationship Id="rId17" Type="http://schemas.openxmlformats.org/officeDocument/2006/relationships/hyperlink" Target="https://www.youtube.com/watch?v=j1qgeZKQy7M" TargetMode="External"/><Relationship Id="rId2" Type="http://schemas.openxmlformats.org/officeDocument/2006/relationships/hyperlink" Target="https://www.youtube.com/watch?v=aupFO1aObHg" TargetMode="External"/><Relationship Id="rId16" Type="http://schemas.openxmlformats.org/officeDocument/2006/relationships/hyperlink" Target="https://www.youtube.com/watch?v=0Q4Z00P857s" TargetMode="External"/><Relationship Id="rId20" Type="http://schemas.openxmlformats.org/officeDocument/2006/relationships/hyperlink" Target="https://www.youtube.com/watch?v=WDYX4Jhcei8" TargetMode="External"/><Relationship Id="rId1" Type="http://schemas.openxmlformats.org/officeDocument/2006/relationships/hyperlink" Target="https://www.youtube.com/watch?v=edCi_aUOdbY" TargetMode="External"/><Relationship Id="rId6" Type="http://schemas.openxmlformats.org/officeDocument/2006/relationships/hyperlink" Target="https://www.youtube.com/watch?v=OL_SHaCEOrk" TargetMode="External"/><Relationship Id="rId11" Type="http://schemas.openxmlformats.org/officeDocument/2006/relationships/hyperlink" Target="https://www.youtube.com/watch?v=ogoIxkPjRts" TargetMode="External"/><Relationship Id="rId5" Type="http://schemas.openxmlformats.org/officeDocument/2006/relationships/hyperlink" Target="https://www.youtube.com/watch?v=u0pNs2LECSQ" TargetMode="External"/><Relationship Id="rId15" Type="http://schemas.openxmlformats.org/officeDocument/2006/relationships/hyperlink" Target="https://www.youtube.com/watch?v=WQYxhK_apOQ" TargetMode="External"/><Relationship Id="rId10" Type="http://schemas.openxmlformats.org/officeDocument/2006/relationships/hyperlink" Target="https://www.youtube.com/watch?v=CqAGYlAs0X0" TargetMode="External"/><Relationship Id="rId19" Type="http://schemas.openxmlformats.org/officeDocument/2006/relationships/hyperlink" Target="https://www.youtube.com/watch?v=PDToe2EyDX4" TargetMode="External"/><Relationship Id="rId4" Type="http://schemas.openxmlformats.org/officeDocument/2006/relationships/hyperlink" Target="https://www.youtube.com/watch?v=2iZrnsjv1ms" TargetMode="External"/><Relationship Id="rId9" Type="http://schemas.openxmlformats.org/officeDocument/2006/relationships/hyperlink" Target="https://www.youtube.com/watch?v=zDqlB9P73tg" TargetMode="External"/><Relationship Id="rId14" Type="http://schemas.openxmlformats.org/officeDocument/2006/relationships/hyperlink" Target="https://www.youtube.com/watch?v=B4wbhf8Z7Gs" TargetMode="External"/></Relationships>
</file>

<file path=xl/worksheets/_rels/sheet67.xml.rels><?xml version="1.0" encoding="UTF-8" standalone="yes"?>
<Relationships xmlns="http://schemas.openxmlformats.org/package/2006/relationships"><Relationship Id="rId26" Type="http://schemas.openxmlformats.org/officeDocument/2006/relationships/hyperlink" Target="https://www.youtube.com/watch?v=z6niPd3w2Vk" TargetMode="External"/><Relationship Id="rId21" Type="http://schemas.openxmlformats.org/officeDocument/2006/relationships/hyperlink" Target="https://www.youtube.com/watch?v=12YkfSmxWAs" TargetMode="External"/><Relationship Id="rId42" Type="http://schemas.openxmlformats.org/officeDocument/2006/relationships/hyperlink" Target="https://www.youtube.com/watch?v=sD0AdE0EWT8" TargetMode="External"/><Relationship Id="rId47" Type="http://schemas.openxmlformats.org/officeDocument/2006/relationships/hyperlink" Target="https://www.youtube.com/watch?v=EzURHl-VCRo" TargetMode="External"/><Relationship Id="rId63" Type="http://schemas.openxmlformats.org/officeDocument/2006/relationships/hyperlink" Target="https://www.youtube.com/watch?v=po7HNNIkN0M" TargetMode="External"/><Relationship Id="rId68" Type="http://schemas.openxmlformats.org/officeDocument/2006/relationships/hyperlink" Target="https://www.youtube.com/watch?v=EJNmYnuL1oY" TargetMode="External"/><Relationship Id="rId16" Type="http://schemas.openxmlformats.org/officeDocument/2006/relationships/hyperlink" Target="https://www.youtube.com/watch?v=XGGNwDocZWU" TargetMode="External"/><Relationship Id="rId11" Type="http://schemas.openxmlformats.org/officeDocument/2006/relationships/hyperlink" Target="https://www.youtube.com/watch?v=SE6RDK2CtIw" TargetMode="External"/><Relationship Id="rId32" Type="http://schemas.openxmlformats.org/officeDocument/2006/relationships/hyperlink" Target="https://www.youtube.com/watch?v=KWSDiBFAdh8" TargetMode="External"/><Relationship Id="rId37" Type="http://schemas.openxmlformats.org/officeDocument/2006/relationships/hyperlink" Target="https://www.youtube.com/watch?v=xiGcU1J8GNY" TargetMode="External"/><Relationship Id="rId53" Type="http://schemas.openxmlformats.org/officeDocument/2006/relationships/hyperlink" Target="https://www.youtube.com/watch?v=MEE9H32rCXM" TargetMode="External"/><Relationship Id="rId58" Type="http://schemas.openxmlformats.org/officeDocument/2006/relationships/hyperlink" Target="https://www.youtube.com/watch?v=YIdL5YzTXBI" TargetMode="External"/><Relationship Id="rId74" Type="http://schemas.openxmlformats.org/officeDocument/2006/relationships/hyperlink" Target="https://www.youtube.com/watch?v=_7M6wybsudk" TargetMode="External"/><Relationship Id="rId79" Type="http://schemas.openxmlformats.org/officeDocument/2006/relationships/hyperlink" Target="https://www.youtube.com/watch?v=yMpEZAbUQdU" TargetMode="External"/><Relationship Id="rId5" Type="http://schemas.openxmlformats.org/officeDocument/2006/relationships/hyperlink" Target="https://www.youtube.com/watch?v=A1PAXveMHGY" TargetMode="External"/><Relationship Id="rId61" Type="http://schemas.openxmlformats.org/officeDocument/2006/relationships/hyperlink" Target="https://www.youtube.com/watch?v=UgLpMmDf1XU" TargetMode="External"/><Relationship Id="rId19" Type="http://schemas.openxmlformats.org/officeDocument/2006/relationships/hyperlink" Target="https://www.youtube.com/watch?v=6kn4SHi5KUs" TargetMode="External"/><Relationship Id="rId14" Type="http://schemas.openxmlformats.org/officeDocument/2006/relationships/hyperlink" Target="https://www.youtube.com/watch?v=OcdvLe8DWqQ" TargetMode="External"/><Relationship Id="rId22" Type="http://schemas.openxmlformats.org/officeDocument/2006/relationships/hyperlink" Target="https://www.youtube.com/watch?v=2QzbOsoJptk" TargetMode="External"/><Relationship Id="rId27" Type="http://schemas.openxmlformats.org/officeDocument/2006/relationships/hyperlink" Target="https://www.youtube.com/watch?v=5RlEWndW0bE" TargetMode="External"/><Relationship Id="rId30" Type="http://schemas.openxmlformats.org/officeDocument/2006/relationships/hyperlink" Target="https://www.youtube.com/watch?v=qgRKrDOA1Y0" TargetMode="External"/><Relationship Id="rId35" Type="http://schemas.openxmlformats.org/officeDocument/2006/relationships/hyperlink" Target="https://www.youtube.com/watch?v=XprZM6nJFnA" TargetMode="External"/><Relationship Id="rId43" Type="http://schemas.openxmlformats.org/officeDocument/2006/relationships/hyperlink" Target="https://www.youtube.com/watch?v=47L8Si52d2c" TargetMode="External"/><Relationship Id="rId48" Type="http://schemas.openxmlformats.org/officeDocument/2006/relationships/hyperlink" Target="https://www.youtube.com/watch?v=AOkFpYLJh2I" TargetMode="External"/><Relationship Id="rId56" Type="http://schemas.openxmlformats.org/officeDocument/2006/relationships/hyperlink" Target="https://www.youtube.com/watch?v=-PptUqsWBpc" TargetMode="External"/><Relationship Id="rId64" Type="http://schemas.openxmlformats.org/officeDocument/2006/relationships/hyperlink" Target="https://www.youtube.com/watch?v=6QA-5whAJxQ" TargetMode="External"/><Relationship Id="rId69" Type="http://schemas.openxmlformats.org/officeDocument/2006/relationships/hyperlink" Target="https://www.youtube.com/watch?v=HgzY-8Sx4Z0" TargetMode="External"/><Relationship Id="rId77" Type="http://schemas.openxmlformats.org/officeDocument/2006/relationships/hyperlink" Target="https://www.youtube.com/watch?v=ckZTRTH79cw" TargetMode="External"/><Relationship Id="rId8" Type="http://schemas.openxmlformats.org/officeDocument/2006/relationships/hyperlink" Target="https://www.youtube.com/watch?v=wFqUAw_NYvs&amp;ab_channel=%E6%9D%8E%E6%A6%AE%E6%B5%A9RonghaoLi" TargetMode="External"/><Relationship Id="rId51" Type="http://schemas.openxmlformats.org/officeDocument/2006/relationships/hyperlink" Target="https://www.youtube.com/watch?v=W4ItZpxblAk" TargetMode="External"/><Relationship Id="rId72" Type="http://schemas.openxmlformats.org/officeDocument/2006/relationships/hyperlink" Target="https://www.youtube.com/watch?v=q-tAiQJ4Y1Q" TargetMode="External"/><Relationship Id="rId80" Type="http://schemas.openxmlformats.org/officeDocument/2006/relationships/hyperlink" Target="https://www.youtube.com/watch?v=coKbeHftCTc" TargetMode="External"/><Relationship Id="rId3" Type="http://schemas.openxmlformats.org/officeDocument/2006/relationships/hyperlink" Target="https://www.youtube.com/watch?v=C0oUGAeVN1I" TargetMode="External"/><Relationship Id="rId12" Type="http://schemas.openxmlformats.org/officeDocument/2006/relationships/hyperlink" Target="https://www.youtube.com/watch?v=zisvsNryKjs" TargetMode="External"/><Relationship Id="rId17" Type="http://schemas.openxmlformats.org/officeDocument/2006/relationships/hyperlink" Target="https://www.youtube.com/watch?v=QD08F7Dufpc" TargetMode="External"/><Relationship Id="rId25" Type="http://schemas.openxmlformats.org/officeDocument/2006/relationships/hyperlink" Target="https://www.youtube.com/watch?v=PoLgdoXKgN8" TargetMode="External"/><Relationship Id="rId33" Type="http://schemas.openxmlformats.org/officeDocument/2006/relationships/hyperlink" Target="https://www.youtube.com/watch?v=uMisWiDHhug" TargetMode="External"/><Relationship Id="rId38" Type="http://schemas.openxmlformats.org/officeDocument/2006/relationships/hyperlink" Target="https://www.youtube.com/watch?v=7BjW3B9pOUU" TargetMode="External"/><Relationship Id="rId46" Type="http://schemas.openxmlformats.org/officeDocument/2006/relationships/hyperlink" Target="https://www.youtube.com/watch?v=FCTcCB_c608" TargetMode="External"/><Relationship Id="rId59" Type="http://schemas.openxmlformats.org/officeDocument/2006/relationships/hyperlink" Target="https://www.youtube.com/watch?v=1rMGH8kPoqs" TargetMode="External"/><Relationship Id="rId67" Type="http://schemas.openxmlformats.org/officeDocument/2006/relationships/hyperlink" Target="https://www.youtube.com/watch?v=BsbBVEiXEO0" TargetMode="External"/><Relationship Id="rId20" Type="http://schemas.openxmlformats.org/officeDocument/2006/relationships/hyperlink" Target="https://www.youtube.com/watch?v=4uL_ITSaLtI" TargetMode="External"/><Relationship Id="rId41" Type="http://schemas.openxmlformats.org/officeDocument/2006/relationships/hyperlink" Target="https://www.youtube.com/watch?v=t_RPFsvIdDo" TargetMode="External"/><Relationship Id="rId54" Type="http://schemas.openxmlformats.org/officeDocument/2006/relationships/hyperlink" Target="https://www.youtube.com/watch?v=YjWXB_FvGbw" TargetMode="External"/><Relationship Id="rId62" Type="http://schemas.openxmlformats.org/officeDocument/2006/relationships/hyperlink" Target="https://www.youtube.com/watch?v=FDWPzf1925I" TargetMode="External"/><Relationship Id="rId70" Type="http://schemas.openxmlformats.org/officeDocument/2006/relationships/hyperlink" Target="https://www.youtube.com/watch?v=jFnKpnegxZM" TargetMode="External"/><Relationship Id="rId75" Type="http://schemas.openxmlformats.org/officeDocument/2006/relationships/hyperlink" Target="https://www.youtube.com/watch?v=2n_Os09NaR8" TargetMode="External"/><Relationship Id="rId1" Type="http://schemas.openxmlformats.org/officeDocument/2006/relationships/hyperlink" Target="https://www.youtube.com/watch?v=FtdJZuXv4yU" TargetMode="External"/><Relationship Id="rId6" Type="http://schemas.openxmlformats.org/officeDocument/2006/relationships/hyperlink" Target="https://www.youtube.com/watch?v=XehBhb2WdS0" TargetMode="External"/><Relationship Id="rId15" Type="http://schemas.openxmlformats.org/officeDocument/2006/relationships/hyperlink" Target="https://www.youtube.com/watch?v=QA7d3SLddsM" TargetMode="External"/><Relationship Id="rId23" Type="http://schemas.openxmlformats.org/officeDocument/2006/relationships/hyperlink" Target="https://www.youtube.com/watch?v=0YROh6eyrlo" TargetMode="External"/><Relationship Id="rId28" Type="http://schemas.openxmlformats.org/officeDocument/2006/relationships/hyperlink" Target="https://www.youtube.com/watch?v=T7_wuVY7EnU" TargetMode="External"/><Relationship Id="rId36" Type="http://schemas.openxmlformats.org/officeDocument/2006/relationships/hyperlink" Target="https://www.youtube.com/watch?v=xhJb6KgQw5c" TargetMode="External"/><Relationship Id="rId49" Type="http://schemas.openxmlformats.org/officeDocument/2006/relationships/hyperlink" Target="https://www.youtube.com/watch?v=veQT8alcbw0" TargetMode="External"/><Relationship Id="rId57" Type="http://schemas.openxmlformats.org/officeDocument/2006/relationships/hyperlink" Target="https://www.youtube.com/watch?v=U4dilvkpZ1Q" TargetMode="External"/><Relationship Id="rId10" Type="http://schemas.openxmlformats.org/officeDocument/2006/relationships/hyperlink" Target="https://www.youtube.com/watch?v=lvQfzSfu9AY" TargetMode="External"/><Relationship Id="rId31" Type="http://schemas.openxmlformats.org/officeDocument/2006/relationships/hyperlink" Target="https://www.youtube.com/watch?v=FE1o-WnaPEM" TargetMode="External"/><Relationship Id="rId44" Type="http://schemas.openxmlformats.org/officeDocument/2006/relationships/hyperlink" Target="https://www.youtube.com/watch?v=WuYwQYGXrlU" TargetMode="External"/><Relationship Id="rId52" Type="http://schemas.openxmlformats.org/officeDocument/2006/relationships/hyperlink" Target="https://www.youtube.com/watch?v=iI2xV8nIi-A" TargetMode="External"/><Relationship Id="rId60" Type="http://schemas.openxmlformats.org/officeDocument/2006/relationships/hyperlink" Target="https://www.youtube.com/watch?v=0uYsYjnSdqA" TargetMode="External"/><Relationship Id="rId65" Type="http://schemas.openxmlformats.org/officeDocument/2006/relationships/hyperlink" Target="https://www.youtube.com/watch?v=MEvKNAYKYF4" TargetMode="External"/><Relationship Id="rId73" Type="http://schemas.openxmlformats.org/officeDocument/2006/relationships/hyperlink" Target="https://www.youtube.com/watch?v=e_3nTablkhA" TargetMode="External"/><Relationship Id="rId78" Type="http://schemas.openxmlformats.org/officeDocument/2006/relationships/hyperlink" Target="https://www.youtube.com/watch?v=rPP63WQ9ETk" TargetMode="External"/><Relationship Id="rId81" Type="http://schemas.openxmlformats.org/officeDocument/2006/relationships/printerSettings" Target="../printerSettings/printerSettings9.bin"/><Relationship Id="rId4" Type="http://schemas.openxmlformats.org/officeDocument/2006/relationships/hyperlink" Target="https://www.youtube.com/watch?v=N0Wqhbq1Q7Y" TargetMode="External"/><Relationship Id="rId9" Type="http://schemas.openxmlformats.org/officeDocument/2006/relationships/hyperlink" Target="https://www.youtube.com/watch?v=Yqw6c5R_KAs&amp;ab_channel=%E6%9D%8E%E6%A6%AE%E6%B5%A9RonghaoLi" TargetMode="External"/><Relationship Id="rId13" Type="http://schemas.openxmlformats.org/officeDocument/2006/relationships/hyperlink" Target="https://www.youtube.com/watch?v=NHAsE6hB4iM" TargetMode="External"/><Relationship Id="rId18" Type="http://schemas.openxmlformats.org/officeDocument/2006/relationships/hyperlink" Target="https://www.youtube.com/watch?v=ELS8Q_Ws3kU" TargetMode="External"/><Relationship Id="rId39" Type="http://schemas.openxmlformats.org/officeDocument/2006/relationships/hyperlink" Target="https://www.youtube.com/watch?v=SO41lg46NF0" TargetMode="External"/><Relationship Id="rId34" Type="http://schemas.openxmlformats.org/officeDocument/2006/relationships/hyperlink" Target="https://www.youtube.com/watch?v=lgDU3c3TFrk" TargetMode="External"/><Relationship Id="rId50" Type="http://schemas.openxmlformats.org/officeDocument/2006/relationships/hyperlink" Target="https://www.youtube.com/watch?v=3utCMxCXagI" TargetMode="External"/><Relationship Id="rId55" Type="http://schemas.openxmlformats.org/officeDocument/2006/relationships/hyperlink" Target="https://www.youtube.com/watch?v=m1fhc_pfSgI" TargetMode="External"/><Relationship Id="rId76" Type="http://schemas.openxmlformats.org/officeDocument/2006/relationships/hyperlink" Target="https://www.youtube.com/watch?v=h6WhDdeF40Q" TargetMode="External"/><Relationship Id="rId7" Type="http://schemas.openxmlformats.org/officeDocument/2006/relationships/hyperlink" Target="https://www.youtube.com/watch?v=eGr3nLMwbAk" TargetMode="External"/><Relationship Id="rId71" Type="http://schemas.openxmlformats.org/officeDocument/2006/relationships/hyperlink" Target="https://www.youtube.com/watch?v=ECwrYoM7JvM" TargetMode="External"/><Relationship Id="rId2" Type="http://schemas.openxmlformats.org/officeDocument/2006/relationships/hyperlink" Target="https://www.youtube.com/watch?v=FGdNVG0YlR4" TargetMode="External"/><Relationship Id="rId29" Type="http://schemas.openxmlformats.org/officeDocument/2006/relationships/hyperlink" Target="https://www.youtube.com/watch?v=LjMzeNM4PJY" TargetMode="External"/><Relationship Id="rId24" Type="http://schemas.openxmlformats.org/officeDocument/2006/relationships/hyperlink" Target="https://www.youtube.com/watch?v=4ifL-IfRIHQ" TargetMode="External"/><Relationship Id="rId40" Type="http://schemas.openxmlformats.org/officeDocument/2006/relationships/hyperlink" Target="https://www.youtube.com/watch?v=iOCGmOYrmaU" TargetMode="External"/><Relationship Id="rId45" Type="http://schemas.openxmlformats.org/officeDocument/2006/relationships/hyperlink" Target="https://www.youtube.com/watch?v=OT2CJzDomv0" TargetMode="External"/><Relationship Id="rId66" Type="http://schemas.openxmlformats.org/officeDocument/2006/relationships/hyperlink" Target="https://www.youtube.com/watch?v=w-BlwhsPtpE" TargetMode="External"/></Relationships>
</file>

<file path=xl/worksheets/_rels/sheet68.xml.rels><?xml version="1.0" encoding="UTF-8" standalone="yes"?>
<Relationships xmlns="http://schemas.openxmlformats.org/package/2006/relationships"><Relationship Id="rId8" Type="http://schemas.openxmlformats.org/officeDocument/2006/relationships/hyperlink" Target="https://www.youtube.com/watch?v=eSQnyFnzhzs" TargetMode="External"/><Relationship Id="rId13" Type="http://schemas.openxmlformats.org/officeDocument/2006/relationships/hyperlink" Target="https://www.youtube.com/watch?v=FOakUGax-LI" TargetMode="External"/><Relationship Id="rId18" Type="http://schemas.openxmlformats.org/officeDocument/2006/relationships/hyperlink" Target="https://www.youtube.com/watch?v=exjbXgaPM2Y" TargetMode="External"/><Relationship Id="rId3" Type="http://schemas.openxmlformats.org/officeDocument/2006/relationships/hyperlink" Target="https://www.youtube.com/watch?v=3DDxPNOySvc" TargetMode="External"/><Relationship Id="rId21" Type="http://schemas.openxmlformats.org/officeDocument/2006/relationships/hyperlink" Target="https://www.youtube.com/watch?v=afLYzfx0Jw4" TargetMode="External"/><Relationship Id="rId7" Type="http://schemas.openxmlformats.org/officeDocument/2006/relationships/hyperlink" Target="https://www.youtube.com/watch?v=DjuA8lL1VDU" TargetMode="External"/><Relationship Id="rId12" Type="http://schemas.openxmlformats.org/officeDocument/2006/relationships/hyperlink" Target="https://www.youtube.com/watch?v=7C3rdBqhKyA" TargetMode="External"/><Relationship Id="rId17" Type="http://schemas.openxmlformats.org/officeDocument/2006/relationships/hyperlink" Target="https://www.youtube.com/watch?v=QSPOEfb1u8o" TargetMode="External"/><Relationship Id="rId25" Type="http://schemas.openxmlformats.org/officeDocument/2006/relationships/hyperlink" Target="https://www.youtube.com/watch?v=XTY0y_ys4Tc" TargetMode="External"/><Relationship Id="rId2" Type="http://schemas.openxmlformats.org/officeDocument/2006/relationships/hyperlink" Target="https://www.youtube.com/watch?v=GvV0NBEn974" TargetMode="External"/><Relationship Id="rId16" Type="http://schemas.openxmlformats.org/officeDocument/2006/relationships/hyperlink" Target="https://www.youtube.com/watch?v=aidyvlz5vqE" TargetMode="External"/><Relationship Id="rId20" Type="http://schemas.openxmlformats.org/officeDocument/2006/relationships/hyperlink" Target="https://www.youtube.com/watch?v=CLnrFEoBeVk" TargetMode="External"/><Relationship Id="rId1" Type="http://schemas.openxmlformats.org/officeDocument/2006/relationships/hyperlink" Target="https://www.youtube.com/watch?v=-_E67ygb1WQ" TargetMode="External"/><Relationship Id="rId6" Type="http://schemas.openxmlformats.org/officeDocument/2006/relationships/hyperlink" Target="https://www.youtube.com/watch?v=UwvBS340zW8" TargetMode="External"/><Relationship Id="rId11" Type="http://schemas.openxmlformats.org/officeDocument/2006/relationships/hyperlink" Target="https://www.youtube.com/watch?v=nwGSLJBdPPM" TargetMode="External"/><Relationship Id="rId24" Type="http://schemas.openxmlformats.org/officeDocument/2006/relationships/hyperlink" Target="https://www.youtube.com/watch?v=ms9CcQXYj3s" TargetMode="External"/><Relationship Id="rId5" Type="http://schemas.openxmlformats.org/officeDocument/2006/relationships/hyperlink" Target="https://www.youtube.com/watch?v=il_Yd1irRgE" TargetMode="External"/><Relationship Id="rId15" Type="http://schemas.openxmlformats.org/officeDocument/2006/relationships/hyperlink" Target="https://www.youtube.com/watch?v=1KGRi2cjwjg" TargetMode="External"/><Relationship Id="rId23" Type="http://schemas.openxmlformats.org/officeDocument/2006/relationships/hyperlink" Target="https://www.youtube.com/watch?v=KYVnHhsOwxE" TargetMode="External"/><Relationship Id="rId10" Type="http://schemas.openxmlformats.org/officeDocument/2006/relationships/hyperlink" Target="https://www.youtube.com/watch?v=PufZef7N7KY" TargetMode="External"/><Relationship Id="rId19" Type="http://schemas.openxmlformats.org/officeDocument/2006/relationships/hyperlink" Target="https://www.youtube.com/watch?v=J8ftiX69Q1g" TargetMode="External"/><Relationship Id="rId4" Type="http://schemas.openxmlformats.org/officeDocument/2006/relationships/hyperlink" Target="https://www.youtube.com/watch?v=W5jfwFe9hlc" TargetMode="External"/><Relationship Id="rId9" Type="http://schemas.openxmlformats.org/officeDocument/2006/relationships/hyperlink" Target="https://www.youtube.com/watch?v=qVcLR1hSxLc" TargetMode="External"/><Relationship Id="rId14" Type="http://schemas.openxmlformats.org/officeDocument/2006/relationships/hyperlink" Target="https://www.youtube.com/watch?v=qfv5lwKo94Y" TargetMode="External"/><Relationship Id="rId22" Type="http://schemas.openxmlformats.org/officeDocument/2006/relationships/hyperlink" Target="https://www.youtube.com/watch?v=ZD57Fv_V74s" TargetMode="External"/></Relationships>
</file>

<file path=xl/worksheets/_rels/sheet69.xml.rels><?xml version="1.0" encoding="UTF-8" standalone="yes"?>
<Relationships xmlns="http://schemas.openxmlformats.org/package/2006/relationships"><Relationship Id="rId8" Type="http://schemas.openxmlformats.org/officeDocument/2006/relationships/hyperlink" Target="https://www.youtube.com/watch?v=_Lh4Nm_FWDs" TargetMode="External"/><Relationship Id="rId13" Type="http://schemas.openxmlformats.org/officeDocument/2006/relationships/hyperlink" Target="https://www.youtube.com/watch?v=3mM2olgDi-U" TargetMode="External"/><Relationship Id="rId18" Type="http://schemas.openxmlformats.org/officeDocument/2006/relationships/hyperlink" Target="https://www.youtube.com/watch?v=xdqtxq9JPNI" TargetMode="External"/><Relationship Id="rId26" Type="http://schemas.openxmlformats.org/officeDocument/2006/relationships/hyperlink" Target="https://www.youtube.com/watch?v=o5NeihMxumE" TargetMode="External"/><Relationship Id="rId3" Type="http://schemas.openxmlformats.org/officeDocument/2006/relationships/hyperlink" Target="https://www.youtube.com/watch?v=mWrRsdnkKEc" TargetMode="External"/><Relationship Id="rId21" Type="http://schemas.openxmlformats.org/officeDocument/2006/relationships/hyperlink" Target="https://www.youtube.com/watch?v=UjWhEH4C63Y" TargetMode="External"/><Relationship Id="rId7" Type="http://schemas.openxmlformats.org/officeDocument/2006/relationships/hyperlink" Target="https://www.youtube.com/watch?v=-A_qUO2-hVE" TargetMode="External"/><Relationship Id="rId12" Type="http://schemas.openxmlformats.org/officeDocument/2006/relationships/hyperlink" Target="https://www.youtube.com/watch?v=BDaD1tJ5610" TargetMode="External"/><Relationship Id="rId17" Type="http://schemas.openxmlformats.org/officeDocument/2006/relationships/hyperlink" Target="https://www.youtube.com/watch?v=WSyt2oIiqZ0" TargetMode="External"/><Relationship Id="rId25" Type="http://schemas.openxmlformats.org/officeDocument/2006/relationships/hyperlink" Target="https://www.youtube.com/watch?v=SVHJqQKL2zY" TargetMode="External"/><Relationship Id="rId2" Type="http://schemas.openxmlformats.org/officeDocument/2006/relationships/hyperlink" Target="https://www.youtube.com/watch?v=89DX4uFtjxA" TargetMode="External"/><Relationship Id="rId16" Type="http://schemas.openxmlformats.org/officeDocument/2006/relationships/hyperlink" Target="https://www.youtube.com/watch?v=zBNjQCBYVVQ" TargetMode="External"/><Relationship Id="rId20" Type="http://schemas.openxmlformats.org/officeDocument/2006/relationships/hyperlink" Target="https://www.youtube.com/watch?v=uz6lbNpo6DY" TargetMode="External"/><Relationship Id="rId1" Type="http://schemas.openxmlformats.org/officeDocument/2006/relationships/hyperlink" Target="https://www.youtube.com/watch?v=2e5KVAQYGwk" TargetMode="External"/><Relationship Id="rId6" Type="http://schemas.openxmlformats.org/officeDocument/2006/relationships/hyperlink" Target="https://www.youtube.com/watch?v=GJwr2ObNiAk" TargetMode="External"/><Relationship Id="rId11" Type="http://schemas.openxmlformats.org/officeDocument/2006/relationships/hyperlink" Target="https://www.youtube.com/watch?v=n7V8FBEZgD0" TargetMode="External"/><Relationship Id="rId24" Type="http://schemas.openxmlformats.org/officeDocument/2006/relationships/hyperlink" Target="https://www.youtube.com/watch?v=gbJzI8j-e5Y" TargetMode="External"/><Relationship Id="rId5" Type="http://schemas.openxmlformats.org/officeDocument/2006/relationships/hyperlink" Target="https://www.youtube.com/watch?v=6De7acE0wNg&amp;ab_channel=LJ-KLMusic" TargetMode="External"/><Relationship Id="rId15" Type="http://schemas.openxmlformats.org/officeDocument/2006/relationships/hyperlink" Target="https://www.youtube.com/watch?v=9KkvR1EatbE" TargetMode="External"/><Relationship Id="rId23" Type="http://schemas.openxmlformats.org/officeDocument/2006/relationships/hyperlink" Target="https://www.youtube.com/watch?v=D_8AEPapDyY" TargetMode="External"/><Relationship Id="rId10" Type="http://schemas.openxmlformats.org/officeDocument/2006/relationships/hyperlink" Target="https://www.youtube.com/watch?v=pR5ra2tTDUQ" TargetMode="External"/><Relationship Id="rId19" Type="http://schemas.openxmlformats.org/officeDocument/2006/relationships/hyperlink" Target="https://www.youtube.com/watch?v=My6av-JZSOw" TargetMode="External"/><Relationship Id="rId4" Type="http://schemas.openxmlformats.org/officeDocument/2006/relationships/hyperlink" Target="https://www.youtube.com/watch?v=mADNHyHpeyM" TargetMode="External"/><Relationship Id="rId9" Type="http://schemas.openxmlformats.org/officeDocument/2006/relationships/hyperlink" Target="https://www.youtube.com/watch?v=18ZNewdXvr4" TargetMode="External"/><Relationship Id="rId14" Type="http://schemas.openxmlformats.org/officeDocument/2006/relationships/hyperlink" Target="https://www.youtube.com/watch?v=a-AjaCjF6x4" TargetMode="External"/><Relationship Id="rId22" Type="http://schemas.openxmlformats.org/officeDocument/2006/relationships/hyperlink" Target="https://www.youtube.com/watch?v=u-xpBFFvA6E" TargetMode="External"/></Relationships>
</file>

<file path=xl/worksheets/_rels/sheet70.xml.rels><?xml version="1.0" encoding="UTF-8" standalone="yes"?>
<Relationships xmlns="http://schemas.openxmlformats.org/package/2006/relationships"><Relationship Id="rId8" Type="http://schemas.openxmlformats.org/officeDocument/2006/relationships/hyperlink" Target="https://www.youtube.com/watch?v=s0gXT-w3Bt0" TargetMode="External"/><Relationship Id="rId13" Type="http://schemas.openxmlformats.org/officeDocument/2006/relationships/hyperlink" Target="https://www.youtube.com/watch?v=JRthxhf504U" TargetMode="External"/><Relationship Id="rId3" Type="http://schemas.openxmlformats.org/officeDocument/2006/relationships/hyperlink" Target="https://www.youtube.com/watch?v=wQhr-JOy9k8" TargetMode="External"/><Relationship Id="rId7" Type="http://schemas.openxmlformats.org/officeDocument/2006/relationships/hyperlink" Target="https://www.youtube.com/watch?v=My6av-JZSOw" TargetMode="External"/><Relationship Id="rId12" Type="http://schemas.openxmlformats.org/officeDocument/2006/relationships/hyperlink" Target="https://www.youtube.com/watch?v=mgBm0Loisg4" TargetMode="External"/><Relationship Id="rId17" Type="http://schemas.openxmlformats.org/officeDocument/2006/relationships/hyperlink" Target="https://www.youtube.com/watch?v=WWX4OD-fge0" TargetMode="External"/><Relationship Id="rId2" Type="http://schemas.openxmlformats.org/officeDocument/2006/relationships/hyperlink" Target="https://www.youtube.com/watch?v=bUZaZrce7Sg" TargetMode="External"/><Relationship Id="rId16" Type="http://schemas.openxmlformats.org/officeDocument/2006/relationships/hyperlink" Target="https://www.youtube.com/watch?v=kkCUh9MVtPY" TargetMode="External"/><Relationship Id="rId1" Type="http://schemas.openxmlformats.org/officeDocument/2006/relationships/hyperlink" Target="https://www.youtube.com/watch?v=H_TrXtBS7cE" TargetMode="External"/><Relationship Id="rId6" Type="http://schemas.openxmlformats.org/officeDocument/2006/relationships/hyperlink" Target="https://www.youtube.com/watch?v=VRQERjVqyd4" TargetMode="External"/><Relationship Id="rId11" Type="http://schemas.openxmlformats.org/officeDocument/2006/relationships/hyperlink" Target="https://www.youtube.com/watch?v=FsEgI3op7lI" TargetMode="External"/><Relationship Id="rId5" Type="http://schemas.openxmlformats.org/officeDocument/2006/relationships/hyperlink" Target="https://www.youtube.com/watch?v=fM3fsnGpG6Q" TargetMode="External"/><Relationship Id="rId15" Type="http://schemas.openxmlformats.org/officeDocument/2006/relationships/hyperlink" Target="https://www.youtube.com/watch?v=9YutV-7FsxE" TargetMode="External"/><Relationship Id="rId10" Type="http://schemas.openxmlformats.org/officeDocument/2006/relationships/hyperlink" Target="https://www.youtube.com/watch?v=eR5NJUszzTw" TargetMode="External"/><Relationship Id="rId4" Type="http://schemas.openxmlformats.org/officeDocument/2006/relationships/hyperlink" Target="https://www.youtube.com/watch?v=ygY05aXn1Uo" TargetMode="External"/><Relationship Id="rId9" Type="http://schemas.openxmlformats.org/officeDocument/2006/relationships/hyperlink" Target="https://www.youtube.com/watch?v=9xH2mFkILEI" TargetMode="External"/><Relationship Id="rId14" Type="http://schemas.openxmlformats.org/officeDocument/2006/relationships/hyperlink" Target="https://www.youtube.com/watch?v=J8ftiX69Q1g" TargetMode="External"/></Relationships>
</file>

<file path=xl/worksheets/_rels/sheet71.xml.rels><?xml version="1.0" encoding="UTF-8" standalone="yes"?>
<Relationships xmlns="http://schemas.openxmlformats.org/package/2006/relationships"><Relationship Id="rId13" Type="http://schemas.openxmlformats.org/officeDocument/2006/relationships/hyperlink" Target="https://www.youtube.com/watch?v=6aSZNFUjn8M" TargetMode="External"/><Relationship Id="rId18" Type="http://schemas.openxmlformats.org/officeDocument/2006/relationships/hyperlink" Target="https://www.youtube.com/watch?v=3LYI-RHgpGA" TargetMode="External"/><Relationship Id="rId26" Type="http://schemas.openxmlformats.org/officeDocument/2006/relationships/hyperlink" Target="https://www.youtube.com/watch?v=9gOWtm2sBv0" TargetMode="External"/><Relationship Id="rId3" Type="http://schemas.openxmlformats.org/officeDocument/2006/relationships/hyperlink" Target="https://www.youtube.com/watch?v=8_zo_JePLP4" TargetMode="External"/><Relationship Id="rId21" Type="http://schemas.openxmlformats.org/officeDocument/2006/relationships/hyperlink" Target="https://www.youtube.com/watch?v=hPa2BB6YlKA" TargetMode="External"/><Relationship Id="rId34" Type="http://schemas.openxmlformats.org/officeDocument/2006/relationships/hyperlink" Target="https://www.youtube.com/watch?v=17gnCO3gfGs" TargetMode="External"/><Relationship Id="rId7" Type="http://schemas.openxmlformats.org/officeDocument/2006/relationships/hyperlink" Target="https://www.youtube.com/watch?v=ojIcsmm9la0" TargetMode="External"/><Relationship Id="rId12" Type="http://schemas.openxmlformats.org/officeDocument/2006/relationships/hyperlink" Target="https://www.youtube.com/watch?v=zDtl0xkLzf4" TargetMode="External"/><Relationship Id="rId17" Type="http://schemas.openxmlformats.org/officeDocument/2006/relationships/hyperlink" Target="https://www.youtube.com/watch?v=lDYbW2DkkwY" TargetMode="External"/><Relationship Id="rId25" Type="http://schemas.openxmlformats.org/officeDocument/2006/relationships/hyperlink" Target="https://www.youtube.com/watch?v=rllzZICrt_c" TargetMode="External"/><Relationship Id="rId33" Type="http://schemas.openxmlformats.org/officeDocument/2006/relationships/hyperlink" Target="https://www.youtube.com/watch?v=Bv8q7pbvmMM" TargetMode="External"/><Relationship Id="rId2" Type="http://schemas.openxmlformats.org/officeDocument/2006/relationships/hyperlink" Target="https://www.youtube.com/watch?v=go9ikYGBH70" TargetMode="External"/><Relationship Id="rId16" Type="http://schemas.openxmlformats.org/officeDocument/2006/relationships/hyperlink" Target="https://www.youtube.com/watch?v=aMCR5DEvAl8" TargetMode="External"/><Relationship Id="rId20" Type="http://schemas.openxmlformats.org/officeDocument/2006/relationships/hyperlink" Target="https://www.youtube.com/watch?v=A7_aazJNSxQ" TargetMode="External"/><Relationship Id="rId29" Type="http://schemas.openxmlformats.org/officeDocument/2006/relationships/hyperlink" Target="https://www.youtube.com/watch?v=e5aSWm6dXHQ" TargetMode="External"/><Relationship Id="rId1" Type="http://schemas.openxmlformats.org/officeDocument/2006/relationships/hyperlink" Target="https://www.youtube.com/watch?v=L7-4GICzeYk" TargetMode="External"/><Relationship Id="rId6" Type="http://schemas.openxmlformats.org/officeDocument/2006/relationships/hyperlink" Target="https://www.youtube.com/watch?v=zQhHxLwOvPA" TargetMode="External"/><Relationship Id="rId11" Type="http://schemas.openxmlformats.org/officeDocument/2006/relationships/hyperlink" Target="https://www.youtube.com/watch?v=s5z4QmDUiA0" TargetMode="External"/><Relationship Id="rId24" Type="http://schemas.openxmlformats.org/officeDocument/2006/relationships/hyperlink" Target="https://www.youtube.com/watch?v=pgIIqriV3rg" TargetMode="External"/><Relationship Id="rId32" Type="http://schemas.openxmlformats.org/officeDocument/2006/relationships/hyperlink" Target="https://www.youtube.com/watch?v=sAqiYvgiOvg" TargetMode="External"/><Relationship Id="rId5" Type="http://schemas.openxmlformats.org/officeDocument/2006/relationships/hyperlink" Target="https://www.youtube.com/watch?v=qSXK2V3rZVc" TargetMode="External"/><Relationship Id="rId15" Type="http://schemas.openxmlformats.org/officeDocument/2006/relationships/hyperlink" Target="https://www.youtube.com/watch?v=EGD-rOV_tM8" TargetMode="External"/><Relationship Id="rId23" Type="http://schemas.openxmlformats.org/officeDocument/2006/relationships/hyperlink" Target="https://www.youtube.com/watch?v=5odMUhxO_h0" TargetMode="External"/><Relationship Id="rId28" Type="http://schemas.openxmlformats.org/officeDocument/2006/relationships/hyperlink" Target="https://www.youtube.com/watch?v=zJOgwd9AJCI" TargetMode="External"/><Relationship Id="rId36" Type="http://schemas.openxmlformats.org/officeDocument/2006/relationships/hyperlink" Target="https://www.youtube.com/watch?v=N4FS4hjLCpo" TargetMode="External"/><Relationship Id="rId10" Type="http://schemas.openxmlformats.org/officeDocument/2006/relationships/hyperlink" Target="https://www.youtube.com/watch?v=zx4WowGMm4c" TargetMode="External"/><Relationship Id="rId19" Type="http://schemas.openxmlformats.org/officeDocument/2006/relationships/hyperlink" Target="https://www.youtube.com/watch?v=ubYZsyYF_m4" TargetMode="External"/><Relationship Id="rId31" Type="http://schemas.openxmlformats.org/officeDocument/2006/relationships/hyperlink" Target="https://www.youtube.com/watch?v=v7gd8wWlaDc" TargetMode="External"/><Relationship Id="rId4" Type="http://schemas.openxmlformats.org/officeDocument/2006/relationships/hyperlink" Target="https://www.youtube.com/watch?v=DGnIdJBWkis" TargetMode="External"/><Relationship Id="rId9" Type="http://schemas.openxmlformats.org/officeDocument/2006/relationships/hyperlink" Target="https://www.youtube.com/watch?v=mFJFFoh-jl0" TargetMode="External"/><Relationship Id="rId14" Type="http://schemas.openxmlformats.org/officeDocument/2006/relationships/hyperlink" Target="https://www.youtube.com/watch?v=ysc0I0-9cow" TargetMode="External"/><Relationship Id="rId22" Type="http://schemas.openxmlformats.org/officeDocument/2006/relationships/hyperlink" Target="https://www.youtube.com/watch?v=FRosHAr1Iug" TargetMode="External"/><Relationship Id="rId27" Type="http://schemas.openxmlformats.org/officeDocument/2006/relationships/hyperlink" Target="https://www.youtube.com/watch?v=tZEdY13pPrU" TargetMode="External"/><Relationship Id="rId30" Type="http://schemas.openxmlformats.org/officeDocument/2006/relationships/hyperlink" Target="https://www.youtube.com/watch?v=8gTn48Eulbg" TargetMode="External"/><Relationship Id="rId35" Type="http://schemas.openxmlformats.org/officeDocument/2006/relationships/hyperlink" Target="https://www.youtube.com/watch?v=AE3l8gfac0g" TargetMode="External"/><Relationship Id="rId8" Type="http://schemas.openxmlformats.org/officeDocument/2006/relationships/hyperlink" Target="https://www.youtube.com/watch?v=ILkPPO7fu1Q" TargetMode="External"/></Relationships>
</file>

<file path=xl/worksheets/_rels/sheet72.xml.rels><?xml version="1.0" encoding="UTF-8" standalone="yes"?>
<Relationships xmlns="http://schemas.openxmlformats.org/package/2006/relationships"><Relationship Id="rId13" Type="http://schemas.openxmlformats.org/officeDocument/2006/relationships/hyperlink" Target="https://www.youtube.com/watch?v=36mUegW2y8A" TargetMode="External"/><Relationship Id="rId18" Type="http://schemas.openxmlformats.org/officeDocument/2006/relationships/hyperlink" Target="https://www.youtube.com/watch?v=Lq91XeSJ3vg" TargetMode="External"/><Relationship Id="rId26" Type="http://schemas.openxmlformats.org/officeDocument/2006/relationships/hyperlink" Target="https://www.youtube.com/watch?v=vn0Ype4SgOY" TargetMode="External"/><Relationship Id="rId39" Type="http://schemas.openxmlformats.org/officeDocument/2006/relationships/hyperlink" Target="https://www.youtube.com/watch?v=0RsP7g1fQUM" TargetMode="External"/><Relationship Id="rId21" Type="http://schemas.openxmlformats.org/officeDocument/2006/relationships/hyperlink" Target="https://www.youtube.com/watch?v=cqgliiy3X4E" TargetMode="External"/><Relationship Id="rId34" Type="http://schemas.openxmlformats.org/officeDocument/2006/relationships/hyperlink" Target="https://www.youtube.com/watch?v=_aC-5cMtKSo" TargetMode="External"/><Relationship Id="rId42" Type="http://schemas.openxmlformats.org/officeDocument/2006/relationships/hyperlink" Target="https://www.youtube.com/watch?v=ijnf4LEXFqw" TargetMode="External"/><Relationship Id="rId47" Type="http://schemas.openxmlformats.org/officeDocument/2006/relationships/hyperlink" Target="https://www.youtube.com/watch?v=KYVnHhsOwxE" TargetMode="External"/><Relationship Id="rId50" Type="http://schemas.openxmlformats.org/officeDocument/2006/relationships/hyperlink" Target="https://www.youtube.com/watch?v=6ArP9IGKcUw" TargetMode="External"/><Relationship Id="rId7" Type="http://schemas.openxmlformats.org/officeDocument/2006/relationships/hyperlink" Target="https://www.youtube.com/watch?v=CdqbMdYZlsU" TargetMode="External"/><Relationship Id="rId2" Type="http://schemas.openxmlformats.org/officeDocument/2006/relationships/hyperlink" Target="https://www.youtube.com/watch?v=UztZwsuRGG0" TargetMode="External"/><Relationship Id="rId16" Type="http://schemas.openxmlformats.org/officeDocument/2006/relationships/hyperlink" Target="https://www.youtube.com/watch?v=il_Yd1irRgE" TargetMode="External"/><Relationship Id="rId29" Type="http://schemas.openxmlformats.org/officeDocument/2006/relationships/hyperlink" Target="https://www.youtube.com/watch?v=yCSebCrD0QI" TargetMode="External"/><Relationship Id="rId11" Type="http://schemas.openxmlformats.org/officeDocument/2006/relationships/hyperlink" Target="https://www.youtube.com/watch?v=rQrROF-mOGQ" TargetMode="External"/><Relationship Id="rId24" Type="http://schemas.openxmlformats.org/officeDocument/2006/relationships/hyperlink" Target="https://www.youtube.com/watch?v=ttIe7cnzLSs" TargetMode="External"/><Relationship Id="rId32" Type="http://schemas.openxmlformats.org/officeDocument/2006/relationships/hyperlink" Target="https://www.youtube.com/watch?v=YN0Z-QHxR6c" TargetMode="External"/><Relationship Id="rId37" Type="http://schemas.openxmlformats.org/officeDocument/2006/relationships/hyperlink" Target="https://www.youtube.com/watch?v=8J69sV2gLyY" TargetMode="External"/><Relationship Id="rId40" Type="http://schemas.openxmlformats.org/officeDocument/2006/relationships/hyperlink" Target="https://www.youtube.com/watch?v=M2X18ZtV7x4" TargetMode="External"/><Relationship Id="rId45" Type="http://schemas.openxmlformats.org/officeDocument/2006/relationships/hyperlink" Target="https://www.youtube.com/watch?v=Q7UVnrgKTIc" TargetMode="External"/><Relationship Id="rId53" Type="http://schemas.openxmlformats.org/officeDocument/2006/relationships/hyperlink" Target="https://www.youtube.com/watch?v=rOalC9KjMJA" TargetMode="External"/><Relationship Id="rId5" Type="http://schemas.openxmlformats.org/officeDocument/2006/relationships/hyperlink" Target="https://www.youtube.com/watch?v=gC-hWrX2BTA" TargetMode="External"/><Relationship Id="rId10" Type="http://schemas.openxmlformats.org/officeDocument/2006/relationships/hyperlink" Target="https://www.youtube.com/watch?v=VPc_thW4Ncg" TargetMode="External"/><Relationship Id="rId19" Type="http://schemas.openxmlformats.org/officeDocument/2006/relationships/hyperlink" Target="https://www.youtube.com/watch?v=JJMnIWOZbxU" TargetMode="External"/><Relationship Id="rId31" Type="http://schemas.openxmlformats.org/officeDocument/2006/relationships/hyperlink" Target="https://www.youtube.com/watch?v=V9_kdUzTaVs" TargetMode="External"/><Relationship Id="rId44" Type="http://schemas.openxmlformats.org/officeDocument/2006/relationships/hyperlink" Target="https://www.youtube.com/watch?v=eRqJRlqXyj4" TargetMode="External"/><Relationship Id="rId52" Type="http://schemas.openxmlformats.org/officeDocument/2006/relationships/hyperlink" Target="https://www.youtube.com/watch?v=3JebREH-eOU" TargetMode="External"/><Relationship Id="rId4" Type="http://schemas.openxmlformats.org/officeDocument/2006/relationships/hyperlink" Target="https://www.youtube.com/watch?v=-KmAMleEKZg" TargetMode="External"/><Relationship Id="rId9" Type="http://schemas.openxmlformats.org/officeDocument/2006/relationships/hyperlink" Target="https://www.youtube.com/watch?v=7GCzSHc43nE" TargetMode="External"/><Relationship Id="rId14" Type="http://schemas.openxmlformats.org/officeDocument/2006/relationships/hyperlink" Target="https://www.youtube.com/watch?v=P21F4MOlcPw" TargetMode="External"/><Relationship Id="rId22" Type="http://schemas.openxmlformats.org/officeDocument/2006/relationships/hyperlink" Target="https://www.youtube.com/watch?v=GcKR7imvNmQ" TargetMode="External"/><Relationship Id="rId27" Type="http://schemas.openxmlformats.org/officeDocument/2006/relationships/hyperlink" Target="https://www.youtube.com/watch?v=jCPwfsRGLqk" TargetMode="External"/><Relationship Id="rId30" Type="http://schemas.openxmlformats.org/officeDocument/2006/relationships/hyperlink" Target="https://www.youtube.com/watch?v=bGDemRsxvsA" TargetMode="External"/><Relationship Id="rId35" Type="http://schemas.openxmlformats.org/officeDocument/2006/relationships/hyperlink" Target="https://www.youtube.com/watch?v=wK5yJBtHwI4" TargetMode="External"/><Relationship Id="rId43" Type="http://schemas.openxmlformats.org/officeDocument/2006/relationships/hyperlink" Target="https://www.youtube.com/watch?v=y-U43fFiodY" TargetMode="External"/><Relationship Id="rId48" Type="http://schemas.openxmlformats.org/officeDocument/2006/relationships/hyperlink" Target="https://www.youtube.com/watch?v=F3W1jEKHJYA" TargetMode="External"/><Relationship Id="rId8" Type="http://schemas.openxmlformats.org/officeDocument/2006/relationships/hyperlink" Target="https://www.youtube.com/watch?v=_7jlkK6AxSE" TargetMode="External"/><Relationship Id="rId51" Type="http://schemas.openxmlformats.org/officeDocument/2006/relationships/hyperlink" Target="https://www.youtube.com/watch?v=_f_jt7TOO7Y" TargetMode="External"/><Relationship Id="rId3" Type="http://schemas.openxmlformats.org/officeDocument/2006/relationships/hyperlink" Target="https://www.youtube.com/watch?v=Cuul5sQDl3s" TargetMode="External"/><Relationship Id="rId12" Type="http://schemas.openxmlformats.org/officeDocument/2006/relationships/hyperlink" Target="https://www.youtube.com/watch?v=1ozcesPpELc" TargetMode="External"/><Relationship Id="rId17" Type="http://schemas.openxmlformats.org/officeDocument/2006/relationships/hyperlink" Target="https://www.youtube.com/watch?v=XbgDrXmjN0k" TargetMode="External"/><Relationship Id="rId25" Type="http://schemas.openxmlformats.org/officeDocument/2006/relationships/hyperlink" Target="https://www.youtube.com/watch?v=1DmBpQ9SiEk" TargetMode="External"/><Relationship Id="rId33" Type="http://schemas.openxmlformats.org/officeDocument/2006/relationships/hyperlink" Target="https://www.youtube.com/watch?v=Z_AKZR9hWeo" TargetMode="External"/><Relationship Id="rId38" Type="http://schemas.openxmlformats.org/officeDocument/2006/relationships/hyperlink" Target="https://www.youtube.com/watch?v=Gb6E3Xaj0sg" TargetMode="External"/><Relationship Id="rId46" Type="http://schemas.openxmlformats.org/officeDocument/2006/relationships/hyperlink" Target="https://www.youtube.com/watch?v=VnvNKjDpfC0" TargetMode="External"/><Relationship Id="rId20" Type="http://schemas.openxmlformats.org/officeDocument/2006/relationships/hyperlink" Target="https://www.youtube.com/watch?v=M5YJNnJrYG8" TargetMode="External"/><Relationship Id="rId41" Type="http://schemas.openxmlformats.org/officeDocument/2006/relationships/hyperlink" Target="https://www.youtube.com/watch?v=UwvBS340zW8" TargetMode="External"/><Relationship Id="rId54" Type="http://schemas.openxmlformats.org/officeDocument/2006/relationships/hyperlink" Target="https://www.youtube.com/watch?v=e0PeDahzLqM" TargetMode="External"/><Relationship Id="rId1" Type="http://schemas.openxmlformats.org/officeDocument/2006/relationships/hyperlink" Target="https://www.youtube.com/watch?v=67p_MAZUnvE" TargetMode="External"/><Relationship Id="rId6" Type="http://schemas.openxmlformats.org/officeDocument/2006/relationships/hyperlink" Target="https://www.youtube.com/watch?v=WedotZvI4Uo" TargetMode="External"/><Relationship Id="rId15" Type="http://schemas.openxmlformats.org/officeDocument/2006/relationships/hyperlink" Target="https://www.youtube.com/watch?v=RmQ4tbPlL1Y" TargetMode="External"/><Relationship Id="rId23" Type="http://schemas.openxmlformats.org/officeDocument/2006/relationships/hyperlink" Target="https://www.youtube.com/watch?v=GvacNWcEXBo" TargetMode="External"/><Relationship Id="rId28" Type="http://schemas.openxmlformats.org/officeDocument/2006/relationships/hyperlink" Target="https://www.youtube.com/watch?v=HkuFVl8hO-M" TargetMode="External"/><Relationship Id="rId36" Type="http://schemas.openxmlformats.org/officeDocument/2006/relationships/hyperlink" Target="https://www.youtube.com/watch?v=WNHik8RR6u0" TargetMode="External"/><Relationship Id="rId49" Type="http://schemas.openxmlformats.org/officeDocument/2006/relationships/hyperlink" Target="https://www.youtube.com/watch?v=3DOvhoKZu4I" TargetMode="External"/></Relationships>
</file>

<file path=xl/worksheets/_rels/sheet73.xml.rels><?xml version="1.0" encoding="UTF-8" standalone="yes"?>
<Relationships xmlns="http://schemas.openxmlformats.org/package/2006/relationships"><Relationship Id="rId8" Type="http://schemas.openxmlformats.org/officeDocument/2006/relationships/hyperlink" Target="https://www.youtube.com/watch?v=-2AE1T_su1U" TargetMode="External"/><Relationship Id="rId13" Type="http://schemas.openxmlformats.org/officeDocument/2006/relationships/hyperlink" Target="https://www.youtube.com/watch?v=OuFPVq8xrT4" TargetMode="External"/><Relationship Id="rId18" Type="http://schemas.openxmlformats.org/officeDocument/2006/relationships/hyperlink" Target="https://www.youtube.com/watch?v=OvTEZ73aacI" TargetMode="External"/><Relationship Id="rId3" Type="http://schemas.openxmlformats.org/officeDocument/2006/relationships/hyperlink" Target="https://www.youtube.com/watch?v=2FehA-DCvjA" TargetMode="External"/><Relationship Id="rId7" Type="http://schemas.openxmlformats.org/officeDocument/2006/relationships/hyperlink" Target="https://www.youtube.com/watch?v=C-848o_Y-as" TargetMode="External"/><Relationship Id="rId12" Type="http://schemas.openxmlformats.org/officeDocument/2006/relationships/hyperlink" Target="https://www.youtube.com/watch?v=DdMddO6gigE" TargetMode="External"/><Relationship Id="rId17" Type="http://schemas.openxmlformats.org/officeDocument/2006/relationships/hyperlink" Target="https://www.youtube.com/watch?v=o0i_IjqMzI8" TargetMode="External"/><Relationship Id="rId2" Type="http://schemas.openxmlformats.org/officeDocument/2006/relationships/hyperlink" Target="https://www.youtube.com/watch?v=rI9t8ytBENw" TargetMode="External"/><Relationship Id="rId16" Type="http://schemas.openxmlformats.org/officeDocument/2006/relationships/hyperlink" Target="https://www.youtube.com/watch?v=4lXgMomrSJw" TargetMode="External"/><Relationship Id="rId1" Type="http://schemas.openxmlformats.org/officeDocument/2006/relationships/hyperlink" Target="https://www.youtube.com/watch?v=dKjIfMq1atM" TargetMode="External"/><Relationship Id="rId6" Type="http://schemas.openxmlformats.org/officeDocument/2006/relationships/hyperlink" Target="https://www.youtube.com/watch?v=8NXAoSmCXFg" TargetMode="External"/><Relationship Id="rId11" Type="http://schemas.openxmlformats.org/officeDocument/2006/relationships/hyperlink" Target="https://www.youtube.com/watch?v=KG0csT3tFgc" TargetMode="External"/><Relationship Id="rId5" Type="http://schemas.openxmlformats.org/officeDocument/2006/relationships/hyperlink" Target="https://www.youtube.com/watch?v=7FJOlzbr8W0" TargetMode="External"/><Relationship Id="rId15" Type="http://schemas.openxmlformats.org/officeDocument/2006/relationships/hyperlink" Target="https://www.youtube.com/watch?v=BPagJYelFJ0" TargetMode="External"/><Relationship Id="rId10" Type="http://schemas.openxmlformats.org/officeDocument/2006/relationships/hyperlink" Target="https://www.youtube.com/watch?v=iJ7zRF3SOlE" TargetMode="External"/><Relationship Id="rId4" Type="http://schemas.openxmlformats.org/officeDocument/2006/relationships/hyperlink" Target="https://www.youtube.com/watch?v=uXHQAWvv4hI" TargetMode="External"/><Relationship Id="rId9" Type="http://schemas.openxmlformats.org/officeDocument/2006/relationships/hyperlink" Target="https://www.youtube.com/watch?v=tpMlNPD4WPU" TargetMode="External"/><Relationship Id="rId14" Type="http://schemas.openxmlformats.org/officeDocument/2006/relationships/hyperlink" Target="https://www.youtube.com/watch?v=uHRQqbZo4Cc" TargetMode="External"/></Relationships>
</file>

<file path=xl/worksheets/_rels/sheet74.xml.rels><?xml version="1.0" encoding="UTF-8" standalone="yes"?>
<Relationships xmlns="http://schemas.openxmlformats.org/package/2006/relationships"><Relationship Id="rId8" Type="http://schemas.openxmlformats.org/officeDocument/2006/relationships/hyperlink" Target="https://www.youtube.com/watch?v=F2xC8sDr4Sc" TargetMode="External"/><Relationship Id="rId13" Type="http://schemas.openxmlformats.org/officeDocument/2006/relationships/hyperlink" Target="https://www.youtube.com/watch?v=wU4jDlct5Qs" TargetMode="External"/><Relationship Id="rId3" Type="http://schemas.openxmlformats.org/officeDocument/2006/relationships/hyperlink" Target="https://www.youtube.com/watch?v=2nry60MCU8U" TargetMode="External"/><Relationship Id="rId7" Type="http://schemas.openxmlformats.org/officeDocument/2006/relationships/hyperlink" Target="https://www.youtube.com/watch?v=edpNyI4GmJo" TargetMode="External"/><Relationship Id="rId12" Type="http://schemas.openxmlformats.org/officeDocument/2006/relationships/hyperlink" Target="https://www.youtube.com/watch?v=7qGdiSCBV4c" TargetMode="External"/><Relationship Id="rId2" Type="http://schemas.openxmlformats.org/officeDocument/2006/relationships/hyperlink" Target="https://www.youtube.com/watch?v=BAa0InpdIls" TargetMode="External"/><Relationship Id="rId1" Type="http://schemas.openxmlformats.org/officeDocument/2006/relationships/hyperlink" Target="https://www.youtube.com/watch?v=l0STVc3YoR0" TargetMode="External"/><Relationship Id="rId6" Type="http://schemas.openxmlformats.org/officeDocument/2006/relationships/hyperlink" Target="https://www.youtube.com/watch?v=vdiEMQ11Jak" TargetMode="External"/><Relationship Id="rId11" Type="http://schemas.openxmlformats.org/officeDocument/2006/relationships/hyperlink" Target="https://www.youtube.com/watch?v=4QCusopOC4w" TargetMode="External"/><Relationship Id="rId5" Type="http://schemas.openxmlformats.org/officeDocument/2006/relationships/hyperlink" Target="https://www.youtube.com/watch?v=go9ikYGBH70" TargetMode="External"/><Relationship Id="rId10" Type="http://schemas.openxmlformats.org/officeDocument/2006/relationships/hyperlink" Target="https://www.youtube.com/watch?v=Ejb7Uk68ZBo" TargetMode="External"/><Relationship Id="rId4" Type="http://schemas.openxmlformats.org/officeDocument/2006/relationships/hyperlink" Target="https://www.youtube.com/watch?v=V9_kdUzTaVs" TargetMode="External"/><Relationship Id="rId9" Type="http://schemas.openxmlformats.org/officeDocument/2006/relationships/hyperlink" Target="https://www.youtube.com/watch?v=L-GGRSw2fy0" TargetMode="External"/></Relationships>
</file>

<file path=xl/worksheets/_rels/sheet76.xml.rels><?xml version="1.0" encoding="UTF-8" standalone="yes"?>
<Relationships xmlns="http://schemas.openxmlformats.org/package/2006/relationships"><Relationship Id="rId13" Type="http://schemas.openxmlformats.org/officeDocument/2006/relationships/hyperlink" Target="https://www.youtube.com/watch?v=ChP8CYO9FV0" TargetMode="External"/><Relationship Id="rId18" Type="http://schemas.openxmlformats.org/officeDocument/2006/relationships/hyperlink" Target="https://www.youtube.com/watch?v=bwbL4dpN1Rg" TargetMode="External"/><Relationship Id="rId26" Type="http://schemas.openxmlformats.org/officeDocument/2006/relationships/hyperlink" Target="https://www.youtube.com/watch?v=FS7-I2cTuXk" TargetMode="External"/><Relationship Id="rId39" Type="http://schemas.openxmlformats.org/officeDocument/2006/relationships/hyperlink" Target="https://www.youtube.com/watch?v=GoyCZ3DOTRY" TargetMode="External"/><Relationship Id="rId21" Type="http://schemas.openxmlformats.org/officeDocument/2006/relationships/hyperlink" Target="https://www.youtube.com/watch?v=671OIs3akx8" TargetMode="External"/><Relationship Id="rId34" Type="http://schemas.openxmlformats.org/officeDocument/2006/relationships/hyperlink" Target="https://www.youtube.com/watch?v=V4IKUJhfZT8" TargetMode="External"/><Relationship Id="rId42" Type="http://schemas.openxmlformats.org/officeDocument/2006/relationships/hyperlink" Target="https://www.youtube.com/watch?v=vSRGk_LnlpQ" TargetMode="External"/><Relationship Id="rId47" Type="http://schemas.openxmlformats.org/officeDocument/2006/relationships/hyperlink" Target="https://www.youtube.com/watch?v=3xFA2exijyo" TargetMode="External"/><Relationship Id="rId50" Type="http://schemas.openxmlformats.org/officeDocument/2006/relationships/printerSettings" Target="../printerSettings/printerSettings10.bin"/><Relationship Id="rId7" Type="http://schemas.openxmlformats.org/officeDocument/2006/relationships/hyperlink" Target="https://www.youtube.com/watch?v=vZOqNtcHLMg" TargetMode="External"/><Relationship Id="rId2" Type="http://schemas.openxmlformats.org/officeDocument/2006/relationships/hyperlink" Target="https://www.youtube.com/watch?v=JRthxhf504U" TargetMode="External"/><Relationship Id="rId16" Type="http://schemas.openxmlformats.org/officeDocument/2006/relationships/hyperlink" Target="https://www.youtube.com/watch?v=0aj8ajIBAVo" TargetMode="External"/><Relationship Id="rId29" Type="http://schemas.openxmlformats.org/officeDocument/2006/relationships/hyperlink" Target="https://www.youtube.com/watch?v=SCVghnQ3GA4" TargetMode="External"/><Relationship Id="rId11" Type="http://schemas.openxmlformats.org/officeDocument/2006/relationships/hyperlink" Target="https://www.youtube.com/watch?v=yOLY3qz8F1Q" TargetMode="External"/><Relationship Id="rId24" Type="http://schemas.openxmlformats.org/officeDocument/2006/relationships/hyperlink" Target="https://www.youtube.com/watch?v=Ndkuiaj9r3Y" TargetMode="External"/><Relationship Id="rId32" Type="http://schemas.openxmlformats.org/officeDocument/2006/relationships/hyperlink" Target="https://www.youtube.com/watch?v=NMklO1hx-kk" TargetMode="External"/><Relationship Id="rId37" Type="http://schemas.openxmlformats.org/officeDocument/2006/relationships/hyperlink" Target="https://www.youtube.com/watch?v=IRKPSsdK-04" TargetMode="External"/><Relationship Id="rId40" Type="http://schemas.openxmlformats.org/officeDocument/2006/relationships/hyperlink" Target="https://www.youtube.com/watch?v=vnvBx7xKaiI" TargetMode="External"/><Relationship Id="rId45" Type="http://schemas.openxmlformats.org/officeDocument/2006/relationships/hyperlink" Target="https://www.youtube.com/watch?v=HgzY-8Sx4Z0" TargetMode="External"/><Relationship Id="rId5" Type="http://schemas.openxmlformats.org/officeDocument/2006/relationships/hyperlink" Target="https://www.youtube.com/watch?v=qWQFvFiRF_A" TargetMode="External"/><Relationship Id="rId15" Type="http://schemas.openxmlformats.org/officeDocument/2006/relationships/hyperlink" Target="https://www.youtube.com/watch?v=qMKEMEgIX0U" TargetMode="External"/><Relationship Id="rId23" Type="http://schemas.openxmlformats.org/officeDocument/2006/relationships/hyperlink" Target="https://www.youtube.com/watch?v=_EOIMhEt_oM" TargetMode="External"/><Relationship Id="rId28" Type="http://schemas.openxmlformats.org/officeDocument/2006/relationships/hyperlink" Target="https://www.youtube.com/watch?v=Dg7l67WY68U" TargetMode="External"/><Relationship Id="rId36" Type="http://schemas.openxmlformats.org/officeDocument/2006/relationships/hyperlink" Target="https://www.youtube.com/watch?v=NT-GNxpIuAI" TargetMode="External"/><Relationship Id="rId49" Type="http://schemas.openxmlformats.org/officeDocument/2006/relationships/hyperlink" Target="https://www.youtube.com/watch?v=coKbeHftCTc" TargetMode="External"/><Relationship Id="rId10" Type="http://schemas.openxmlformats.org/officeDocument/2006/relationships/hyperlink" Target="https://www.youtube.com/watch?v=f_Xpg6hHZzY" TargetMode="External"/><Relationship Id="rId19" Type="http://schemas.openxmlformats.org/officeDocument/2006/relationships/hyperlink" Target="https://www.youtube.com/watch?v=ZCYqEeIW4WY" TargetMode="External"/><Relationship Id="rId31" Type="http://schemas.openxmlformats.org/officeDocument/2006/relationships/hyperlink" Target="https://www.youtube.com/watch?v=IB7GOJm-cdQ" TargetMode="External"/><Relationship Id="rId44" Type="http://schemas.openxmlformats.org/officeDocument/2006/relationships/hyperlink" Target="https://www.youtube.com/watch?v=ds4mGC4nu34" TargetMode="External"/><Relationship Id="rId4" Type="http://schemas.openxmlformats.org/officeDocument/2006/relationships/hyperlink" Target="https://www.youtube.com/watch?v=hmJqC--g_as" TargetMode="External"/><Relationship Id="rId9" Type="http://schemas.openxmlformats.org/officeDocument/2006/relationships/hyperlink" Target="https://www.youtube.com/watch?v=cYmiN0q3X_E" TargetMode="External"/><Relationship Id="rId14" Type="http://schemas.openxmlformats.org/officeDocument/2006/relationships/hyperlink" Target="https://www.youtube.com/watch?v=1VX51oXodfw" TargetMode="External"/><Relationship Id="rId22" Type="http://schemas.openxmlformats.org/officeDocument/2006/relationships/hyperlink" Target="https://www.youtube.com/watch?v=pgxo11D_YFE" TargetMode="External"/><Relationship Id="rId27" Type="http://schemas.openxmlformats.org/officeDocument/2006/relationships/hyperlink" Target="https://www.youtube.com/watch?v=ScrtOaxY0T0" TargetMode="External"/><Relationship Id="rId30" Type="http://schemas.openxmlformats.org/officeDocument/2006/relationships/hyperlink" Target="https://www.youtube.com/watch?v=6T-dbbWbd44" TargetMode="External"/><Relationship Id="rId35" Type="http://schemas.openxmlformats.org/officeDocument/2006/relationships/hyperlink" Target="https://www.youtube.com/watch?v=90wpvHrHdmI" TargetMode="External"/><Relationship Id="rId43" Type="http://schemas.openxmlformats.org/officeDocument/2006/relationships/hyperlink" Target="https://www.youtube.com/watch?v=ePa9jCpOJ10" TargetMode="External"/><Relationship Id="rId48" Type="http://schemas.openxmlformats.org/officeDocument/2006/relationships/hyperlink" Target="https://www.youtube.com/watch?v=itSFvAapF8w" TargetMode="External"/><Relationship Id="rId8" Type="http://schemas.openxmlformats.org/officeDocument/2006/relationships/hyperlink" Target="https://www.youtube.com/watch?v=HUIFZNLTp38" TargetMode="External"/><Relationship Id="rId3" Type="http://schemas.openxmlformats.org/officeDocument/2006/relationships/hyperlink" Target="https://www.youtube.com/watch?v=-Cg4BQdSEts" TargetMode="External"/><Relationship Id="rId12" Type="http://schemas.openxmlformats.org/officeDocument/2006/relationships/hyperlink" Target="https://www.youtube.com/watch?v=vgur8PR2Im8" TargetMode="External"/><Relationship Id="rId17" Type="http://schemas.openxmlformats.org/officeDocument/2006/relationships/hyperlink" Target="https://www.youtube.com/watch?v=79pc02W8F3U" TargetMode="External"/><Relationship Id="rId25" Type="http://schemas.openxmlformats.org/officeDocument/2006/relationships/hyperlink" Target="https://www.youtube.com/watch?v=GTB5lCgPnwQ" TargetMode="External"/><Relationship Id="rId33" Type="http://schemas.openxmlformats.org/officeDocument/2006/relationships/hyperlink" Target="https://www.youtube.com/watch?v=k8jAqe9QZ7I" TargetMode="External"/><Relationship Id="rId38" Type="http://schemas.openxmlformats.org/officeDocument/2006/relationships/hyperlink" Target="https://www.youtube.com/watch?v=-eqG_6BgRPU" TargetMode="External"/><Relationship Id="rId46" Type="http://schemas.openxmlformats.org/officeDocument/2006/relationships/hyperlink" Target="https://www.youtube.com/watch?v=4Esh4wPF2TU" TargetMode="External"/><Relationship Id="rId20" Type="http://schemas.openxmlformats.org/officeDocument/2006/relationships/hyperlink" Target="https://www.youtube.com/watch?v=e8_mnTlb4Io" TargetMode="External"/><Relationship Id="rId41" Type="http://schemas.openxmlformats.org/officeDocument/2006/relationships/hyperlink" Target="https://www.youtube.com/watch?v=hJ0JBS2vnIU" TargetMode="External"/><Relationship Id="rId1" Type="http://schemas.openxmlformats.org/officeDocument/2006/relationships/hyperlink" Target="https://www.youtube.com/watch?v=sLEhze9_tMI" TargetMode="External"/><Relationship Id="rId6" Type="http://schemas.openxmlformats.org/officeDocument/2006/relationships/hyperlink" Target="https://www.youtube.com/watch?v=-s9LvPQyB1c" TargetMode="External"/></Relationships>
</file>

<file path=xl/worksheets/_rels/sheet77.xml.rels><?xml version="1.0" encoding="UTF-8" standalone="yes"?>
<Relationships xmlns="http://schemas.openxmlformats.org/package/2006/relationships"><Relationship Id="rId13" Type="http://schemas.openxmlformats.org/officeDocument/2006/relationships/hyperlink" Target="https://www.youtube.com/watch?v=wK5yJBtHwI4" TargetMode="External"/><Relationship Id="rId18" Type="http://schemas.openxmlformats.org/officeDocument/2006/relationships/hyperlink" Target="https://www.youtube.com/watch?v=7leSUdqwGK0" TargetMode="External"/><Relationship Id="rId26" Type="http://schemas.openxmlformats.org/officeDocument/2006/relationships/hyperlink" Target="https://www.youtube.com/watch?v=Y_gvRFVPgc4" TargetMode="External"/><Relationship Id="rId39" Type="http://schemas.openxmlformats.org/officeDocument/2006/relationships/hyperlink" Target="https://www.youtube.com/watch?v=AOd-xaZnSM0" TargetMode="External"/><Relationship Id="rId21" Type="http://schemas.openxmlformats.org/officeDocument/2006/relationships/hyperlink" Target="https://www.youtube.com/watch?v=AjibiTXufYY" TargetMode="External"/><Relationship Id="rId34" Type="http://schemas.openxmlformats.org/officeDocument/2006/relationships/hyperlink" Target="https://www.youtube.com/watch?v=loROti0eD0g" TargetMode="External"/><Relationship Id="rId42" Type="http://schemas.openxmlformats.org/officeDocument/2006/relationships/hyperlink" Target="https://www.youtube.com/watch?v=8J69sV2gLyY" TargetMode="External"/><Relationship Id="rId47" Type="http://schemas.openxmlformats.org/officeDocument/2006/relationships/hyperlink" Target="https://www.youtube.com/watch?v=p8h1c_qR7qA" TargetMode="External"/><Relationship Id="rId50" Type="http://schemas.openxmlformats.org/officeDocument/2006/relationships/hyperlink" Target="https://www.youtube.com/watch?v=_kbzab3fF58" TargetMode="External"/><Relationship Id="rId7" Type="http://schemas.openxmlformats.org/officeDocument/2006/relationships/hyperlink" Target="https://www.youtube.com/watch?v=Z_AKZR9hWeo" TargetMode="External"/><Relationship Id="rId2" Type="http://schemas.openxmlformats.org/officeDocument/2006/relationships/hyperlink" Target="https://www.youtube.com/watch?v=VMplvf8o4BM" TargetMode="External"/><Relationship Id="rId16" Type="http://schemas.openxmlformats.org/officeDocument/2006/relationships/hyperlink" Target="https://www.youtube.com/watch?v=zL8WrIeV0Sk" TargetMode="External"/><Relationship Id="rId29" Type="http://schemas.openxmlformats.org/officeDocument/2006/relationships/hyperlink" Target="https://www.youtube.com/watch?v=6jmbd48o4q4" TargetMode="External"/><Relationship Id="rId11" Type="http://schemas.openxmlformats.org/officeDocument/2006/relationships/hyperlink" Target="https://www.youtube.com/watch?v=0jW7GDdo9C4" TargetMode="External"/><Relationship Id="rId24" Type="http://schemas.openxmlformats.org/officeDocument/2006/relationships/hyperlink" Target="https://www.youtube.com/watch?v=y-U43fFiodY" TargetMode="External"/><Relationship Id="rId32" Type="http://schemas.openxmlformats.org/officeDocument/2006/relationships/hyperlink" Target="https://www.youtube.com/watch?v=My6av-JZSOw" TargetMode="External"/><Relationship Id="rId37" Type="http://schemas.openxmlformats.org/officeDocument/2006/relationships/hyperlink" Target="https://www.youtube.com/watch?v=cYmiN0q3X_E" TargetMode="External"/><Relationship Id="rId40" Type="http://schemas.openxmlformats.org/officeDocument/2006/relationships/hyperlink" Target="https://www.youtube.com/watch?v=LnCRFNbhJkw" TargetMode="External"/><Relationship Id="rId45" Type="http://schemas.openxmlformats.org/officeDocument/2006/relationships/hyperlink" Target="https://www.youtube.com/watch?v=Q1mriBXQKNI" TargetMode="External"/><Relationship Id="rId5" Type="http://schemas.openxmlformats.org/officeDocument/2006/relationships/hyperlink" Target="https://www.youtube.com/watch?v=aBb_KpL5CHY" TargetMode="External"/><Relationship Id="rId15" Type="http://schemas.openxmlformats.org/officeDocument/2006/relationships/hyperlink" Target="https://www.youtube.com/watch?v=22b1WnBg5LA" TargetMode="External"/><Relationship Id="rId23" Type="http://schemas.openxmlformats.org/officeDocument/2006/relationships/hyperlink" Target="https://www.youtube.com/watch?v=WPLenW2p-Kc" TargetMode="External"/><Relationship Id="rId28" Type="http://schemas.openxmlformats.org/officeDocument/2006/relationships/hyperlink" Target="https://www.youtube.com/watch?v=jFDVGKaV0i4" TargetMode="External"/><Relationship Id="rId36" Type="http://schemas.openxmlformats.org/officeDocument/2006/relationships/hyperlink" Target="https://www.youtube.com/watch?v=-2fbm2h3U3U" TargetMode="External"/><Relationship Id="rId49" Type="http://schemas.openxmlformats.org/officeDocument/2006/relationships/hyperlink" Target="https://www.youtube.com/watch?v=1k5Swybq0_c" TargetMode="External"/><Relationship Id="rId10" Type="http://schemas.openxmlformats.org/officeDocument/2006/relationships/hyperlink" Target="https://www.youtube.com/watch?v=nhg7MNBvEcg" TargetMode="External"/><Relationship Id="rId19" Type="http://schemas.openxmlformats.org/officeDocument/2006/relationships/hyperlink" Target="https://www.youtube.com/watch?v=8Rlxuw9t0jg" TargetMode="External"/><Relationship Id="rId31" Type="http://schemas.openxmlformats.org/officeDocument/2006/relationships/hyperlink" Target="https://www.youtube.com/watch?v=phIC-AW93lw" TargetMode="External"/><Relationship Id="rId44" Type="http://schemas.openxmlformats.org/officeDocument/2006/relationships/hyperlink" Target="https://www.youtube.com/watch?v=Txz-q0NlNZ8" TargetMode="External"/><Relationship Id="rId4" Type="http://schemas.openxmlformats.org/officeDocument/2006/relationships/hyperlink" Target="https://www.youtube.com/watch?v=OmSKfraBYMM" TargetMode="External"/><Relationship Id="rId9" Type="http://schemas.openxmlformats.org/officeDocument/2006/relationships/hyperlink" Target="https://www.youtube.com/watch?v=KmGpOMVSKfA" TargetMode="External"/><Relationship Id="rId14" Type="http://schemas.openxmlformats.org/officeDocument/2006/relationships/hyperlink" Target="https://www.youtube.com/watch?v=Cuph8IqE_0I" TargetMode="External"/><Relationship Id="rId22" Type="http://schemas.openxmlformats.org/officeDocument/2006/relationships/hyperlink" Target="https://www.youtube.com/watch?v=onNbl3Bnffo" TargetMode="External"/><Relationship Id="rId27" Type="http://schemas.openxmlformats.org/officeDocument/2006/relationships/hyperlink" Target="https://www.youtube.com/watch?v=kebqAlqJWqs" TargetMode="External"/><Relationship Id="rId30" Type="http://schemas.openxmlformats.org/officeDocument/2006/relationships/hyperlink" Target="https://www.youtube.com/watch?v=FtG1aBuUwr8" TargetMode="External"/><Relationship Id="rId35" Type="http://schemas.openxmlformats.org/officeDocument/2006/relationships/hyperlink" Target="https://www.youtube.com/watch?v=9gOWtm2sBv0" TargetMode="External"/><Relationship Id="rId43" Type="http://schemas.openxmlformats.org/officeDocument/2006/relationships/hyperlink" Target="https://www.youtube.com/watch?v=ssYnNVlDQ54" TargetMode="External"/><Relationship Id="rId48" Type="http://schemas.openxmlformats.org/officeDocument/2006/relationships/hyperlink" Target="https://www.youtube.com/watch?v=fk1f6DyT7EY" TargetMode="External"/><Relationship Id="rId8" Type="http://schemas.openxmlformats.org/officeDocument/2006/relationships/hyperlink" Target="https://www.youtube.com/watch?v=HiZLVaK50UU" TargetMode="External"/><Relationship Id="rId3" Type="http://schemas.openxmlformats.org/officeDocument/2006/relationships/hyperlink" Target="https://www.youtube.com/watch?v=s-62HoQFtEg" TargetMode="External"/><Relationship Id="rId12" Type="http://schemas.openxmlformats.org/officeDocument/2006/relationships/hyperlink" Target="https://www.youtube.com/watch?v=LQG-t0nmFiU" TargetMode="External"/><Relationship Id="rId17" Type="http://schemas.openxmlformats.org/officeDocument/2006/relationships/hyperlink" Target="https://www.youtube.com/watch?v=rWNgAbfpWYs" TargetMode="External"/><Relationship Id="rId25" Type="http://schemas.openxmlformats.org/officeDocument/2006/relationships/hyperlink" Target="https://www.youtube.com/watch?v=edKkDi-0ZVg" TargetMode="External"/><Relationship Id="rId33" Type="http://schemas.openxmlformats.org/officeDocument/2006/relationships/hyperlink" Target="https://www.youtube.com/watch?v=9WEYFqCUze8" TargetMode="External"/><Relationship Id="rId38" Type="http://schemas.openxmlformats.org/officeDocument/2006/relationships/hyperlink" Target="https://www.youtube.com/watch?v=Y2ge3KrdeWs" TargetMode="External"/><Relationship Id="rId46" Type="http://schemas.openxmlformats.org/officeDocument/2006/relationships/hyperlink" Target="https://www.youtube.com/watch?v=K06VaYL9ZRw" TargetMode="External"/><Relationship Id="rId20" Type="http://schemas.openxmlformats.org/officeDocument/2006/relationships/hyperlink" Target="https://www.youtube.com/watch?v=l9tWgyXLAIM" TargetMode="External"/><Relationship Id="rId41" Type="http://schemas.openxmlformats.org/officeDocument/2006/relationships/hyperlink" Target="https://www.youtube.com/watch?v=mHB-raUKQQ4" TargetMode="External"/><Relationship Id="rId1" Type="http://schemas.openxmlformats.org/officeDocument/2006/relationships/hyperlink" Target="https://www.youtube.com/watch?v=tivtT886mIg" TargetMode="External"/><Relationship Id="rId6" Type="http://schemas.openxmlformats.org/officeDocument/2006/relationships/hyperlink" Target="https://www.youtube.com/watch?v=p_H1NQ5vXKk" TargetMode="External"/></Relationships>
</file>

<file path=xl/worksheets/_rels/sheet79.xml.rels><?xml version="1.0" encoding="UTF-8" standalone="yes"?>
<Relationships xmlns="http://schemas.openxmlformats.org/package/2006/relationships"><Relationship Id="rId8" Type="http://schemas.openxmlformats.org/officeDocument/2006/relationships/hyperlink" Target="https://www.youtube.com/watch?v=z6Zv3Y3D9Cw" TargetMode="External"/><Relationship Id="rId13" Type="http://schemas.openxmlformats.org/officeDocument/2006/relationships/hyperlink" Target="https://www.youtube.com/watch?v=89FJGhu1wto" TargetMode="External"/><Relationship Id="rId18" Type="http://schemas.openxmlformats.org/officeDocument/2006/relationships/hyperlink" Target="https://www.youtube.com/watch?v=hRdXUGH3FSA" TargetMode="External"/><Relationship Id="rId3" Type="http://schemas.openxmlformats.org/officeDocument/2006/relationships/hyperlink" Target="https://www.youtube.com/watch?v=Jbsu3nNSyKA" TargetMode="External"/><Relationship Id="rId7" Type="http://schemas.openxmlformats.org/officeDocument/2006/relationships/hyperlink" Target="https://www.youtube.com/watch?v=dxacLRjW_so" TargetMode="External"/><Relationship Id="rId12" Type="http://schemas.openxmlformats.org/officeDocument/2006/relationships/hyperlink" Target="https://www.youtube.com/watch?v=s5zHDXSuMsQ" TargetMode="External"/><Relationship Id="rId17" Type="http://schemas.openxmlformats.org/officeDocument/2006/relationships/hyperlink" Target="https://www.youtube.com/watch?v=GVcqfJjRaD8" TargetMode="External"/><Relationship Id="rId2" Type="http://schemas.openxmlformats.org/officeDocument/2006/relationships/hyperlink" Target="https://www.youtube.com/watch?v=U6snCT-uCX8" TargetMode="External"/><Relationship Id="rId16" Type="http://schemas.openxmlformats.org/officeDocument/2006/relationships/hyperlink" Target="https://www.youtube.com/watch?v=1xSCSp4fjKw" TargetMode="External"/><Relationship Id="rId20" Type="http://schemas.openxmlformats.org/officeDocument/2006/relationships/hyperlink" Target="https://www.youtube.com/watch?v=dA3MZ--b_Vc" TargetMode="External"/><Relationship Id="rId1" Type="http://schemas.openxmlformats.org/officeDocument/2006/relationships/hyperlink" Target="https://www.youtube.com/watch?v=pCXci6bIUbg" TargetMode="External"/><Relationship Id="rId6" Type="http://schemas.openxmlformats.org/officeDocument/2006/relationships/hyperlink" Target="https://www.youtube.com/watch?v=K-qMe_9TK3I" TargetMode="External"/><Relationship Id="rId11" Type="http://schemas.openxmlformats.org/officeDocument/2006/relationships/hyperlink" Target="https://www.youtube.com/watch?v=y3jDwJRW6u0" TargetMode="External"/><Relationship Id="rId5" Type="http://schemas.openxmlformats.org/officeDocument/2006/relationships/hyperlink" Target="https://www.youtube.com/watch?v=iHdXYzoyFzI" TargetMode="External"/><Relationship Id="rId15" Type="http://schemas.openxmlformats.org/officeDocument/2006/relationships/hyperlink" Target="https://www.youtube.com/watch?v=jbaoCt9bFUQ" TargetMode="External"/><Relationship Id="rId10" Type="http://schemas.openxmlformats.org/officeDocument/2006/relationships/hyperlink" Target="https://www.youtube.com/watch?v=7R50MzGblZ8" TargetMode="External"/><Relationship Id="rId19" Type="http://schemas.openxmlformats.org/officeDocument/2006/relationships/hyperlink" Target="https://www.youtube.com/watch?v=yW19TTrXdZE" TargetMode="External"/><Relationship Id="rId4" Type="http://schemas.openxmlformats.org/officeDocument/2006/relationships/hyperlink" Target="https://www.youtube.com/watch?v=_JusAAc0fJs" TargetMode="External"/><Relationship Id="rId9" Type="http://schemas.openxmlformats.org/officeDocument/2006/relationships/hyperlink" Target="https://www.youtube.com/watch?v=jfFW6Cw6PbU" TargetMode="External"/><Relationship Id="rId14" Type="http://schemas.openxmlformats.org/officeDocument/2006/relationships/hyperlink" Target="https://www.youtube.com/watch?v=YN_PxpigFM0" TargetMode="External"/></Relationships>
</file>

<file path=xl/worksheets/_rels/sheet80.xml.rels><?xml version="1.0" encoding="UTF-8" standalone="yes"?>
<Relationships xmlns="http://schemas.openxmlformats.org/package/2006/relationships"><Relationship Id="rId13" Type="http://schemas.openxmlformats.org/officeDocument/2006/relationships/hyperlink" Target="https://www.youtube.com/watch?v=JGtxYZ7FMes" TargetMode="External"/><Relationship Id="rId18" Type="http://schemas.openxmlformats.org/officeDocument/2006/relationships/hyperlink" Target="https://www.youtube.com/watch?v=n0Y7J-TzgZE" TargetMode="External"/><Relationship Id="rId26" Type="http://schemas.openxmlformats.org/officeDocument/2006/relationships/hyperlink" Target="https://www.youtube.com/watch?v=Gz_BNBgyK78" TargetMode="External"/><Relationship Id="rId3" Type="http://schemas.openxmlformats.org/officeDocument/2006/relationships/hyperlink" Target="https://www.youtube.com/watch?v=vd_ich4c1CY" TargetMode="External"/><Relationship Id="rId21" Type="http://schemas.openxmlformats.org/officeDocument/2006/relationships/hyperlink" Target="https://www.youtube.com/watch?v=HvXscO7MsBk" TargetMode="External"/><Relationship Id="rId34" Type="http://schemas.openxmlformats.org/officeDocument/2006/relationships/hyperlink" Target="https://www.youtube.com/watch?v=uVwjmf_lLjs" TargetMode="External"/><Relationship Id="rId7" Type="http://schemas.openxmlformats.org/officeDocument/2006/relationships/hyperlink" Target="https://www.youtube.com/watch?v=joglY_5Ew3o" TargetMode="External"/><Relationship Id="rId12" Type="http://schemas.openxmlformats.org/officeDocument/2006/relationships/hyperlink" Target="https://www.youtube.com/watch?v=XUFmg2xDL2E" TargetMode="External"/><Relationship Id="rId17" Type="http://schemas.openxmlformats.org/officeDocument/2006/relationships/hyperlink" Target="https://www.youtube.com/watch?v=tivtT886mIg" TargetMode="External"/><Relationship Id="rId25" Type="http://schemas.openxmlformats.org/officeDocument/2006/relationships/hyperlink" Target="https://www.youtube.com/watch?v=zMTKpLK-tAA" TargetMode="External"/><Relationship Id="rId33" Type="http://schemas.openxmlformats.org/officeDocument/2006/relationships/hyperlink" Target="https://www.youtube.com/watch?v=J8ftiX69Q1g" TargetMode="External"/><Relationship Id="rId2" Type="http://schemas.openxmlformats.org/officeDocument/2006/relationships/hyperlink" Target="https://www.youtube.com/watch?v=yl0hBgsHEKg" TargetMode="External"/><Relationship Id="rId16" Type="http://schemas.openxmlformats.org/officeDocument/2006/relationships/hyperlink" Target="https://www.youtube.com/watch?v=VVr0MJX5Ovk" TargetMode="External"/><Relationship Id="rId20" Type="http://schemas.openxmlformats.org/officeDocument/2006/relationships/hyperlink" Target="https://www.youtube.com/watch?v=kQ9a84xvwps" TargetMode="External"/><Relationship Id="rId29" Type="http://schemas.openxmlformats.org/officeDocument/2006/relationships/hyperlink" Target="https://www.youtube.com/watch?v=0GvPyQGvEzY" TargetMode="External"/><Relationship Id="rId1" Type="http://schemas.openxmlformats.org/officeDocument/2006/relationships/hyperlink" Target="https://www.youtube.com/watch?v=XhxkUIG0KoU" TargetMode="External"/><Relationship Id="rId6" Type="http://schemas.openxmlformats.org/officeDocument/2006/relationships/hyperlink" Target="https://www.youtube.com/watch?v=z8P7Pd4YFm0" TargetMode="External"/><Relationship Id="rId11" Type="http://schemas.openxmlformats.org/officeDocument/2006/relationships/hyperlink" Target="https://www.youtube.com/watch?v=00zF3Ku29m0" TargetMode="External"/><Relationship Id="rId24" Type="http://schemas.openxmlformats.org/officeDocument/2006/relationships/hyperlink" Target="https://www.youtube.com/watch?v=vTnFGv4bm9s" TargetMode="External"/><Relationship Id="rId32" Type="http://schemas.openxmlformats.org/officeDocument/2006/relationships/hyperlink" Target="https://www.youtube.com/watch?v=cgwJnQXBbps" TargetMode="External"/><Relationship Id="rId5" Type="http://schemas.openxmlformats.org/officeDocument/2006/relationships/hyperlink" Target="https://www.youtube.com/watch?v=kNAzHAMKTbw" TargetMode="External"/><Relationship Id="rId15" Type="http://schemas.openxmlformats.org/officeDocument/2006/relationships/hyperlink" Target="https://www.youtube.com/watch?v=J4dnRDlfQxY" TargetMode="External"/><Relationship Id="rId23" Type="http://schemas.openxmlformats.org/officeDocument/2006/relationships/hyperlink" Target="https://www.youtube.com/watch?v=zv62F5bEgnU" TargetMode="External"/><Relationship Id="rId28" Type="http://schemas.openxmlformats.org/officeDocument/2006/relationships/hyperlink" Target="https://www.youtube.com/watch?v=J2IlK9D51Gk" TargetMode="External"/><Relationship Id="rId10" Type="http://schemas.openxmlformats.org/officeDocument/2006/relationships/hyperlink" Target="https://www.youtube.com/watch?v=Gjg3fkF63hQ" TargetMode="External"/><Relationship Id="rId19" Type="http://schemas.openxmlformats.org/officeDocument/2006/relationships/hyperlink" Target="https://www.youtube.com/watch?v=evI1CenTH2o" TargetMode="External"/><Relationship Id="rId31" Type="http://schemas.openxmlformats.org/officeDocument/2006/relationships/hyperlink" Target="https://www.youtube.com/watch?v=HhBKaTSpp5A" TargetMode="External"/><Relationship Id="rId4" Type="http://schemas.openxmlformats.org/officeDocument/2006/relationships/hyperlink" Target="https://www.youtube.com/watch?v=MglsYNVAYEw" TargetMode="External"/><Relationship Id="rId9" Type="http://schemas.openxmlformats.org/officeDocument/2006/relationships/hyperlink" Target="https://www.youtube.com/watch?v=5bffPOqNPSQ" TargetMode="External"/><Relationship Id="rId14" Type="http://schemas.openxmlformats.org/officeDocument/2006/relationships/hyperlink" Target="https://www.youtube.com/watch?v=GCef809lwUk" TargetMode="External"/><Relationship Id="rId22" Type="http://schemas.openxmlformats.org/officeDocument/2006/relationships/hyperlink" Target="https://www.youtube.com/watch?v=LaEzCEO89Iw" TargetMode="External"/><Relationship Id="rId27" Type="http://schemas.openxmlformats.org/officeDocument/2006/relationships/hyperlink" Target="https://www.youtube.com/watch?v=oJhDAtRf6K4" TargetMode="External"/><Relationship Id="rId30" Type="http://schemas.openxmlformats.org/officeDocument/2006/relationships/hyperlink" Target="https://www.youtube.com/watch?v=SO41lg46NF0" TargetMode="External"/><Relationship Id="rId8" Type="http://schemas.openxmlformats.org/officeDocument/2006/relationships/hyperlink" Target="https://www.youtube.com/watch?v=3Jr0jtL1Vwk" TargetMode="External"/></Relationships>
</file>

<file path=xl/worksheets/_rels/sheet82.xml.rels><?xml version="1.0" encoding="UTF-8" standalone="yes"?>
<Relationships xmlns="http://schemas.openxmlformats.org/package/2006/relationships"><Relationship Id="rId8" Type="http://schemas.openxmlformats.org/officeDocument/2006/relationships/hyperlink" Target="https://www.youtube.com/watch?v=oZzhGg3CCsg" TargetMode="External"/><Relationship Id="rId13" Type="http://schemas.openxmlformats.org/officeDocument/2006/relationships/hyperlink" Target="https://www.youtube.com/watch?v=fMYpaTPaUos" TargetMode="External"/><Relationship Id="rId18" Type="http://schemas.openxmlformats.org/officeDocument/2006/relationships/hyperlink" Target="https://www.youtube.com/watch?v=iwlaWYv8fw0" TargetMode="External"/><Relationship Id="rId3" Type="http://schemas.openxmlformats.org/officeDocument/2006/relationships/hyperlink" Target="https://www.youtube.com/watch?v=Q1mriBXQKNI" TargetMode="External"/><Relationship Id="rId21" Type="http://schemas.openxmlformats.org/officeDocument/2006/relationships/hyperlink" Target="https://www.youtube.com/watch?v=N9yS6lll1rk" TargetMode="External"/><Relationship Id="rId7" Type="http://schemas.openxmlformats.org/officeDocument/2006/relationships/hyperlink" Target="https://www.youtube.com/watch?v=AIO5-_H_KVc" TargetMode="External"/><Relationship Id="rId12" Type="http://schemas.openxmlformats.org/officeDocument/2006/relationships/hyperlink" Target="https://www.youtube.com/watch?v=MEbEV-zAE1g" TargetMode="External"/><Relationship Id="rId17" Type="http://schemas.openxmlformats.org/officeDocument/2006/relationships/hyperlink" Target="https://www.youtube.com/watch?v=4ptHAi597NA" TargetMode="External"/><Relationship Id="rId2" Type="http://schemas.openxmlformats.org/officeDocument/2006/relationships/hyperlink" Target="https://www.youtube.com/watch?v=WdDALaZ6w08" TargetMode="External"/><Relationship Id="rId16" Type="http://schemas.openxmlformats.org/officeDocument/2006/relationships/hyperlink" Target="https://www.youtube.com/watch?v=BQyY4PwV_1k" TargetMode="External"/><Relationship Id="rId20" Type="http://schemas.openxmlformats.org/officeDocument/2006/relationships/hyperlink" Target="https://www.youtube.com/watch?v=-TBfPlb7__8" TargetMode="External"/><Relationship Id="rId1" Type="http://schemas.openxmlformats.org/officeDocument/2006/relationships/hyperlink" Target="https://www.youtube.com/watch?v=iVXX9NGnz6M" TargetMode="External"/><Relationship Id="rId6" Type="http://schemas.openxmlformats.org/officeDocument/2006/relationships/hyperlink" Target="https://www.youtube.com/watch?v=ThxqmO5MFlo" TargetMode="External"/><Relationship Id="rId11" Type="http://schemas.openxmlformats.org/officeDocument/2006/relationships/hyperlink" Target="https://www.youtube.com/watch?v=3_VanyCVktE" TargetMode="External"/><Relationship Id="rId5" Type="http://schemas.openxmlformats.org/officeDocument/2006/relationships/hyperlink" Target="https://www.youtube.com/watch?v=Gpzi3XKipTI" TargetMode="External"/><Relationship Id="rId15" Type="http://schemas.openxmlformats.org/officeDocument/2006/relationships/hyperlink" Target="https://www.youtube.com/watch?v=Vo4Wv5cwtv4" TargetMode="External"/><Relationship Id="rId10" Type="http://schemas.openxmlformats.org/officeDocument/2006/relationships/hyperlink" Target="https://www.youtube.com/watch?v=Jmq-Aw1qOM0" TargetMode="External"/><Relationship Id="rId19" Type="http://schemas.openxmlformats.org/officeDocument/2006/relationships/hyperlink" Target="https://www.youtube.com/watch?v=foIWBUc89JM" TargetMode="External"/><Relationship Id="rId4" Type="http://schemas.openxmlformats.org/officeDocument/2006/relationships/hyperlink" Target="https://www.youtube.com/watch?v=NpXTYmjY_Qs" TargetMode="External"/><Relationship Id="rId9" Type="http://schemas.openxmlformats.org/officeDocument/2006/relationships/hyperlink" Target="https://www.youtube.com/watch?v=DByDTfOshGQ" TargetMode="External"/><Relationship Id="rId14" Type="http://schemas.openxmlformats.org/officeDocument/2006/relationships/hyperlink" Target="https://www.youtube.com/watch?v=9XPcCUPnu10" TargetMode="External"/></Relationships>
</file>

<file path=xl/worksheets/_rels/sheet83.xml.rels><?xml version="1.0" encoding="UTF-8" standalone="yes"?>
<Relationships xmlns="http://schemas.openxmlformats.org/package/2006/relationships"><Relationship Id="rId3" Type="http://schemas.openxmlformats.org/officeDocument/2006/relationships/hyperlink" Target="https://www.youtube.com/watch?v=_-u2QM-Qb3s" TargetMode="External"/><Relationship Id="rId7" Type="http://schemas.openxmlformats.org/officeDocument/2006/relationships/hyperlink" Target="https://www.youtube.com/watch?v=jk5AeO1x0YI" TargetMode="External"/><Relationship Id="rId2" Type="http://schemas.openxmlformats.org/officeDocument/2006/relationships/hyperlink" Target="https://www.youtube.com/watch?v=TlGw0XmseLg" TargetMode="External"/><Relationship Id="rId1" Type="http://schemas.openxmlformats.org/officeDocument/2006/relationships/hyperlink" Target="https://www.youtube.com/watch?v=V8-T8Un4T4g" TargetMode="External"/><Relationship Id="rId6" Type="http://schemas.openxmlformats.org/officeDocument/2006/relationships/hyperlink" Target="https://www.youtube.com/watch?v=__0QBf05CgA" TargetMode="External"/><Relationship Id="rId5" Type="http://schemas.openxmlformats.org/officeDocument/2006/relationships/hyperlink" Target="https://www.youtube.com/watch?v=IYJaUV0VLkE" TargetMode="External"/><Relationship Id="rId4" Type="http://schemas.openxmlformats.org/officeDocument/2006/relationships/hyperlink" Target="https://www.youtube.com/watch?v=qJvZ4VcYNJs" TargetMode="External"/></Relationships>
</file>

<file path=xl/worksheets/_rels/sheet85.xml.rels><?xml version="1.0" encoding="UTF-8" standalone="yes"?>
<Relationships xmlns="http://schemas.openxmlformats.org/package/2006/relationships"><Relationship Id="rId8" Type="http://schemas.openxmlformats.org/officeDocument/2006/relationships/hyperlink" Target="https://www.youtube.com/watch?v=8gTn48Eulbg" TargetMode="External"/><Relationship Id="rId13" Type="http://schemas.openxmlformats.org/officeDocument/2006/relationships/hyperlink" Target="https://www.youtube.com/watch?v=FYH1qXkP3eo" TargetMode="External"/><Relationship Id="rId18" Type="http://schemas.openxmlformats.org/officeDocument/2006/relationships/hyperlink" Target="https://www.youtube.com/watch?v=fht1OT5xY6s" TargetMode="External"/><Relationship Id="rId26" Type="http://schemas.openxmlformats.org/officeDocument/2006/relationships/hyperlink" Target="https://www.youtube.com/watch?v=8GHRJrk-FT0" TargetMode="External"/><Relationship Id="rId3" Type="http://schemas.openxmlformats.org/officeDocument/2006/relationships/hyperlink" Target="https://www.youtube.com/watch?v=0Svh0gj0rnQ&amp;t=90s" TargetMode="External"/><Relationship Id="rId21" Type="http://schemas.openxmlformats.org/officeDocument/2006/relationships/hyperlink" Target="https://www.youtube.com/watch?v=_13VVCHTRKY" TargetMode="External"/><Relationship Id="rId7" Type="http://schemas.openxmlformats.org/officeDocument/2006/relationships/hyperlink" Target="https://www.youtube.com/watch?v=T_BPZGF-Ifs" TargetMode="External"/><Relationship Id="rId12" Type="http://schemas.openxmlformats.org/officeDocument/2006/relationships/hyperlink" Target="https://www.youtube.com/watch?v=cQO3oaT2D3Y" TargetMode="External"/><Relationship Id="rId17" Type="http://schemas.openxmlformats.org/officeDocument/2006/relationships/hyperlink" Target="https://www.youtube.com/watch?v=ccpYTmNDWZ4" TargetMode="External"/><Relationship Id="rId25" Type="http://schemas.openxmlformats.org/officeDocument/2006/relationships/hyperlink" Target="https://www.youtube.com/watch?v=x4LilzZNljg" TargetMode="External"/><Relationship Id="rId2" Type="http://schemas.openxmlformats.org/officeDocument/2006/relationships/hyperlink" Target="https://www.youtube.com/watch?v=-HJKs9OglV4" TargetMode="External"/><Relationship Id="rId16" Type="http://schemas.openxmlformats.org/officeDocument/2006/relationships/hyperlink" Target="https://www.youtube.com/watch?v=Zd5EfTq7Yl0" TargetMode="External"/><Relationship Id="rId20" Type="http://schemas.openxmlformats.org/officeDocument/2006/relationships/hyperlink" Target="https://www.youtube.com/watch?v=R0cERyuYtxo" TargetMode="External"/><Relationship Id="rId1" Type="http://schemas.openxmlformats.org/officeDocument/2006/relationships/hyperlink" Target="https://www.youtube.com/watch?v=XPZCH-t8LM0" TargetMode="External"/><Relationship Id="rId6" Type="http://schemas.openxmlformats.org/officeDocument/2006/relationships/hyperlink" Target="https://www.youtube.com/watch?v=_rDjD0GvVbs" TargetMode="External"/><Relationship Id="rId11" Type="http://schemas.openxmlformats.org/officeDocument/2006/relationships/hyperlink" Target="https://www.youtube.com/watch?v=E-mVvFrIZSE" TargetMode="External"/><Relationship Id="rId24" Type="http://schemas.openxmlformats.org/officeDocument/2006/relationships/hyperlink" Target="https://www.youtube.com/watch?v=W95o7mNMaZA" TargetMode="External"/><Relationship Id="rId5" Type="http://schemas.openxmlformats.org/officeDocument/2006/relationships/hyperlink" Target="https://www.youtube.com/watch?v=vr2Fuw4kxYs" TargetMode="External"/><Relationship Id="rId15" Type="http://schemas.openxmlformats.org/officeDocument/2006/relationships/hyperlink" Target="https://www.youtube.com/watch?v=nHvaqYa2pvA" TargetMode="External"/><Relationship Id="rId23" Type="http://schemas.openxmlformats.org/officeDocument/2006/relationships/hyperlink" Target="https://www.youtube.com/watch?v=2zqKXgJ9bPc" TargetMode="External"/><Relationship Id="rId10" Type="http://schemas.openxmlformats.org/officeDocument/2006/relationships/hyperlink" Target="https://www.youtube.com/watch?v=spaYhpvrdqQ" TargetMode="External"/><Relationship Id="rId19" Type="http://schemas.openxmlformats.org/officeDocument/2006/relationships/hyperlink" Target="https://www.youtube.com/watch?v=xobuWwHLdDI" TargetMode="External"/><Relationship Id="rId4" Type="http://schemas.openxmlformats.org/officeDocument/2006/relationships/hyperlink" Target="https://www.youtube.com/watch?v=KdS4zk7Yb8c" TargetMode="External"/><Relationship Id="rId9" Type="http://schemas.openxmlformats.org/officeDocument/2006/relationships/hyperlink" Target="https://www.youtube.com/watch?v=jcaJyPv5ZKY" TargetMode="External"/><Relationship Id="rId14" Type="http://schemas.openxmlformats.org/officeDocument/2006/relationships/hyperlink" Target="https://www.youtube.com/watch?v=mXYtJidVaPQ" TargetMode="External"/><Relationship Id="rId22" Type="http://schemas.openxmlformats.org/officeDocument/2006/relationships/hyperlink" Target="https://www.youtube.com/watch?v=ZdJw62X3gGw" TargetMode="External"/></Relationships>
</file>

<file path=xl/worksheets/_rels/sheet86.xml.rels><?xml version="1.0" encoding="UTF-8" standalone="yes"?>
<Relationships xmlns="http://schemas.openxmlformats.org/package/2006/relationships"><Relationship Id="rId26" Type="http://schemas.openxmlformats.org/officeDocument/2006/relationships/hyperlink" Target="https://www.youtube.com/watch?v=nItRWSfqjIA" TargetMode="External"/><Relationship Id="rId21" Type="http://schemas.openxmlformats.org/officeDocument/2006/relationships/hyperlink" Target="https://www.youtube.com/watch?v=tjF5gwBJcMY" TargetMode="External"/><Relationship Id="rId42" Type="http://schemas.openxmlformats.org/officeDocument/2006/relationships/hyperlink" Target="https://www.youtube.com/watch?v=Akx1nW8O2hI" TargetMode="External"/><Relationship Id="rId47" Type="http://schemas.openxmlformats.org/officeDocument/2006/relationships/hyperlink" Target="https://www.youtube.com/watch?v=rWNgAbfpWYs" TargetMode="External"/><Relationship Id="rId63" Type="http://schemas.openxmlformats.org/officeDocument/2006/relationships/hyperlink" Target="https://www.youtube.com/watch?v=CXWnvdA2De8" TargetMode="External"/><Relationship Id="rId68" Type="http://schemas.openxmlformats.org/officeDocument/2006/relationships/hyperlink" Target="https://www.youtube.com/watch?v=D1YHEs8WMz4" TargetMode="External"/><Relationship Id="rId7" Type="http://schemas.openxmlformats.org/officeDocument/2006/relationships/hyperlink" Target="https://www.youtube.com/watch?v=4fvecWVl2GI" TargetMode="External"/><Relationship Id="rId2" Type="http://schemas.openxmlformats.org/officeDocument/2006/relationships/hyperlink" Target="https://www.youtube.com/watch?v=hHC208KAZLo" TargetMode="External"/><Relationship Id="rId16" Type="http://schemas.openxmlformats.org/officeDocument/2006/relationships/hyperlink" Target="https://www.youtube.com/watch?v=J5RuqSWW8MU" TargetMode="External"/><Relationship Id="rId29" Type="http://schemas.openxmlformats.org/officeDocument/2006/relationships/hyperlink" Target="https://www.youtube.com/watch?v=onNbl3Bnffo" TargetMode="External"/><Relationship Id="rId11" Type="http://schemas.openxmlformats.org/officeDocument/2006/relationships/hyperlink" Target="https://www.youtube.com/watch?v=pgI5F7pnh5M" TargetMode="External"/><Relationship Id="rId24" Type="http://schemas.openxmlformats.org/officeDocument/2006/relationships/hyperlink" Target="https://www.youtube.com/watch?v=hhU6N1Xq-N8" TargetMode="External"/><Relationship Id="rId32" Type="http://schemas.openxmlformats.org/officeDocument/2006/relationships/hyperlink" Target="https://www.youtube.com/watch?v=L73g4zJdFVw" TargetMode="External"/><Relationship Id="rId37" Type="http://schemas.openxmlformats.org/officeDocument/2006/relationships/hyperlink" Target="https://www.youtube.com/watch?v=EMj3qRF93ak" TargetMode="External"/><Relationship Id="rId40" Type="http://schemas.openxmlformats.org/officeDocument/2006/relationships/hyperlink" Target="https://www.youtube.com/watch?v=Z8ZUk8g8PTk" TargetMode="External"/><Relationship Id="rId45" Type="http://schemas.openxmlformats.org/officeDocument/2006/relationships/hyperlink" Target="https://www.youtube.com/watch?v=Ay30I-kbItw" TargetMode="External"/><Relationship Id="rId53" Type="http://schemas.openxmlformats.org/officeDocument/2006/relationships/hyperlink" Target="https://www.youtube.com/watch?v=Dr4qIc8JirE" TargetMode="External"/><Relationship Id="rId58" Type="http://schemas.openxmlformats.org/officeDocument/2006/relationships/hyperlink" Target="https://www.youtube.com/watch?v=q3srM8Wed_Q" TargetMode="External"/><Relationship Id="rId66" Type="http://schemas.openxmlformats.org/officeDocument/2006/relationships/hyperlink" Target="https://www.youtube.com/watch?v=qaSpEuqz6d8" TargetMode="External"/><Relationship Id="rId5" Type="http://schemas.openxmlformats.org/officeDocument/2006/relationships/hyperlink" Target="https://www.youtube.com/watch?v=q5TfaONIoqw" TargetMode="External"/><Relationship Id="rId61" Type="http://schemas.openxmlformats.org/officeDocument/2006/relationships/hyperlink" Target="https://www.youtube.com/watch?v=6-7HE7rJVL0" TargetMode="External"/><Relationship Id="rId19" Type="http://schemas.openxmlformats.org/officeDocument/2006/relationships/hyperlink" Target="https://www.youtube.com/watch?v=hp99mRcjXqY" TargetMode="External"/><Relationship Id="rId14" Type="http://schemas.openxmlformats.org/officeDocument/2006/relationships/hyperlink" Target="https://www.youtube.com/watch?v=nZOViH1W3FI" TargetMode="External"/><Relationship Id="rId22" Type="http://schemas.openxmlformats.org/officeDocument/2006/relationships/hyperlink" Target="https://www.youtube.com/watch?v=aQMhlR_cXYI" TargetMode="External"/><Relationship Id="rId27" Type="http://schemas.openxmlformats.org/officeDocument/2006/relationships/hyperlink" Target="https://www.youtube.com/watch?v=iygt9_RY-rQ" TargetMode="External"/><Relationship Id="rId30" Type="http://schemas.openxmlformats.org/officeDocument/2006/relationships/hyperlink" Target="https://www.youtube.com/watch?v=lAuNSTQsWvo" TargetMode="External"/><Relationship Id="rId35" Type="http://schemas.openxmlformats.org/officeDocument/2006/relationships/hyperlink" Target="https://www.youtube.com/watch?v=B5BzR7IWXik" TargetMode="External"/><Relationship Id="rId43" Type="http://schemas.openxmlformats.org/officeDocument/2006/relationships/hyperlink" Target="https://www.youtube.com/watch?v=otB7UsIdhdU" TargetMode="External"/><Relationship Id="rId48" Type="http://schemas.openxmlformats.org/officeDocument/2006/relationships/hyperlink" Target="https://www.youtube.com/watch?v=EfiDhvCjd0s" TargetMode="External"/><Relationship Id="rId56" Type="http://schemas.openxmlformats.org/officeDocument/2006/relationships/hyperlink" Target="https://www.youtube.com/watch?v=qCXTF6pQQR0" TargetMode="External"/><Relationship Id="rId64" Type="http://schemas.openxmlformats.org/officeDocument/2006/relationships/hyperlink" Target="https://www.youtube.com/watch?v=zJOgwd9AJCI" TargetMode="External"/><Relationship Id="rId69" Type="http://schemas.openxmlformats.org/officeDocument/2006/relationships/hyperlink" Target="https://www.youtube.com/watch?v=HDIYcHFvDT0" TargetMode="External"/><Relationship Id="rId8" Type="http://schemas.openxmlformats.org/officeDocument/2006/relationships/hyperlink" Target="https://www.youtube.com/watch?v=OVuXyzS2_og" TargetMode="External"/><Relationship Id="rId51" Type="http://schemas.openxmlformats.org/officeDocument/2006/relationships/hyperlink" Target="https://www.youtube.com/watch?v=EdYTdTFnyns" TargetMode="External"/><Relationship Id="rId3" Type="http://schemas.openxmlformats.org/officeDocument/2006/relationships/hyperlink" Target="https://www.youtube.com/watch?v=ld48LWM_eaw" TargetMode="External"/><Relationship Id="rId12" Type="http://schemas.openxmlformats.org/officeDocument/2006/relationships/hyperlink" Target="https://www.youtube.com/watch?v=Pu6E0kIE6f0" TargetMode="External"/><Relationship Id="rId17" Type="http://schemas.openxmlformats.org/officeDocument/2006/relationships/hyperlink" Target="https://www.youtube.com/watch?v=mEzPhZd-T8c" TargetMode="External"/><Relationship Id="rId25" Type="http://schemas.openxmlformats.org/officeDocument/2006/relationships/hyperlink" Target="https://www.youtube.com/watch?v=rPxo7o6VTlw" TargetMode="External"/><Relationship Id="rId33" Type="http://schemas.openxmlformats.org/officeDocument/2006/relationships/hyperlink" Target="https://www.youtube.com/watch?v=QhMBViQ0SMA" TargetMode="External"/><Relationship Id="rId38" Type="http://schemas.openxmlformats.org/officeDocument/2006/relationships/hyperlink" Target="https://www.youtube.com/watch?v=WJtkWWCrsqQ" TargetMode="External"/><Relationship Id="rId46" Type="http://schemas.openxmlformats.org/officeDocument/2006/relationships/hyperlink" Target="https://www.youtube.com/watch?v=D33T-INGZ8I" TargetMode="External"/><Relationship Id="rId59" Type="http://schemas.openxmlformats.org/officeDocument/2006/relationships/hyperlink" Target="https://www.youtube.com/watch?v=PbSg2MaJkqY" TargetMode="External"/><Relationship Id="rId67" Type="http://schemas.openxmlformats.org/officeDocument/2006/relationships/hyperlink" Target="https://www.youtube.com/watch?v=yBctNUyCLZc" TargetMode="External"/><Relationship Id="rId20" Type="http://schemas.openxmlformats.org/officeDocument/2006/relationships/hyperlink" Target="https://www.youtube.com/watch?v=r6hZiltdmCs" TargetMode="External"/><Relationship Id="rId41" Type="http://schemas.openxmlformats.org/officeDocument/2006/relationships/hyperlink" Target="https://www.youtube.com/watch?v=xP4ML_82ACg" TargetMode="External"/><Relationship Id="rId54" Type="http://schemas.openxmlformats.org/officeDocument/2006/relationships/hyperlink" Target="https://www.youtube.com/watch?v=iuXzZB_PBQA" TargetMode="External"/><Relationship Id="rId62" Type="http://schemas.openxmlformats.org/officeDocument/2006/relationships/hyperlink" Target="https://www.youtube.com/watch?v=AVOnLvIB7UE" TargetMode="External"/><Relationship Id="rId70" Type="http://schemas.openxmlformats.org/officeDocument/2006/relationships/hyperlink" Target="https://www.youtube.com/watch?v=Bv8q7pbvmMM" TargetMode="External"/><Relationship Id="rId1" Type="http://schemas.openxmlformats.org/officeDocument/2006/relationships/hyperlink" Target="https://www.youtube.com/watch?v=w04Hf0e9gcE" TargetMode="External"/><Relationship Id="rId6" Type="http://schemas.openxmlformats.org/officeDocument/2006/relationships/hyperlink" Target="https://www.youtube.com/watch?v=CpCqLDHBIfw" TargetMode="External"/><Relationship Id="rId15" Type="http://schemas.openxmlformats.org/officeDocument/2006/relationships/hyperlink" Target="https://www.youtube.com/watch?v=CfSJp0ktvNs" TargetMode="External"/><Relationship Id="rId23" Type="http://schemas.openxmlformats.org/officeDocument/2006/relationships/hyperlink" Target="https://www.youtube.com/watch?v=pNkNGDF4RHs" TargetMode="External"/><Relationship Id="rId28" Type="http://schemas.openxmlformats.org/officeDocument/2006/relationships/hyperlink" Target="https://www.youtube.com/watch?v=ktWL_OTOxIg" TargetMode="External"/><Relationship Id="rId36" Type="http://schemas.openxmlformats.org/officeDocument/2006/relationships/hyperlink" Target="https://www.youtube.com/watch?v=My6av-JZSOw" TargetMode="External"/><Relationship Id="rId49" Type="http://schemas.openxmlformats.org/officeDocument/2006/relationships/hyperlink" Target="https://www.youtube.com/watch?v=DlKn9u0qhuI" TargetMode="External"/><Relationship Id="rId57" Type="http://schemas.openxmlformats.org/officeDocument/2006/relationships/hyperlink" Target="https://www.youtube.com/watch?v=Gud0a-wnLo8" TargetMode="External"/><Relationship Id="rId10" Type="http://schemas.openxmlformats.org/officeDocument/2006/relationships/hyperlink" Target="https://www.youtube.com/watch?v=fbHgeLIbkjo" TargetMode="External"/><Relationship Id="rId31" Type="http://schemas.openxmlformats.org/officeDocument/2006/relationships/hyperlink" Target="https://www.youtube.com/watch?v=afLYzfx0Jw4" TargetMode="External"/><Relationship Id="rId44" Type="http://schemas.openxmlformats.org/officeDocument/2006/relationships/hyperlink" Target="https://www.youtube.com/watch?v=zQXbCcDmps8" TargetMode="External"/><Relationship Id="rId52" Type="http://schemas.openxmlformats.org/officeDocument/2006/relationships/hyperlink" Target="https://www.youtube.com/watch?v=0GQpiskxnFI" TargetMode="External"/><Relationship Id="rId60" Type="http://schemas.openxmlformats.org/officeDocument/2006/relationships/hyperlink" Target="https://www.youtube.com/watch?v=ADzjOZG1Xvs" TargetMode="External"/><Relationship Id="rId65" Type="http://schemas.openxmlformats.org/officeDocument/2006/relationships/hyperlink" Target="https://www.youtube.com/watch?v=XnNIPXT9YvE" TargetMode="External"/><Relationship Id="rId4" Type="http://schemas.openxmlformats.org/officeDocument/2006/relationships/hyperlink" Target="https://www.youtube.com/watch?v=UkNYqqXdXvI" TargetMode="External"/><Relationship Id="rId9" Type="http://schemas.openxmlformats.org/officeDocument/2006/relationships/hyperlink" Target="https://www.youtube.com/watch?v=cv4gU6_FKfQ" TargetMode="External"/><Relationship Id="rId13" Type="http://schemas.openxmlformats.org/officeDocument/2006/relationships/hyperlink" Target="https://www.youtube.com/watch?v=FAa19CimI1s" TargetMode="External"/><Relationship Id="rId18" Type="http://schemas.openxmlformats.org/officeDocument/2006/relationships/hyperlink" Target="https://www.youtube.com/watch?v=yo5FpCs9iow" TargetMode="External"/><Relationship Id="rId39" Type="http://schemas.openxmlformats.org/officeDocument/2006/relationships/hyperlink" Target="https://www.youtube.com/watch?v=JgSS7jwIiy4" TargetMode="External"/><Relationship Id="rId34" Type="http://schemas.openxmlformats.org/officeDocument/2006/relationships/hyperlink" Target="https://www.youtube.com/watch?v=scHDBckJXv4" TargetMode="External"/><Relationship Id="rId50" Type="http://schemas.openxmlformats.org/officeDocument/2006/relationships/hyperlink" Target="https://www.youtube.com/watch?v=UmocxXS0zaQ" TargetMode="External"/><Relationship Id="rId55" Type="http://schemas.openxmlformats.org/officeDocument/2006/relationships/hyperlink" Target="https://www.youtube.com/watch?v=GDOeOKtrxh0" TargetMode="External"/></Relationships>
</file>

<file path=xl/worksheets/_rels/sheet88.xml.rels><?xml version="1.0" encoding="UTF-8" standalone="yes"?>
<Relationships xmlns="http://schemas.openxmlformats.org/package/2006/relationships"><Relationship Id="rId8" Type="http://schemas.openxmlformats.org/officeDocument/2006/relationships/hyperlink" Target="https://www.youtube.com/watch?v=lYLmX2Tcgio" TargetMode="External"/><Relationship Id="rId13" Type="http://schemas.openxmlformats.org/officeDocument/2006/relationships/hyperlink" Target="https://www.youtube.com/watch?v=R1zEVo1qKKw" TargetMode="External"/><Relationship Id="rId18" Type="http://schemas.openxmlformats.org/officeDocument/2006/relationships/hyperlink" Target="https://www.youtube.com/watch?v=zJOgwd9AJCI" TargetMode="External"/><Relationship Id="rId3" Type="http://schemas.openxmlformats.org/officeDocument/2006/relationships/hyperlink" Target="https://www.youtube.com/watch?v=rqOt1nhEHyY" TargetMode="External"/><Relationship Id="rId21" Type="http://schemas.openxmlformats.org/officeDocument/2006/relationships/hyperlink" Target="https://www.youtube.com/watch?v=JNTRWSL8hu0" TargetMode="External"/><Relationship Id="rId7" Type="http://schemas.openxmlformats.org/officeDocument/2006/relationships/hyperlink" Target="https://www.youtube.com/watch?v=xIPcr1alRec" TargetMode="External"/><Relationship Id="rId12" Type="http://schemas.openxmlformats.org/officeDocument/2006/relationships/hyperlink" Target="https://www.youtube.com/watch?v=vdiEMQ11Jak" TargetMode="External"/><Relationship Id="rId17" Type="http://schemas.openxmlformats.org/officeDocument/2006/relationships/hyperlink" Target="https://www.youtube.com/watch?v=ZD57Fv_V74s" TargetMode="External"/><Relationship Id="rId25" Type="http://schemas.openxmlformats.org/officeDocument/2006/relationships/hyperlink" Target="https://www.youtube.com/watch?v=WBhBP3E-fRk" TargetMode="External"/><Relationship Id="rId2" Type="http://schemas.openxmlformats.org/officeDocument/2006/relationships/hyperlink" Target="https://www.youtube.com/watch?v=DlJv-aQ6-fY" TargetMode="External"/><Relationship Id="rId16" Type="http://schemas.openxmlformats.org/officeDocument/2006/relationships/hyperlink" Target="https://www.youtube.com/watch?v=wwLa3A2kfWg" TargetMode="External"/><Relationship Id="rId20" Type="http://schemas.openxmlformats.org/officeDocument/2006/relationships/hyperlink" Target="https://www.youtube.com/watch?v=XQcKI5mQBKM" TargetMode="External"/><Relationship Id="rId1" Type="http://schemas.openxmlformats.org/officeDocument/2006/relationships/hyperlink" Target="https://www.youtube.com/watch?v=kWQEzm1NciE" TargetMode="External"/><Relationship Id="rId6" Type="http://schemas.openxmlformats.org/officeDocument/2006/relationships/hyperlink" Target="https://www.youtube.com/watch?v=RwxRHlQN2uc" TargetMode="External"/><Relationship Id="rId11" Type="http://schemas.openxmlformats.org/officeDocument/2006/relationships/hyperlink" Target="https://www.youtube.com/watch?v=qfs1taBOlyA" TargetMode="External"/><Relationship Id="rId24" Type="http://schemas.openxmlformats.org/officeDocument/2006/relationships/hyperlink" Target="https://www.youtube.com/watch?v=-KmAMleEKZg" TargetMode="External"/><Relationship Id="rId5" Type="http://schemas.openxmlformats.org/officeDocument/2006/relationships/hyperlink" Target="https://www.youtube.com/watch?v=KMAg2aAqIRo" TargetMode="External"/><Relationship Id="rId15" Type="http://schemas.openxmlformats.org/officeDocument/2006/relationships/hyperlink" Target="https://www.youtube.com/watch?v=DhUTd7_ohGo" TargetMode="External"/><Relationship Id="rId23" Type="http://schemas.openxmlformats.org/officeDocument/2006/relationships/hyperlink" Target="https://www.youtube.com/watch?v=mYT0X7oLoVo" TargetMode="External"/><Relationship Id="rId10" Type="http://schemas.openxmlformats.org/officeDocument/2006/relationships/hyperlink" Target="https://www.youtube.com/watch?v=k1hClaaHoVA" TargetMode="External"/><Relationship Id="rId19" Type="http://schemas.openxmlformats.org/officeDocument/2006/relationships/hyperlink" Target="https://www.youtube.com/watch?v=kkCUh9MVtPY" TargetMode="External"/><Relationship Id="rId4" Type="http://schemas.openxmlformats.org/officeDocument/2006/relationships/hyperlink" Target="https://www.youtube.com/watch?v=fLfhy34gf9U" TargetMode="External"/><Relationship Id="rId9" Type="http://schemas.openxmlformats.org/officeDocument/2006/relationships/hyperlink" Target="https://www.youtube.com/watch?v=tSieAcAye-U" TargetMode="External"/><Relationship Id="rId14" Type="http://schemas.openxmlformats.org/officeDocument/2006/relationships/hyperlink" Target="https://www.youtube.com/watch?v=NJ0OanQkHCg" TargetMode="External"/><Relationship Id="rId22" Type="http://schemas.openxmlformats.org/officeDocument/2006/relationships/hyperlink" Target="https://www.youtube.com/watch?v=XdHaIw8OtRw" TargetMode="External"/></Relationships>
</file>

<file path=xl/worksheets/_rels/sheet89.xml.rels><?xml version="1.0" encoding="UTF-8" standalone="yes"?>
<Relationships xmlns="http://schemas.openxmlformats.org/package/2006/relationships"><Relationship Id="rId8" Type="http://schemas.openxmlformats.org/officeDocument/2006/relationships/hyperlink" Target="https://www.youtube.com/watch?v=fkaYiW42QAc" TargetMode="External"/><Relationship Id="rId13" Type="http://schemas.openxmlformats.org/officeDocument/2006/relationships/hyperlink" Target="https://www.youtube.com/watch?v=R1zEVo1qKKw" TargetMode="External"/><Relationship Id="rId18" Type="http://schemas.openxmlformats.org/officeDocument/2006/relationships/hyperlink" Target="https://www.youtube.com/watch?v=-wU_mycyVe0" TargetMode="External"/><Relationship Id="rId26" Type="http://schemas.openxmlformats.org/officeDocument/2006/relationships/hyperlink" Target="https://www.youtube.com/watch?v=LicXOTs3VH4" TargetMode="External"/><Relationship Id="rId3" Type="http://schemas.openxmlformats.org/officeDocument/2006/relationships/hyperlink" Target="https://www.youtube.com/watch?v=PrMsSbyLaxM" TargetMode="External"/><Relationship Id="rId21" Type="http://schemas.openxmlformats.org/officeDocument/2006/relationships/hyperlink" Target="https://www.youtube.com/watch?v=pr3WkRlMVek" TargetMode="External"/><Relationship Id="rId7" Type="http://schemas.openxmlformats.org/officeDocument/2006/relationships/hyperlink" Target="https://www.youtube.com/watch?v=HNk0olknXhM" TargetMode="External"/><Relationship Id="rId12" Type="http://schemas.openxmlformats.org/officeDocument/2006/relationships/hyperlink" Target="https://www.youtube.com/watch?v=oXQSHYFcLx4" TargetMode="External"/><Relationship Id="rId17" Type="http://schemas.openxmlformats.org/officeDocument/2006/relationships/hyperlink" Target="https://www.youtube.com/watch?v=-TrwpRTdWDo" TargetMode="External"/><Relationship Id="rId25" Type="http://schemas.openxmlformats.org/officeDocument/2006/relationships/hyperlink" Target="https://www.youtube.com/watch?v=UBG0P2tKAUc" TargetMode="External"/><Relationship Id="rId2" Type="http://schemas.openxmlformats.org/officeDocument/2006/relationships/hyperlink" Target="https://www.youtube.com/watch?v=vz6WtjMU8bU" TargetMode="External"/><Relationship Id="rId16" Type="http://schemas.openxmlformats.org/officeDocument/2006/relationships/hyperlink" Target="https://www.youtube.com/watch?v=rDK3XDgxbjA" TargetMode="External"/><Relationship Id="rId20" Type="http://schemas.openxmlformats.org/officeDocument/2006/relationships/hyperlink" Target="https://www.youtube.com/watch?v=romPmNNtoOs" TargetMode="External"/><Relationship Id="rId1" Type="http://schemas.openxmlformats.org/officeDocument/2006/relationships/hyperlink" Target="https://www.youtube.com/watch?v=g6yeU66e_DI" TargetMode="External"/><Relationship Id="rId6" Type="http://schemas.openxmlformats.org/officeDocument/2006/relationships/hyperlink" Target="https://www.youtube.com/watch?v=M_nS308iBSg" TargetMode="External"/><Relationship Id="rId11" Type="http://schemas.openxmlformats.org/officeDocument/2006/relationships/hyperlink" Target="https://www.youtube.com/watch?v=uz6lbNpo6DY" TargetMode="External"/><Relationship Id="rId24" Type="http://schemas.openxmlformats.org/officeDocument/2006/relationships/hyperlink" Target="https://www.youtube.com/watch?v=KfYdmCNEIYM" TargetMode="External"/><Relationship Id="rId5" Type="http://schemas.openxmlformats.org/officeDocument/2006/relationships/hyperlink" Target="https://www.youtube.com/watch?v=aNeZFkpD11w" TargetMode="External"/><Relationship Id="rId15" Type="http://schemas.openxmlformats.org/officeDocument/2006/relationships/hyperlink" Target="https://www.youtube.com/watch?v=KSOJho_kOdM" TargetMode="External"/><Relationship Id="rId23" Type="http://schemas.openxmlformats.org/officeDocument/2006/relationships/hyperlink" Target="https://www.youtube.com/watch?v=5Q8lFCPgoLI" TargetMode="External"/><Relationship Id="rId10" Type="http://schemas.openxmlformats.org/officeDocument/2006/relationships/hyperlink" Target="https://www.youtube.com/watch?v=9rE3Xo8o-Fo" TargetMode="External"/><Relationship Id="rId19" Type="http://schemas.openxmlformats.org/officeDocument/2006/relationships/hyperlink" Target="https://www.youtube.com/watch?v=Nyl-YVzl7H0" TargetMode="External"/><Relationship Id="rId4" Type="http://schemas.openxmlformats.org/officeDocument/2006/relationships/hyperlink" Target="https://www.youtube.com/watch?v=mpcA2E0A4c0" TargetMode="External"/><Relationship Id="rId9" Type="http://schemas.openxmlformats.org/officeDocument/2006/relationships/hyperlink" Target="https://www.youtube.com/watch?v=xpPw_mfLYVs" TargetMode="External"/><Relationship Id="rId14" Type="http://schemas.openxmlformats.org/officeDocument/2006/relationships/hyperlink" Target="https://www.youtube.com/watch?v=Tq3bTw34Ecc" TargetMode="External"/><Relationship Id="rId22" Type="http://schemas.openxmlformats.org/officeDocument/2006/relationships/hyperlink" Target="https://www.youtube.com/watch?v=hFZyG7Ep1Vs" TargetMode="External"/><Relationship Id="rId27" Type="http://schemas.openxmlformats.org/officeDocument/2006/relationships/hyperlink" Target="https://www.youtube.com/watch?v=BdyYg7lELpE" TargetMode="External"/></Relationships>
</file>

<file path=xl/worksheets/_rels/sheet90.xml.rels><?xml version="1.0" encoding="UTF-8" standalone="yes"?>
<Relationships xmlns="http://schemas.openxmlformats.org/package/2006/relationships"><Relationship Id="rId13" Type="http://schemas.openxmlformats.org/officeDocument/2006/relationships/hyperlink" Target="https://www.youtube.com/watch?v=ZRAjs7oEXS8" TargetMode="External"/><Relationship Id="rId18" Type="http://schemas.openxmlformats.org/officeDocument/2006/relationships/hyperlink" Target="https://www.youtube.com/watch?v=qotMsM8o_xM" TargetMode="External"/><Relationship Id="rId26" Type="http://schemas.openxmlformats.org/officeDocument/2006/relationships/hyperlink" Target="https://www.youtube.com/watch?v=LypF3ZjmYx4" TargetMode="External"/><Relationship Id="rId39" Type="http://schemas.openxmlformats.org/officeDocument/2006/relationships/hyperlink" Target="https://www.youtube.com/watch?v=5eIFazp8YFU" TargetMode="External"/><Relationship Id="rId21" Type="http://schemas.openxmlformats.org/officeDocument/2006/relationships/hyperlink" Target="https://www.youtube.com/watch?v=qxTgGXShcUc" TargetMode="External"/><Relationship Id="rId34" Type="http://schemas.openxmlformats.org/officeDocument/2006/relationships/hyperlink" Target="https://www.youtube.com/watch?v=U-wmCV-wddc" TargetMode="External"/><Relationship Id="rId42" Type="http://schemas.openxmlformats.org/officeDocument/2006/relationships/hyperlink" Target="https://www.youtube.com/watch?v=UOO7YrdzpuM" TargetMode="External"/><Relationship Id="rId47" Type="http://schemas.openxmlformats.org/officeDocument/2006/relationships/hyperlink" Target="https://www.youtube.com/watch?v=mtgq3Hb7LF8" TargetMode="External"/><Relationship Id="rId50" Type="http://schemas.openxmlformats.org/officeDocument/2006/relationships/printerSettings" Target="../printerSettings/printerSettings11.bin"/><Relationship Id="rId7" Type="http://schemas.openxmlformats.org/officeDocument/2006/relationships/hyperlink" Target="https://www.youtube.com/watch?v=oVTmlsx6IuM" TargetMode="External"/><Relationship Id="rId2" Type="http://schemas.openxmlformats.org/officeDocument/2006/relationships/hyperlink" Target="https://www.youtube.com/watch?v=JWQeSofyupQ" TargetMode="External"/><Relationship Id="rId16" Type="http://schemas.openxmlformats.org/officeDocument/2006/relationships/hyperlink" Target="https://www.youtube.com/watch?v=fl9B-g0MBA0" TargetMode="External"/><Relationship Id="rId29" Type="http://schemas.openxmlformats.org/officeDocument/2006/relationships/hyperlink" Target="https://www.youtube.com/watch?v=x4LilzZNljg" TargetMode="External"/><Relationship Id="rId11" Type="http://schemas.openxmlformats.org/officeDocument/2006/relationships/hyperlink" Target="https://www.youtube.com/watch?v=Bm_B4AzBixE" TargetMode="External"/><Relationship Id="rId24" Type="http://schemas.openxmlformats.org/officeDocument/2006/relationships/hyperlink" Target="https://www.youtube.com/watch?v=yRk3XhyVqAo" TargetMode="External"/><Relationship Id="rId32" Type="http://schemas.openxmlformats.org/officeDocument/2006/relationships/hyperlink" Target="https://www.youtube.com/watch?v=LS-aLsRl9hw" TargetMode="External"/><Relationship Id="rId37" Type="http://schemas.openxmlformats.org/officeDocument/2006/relationships/hyperlink" Target="https://www.youtube.com/watch?v=LtvTsj_mO5A" TargetMode="External"/><Relationship Id="rId40" Type="http://schemas.openxmlformats.org/officeDocument/2006/relationships/hyperlink" Target="https://www.youtube.com/watch?v=3HeQuLbHa4s" TargetMode="External"/><Relationship Id="rId45" Type="http://schemas.openxmlformats.org/officeDocument/2006/relationships/hyperlink" Target="https://www.youtube.com/watch?v=B1OhasmT5M8" TargetMode="External"/><Relationship Id="rId5" Type="http://schemas.openxmlformats.org/officeDocument/2006/relationships/hyperlink" Target="https://www.youtube.com/watch?v=nmOlBDJjvIQ" TargetMode="External"/><Relationship Id="rId15" Type="http://schemas.openxmlformats.org/officeDocument/2006/relationships/hyperlink" Target="https://www.youtube.com/watch?v=fd2ha0506FA" TargetMode="External"/><Relationship Id="rId23" Type="http://schemas.openxmlformats.org/officeDocument/2006/relationships/hyperlink" Target="https://www.youtube.com/watch?v=JGNp8Ea-gPE" TargetMode="External"/><Relationship Id="rId28" Type="http://schemas.openxmlformats.org/officeDocument/2006/relationships/hyperlink" Target="https://www.youtube.com/watch?v=__0QBf05CgA" TargetMode="External"/><Relationship Id="rId36" Type="http://schemas.openxmlformats.org/officeDocument/2006/relationships/hyperlink" Target="https://www.youtube.com/watch?v=xzi2OnlWqgY" TargetMode="External"/><Relationship Id="rId49" Type="http://schemas.openxmlformats.org/officeDocument/2006/relationships/hyperlink" Target="https://www.youtube.com/watch?v=J3T6nErYz_U" TargetMode="External"/><Relationship Id="rId10" Type="http://schemas.openxmlformats.org/officeDocument/2006/relationships/hyperlink" Target="https://www.youtube.com/watch?v=az52a_vcyLY" TargetMode="External"/><Relationship Id="rId19" Type="http://schemas.openxmlformats.org/officeDocument/2006/relationships/hyperlink" Target="https://www.youtube.com/watch?v=N8yhqMcl0wg" TargetMode="External"/><Relationship Id="rId31" Type="http://schemas.openxmlformats.org/officeDocument/2006/relationships/hyperlink" Target="https://www.youtube.com/watch?v=N53w_lD69gY" TargetMode="External"/><Relationship Id="rId44" Type="http://schemas.openxmlformats.org/officeDocument/2006/relationships/hyperlink" Target="https://www.youtube.com/watch?v=dHSiR6L1Lrc" TargetMode="External"/><Relationship Id="rId4" Type="http://schemas.openxmlformats.org/officeDocument/2006/relationships/hyperlink" Target="https://www.youtube.com/watch?v=4IVu66BR9nw" TargetMode="External"/><Relationship Id="rId9" Type="http://schemas.openxmlformats.org/officeDocument/2006/relationships/hyperlink" Target="https://www.youtube.com/watch?v=oqeUE2gzQLU" TargetMode="External"/><Relationship Id="rId14" Type="http://schemas.openxmlformats.org/officeDocument/2006/relationships/hyperlink" Target="https://www.youtube.com/watch?v=VJoJW2VBXRQ" TargetMode="External"/><Relationship Id="rId22" Type="http://schemas.openxmlformats.org/officeDocument/2006/relationships/hyperlink" Target="https://www.youtube.com/watch?v=AUlvA35yMd0" TargetMode="External"/><Relationship Id="rId27" Type="http://schemas.openxmlformats.org/officeDocument/2006/relationships/hyperlink" Target="https://www.youtube.com/watch?v=Z_AKZR9hWeo" TargetMode="External"/><Relationship Id="rId30" Type="http://schemas.openxmlformats.org/officeDocument/2006/relationships/hyperlink" Target="https://www.youtube.com/watch?v=AUwQ5GNkh6Y" TargetMode="External"/><Relationship Id="rId35" Type="http://schemas.openxmlformats.org/officeDocument/2006/relationships/hyperlink" Target="https://www.youtube.com/watch?v=nuhM46rj870" TargetMode="External"/><Relationship Id="rId43" Type="http://schemas.openxmlformats.org/officeDocument/2006/relationships/hyperlink" Target="https://www.youtube.com/watch?v=OPTNTblymoo" TargetMode="External"/><Relationship Id="rId48" Type="http://schemas.openxmlformats.org/officeDocument/2006/relationships/hyperlink" Target="https://www.youtube.com/watch?v=0GC1K3DbF6w" TargetMode="External"/><Relationship Id="rId8" Type="http://schemas.openxmlformats.org/officeDocument/2006/relationships/hyperlink" Target="https://www.youtube.com/watch?v=BLmGABUMAms" TargetMode="External"/><Relationship Id="rId3" Type="http://schemas.openxmlformats.org/officeDocument/2006/relationships/hyperlink" Target="https://www.youtube.com/watch?v=a4eR-5OJ-7Q" TargetMode="External"/><Relationship Id="rId12" Type="http://schemas.openxmlformats.org/officeDocument/2006/relationships/hyperlink" Target="https://www.youtube.com/watch?v=bveg9ybdUdg" TargetMode="External"/><Relationship Id="rId17" Type="http://schemas.openxmlformats.org/officeDocument/2006/relationships/hyperlink" Target="https://www.youtube.com/watch?v=83jo5U1L58I" TargetMode="External"/><Relationship Id="rId25" Type="http://schemas.openxmlformats.org/officeDocument/2006/relationships/hyperlink" Target="https://www.youtube.com/watch?v=BHZhN-q9hDE" TargetMode="External"/><Relationship Id="rId33" Type="http://schemas.openxmlformats.org/officeDocument/2006/relationships/hyperlink" Target="https://www.youtube.com/watch?v=kZ_No8rsqv4" TargetMode="External"/><Relationship Id="rId38" Type="http://schemas.openxmlformats.org/officeDocument/2006/relationships/hyperlink" Target="https://www.youtube.com/watch?v=9F0AFufwmTw" TargetMode="External"/><Relationship Id="rId46" Type="http://schemas.openxmlformats.org/officeDocument/2006/relationships/hyperlink" Target="https://www.youtube.com/watch?v=qiKxeTDHgJ4" TargetMode="External"/><Relationship Id="rId20" Type="http://schemas.openxmlformats.org/officeDocument/2006/relationships/hyperlink" Target="https://www.youtube.com/watch?v=8j9jONfysio" TargetMode="External"/><Relationship Id="rId41" Type="http://schemas.openxmlformats.org/officeDocument/2006/relationships/hyperlink" Target="https://www.youtube.com/watch?v=304cClhde8Y" TargetMode="External"/><Relationship Id="rId1" Type="http://schemas.openxmlformats.org/officeDocument/2006/relationships/hyperlink" Target="https://www.youtube.com/watch?v=I_SLgMIxF-s" TargetMode="External"/><Relationship Id="rId6" Type="http://schemas.openxmlformats.org/officeDocument/2006/relationships/hyperlink" Target="https://www.youtube.com/watch?v=mYbtCXfFK28" TargetMode="External"/></Relationships>
</file>

<file path=xl/worksheets/_rels/sheet91.xml.rels><?xml version="1.0" encoding="UTF-8" standalone="yes"?>
<Relationships xmlns="http://schemas.openxmlformats.org/package/2006/relationships"><Relationship Id="rId13" Type="http://schemas.openxmlformats.org/officeDocument/2006/relationships/hyperlink" Target="https://www.youtube.com/watch?v=2H1xjaH2iCs" TargetMode="External"/><Relationship Id="rId18" Type="http://schemas.openxmlformats.org/officeDocument/2006/relationships/hyperlink" Target="https://www.youtube.com/watch?v=-3TmzrEDuJ8" TargetMode="External"/><Relationship Id="rId26" Type="http://schemas.openxmlformats.org/officeDocument/2006/relationships/hyperlink" Target="https://www.youtube.com/watch?v=yY47grHopek" TargetMode="External"/><Relationship Id="rId21" Type="http://schemas.openxmlformats.org/officeDocument/2006/relationships/hyperlink" Target="https://www.youtube.com/watch?v=v7gd8wWlaDc" TargetMode="External"/><Relationship Id="rId34" Type="http://schemas.openxmlformats.org/officeDocument/2006/relationships/hyperlink" Target="https://www.youtube.com/watch?v=Wxu5jiODxzM" TargetMode="External"/><Relationship Id="rId7" Type="http://schemas.openxmlformats.org/officeDocument/2006/relationships/hyperlink" Target="https://www.youtube.com/watch?v=A4ywSHRpBhk" TargetMode="External"/><Relationship Id="rId12" Type="http://schemas.openxmlformats.org/officeDocument/2006/relationships/hyperlink" Target="https://www.youtube.com/watch?v=NyJjG4C-Lbo" TargetMode="External"/><Relationship Id="rId17" Type="http://schemas.openxmlformats.org/officeDocument/2006/relationships/hyperlink" Target="https://www.youtube.com/watch?v=ts5RHGU-0aE" TargetMode="External"/><Relationship Id="rId25" Type="http://schemas.openxmlformats.org/officeDocument/2006/relationships/hyperlink" Target="https://www.youtube.com/watch?v=mBmdu0diMgw" TargetMode="External"/><Relationship Id="rId33" Type="http://schemas.openxmlformats.org/officeDocument/2006/relationships/hyperlink" Target="https://www.youtube.com/watch?v=cxDG3Ex9z6Y" TargetMode="External"/><Relationship Id="rId38" Type="http://schemas.openxmlformats.org/officeDocument/2006/relationships/hyperlink" Target="https://www.youtube.com/watch?v=ApFwf8-hbU4" TargetMode="External"/><Relationship Id="rId2" Type="http://schemas.openxmlformats.org/officeDocument/2006/relationships/hyperlink" Target="https://www.youtube.com/watch?v=IRKPSsdK-04" TargetMode="External"/><Relationship Id="rId16" Type="http://schemas.openxmlformats.org/officeDocument/2006/relationships/hyperlink" Target="https://www.youtube.com/watch?v=0J8tNEIjxw8" TargetMode="External"/><Relationship Id="rId20" Type="http://schemas.openxmlformats.org/officeDocument/2006/relationships/hyperlink" Target="https://www.youtube.com/watch?v=ogbUdQkYlVM" TargetMode="External"/><Relationship Id="rId29" Type="http://schemas.openxmlformats.org/officeDocument/2006/relationships/hyperlink" Target="https://www.youtube.com/watch?v=0cv_D9R9nXc" TargetMode="External"/><Relationship Id="rId1" Type="http://schemas.openxmlformats.org/officeDocument/2006/relationships/hyperlink" Target="https://www.youtube.com/watch?v=XcXNMX08PiU" TargetMode="External"/><Relationship Id="rId6" Type="http://schemas.openxmlformats.org/officeDocument/2006/relationships/hyperlink" Target="https://www.youtube.com/watch?v=9mQv7NhBo-c" TargetMode="External"/><Relationship Id="rId11" Type="http://schemas.openxmlformats.org/officeDocument/2006/relationships/hyperlink" Target="https://www.youtube.com/watch?v=h7KpTmxZJLE" TargetMode="External"/><Relationship Id="rId24" Type="http://schemas.openxmlformats.org/officeDocument/2006/relationships/hyperlink" Target="https://www.youtube.com/watch?v=iM6OcjFzRRY" TargetMode="External"/><Relationship Id="rId32" Type="http://schemas.openxmlformats.org/officeDocument/2006/relationships/hyperlink" Target="https://www.youtube.com/watch?v=0XDUO9D4h4M" TargetMode="External"/><Relationship Id="rId37" Type="http://schemas.openxmlformats.org/officeDocument/2006/relationships/hyperlink" Target="https://www.youtube.com/watch?v=W51yU6cyj7Y" TargetMode="External"/><Relationship Id="rId5" Type="http://schemas.openxmlformats.org/officeDocument/2006/relationships/hyperlink" Target="https://www.youtube.com/watch?v=hXcsVlr6o2M" TargetMode="External"/><Relationship Id="rId15" Type="http://schemas.openxmlformats.org/officeDocument/2006/relationships/hyperlink" Target="https://www.youtube.com/watch?v=n_PiK8qVzx4" TargetMode="External"/><Relationship Id="rId23" Type="http://schemas.openxmlformats.org/officeDocument/2006/relationships/hyperlink" Target="https://www.youtube.com/watch?v=c0oGnLM0S68" TargetMode="External"/><Relationship Id="rId28" Type="http://schemas.openxmlformats.org/officeDocument/2006/relationships/hyperlink" Target="https://www.youtube.com/watch?v=2HwQQwDWO2s" TargetMode="External"/><Relationship Id="rId36" Type="http://schemas.openxmlformats.org/officeDocument/2006/relationships/hyperlink" Target="https://www.youtube.com/watch?v=7UtrGVLGpjY" TargetMode="External"/><Relationship Id="rId10" Type="http://schemas.openxmlformats.org/officeDocument/2006/relationships/hyperlink" Target="https://www.youtube.com/watch?v=V4hBde4pQ6c" TargetMode="External"/><Relationship Id="rId19" Type="http://schemas.openxmlformats.org/officeDocument/2006/relationships/hyperlink" Target="https://www.youtube.com/watch?v=tAWPPcPaiQo" TargetMode="External"/><Relationship Id="rId31" Type="http://schemas.openxmlformats.org/officeDocument/2006/relationships/hyperlink" Target="https://www.youtube.com/watch?v=kHUrnJT64Vc" TargetMode="External"/><Relationship Id="rId4" Type="http://schemas.openxmlformats.org/officeDocument/2006/relationships/hyperlink" Target="https://www.youtube.com/watch?v=fF_4a_AOPTQ" TargetMode="External"/><Relationship Id="rId9" Type="http://schemas.openxmlformats.org/officeDocument/2006/relationships/hyperlink" Target="https://www.youtube.com/watch?v=JFwdcMDbyJ8" TargetMode="External"/><Relationship Id="rId14" Type="http://schemas.openxmlformats.org/officeDocument/2006/relationships/hyperlink" Target="https://www.youtube.com/watch?v=nAL6Gw8EfpA" TargetMode="External"/><Relationship Id="rId22" Type="http://schemas.openxmlformats.org/officeDocument/2006/relationships/hyperlink" Target="https://www.youtube.com/watch?v=mOxGKqdotBg" TargetMode="External"/><Relationship Id="rId27" Type="http://schemas.openxmlformats.org/officeDocument/2006/relationships/hyperlink" Target="https://www.youtube.com/watch?v=5kwxIeK8Z8A" TargetMode="External"/><Relationship Id="rId30" Type="http://schemas.openxmlformats.org/officeDocument/2006/relationships/hyperlink" Target="https://www.youtube.com/watch?v=k1lObWD-VbI" TargetMode="External"/><Relationship Id="rId35" Type="http://schemas.openxmlformats.org/officeDocument/2006/relationships/hyperlink" Target="https://www.youtube.com/watch?v=yRk3XhyVqAo" TargetMode="External"/><Relationship Id="rId8" Type="http://schemas.openxmlformats.org/officeDocument/2006/relationships/hyperlink" Target="https://www.youtube.com/watch?v=z2TtliknCEA" TargetMode="External"/><Relationship Id="rId3" Type="http://schemas.openxmlformats.org/officeDocument/2006/relationships/hyperlink" Target="https://www.youtube.com/watch?v=3HFEzd2KcMQ" TargetMode="External"/></Relationships>
</file>

<file path=xl/worksheets/_rels/sheet92.xml.rels><?xml version="1.0" encoding="UTF-8" standalone="yes"?>
<Relationships xmlns="http://schemas.openxmlformats.org/package/2006/relationships"><Relationship Id="rId26" Type="http://schemas.openxmlformats.org/officeDocument/2006/relationships/hyperlink" Target="https://www.youtube.com/watch?v=B_PebU12-LQ" TargetMode="External"/><Relationship Id="rId21" Type="http://schemas.openxmlformats.org/officeDocument/2006/relationships/hyperlink" Target="https://www.youtube.com/watch?v=xlTzmCJY85c" TargetMode="External"/><Relationship Id="rId42" Type="http://schemas.openxmlformats.org/officeDocument/2006/relationships/hyperlink" Target="https://www.youtube.com/watch?v=KqLpfdLMB00" TargetMode="External"/><Relationship Id="rId47" Type="http://schemas.openxmlformats.org/officeDocument/2006/relationships/hyperlink" Target="https://www.youtube.com/watch?v=GeHUjtQscuo" TargetMode="External"/><Relationship Id="rId63" Type="http://schemas.openxmlformats.org/officeDocument/2006/relationships/hyperlink" Target="https://www.youtube.com/watch?v=FDAsMQ3aIAY" TargetMode="External"/><Relationship Id="rId68" Type="http://schemas.openxmlformats.org/officeDocument/2006/relationships/hyperlink" Target="https://www.youtube.com/watch?v=qZl9GtgIkvk" TargetMode="External"/><Relationship Id="rId84" Type="http://schemas.openxmlformats.org/officeDocument/2006/relationships/hyperlink" Target="https://www.youtube.com/watch?v=sCpMbjXShSQ" TargetMode="External"/><Relationship Id="rId89" Type="http://schemas.openxmlformats.org/officeDocument/2006/relationships/hyperlink" Target="https://www.youtube.com/watch?v=wQM_I_y8bZA" TargetMode="External"/><Relationship Id="rId16" Type="http://schemas.openxmlformats.org/officeDocument/2006/relationships/hyperlink" Target="https://www.youtube.com/watch?v=APO9bCc4WFk" TargetMode="External"/><Relationship Id="rId107" Type="http://schemas.openxmlformats.org/officeDocument/2006/relationships/hyperlink" Target="https://www.youtube.com/watch?v=Bv8q7pbvmMM" TargetMode="External"/><Relationship Id="rId11" Type="http://schemas.openxmlformats.org/officeDocument/2006/relationships/hyperlink" Target="https://www.youtube.com/watch?v=piHgny8XgUs" TargetMode="External"/><Relationship Id="rId32" Type="http://schemas.openxmlformats.org/officeDocument/2006/relationships/hyperlink" Target="https://www.youtube.com/watch?v=1CyEYrwvUf4" TargetMode="External"/><Relationship Id="rId37" Type="http://schemas.openxmlformats.org/officeDocument/2006/relationships/hyperlink" Target="https://www.youtube.com/watch?v=VWpDogLl6RA" TargetMode="External"/><Relationship Id="rId53" Type="http://schemas.openxmlformats.org/officeDocument/2006/relationships/hyperlink" Target="https://www.youtube.com/watch?v=JXWA0slilS8" TargetMode="External"/><Relationship Id="rId58" Type="http://schemas.openxmlformats.org/officeDocument/2006/relationships/hyperlink" Target="https://www.youtube.com/watch?v=N__Z_ZUsx_I" TargetMode="External"/><Relationship Id="rId74" Type="http://schemas.openxmlformats.org/officeDocument/2006/relationships/hyperlink" Target="https://www.youtube.com/watch?v=BeubQBxpUc8" TargetMode="External"/><Relationship Id="rId79" Type="http://schemas.openxmlformats.org/officeDocument/2006/relationships/hyperlink" Target="https://www.youtube.com/watch?v=O-qM2hpIPqM" TargetMode="External"/><Relationship Id="rId102" Type="http://schemas.openxmlformats.org/officeDocument/2006/relationships/hyperlink" Target="https://www.youtube.com/watch?v=eR5NJUszzTw" TargetMode="External"/><Relationship Id="rId5" Type="http://schemas.openxmlformats.org/officeDocument/2006/relationships/hyperlink" Target="https://www.youtube.com/watch?v=B7SYK1RjzG4" TargetMode="External"/><Relationship Id="rId90" Type="http://schemas.openxmlformats.org/officeDocument/2006/relationships/hyperlink" Target="https://www.youtube.com/watch?v=puA3yVzyOm0" TargetMode="External"/><Relationship Id="rId95" Type="http://schemas.openxmlformats.org/officeDocument/2006/relationships/hyperlink" Target="https://www.youtube.com/watch?v=d2wA6X9ml4A" TargetMode="External"/><Relationship Id="rId22" Type="http://schemas.openxmlformats.org/officeDocument/2006/relationships/hyperlink" Target="https://www.youtube.com/watch?v=CfUpqoexSJE" TargetMode="External"/><Relationship Id="rId27" Type="http://schemas.openxmlformats.org/officeDocument/2006/relationships/hyperlink" Target="https://www.youtube.com/watch?v=AVqmfo6QXHY" TargetMode="External"/><Relationship Id="rId43" Type="http://schemas.openxmlformats.org/officeDocument/2006/relationships/hyperlink" Target="https://www.youtube.com/watch?v=08BdlmD2YMM" TargetMode="External"/><Relationship Id="rId48" Type="http://schemas.openxmlformats.org/officeDocument/2006/relationships/hyperlink" Target="https://www.youtube.com/watch?v=HQBjOalTVrc" TargetMode="External"/><Relationship Id="rId64" Type="http://schemas.openxmlformats.org/officeDocument/2006/relationships/hyperlink" Target="https://www.youtube.com/watch?v=QFF7OdJYMhc" TargetMode="External"/><Relationship Id="rId69" Type="http://schemas.openxmlformats.org/officeDocument/2006/relationships/hyperlink" Target="https://www.youtube.com/watch?v=vTezfxJ5Q9c" TargetMode="External"/><Relationship Id="rId80" Type="http://schemas.openxmlformats.org/officeDocument/2006/relationships/hyperlink" Target="https://www.youtube.com/watch?v=MOChEXVuYtw" TargetMode="External"/><Relationship Id="rId85" Type="http://schemas.openxmlformats.org/officeDocument/2006/relationships/hyperlink" Target="https://www.youtube.com/watch?v=ZhTnD-CSfVk" TargetMode="External"/><Relationship Id="rId12" Type="http://schemas.openxmlformats.org/officeDocument/2006/relationships/hyperlink" Target="https://www.youtube.com/watch?v=9bpiRXq1A0o" TargetMode="External"/><Relationship Id="rId17" Type="http://schemas.openxmlformats.org/officeDocument/2006/relationships/hyperlink" Target="https://www.youtube.com/watch?v=Z3vFJBvr_GE" TargetMode="External"/><Relationship Id="rId33" Type="http://schemas.openxmlformats.org/officeDocument/2006/relationships/hyperlink" Target="https://www.youtube.com/watch?v=--dRYKUtwIE" TargetMode="External"/><Relationship Id="rId38" Type="http://schemas.openxmlformats.org/officeDocument/2006/relationships/hyperlink" Target="https://www.youtube.com/watch?v=UFAT9N5ELzs" TargetMode="External"/><Relationship Id="rId59" Type="http://schemas.openxmlformats.org/officeDocument/2006/relationships/hyperlink" Target="https://www.youtube.com/watch?v=OJMVONP0VM8" TargetMode="External"/><Relationship Id="rId103" Type="http://schemas.openxmlformats.org/officeDocument/2006/relationships/hyperlink" Target="https://www.youtube.com/watch?v=QSPOEfb1u8o" TargetMode="External"/><Relationship Id="rId108" Type="http://schemas.openxmlformats.org/officeDocument/2006/relationships/hyperlink" Target="https://www.youtube.com/watch?v=0vaztHPVXg0" TargetMode="External"/><Relationship Id="rId54" Type="http://schemas.openxmlformats.org/officeDocument/2006/relationships/hyperlink" Target="https://www.youtube.com/watch?v=QGgQ-ACJ16w" TargetMode="External"/><Relationship Id="rId70" Type="http://schemas.openxmlformats.org/officeDocument/2006/relationships/hyperlink" Target="https://www.youtube.com/watch?v=45U6-_Ro8xw" TargetMode="External"/><Relationship Id="rId75" Type="http://schemas.openxmlformats.org/officeDocument/2006/relationships/hyperlink" Target="https://www.youtube.com/watch?v=BVtOR11HtVs" TargetMode="External"/><Relationship Id="rId91" Type="http://schemas.openxmlformats.org/officeDocument/2006/relationships/hyperlink" Target="https://www.youtube.com/watch?v=kUvcwbt2G90" TargetMode="External"/><Relationship Id="rId96" Type="http://schemas.openxmlformats.org/officeDocument/2006/relationships/hyperlink" Target="https://www.youtube.com/watch?v=igZaor7DNnM" TargetMode="External"/><Relationship Id="rId1" Type="http://schemas.openxmlformats.org/officeDocument/2006/relationships/hyperlink" Target="https://www.youtube.com/watch?v=cxDG3Ex9z6Y" TargetMode="External"/><Relationship Id="rId6" Type="http://schemas.openxmlformats.org/officeDocument/2006/relationships/hyperlink" Target="https://www.youtube.com/watch?v=z0JMivC8oeQ" TargetMode="External"/><Relationship Id="rId15" Type="http://schemas.openxmlformats.org/officeDocument/2006/relationships/hyperlink" Target="https://www.youtube.com/watch?v=auana2zVZgo" TargetMode="External"/><Relationship Id="rId23" Type="http://schemas.openxmlformats.org/officeDocument/2006/relationships/hyperlink" Target="https://www.youtube.com/watch?v=G_eEBaG3cLo" TargetMode="External"/><Relationship Id="rId28" Type="http://schemas.openxmlformats.org/officeDocument/2006/relationships/hyperlink" Target="https://www.youtube.com/watch?v=gAj9Gy_uMDI" TargetMode="External"/><Relationship Id="rId36" Type="http://schemas.openxmlformats.org/officeDocument/2006/relationships/hyperlink" Target="https://www.youtube.com/watch?v=onNbl3Bnffo" TargetMode="External"/><Relationship Id="rId49" Type="http://schemas.openxmlformats.org/officeDocument/2006/relationships/hyperlink" Target="https://www.youtube.com/watch?v=YszZWNZdSPQ" TargetMode="External"/><Relationship Id="rId57" Type="http://schemas.openxmlformats.org/officeDocument/2006/relationships/hyperlink" Target="https://www.youtube.com/watch?v=NI13Q6THp58" TargetMode="External"/><Relationship Id="rId106" Type="http://schemas.openxmlformats.org/officeDocument/2006/relationships/hyperlink" Target="https://www.youtube.com/watch?v=d-0CHtJp5gM" TargetMode="External"/><Relationship Id="rId10" Type="http://schemas.openxmlformats.org/officeDocument/2006/relationships/hyperlink" Target="https://www.youtube.com/watch?v=-QRRTSFVIzw" TargetMode="External"/><Relationship Id="rId31" Type="http://schemas.openxmlformats.org/officeDocument/2006/relationships/hyperlink" Target="https://www.youtube.com/watch?v=IgGEHBkYido" TargetMode="External"/><Relationship Id="rId44" Type="http://schemas.openxmlformats.org/officeDocument/2006/relationships/hyperlink" Target="https://www.youtube.com/watch?v=wVpUg6tP6_M" TargetMode="External"/><Relationship Id="rId52" Type="http://schemas.openxmlformats.org/officeDocument/2006/relationships/hyperlink" Target="https://www.youtube.com/watch?v=972qzDgHYYk" TargetMode="External"/><Relationship Id="rId60" Type="http://schemas.openxmlformats.org/officeDocument/2006/relationships/hyperlink" Target="https://www.youtube.com/watch?v=lLjgTfH6e7o" TargetMode="External"/><Relationship Id="rId65" Type="http://schemas.openxmlformats.org/officeDocument/2006/relationships/hyperlink" Target="https://www.youtube.com/watch?v=Qpb7-yDrFz4" TargetMode="External"/><Relationship Id="rId73" Type="http://schemas.openxmlformats.org/officeDocument/2006/relationships/hyperlink" Target="https://www.youtube.com/watch?v=m8FvXWyWVZw" TargetMode="External"/><Relationship Id="rId78" Type="http://schemas.openxmlformats.org/officeDocument/2006/relationships/hyperlink" Target="https://www.youtube.com/watch?v=4DlTv4QeAx8" TargetMode="External"/><Relationship Id="rId81" Type="http://schemas.openxmlformats.org/officeDocument/2006/relationships/hyperlink" Target="https://www.youtube.com/watch?v=KwahQVJOgVU" TargetMode="External"/><Relationship Id="rId86" Type="http://schemas.openxmlformats.org/officeDocument/2006/relationships/hyperlink" Target="https://www.youtube.com/watch?v=VKw12kJ5jdA" TargetMode="External"/><Relationship Id="rId94" Type="http://schemas.openxmlformats.org/officeDocument/2006/relationships/hyperlink" Target="https://www.youtube.com/watch?v=D_0jcuTYeUI" TargetMode="External"/><Relationship Id="rId99" Type="http://schemas.openxmlformats.org/officeDocument/2006/relationships/hyperlink" Target="https://www.youtube.com/watch?v=WBhBP3E-fRk" TargetMode="External"/><Relationship Id="rId101" Type="http://schemas.openxmlformats.org/officeDocument/2006/relationships/hyperlink" Target="https://www.youtube.com/watch?v=L0MK7qz13bU" TargetMode="External"/><Relationship Id="rId4" Type="http://schemas.openxmlformats.org/officeDocument/2006/relationships/hyperlink" Target="https://www.youtube.com/watch?v=XTiPE94sEuQ" TargetMode="External"/><Relationship Id="rId9" Type="http://schemas.openxmlformats.org/officeDocument/2006/relationships/hyperlink" Target="https://www.youtube.com/watch?v=dN8vyi6gu-w" TargetMode="External"/><Relationship Id="rId13" Type="http://schemas.openxmlformats.org/officeDocument/2006/relationships/hyperlink" Target="https://www.youtube.com/watch?v=PdSPUNMzkJM" TargetMode="External"/><Relationship Id="rId18" Type="http://schemas.openxmlformats.org/officeDocument/2006/relationships/hyperlink" Target="https://www.youtube.com/watch?v=psxKcJxcnAE" TargetMode="External"/><Relationship Id="rId39" Type="http://schemas.openxmlformats.org/officeDocument/2006/relationships/hyperlink" Target="https://www.youtube.com/watch?v=MictB30gF5E" TargetMode="External"/><Relationship Id="rId109" Type="http://schemas.openxmlformats.org/officeDocument/2006/relationships/hyperlink" Target="https://www.youtube.com/watch?v=1GN00N-hMrY" TargetMode="External"/><Relationship Id="rId34" Type="http://schemas.openxmlformats.org/officeDocument/2006/relationships/hyperlink" Target="https://www.youtube.com/watch?v=ag4cd_eiP4k" TargetMode="External"/><Relationship Id="rId50" Type="http://schemas.openxmlformats.org/officeDocument/2006/relationships/hyperlink" Target="https://www.youtube.com/watch?v=Y5YzqKMcvDw" TargetMode="External"/><Relationship Id="rId55" Type="http://schemas.openxmlformats.org/officeDocument/2006/relationships/hyperlink" Target="https://www.youtube.com/watch?v=7gXxwzifRac" TargetMode="External"/><Relationship Id="rId76" Type="http://schemas.openxmlformats.org/officeDocument/2006/relationships/hyperlink" Target="https://www.youtube.com/watch?v=aIT0xCtk8Pg" TargetMode="External"/><Relationship Id="rId97" Type="http://schemas.openxmlformats.org/officeDocument/2006/relationships/hyperlink" Target="https://www.youtube.com/watch?v=EfiDhvCjd0s" TargetMode="External"/><Relationship Id="rId104" Type="http://schemas.openxmlformats.org/officeDocument/2006/relationships/hyperlink" Target="https://www.youtube.com/watch?v=8-Pw1Bc4SPw" TargetMode="External"/><Relationship Id="rId7" Type="http://schemas.openxmlformats.org/officeDocument/2006/relationships/hyperlink" Target="https://www.youtube.com/watch?v=Qv6DbAO_tDA" TargetMode="External"/><Relationship Id="rId71" Type="http://schemas.openxmlformats.org/officeDocument/2006/relationships/hyperlink" Target="https://www.youtube.com/watch?v=GMtfyADoBk4" TargetMode="External"/><Relationship Id="rId92" Type="http://schemas.openxmlformats.org/officeDocument/2006/relationships/hyperlink" Target="https://www.youtube.com/watch?v=frHRDAjUkGs" TargetMode="External"/><Relationship Id="rId2" Type="http://schemas.openxmlformats.org/officeDocument/2006/relationships/hyperlink" Target="https://www.youtube.com/watch?v=EhVPhkE4ZwU" TargetMode="External"/><Relationship Id="rId29" Type="http://schemas.openxmlformats.org/officeDocument/2006/relationships/hyperlink" Target="https://www.youtube.com/watch?v=Qv2F6y6zQLU" TargetMode="External"/><Relationship Id="rId24" Type="http://schemas.openxmlformats.org/officeDocument/2006/relationships/hyperlink" Target="https://www.youtube.com/watch?v=S_7tCN420a8" TargetMode="External"/><Relationship Id="rId40" Type="http://schemas.openxmlformats.org/officeDocument/2006/relationships/hyperlink" Target="https://www.youtube.com/watch?v=AGl7EJ8ZOFk" TargetMode="External"/><Relationship Id="rId45" Type="http://schemas.openxmlformats.org/officeDocument/2006/relationships/hyperlink" Target="https://www.youtube.com/watch?v=xCtLwHiylx0" TargetMode="External"/><Relationship Id="rId66" Type="http://schemas.openxmlformats.org/officeDocument/2006/relationships/hyperlink" Target="https://www.youtube.com/watch?v=aay1PoAUBu4" TargetMode="External"/><Relationship Id="rId87" Type="http://schemas.openxmlformats.org/officeDocument/2006/relationships/hyperlink" Target="https://www.youtube.com/watch?v=CPPlAYidpV4" TargetMode="External"/><Relationship Id="rId110" Type="http://schemas.openxmlformats.org/officeDocument/2006/relationships/hyperlink" Target="https://www.youtube.com/watch?v=yVDeS37Xn6k" TargetMode="External"/><Relationship Id="rId61" Type="http://schemas.openxmlformats.org/officeDocument/2006/relationships/hyperlink" Target="https://www.youtube.com/watch?v=Z8hltHYcO2E" TargetMode="External"/><Relationship Id="rId82" Type="http://schemas.openxmlformats.org/officeDocument/2006/relationships/hyperlink" Target="https://www.youtube.com/watch?v=X0Ke9Q_gHg0" TargetMode="External"/><Relationship Id="rId19" Type="http://schemas.openxmlformats.org/officeDocument/2006/relationships/hyperlink" Target="https://www.youtube.com/watch?v=bmYNvPs2ljw" TargetMode="External"/><Relationship Id="rId14" Type="http://schemas.openxmlformats.org/officeDocument/2006/relationships/hyperlink" Target="https://www.youtube.com/watch?v=gUCMqDAzfgU" TargetMode="External"/><Relationship Id="rId30" Type="http://schemas.openxmlformats.org/officeDocument/2006/relationships/hyperlink" Target="https://www.youtube.com/watch?v=e1LYtIMGYTI" TargetMode="External"/><Relationship Id="rId35" Type="http://schemas.openxmlformats.org/officeDocument/2006/relationships/hyperlink" Target="https://www.youtube.com/watch?v=a5ay3w_fqyE" TargetMode="External"/><Relationship Id="rId56" Type="http://schemas.openxmlformats.org/officeDocument/2006/relationships/hyperlink" Target="https://www.youtube.com/watch?v=ULOyYJas694" TargetMode="External"/><Relationship Id="rId77" Type="http://schemas.openxmlformats.org/officeDocument/2006/relationships/hyperlink" Target="https://www.youtube.com/watch?v=uPTcjUwhYR4" TargetMode="External"/><Relationship Id="rId100" Type="http://schemas.openxmlformats.org/officeDocument/2006/relationships/hyperlink" Target="https://www.youtube.com/watch?v=qcSVkindB2M" TargetMode="External"/><Relationship Id="rId105" Type="http://schemas.openxmlformats.org/officeDocument/2006/relationships/hyperlink" Target="https://www.youtube.com/watch?v=qSnSCOMVSYQ" TargetMode="External"/><Relationship Id="rId8" Type="http://schemas.openxmlformats.org/officeDocument/2006/relationships/hyperlink" Target="https://www.youtube.com/watch?v=zlSXw4j44HU" TargetMode="External"/><Relationship Id="rId51" Type="http://schemas.openxmlformats.org/officeDocument/2006/relationships/hyperlink" Target="https://www.youtube.com/watch?v=HZGTbImzdN8" TargetMode="External"/><Relationship Id="rId72" Type="http://schemas.openxmlformats.org/officeDocument/2006/relationships/hyperlink" Target="https://www.youtube.com/watch?v=OC3-tyAQZ7c" TargetMode="External"/><Relationship Id="rId93" Type="http://schemas.openxmlformats.org/officeDocument/2006/relationships/hyperlink" Target="https://www.youtube.com/watch?v=ZlxVlg-1ta4" TargetMode="External"/><Relationship Id="rId98" Type="http://schemas.openxmlformats.org/officeDocument/2006/relationships/hyperlink" Target="https://www.youtube.com/watch?v=4Gb6GltCsIk" TargetMode="External"/><Relationship Id="rId3" Type="http://schemas.openxmlformats.org/officeDocument/2006/relationships/hyperlink" Target="https://www.youtube.com/watch?v=EJ9XpfaCiEU" TargetMode="External"/><Relationship Id="rId25" Type="http://schemas.openxmlformats.org/officeDocument/2006/relationships/hyperlink" Target="https://www.youtube.com/watch?v=fNRI3jcypZ0" TargetMode="External"/><Relationship Id="rId46" Type="http://schemas.openxmlformats.org/officeDocument/2006/relationships/hyperlink" Target="https://www.youtube.com/watch?v=y6idFncwLg0" TargetMode="External"/><Relationship Id="rId67" Type="http://schemas.openxmlformats.org/officeDocument/2006/relationships/hyperlink" Target="https://www.youtube.com/watch?v=XSjK1IpQ81c" TargetMode="External"/><Relationship Id="rId20" Type="http://schemas.openxmlformats.org/officeDocument/2006/relationships/hyperlink" Target="https://www.youtube.com/watch?v=u6YB9_OT1Qs" TargetMode="External"/><Relationship Id="rId41" Type="http://schemas.openxmlformats.org/officeDocument/2006/relationships/hyperlink" Target="https://www.youtube.com/watch?v=CHGFLiNtjOw" TargetMode="External"/><Relationship Id="rId62" Type="http://schemas.openxmlformats.org/officeDocument/2006/relationships/hyperlink" Target="https://www.youtube.com/watch?v=mBmdu0diMgw" TargetMode="External"/><Relationship Id="rId83" Type="http://schemas.openxmlformats.org/officeDocument/2006/relationships/hyperlink" Target="https://www.youtube.com/watch?v=dsS-9v_UcIc" TargetMode="External"/><Relationship Id="rId88" Type="http://schemas.openxmlformats.org/officeDocument/2006/relationships/hyperlink" Target="https://www.youtube.com/watch?v=XywOTjEBh2k" TargetMode="External"/><Relationship Id="rId111" Type="http://schemas.openxmlformats.org/officeDocument/2006/relationships/hyperlink" Target="https://www.youtube.com/watch?v=5VUUGZ1-nlY" TargetMode="External"/></Relationships>
</file>

<file path=xl/worksheets/_rels/sheet94.xml.rels><?xml version="1.0" encoding="UTF-8" standalone="yes"?>
<Relationships xmlns="http://schemas.openxmlformats.org/package/2006/relationships"><Relationship Id="rId8" Type="http://schemas.openxmlformats.org/officeDocument/2006/relationships/hyperlink" Target="https://www.youtube.com/watch?v=_ji7opErmPs" TargetMode="External"/><Relationship Id="rId13" Type="http://schemas.openxmlformats.org/officeDocument/2006/relationships/hyperlink" Target="https://www.youtube.com/watch?v=_wagRAHZH50" TargetMode="External"/><Relationship Id="rId18" Type="http://schemas.openxmlformats.org/officeDocument/2006/relationships/hyperlink" Target="https://www.youtube.com/watch?v=yTkW0xKsxME" TargetMode="External"/><Relationship Id="rId3" Type="http://schemas.openxmlformats.org/officeDocument/2006/relationships/hyperlink" Target="https://www.youtube.com/watch?v=MeGrr-lWpxU" TargetMode="External"/><Relationship Id="rId7" Type="http://schemas.openxmlformats.org/officeDocument/2006/relationships/hyperlink" Target="https://www.youtube.com/watch?v=nVn2LrhbBgI" TargetMode="External"/><Relationship Id="rId12" Type="http://schemas.openxmlformats.org/officeDocument/2006/relationships/hyperlink" Target="https://www.youtube.com/watch?v=QqCeDIrzqQ8" TargetMode="External"/><Relationship Id="rId17" Type="http://schemas.openxmlformats.org/officeDocument/2006/relationships/hyperlink" Target="https://www.youtube.com/watch?v=xfKiJmzRHeA" TargetMode="External"/><Relationship Id="rId2" Type="http://schemas.openxmlformats.org/officeDocument/2006/relationships/hyperlink" Target="https://www.youtube.com/watch?v=Tzbqb-fOTbU" TargetMode="External"/><Relationship Id="rId16" Type="http://schemas.openxmlformats.org/officeDocument/2006/relationships/hyperlink" Target="https://www.youtube.com/watch?v=4-1Q-DN2JgA" TargetMode="External"/><Relationship Id="rId20" Type="http://schemas.openxmlformats.org/officeDocument/2006/relationships/hyperlink" Target="https://www.youtube.com/watch?v=SjTxn60-DcE" TargetMode="External"/><Relationship Id="rId1" Type="http://schemas.openxmlformats.org/officeDocument/2006/relationships/hyperlink" Target="https://www.youtube.com/watch?v=_tTfxm0z2NM" TargetMode="External"/><Relationship Id="rId6" Type="http://schemas.openxmlformats.org/officeDocument/2006/relationships/hyperlink" Target="https://www.youtube.com/watch?v=mH0Zd-I59lI" TargetMode="External"/><Relationship Id="rId11" Type="http://schemas.openxmlformats.org/officeDocument/2006/relationships/hyperlink" Target="https://www.youtube.com/watch?v=M9S7IS6KWlo" TargetMode="External"/><Relationship Id="rId5" Type="http://schemas.openxmlformats.org/officeDocument/2006/relationships/hyperlink" Target="https://www.youtube.com/watch?v=SjBaqFhVBNU" TargetMode="External"/><Relationship Id="rId15" Type="http://schemas.openxmlformats.org/officeDocument/2006/relationships/hyperlink" Target="https://www.youtube.com/watch?v=p-fOyGSmXG0" TargetMode="External"/><Relationship Id="rId10" Type="http://schemas.openxmlformats.org/officeDocument/2006/relationships/hyperlink" Target="https://www.youtube.com/watch?v=jGAwafJYhpM" TargetMode="External"/><Relationship Id="rId19" Type="http://schemas.openxmlformats.org/officeDocument/2006/relationships/hyperlink" Target="https://www.youtube.com/watch?v=RP5Hikgijx4" TargetMode="External"/><Relationship Id="rId4" Type="http://schemas.openxmlformats.org/officeDocument/2006/relationships/hyperlink" Target="https://www.youtube.com/watch?v=fP4-1yVyw-w" TargetMode="External"/><Relationship Id="rId9" Type="http://schemas.openxmlformats.org/officeDocument/2006/relationships/hyperlink" Target="https://www.youtube.com/watch?v=C5JCqfhuj_Q" TargetMode="External"/><Relationship Id="rId14" Type="http://schemas.openxmlformats.org/officeDocument/2006/relationships/hyperlink" Target="https://www.youtube.com/watch?v=evavdUeZUno" TargetMode="External"/></Relationships>
</file>

<file path=xl/worksheets/_rels/sheet95.xml.rels><?xml version="1.0" encoding="UTF-8" standalone="yes"?>
<Relationships xmlns="http://schemas.openxmlformats.org/package/2006/relationships"><Relationship Id="rId8" Type="http://schemas.openxmlformats.org/officeDocument/2006/relationships/hyperlink" Target="https://www.youtube.com/watch?v=sfxJVrVz7xc" TargetMode="External"/><Relationship Id="rId13" Type="http://schemas.openxmlformats.org/officeDocument/2006/relationships/hyperlink" Target="https://www.youtube.com/watch?v=Ib53xpwTCLg" TargetMode="External"/><Relationship Id="rId18" Type="http://schemas.openxmlformats.org/officeDocument/2006/relationships/hyperlink" Target="https://www.youtube.com/watch?v=zQXbCcDmps8" TargetMode="External"/><Relationship Id="rId3" Type="http://schemas.openxmlformats.org/officeDocument/2006/relationships/hyperlink" Target="https://www.youtube.com/watch?v=xAPwLf8v7sk" TargetMode="External"/><Relationship Id="rId21" Type="http://schemas.openxmlformats.org/officeDocument/2006/relationships/hyperlink" Target="https://www.youtube.com/watch?v=P5HI-Yw7Aao" TargetMode="External"/><Relationship Id="rId7" Type="http://schemas.openxmlformats.org/officeDocument/2006/relationships/hyperlink" Target="https://www.youtube.com/watch?v=euc_V9fkv5A" TargetMode="External"/><Relationship Id="rId12" Type="http://schemas.openxmlformats.org/officeDocument/2006/relationships/hyperlink" Target="https://www.youtube.com/watch?v=lmmGg2WWPsk" TargetMode="External"/><Relationship Id="rId17" Type="http://schemas.openxmlformats.org/officeDocument/2006/relationships/hyperlink" Target="https://www.youtube.com/watch?v=-WeKvGCyiWI" TargetMode="External"/><Relationship Id="rId25" Type="http://schemas.openxmlformats.org/officeDocument/2006/relationships/hyperlink" Target="https://www.youtube.com/watch?v=NVya1A_Fa_k" TargetMode="External"/><Relationship Id="rId2" Type="http://schemas.openxmlformats.org/officeDocument/2006/relationships/hyperlink" Target="https://www.youtube.com/watch?v=ZQR_S8dVrvE" TargetMode="External"/><Relationship Id="rId16" Type="http://schemas.openxmlformats.org/officeDocument/2006/relationships/hyperlink" Target="https://www.youtube.com/watch?v=1I-sq9oA9PI" TargetMode="External"/><Relationship Id="rId20" Type="http://schemas.openxmlformats.org/officeDocument/2006/relationships/hyperlink" Target="https://www.youtube.com/watch?v=1uRR54Fo_mw" TargetMode="External"/><Relationship Id="rId1" Type="http://schemas.openxmlformats.org/officeDocument/2006/relationships/hyperlink" Target="https://www.youtube.com/watch?v=h9YssUWW5MM" TargetMode="External"/><Relationship Id="rId6" Type="http://schemas.openxmlformats.org/officeDocument/2006/relationships/hyperlink" Target="https://www.youtube.com/watch?v=uKOvSBogbcY" TargetMode="External"/><Relationship Id="rId11" Type="http://schemas.openxmlformats.org/officeDocument/2006/relationships/hyperlink" Target="https://www.youtube.com/watch?v=Y8mc1fnk0FY" TargetMode="External"/><Relationship Id="rId24" Type="http://schemas.openxmlformats.org/officeDocument/2006/relationships/hyperlink" Target="https://www.youtube.com/watch?v=sWbJ-9HWCp0" TargetMode="External"/><Relationship Id="rId5" Type="http://schemas.openxmlformats.org/officeDocument/2006/relationships/hyperlink" Target="https://www.youtube.com/watch?v=YS1p76s03u8" TargetMode="External"/><Relationship Id="rId15" Type="http://schemas.openxmlformats.org/officeDocument/2006/relationships/hyperlink" Target="https://www.youtube.com/watch?v=OF6MC--EKXk" TargetMode="External"/><Relationship Id="rId23" Type="http://schemas.openxmlformats.org/officeDocument/2006/relationships/hyperlink" Target="https://www.youtube.com/watch?v=9KkvR1EatbE" TargetMode="External"/><Relationship Id="rId10" Type="http://schemas.openxmlformats.org/officeDocument/2006/relationships/hyperlink" Target="https://www.youtube.com/watch?v=WtALmc4rfLQ" TargetMode="External"/><Relationship Id="rId19" Type="http://schemas.openxmlformats.org/officeDocument/2006/relationships/hyperlink" Target="https://www.youtube.com/watch?v=sMvRPYOkHZI" TargetMode="External"/><Relationship Id="rId4" Type="http://schemas.openxmlformats.org/officeDocument/2006/relationships/hyperlink" Target="https://www.youtube.com/watch?v=nmUlVd9Q_Ok" TargetMode="External"/><Relationship Id="rId9" Type="http://schemas.openxmlformats.org/officeDocument/2006/relationships/hyperlink" Target="https://www.youtube.com/watch?v=oBwPSsz3HVo" TargetMode="External"/><Relationship Id="rId14" Type="http://schemas.openxmlformats.org/officeDocument/2006/relationships/hyperlink" Target="https://www.youtube.com/watch?v=Q6He0I8A_V0" TargetMode="External"/><Relationship Id="rId22" Type="http://schemas.openxmlformats.org/officeDocument/2006/relationships/hyperlink" Target="https://www.youtube.com/watch?v=xP4ML_82ACg" TargetMode="External"/></Relationships>
</file>

<file path=xl/worksheets/_rels/sheet96.xml.rels><?xml version="1.0" encoding="UTF-8" standalone="yes"?>
<Relationships xmlns="http://schemas.openxmlformats.org/package/2006/relationships"><Relationship Id="rId26" Type="http://schemas.openxmlformats.org/officeDocument/2006/relationships/hyperlink" Target="https://www.youtube.com/watch?v=Qd_7dON7NCY" TargetMode="External"/><Relationship Id="rId21" Type="http://schemas.openxmlformats.org/officeDocument/2006/relationships/hyperlink" Target="https://www.youtube.com/watch?v=yMpEZAbUQdU" TargetMode="External"/><Relationship Id="rId42" Type="http://schemas.openxmlformats.org/officeDocument/2006/relationships/hyperlink" Target="https://www.youtube.com/watch?v=RM1YZ0DRwrI" TargetMode="External"/><Relationship Id="rId47" Type="http://schemas.openxmlformats.org/officeDocument/2006/relationships/hyperlink" Target="https://www.youtube.com/watch?v=4QCusopOC4w" TargetMode="External"/><Relationship Id="rId63" Type="http://schemas.openxmlformats.org/officeDocument/2006/relationships/hyperlink" Target="https://www.youtube.com/watch?v=dI5zpKaNR84" TargetMode="External"/><Relationship Id="rId68" Type="http://schemas.openxmlformats.org/officeDocument/2006/relationships/hyperlink" Target="https://www.youtube.com/watch?v=2nry60MCU8U" TargetMode="External"/><Relationship Id="rId16" Type="http://schemas.openxmlformats.org/officeDocument/2006/relationships/hyperlink" Target="https://www.youtube.com/watch?v=cOy2rdGe8LE" TargetMode="External"/><Relationship Id="rId11" Type="http://schemas.openxmlformats.org/officeDocument/2006/relationships/hyperlink" Target="https://www.youtube.com/watch?v=WB7-6T0_H5A" TargetMode="External"/><Relationship Id="rId24" Type="http://schemas.openxmlformats.org/officeDocument/2006/relationships/hyperlink" Target="https://www.youtube.com/watch?v=fjw4bqceOzA" TargetMode="External"/><Relationship Id="rId32" Type="http://schemas.openxmlformats.org/officeDocument/2006/relationships/hyperlink" Target="https://www.youtube.com/watch?v=cqXVQuERF0k" TargetMode="External"/><Relationship Id="rId37" Type="http://schemas.openxmlformats.org/officeDocument/2006/relationships/hyperlink" Target="https://www.youtube.com/watch?v=0vaztHPVXg0" TargetMode="External"/><Relationship Id="rId40" Type="http://schemas.openxmlformats.org/officeDocument/2006/relationships/hyperlink" Target="https://www.youtube.com/watch?v=Y2aqwcBoitg" TargetMode="External"/><Relationship Id="rId45" Type="http://schemas.openxmlformats.org/officeDocument/2006/relationships/hyperlink" Target="https://www.youtube.com/watch?v=H0wyaeIBuVk" TargetMode="External"/><Relationship Id="rId53" Type="http://schemas.openxmlformats.org/officeDocument/2006/relationships/hyperlink" Target="https://www.youtube.com/watch?v=E7RkE_xqUNI" TargetMode="External"/><Relationship Id="rId58" Type="http://schemas.openxmlformats.org/officeDocument/2006/relationships/hyperlink" Target="https://www.youtube.com/watch?v=8vaizcpJmoA" TargetMode="External"/><Relationship Id="rId66" Type="http://schemas.openxmlformats.org/officeDocument/2006/relationships/hyperlink" Target="https://www.youtube.com/watch?v=HE2aj2D7H38" TargetMode="External"/><Relationship Id="rId74" Type="http://schemas.openxmlformats.org/officeDocument/2006/relationships/hyperlink" Target="https://www.youtube.com/watch?v=COhiu3c7Sgc" TargetMode="External"/><Relationship Id="rId5" Type="http://schemas.openxmlformats.org/officeDocument/2006/relationships/hyperlink" Target="https://www.youtube.com/watch?v=-_dkXWcZtvM" TargetMode="External"/><Relationship Id="rId61" Type="http://schemas.openxmlformats.org/officeDocument/2006/relationships/hyperlink" Target="https://www.youtube.com/watch?v=K27Y_f6BXVs" TargetMode="External"/><Relationship Id="rId19" Type="http://schemas.openxmlformats.org/officeDocument/2006/relationships/hyperlink" Target="https://www.youtube.com/watch?v=nVVjov5qVHE" TargetMode="External"/><Relationship Id="rId14" Type="http://schemas.openxmlformats.org/officeDocument/2006/relationships/hyperlink" Target="https://www.youtube.com/watch?v=z6gLU0zqooc" TargetMode="External"/><Relationship Id="rId22" Type="http://schemas.openxmlformats.org/officeDocument/2006/relationships/hyperlink" Target="https://www.youtube.com/watch?v=Ejb7Uk68ZBo" TargetMode="External"/><Relationship Id="rId27" Type="http://schemas.openxmlformats.org/officeDocument/2006/relationships/hyperlink" Target="https://www.youtube.com/watch?v=-2fbm2h3U3U" TargetMode="External"/><Relationship Id="rId30" Type="http://schemas.openxmlformats.org/officeDocument/2006/relationships/hyperlink" Target="https://www.youtube.com/watch?v=lqzCm4oMKgk" TargetMode="External"/><Relationship Id="rId35" Type="http://schemas.openxmlformats.org/officeDocument/2006/relationships/hyperlink" Target="https://www.youtube.com/watch?v=M7_vCBmhAfU" TargetMode="External"/><Relationship Id="rId43" Type="http://schemas.openxmlformats.org/officeDocument/2006/relationships/hyperlink" Target="https://www.youtube.com/watch?v=iicWyZ70qcg" TargetMode="External"/><Relationship Id="rId48" Type="http://schemas.openxmlformats.org/officeDocument/2006/relationships/hyperlink" Target="https://www.youtube.com/watch?v=ici0FV9Rjxs" TargetMode="External"/><Relationship Id="rId56" Type="http://schemas.openxmlformats.org/officeDocument/2006/relationships/hyperlink" Target="https://www.youtube.com/watch?v=g3z3rb19dm0" TargetMode="External"/><Relationship Id="rId64" Type="http://schemas.openxmlformats.org/officeDocument/2006/relationships/hyperlink" Target="https://www.youtube.com/watch?v=QPLp8ht9mTQ" TargetMode="External"/><Relationship Id="rId69" Type="http://schemas.openxmlformats.org/officeDocument/2006/relationships/hyperlink" Target="https://www.youtube.com/watch?v=wtqGGKDDE2s" TargetMode="External"/><Relationship Id="rId77" Type="http://schemas.openxmlformats.org/officeDocument/2006/relationships/hyperlink" Target="https://www.youtube.com/watch?v=9sXpOpFTLeE" TargetMode="External"/><Relationship Id="rId8" Type="http://schemas.openxmlformats.org/officeDocument/2006/relationships/hyperlink" Target="https://www.youtube.com/watch?v=2oPy5ib4KCs" TargetMode="External"/><Relationship Id="rId51" Type="http://schemas.openxmlformats.org/officeDocument/2006/relationships/hyperlink" Target="https://www.youtube.com/watch?v=aJme7UvCb-Y" TargetMode="External"/><Relationship Id="rId72" Type="http://schemas.openxmlformats.org/officeDocument/2006/relationships/hyperlink" Target="https://www.youtube.com/watch?v=rFj6azCUYrU" TargetMode="External"/><Relationship Id="rId3" Type="http://schemas.openxmlformats.org/officeDocument/2006/relationships/hyperlink" Target="https://www.youtube.com/watch?v=vqgR5lOeKnY" TargetMode="External"/><Relationship Id="rId12" Type="http://schemas.openxmlformats.org/officeDocument/2006/relationships/hyperlink" Target="https://www.youtube.com/watch?v=y0NS_f5PD3I" TargetMode="External"/><Relationship Id="rId17" Type="http://schemas.openxmlformats.org/officeDocument/2006/relationships/hyperlink" Target="https://www.youtube.com/watch?v=aidyvlz5vqE" TargetMode="External"/><Relationship Id="rId25" Type="http://schemas.openxmlformats.org/officeDocument/2006/relationships/hyperlink" Target="https://www.youtube.com/watch?v=VsjquPZESlc" TargetMode="External"/><Relationship Id="rId33" Type="http://schemas.openxmlformats.org/officeDocument/2006/relationships/hyperlink" Target="https://www.youtube.com/watch?v=tWMoGogwSbU" TargetMode="External"/><Relationship Id="rId38" Type="http://schemas.openxmlformats.org/officeDocument/2006/relationships/hyperlink" Target="https://www.youtube.com/watch?v=nssZDLoLgw8" TargetMode="External"/><Relationship Id="rId46" Type="http://schemas.openxmlformats.org/officeDocument/2006/relationships/hyperlink" Target="https://www.youtube.com/watch?v=3lsrGlRVMkY" TargetMode="External"/><Relationship Id="rId59" Type="http://schemas.openxmlformats.org/officeDocument/2006/relationships/hyperlink" Target="https://www.youtube.com/watch?v=Yw-abbiNrRU" TargetMode="External"/><Relationship Id="rId67" Type="http://schemas.openxmlformats.org/officeDocument/2006/relationships/hyperlink" Target="https://www.youtube.com/watch?v=_OP1roi1_Fs" TargetMode="External"/><Relationship Id="rId20" Type="http://schemas.openxmlformats.org/officeDocument/2006/relationships/hyperlink" Target="https://www.youtube.com/watch?v=z9JMqLd1jCs" TargetMode="External"/><Relationship Id="rId41" Type="http://schemas.openxmlformats.org/officeDocument/2006/relationships/hyperlink" Target="https://www.youtube.com/watch?v=c2midKCgYcI" TargetMode="External"/><Relationship Id="rId54" Type="http://schemas.openxmlformats.org/officeDocument/2006/relationships/hyperlink" Target="https://www.youtube.com/watch?v=95fnxtZ-YfI" TargetMode="External"/><Relationship Id="rId62" Type="http://schemas.openxmlformats.org/officeDocument/2006/relationships/hyperlink" Target="https://www.youtube.com/watch?v=Cuul5sQDl3s" TargetMode="External"/><Relationship Id="rId70" Type="http://schemas.openxmlformats.org/officeDocument/2006/relationships/hyperlink" Target="https://www.youtube.com/watch?v=Y91_xtuqAdY" TargetMode="External"/><Relationship Id="rId75" Type="http://schemas.openxmlformats.org/officeDocument/2006/relationships/hyperlink" Target="https://www.youtube.com/watch?v=iuXzZB_PBQA" TargetMode="External"/><Relationship Id="rId1" Type="http://schemas.openxmlformats.org/officeDocument/2006/relationships/hyperlink" Target="https://www.youtube.com/watch?v=Hy0JoS0RdQ8" TargetMode="External"/><Relationship Id="rId6" Type="http://schemas.openxmlformats.org/officeDocument/2006/relationships/hyperlink" Target="https://www.youtube.com/watch?v=GurozK-HRTw" TargetMode="External"/><Relationship Id="rId15" Type="http://schemas.openxmlformats.org/officeDocument/2006/relationships/hyperlink" Target="https://www.youtube.com/watch?v=3AbSqpDqii0" TargetMode="External"/><Relationship Id="rId23" Type="http://schemas.openxmlformats.org/officeDocument/2006/relationships/hyperlink" Target="https://www.youtube.com/watch?v=cgwJnQXBbps" TargetMode="External"/><Relationship Id="rId28" Type="http://schemas.openxmlformats.org/officeDocument/2006/relationships/hyperlink" Target="https://www.youtube.com/watch?v=lcdAHZdXiiM" TargetMode="External"/><Relationship Id="rId36" Type="http://schemas.openxmlformats.org/officeDocument/2006/relationships/hyperlink" Target="https://www.youtube.com/watch?v=ej-RsGdp2JA" TargetMode="External"/><Relationship Id="rId49" Type="http://schemas.openxmlformats.org/officeDocument/2006/relationships/hyperlink" Target="https://www.youtube.com/watch?v=dQcuFeV0TiI" TargetMode="External"/><Relationship Id="rId57" Type="http://schemas.openxmlformats.org/officeDocument/2006/relationships/hyperlink" Target="https://www.youtube.com/watch?v=FC8rInEsyFE" TargetMode="External"/><Relationship Id="rId10" Type="http://schemas.openxmlformats.org/officeDocument/2006/relationships/hyperlink" Target="https://www.youtube.com/watch?v=v4AtcTEtWvg" TargetMode="External"/><Relationship Id="rId31" Type="http://schemas.openxmlformats.org/officeDocument/2006/relationships/hyperlink" Target="https://www.youtube.com/watch?v=SuwRqHsoL8I" TargetMode="External"/><Relationship Id="rId44" Type="http://schemas.openxmlformats.org/officeDocument/2006/relationships/hyperlink" Target="https://www.youtube.com/watch?v=LKGpT6zDi80" TargetMode="External"/><Relationship Id="rId52" Type="http://schemas.openxmlformats.org/officeDocument/2006/relationships/hyperlink" Target="https://www.youtube.com/watch?v=UltQwe345LA" TargetMode="External"/><Relationship Id="rId60" Type="http://schemas.openxmlformats.org/officeDocument/2006/relationships/hyperlink" Target="https://www.youtube.com/watch?v=aORoT9xZvHs" TargetMode="External"/><Relationship Id="rId65" Type="http://schemas.openxmlformats.org/officeDocument/2006/relationships/hyperlink" Target="https://www.youtube.com/watch?v=OcdvLe8DWqQ" TargetMode="External"/><Relationship Id="rId73" Type="http://schemas.openxmlformats.org/officeDocument/2006/relationships/hyperlink" Target="https://www.youtube.com/watch?v=e5aSWm6dXHQ" TargetMode="External"/><Relationship Id="rId4" Type="http://schemas.openxmlformats.org/officeDocument/2006/relationships/hyperlink" Target="https://www.youtube.com/watch?v=K8jYkRoSVW4" TargetMode="External"/><Relationship Id="rId9" Type="http://schemas.openxmlformats.org/officeDocument/2006/relationships/hyperlink" Target="https://www.youtube.com/watch?v=vPDHiLSco1g" TargetMode="External"/><Relationship Id="rId13" Type="http://schemas.openxmlformats.org/officeDocument/2006/relationships/hyperlink" Target="https://www.youtube.com/watch?v=uvhKvvY6Qxk" TargetMode="External"/><Relationship Id="rId18" Type="http://schemas.openxmlformats.org/officeDocument/2006/relationships/hyperlink" Target="https://www.youtube.com/watch?v=VdrTBEBF7Z0" TargetMode="External"/><Relationship Id="rId39" Type="http://schemas.openxmlformats.org/officeDocument/2006/relationships/hyperlink" Target="https://www.youtube.com/watch?v=nvfxkcxF8BU" TargetMode="External"/><Relationship Id="rId34" Type="http://schemas.openxmlformats.org/officeDocument/2006/relationships/hyperlink" Target="https://www.youtube.com/watch?v=UotQ0khBcz8" TargetMode="External"/><Relationship Id="rId50" Type="http://schemas.openxmlformats.org/officeDocument/2006/relationships/hyperlink" Target="https://www.youtube.com/watch?v=51V7lwDUgHg" TargetMode="External"/><Relationship Id="rId55" Type="http://schemas.openxmlformats.org/officeDocument/2006/relationships/hyperlink" Target="https://www.youtube.com/watch?v=oK1HOU2E-fg" TargetMode="External"/><Relationship Id="rId76" Type="http://schemas.openxmlformats.org/officeDocument/2006/relationships/hyperlink" Target="https://www.youtube.com/watch?v=X1_MJkNk6ew" TargetMode="External"/><Relationship Id="rId7" Type="http://schemas.openxmlformats.org/officeDocument/2006/relationships/hyperlink" Target="https://www.youtube.com/watch?v=mZMW7FFwRmc" TargetMode="External"/><Relationship Id="rId71" Type="http://schemas.openxmlformats.org/officeDocument/2006/relationships/hyperlink" Target="https://www.youtube.com/watch?v=NI13Q6THp58" TargetMode="External"/><Relationship Id="rId2" Type="http://schemas.openxmlformats.org/officeDocument/2006/relationships/hyperlink" Target="https://www.youtube.com/watch?v=PN9LazaE4QI" TargetMode="External"/><Relationship Id="rId29" Type="http://schemas.openxmlformats.org/officeDocument/2006/relationships/hyperlink" Target="https://www.youtube.com/watch?v=okMN022n_0I" TargetMode="External"/></Relationships>
</file>

<file path=xl/worksheets/_rels/sheet97.xml.rels><?xml version="1.0" encoding="UTF-8" standalone="yes"?>
<Relationships xmlns="http://schemas.openxmlformats.org/package/2006/relationships"><Relationship Id="rId13" Type="http://schemas.openxmlformats.org/officeDocument/2006/relationships/hyperlink" Target="https://www.youtube.com/watch?v=uvhKvvY6Qxk" TargetMode="External"/><Relationship Id="rId18" Type="http://schemas.openxmlformats.org/officeDocument/2006/relationships/hyperlink" Target="https://www.youtube.com/watch?v=VdrTBEBF7Z0" TargetMode="External"/><Relationship Id="rId26" Type="http://schemas.openxmlformats.org/officeDocument/2006/relationships/hyperlink" Target="https://www.youtube.com/watch?v=yMpEZAbUQdU" TargetMode="External"/><Relationship Id="rId39" Type="http://schemas.openxmlformats.org/officeDocument/2006/relationships/hyperlink" Target="https://www.youtube.com/watch?v=nvfxkcxF8BU" TargetMode="External"/><Relationship Id="rId21" Type="http://schemas.openxmlformats.org/officeDocument/2006/relationships/hyperlink" Target="https://www.youtube.com/watch?v=NSRj47a08Cg" TargetMode="External"/><Relationship Id="rId34" Type="http://schemas.openxmlformats.org/officeDocument/2006/relationships/hyperlink" Target="https://www.youtube.com/watch?v=fjw4bqceOzA" TargetMode="External"/><Relationship Id="rId42" Type="http://schemas.openxmlformats.org/officeDocument/2006/relationships/hyperlink" Target="https://www.youtube.com/watch?v=_6L2IlcYOYk" TargetMode="External"/><Relationship Id="rId47" Type="http://schemas.openxmlformats.org/officeDocument/2006/relationships/hyperlink" Target="https://www.youtube.com/watch?v=3lsrGlRVMkY" TargetMode="External"/><Relationship Id="rId50" Type="http://schemas.openxmlformats.org/officeDocument/2006/relationships/hyperlink" Target="https://www.youtube.com/watch?v=FC8rInEsyFE" TargetMode="External"/><Relationship Id="rId7" Type="http://schemas.openxmlformats.org/officeDocument/2006/relationships/hyperlink" Target="https://www.youtube.com/watch?v=mZMW7FFwRmc" TargetMode="External"/><Relationship Id="rId2" Type="http://schemas.openxmlformats.org/officeDocument/2006/relationships/hyperlink" Target="https://www.youtube.com/watch?v=PN9LazaE4QI" TargetMode="External"/><Relationship Id="rId16" Type="http://schemas.openxmlformats.org/officeDocument/2006/relationships/hyperlink" Target="https://www.youtube.com/watch?v=cOy2rdGe8LE" TargetMode="External"/><Relationship Id="rId29" Type="http://schemas.openxmlformats.org/officeDocument/2006/relationships/hyperlink" Target="https://www.youtube.com/watch?v=okMN022n_0I" TargetMode="External"/><Relationship Id="rId11" Type="http://schemas.openxmlformats.org/officeDocument/2006/relationships/hyperlink" Target="https://www.youtube.com/watch?v=WB7-6T0_H5A" TargetMode="External"/><Relationship Id="rId24" Type="http://schemas.openxmlformats.org/officeDocument/2006/relationships/hyperlink" Target="https://www.youtube.com/watch?v=cgwJnQXBbps" TargetMode="External"/><Relationship Id="rId32" Type="http://schemas.openxmlformats.org/officeDocument/2006/relationships/hyperlink" Target="https://www.youtube.com/watch?v=Yw-abbiNrRU" TargetMode="External"/><Relationship Id="rId37" Type="http://schemas.openxmlformats.org/officeDocument/2006/relationships/hyperlink" Target="https://www.youtube.com/watch?v=nssZDLoLgw8" TargetMode="External"/><Relationship Id="rId40" Type="http://schemas.openxmlformats.org/officeDocument/2006/relationships/hyperlink" Target="https://www.youtube.com/watch?v=c2midKCgYcI" TargetMode="External"/><Relationship Id="rId45" Type="http://schemas.openxmlformats.org/officeDocument/2006/relationships/hyperlink" Target="https://www.youtube.com/watch?v=LKGpT6zDi80" TargetMode="External"/><Relationship Id="rId53" Type="http://schemas.openxmlformats.org/officeDocument/2006/relationships/hyperlink" Target="https://www.youtube.com/watch?v=8vaizcpJmoA" TargetMode="External"/><Relationship Id="rId5" Type="http://schemas.openxmlformats.org/officeDocument/2006/relationships/hyperlink" Target="https://www.youtube.com/watch?v=-_dkXWcZtvM" TargetMode="External"/><Relationship Id="rId10" Type="http://schemas.openxmlformats.org/officeDocument/2006/relationships/hyperlink" Target="https://www.youtube.com/watch?v=2oPy5ib4KCs" TargetMode="External"/><Relationship Id="rId19" Type="http://schemas.openxmlformats.org/officeDocument/2006/relationships/hyperlink" Target="https://www.youtube.com/watch?v=nVVjov5qVHE" TargetMode="External"/><Relationship Id="rId31" Type="http://schemas.openxmlformats.org/officeDocument/2006/relationships/hyperlink" Target="https://www.youtube.com/watch?v=tWMoGogwSbU" TargetMode="External"/><Relationship Id="rId44" Type="http://schemas.openxmlformats.org/officeDocument/2006/relationships/hyperlink" Target="https://www.youtube.com/watch?v=iicWyZ70qcg" TargetMode="External"/><Relationship Id="rId52" Type="http://schemas.openxmlformats.org/officeDocument/2006/relationships/hyperlink" Target="https://www.youtube.com/watch?v=-2fbm2h3U3U" TargetMode="External"/><Relationship Id="rId4" Type="http://schemas.openxmlformats.org/officeDocument/2006/relationships/hyperlink" Target="https://www.youtube.com/watch?v=K8jYkRoSVW4" TargetMode="External"/><Relationship Id="rId9" Type="http://schemas.openxmlformats.org/officeDocument/2006/relationships/hyperlink" Target="https://www.youtube.com/watch?v=v4AtcTEtWvg" TargetMode="External"/><Relationship Id="rId14" Type="http://schemas.openxmlformats.org/officeDocument/2006/relationships/hyperlink" Target="https://www.youtube.com/watch?v=z6gLU0zqooc" TargetMode="External"/><Relationship Id="rId22" Type="http://schemas.openxmlformats.org/officeDocument/2006/relationships/hyperlink" Target="https://www.youtube.com/watch?v=Qd_7dON7NCY" TargetMode="External"/><Relationship Id="rId27" Type="http://schemas.openxmlformats.org/officeDocument/2006/relationships/hyperlink" Target="https://www.youtube.com/watch?v=lqzCm4oMKgk" TargetMode="External"/><Relationship Id="rId30" Type="http://schemas.openxmlformats.org/officeDocument/2006/relationships/hyperlink" Target="https://www.youtube.com/watch?v=cqXVQuERF0k" TargetMode="External"/><Relationship Id="rId35" Type="http://schemas.openxmlformats.org/officeDocument/2006/relationships/hyperlink" Target="https://www.youtube.com/watch?v=UotQ0khBcz8" TargetMode="External"/><Relationship Id="rId43" Type="http://schemas.openxmlformats.org/officeDocument/2006/relationships/hyperlink" Target="https://www.youtube.com/watch?v=RM1YZ0DRwrI" TargetMode="External"/><Relationship Id="rId48" Type="http://schemas.openxmlformats.org/officeDocument/2006/relationships/hyperlink" Target="https://www.youtube.com/watch?v=4QCusopOC4w" TargetMode="External"/><Relationship Id="rId8" Type="http://schemas.openxmlformats.org/officeDocument/2006/relationships/hyperlink" Target="https://www.youtube.com/watch?v=vPDHiLSco1g" TargetMode="External"/><Relationship Id="rId51" Type="http://schemas.openxmlformats.org/officeDocument/2006/relationships/hyperlink" Target="https://www.youtube.com/watch?v=dQcuFeV0TiI" TargetMode="External"/><Relationship Id="rId3" Type="http://schemas.openxmlformats.org/officeDocument/2006/relationships/hyperlink" Target="https://www.youtube.com/watch?v=vqgR5lOeKnY" TargetMode="External"/><Relationship Id="rId12" Type="http://schemas.openxmlformats.org/officeDocument/2006/relationships/hyperlink" Target="https://www.youtube.com/watch?v=y0NS_f5PD3I" TargetMode="External"/><Relationship Id="rId17" Type="http://schemas.openxmlformats.org/officeDocument/2006/relationships/hyperlink" Target="https://www.youtube.com/watch?v=aidyvlz5vqE" TargetMode="External"/><Relationship Id="rId25" Type="http://schemas.openxmlformats.org/officeDocument/2006/relationships/hyperlink" Target="https://www.youtube.com/watch?v=Ejb7Uk68ZBo" TargetMode="External"/><Relationship Id="rId33" Type="http://schemas.openxmlformats.org/officeDocument/2006/relationships/hyperlink" Target="https://www.youtube.com/watch?v=ej-RsGdp2JA" TargetMode="External"/><Relationship Id="rId38" Type="http://schemas.openxmlformats.org/officeDocument/2006/relationships/hyperlink" Target="https://www.youtube.com/watch?v=0vaztHPVXg0" TargetMode="External"/><Relationship Id="rId46" Type="http://schemas.openxmlformats.org/officeDocument/2006/relationships/hyperlink" Target="https://www.youtube.com/watch?v=H0wyaeIBuVk" TargetMode="External"/><Relationship Id="rId20" Type="http://schemas.openxmlformats.org/officeDocument/2006/relationships/hyperlink" Target="https://www.youtube.com/watch?v=VsjquPZESlc" TargetMode="External"/><Relationship Id="rId41" Type="http://schemas.openxmlformats.org/officeDocument/2006/relationships/hyperlink" Target="https://www.youtube.com/watch?v=Y2aqwcBoitg" TargetMode="External"/><Relationship Id="rId54" Type="http://schemas.openxmlformats.org/officeDocument/2006/relationships/hyperlink" Target="https://www.youtube.com/watch?v=lcdAHZdXiiM" TargetMode="External"/><Relationship Id="rId1" Type="http://schemas.openxmlformats.org/officeDocument/2006/relationships/hyperlink" Target="https://www.youtube.com/watch?v=Hy0JoS0RdQ8" TargetMode="External"/><Relationship Id="rId6" Type="http://schemas.openxmlformats.org/officeDocument/2006/relationships/hyperlink" Target="https://www.youtube.com/watch?v=GurozK-HRTw" TargetMode="External"/><Relationship Id="rId15" Type="http://schemas.openxmlformats.org/officeDocument/2006/relationships/hyperlink" Target="https://www.youtube.com/watch?v=3AbSqpDqii0" TargetMode="External"/><Relationship Id="rId23" Type="http://schemas.openxmlformats.org/officeDocument/2006/relationships/hyperlink" Target="https://www.youtube.com/watch?v=z9JMqLd1jCs" TargetMode="External"/><Relationship Id="rId28" Type="http://schemas.openxmlformats.org/officeDocument/2006/relationships/hyperlink" Target="https://www.youtube.com/watch?v=SuwRqHsoL8I" TargetMode="External"/><Relationship Id="rId36" Type="http://schemas.openxmlformats.org/officeDocument/2006/relationships/hyperlink" Target="https://www.youtube.com/watch?v=M7_vCBmhAfU" TargetMode="External"/><Relationship Id="rId49" Type="http://schemas.openxmlformats.org/officeDocument/2006/relationships/hyperlink" Target="https://www.youtube.com/watch?v=ici0FV9Rjxs" TargetMode="External"/></Relationships>
</file>

<file path=xl/worksheets/_rels/sheet98.xml.rels><?xml version="1.0" encoding="UTF-8" standalone="yes"?>
<Relationships xmlns="http://schemas.openxmlformats.org/package/2006/relationships"><Relationship Id="rId8" Type="http://schemas.openxmlformats.org/officeDocument/2006/relationships/hyperlink" Target="https://www.youtube.com/watch?v=GwFoHNevmnw" TargetMode="External"/><Relationship Id="rId13" Type="http://schemas.openxmlformats.org/officeDocument/2006/relationships/hyperlink" Target="https://www.youtube.com/watch?v=f_FkM0S-PgY" TargetMode="External"/><Relationship Id="rId3" Type="http://schemas.openxmlformats.org/officeDocument/2006/relationships/hyperlink" Target="https://www.youtube.com/watch?v=eitR85pl2po" TargetMode="External"/><Relationship Id="rId7" Type="http://schemas.openxmlformats.org/officeDocument/2006/relationships/hyperlink" Target="https://www.youtube.com/watch?v=5EMIDk39654" TargetMode="External"/><Relationship Id="rId12" Type="http://schemas.openxmlformats.org/officeDocument/2006/relationships/hyperlink" Target="https://www.youtube.com/watch?v=CXKEdnasDto" TargetMode="External"/><Relationship Id="rId2" Type="http://schemas.openxmlformats.org/officeDocument/2006/relationships/hyperlink" Target="https://www.youtube.com/watch?v=YnfLgQTcR5M" TargetMode="External"/><Relationship Id="rId1" Type="http://schemas.openxmlformats.org/officeDocument/2006/relationships/hyperlink" Target="https://www.youtube.com/watch?v=BTePYH43pl8" TargetMode="External"/><Relationship Id="rId6" Type="http://schemas.openxmlformats.org/officeDocument/2006/relationships/hyperlink" Target="https://www.youtube.com/watch?v=gtvpE9-Qkb8" TargetMode="External"/><Relationship Id="rId11" Type="http://schemas.openxmlformats.org/officeDocument/2006/relationships/hyperlink" Target="https://www.youtube.com/watch?v=yA3jAcbIzHM" TargetMode="External"/><Relationship Id="rId5" Type="http://schemas.openxmlformats.org/officeDocument/2006/relationships/hyperlink" Target="https://www.youtube.com/watch?v=crM38hhkF7s" TargetMode="External"/><Relationship Id="rId15" Type="http://schemas.openxmlformats.org/officeDocument/2006/relationships/printerSettings" Target="../printerSettings/printerSettings12.bin"/><Relationship Id="rId10" Type="http://schemas.openxmlformats.org/officeDocument/2006/relationships/hyperlink" Target="https://www.youtube.com/watch?v=rV_NY-TI3bE" TargetMode="External"/><Relationship Id="rId4" Type="http://schemas.openxmlformats.org/officeDocument/2006/relationships/hyperlink" Target="https://www.youtube.com/watch?v=GJU-S1t2r1M" TargetMode="External"/><Relationship Id="rId9" Type="http://schemas.openxmlformats.org/officeDocument/2006/relationships/hyperlink" Target="https://www.youtube.com/watch?v=_k7hmkf2dvQ" TargetMode="External"/><Relationship Id="rId14" Type="http://schemas.openxmlformats.org/officeDocument/2006/relationships/hyperlink" Target="https://www.youtube.com/watch?v=JDIos5cPtMI" TargetMode="External"/></Relationships>
</file>

<file path=xl/worksheets/_rels/sheet99.xml.rels><?xml version="1.0" encoding="UTF-8" standalone="yes"?>
<Relationships xmlns="http://schemas.openxmlformats.org/package/2006/relationships"><Relationship Id="rId8" Type="http://schemas.openxmlformats.org/officeDocument/2006/relationships/hyperlink" Target="https://www.youtube.com/watch?v=vrqO2Q_S3kQ" TargetMode="External"/><Relationship Id="rId13" Type="http://schemas.openxmlformats.org/officeDocument/2006/relationships/hyperlink" Target="https://www.youtube.com/watch?v=mPpLA9MYMe8" TargetMode="External"/><Relationship Id="rId18" Type="http://schemas.openxmlformats.org/officeDocument/2006/relationships/hyperlink" Target="https://www.youtube.com/watch?v=uGN_0E22r9o" TargetMode="External"/><Relationship Id="rId26" Type="http://schemas.openxmlformats.org/officeDocument/2006/relationships/hyperlink" Target="https://www.youtube.com/watch?v=NbSf07Zr3ow" TargetMode="External"/><Relationship Id="rId3" Type="http://schemas.openxmlformats.org/officeDocument/2006/relationships/hyperlink" Target="https://www.youtube.com/watch?v=bsp3qK85Eak" TargetMode="External"/><Relationship Id="rId21" Type="http://schemas.openxmlformats.org/officeDocument/2006/relationships/hyperlink" Target="https://www.youtube.com/watch?v=Iije5650hkU" TargetMode="External"/><Relationship Id="rId7" Type="http://schemas.openxmlformats.org/officeDocument/2006/relationships/hyperlink" Target="https://www.youtube.com/watch?v=eKLXdNBLaOA" TargetMode="External"/><Relationship Id="rId12" Type="http://schemas.openxmlformats.org/officeDocument/2006/relationships/hyperlink" Target="https://www.youtube.com/watch?v=BWzLbmq4AAs" TargetMode="External"/><Relationship Id="rId17" Type="http://schemas.openxmlformats.org/officeDocument/2006/relationships/hyperlink" Target="https://www.youtube.com/watch?v=YvOvtnYssqk" TargetMode="External"/><Relationship Id="rId25" Type="http://schemas.openxmlformats.org/officeDocument/2006/relationships/hyperlink" Target="https://www.youtube.com/watch?v=qqI9yPGmpCc" TargetMode="External"/><Relationship Id="rId2" Type="http://schemas.openxmlformats.org/officeDocument/2006/relationships/hyperlink" Target="https://www.youtube.com/watch?v=F3PNby3Xkck" TargetMode="External"/><Relationship Id="rId16" Type="http://schemas.openxmlformats.org/officeDocument/2006/relationships/hyperlink" Target="https://www.youtube.com/watch?v=zB6sCXHVG40" TargetMode="External"/><Relationship Id="rId20" Type="http://schemas.openxmlformats.org/officeDocument/2006/relationships/hyperlink" Target="https://www.youtube.com/watch?v=-LxsFP9atQI" TargetMode="External"/><Relationship Id="rId1" Type="http://schemas.openxmlformats.org/officeDocument/2006/relationships/hyperlink" Target="https://www.youtube.com/watch?v=VYawj0P5zQ4" TargetMode="External"/><Relationship Id="rId6" Type="http://schemas.openxmlformats.org/officeDocument/2006/relationships/hyperlink" Target="https://www.youtube.com/watch?v=Psvw88OtHAk" TargetMode="External"/><Relationship Id="rId11" Type="http://schemas.openxmlformats.org/officeDocument/2006/relationships/hyperlink" Target="https://www.youtube.com/watch?v=mRPc6rk999c" TargetMode="External"/><Relationship Id="rId24" Type="http://schemas.openxmlformats.org/officeDocument/2006/relationships/hyperlink" Target="https://www.youtube.com/watch?v=obJS6_aTSm0" TargetMode="External"/><Relationship Id="rId5" Type="http://schemas.openxmlformats.org/officeDocument/2006/relationships/hyperlink" Target="https://www.youtube.com/watch?v=dDNz3droYEk" TargetMode="External"/><Relationship Id="rId15" Type="http://schemas.openxmlformats.org/officeDocument/2006/relationships/hyperlink" Target="https://www.youtube.com/watch?v=M6VKeIZ7XMs" TargetMode="External"/><Relationship Id="rId23" Type="http://schemas.openxmlformats.org/officeDocument/2006/relationships/hyperlink" Target="https://www.youtube.com/watch?v=yezpidYn7mM" TargetMode="External"/><Relationship Id="rId10" Type="http://schemas.openxmlformats.org/officeDocument/2006/relationships/hyperlink" Target="https://www.youtube.com/watch?v=SkCeKQEYbOc" TargetMode="External"/><Relationship Id="rId19" Type="http://schemas.openxmlformats.org/officeDocument/2006/relationships/hyperlink" Target="https://www.youtube.com/watch?v=cAYG-lGqvms" TargetMode="External"/><Relationship Id="rId4" Type="http://schemas.openxmlformats.org/officeDocument/2006/relationships/hyperlink" Target="https://www.youtube.com/watch?v=g0_9F_Lf5ys" TargetMode="External"/><Relationship Id="rId9" Type="http://schemas.openxmlformats.org/officeDocument/2006/relationships/hyperlink" Target="https://www.youtube.com/watch?v=niSFZmv212o" TargetMode="External"/><Relationship Id="rId14" Type="http://schemas.openxmlformats.org/officeDocument/2006/relationships/hyperlink" Target="https://www.youtube.com/watch?v=6dMxGFzDWeg" TargetMode="External"/><Relationship Id="rId22" Type="http://schemas.openxmlformats.org/officeDocument/2006/relationships/hyperlink" Target="https://www.youtube.com/watch?v=CXrl75tZ974" TargetMode="External"/></Relationships>
</file>

<file path=xl/worksheets/_rels/sheet100.xml.rels><?xml version="1.0" encoding="UTF-8" standalone="yes"?>
<Relationships xmlns="http://schemas.openxmlformats.org/package/2006/relationships"><Relationship Id="rId8" Type="http://schemas.openxmlformats.org/officeDocument/2006/relationships/hyperlink" Target="https://www.youtube.com/watch?v=oKgXKcHKuoE" TargetMode="External"/><Relationship Id="rId13" Type="http://schemas.openxmlformats.org/officeDocument/2006/relationships/hyperlink" Target="https://www.youtube.com/watch?v=HSAFcbl-3pU" TargetMode="External"/><Relationship Id="rId3" Type="http://schemas.openxmlformats.org/officeDocument/2006/relationships/hyperlink" Target="https://www.youtube.com/watch?v=l4ughSIPU9Y" TargetMode="External"/><Relationship Id="rId7" Type="http://schemas.openxmlformats.org/officeDocument/2006/relationships/hyperlink" Target="https://www.youtube.com/watch?v=w19sNr9oDWg" TargetMode="External"/><Relationship Id="rId12" Type="http://schemas.openxmlformats.org/officeDocument/2006/relationships/hyperlink" Target="https://www.youtube.com/watch?v=F3P5WsIjvrM" TargetMode="External"/><Relationship Id="rId2" Type="http://schemas.openxmlformats.org/officeDocument/2006/relationships/hyperlink" Target="https://www.youtube.com/watch?v=EXRfzYVMfoA" TargetMode="External"/><Relationship Id="rId1" Type="http://schemas.openxmlformats.org/officeDocument/2006/relationships/hyperlink" Target="https://www.youtube.com/watch?v=PbSg2MaJkqY" TargetMode="External"/><Relationship Id="rId6" Type="http://schemas.openxmlformats.org/officeDocument/2006/relationships/hyperlink" Target="https://www.youtube.com/watch?v=Zib1GciHAJ4" TargetMode="External"/><Relationship Id="rId11" Type="http://schemas.openxmlformats.org/officeDocument/2006/relationships/hyperlink" Target="https://www.youtube.com/watch?v=BiDUAG5dpwg" TargetMode="External"/><Relationship Id="rId5" Type="http://schemas.openxmlformats.org/officeDocument/2006/relationships/hyperlink" Target="https://www.youtube.com/watch?v=4wTELh6QHrQ" TargetMode="External"/><Relationship Id="rId10" Type="http://schemas.openxmlformats.org/officeDocument/2006/relationships/hyperlink" Target="https://www.youtube.com/watch?v=uo0JOq-jYQM" TargetMode="External"/><Relationship Id="rId4" Type="http://schemas.openxmlformats.org/officeDocument/2006/relationships/hyperlink" Target="https://www.youtube.com/watch?v=X9Ceju0ChSQ" TargetMode="External"/><Relationship Id="rId9" Type="http://schemas.openxmlformats.org/officeDocument/2006/relationships/hyperlink" Target="https://www.youtube.com/watch?v=AZqAkgyRuWM" TargetMode="External"/></Relationships>
</file>

<file path=xl/worksheets/_rels/sheet102.xml.rels><?xml version="1.0" encoding="UTF-8" standalone="yes"?>
<Relationships xmlns="http://schemas.openxmlformats.org/package/2006/relationships"><Relationship Id="rId13" Type="http://schemas.openxmlformats.org/officeDocument/2006/relationships/hyperlink" Target="https://www.youtube.com/watch?v=xwCKa3Zhk0o" TargetMode="External"/><Relationship Id="rId18" Type="http://schemas.openxmlformats.org/officeDocument/2006/relationships/hyperlink" Target="https://www.youtube.com/watch?v=nPPT7s5Q46c" TargetMode="External"/><Relationship Id="rId26" Type="http://schemas.openxmlformats.org/officeDocument/2006/relationships/hyperlink" Target="https://www.youtube.com/watch?v=_7M6wybsudk" TargetMode="External"/><Relationship Id="rId39" Type="http://schemas.openxmlformats.org/officeDocument/2006/relationships/hyperlink" Target="https://www.youtube.com/watch?v=-u72L2kkFss" TargetMode="External"/><Relationship Id="rId21" Type="http://schemas.openxmlformats.org/officeDocument/2006/relationships/hyperlink" Target="https://www.youtube.com/watch?v=TxJIi_NOR54" TargetMode="External"/><Relationship Id="rId34" Type="http://schemas.openxmlformats.org/officeDocument/2006/relationships/hyperlink" Target="https://www.youtube.com/watch?v=PKWyyMYto9o" TargetMode="External"/><Relationship Id="rId42" Type="http://schemas.openxmlformats.org/officeDocument/2006/relationships/hyperlink" Target="https://www.youtube.com/watch?v=8-Pw1Bc4SPw" TargetMode="External"/><Relationship Id="rId47" Type="http://schemas.openxmlformats.org/officeDocument/2006/relationships/hyperlink" Target="https://www.youtube.com/watch?v=neGG4P7OFE4" TargetMode="External"/><Relationship Id="rId50" Type="http://schemas.openxmlformats.org/officeDocument/2006/relationships/hyperlink" Target="https://www.youtube.com/watch?v=B5BzR7IWXik" TargetMode="External"/><Relationship Id="rId55" Type="http://schemas.openxmlformats.org/officeDocument/2006/relationships/hyperlink" Target="https://www.youtube.com/watch?v=X7Wphd4OgqA" TargetMode="External"/><Relationship Id="rId7" Type="http://schemas.openxmlformats.org/officeDocument/2006/relationships/hyperlink" Target="https://www.youtube.com/watch?v=rllzZICrt_c" TargetMode="External"/><Relationship Id="rId2" Type="http://schemas.openxmlformats.org/officeDocument/2006/relationships/hyperlink" Target="https://www.youtube.com/watch?v=acduuKMnzA0" TargetMode="External"/><Relationship Id="rId16" Type="http://schemas.openxmlformats.org/officeDocument/2006/relationships/hyperlink" Target="https://www.youtube.com/watch?v=J4dnRDlfQxY" TargetMode="External"/><Relationship Id="rId29" Type="http://schemas.openxmlformats.org/officeDocument/2006/relationships/hyperlink" Target="https://www.youtube.com/watch?v=VVr0MJX5Ovk" TargetMode="External"/><Relationship Id="rId11" Type="http://schemas.openxmlformats.org/officeDocument/2006/relationships/hyperlink" Target="https://www.youtube.com/watch?v=P5HI-Yw7Aao" TargetMode="External"/><Relationship Id="rId24" Type="http://schemas.openxmlformats.org/officeDocument/2006/relationships/hyperlink" Target="https://www.youtube.com/watch?v=O8_W0ynVeSg" TargetMode="External"/><Relationship Id="rId32" Type="http://schemas.openxmlformats.org/officeDocument/2006/relationships/hyperlink" Target="https://www.youtube.com/watch?v=4pQCm_VcZKY" TargetMode="External"/><Relationship Id="rId37" Type="http://schemas.openxmlformats.org/officeDocument/2006/relationships/hyperlink" Target="https://www.youtube.com/watch?v=7wqo7OYoW5U" TargetMode="External"/><Relationship Id="rId40" Type="http://schemas.openxmlformats.org/officeDocument/2006/relationships/hyperlink" Target="https://www.youtube.com/watch?v=WnUGgMNtLhQ" TargetMode="External"/><Relationship Id="rId45" Type="http://schemas.openxmlformats.org/officeDocument/2006/relationships/hyperlink" Target="https://www.youtube.com/watch?v=lz-kIcCc5Gc" TargetMode="External"/><Relationship Id="rId53" Type="http://schemas.openxmlformats.org/officeDocument/2006/relationships/hyperlink" Target="https://www.youtube.com/watch?v=1oH4RIYzwxs" TargetMode="External"/><Relationship Id="rId5" Type="http://schemas.openxmlformats.org/officeDocument/2006/relationships/hyperlink" Target="https://www.youtube.com/watch?v=gKBWZCAMvqc" TargetMode="External"/><Relationship Id="rId10" Type="http://schemas.openxmlformats.org/officeDocument/2006/relationships/hyperlink" Target="https://www.youtube.com/watch?v=MgHtWH08DR8" TargetMode="External"/><Relationship Id="rId19" Type="http://schemas.openxmlformats.org/officeDocument/2006/relationships/hyperlink" Target="https://www.youtube.com/watch?v=mRc2vJaT4PY" TargetMode="External"/><Relationship Id="rId31" Type="http://schemas.openxmlformats.org/officeDocument/2006/relationships/hyperlink" Target="https://www.youtube.com/watch?v=U6fN_J90uyE" TargetMode="External"/><Relationship Id="rId44" Type="http://schemas.openxmlformats.org/officeDocument/2006/relationships/hyperlink" Target="https://www.youtube.com/watch?v=pybKAF8LYSc" TargetMode="External"/><Relationship Id="rId52" Type="http://schemas.openxmlformats.org/officeDocument/2006/relationships/hyperlink" Target="https://www.youtube.com/watch?v=o5NeihMxumE" TargetMode="External"/><Relationship Id="rId4" Type="http://schemas.openxmlformats.org/officeDocument/2006/relationships/hyperlink" Target="https://www.youtube.com/watch?v=8rnnsxbKBNw" TargetMode="External"/><Relationship Id="rId9" Type="http://schemas.openxmlformats.org/officeDocument/2006/relationships/hyperlink" Target="https://www.youtube.com/watch?v=3loirTUXHU4" TargetMode="External"/><Relationship Id="rId14" Type="http://schemas.openxmlformats.org/officeDocument/2006/relationships/hyperlink" Target="https://www.youtube.com/watch?v=53J3GjJEjrg" TargetMode="External"/><Relationship Id="rId22" Type="http://schemas.openxmlformats.org/officeDocument/2006/relationships/hyperlink" Target="https://www.youtube.com/watch?v=Pqw3Hy1zYis" TargetMode="External"/><Relationship Id="rId27" Type="http://schemas.openxmlformats.org/officeDocument/2006/relationships/hyperlink" Target="https://www.youtube.com/watch?v=FS9sBncQAeo" TargetMode="External"/><Relationship Id="rId30" Type="http://schemas.openxmlformats.org/officeDocument/2006/relationships/hyperlink" Target="https://www.youtube.com/watch?v=hN2jOHeI5tc" TargetMode="External"/><Relationship Id="rId35" Type="http://schemas.openxmlformats.org/officeDocument/2006/relationships/hyperlink" Target="https://www.youtube.com/watch?v=ov6zo_nJflM" TargetMode="External"/><Relationship Id="rId43" Type="http://schemas.openxmlformats.org/officeDocument/2006/relationships/hyperlink" Target="https://www.youtube.com/watch?v=9gOWtm2sBv0" TargetMode="External"/><Relationship Id="rId48" Type="http://schemas.openxmlformats.org/officeDocument/2006/relationships/hyperlink" Target="https://www.youtube.com/watch?v=edpNyI4GmJo" TargetMode="External"/><Relationship Id="rId8" Type="http://schemas.openxmlformats.org/officeDocument/2006/relationships/hyperlink" Target="https://www.youtube.com/watch?v=j9azGq3abao" TargetMode="External"/><Relationship Id="rId51" Type="http://schemas.openxmlformats.org/officeDocument/2006/relationships/hyperlink" Target="https://www.youtube.com/watch?v=zB8Bc_MOgmw&amp;ab_channel=AaronDing" TargetMode="External"/><Relationship Id="rId3" Type="http://schemas.openxmlformats.org/officeDocument/2006/relationships/hyperlink" Target="https://www.youtube.com/watch?v=___KCYtANNQ" TargetMode="External"/><Relationship Id="rId12" Type="http://schemas.openxmlformats.org/officeDocument/2006/relationships/hyperlink" Target="https://www.youtube.com/watch?v=faZHBRlbT-Q" TargetMode="External"/><Relationship Id="rId17" Type="http://schemas.openxmlformats.org/officeDocument/2006/relationships/hyperlink" Target="https://www.youtube.com/watch?v=9KkvR1EatbE" TargetMode="External"/><Relationship Id="rId25" Type="http://schemas.openxmlformats.org/officeDocument/2006/relationships/hyperlink" Target="https://www.youtube.com/watch?v=zt5-1bfmM8w" TargetMode="External"/><Relationship Id="rId33" Type="http://schemas.openxmlformats.org/officeDocument/2006/relationships/hyperlink" Target="https://www.youtube.com/watch?v=b6MPxEv_2cg" TargetMode="External"/><Relationship Id="rId38" Type="http://schemas.openxmlformats.org/officeDocument/2006/relationships/hyperlink" Target="https://www.youtube.com/watch?v=K5kGe-nX7I0" TargetMode="External"/><Relationship Id="rId46" Type="http://schemas.openxmlformats.org/officeDocument/2006/relationships/hyperlink" Target="https://www.youtube.com/watch?v=qYza-0NVPsQ" TargetMode="External"/><Relationship Id="rId20" Type="http://schemas.openxmlformats.org/officeDocument/2006/relationships/hyperlink" Target="https://www.youtube.com/watch?v=z6niPd3w2Vk" TargetMode="External"/><Relationship Id="rId41" Type="http://schemas.openxmlformats.org/officeDocument/2006/relationships/hyperlink" Target="https://www.youtube.com/watch?v=s5j0enVgULA" TargetMode="External"/><Relationship Id="rId54" Type="http://schemas.openxmlformats.org/officeDocument/2006/relationships/hyperlink" Target="https://www.youtube.com/watch?v=CxnF3DJ3pJ8" TargetMode="External"/><Relationship Id="rId1" Type="http://schemas.openxmlformats.org/officeDocument/2006/relationships/hyperlink" Target="https://www.youtube.com/watch?v=HamhFaTdr_s" TargetMode="External"/><Relationship Id="rId6" Type="http://schemas.openxmlformats.org/officeDocument/2006/relationships/hyperlink" Target="https://www.youtube.com/watch?v=eR5NJUszzTw" TargetMode="External"/><Relationship Id="rId15" Type="http://schemas.openxmlformats.org/officeDocument/2006/relationships/hyperlink" Target="https://www.youtube.com/watch?v=7X3LVm4oS2U" TargetMode="External"/><Relationship Id="rId23" Type="http://schemas.openxmlformats.org/officeDocument/2006/relationships/hyperlink" Target="https://www.youtube.com/watch?v=jockjuM138w" TargetMode="External"/><Relationship Id="rId28" Type="http://schemas.openxmlformats.org/officeDocument/2006/relationships/hyperlink" Target="https://www.youtube.com/watch?v=e_F9kS8-mBI" TargetMode="External"/><Relationship Id="rId36" Type="http://schemas.openxmlformats.org/officeDocument/2006/relationships/hyperlink" Target="https://www.youtube.com/watch?v=rBFX0E49-L4" TargetMode="External"/><Relationship Id="rId49" Type="http://schemas.openxmlformats.org/officeDocument/2006/relationships/hyperlink" Target="https://www.youtube.com/watch?v=0D_bLMCourw" TargetMode="External"/></Relationships>
</file>

<file path=xl/worksheets/_rels/sheet103.xml.rels><?xml version="1.0" encoding="UTF-8" standalone="yes"?>
<Relationships xmlns="http://schemas.openxmlformats.org/package/2006/relationships"><Relationship Id="rId8" Type="http://schemas.openxmlformats.org/officeDocument/2006/relationships/hyperlink" Target="https://www.youtube.com/watch?v=Ql9OQFZFMP8" TargetMode="External"/><Relationship Id="rId13" Type="http://schemas.openxmlformats.org/officeDocument/2006/relationships/hyperlink" Target="https://www.youtube.com/watch?v=oDff7GCsVuM" TargetMode="External"/><Relationship Id="rId18" Type="http://schemas.openxmlformats.org/officeDocument/2006/relationships/hyperlink" Target="https://www.youtube.com/watch?v=-PVWBksVGis" TargetMode="External"/><Relationship Id="rId3" Type="http://schemas.openxmlformats.org/officeDocument/2006/relationships/hyperlink" Target="https://www.youtube.com/watch?v=CyXpvOFB3Xk" TargetMode="External"/><Relationship Id="rId21" Type="http://schemas.openxmlformats.org/officeDocument/2006/relationships/hyperlink" Target="https://www.youtube.com/watch?v=0vaztHPVXg0" TargetMode="External"/><Relationship Id="rId7" Type="http://schemas.openxmlformats.org/officeDocument/2006/relationships/hyperlink" Target="https://www.youtube.com/watch?v=2hcuuwlkxIc" TargetMode="External"/><Relationship Id="rId12" Type="http://schemas.openxmlformats.org/officeDocument/2006/relationships/hyperlink" Target="https://www.youtube.com/watch?v=8gAV07eQTco" TargetMode="External"/><Relationship Id="rId17" Type="http://schemas.openxmlformats.org/officeDocument/2006/relationships/hyperlink" Target="https://www.youtube.com/watch?v=ckYMTYwKV3g" TargetMode="External"/><Relationship Id="rId2" Type="http://schemas.openxmlformats.org/officeDocument/2006/relationships/hyperlink" Target="https://www.youtube.com/watch?v=J2IlK9D51Gk" TargetMode="External"/><Relationship Id="rId16" Type="http://schemas.openxmlformats.org/officeDocument/2006/relationships/hyperlink" Target="https://www.youtube.com/watch?v=YaKwFG53GRw" TargetMode="External"/><Relationship Id="rId20" Type="http://schemas.openxmlformats.org/officeDocument/2006/relationships/hyperlink" Target="https://www.youtube.com/watch?v=MP_hUo6fx8w" TargetMode="External"/><Relationship Id="rId1" Type="http://schemas.openxmlformats.org/officeDocument/2006/relationships/hyperlink" Target="https://www.youtube.com/watch?v=xyUaREljreo" TargetMode="External"/><Relationship Id="rId6" Type="http://schemas.openxmlformats.org/officeDocument/2006/relationships/hyperlink" Target="https://www.youtube.com/watch?v=N53w_lD69gY" TargetMode="External"/><Relationship Id="rId11" Type="http://schemas.openxmlformats.org/officeDocument/2006/relationships/hyperlink" Target="https://www.youtube.com/watch?v=0bQKYp_L0dQ" TargetMode="External"/><Relationship Id="rId5" Type="http://schemas.openxmlformats.org/officeDocument/2006/relationships/hyperlink" Target="https://www.youtube.com/watch?v=A6f80-s5Rt0" TargetMode="External"/><Relationship Id="rId15" Type="http://schemas.openxmlformats.org/officeDocument/2006/relationships/hyperlink" Target="https://www.youtube.com/watch?v=cu2sysv-jZM" TargetMode="External"/><Relationship Id="rId10" Type="http://schemas.openxmlformats.org/officeDocument/2006/relationships/hyperlink" Target="https://www.youtube.com/watch?v=PBRW0GY6bfY" TargetMode="External"/><Relationship Id="rId19" Type="http://schemas.openxmlformats.org/officeDocument/2006/relationships/hyperlink" Target="https://www.youtube.com/watch?v=w04Hf0e9gcE" TargetMode="External"/><Relationship Id="rId4" Type="http://schemas.openxmlformats.org/officeDocument/2006/relationships/hyperlink" Target="https://www.youtube.com/watch?v=H78JHtn83a4" TargetMode="External"/><Relationship Id="rId9" Type="http://schemas.openxmlformats.org/officeDocument/2006/relationships/hyperlink" Target="https://www.youtube.com/watch?v=BOZzPhiFjHg" TargetMode="External"/><Relationship Id="rId14" Type="http://schemas.openxmlformats.org/officeDocument/2006/relationships/hyperlink" Target="https://www.youtube.com/watch?v=tNF0xV_QnCE" TargetMode="External"/></Relationships>
</file>

<file path=xl/worksheets/_rels/sheet104.xml.rels><?xml version="1.0" encoding="UTF-8" standalone="yes"?>
<Relationships xmlns="http://schemas.openxmlformats.org/package/2006/relationships"><Relationship Id="rId13" Type="http://schemas.openxmlformats.org/officeDocument/2006/relationships/hyperlink" Target="https://www.youtube.com/watch?v=tqHB456_ejc" TargetMode="External"/><Relationship Id="rId18" Type="http://schemas.openxmlformats.org/officeDocument/2006/relationships/hyperlink" Target="https://www.youtube.com/watch?v=XQcKI5mQBKM" TargetMode="External"/><Relationship Id="rId26" Type="http://schemas.openxmlformats.org/officeDocument/2006/relationships/hyperlink" Target="https://www.youtube.com/watch?v=UVR-HWhBaeI" TargetMode="External"/><Relationship Id="rId39" Type="http://schemas.openxmlformats.org/officeDocument/2006/relationships/hyperlink" Target="https://www.youtube.com/watch?v=yRceMnALbi8" TargetMode="External"/><Relationship Id="rId21" Type="http://schemas.openxmlformats.org/officeDocument/2006/relationships/hyperlink" Target="https://www.youtube.com/watch?v=o_1iiROU0is" TargetMode="External"/><Relationship Id="rId34" Type="http://schemas.openxmlformats.org/officeDocument/2006/relationships/hyperlink" Target="https://www.youtube.com/watch?v=yZFHZmykg9w" TargetMode="External"/><Relationship Id="rId42" Type="http://schemas.openxmlformats.org/officeDocument/2006/relationships/hyperlink" Target="https://www.youtube.com/watch?v=vN2qM02B0Hg" TargetMode="External"/><Relationship Id="rId47" Type="http://schemas.openxmlformats.org/officeDocument/2006/relationships/hyperlink" Target="https://www.youtube.com/watch?v=67UeTo1riX0" TargetMode="External"/><Relationship Id="rId7" Type="http://schemas.openxmlformats.org/officeDocument/2006/relationships/hyperlink" Target="https://www.youtube.com/watch?v=NKfRoUKMXRs" TargetMode="External"/><Relationship Id="rId2" Type="http://schemas.openxmlformats.org/officeDocument/2006/relationships/hyperlink" Target="https://www.youtube.com/watch?v=d7OEOEczjDY" TargetMode="External"/><Relationship Id="rId16" Type="http://schemas.openxmlformats.org/officeDocument/2006/relationships/hyperlink" Target="https://www.youtube.com/watch?v=JdZbjNY4P4I" TargetMode="External"/><Relationship Id="rId29" Type="http://schemas.openxmlformats.org/officeDocument/2006/relationships/hyperlink" Target="https://www.youtube.com/watch?v=CL1qLJNVq20" TargetMode="External"/><Relationship Id="rId11" Type="http://schemas.openxmlformats.org/officeDocument/2006/relationships/hyperlink" Target="https://www.youtube.com/watch?v=EQ5Ib7jNnnE" TargetMode="External"/><Relationship Id="rId24" Type="http://schemas.openxmlformats.org/officeDocument/2006/relationships/hyperlink" Target="https://www.youtube.com/watch?v=EASKDHIJf7U" TargetMode="External"/><Relationship Id="rId32" Type="http://schemas.openxmlformats.org/officeDocument/2006/relationships/hyperlink" Target="https://www.youtube.com/watch?v=iYqgKIPCK00" TargetMode="External"/><Relationship Id="rId37" Type="http://schemas.openxmlformats.org/officeDocument/2006/relationships/hyperlink" Target="https://www.youtube.com/watch?v=dATY9ogqy88" TargetMode="External"/><Relationship Id="rId40" Type="http://schemas.openxmlformats.org/officeDocument/2006/relationships/hyperlink" Target="https://www.youtube.com/watch?v=RgpPjjXQS0I" TargetMode="External"/><Relationship Id="rId45" Type="http://schemas.openxmlformats.org/officeDocument/2006/relationships/hyperlink" Target="https://www.youtube.com/watch?v=Q1mriBXQKNI" TargetMode="External"/><Relationship Id="rId5" Type="http://schemas.openxmlformats.org/officeDocument/2006/relationships/hyperlink" Target="https://www.youtube.com/watch?v=_OP1roi1_Fs" TargetMode="External"/><Relationship Id="rId15" Type="http://schemas.openxmlformats.org/officeDocument/2006/relationships/hyperlink" Target="https://www.youtube.com/watch?v=OvdHQUPgF0c" TargetMode="External"/><Relationship Id="rId23" Type="http://schemas.openxmlformats.org/officeDocument/2006/relationships/hyperlink" Target="https://www.youtube.com/watch?v=C4LUrYMT0YA" TargetMode="External"/><Relationship Id="rId28" Type="http://schemas.openxmlformats.org/officeDocument/2006/relationships/hyperlink" Target="https://www.youtube.com/watch?v=7XEeJA3Kh50" TargetMode="External"/><Relationship Id="rId36" Type="http://schemas.openxmlformats.org/officeDocument/2006/relationships/hyperlink" Target="https://www.youtube.com/watch?v=PIUiG2z7DA0" TargetMode="External"/><Relationship Id="rId49" Type="http://schemas.openxmlformats.org/officeDocument/2006/relationships/hyperlink" Target="https://www.youtube.com/watch?v=k4ZNiFc0HRk" TargetMode="External"/><Relationship Id="rId10" Type="http://schemas.openxmlformats.org/officeDocument/2006/relationships/hyperlink" Target="https://www.youtube.com/watch?v=t-uUdbCR32I" TargetMode="External"/><Relationship Id="rId19" Type="http://schemas.openxmlformats.org/officeDocument/2006/relationships/hyperlink" Target="https://www.youtube.com/watch?v=hXnUk1Fl5qc" TargetMode="External"/><Relationship Id="rId31" Type="http://schemas.openxmlformats.org/officeDocument/2006/relationships/hyperlink" Target="https://www.youtube.com/watch?v=EGQvjym8ukE" TargetMode="External"/><Relationship Id="rId44" Type="http://schemas.openxmlformats.org/officeDocument/2006/relationships/hyperlink" Target="https://www.youtube.com/watch?v=1BDGHxA_0Co" TargetMode="External"/><Relationship Id="rId4" Type="http://schemas.openxmlformats.org/officeDocument/2006/relationships/hyperlink" Target="https://www.youtube.com/watch?v=wvjQkDLgx6w" TargetMode="External"/><Relationship Id="rId9" Type="http://schemas.openxmlformats.org/officeDocument/2006/relationships/hyperlink" Target="https://www.youtube.com/watch?v=blHmXV6HKow" TargetMode="External"/><Relationship Id="rId14" Type="http://schemas.openxmlformats.org/officeDocument/2006/relationships/hyperlink" Target="https://www.youtube.com/watch?v=eGE-R6YbJeI" TargetMode="External"/><Relationship Id="rId22" Type="http://schemas.openxmlformats.org/officeDocument/2006/relationships/hyperlink" Target="https://www.youtube.com/watch?v=f8aDjhn6jeA" TargetMode="External"/><Relationship Id="rId27" Type="http://schemas.openxmlformats.org/officeDocument/2006/relationships/hyperlink" Target="https://www.youtube.com/watch?v=pDDPvL0QoqM" TargetMode="External"/><Relationship Id="rId30" Type="http://schemas.openxmlformats.org/officeDocument/2006/relationships/hyperlink" Target="https://www.youtube.com/watch?v=lIBWZlV9SRc" TargetMode="External"/><Relationship Id="rId35" Type="http://schemas.openxmlformats.org/officeDocument/2006/relationships/hyperlink" Target="https://www.youtube.com/watch?v=KddoIJxRX_Y" TargetMode="External"/><Relationship Id="rId43" Type="http://schemas.openxmlformats.org/officeDocument/2006/relationships/hyperlink" Target="https://www.youtube.com/watch?v=d-L_-BaRJzk" TargetMode="External"/><Relationship Id="rId48" Type="http://schemas.openxmlformats.org/officeDocument/2006/relationships/hyperlink" Target="https://www.youtube.com/watch?v=SkCeKQEYbOc" TargetMode="External"/><Relationship Id="rId8" Type="http://schemas.openxmlformats.org/officeDocument/2006/relationships/hyperlink" Target="https://www.youtube.com/watch?v=V0YlFOyaE_8" TargetMode="External"/><Relationship Id="rId3" Type="http://schemas.openxmlformats.org/officeDocument/2006/relationships/hyperlink" Target="https://www.youtube.com/watch?v=iNapVEKlefI" TargetMode="External"/><Relationship Id="rId12" Type="http://schemas.openxmlformats.org/officeDocument/2006/relationships/hyperlink" Target="https://www.youtube.com/watch?v=ljISbt7NmTM" TargetMode="External"/><Relationship Id="rId17" Type="http://schemas.openxmlformats.org/officeDocument/2006/relationships/hyperlink" Target="https://www.youtube.com/watch?v=CwFUz-g3X7o" TargetMode="External"/><Relationship Id="rId25" Type="http://schemas.openxmlformats.org/officeDocument/2006/relationships/hyperlink" Target="https://www.youtube.com/watch?v=CaA6aN2NN3c" TargetMode="External"/><Relationship Id="rId33" Type="http://schemas.openxmlformats.org/officeDocument/2006/relationships/hyperlink" Target="https://www.youtube.com/watch?v=KRouraDljWk" TargetMode="External"/><Relationship Id="rId38" Type="http://schemas.openxmlformats.org/officeDocument/2006/relationships/hyperlink" Target="https://www.youtube.com/watch?v=JMwY3gOr8kk" TargetMode="External"/><Relationship Id="rId46" Type="http://schemas.openxmlformats.org/officeDocument/2006/relationships/hyperlink" Target="https://www.youtube.com/watch?v=_evgGL_24jo" TargetMode="External"/><Relationship Id="rId20" Type="http://schemas.openxmlformats.org/officeDocument/2006/relationships/hyperlink" Target="https://www.youtube.com/watch?v=6VQksIB1ZPo" TargetMode="External"/><Relationship Id="rId41" Type="http://schemas.openxmlformats.org/officeDocument/2006/relationships/hyperlink" Target="https://www.youtube.com/watch?v=HX0ujhLh3iM" TargetMode="External"/><Relationship Id="rId1" Type="http://schemas.openxmlformats.org/officeDocument/2006/relationships/hyperlink" Target="https://www.youtube.com/watch?v=iNrOUUmdzco" TargetMode="External"/><Relationship Id="rId6" Type="http://schemas.openxmlformats.org/officeDocument/2006/relationships/hyperlink" Target="https://www.youtube.com/watch?v=VqZP2y2fm-8" TargetMode="External"/></Relationships>
</file>

<file path=xl/worksheets/_rels/sheet105.xml.rels><?xml version="1.0" encoding="UTF-8" standalone="yes"?>
<Relationships xmlns="http://schemas.openxmlformats.org/package/2006/relationships"><Relationship Id="rId13" Type="http://schemas.openxmlformats.org/officeDocument/2006/relationships/hyperlink" Target="https://www.youtube.com/watch?v=2zbY7BeZ3Js" TargetMode="External"/><Relationship Id="rId18" Type="http://schemas.openxmlformats.org/officeDocument/2006/relationships/hyperlink" Target="https://www.youtube.com/watch?v=ka-eI_scERY" TargetMode="External"/><Relationship Id="rId26" Type="http://schemas.openxmlformats.org/officeDocument/2006/relationships/hyperlink" Target="https://www.youtube.com/watch?v=gpyFwntTB0k" TargetMode="External"/><Relationship Id="rId39" Type="http://schemas.openxmlformats.org/officeDocument/2006/relationships/hyperlink" Target="https://www.youtube.com/watch?v=CJVgtO24Uww" TargetMode="External"/><Relationship Id="rId21" Type="http://schemas.openxmlformats.org/officeDocument/2006/relationships/hyperlink" Target="https://www.youtube.com/watch?v=3xtej7Mr7ZA" TargetMode="External"/><Relationship Id="rId34" Type="http://schemas.openxmlformats.org/officeDocument/2006/relationships/hyperlink" Target="https://www.youtube.com/watch?v=UyiUzW3wfls" TargetMode="External"/><Relationship Id="rId42" Type="http://schemas.openxmlformats.org/officeDocument/2006/relationships/hyperlink" Target="https://www.youtube.com/watch?v=gRZHqUCI5Xw" TargetMode="External"/><Relationship Id="rId47" Type="http://schemas.openxmlformats.org/officeDocument/2006/relationships/hyperlink" Target="https://www.youtube.com/watch?v=4WRhQefYctY" TargetMode="External"/><Relationship Id="rId50" Type="http://schemas.openxmlformats.org/officeDocument/2006/relationships/hyperlink" Target="https://www.youtube.com/watch?v=ppR3Tz1JSgk" TargetMode="External"/><Relationship Id="rId55" Type="http://schemas.openxmlformats.org/officeDocument/2006/relationships/hyperlink" Target="https://www.youtube.com/watch?v=Y2ge3KrdeWs" TargetMode="External"/><Relationship Id="rId7" Type="http://schemas.openxmlformats.org/officeDocument/2006/relationships/hyperlink" Target="https://www.youtube.com/watch?v=lAeBIMbtpOU" TargetMode="External"/><Relationship Id="rId2" Type="http://schemas.openxmlformats.org/officeDocument/2006/relationships/hyperlink" Target="https://www.youtube.com/watch?v=h04eLLSCgzU" TargetMode="External"/><Relationship Id="rId16" Type="http://schemas.openxmlformats.org/officeDocument/2006/relationships/hyperlink" Target="https://www.youtube.com/watch?v=GGh1z6y7Ngs" TargetMode="External"/><Relationship Id="rId29" Type="http://schemas.openxmlformats.org/officeDocument/2006/relationships/hyperlink" Target="https://www.youtube.com/watch?v=dWwAgfn6GTM" TargetMode="External"/><Relationship Id="rId11" Type="http://schemas.openxmlformats.org/officeDocument/2006/relationships/hyperlink" Target="https://www.youtube.com/watch?v=lVQwRbtYFHk" TargetMode="External"/><Relationship Id="rId24" Type="http://schemas.openxmlformats.org/officeDocument/2006/relationships/hyperlink" Target="https://www.youtube.com/watch?v=hrL6rS0QeLE" TargetMode="External"/><Relationship Id="rId32" Type="http://schemas.openxmlformats.org/officeDocument/2006/relationships/hyperlink" Target="https://www.youtube.com/watch?v=qVqPp7AHAUs" TargetMode="External"/><Relationship Id="rId37" Type="http://schemas.openxmlformats.org/officeDocument/2006/relationships/hyperlink" Target="https://www.youtube.com/watch?v=OOY2KKjGvFM" TargetMode="External"/><Relationship Id="rId40" Type="http://schemas.openxmlformats.org/officeDocument/2006/relationships/hyperlink" Target="https://www.youtube.com/watch?v=U22Y8ynCad4" TargetMode="External"/><Relationship Id="rId45" Type="http://schemas.openxmlformats.org/officeDocument/2006/relationships/hyperlink" Target="https://www.youtube.com/watch?v=u4e2swhqxFI" TargetMode="External"/><Relationship Id="rId53" Type="http://schemas.openxmlformats.org/officeDocument/2006/relationships/hyperlink" Target="https://www.youtube.com/watch?v=hHC208KAZLo" TargetMode="External"/><Relationship Id="rId5" Type="http://schemas.openxmlformats.org/officeDocument/2006/relationships/hyperlink" Target="https://www.youtube.com/watch?v=XTG_XUoKj3Y" TargetMode="External"/><Relationship Id="rId10" Type="http://schemas.openxmlformats.org/officeDocument/2006/relationships/hyperlink" Target="https://www.youtube.com/watch?v=QVrafagwQrw" TargetMode="External"/><Relationship Id="rId19" Type="http://schemas.openxmlformats.org/officeDocument/2006/relationships/hyperlink" Target="https://www.youtube.com/watch?v=c3ibejkzuF8" TargetMode="External"/><Relationship Id="rId31" Type="http://schemas.openxmlformats.org/officeDocument/2006/relationships/hyperlink" Target="https://www.youtube.com/watch?v=NC6QNHkpsTc" TargetMode="External"/><Relationship Id="rId44" Type="http://schemas.openxmlformats.org/officeDocument/2006/relationships/hyperlink" Target="https://www.youtube.com/watch?v=ddOWiXkixJk" TargetMode="External"/><Relationship Id="rId52" Type="http://schemas.openxmlformats.org/officeDocument/2006/relationships/hyperlink" Target="https://www.youtube.com/watch?v=fTdoSPXkb_M" TargetMode="External"/><Relationship Id="rId4" Type="http://schemas.openxmlformats.org/officeDocument/2006/relationships/hyperlink" Target="https://www.youtube.com/watch?v=dCqqqyeZGjM" TargetMode="External"/><Relationship Id="rId9" Type="http://schemas.openxmlformats.org/officeDocument/2006/relationships/hyperlink" Target="https://www.youtube.com/watch?v=fKGQDeyjNm8" TargetMode="External"/><Relationship Id="rId14" Type="http://schemas.openxmlformats.org/officeDocument/2006/relationships/hyperlink" Target="https://www.youtube.com/watch?v=AFcJGCwfk68" TargetMode="External"/><Relationship Id="rId22" Type="http://schemas.openxmlformats.org/officeDocument/2006/relationships/hyperlink" Target="https://www.youtube.com/watch?v=K8kbv8S6yOw" TargetMode="External"/><Relationship Id="rId27" Type="http://schemas.openxmlformats.org/officeDocument/2006/relationships/hyperlink" Target="https://www.youtube.com/watch?v=1vBvuRL54Vg" TargetMode="External"/><Relationship Id="rId30" Type="http://schemas.openxmlformats.org/officeDocument/2006/relationships/hyperlink" Target="https://www.youtube.com/watch?v=qbrLeLnmdr8" TargetMode="External"/><Relationship Id="rId35" Type="http://schemas.openxmlformats.org/officeDocument/2006/relationships/hyperlink" Target="https://www.youtube.com/watch?v=Yc4AYN2lpWM" TargetMode="External"/><Relationship Id="rId43" Type="http://schemas.openxmlformats.org/officeDocument/2006/relationships/hyperlink" Target="https://www.youtube.com/watch?v=h3lD-aYG1zA" TargetMode="External"/><Relationship Id="rId48" Type="http://schemas.openxmlformats.org/officeDocument/2006/relationships/hyperlink" Target="https://www.youtube.com/watch?v=yujRbroRKJA" TargetMode="External"/><Relationship Id="rId56" Type="http://schemas.openxmlformats.org/officeDocument/2006/relationships/hyperlink" Target="https://www.youtube.com/watch?v=xzi2OnlWqgY" TargetMode="External"/><Relationship Id="rId8" Type="http://schemas.openxmlformats.org/officeDocument/2006/relationships/hyperlink" Target="https://www.youtube.com/watch?v=BJAReGhyKAQ" TargetMode="External"/><Relationship Id="rId51" Type="http://schemas.openxmlformats.org/officeDocument/2006/relationships/hyperlink" Target="https://www.youtube.com/watch?v=mbKTpySdOm0" TargetMode="External"/><Relationship Id="rId3" Type="http://schemas.openxmlformats.org/officeDocument/2006/relationships/hyperlink" Target="https://www.youtube.com/watch?v=JGNp8Ea-gPE" TargetMode="External"/><Relationship Id="rId12" Type="http://schemas.openxmlformats.org/officeDocument/2006/relationships/hyperlink" Target="https://www.youtube.com/watch?v=tQ9nED__vxw" TargetMode="External"/><Relationship Id="rId17" Type="http://schemas.openxmlformats.org/officeDocument/2006/relationships/hyperlink" Target="https://www.youtube.com/watch?v=w3BhrJ1MbTc" TargetMode="External"/><Relationship Id="rId25" Type="http://schemas.openxmlformats.org/officeDocument/2006/relationships/hyperlink" Target="https://www.youtube.com/watch?v=HT2e6lArkw8" TargetMode="External"/><Relationship Id="rId33" Type="http://schemas.openxmlformats.org/officeDocument/2006/relationships/hyperlink" Target="https://www.youtube.com/watch?v=SIwL4rdSims" TargetMode="External"/><Relationship Id="rId38" Type="http://schemas.openxmlformats.org/officeDocument/2006/relationships/hyperlink" Target="https://www.youtube.com/watch?v=JBmntomIPjI" TargetMode="External"/><Relationship Id="rId46" Type="http://schemas.openxmlformats.org/officeDocument/2006/relationships/hyperlink" Target="https://www.youtube.com/watch?v=4Xuij0kJC4k" TargetMode="External"/><Relationship Id="rId20" Type="http://schemas.openxmlformats.org/officeDocument/2006/relationships/hyperlink" Target="https://www.youtube.com/watch?v=DLvoMPGhxzE" TargetMode="External"/><Relationship Id="rId41" Type="http://schemas.openxmlformats.org/officeDocument/2006/relationships/hyperlink" Target="https://www.youtube.com/watch?v=waNO1wTGtOw" TargetMode="External"/><Relationship Id="rId54" Type="http://schemas.openxmlformats.org/officeDocument/2006/relationships/hyperlink" Target="https://www.youtube.com/watch?v=APO9bCc4WFk" TargetMode="External"/><Relationship Id="rId1" Type="http://schemas.openxmlformats.org/officeDocument/2006/relationships/hyperlink" Target="https://www.youtube.com/watch?v=sOFEKUSx8VM" TargetMode="External"/><Relationship Id="rId6" Type="http://schemas.openxmlformats.org/officeDocument/2006/relationships/hyperlink" Target="https://www.youtube.com/watch?v=tMyu5E-badE" TargetMode="External"/><Relationship Id="rId15" Type="http://schemas.openxmlformats.org/officeDocument/2006/relationships/hyperlink" Target="https://www.youtube.com/watch?v=iDN6VdR4N4Q" TargetMode="External"/><Relationship Id="rId23" Type="http://schemas.openxmlformats.org/officeDocument/2006/relationships/hyperlink" Target="https://www.youtube.com/watch?v=fHjmQn6C-3s" TargetMode="External"/><Relationship Id="rId28" Type="http://schemas.openxmlformats.org/officeDocument/2006/relationships/hyperlink" Target="https://www.youtube.com/watch?v=s0gXT-w3Bt0" TargetMode="External"/><Relationship Id="rId36" Type="http://schemas.openxmlformats.org/officeDocument/2006/relationships/hyperlink" Target="https://www.youtube.com/watch?v=bkwDU2jKxlk" TargetMode="External"/><Relationship Id="rId49" Type="http://schemas.openxmlformats.org/officeDocument/2006/relationships/hyperlink" Target="https://www.youtube.com/watch?v=p53lE3G-fSQ" TargetMode="External"/></Relationships>
</file>

<file path=xl/worksheets/_rels/sheet106.xml.rels><?xml version="1.0" encoding="UTF-8" standalone="yes"?>
<Relationships xmlns="http://schemas.openxmlformats.org/package/2006/relationships"><Relationship Id="rId8" Type="http://schemas.openxmlformats.org/officeDocument/2006/relationships/hyperlink" Target="https://www.youtube.com/watch?v=Y4EFnUq53cQ" TargetMode="External"/><Relationship Id="rId13" Type="http://schemas.openxmlformats.org/officeDocument/2006/relationships/hyperlink" Target="https://www.youtube.com/watch?v=4ULYJs_Dw6k" TargetMode="External"/><Relationship Id="rId18" Type="http://schemas.openxmlformats.org/officeDocument/2006/relationships/hyperlink" Target="https://www.youtube.com/watch?v=Bl8Mh0WqHgs" TargetMode="External"/><Relationship Id="rId26" Type="http://schemas.openxmlformats.org/officeDocument/2006/relationships/hyperlink" Target="https://www.youtube.com/watch?v=uRQXH9aJGuE" TargetMode="External"/><Relationship Id="rId3" Type="http://schemas.openxmlformats.org/officeDocument/2006/relationships/hyperlink" Target="https://www.youtube.com/watch?v=lJsvgdDny5k" TargetMode="External"/><Relationship Id="rId21" Type="http://schemas.openxmlformats.org/officeDocument/2006/relationships/hyperlink" Target="https://www.youtube.com/watch?v=puDoHEyaWYA" TargetMode="External"/><Relationship Id="rId7" Type="http://schemas.openxmlformats.org/officeDocument/2006/relationships/hyperlink" Target="https://www.youtube.com/watch?v=PNeS1XDTbjM" TargetMode="External"/><Relationship Id="rId12" Type="http://schemas.openxmlformats.org/officeDocument/2006/relationships/hyperlink" Target="https://www.youtube.com/watch?v=DDZyuf5HlJs" TargetMode="External"/><Relationship Id="rId17" Type="http://schemas.openxmlformats.org/officeDocument/2006/relationships/hyperlink" Target="https://www.youtube.com/watch?v=W8l208cL3E8" TargetMode="External"/><Relationship Id="rId25" Type="http://schemas.openxmlformats.org/officeDocument/2006/relationships/hyperlink" Target="https://www.youtube.com/watch?v=qzlIhjMWD6g" TargetMode="External"/><Relationship Id="rId2" Type="http://schemas.openxmlformats.org/officeDocument/2006/relationships/hyperlink" Target="https://www.youtube.com/watch?v=KlywJcFmZEA" TargetMode="External"/><Relationship Id="rId16" Type="http://schemas.openxmlformats.org/officeDocument/2006/relationships/hyperlink" Target="https://www.youtube.com/watch?v=2buSPmrZgns" TargetMode="External"/><Relationship Id="rId20" Type="http://schemas.openxmlformats.org/officeDocument/2006/relationships/hyperlink" Target="https://www.youtube.com/watch?v=0n2zWXAsSFM" TargetMode="External"/><Relationship Id="rId29" Type="http://schemas.openxmlformats.org/officeDocument/2006/relationships/hyperlink" Target="https://www.youtube.com/watch?v=6zXsxE5g3Gw" TargetMode="External"/><Relationship Id="rId1" Type="http://schemas.openxmlformats.org/officeDocument/2006/relationships/hyperlink" Target="https://www.youtube.com/watch?v=INK4cvQo_Qw" TargetMode="External"/><Relationship Id="rId6" Type="http://schemas.openxmlformats.org/officeDocument/2006/relationships/hyperlink" Target="https://www.youtube.com/watch?v=yEdSxr_CLkY" TargetMode="External"/><Relationship Id="rId11" Type="http://schemas.openxmlformats.org/officeDocument/2006/relationships/hyperlink" Target="https://www.youtube.com/watch?v=3CQs1Ur7_r8" TargetMode="External"/><Relationship Id="rId24" Type="http://schemas.openxmlformats.org/officeDocument/2006/relationships/hyperlink" Target="https://www.youtube.com/watch?v=9dcc8FnfHvw" TargetMode="External"/><Relationship Id="rId5" Type="http://schemas.openxmlformats.org/officeDocument/2006/relationships/hyperlink" Target="https://www.youtube.com/watch?v=qdPGYYtP5Cc" TargetMode="External"/><Relationship Id="rId15" Type="http://schemas.openxmlformats.org/officeDocument/2006/relationships/hyperlink" Target="https://www.youtube.com/watch?v=P4OwBuU2jbI" TargetMode="External"/><Relationship Id="rId23" Type="http://schemas.openxmlformats.org/officeDocument/2006/relationships/hyperlink" Target="https://www.youtube.com/watch?v=3df92A7cFGU" TargetMode="External"/><Relationship Id="rId28" Type="http://schemas.openxmlformats.org/officeDocument/2006/relationships/hyperlink" Target="https://www.youtube.com/watch?v=pEZh6tOK30E" TargetMode="External"/><Relationship Id="rId10" Type="http://schemas.openxmlformats.org/officeDocument/2006/relationships/hyperlink" Target="https://www.youtube.com/watch?v=bBzrWcu6bXE" TargetMode="External"/><Relationship Id="rId19" Type="http://schemas.openxmlformats.org/officeDocument/2006/relationships/hyperlink" Target="https://www.youtube.com/watch?v=Q0ENzuC1rcU" TargetMode="External"/><Relationship Id="rId31" Type="http://schemas.openxmlformats.org/officeDocument/2006/relationships/hyperlink" Target="https://www.youtube.com/watch?v=ZtkXJa2GaWQ" TargetMode="External"/><Relationship Id="rId4" Type="http://schemas.openxmlformats.org/officeDocument/2006/relationships/hyperlink" Target="https://www.youtube.com/watch?v=DdnInjdN90g" TargetMode="External"/><Relationship Id="rId9" Type="http://schemas.openxmlformats.org/officeDocument/2006/relationships/hyperlink" Target="https://www.youtube.com/watch?v=dXxVxdG4jyU" TargetMode="External"/><Relationship Id="rId14" Type="http://schemas.openxmlformats.org/officeDocument/2006/relationships/hyperlink" Target="https://www.youtube.com/watch?v=HtdKv4r5RcI" TargetMode="External"/><Relationship Id="rId22" Type="http://schemas.openxmlformats.org/officeDocument/2006/relationships/hyperlink" Target="https://www.youtube.com/watch?v=pJfMnUAPTY0" TargetMode="External"/><Relationship Id="rId27" Type="http://schemas.openxmlformats.org/officeDocument/2006/relationships/hyperlink" Target="https://www.youtube.com/watch?v=wstSHLJiC1I" TargetMode="External"/><Relationship Id="rId30" Type="http://schemas.openxmlformats.org/officeDocument/2006/relationships/hyperlink" Target="https://www.youtube.com/watch?v=2G_HbLCWG_4" TargetMode="External"/></Relationships>
</file>

<file path=xl/worksheets/_rels/sheet107.xml.rels><?xml version="1.0" encoding="UTF-8" standalone="yes"?>
<Relationships xmlns="http://schemas.openxmlformats.org/package/2006/relationships"><Relationship Id="rId26" Type="http://schemas.openxmlformats.org/officeDocument/2006/relationships/hyperlink" Target="https://www.youtube.com/watch?v=oxfRNSevHHM" TargetMode="External"/><Relationship Id="rId21" Type="http://schemas.openxmlformats.org/officeDocument/2006/relationships/hyperlink" Target="https://www.youtube.com/watch?v=gW3rxDyIhQk" TargetMode="External"/><Relationship Id="rId42" Type="http://schemas.openxmlformats.org/officeDocument/2006/relationships/hyperlink" Target="https://www.youtube.com/watch?v=g91lCnlOQSs" TargetMode="External"/><Relationship Id="rId47" Type="http://schemas.openxmlformats.org/officeDocument/2006/relationships/hyperlink" Target="https://www.youtube.com/watch?v=Mksguh7f5GY" TargetMode="External"/><Relationship Id="rId63" Type="http://schemas.openxmlformats.org/officeDocument/2006/relationships/hyperlink" Target="https://www.youtube.com/watch?v=yWK9wA8jUUs" TargetMode="External"/><Relationship Id="rId68" Type="http://schemas.openxmlformats.org/officeDocument/2006/relationships/hyperlink" Target="https://www.youtube.com/watch?v=N17QwKvEaek" TargetMode="External"/><Relationship Id="rId16" Type="http://schemas.openxmlformats.org/officeDocument/2006/relationships/hyperlink" Target="https://www.youtube.com/watch?v=keHyq8IC2Qg" TargetMode="External"/><Relationship Id="rId11" Type="http://schemas.openxmlformats.org/officeDocument/2006/relationships/hyperlink" Target="https://www.youtube.com/watch?v=NGHLVq1Qu18" TargetMode="External"/><Relationship Id="rId32" Type="http://schemas.openxmlformats.org/officeDocument/2006/relationships/hyperlink" Target="https://www.youtube.com/watch?v=EdYTdTFnyns" TargetMode="External"/><Relationship Id="rId37" Type="http://schemas.openxmlformats.org/officeDocument/2006/relationships/hyperlink" Target="https://www.youtube.com/watch?v=USAl3HtLx8s" TargetMode="External"/><Relationship Id="rId53" Type="http://schemas.openxmlformats.org/officeDocument/2006/relationships/hyperlink" Target="https://www.youtube.com/watch?v=JBHl_aGzDk4" TargetMode="External"/><Relationship Id="rId58" Type="http://schemas.openxmlformats.org/officeDocument/2006/relationships/hyperlink" Target="https://www.youtube.com/watch?v=F6fsScqwZpc" TargetMode="External"/><Relationship Id="rId74" Type="http://schemas.openxmlformats.org/officeDocument/2006/relationships/hyperlink" Target="https://www.youtube.com/watch?v=sMvRPYOkHZI" TargetMode="External"/><Relationship Id="rId79" Type="http://schemas.openxmlformats.org/officeDocument/2006/relationships/hyperlink" Target="https://www.youtube.com/watch?v=L4qcGBgRlrs" TargetMode="External"/><Relationship Id="rId5" Type="http://schemas.openxmlformats.org/officeDocument/2006/relationships/hyperlink" Target="https://www.youtube.com/watch?v=BmCw0ralAG4" TargetMode="External"/><Relationship Id="rId61" Type="http://schemas.openxmlformats.org/officeDocument/2006/relationships/hyperlink" Target="https://www.youtube.com/watch?v=Xleoen91_is" TargetMode="External"/><Relationship Id="rId19" Type="http://schemas.openxmlformats.org/officeDocument/2006/relationships/hyperlink" Target="https://www.youtube.com/watch?v=viKPn4YiQo4" TargetMode="External"/><Relationship Id="rId14" Type="http://schemas.openxmlformats.org/officeDocument/2006/relationships/hyperlink" Target="https://www.youtube.com/watch?v=DrNTTleFiXM" TargetMode="External"/><Relationship Id="rId22" Type="http://schemas.openxmlformats.org/officeDocument/2006/relationships/hyperlink" Target="https://www.youtube.com/watch?v=-jEmwECE3W4" TargetMode="External"/><Relationship Id="rId27" Type="http://schemas.openxmlformats.org/officeDocument/2006/relationships/hyperlink" Target="https://www.youtube.com/watch?v=KCF2-5EI70s" TargetMode="External"/><Relationship Id="rId30" Type="http://schemas.openxmlformats.org/officeDocument/2006/relationships/hyperlink" Target="https://www.youtube.com/watch?v=5L_dPqr_O2o" TargetMode="External"/><Relationship Id="rId35" Type="http://schemas.openxmlformats.org/officeDocument/2006/relationships/hyperlink" Target="https://www.youtube.com/watch?v=U_YiFJlQ_Do" TargetMode="External"/><Relationship Id="rId43" Type="http://schemas.openxmlformats.org/officeDocument/2006/relationships/hyperlink" Target="https://www.youtube.com/watch?v=XRfm-Gb4AKI" TargetMode="External"/><Relationship Id="rId48" Type="http://schemas.openxmlformats.org/officeDocument/2006/relationships/hyperlink" Target="https://www.youtube.com/watch?v=hIW6-qL2b1U" TargetMode="External"/><Relationship Id="rId56" Type="http://schemas.openxmlformats.org/officeDocument/2006/relationships/hyperlink" Target="https://www.youtube.com/watch?v=6DPo_JQqzC4" TargetMode="External"/><Relationship Id="rId64" Type="http://schemas.openxmlformats.org/officeDocument/2006/relationships/hyperlink" Target="https://www.youtube.com/watch?v=bs-3kgyQ8h4" TargetMode="External"/><Relationship Id="rId69" Type="http://schemas.openxmlformats.org/officeDocument/2006/relationships/hyperlink" Target="https://www.youtube.com/watch?v=SWWWTntxoKI" TargetMode="External"/><Relationship Id="rId77" Type="http://schemas.openxmlformats.org/officeDocument/2006/relationships/hyperlink" Target="https://www.youtube.com/watch?v=qaSpEuqz6d8" TargetMode="External"/><Relationship Id="rId8" Type="http://schemas.openxmlformats.org/officeDocument/2006/relationships/hyperlink" Target="https://www.youtube.com/watch?v=nT57C0u4nHw" TargetMode="External"/><Relationship Id="rId51" Type="http://schemas.openxmlformats.org/officeDocument/2006/relationships/hyperlink" Target="https://www.youtube.com/watch?v=hVhGlbirl1s" TargetMode="External"/><Relationship Id="rId72" Type="http://schemas.openxmlformats.org/officeDocument/2006/relationships/hyperlink" Target="https://www.youtube.com/watch?v=N4FS4hjLCpo" TargetMode="External"/><Relationship Id="rId80" Type="http://schemas.openxmlformats.org/officeDocument/2006/relationships/hyperlink" Target="https://www.youtube.com/watch?v=xVSpCTobie8" TargetMode="External"/><Relationship Id="rId3" Type="http://schemas.openxmlformats.org/officeDocument/2006/relationships/hyperlink" Target="https://www.youtube.com/watch?v=M2MLVn3FUps" TargetMode="External"/><Relationship Id="rId12" Type="http://schemas.openxmlformats.org/officeDocument/2006/relationships/hyperlink" Target="https://www.youtube.com/watch?v=ost5W5sJfn4&amp;ab_channel=warnermusichk" TargetMode="External"/><Relationship Id="rId17" Type="http://schemas.openxmlformats.org/officeDocument/2006/relationships/hyperlink" Target="https://www.youtube.com/watch?v=K40owW90tBo" TargetMode="External"/><Relationship Id="rId25" Type="http://schemas.openxmlformats.org/officeDocument/2006/relationships/hyperlink" Target="https://www.youtube.com/watch?v=qMPPLHpyLV0" TargetMode="External"/><Relationship Id="rId33" Type="http://schemas.openxmlformats.org/officeDocument/2006/relationships/hyperlink" Target="https://www.youtube.com/watch?v=2STq6r3UW1A" TargetMode="External"/><Relationship Id="rId38" Type="http://schemas.openxmlformats.org/officeDocument/2006/relationships/hyperlink" Target="https://www.youtube.com/watch?v=rw__UPeMC0M" TargetMode="External"/><Relationship Id="rId46" Type="http://schemas.openxmlformats.org/officeDocument/2006/relationships/hyperlink" Target="https://www.youtube.com/watch?v=3-vQfVnvUF0" TargetMode="External"/><Relationship Id="rId59" Type="http://schemas.openxmlformats.org/officeDocument/2006/relationships/hyperlink" Target="https://www.youtube.com/watch?v=gdoTGwdkNpM" TargetMode="External"/><Relationship Id="rId67" Type="http://schemas.openxmlformats.org/officeDocument/2006/relationships/hyperlink" Target="https://www.youtube.com/watch?v=bjFHSyuGo2g" TargetMode="External"/><Relationship Id="rId20" Type="http://schemas.openxmlformats.org/officeDocument/2006/relationships/hyperlink" Target="https://www.youtube.com/watch?v=Qgdxc781RQc" TargetMode="External"/><Relationship Id="rId41" Type="http://schemas.openxmlformats.org/officeDocument/2006/relationships/hyperlink" Target="https://www.youtube.com/watch?v=g91lCnlOQSs" TargetMode="External"/><Relationship Id="rId54" Type="http://schemas.openxmlformats.org/officeDocument/2006/relationships/hyperlink" Target="https://www.youtube.com/watch?v=INliVAVdS3A" TargetMode="External"/><Relationship Id="rId62" Type="http://schemas.openxmlformats.org/officeDocument/2006/relationships/hyperlink" Target="https://www.youtube.com/watch?v=pQ85pyg5OO0" TargetMode="External"/><Relationship Id="rId70" Type="http://schemas.openxmlformats.org/officeDocument/2006/relationships/hyperlink" Target="https://www.youtube.com/watch?v=6-7HE7rJVL0" TargetMode="External"/><Relationship Id="rId75" Type="http://schemas.openxmlformats.org/officeDocument/2006/relationships/hyperlink" Target="https://www.youtube.com/watch?v=B5BzR7IWXik" TargetMode="External"/><Relationship Id="rId1" Type="http://schemas.openxmlformats.org/officeDocument/2006/relationships/hyperlink" Target="https://www.youtube.com/watch?v=5L_dPqr_O2o" TargetMode="External"/><Relationship Id="rId6" Type="http://schemas.openxmlformats.org/officeDocument/2006/relationships/hyperlink" Target="https://www.youtube.com/watch?v=EoxVFrMVZSk" TargetMode="External"/><Relationship Id="rId15" Type="http://schemas.openxmlformats.org/officeDocument/2006/relationships/hyperlink" Target="https://www.youtube.com/watch?v=mVWs1zwJUjI" TargetMode="External"/><Relationship Id="rId23" Type="http://schemas.openxmlformats.org/officeDocument/2006/relationships/hyperlink" Target="https://www.youtube.com/watch?v=2Wqa3ukuEYE" TargetMode="External"/><Relationship Id="rId28" Type="http://schemas.openxmlformats.org/officeDocument/2006/relationships/hyperlink" Target="https://www.youtube.com/watch?v=rM1uxkSrygY" TargetMode="External"/><Relationship Id="rId36" Type="http://schemas.openxmlformats.org/officeDocument/2006/relationships/hyperlink" Target="https://www.youtube.com/watch?v=Ub6fusDGUPk" TargetMode="External"/><Relationship Id="rId49" Type="http://schemas.openxmlformats.org/officeDocument/2006/relationships/hyperlink" Target="https://www.youtube.com/watch?v=CButi-4oCaQ" TargetMode="External"/><Relationship Id="rId57" Type="http://schemas.openxmlformats.org/officeDocument/2006/relationships/hyperlink" Target="https://www.youtube.com/watch?v=Jcr-Bi168tQ" TargetMode="External"/><Relationship Id="rId10" Type="http://schemas.openxmlformats.org/officeDocument/2006/relationships/hyperlink" Target="https://www.youtube.com/watch?v=UTXjAvM6zAE" TargetMode="External"/><Relationship Id="rId31" Type="http://schemas.openxmlformats.org/officeDocument/2006/relationships/hyperlink" Target="https://www.youtube.com/watch?v=WmDwDvNz6hw" TargetMode="External"/><Relationship Id="rId44" Type="http://schemas.openxmlformats.org/officeDocument/2006/relationships/hyperlink" Target="https://www.youtube.com/watch?v=pqJ8OMrJQ-g" TargetMode="External"/><Relationship Id="rId52" Type="http://schemas.openxmlformats.org/officeDocument/2006/relationships/hyperlink" Target="https://www.youtube.com/watch?v=pB3Ih4_1N7o" TargetMode="External"/><Relationship Id="rId60" Type="http://schemas.openxmlformats.org/officeDocument/2006/relationships/hyperlink" Target="https://www.youtube.com/watch?v=Y2irUzrcBok" TargetMode="External"/><Relationship Id="rId65" Type="http://schemas.openxmlformats.org/officeDocument/2006/relationships/hyperlink" Target="https://www.youtube.com/watch?v=5jkLqRSNukA" TargetMode="External"/><Relationship Id="rId73" Type="http://schemas.openxmlformats.org/officeDocument/2006/relationships/hyperlink" Target="https://www.youtube.com/watch?v=YfvR3zccdV0" TargetMode="External"/><Relationship Id="rId78" Type="http://schemas.openxmlformats.org/officeDocument/2006/relationships/hyperlink" Target="https://www.youtube.com/watch?v=Oik1myNo2Xc" TargetMode="External"/><Relationship Id="rId81" Type="http://schemas.openxmlformats.org/officeDocument/2006/relationships/hyperlink" Target="https://www.youtube.com/watch?v=zQhHxLwOvPA" TargetMode="External"/><Relationship Id="rId4" Type="http://schemas.openxmlformats.org/officeDocument/2006/relationships/hyperlink" Target="https://www.youtube.com/watch?v=DP3YZ7pi3LM" TargetMode="External"/><Relationship Id="rId9" Type="http://schemas.openxmlformats.org/officeDocument/2006/relationships/hyperlink" Target="https://www.youtube.com/watch?v=I0gPo94wBfY" TargetMode="External"/><Relationship Id="rId13" Type="http://schemas.openxmlformats.org/officeDocument/2006/relationships/hyperlink" Target="https://www.youtube.com/watch?v=45moRuCH2qs" TargetMode="External"/><Relationship Id="rId18" Type="http://schemas.openxmlformats.org/officeDocument/2006/relationships/hyperlink" Target="https://www.youtube.com/watch?v=Q-rvqPP9ow4" TargetMode="External"/><Relationship Id="rId39" Type="http://schemas.openxmlformats.org/officeDocument/2006/relationships/hyperlink" Target="https://www.youtube.com/watch?v=4alFpaoLDLM" TargetMode="External"/><Relationship Id="rId34" Type="http://schemas.openxmlformats.org/officeDocument/2006/relationships/hyperlink" Target="https://www.youtube.com/watch?v=Q2GBzPZXR7Q" TargetMode="External"/><Relationship Id="rId50" Type="http://schemas.openxmlformats.org/officeDocument/2006/relationships/hyperlink" Target="https://www.youtube.com/watch?v=twzy6O208xA" TargetMode="External"/><Relationship Id="rId55" Type="http://schemas.openxmlformats.org/officeDocument/2006/relationships/hyperlink" Target="https://www.youtube.com/watch?v=sE2mrLu5wO0" TargetMode="External"/><Relationship Id="rId76" Type="http://schemas.openxmlformats.org/officeDocument/2006/relationships/hyperlink" Target="https://www.youtube.com/watch?v=0ZfYYE8DRSI" TargetMode="External"/><Relationship Id="rId7" Type="http://schemas.openxmlformats.org/officeDocument/2006/relationships/hyperlink" Target="https://www.youtube.com/watch?v=E4S0ZK9t5h8" TargetMode="External"/><Relationship Id="rId71" Type="http://schemas.openxmlformats.org/officeDocument/2006/relationships/hyperlink" Target="https://www.youtube.com/watch?v=4SnKJ-9aVGY" TargetMode="External"/><Relationship Id="rId2" Type="http://schemas.openxmlformats.org/officeDocument/2006/relationships/hyperlink" Target="https://www.youtube.com/watch?v=N1jdWcmEv0Q" TargetMode="External"/><Relationship Id="rId29" Type="http://schemas.openxmlformats.org/officeDocument/2006/relationships/hyperlink" Target="https://www.youtube.com/watch?v=yEZGHKfLIU8" TargetMode="External"/><Relationship Id="rId24" Type="http://schemas.openxmlformats.org/officeDocument/2006/relationships/hyperlink" Target="https://www.youtube.com/watch?v=D648LwfunFc" TargetMode="External"/><Relationship Id="rId40" Type="http://schemas.openxmlformats.org/officeDocument/2006/relationships/hyperlink" Target="https://www.youtube.com/watch?v=yoZbUg9Agz4" TargetMode="External"/><Relationship Id="rId45" Type="http://schemas.openxmlformats.org/officeDocument/2006/relationships/hyperlink" Target="https://www.youtube.com/watch?v=EzgmfQijkSo" TargetMode="External"/><Relationship Id="rId66" Type="http://schemas.openxmlformats.org/officeDocument/2006/relationships/hyperlink" Target="https://www.youtube.com/watch?v=r74Ka2BkpDk" TargetMode="External"/></Relationships>
</file>

<file path=xl/worksheets/_rels/sheet108.xml.rels><?xml version="1.0" encoding="UTF-8" standalone="yes"?>
<Relationships xmlns="http://schemas.openxmlformats.org/package/2006/relationships"><Relationship Id="rId8" Type="http://schemas.openxmlformats.org/officeDocument/2006/relationships/hyperlink" Target="https://www.youtube.com/watch?v=_g9mraSw3Os" TargetMode="External"/><Relationship Id="rId13" Type="http://schemas.openxmlformats.org/officeDocument/2006/relationships/hyperlink" Target="https://www.youtube.com/watch?v=znuBgtYqNnU" TargetMode="External"/><Relationship Id="rId18" Type="http://schemas.openxmlformats.org/officeDocument/2006/relationships/hyperlink" Target="https://www.youtube.com/watch?v=SeFZY8WFQe0" TargetMode="External"/><Relationship Id="rId26" Type="http://schemas.openxmlformats.org/officeDocument/2006/relationships/hyperlink" Target="https://www.youtube.com/watch?v=asT4OZfWR74" TargetMode="External"/><Relationship Id="rId3" Type="http://schemas.openxmlformats.org/officeDocument/2006/relationships/hyperlink" Target="https://www.youtube.com/watch?v=Xdmmv-YdIyw" TargetMode="External"/><Relationship Id="rId21" Type="http://schemas.openxmlformats.org/officeDocument/2006/relationships/hyperlink" Target="https://www.youtube.com/watch?v=o1aqWwPiMfE" TargetMode="External"/><Relationship Id="rId7" Type="http://schemas.openxmlformats.org/officeDocument/2006/relationships/hyperlink" Target="https://www.youtube.com/watch?v=tHmsHgQSsbo" TargetMode="External"/><Relationship Id="rId12" Type="http://schemas.openxmlformats.org/officeDocument/2006/relationships/hyperlink" Target="https://www.youtube.com/watch?v=NSCjrQ7uyF8" TargetMode="External"/><Relationship Id="rId17" Type="http://schemas.openxmlformats.org/officeDocument/2006/relationships/hyperlink" Target="https://www.youtube.com/watch?v=Y8bvPiFnfDw" TargetMode="External"/><Relationship Id="rId25" Type="http://schemas.openxmlformats.org/officeDocument/2006/relationships/hyperlink" Target="https://www.youtube.com/watch?v=qpdB8b-Ir7U" TargetMode="External"/><Relationship Id="rId2" Type="http://schemas.openxmlformats.org/officeDocument/2006/relationships/hyperlink" Target="https://www.youtube.com/watch?v=smaCyk6HIuA" TargetMode="External"/><Relationship Id="rId16" Type="http://schemas.openxmlformats.org/officeDocument/2006/relationships/hyperlink" Target="https://www.youtube.com/watch?v=1a7V8zwbD8o" TargetMode="External"/><Relationship Id="rId20" Type="http://schemas.openxmlformats.org/officeDocument/2006/relationships/hyperlink" Target="https://www.youtube.com/watch?v=DGCUmV8TMXU" TargetMode="External"/><Relationship Id="rId1" Type="http://schemas.openxmlformats.org/officeDocument/2006/relationships/hyperlink" Target="https://www.youtube.com/watch?v=C7TNXR0Vfv8" TargetMode="External"/><Relationship Id="rId6" Type="http://schemas.openxmlformats.org/officeDocument/2006/relationships/hyperlink" Target="https://www.youtube.com/watch?v=nykZ6Os1o1Q" TargetMode="External"/><Relationship Id="rId11" Type="http://schemas.openxmlformats.org/officeDocument/2006/relationships/hyperlink" Target="https://www.youtube.com/watch?v=E3-zKsYvd4k" TargetMode="External"/><Relationship Id="rId24" Type="http://schemas.openxmlformats.org/officeDocument/2006/relationships/hyperlink" Target="https://www.youtube.com/watch?v=7leSUdqwGK0" TargetMode="External"/><Relationship Id="rId5" Type="http://schemas.openxmlformats.org/officeDocument/2006/relationships/hyperlink" Target="https://www.youtube.com/watch?v=d7YJ_fOcOks" TargetMode="External"/><Relationship Id="rId15" Type="http://schemas.openxmlformats.org/officeDocument/2006/relationships/hyperlink" Target="https://www.youtube.com/watch?v=Pnnw5Tfa0zc" TargetMode="External"/><Relationship Id="rId23" Type="http://schemas.openxmlformats.org/officeDocument/2006/relationships/hyperlink" Target="https://www.youtube.com/watch?v=tpEBdPGKVYA" TargetMode="External"/><Relationship Id="rId10" Type="http://schemas.openxmlformats.org/officeDocument/2006/relationships/hyperlink" Target="https://www.youtube.com/watch?v=ROKxPtX-vt8" TargetMode="External"/><Relationship Id="rId19" Type="http://schemas.openxmlformats.org/officeDocument/2006/relationships/hyperlink" Target="https://www.youtube.com/watch?v=TEoAzRZaLfc" TargetMode="External"/><Relationship Id="rId4" Type="http://schemas.openxmlformats.org/officeDocument/2006/relationships/hyperlink" Target="https://www.youtube.com/watch?v=9dK9Krc4QNo" TargetMode="External"/><Relationship Id="rId9" Type="http://schemas.openxmlformats.org/officeDocument/2006/relationships/hyperlink" Target="https://www.youtube.com/watch?v=Yk77DACoMfE" TargetMode="External"/><Relationship Id="rId14" Type="http://schemas.openxmlformats.org/officeDocument/2006/relationships/hyperlink" Target="https://www.youtube.com/watch?v=3-sc2M0m2Dc" TargetMode="External"/><Relationship Id="rId22" Type="http://schemas.openxmlformats.org/officeDocument/2006/relationships/hyperlink" Target="https://www.youtube.com/watch?v=-B1hKyt6ZY0" TargetMode="External"/></Relationships>
</file>

<file path=xl/worksheets/_rels/sheet110.xml.rels><?xml version="1.0" encoding="UTF-8" standalone="yes"?>
<Relationships xmlns="http://schemas.openxmlformats.org/package/2006/relationships"><Relationship Id="rId13" Type="http://schemas.openxmlformats.org/officeDocument/2006/relationships/hyperlink" Target="https://www.youtube.com/watch?v=UeY2tPYmLlk" TargetMode="External"/><Relationship Id="rId18" Type="http://schemas.openxmlformats.org/officeDocument/2006/relationships/hyperlink" Target="https://www.youtube.com/watch?v=LtunmrE1i5I" TargetMode="External"/><Relationship Id="rId26" Type="http://schemas.openxmlformats.org/officeDocument/2006/relationships/hyperlink" Target="https://www.youtube.com/watch?v=o6qklO8rN4w" TargetMode="External"/><Relationship Id="rId3" Type="http://schemas.openxmlformats.org/officeDocument/2006/relationships/hyperlink" Target="https://www.youtube.com/watch?v=DyA7N5jYR6M" TargetMode="External"/><Relationship Id="rId21" Type="http://schemas.openxmlformats.org/officeDocument/2006/relationships/hyperlink" Target="https://www.youtube.com/watch?v=I7X3C_n6SHA" TargetMode="External"/><Relationship Id="rId34" Type="http://schemas.openxmlformats.org/officeDocument/2006/relationships/hyperlink" Target="https://www.youtube.com/watch?v=DjCNwVEYkyY" TargetMode="External"/><Relationship Id="rId7" Type="http://schemas.openxmlformats.org/officeDocument/2006/relationships/hyperlink" Target="https://www.youtube.com/watch?v=fgWLAYFv9G0" TargetMode="External"/><Relationship Id="rId12" Type="http://schemas.openxmlformats.org/officeDocument/2006/relationships/hyperlink" Target="https://www.youtube.com/watch?v=Gv3HOUMEPiw" TargetMode="External"/><Relationship Id="rId17" Type="http://schemas.openxmlformats.org/officeDocument/2006/relationships/hyperlink" Target="https://www.youtube.com/watch?v=ElEzmCCgJuo" TargetMode="External"/><Relationship Id="rId25" Type="http://schemas.openxmlformats.org/officeDocument/2006/relationships/hyperlink" Target="https://www.youtube.com/watch?v=VpS3AiGa8sk" TargetMode="External"/><Relationship Id="rId33" Type="http://schemas.openxmlformats.org/officeDocument/2006/relationships/hyperlink" Target="https://www.youtube.com/watch?v=Wbde83KLDAY" TargetMode="External"/><Relationship Id="rId2" Type="http://schemas.openxmlformats.org/officeDocument/2006/relationships/hyperlink" Target="https://www.youtube.com/watch?v=V46K7apDziA" TargetMode="External"/><Relationship Id="rId16" Type="http://schemas.openxmlformats.org/officeDocument/2006/relationships/hyperlink" Target="https://www.youtube.com/watch?v=pF8xLl305q4" TargetMode="External"/><Relationship Id="rId20" Type="http://schemas.openxmlformats.org/officeDocument/2006/relationships/hyperlink" Target="https://www.youtube.com/watch?v=BjeznN41gq4" TargetMode="External"/><Relationship Id="rId29" Type="http://schemas.openxmlformats.org/officeDocument/2006/relationships/hyperlink" Target="https://www.youtube.com/watch?v=EhVPhkE4ZwU" TargetMode="External"/><Relationship Id="rId1" Type="http://schemas.openxmlformats.org/officeDocument/2006/relationships/hyperlink" Target="https://www.youtube.com/watch?v=Qd9YGu3FWgc" TargetMode="External"/><Relationship Id="rId6" Type="http://schemas.openxmlformats.org/officeDocument/2006/relationships/hyperlink" Target="https://www.youtube.com/watch?v=5VUUGZ1-nlY" TargetMode="External"/><Relationship Id="rId11" Type="http://schemas.openxmlformats.org/officeDocument/2006/relationships/hyperlink" Target="https://www.youtube.com/watch?v=eZMH6Mo0f9A" TargetMode="External"/><Relationship Id="rId24" Type="http://schemas.openxmlformats.org/officeDocument/2006/relationships/hyperlink" Target="https://www.youtube.com/watch?v=zJOgwd9AJCI" TargetMode="External"/><Relationship Id="rId32" Type="http://schemas.openxmlformats.org/officeDocument/2006/relationships/hyperlink" Target="https://www.youtube.com/watch?v=EzURHl-VCRo" TargetMode="External"/><Relationship Id="rId5" Type="http://schemas.openxmlformats.org/officeDocument/2006/relationships/hyperlink" Target="https://www.youtube.com/watch?v=Uytqfnae8QU" TargetMode="External"/><Relationship Id="rId15" Type="http://schemas.openxmlformats.org/officeDocument/2006/relationships/hyperlink" Target="https://www.youtube.com/watch?v=nIe3FLKNwTA" TargetMode="External"/><Relationship Id="rId23" Type="http://schemas.openxmlformats.org/officeDocument/2006/relationships/hyperlink" Target="https://www.youtube.com/watch?v=dA3MZ--b_Vc" TargetMode="External"/><Relationship Id="rId28" Type="http://schemas.openxmlformats.org/officeDocument/2006/relationships/hyperlink" Target="https://www.youtube.com/watch?v=R1zEVo1qKKw" TargetMode="External"/><Relationship Id="rId10" Type="http://schemas.openxmlformats.org/officeDocument/2006/relationships/hyperlink" Target="https://www.youtube.com/watch?v=srP_Fm7f-eg" TargetMode="External"/><Relationship Id="rId19" Type="http://schemas.openxmlformats.org/officeDocument/2006/relationships/hyperlink" Target="https://www.youtube.com/watch?v=aE-HNzT9I6Q" TargetMode="External"/><Relationship Id="rId31" Type="http://schemas.openxmlformats.org/officeDocument/2006/relationships/hyperlink" Target="https://www.youtube.com/watch?v=iVM78rY92PU" TargetMode="External"/><Relationship Id="rId4" Type="http://schemas.openxmlformats.org/officeDocument/2006/relationships/hyperlink" Target="https://www.youtube.com/watch?v=IW3UoH-kEMM" TargetMode="External"/><Relationship Id="rId9" Type="http://schemas.openxmlformats.org/officeDocument/2006/relationships/hyperlink" Target="https://www.youtube.com/watch?v=amv7CzCmHU0" TargetMode="External"/><Relationship Id="rId14" Type="http://schemas.openxmlformats.org/officeDocument/2006/relationships/hyperlink" Target="https://www.youtube.com/watch?v=yarOcdANK50" TargetMode="External"/><Relationship Id="rId22" Type="http://schemas.openxmlformats.org/officeDocument/2006/relationships/hyperlink" Target="https://www.youtube.com/watch?v=BEzGFuP4tdU" TargetMode="External"/><Relationship Id="rId27" Type="http://schemas.openxmlformats.org/officeDocument/2006/relationships/hyperlink" Target="https://www.youtube.com/watch?v=2nry60MCU8U" TargetMode="External"/><Relationship Id="rId30" Type="http://schemas.openxmlformats.org/officeDocument/2006/relationships/hyperlink" Target="https://www.youtube.com/watch?v=B_PebU12-LQ" TargetMode="External"/><Relationship Id="rId8" Type="http://schemas.openxmlformats.org/officeDocument/2006/relationships/hyperlink" Target="https://www.youtube.com/watch?v=nlvTrcdwDLw" TargetMode="External"/></Relationships>
</file>

<file path=xl/worksheets/_rels/sheet112.xml.rels><?xml version="1.0" encoding="UTF-8" standalone="yes"?>
<Relationships xmlns="http://schemas.openxmlformats.org/package/2006/relationships"><Relationship Id="rId8" Type="http://schemas.openxmlformats.org/officeDocument/2006/relationships/hyperlink" Target="https://www.youtube.com/watch?v=yR4Utl8dRd4" TargetMode="External"/><Relationship Id="rId13" Type="http://schemas.openxmlformats.org/officeDocument/2006/relationships/hyperlink" Target="https://www.youtube.com/watch?v=Gs4oCF4hLZU" TargetMode="External"/><Relationship Id="rId18" Type="http://schemas.openxmlformats.org/officeDocument/2006/relationships/hyperlink" Target="https://www.youtube.com/watch?v=uzgUX_fK5EQ" TargetMode="External"/><Relationship Id="rId26" Type="http://schemas.openxmlformats.org/officeDocument/2006/relationships/hyperlink" Target="https://www.youtube.com/watch?v=NJ0OanQkHCg" TargetMode="External"/><Relationship Id="rId3" Type="http://schemas.openxmlformats.org/officeDocument/2006/relationships/hyperlink" Target="https://www.youtube.com/watch?v=hlx4rwRTfq0" TargetMode="External"/><Relationship Id="rId21" Type="http://schemas.openxmlformats.org/officeDocument/2006/relationships/hyperlink" Target="https://www.youtube.com/watch?v=dA3MZ--b_Vc" TargetMode="External"/><Relationship Id="rId7" Type="http://schemas.openxmlformats.org/officeDocument/2006/relationships/hyperlink" Target="https://www.youtube.com/watch?v=2AwcoeQwX-o" TargetMode="External"/><Relationship Id="rId12" Type="http://schemas.openxmlformats.org/officeDocument/2006/relationships/hyperlink" Target="https://www.youtube.com/watch?v=5uXcx23sMQ4" TargetMode="External"/><Relationship Id="rId17" Type="http://schemas.openxmlformats.org/officeDocument/2006/relationships/hyperlink" Target="https://www.youtube.com/watch?v=CFw0s_Q6i7A" TargetMode="External"/><Relationship Id="rId25" Type="http://schemas.openxmlformats.org/officeDocument/2006/relationships/hyperlink" Target="https://www.youtube.com/watch?v=eR5NJUszzTw" TargetMode="External"/><Relationship Id="rId2" Type="http://schemas.openxmlformats.org/officeDocument/2006/relationships/hyperlink" Target="https://www.youtube.com/watch?v=YQCEyqL-iic" TargetMode="External"/><Relationship Id="rId16" Type="http://schemas.openxmlformats.org/officeDocument/2006/relationships/hyperlink" Target="https://www.youtube.com/watch?v=X0ErXNq1szA" TargetMode="External"/><Relationship Id="rId20" Type="http://schemas.openxmlformats.org/officeDocument/2006/relationships/hyperlink" Target="https://www.youtube.com/watch?v=fRcqZqi56Ws" TargetMode="External"/><Relationship Id="rId1" Type="http://schemas.openxmlformats.org/officeDocument/2006/relationships/hyperlink" Target="https://www.youtube.com/watch?v=vfrlFPRdVfE" TargetMode="External"/><Relationship Id="rId6" Type="http://schemas.openxmlformats.org/officeDocument/2006/relationships/hyperlink" Target="https://www.youtube.com/watch?v=-HwnGNlu6RQ" TargetMode="External"/><Relationship Id="rId11" Type="http://schemas.openxmlformats.org/officeDocument/2006/relationships/hyperlink" Target="https://www.youtube.com/watch?v=Ve7DVR3w71w" TargetMode="External"/><Relationship Id="rId24" Type="http://schemas.openxmlformats.org/officeDocument/2006/relationships/hyperlink" Target="https://www.youtube.com/watch?v=oTRAa_U6bLY" TargetMode="External"/><Relationship Id="rId5" Type="http://schemas.openxmlformats.org/officeDocument/2006/relationships/hyperlink" Target="https://www.youtube.com/watch?v=ihfshWKK2Vg" TargetMode="External"/><Relationship Id="rId15" Type="http://schemas.openxmlformats.org/officeDocument/2006/relationships/hyperlink" Target="https://www.youtube.com/watch?v=m6Luu0zw0uY" TargetMode="External"/><Relationship Id="rId23" Type="http://schemas.openxmlformats.org/officeDocument/2006/relationships/hyperlink" Target="https://www.youtube.com/watch?v=nf0Ljc1lVQs" TargetMode="External"/><Relationship Id="rId28" Type="http://schemas.openxmlformats.org/officeDocument/2006/relationships/hyperlink" Target="https://www.youtube.com/watch?v=HgzY-8Sx4Z0" TargetMode="External"/><Relationship Id="rId10" Type="http://schemas.openxmlformats.org/officeDocument/2006/relationships/hyperlink" Target="https://www.youtube.com/watch?v=yDHqcRC_2Fs" TargetMode="External"/><Relationship Id="rId19" Type="http://schemas.openxmlformats.org/officeDocument/2006/relationships/hyperlink" Target="https://www.youtube.com/watch?v=Ew4VvF0DPMc" TargetMode="External"/><Relationship Id="rId4" Type="http://schemas.openxmlformats.org/officeDocument/2006/relationships/hyperlink" Target="https://www.youtube.com/watch?v=PfbPHRtcGpI" TargetMode="External"/><Relationship Id="rId9" Type="http://schemas.openxmlformats.org/officeDocument/2006/relationships/hyperlink" Target="https://www.youtube.com/watch?v=p99AcwEUFyU" TargetMode="External"/><Relationship Id="rId14" Type="http://schemas.openxmlformats.org/officeDocument/2006/relationships/hyperlink" Target="https://www.youtube.com/watch?v=sMxX21Y-VTo&amp;ab_channel=GMLyric" TargetMode="External"/><Relationship Id="rId22" Type="http://schemas.openxmlformats.org/officeDocument/2006/relationships/hyperlink" Target="https://www.youtube.com/watch?v=LnCRFNbhJkw" TargetMode="External"/><Relationship Id="rId27" Type="http://schemas.openxmlformats.org/officeDocument/2006/relationships/hyperlink" Target="https://www.youtube.com/watch?v=vCOPUs01Ues" TargetMode="External"/></Relationships>
</file>

<file path=xl/worksheets/_rels/sheet113.xml.rels><?xml version="1.0" encoding="UTF-8" standalone="yes"?>
<Relationships xmlns="http://schemas.openxmlformats.org/package/2006/relationships"><Relationship Id="rId13" Type="http://schemas.openxmlformats.org/officeDocument/2006/relationships/hyperlink" Target="https://www.youtube.com/watch?v=4LaPNJlbSTI" TargetMode="External"/><Relationship Id="rId18" Type="http://schemas.openxmlformats.org/officeDocument/2006/relationships/hyperlink" Target="https://www.youtube.com/watch?v=qwhPT8pHWAQ" TargetMode="External"/><Relationship Id="rId26" Type="http://schemas.openxmlformats.org/officeDocument/2006/relationships/hyperlink" Target="https://www.youtube.com/watch?v=Au9AtIUt9gA" TargetMode="External"/><Relationship Id="rId39" Type="http://schemas.openxmlformats.org/officeDocument/2006/relationships/hyperlink" Target="https://www.youtube.com/watch?v=L0MK7qz13bU" TargetMode="External"/><Relationship Id="rId21" Type="http://schemas.openxmlformats.org/officeDocument/2006/relationships/hyperlink" Target="https://www.youtube.com/watch?v=4MS671eYEwQ" TargetMode="External"/><Relationship Id="rId34" Type="http://schemas.openxmlformats.org/officeDocument/2006/relationships/hyperlink" Target="https://www.youtube.com/watch?v=o0WomLGknHA" TargetMode="External"/><Relationship Id="rId7" Type="http://schemas.openxmlformats.org/officeDocument/2006/relationships/hyperlink" Target="https://www.youtube.com/watch?v=c4-m4PxEdUo" TargetMode="External"/><Relationship Id="rId2" Type="http://schemas.openxmlformats.org/officeDocument/2006/relationships/hyperlink" Target="https://www.youtube.com/watch?v=M_Zln194JKk" TargetMode="External"/><Relationship Id="rId16" Type="http://schemas.openxmlformats.org/officeDocument/2006/relationships/hyperlink" Target="https://www.youtube.com/watch?v=A6Med9qeUnM" TargetMode="External"/><Relationship Id="rId20" Type="http://schemas.openxmlformats.org/officeDocument/2006/relationships/hyperlink" Target="https://www.youtube.com/watch?v=oSFUiXzWPIA" TargetMode="External"/><Relationship Id="rId29" Type="http://schemas.openxmlformats.org/officeDocument/2006/relationships/hyperlink" Target="https://www.youtube.com/watch?v=FeE9Hcr1DAg" TargetMode="External"/><Relationship Id="rId41" Type="http://schemas.openxmlformats.org/officeDocument/2006/relationships/hyperlink" Target="https://www.youtube.com/watch?v=J8ftiX69Q1g" TargetMode="External"/><Relationship Id="rId1" Type="http://schemas.openxmlformats.org/officeDocument/2006/relationships/hyperlink" Target="https://www.youtube.com/watch?v=lkgZGbGj9HU" TargetMode="External"/><Relationship Id="rId6" Type="http://schemas.openxmlformats.org/officeDocument/2006/relationships/hyperlink" Target="https://www.youtube.com/watch?v=OG7NXWc6n6w" TargetMode="External"/><Relationship Id="rId11" Type="http://schemas.openxmlformats.org/officeDocument/2006/relationships/hyperlink" Target="https://www.youtube.com/watch?v=jsm7OCROl-A" TargetMode="External"/><Relationship Id="rId24" Type="http://schemas.openxmlformats.org/officeDocument/2006/relationships/hyperlink" Target="https://www.youtube.com/watch?v=C6t3P0q6RTE" TargetMode="External"/><Relationship Id="rId32" Type="http://schemas.openxmlformats.org/officeDocument/2006/relationships/hyperlink" Target="https://www.youtube.com/watch?v=PcOI-K5l7HU" TargetMode="External"/><Relationship Id="rId37" Type="http://schemas.openxmlformats.org/officeDocument/2006/relationships/hyperlink" Target="https://www.youtube.com/watch?v=ma7r2HGqwXs" TargetMode="External"/><Relationship Id="rId40" Type="http://schemas.openxmlformats.org/officeDocument/2006/relationships/hyperlink" Target="https://www.youtube.com/watch?v=Ngyz1gmZzb0" TargetMode="External"/><Relationship Id="rId5" Type="http://schemas.openxmlformats.org/officeDocument/2006/relationships/hyperlink" Target="https://www.youtube.com/watch?v=j4UnrEhTO84" TargetMode="External"/><Relationship Id="rId15" Type="http://schemas.openxmlformats.org/officeDocument/2006/relationships/hyperlink" Target="https://www.youtube.com/watch?v=hNqFD-cGkeo" TargetMode="External"/><Relationship Id="rId23" Type="http://schemas.openxmlformats.org/officeDocument/2006/relationships/hyperlink" Target="https://www.youtube.com/watch?v=-5FORJBcs-g" TargetMode="External"/><Relationship Id="rId28" Type="http://schemas.openxmlformats.org/officeDocument/2006/relationships/hyperlink" Target="https://www.youtube.com/watch?v=CIWhkIU3D6o" TargetMode="External"/><Relationship Id="rId36" Type="http://schemas.openxmlformats.org/officeDocument/2006/relationships/hyperlink" Target="https://www.youtube.com/watch?v=E9gGDT2N-Cw" TargetMode="External"/><Relationship Id="rId10" Type="http://schemas.openxmlformats.org/officeDocument/2006/relationships/hyperlink" Target="https://www.youtube.com/watch?v=Jvc_wkibZ5U" TargetMode="External"/><Relationship Id="rId19" Type="http://schemas.openxmlformats.org/officeDocument/2006/relationships/hyperlink" Target="https://www.youtube.com/watch?v=St-vovpdacw" TargetMode="External"/><Relationship Id="rId31" Type="http://schemas.openxmlformats.org/officeDocument/2006/relationships/hyperlink" Target="https://www.youtube.com/watch?v=cnvHwZnH3W8" TargetMode="External"/><Relationship Id="rId4" Type="http://schemas.openxmlformats.org/officeDocument/2006/relationships/hyperlink" Target="https://www.youtube.com/watch?v=5N9_f6df1Nw" TargetMode="External"/><Relationship Id="rId9" Type="http://schemas.openxmlformats.org/officeDocument/2006/relationships/hyperlink" Target="https://www.youtube.com/watch?v=Ipw0M1N_1iI" TargetMode="External"/><Relationship Id="rId14" Type="http://schemas.openxmlformats.org/officeDocument/2006/relationships/hyperlink" Target="https://www.youtube.com/watch?v=aIeKhdYk8nQ" TargetMode="External"/><Relationship Id="rId22" Type="http://schemas.openxmlformats.org/officeDocument/2006/relationships/hyperlink" Target="https://www.youtube.com/watch?v=ejkCghrp9rw" TargetMode="External"/><Relationship Id="rId27" Type="http://schemas.openxmlformats.org/officeDocument/2006/relationships/hyperlink" Target="https://www.youtube.com/watch?v=ipux5gL7BoQ" TargetMode="External"/><Relationship Id="rId30" Type="http://schemas.openxmlformats.org/officeDocument/2006/relationships/hyperlink" Target="https://www.youtube.com/watch?v=t78wx__Qgec" TargetMode="External"/><Relationship Id="rId35" Type="http://schemas.openxmlformats.org/officeDocument/2006/relationships/hyperlink" Target="https://www.youtube.com/watch?v=8Mm5fTy1lCI" TargetMode="External"/><Relationship Id="rId8" Type="http://schemas.openxmlformats.org/officeDocument/2006/relationships/hyperlink" Target="https://www.youtube.com/watch?v=OlimoXVsj0o" TargetMode="External"/><Relationship Id="rId3" Type="http://schemas.openxmlformats.org/officeDocument/2006/relationships/hyperlink" Target="https://www.youtube.com/watch?v=EgjW6Vr3T1s" TargetMode="External"/><Relationship Id="rId12" Type="http://schemas.openxmlformats.org/officeDocument/2006/relationships/hyperlink" Target="https://www.youtube.com/watch?v=it027R0bPOI" TargetMode="External"/><Relationship Id="rId17" Type="http://schemas.openxmlformats.org/officeDocument/2006/relationships/hyperlink" Target="https://www.youtube.com/watch?v=mP_gK0uxfu4" TargetMode="External"/><Relationship Id="rId25" Type="http://schemas.openxmlformats.org/officeDocument/2006/relationships/hyperlink" Target="https://www.youtube.com/watch?v=l7aVZUZHDlY" TargetMode="External"/><Relationship Id="rId33" Type="http://schemas.openxmlformats.org/officeDocument/2006/relationships/hyperlink" Target="https://www.youtube.com/watch?v=oM7zSvoBVK8" TargetMode="External"/><Relationship Id="rId38" Type="http://schemas.openxmlformats.org/officeDocument/2006/relationships/hyperlink" Target="https://www.youtube.com/watch?v=Ve7DVR3w71w" TargetMode="External"/></Relationships>
</file>

<file path=xl/worksheets/_rels/sheet114.xml.rels><?xml version="1.0" encoding="UTF-8" standalone="yes"?>
<Relationships xmlns="http://schemas.openxmlformats.org/package/2006/relationships"><Relationship Id="rId13" Type="http://schemas.openxmlformats.org/officeDocument/2006/relationships/hyperlink" Target="https://www.youtube.com/watch?v=dA3MZ--b_Vc" TargetMode="External"/><Relationship Id="rId18" Type="http://schemas.openxmlformats.org/officeDocument/2006/relationships/hyperlink" Target="https://www.youtube.com/watch?v=3jY233XTV4A" TargetMode="External"/><Relationship Id="rId26" Type="http://schemas.openxmlformats.org/officeDocument/2006/relationships/hyperlink" Target="https://www.youtube.com/watch?v=Sm_C8V7weA0" TargetMode="External"/><Relationship Id="rId39" Type="http://schemas.openxmlformats.org/officeDocument/2006/relationships/hyperlink" Target="https://www.youtube.com/watch?v=l0kUULof-FY" TargetMode="External"/><Relationship Id="rId21" Type="http://schemas.openxmlformats.org/officeDocument/2006/relationships/hyperlink" Target="https://www.youtube.com/watch?v=fq4VZeoEun8" TargetMode="External"/><Relationship Id="rId34" Type="http://schemas.openxmlformats.org/officeDocument/2006/relationships/hyperlink" Target="https://www.youtube.com/watch?v=y-l77_0cHz8" TargetMode="External"/><Relationship Id="rId42" Type="http://schemas.openxmlformats.org/officeDocument/2006/relationships/hyperlink" Target="https://www.youtube.com/watch?v=KfB_PjjI1sY" TargetMode="External"/><Relationship Id="rId7" Type="http://schemas.openxmlformats.org/officeDocument/2006/relationships/hyperlink" Target="https://www.youtube.com/watch?v=YZn5VaSTDBs" TargetMode="External"/><Relationship Id="rId2" Type="http://schemas.openxmlformats.org/officeDocument/2006/relationships/hyperlink" Target="https://www.youtube.com/watch?v=Oh46pdP5t7Y" TargetMode="External"/><Relationship Id="rId16" Type="http://schemas.openxmlformats.org/officeDocument/2006/relationships/hyperlink" Target="https://www.youtube.com/watch?v=7RKmNBmXz4o" TargetMode="External"/><Relationship Id="rId29" Type="http://schemas.openxmlformats.org/officeDocument/2006/relationships/hyperlink" Target="https://www.youtube.com/watch?v=eKAEzr24Ll4" TargetMode="External"/><Relationship Id="rId1" Type="http://schemas.openxmlformats.org/officeDocument/2006/relationships/hyperlink" Target="https://www.youtube.com/watch?v=dR_tDgl511Q" TargetMode="External"/><Relationship Id="rId6" Type="http://schemas.openxmlformats.org/officeDocument/2006/relationships/hyperlink" Target="https://www.youtube.com/watch?v=zB1-hVV39Rk" TargetMode="External"/><Relationship Id="rId11" Type="http://schemas.openxmlformats.org/officeDocument/2006/relationships/hyperlink" Target="https://www.youtube.com/watch?v=yE3Zv-z0ZAU" TargetMode="External"/><Relationship Id="rId24" Type="http://schemas.openxmlformats.org/officeDocument/2006/relationships/hyperlink" Target="https://www.youtube.com/watch?v=3wRG8AWnepI" TargetMode="External"/><Relationship Id="rId32" Type="http://schemas.openxmlformats.org/officeDocument/2006/relationships/hyperlink" Target="https://www.youtube.com/watch?v=caGhQ2tXAiM" TargetMode="External"/><Relationship Id="rId37" Type="http://schemas.openxmlformats.org/officeDocument/2006/relationships/hyperlink" Target="https://www.youtube.com/watch?v=JYQ69X4pGcU" TargetMode="External"/><Relationship Id="rId40" Type="http://schemas.openxmlformats.org/officeDocument/2006/relationships/hyperlink" Target="https://www.youtube.com/watch?v=eR1d1ba9hno" TargetMode="External"/><Relationship Id="rId45" Type="http://schemas.openxmlformats.org/officeDocument/2006/relationships/hyperlink" Target="https://www.youtube.com/watch?v=RRgm1f9A_rI" TargetMode="External"/><Relationship Id="rId5" Type="http://schemas.openxmlformats.org/officeDocument/2006/relationships/hyperlink" Target="https://www.youtube.com/watch?v=UXTfg7pTvt8" TargetMode="External"/><Relationship Id="rId15" Type="http://schemas.openxmlformats.org/officeDocument/2006/relationships/hyperlink" Target="https://www.youtube.com/watch?v=ExNW8Ymf1wM" TargetMode="External"/><Relationship Id="rId23" Type="http://schemas.openxmlformats.org/officeDocument/2006/relationships/hyperlink" Target="https://www.youtube.com/watch?v=VZl3-N-4U2Q" TargetMode="External"/><Relationship Id="rId28" Type="http://schemas.openxmlformats.org/officeDocument/2006/relationships/hyperlink" Target="https://www.youtube.com/watch?v=RsBYa3jcQYI" TargetMode="External"/><Relationship Id="rId36" Type="http://schemas.openxmlformats.org/officeDocument/2006/relationships/hyperlink" Target="https://www.youtube.com/watch?v=_7ODbrLMZvE" TargetMode="External"/><Relationship Id="rId10" Type="http://schemas.openxmlformats.org/officeDocument/2006/relationships/hyperlink" Target="https://www.youtube.com/watch?v=HLRClG6rzDk" TargetMode="External"/><Relationship Id="rId19" Type="http://schemas.openxmlformats.org/officeDocument/2006/relationships/hyperlink" Target="https://www.youtube.com/watch?v=m5Z3NJyzQ1E" TargetMode="External"/><Relationship Id="rId31" Type="http://schemas.openxmlformats.org/officeDocument/2006/relationships/hyperlink" Target="https://www.youtube.com/watch?v=FIlwnzHhbh4" TargetMode="External"/><Relationship Id="rId44" Type="http://schemas.openxmlformats.org/officeDocument/2006/relationships/hyperlink" Target="https://www.youtube.com/watch?v=fR1iZV-q8-k" TargetMode="External"/><Relationship Id="rId4" Type="http://schemas.openxmlformats.org/officeDocument/2006/relationships/hyperlink" Target="https://www.youtube.com/watch?v=qBjQSxBISUw" TargetMode="External"/><Relationship Id="rId9" Type="http://schemas.openxmlformats.org/officeDocument/2006/relationships/hyperlink" Target="https://www.youtube.com/watch?v=oOviG3s5HFE" TargetMode="External"/><Relationship Id="rId14" Type="http://schemas.openxmlformats.org/officeDocument/2006/relationships/hyperlink" Target="https://www.youtube.com/watch?v=xyUaREljreo" TargetMode="External"/><Relationship Id="rId22" Type="http://schemas.openxmlformats.org/officeDocument/2006/relationships/hyperlink" Target="https://www.youtube.com/watch?v=KyLyNHqbW7Y" TargetMode="External"/><Relationship Id="rId27" Type="http://schemas.openxmlformats.org/officeDocument/2006/relationships/hyperlink" Target="https://www.youtube.com/watch?v=eKAEzr24Ll4" TargetMode="External"/><Relationship Id="rId30" Type="http://schemas.openxmlformats.org/officeDocument/2006/relationships/hyperlink" Target="https://www.youtube.com/watch?v=Xw6a4pqMcKg" TargetMode="External"/><Relationship Id="rId35" Type="http://schemas.openxmlformats.org/officeDocument/2006/relationships/hyperlink" Target="https://www.youtube.com/watch?v=XDtjTmx5bd4" TargetMode="External"/><Relationship Id="rId43" Type="http://schemas.openxmlformats.org/officeDocument/2006/relationships/hyperlink" Target="https://www.youtube.com/watch?v=kZ8pvNCBGVc" TargetMode="External"/><Relationship Id="rId8" Type="http://schemas.openxmlformats.org/officeDocument/2006/relationships/hyperlink" Target="https://www.youtube.com/watch?v=-KafWbEdT5M" TargetMode="External"/><Relationship Id="rId3" Type="http://schemas.openxmlformats.org/officeDocument/2006/relationships/hyperlink" Target="https://www.youtube.com/watch?v=0D3HJyKozrs" TargetMode="External"/><Relationship Id="rId12" Type="http://schemas.openxmlformats.org/officeDocument/2006/relationships/hyperlink" Target="https://www.youtube.com/watch?v=OBc5zxpQ-mI" TargetMode="External"/><Relationship Id="rId17" Type="http://schemas.openxmlformats.org/officeDocument/2006/relationships/hyperlink" Target="https://www.youtube.com/watch?v=KVT6nFEkvg8" TargetMode="External"/><Relationship Id="rId25" Type="http://schemas.openxmlformats.org/officeDocument/2006/relationships/hyperlink" Target="https://www.youtube.com/watch?v=iBBs1xlNeE8" TargetMode="External"/><Relationship Id="rId33" Type="http://schemas.openxmlformats.org/officeDocument/2006/relationships/hyperlink" Target="https://www.youtube.com/watch?v=Fg15X47qaCI" TargetMode="External"/><Relationship Id="rId38" Type="http://schemas.openxmlformats.org/officeDocument/2006/relationships/hyperlink" Target="https://www.youtube.com/watch?v=3PJy0nUBZC0" TargetMode="External"/><Relationship Id="rId20" Type="http://schemas.openxmlformats.org/officeDocument/2006/relationships/hyperlink" Target="https://www.youtube.com/watch?v=psxKcJxcnAE" TargetMode="External"/><Relationship Id="rId41" Type="http://schemas.openxmlformats.org/officeDocument/2006/relationships/hyperlink" Target="https://www.youtube.com/watch?v=fR1iZV-q8-k" TargetMode="External"/></Relationships>
</file>

<file path=xl/worksheets/_rels/sheet115.xml.rels><?xml version="1.0" encoding="UTF-8" standalone="yes"?>
<Relationships xmlns="http://schemas.openxmlformats.org/package/2006/relationships"><Relationship Id="rId26" Type="http://schemas.openxmlformats.org/officeDocument/2006/relationships/hyperlink" Target="https://www.youtube.com/watch?v=v7_ojFehuhE" TargetMode="External"/><Relationship Id="rId21" Type="http://schemas.openxmlformats.org/officeDocument/2006/relationships/hyperlink" Target="https://www.youtube.com/watch?v=lTU3M9NHtyw" TargetMode="External"/><Relationship Id="rId42" Type="http://schemas.openxmlformats.org/officeDocument/2006/relationships/hyperlink" Target="https://www.youtube.com/watch?v=xORJ6ungvkA" TargetMode="External"/><Relationship Id="rId47" Type="http://schemas.openxmlformats.org/officeDocument/2006/relationships/hyperlink" Target="https://www.youtube.com/watch?v=cJODLOwZ_DY" TargetMode="External"/><Relationship Id="rId63" Type="http://schemas.openxmlformats.org/officeDocument/2006/relationships/hyperlink" Target="https://www.youtube.com/watch?v=6mNLABiWC9I" TargetMode="External"/><Relationship Id="rId68" Type="http://schemas.openxmlformats.org/officeDocument/2006/relationships/hyperlink" Target="https://www.youtube.com/watch?v=c2v7CUmpuYc" TargetMode="External"/><Relationship Id="rId7" Type="http://schemas.openxmlformats.org/officeDocument/2006/relationships/hyperlink" Target="https://www.youtube.com/watch?v=lU-nPLVEjxQ" TargetMode="External"/><Relationship Id="rId2" Type="http://schemas.openxmlformats.org/officeDocument/2006/relationships/hyperlink" Target="https://www.youtube.com/watch?v=blzSeF6EYyA" TargetMode="External"/><Relationship Id="rId16" Type="http://schemas.openxmlformats.org/officeDocument/2006/relationships/hyperlink" Target="https://www.youtube.com/watch?v=wQ-JPvWH5rg" TargetMode="External"/><Relationship Id="rId29" Type="http://schemas.openxmlformats.org/officeDocument/2006/relationships/hyperlink" Target="https://www.youtube.com/watch?v=v6_mGKQRJe0" TargetMode="External"/><Relationship Id="rId11" Type="http://schemas.openxmlformats.org/officeDocument/2006/relationships/hyperlink" Target="https://www.youtube.com/watch?v=GSIREbVw6Kw" TargetMode="External"/><Relationship Id="rId24" Type="http://schemas.openxmlformats.org/officeDocument/2006/relationships/hyperlink" Target="https://www.youtube.com/watch?v=uHRQqbZo4Cc" TargetMode="External"/><Relationship Id="rId32" Type="http://schemas.openxmlformats.org/officeDocument/2006/relationships/hyperlink" Target="https://www.youtube.com/watch?v=FzqpSraWRiE" TargetMode="External"/><Relationship Id="rId37" Type="http://schemas.openxmlformats.org/officeDocument/2006/relationships/hyperlink" Target="https://www.youtube.com/watch?v=vyBJfC8BQsE" TargetMode="External"/><Relationship Id="rId40" Type="http://schemas.openxmlformats.org/officeDocument/2006/relationships/hyperlink" Target="https://www.youtube.com/watch?v=JxIg0Jhxsjo" TargetMode="External"/><Relationship Id="rId45" Type="http://schemas.openxmlformats.org/officeDocument/2006/relationships/hyperlink" Target="https://www.youtube.com/watch?v=KUEWvjsTh6A" TargetMode="External"/><Relationship Id="rId53" Type="http://schemas.openxmlformats.org/officeDocument/2006/relationships/hyperlink" Target="https://www.youtube.com/watch?v=CF_xix4a0bc" TargetMode="External"/><Relationship Id="rId58" Type="http://schemas.openxmlformats.org/officeDocument/2006/relationships/hyperlink" Target="https://www.youtube.com/watch?v=gX0CN118SzU" TargetMode="External"/><Relationship Id="rId66" Type="http://schemas.openxmlformats.org/officeDocument/2006/relationships/hyperlink" Target="https://www.youtube.com/watch?v=QgLWi2r_JH4" TargetMode="External"/><Relationship Id="rId5" Type="http://schemas.openxmlformats.org/officeDocument/2006/relationships/hyperlink" Target="https://www.youtube.com/watch?v=RPWMZGaajM8" TargetMode="External"/><Relationship Id="rId61" Type="http://schemas.openxmlformats.org/officeDocument/2006/relationships/hyperlink" Target="https://www.youtube.com/watch?v=p9vyLAryrXc" TargetMode="External"/><Relationship Id="rId19" Type="http://schemas.openxmlformats.org/officeDocument/2006/relationships/hyperlink" Target="https://www.youtube.com/watch?v=evI1CenTH2o" TargetMode="External"/><Relationship Id="rId14" Type="http://schemas.openxmlformats.org/officeDocument/2006/relationships/hyperlink" Target="https://www.youtube.com/watch?v=M8pISI9uLg8" TargetMode="External"/><Relationship Id="rId22" Type="http://schemas.openxmlformats.org/officeDocument/2006/relationships/hyperlink" Target="https://www.youtube.com/watch?v=-QlL0V0B7a8" TargetMode="External"/><Relationship Id="rId27" Type="http://schemas.openxmlformats.org/officeDocument/2006/relationships/hyperlink" Target="https://www.youtube.com/watch?v=L-GGRSw2fy0" TargetMode="External"/><Relationship Id="rId30" Type="http://schemas.openxmlformats.org/officeDocument/2006/relationships/hyperlink" Target="https://www.youtube.com/watch?v=Jxg6Q5ZUL-c" TargetMode="External"/><Relationship Id="rId35" Type="http://schemas.openxmlformats.org/officeDocument/2006/relationships/hyperlink" Target="https://www.youtube.com/watch?v=Z5lrzoK0arU" TargetMode="External"/><Relationship Id="rId43" Type="http://schemas.openxmlformats.org/officeDocument/2006/relationships/hyperlink" Target="https://www.youtube.com/watch?v=LRjPSCMQgCw" TargetMode="External"/><Relationship Id="rId48" Type="http://schemas.openxmlformats.org/officeDocument/2006/relationships/hyperlink" Target="https://www.youtube.com/watch?v=SiZIjD9CRFk" TargetMode="External"/><Relationship Id="rId56" Type="http://schemas.openxmlformats.org/officeDocument/2006/relationships/hyperlink" Target="https://www.youtube.com/watch?v=LhkAQqjTmfA" TargetMode="External"/><Relationship Id="rId64" Type="http://schemas.openxmlformats.org/officeDocument/2006/relationships/hyperlink" Target="https://www.youtube.com/watch?v=oJFEOqekQ7Y" TargetMode="External"/><Relationship Id="rId69" Type="http://schemas.openxmlformats.org/officeDocument/2006/relationships/printerSettings" Target="../printerSettings/printerSettings13.bin"/><Relationship Id="rId8" Type="http://schemas.openxmlformats.org/officeDocument/2006/relationships/hyperlink" Target="https://www.youtube.com/watch?v=pybKAF8LYSc" TargetMode="External"/><Relationship Id="rId51" Type="http://schemas.openxmlformats.org/officeDocument/2006/relationships/hyperlink" Target="https://www.youtube.com/watch?v=vI8Z0N7H-mU" TargetMode="External"/><Relationship Id="rId3" Type="http://schemas.openxmlformats.org/officeDocument/2006/relationships/hyperlink" Target="https://www.youtube.com/watch?v=DyPdHjjlH-4" TargetMode="External"/><Relationship Id="rId12" Type="http://schemas.openxmlformats.org/officeDocument/2006/relationships/hyperlink" Target="https://www.youtube.com/watch?v=NWlsWjeiTFg" TargetMode="External"/><Relationship Id="rId17" Type="http://schemas.openxmlformats.org/officeDocument/2006/relationships/hyperlink" Target="https://www.youtube.com/watch?v=qpdB8b-Ir7U" TargetMode="External"/><Relationship Id="rId25" Type="http://schemas.openxmlformats.org/officeDocument/2006/relationships/hyperlink" Target="https://www.youtube.com/watch?v=3CZnB8tPb9g" TargetMode="External"/><Relationship Id="rId33" Type="http://schemas.openxmlformats.org/officeDocument/2006/relationships/hyperlink" Target="https://www.youtube.com/watch?v=o624OwgT6lE" TargetMode="External"/><Relationship Id="rId38" Type="http://schemas.openxmlformats.org/officeDocument/2006/relationships/hyperlink" Target="https://www.youtube.com/watch?v=W2WFo1D0ba4" TargetMode="External"/><Relationship Id="rId46" Type="http://schemas.openxmlformats.org/officeDocument/2006/relationships/hyperlink" Target="https://www.youtube.com/watch?v=lAReGSZQQ1I" TargetMode="External"/><Relationship Id="rId59" Type="http://schemas.openxmlformats.org/officeDocument/2006/relationships/hyperlink" Target="https://www.youtube.com/watch?v=yyu_RFxv5Lg" TargetMode="External"/><Relationship Id="rId67" Type="http://schemas.openxmlformats.org/officeDocument/2006/relationships/hyperlink" Target="https://www.youtube.com/watch?v=sAoRjAcdVDw" TargetMode="External"/><Relationship Id="rId20" Type="http://schemas.openxmlformats.org/officeDocument/2006/relationships/hyperlink" Target="https://www.youtube.com/watch?v=d8Vawln8Vt8" TargetMode="External"/><Relationship Id="rId41" Type="http://schemas.openxmlformats.org/officeDocument/2006/relationships/hyperlink" Target="https://www.youtube.com/watch?v=kuYSxH7V2Tg" TargetMode="External"/><Relationship Id="rId54" Type="http://schemas.openxmlformats.org/officeDocument/2006/relationships/hyperlink" Target="https://www.youtube.com/watch?v=ZvZmECPYd20" TargetMode="External"/><Relationship Id="rId62" Type="http://schemas.openxmlformats.org/officeDocument/2006/relationships/hyperlink" Target="https://www.youtube.com/watch?v=PUi2yOZg9_g" TargetMode="External"/><Relationship Id="rId1" Type="http://schemas.openxmlformats.org/officeDocument/2006/relationships/hyperlink" Target="https://www.youtube.com/watch?v=cJODLOwZ_DY" TargetMode="External"/><Relationship Id="rId6" Type="http://schemas.openxmlformats.org/officeDocument/2006/relationships/hyperlink" Target="https://www.youtube.com/watch?v=ccYW8Ss5Mbc" TargetMode="External"/><Relationship Id="rId15" Type="http://schemas.openxmlformats.org/officeDocument/2006/relationships/hyperlink" Target="https://www.youtube.com/watch?v=NZsELlHdDwI" TargetMode="External"/><Relationship Id="rId23" Type="http://schemas.openxmlformats.org/officeDocument/2006/relationships/hyperlink" Target="https://www.youtube.com/watch?v=0_dLIZUhX_I" TargetMode="External"/><Relationship Id="rId28" Type="http://schemas.openxmlformats.org/officeDocument/2006/relationships/hyperlink" Target="https://www.youtube.com/watch?v=mScfO9ETkYU" TargetMode="External"/><Relationship Id="rId36" Type="http://schemas.openxmlformats.org/officeDocument/2006/relationships/hyperlink" Target="https://www.youtube.com/watch?v=2g-TzHRK4I4" TargetMode="External"/><Relationship Id="rId49" Type="http://schemas.openxmlformats.org/officeDocument/2006/relationships/hyperlink" Target="https://www.youtube.com/watch?v=wzQXPRKd6PY" TargetMode="External"/><Relationship Id="rId57" Type="http://schemas.openxmlformats.org/officeDocument/2006/relationships/hyperlink" Target="https://www.youtube.com/watch?v=Ai21waFDq2M" TargetMode="External"/><Relationship Id="rId10" Type="http://schemas.openxmlformats.org/officeDocument/2006/relationships/hyperlink" Target="https://www.youtube.com/watch?v=vSRGk_LnlpQ" TargetMode="External"/><Relationship Id="rId31" Type="http://schemas.openxmlformats.org/officeDocument/2006/relationships/hyperlink" Target="https://www.youtube.com/watch?v=Ly1rP6STz1A" TargetMode="External"/><Relationship Id="rId44" Type="http://schemas.openxmlformats.org/officeDocument/2006/relationships/hyperlink" Target="https://www.youtube.com/watch?v=zzRASb2wk_Q" TargetMode="External"/><Relationship Id="rId52" Type="http://schemas.openxmlformats.org/officeDocument/2006/relationships/hyperlink" Target="https://www.youtube.com/watch?v=8gBZj6iEKLc" TargetMode="External"/><Relationship Id="rId60" Type="http://schemas.openxmlformats.org/officeDocument/2006/relationships/hyperlink" Target="https://www.youtube.com/watch?v=9sHEpge6xY4" TargetMode="External"/><Relationship Id="rId65" Type="http://schemas.openxmlformats.org/officeDocument/2006/relationships/hyperlink" Target="https://www.youtube.com/watch?v=7eMDWijmTY0" TargetMode="External"/><Relationship Id="rId4" Type="http://schemas.openxmlformats.org/officeDocument/2006/relationships/hyperlink" Target="https://www.youtube.com/watch?v=Bim9j9s9uT8" TargetMode="External"/><Relationship Id="rId9" Type="http://schemas.openxmlformats.org/officeDocument/2006/relationships/hyperlink" Target="https://www.youtube.com/watch?v=t6bSzsFGpxE" TargetMode="External"/><Relationship Id="rId13" Type="http://schemas.openxmlformats.org/officeDocument/2006/relationships/hyperlink" Target="https://www.youtube.com/watch?v=mWrRsdnkKEc" TargetMode="External"/><Relationship Id="rId18" Type="http://schemas.openxmlformats.org/officeDocument/2006/relationships/hyperlink" Target="https://www.youtube.com/watch?v=iygt9_RY-rQ" TargetMode="External"/><Relationship Id="rId39" Type="http://schemas.openxmlformats.org/officeDocument/2006/relationships/hyperlink" Target="https://www.youtube.com/watch?v=rD2IXdpwmkc" TargetMode="External"/><Relationship Id="rId34" Type="http://schemas.openxmlformats.org/officeDocument/2006/relationships/hyperlink" Target="https://www.youtube.com/watch?v=_YU4_FXBsEw" TargetMode="External"/><Relationship Id="rId50" Type="http://schemas.openxmlformats.org/officeDocument/2006/relationships/hyperlink" Target="https://www.youtube.com/watch?v=coUOi0fRWDw" TargetMode="External"/><Relationship Id="rId55" Type="http://schemas.openxmlformats.org/officeDocument/2006/relationships/hyperlink" Target="https://www.youtube.com/watch?v=3Zwp9gnytOA" TargetMode="External"/></Relationships>
</file>

<file path=xl/worksheets/_rels/sheet116.xml.rels><?xml version="1.0" encoding="UTF-8" standalone="yes"?>
<Relationships xmlns="http://schemas.openxmlformats.org/package/2006/relationships"><Relationship Id="rId26" Type="http://schemas.openxmlformats.org/officeDocument/2006/relationships/hyperlink" Target="https://www.youtube.com/watch?v=AYN1v-uHuDM" TargetMode="External"/><Relationship Id="rId21" Type="http://schemas.openxmlformats.org/officeDocument/2006/relationships/hyperlink" Target="https://www.youtube.com/watch?v=TU_heiqZZ38" TargetMode="External"/><Relationship Id="rId34" Type="http://schemas.openxmlformats.org/officeDocument/2006/relationships/hyperlink" Target="https://www.youtube.com/watch?v=UhTkDzruMGI" TargetMode="External"/><Relationship Id="rId42" Type="http://schemas.openxmlformats.org/officeDocument/2006/relationships/hyperlink" Target="https://www.youtube.com/watch?v=7jYDYon4sGQ" TargetMode="External"/><Relationship Id="rId47" Type="http://schemas.openxmlformats.org/officeDocument/2006/relationships/hyperlink" Target="https://www.youtube.com/watch?v=--dRYKUtwIE" TargetMode="External"/><Relationship Id="rId50" Type="http://schemas.openxmlformats.org/officeDocument/2006/relationships/hyperlink" Target="https://www.youtube.com/watch?v=ygY05aXn1Uo" TargetMode="External"/><Relationship Id="rId55" Type="http://schemas.openxmlformats.org/officeDocument/2006/relationships/hyperlink" Target="https://www.youtube.com/watch?v=8LEtZXYDWTw" TargetMode="External"/><Relationship Id="rId63" Type="http://schemas.openxmlformats.org/officeDocument/2006/relationships/hyperlink" Target="https://www.youtube.com/watch?v=pvxu4yxPiiU" TargetMode="External"/><Relationship Id="rId68" Type="http://schemas.openxmlformats.org/officeDocument/2006/relationships/printerSettings" Target="../printerSettings/printerSettings14.bin"/><Relationship Id="rId7" Type="http://schemas.openxmlformats.org/officeDocument/2006/relationships/hyperlink" Target="https://www.youtube.com/watch?v=zCA6IgJketE" TargetMode="External"/><Relationship Id="rId2" Type="http://schemas.openxmlformats.org/officeDocument/2006/relationships/hyperlink" Target="https://www.youtube.com/watch?v=T7IK_5XCRiU" TargetMode="External"/><Relationship Id="rId16" Type="http://schemas.openxmlformats.org/officeDocument/2006/relationships/hyperlink" Target="https://www.youtube.com/watch?v=k8jAqe9QZ7I" TargetMode="External"/><Relationship Id="rId29" Type="http://schemas.openxmlformats.org/officeDocument/2006/relationships/hyperlink" Target="https://www.youtube.com/watch?v=woHI0pzlXNw" TargetMode="External"/><Relationship Id="rId11" Type="http://schemas.openxmlformats.org/officeDocument/2006/relationships/hyperlink" Target="https://www.youtube.com/watch?v=J1989jpjnwM" TargetMode="External"/><Relationship Id="rId24" Type="http://schemas.openxmlformats.org/officeDocument/2006/relationships/hyperlink" Target="https://www.youtube.com/watch?v=EG9RR22TUXIchu" TargetMode="External"/><Relationship Id="rId32" Type="http://schemas.openxmlformats.org/officeDocument/2006/relationships/hyperlink" Target="https://www.youtube.com/watch?v=DtdOAdxPHto" TargetMode="External"/><Relationship Id="rId37" Type="http://schemas.openxmlformats.org/officeDocument/2006/relationships/hyperlink" Target="https://www.youtube.com/watch?v=uasuHmJJYuE" TargetMode="External"/><Relationship Id="rId40" Type="http://schemas.openxmlformats.org/officeDocument/2006/relationships/hyperlink" Target="https://www.youtube.com/watch?v=znuBgtYqNnU" TargetMode="External"/><Relationship Id="rId45" Type="http://schemas.openxmlformats.org/officeDocument/2006/relationships/hyperlink" Target="https://www.youtube.com/watch?v=TxJIi_NOR54" TargetMode="External"/><Relationship Id="rId53" Type="http://schemas.openxmlformats.org/officeDocument/2006/relationships/hyperlink" Target="https://www.youtube.com/watch?v=8GHRJrk-FT0" TargetMode="External"/><Relationship Id="rId58" Type="http://schemas.openxmlformats.org/officeDocument/2006/relationships/hyperlink" Target="https://www.youtube.com/watch?v=FC0yxZmr9U8" TargetMode="External"/><Relationship Id="rId66" Type="http://schemas.openxmlformats.org/officeDocument/2006/relationships/hyperlink" Target="https://www.youtube.com/watch?v=HGPoNnOsiCk" TargetMode="External"/><Relationship Id="rId5" Type="http://schemas.openxmlformats.org/officeDocument/2006/relationships/hyperlink" Target="https://www.youtube.com/watch?v=TxXIfcRt1WQ" TargetMode="External"/><Relationship Id="rId61" Type="http://schemas.openxmlformats.org/officeDocument/2006/relationships/hyperlink" Target="https://www.youtube.com/watch?v=-24vB2AnXHA" TargetMode="External"/><Relationship Id="rId19" Type="http://schemas.openxmlformats.org/officeDocument/2006/relationships/hyperlink" Target="https://www.youtube.com/watch?v=xtSdgGHqnls" TargetMode="External"/><Relationship Id="rId14" Type="http://schemas.openxmlformats.org/officeDocument/2006/relationships/hyperlink" Target="https://www.youtube.com/watch?v=Q91aI_WC5x8" TargetMode="External"/><Relationship Id="rId22" Type="http://schemas.openxmlformats.org/officeDocument/2006/relationships/hyperlink" Target="https://www.youtube.com/watch?v=zB8Bc_MOgmw&amp;ab_channel=AaronDing" TargetMode="External"/><Relationship Id="rId27" Type="http://schemas.openxmlformats.org/officeDocument/2006/relationships/hyperlink" Target="https://www.youtube.com/watch?v=6YTiUerQaN4" TargetMode="External"/><Relationship Id="rId30" Type="http://schemas.openxmlformats.org/officeDocument/2006/relationships/hyperlink" Target="https://www.youtube.com/watch?v=fQf43h-yrmI" TargetMode="External"/><Relationship Id="rId35" Type="http://schemas.openxmlformats.org/officeDocument/2006/relationships/hyperlink" Target="https://www.youtube.com/watch?v=cbQi3MU4CRI" TargetMode="External"/><Relationship Id="rId43" Type="http://schemas.openxmlformats.org/officeDocument/2006/relationships/hyperlink" Target="https://www.youtube.com/watch?v=tivtT886mIg" TargetMode="External"/><Relationship Id="rId48" Type="http://schemas.openxmlformats.org/officeDocument/2006/relationships/hyperlink" Target="https://www.youtube.com/watch?v=PHP0h6YKhxY" TargetMode="External"/><Relationship Id="rId56" Type="http://schemas.openxmlformats.org/officeDocument/2006/relationships/hyperlink" Target="https://www.youtube.com/watch?v=eEeN6XzXbhw" TargetMode="External"/><Relationship Id="rId64" Type="http://schemas.openxmlformats.org/officeDocument/2006/relationships/hyperlink" Target="https://www.youtube.com/watch?v=Km71Rr9K-Bw" TargetMode="External"/><Relationship Id="rId8" Type="http://schemas.openxmlformats.org/officeDocument/2006/relationships/hyperlink" Target="https://www.youtube.com/watch?v=x4LilzZNljg" TargetMode="External"/><Relationship Id="rId51" Type="http://schemas.openxmlformats.org/officeDocument/2006/relationships/hyperlink" Target="https://www.youtube.com/watch?v=dN8vyi6gu-w" TargetMode="External"/><Relationship Id="rId3" Type="http://schemas.openxmlformats.org/officeDocument/2006/relationships/hyperlink" Target="https://www.youtube.com/watch?v=gowykPF-A9M" TargetMode="External"/><Relationship Id="rId12" Type="http://schemas.openxmlformats.org/officeDocument/2006/relationships/hyperlink" Target="https://www.youtube.com/watch?v=1bNCLCGv5j4" TargetMode="External"/><Relationship Id="rId17" Type="http://schemas.openxmlformats.org/officeDocument/2006/relationships/hyperlink" Target="https://www.youtube.com/watch?v=8LHRZM3FnJg" TargetMode="External"/><Relationship Id="rId25" Type="http://schemas.openxmlformats.org/officeDocument/2006/relationships/hyperlink" Target="https://www.youtube.com/watch?v=IHUA59JP0k8" TargetMode="External"/><Relationship Id="rId33" Type="http://schemas.openxmlformats.org/officeDocument/2006/relationships/hyperlink" Target="https://www.youtube.com/watch?v=DCvAALp2Vw4" TargetMode="External"/><Relationship Id="rId38" Type="http://schemas.openxmlformats.org/officeDocument/2006/relationships/hyperlink" Target="https://www.youtube.com/watch?v=ps2Qn2JNAB0" TargetMode="External"/><Relationship Id="rId46" Type="http://schemas.openxmlformats.org/officeDocument/2006/relationships/hyperlink" Target="https://www.youtube.com/watch?v=yGoHsTV6QrE" TargetMode="External"/><Relationship Id="rId59" Type="http://schemas.openxmlformats.org/officeDocument/2006/relationships/hyperlink" Target="https://www.youtube.com/watch?v=faZHBRlbT-Q" TargetMode="External"/><Relationship Id="rId67" Type="http://schemas.openxmlformats.org/officeDocument/2006/relationships/hyperlink" Target="https://www.youtube.com/watch?v=jONhXDaSjbg" TargetMode="External"/><Relationship Id="rId20" Type="http://schemas.openxmlformats.org/officeDocument/2006/relationships/hyperlink" Target="https://www.youtube.com/watch?v=jCYm_qzcMYw" TargetMode="External"/><Relationship Id="rId41" Type="http://schemas.openxmlformats.org/officeDocument/2006/relationships/hyperlink" Target="https://www.youtube.com/watch?v=rFj6azCUYrU" TargetMode="External"/><Relationship Id="rId54" Type="http://schemas.openxmlformats.org/officeDocument/2006/relationships/hyperlink" Target="https://www.youtube.com/watch?v=J8ftiX69Q1g" TargetMode="External"/><Relationship Id="rId62" Type="http://schemas.openxmlformats.org/officeDocument/2006/relationships/hyperlink" Target="https://www.youtube.com/watch?v=FOLyYwDsB_Q" TargetMode="External"/><Relationship Id="rId1" Type="http://schemas.openxmlformats.org/officeDocument/2006/relationships/hyperlink" Target="https://www.youtube.com/watch?v=9IP2S9aSWfI" TargetMode="External"/><Relationship Id="rId6" Type="http://schemas.openxmlformats.org/officeDocument/2006/relationships/hyperlink" Target="https://www.youtube.com/watch?v=WOWybmnASlg" TargetMode="External"/><Relationship Id="rId15" Type="http://schemas.openxmlformats.org/officeDocument/2006/relationships/hyperlink" Target="https://www.youtube.com/watch?v=PmOk2ko47_c" TargetMode="External"/><Relationship Id="rId23" Type="http://schemas.openxmlformats.org/officeDocument/2006/relationships/hyperlink" Target="https://www.youtube.com/watch?v=XUUYvPUVtyU" TargetMode="External"/><Relationship Id="rId28" Type="http://schemas.openxmlformats.org/officeDocument/2006/relationships/hyperlink" Target="https://www.youtube.com/watch?v=-8DCafd4MtM" TargetMode="External"/><Relationship Id="rId36" Type="http://schemas.openxmlformats.org/officeDocument/2006/relationships/hyperlink" Target="https://www.youtube.com/watch?v=C_d54RTyH-I" TargetMode="External"/><Relationship Id="rId49" Type="http://schemas.openxmlformats.org/officeDocument/2006/relationships/hyperlink" Target="https://www.youtube.com/watch?v=ag4cd_eiP4k" TargetMode="External"/><Relationship Id="rId57" Type="http://schemas.openxmlformats.org/officeDocument/2006/relationships/hyperlink" Target="https://www.youtube.com/watch?v=kYOUbDO6hXg" TargetMode="External"/><Relationship Id="rId10" Type="http://schemas.openxmlformats.org/officeDocument/2006/relationships/hyperlink" Target="https://www.youtube.com/watch?v=jVZcqnrjQC8" TargetMode="External"/><Relationship Id="rId31" Type="http://schemas.openxmlformats.org/officeDocument/2006/relationships/hyperlink" Target="https://www.youtube.com/watch?v=_B7niN2bDp0" TargetMode="External"/><Relationship Id="rId44" Type="http://schemas.openxmlformats.org/officeDocument/2006/relationships/hyperlink" Target="https://www.youtube.com/watch?v=S_7tCN420a8" TargetMode="External"/><Relationship Id="rId52" Type="http://schemas.openxmlformats.org/officeDocument/2006/relationships/hyperlink" Target="https://www.youtube.com/watch?v=NyJjG4C-Lbo" TargetMode="External"/><Relationship Id="rId60" Type="http://schemas.openxmlformats.org/officeDocument/2006/relationships/hyperlink" Target="https://www.youtube.com/watch?v=iq4c8jxy57E" TargetMode="External"/><Relationship Id="rId65" Type="http://schemas.openxmlformats.org/officeDocument/2006/relationships/hyperlink" Target="https://www.youtube.com/watch?v=jJ_i0JJxpGw" TargetMode="External"/><Relationship Id="rId4" Type="http://schemas.openxmlformats.org/officeDocument/2006/relationships/hyperlink" Target="https://www.youtube.com/watch?v=-2MFF164PZo" TargetMode="External"/><Relationship Id="rId9" Type="http://schemas.openxmlformats.org/officeDocument/2006/relationships/hyperlink" Target="https://www.youtube.com/watch?v=HLibG1_lcTk" TargetMode="External"/><Relationship Id="rId13" Type="http://schemas.openxmlformats.org/officeDocument/2006/relationships/hyperlink" Target="https://www.youtube.com/watch?v=wNf6LIZCabA" TargetMode="External"/><Relationship Id="rId18" Type="http://schemas.openxmlformats.org/officeDocument/2006/relationships/hyperlink" Target="https://www.youtube.com/watch?v=uywFJ7jzVPA" TargetMode="External"/><Relationship Id="rId39" Type="http://schemas.openxmlformats.org/officeDocument/2006/relationships/hyperlink" Target="https://www.youtube.com/watch?v=1EMYVt0odI0" TargetMode="External"/></Relationships>
</file>

<file path=xl/worksheets/_rels/sheet117.xml.rels><?xml version="1.0" encoding="UTF-8" standalone="yes"?>
<Relationships xmlns="http://schemas.openxmlformats.org/package/2006/relationships"><Relationship Id="rId8" Type="http://schemas.openxmlformats.org/officeDocument/2006/relationships/hyperlink" Target="https://www.youtube.com/watch?v=wJaML735dxE" TargetMode="External"/><Relationship Id="rId13" Type="http://schemas.openxmlformats.org/officeDocument/2006/relationships/hyperlink" Target="https://www.youtube.com/watch?v=C6gVdj-dplY" TargetMode="External"/><Relationship Id="rId18" Type="http://schemas.openxmlformats.org/officeDocument/2006/relationships/hyperlink" Target="https://www.youtube.com/watch?v=gJd3PcGKZpQ" TargetMode="External"/><Relationship Id="rId26" Type="http://schemas.openxmlformats.org/officeDocument/2006/relationships/hyperlink" Target="https://www.youtube.com/watch?v=nbxoBRHKZ9A" TargetMode="External"/><Relationship Id="rId3" Type="http://schemas.openxmlformats.org/officeDocument/2006/relationships/hyperlink" Target="https://www.youtube.com/watch?v=xu3iZ3hdCqc" TargetMode="External"/><Relationship Id="rId21" Type="http://schemas.openxmlformats.org/officeDocument/2006/relationships/hyperlink" Target="https://www.youtube.com/watch?v=aNeZFkpD11w" TargetMode="External"/><Relationship Id="rId7" Type="http://schemas.openxmlformats.org/officeDocument/2006/relationships/hyperlink" Target="https://www.youtube.com/watch?v=KXkKbBvoG-s" TargetMode="External"/><Relationship Id="rId12" Type="http://schemas.openxmlformats.org/officeDocument/2006/relationships/hyperlink" Target="https://www.youtube.com/watch?v=sSNkSNUxfdo" TargetMode="External"/><Relationship Id="rId17" Type="http://schemas.openxmlformats.org/officeDocument/2006/relationships/hyperlink" Target="https://www.youtube.com/watch?v=H6AP2-hWsvI" TargetMode="External"/><Relationship Id="rId25" Type="http://schemas.openxmlformats.org/officeDocument/2006/relationships/hyperlink" Target="https://www.youtube.com/watch?v=C49bKiyGj58" TargetMode="External"/><Relationship Id="rId2" Type="http://schemas.openxmlformats.org/officeDocument/2006/relationships/hyperlink" Target="https://www.youtube.com/watch?v=Cso0E1hC4Rs" TargetMode="External"/><Relationship Id="rId16" Type="http://schemas.openxmlformats.org/officeDocument/2006/relationships/hyperlink" Target="https://www.youtube.com/watch?v=Sty6hIA9yVg" TargetMode="External"/><Relationship Id="rId20" Type="http://schemas.openxmlformats.org/officeDocument/2006/relationships/hyperlink" Target="https://www.youtube.com/watch?v=ByIDR68kNW8" TargetMode="External"/><Relationship Id="rId1" Type="http://schemas.openxmlformats.org/officeDocument/2006/relationships/hyperlink" Target="https://www.youtube.com/watch?v=-b_GbDBOebo" TargetMode="External"/><Relationship Id="rId6" Type="http://schemas.openxmlformats.org/officeDocument/2006/relationships/hyperlink" Target="https://www.youtube.com/watch?v=MO4bgMcrAyM" TargetMode="External"/><Relationship Id="rId11" Type="http://schemas.openxmlformats.org/officeDocument/2006/relationships/hyperlink" Target="https://www.youtube.com/watch?v=QltL47dko38" TargetMode="External"/><Relationship Id="rId24" Type="http://schemas.openxmlformats.org/officeDocument/2006/relationships/hyperlink" Target="https://www.youtube.com/watch?v=vdiEMQ11Jak" TargetMode="External"/><Relationship Id="rId5" Type="http://schemas.openxmlformats.org/officeDocument/2006/relationships/hyperlink" Target="https://www.youtube.com/watch?v=Ld0eMHzMWgk" TargetMode="External"/><Relationship Id="rId15" Type="http://schemas.openxmlformats.org/officeDocument/2006/relationships/hyperlink" Target="https://www.youtube.com/watch?v=nrKBqqAzNAM" TargetMode="External"/><Relationship Id="rId23" Type="http://schemas.openxmlformats.org/officeDocument/2006/relationships/hyperlink" Target="https://www.youtube.com/watch?v=qBRi-vC0HPg" TargetMode="External"/><Relationship Id="rId28" Type="http://schemas.openxmlformats.org/officeDocument/2006/relationships/hyperlink" Target="https://www.youtube.com/watch?v=kIALITPf5zA" TargetMode="External"/><Relationship Id="rId10" Type="http://schemas.openxmlformats.org/officeDocument/2006/relationships/hyperlink" Target="https://www.youtube.com/watch?v=mW8a6by1nLo" TargetMode="External"/><Relationship Id="rId19" Type="http://schemas.openxmlformats.org/officeDocument/2006/relationships/hyperlink" Target="https://www.youtube.com/watch?v=Gg9qkDikXsI" TargetMode="External"/><Relationship Id="rId4" Type="http://schemas.openxmlformats.org/officeDocument/2006/relationships/hyperlink" Target="https://www.youtube.com/watch?v=7SReh9WslH8" TargetMode="External"/><Relationship Id="rId9" Type="http://schemas.openxmlformats.org/officeDocument/2006/relationships/hyperlink" Target="https://www.youtube.com/watch?v=P5JZC9LkeTg" TargetMode="External"/><Relationship Id="rId14" Type="http://schemas.openxmlformats.org/officeDocument/2006/relationships/hyperlink" Target="https://www.youtube.com/watch?v=oTdML-zAgYM" TargetMode="External"/><Relationship Id="rId22" Type="http://schemas.openxmlformats.org/officeDocument/2006/relationships/hyperlink" Target="https://www.youtube.com/watch?v=od9nvMmvKFY" TargetMode="External"/><Relationship Id="rId27" Type="http://schemas.openxmlformats.org/officeDocument/2006/relationships/hyperlink" Target="https://www.youtube.com/watch?v=Ki9RVPDEJgA" TargetMode="External"/></Relationships>
</file>

<file path=xl/worksheets/_rels/sheet118.xml.rels><?xml version="1.0" encoding="UTF-8" standalone="yes"?>
<Relationships xmlns="http://schemas.openxmlformats.org/package/2006/relationships"><Relationship Id="rId8" Type="http://schemas.openxmlformats.org/officeDocument/2006/relationships/hyperlink" Target="https://www.youtube.com/watch?v=ltgRbrRUi0g" TargetMode="External"/><Relationship Id="rId13" Type="http://schemas.openxmlformats.org/officeDocument/2006/relationships/hyperlink" Target="https://www.youtube.com/watch?v=3EoqyVqp04g" TargetMode="External"/><Relationship Id="rId18" Type="http://schemas.openxmlformats.org/officeDocument/2006/relationships/hyperlink" Target="https://www.youtube.com/watch?v=2f46Lk1vylc" TargetMode="External"/><Relationship Id="rId3" Type="http://schemas.openxmlformats.org/officeDocument/2006/relationships/hyperlink" Target="https://www.youtube.com/watch?v=aE6Ki9TccHE" TargetMode="External"/><Relationship Id="rId21" Type="http://schemas.openxmlformats.org/officeDocument/2006/relationships/hyperlink" Target="https://www.youtube.com/watch?v=V4v14fxK9L4" TargetMode="External"/><Relationship Id="rId7" Type="http://schemas.openxmlformats.org/officeDocument/2006/relationships/hyperlink" Target="https://www.youtube.com/watch?v=GyKy-3K0bSg" TargetMode="External"/><Relationship Id="rId12" Type="http://schemas.openxmlformats.org/officeDocument/2006/relationships/hyperlink" Target="https://www.youtube.com/watch?v=SS9S9osky0k" TargetMode="External"/><Relationship Id="rId17" Type="http://schemas.openxmlformats.org/officeDocument/2006/relationships/hyperlink" Target="https://www.youtube.com/watch?v=Izq_kP3WMX8" TargetMode="External"/><Relationship Id="rId2" Type="http://schemas.openxmlformats.org/officeDocument/2006/relationships/hyperlink" Target="https://www.youtube.com/watch?v=YW2QN-9Vvkk" TargetMode="External"/><Relationship Id="rId16" Type="http://schemas.openxmlformats.org/officeDocument/2006/relationships/hyperlink" Target="https://www.youtube.com/watch?v=H73OcctoqYE" TargetMode="External"/><Relationship Id="rId20" Type="http://schemas.openxmlformats.org/officeDocument/2006/relationships/hyperlink" Target="https://www.youtube.com/watch?v=LYsaPSJAfw4" TargetMode="External"/><Relationship Id="rId1" Type="http://schemas.openxmlformats.org/officeDocument/2006/relationships/hyperlink" Target="https://www.youtube.com/watch?v=gLJ22Pf4Z5I" TargetMode="External"/><Relationship Id="rId6" Type="http://schemas.openxmlformats.org/officeDocument/2006/relationships/hyperlink" Target="https://www.youtube.com/watch?v=YWPmVTHQACY" TargetMode="External"/><Relationship Id="rId11" Type="http://schemas.openxmlformats.org/officeDocument/2006/relationships/hyperlink" Target="https://www.youtube.com/watch?v=oHS_ifeUsQk" TargetMode="External"/><Relationship Id="rId5" Type="http://schemas.openxmlformats.org/officeDocument/2006/relationships/hyperlink" Target="https://www.youtube.com/watch?v=1BDGHxA_0Co" TargetMode="External"/><Relationship Id="rId15" Type="http://schemas.openxmlformats.org/officeDocument/2006/relationships/hyperlink" Target="https://www.youtube.com/watch?v=LoxjnlQfpck" TargetMode="External"/><Relationship Id="rId10" Type="http://schemas.openxmlformats.org/officeDocument/2006/relationships/hyperlink" Target="https://www.youtube.com/watch?v=VzRdkI66ygU" TargetMode="External"/><Relationship Id="rId19" Type="http://schemas.openxmlformats.org/officeDocument/2006/relationships/hyperlink" Target="https://www.youtube.com/watch?v=6rI08Abp0gU" TargetMode="External"/><Relationship Id="rId4" Type="http://schemas.openxmlformats.org/officeDocument/2006/relationships/hyperlink" Target="https://www.youtube.com/watch?v=v8Q_m9y3K5Q" TargetMode="External"/><Relationship Id="rId9" Type="http://schemas.openxmlformats.org/officeDocument/2006/relationships/hyperlink" Target="https://www.youtube.com/watch?v=Pn7xrUt9FJU" TargetMode="External"/><Relationship Id="rId14" Type="http://schemas.openxmlformats.org/officeDocument/2006/relationships/hyperlink" Target="https://www.youtube.com/watch?v=8fyzXw67zI0" TargetMode="External"/><Relationship Id="rId22" Type="http://schemas.openxmlformats.org/officeDocument/2006/relationships/hyperlink" Target="https://www.youtube.com/watch?v=mv7DmbGc1lg" TargetMode="External"/></Relationships>
</file>

<file path=xl/worksheets/_rels/sheet120.xml.rels><?xml version="1.0" encoding="UTF-8" standalone="yes"?>
<Relationships xmlns="http://schemas.openxmlformats.org/package/2006/relationships"><Relationship Id="rId13" Type="http://schemas.openxmlformats.org/officeDocument/2006/relationships/hyperlink" Target="https://www.youtube.com/watch?v=OfLq_ZSbsbg" TargetMode="External"/><Relationship Id="rId18" Type="http://schemas.openxmlformats.org/officeDocument/2006/relationships/hyperlink" Target="https://www.youtube.com/watch?v=OG8ZWPmSrAc" TargetMode="External"/><Relationship Id="rId26" Type="http://schemas.openxmlformats.org/officeDocument/2006/relationships/hyperlink" Target="https://www.youtube.com/watch?v=koMitB0qU38" TargetMode="External"/><Relationship Id="rId39" Type="http://schemas.openxmlformats.org/officeDocument/2006/relationships/hyperlink" Target="https://www.youtube.com/watch?v=E969JSzZPrM" TargetMode="External"/><Relationship Id="rId21" Type="http://schemas.openxmlformats.org/officeDocument/2006/relationships/hyperlink" Target="https://www.youtube.com/watch?v=BtZoaPq8KSQ" TargetMode="External"/><Relationship Id="rId34" Type="http://schemas.openxmlformats.org/officeDocument/2006/relationships/hyperlink" Target="https://www.youtube.com/watch?v=E4FCatYWxr0" TargetMode="External"/><Relationship Id="rId42" Type="http://schemas.openxmlformats.org/officeDocument/2006/relationships/hyperlink" Target="https://www.youtube.com/watch?v=rsPw_YaVyj8" TargetMode="External"/><Relationship Id="rId7" Type="http://schemas.openxmlformats.org/officeDocument/2006/relationships/hyperlink" Target="https://www.youtube.com/watch?v=yRk3XhyVqAo" TargetMode="External"/><Relationship Id="rId2" Type="http://schemas.openxmlformats.org/officeDocument/2006/relationships/hyperlink" Target="https://www.youtube.com/watch?v=kJP6cjBM6F4" TargetMode="External"/><Relationship Id="rId16" Type="http://schemas.openxmlformats.org/officeDocument/2006/relationships/hyperlink" Target="https://www.youtube.com/watch?v=lZ78JpU2wms" TargetMode="External"/><Relationship Id="rId20" Type="http://schemas.openxmlformats.org/officeDocument/2006/relationships/hyperlink" Target="https://www.youtube.com/watch?v=ZFQNUTitWp0" TargetMode="External"/><Relationship Id="rId29" Type="http://schemas.openxmlformats.org/officeDocument/2006/relationships/hyperlink" Target="https://www.youtube.com/watch?v=8d_7TURqme0" TargetMode="External"/><Relationship Id="rId41" Type="http://schemas.openxmlformats.org/officeDocument/2006/relationships/hyperlink" Target="https://www.youtube.com/watch?v=dA3MZ--b_Vc" TargetMode="External"/><Relationship Id="rId1" Type="http://schemas.openxmlformats.org/officeDocument/2006/relationships/hyperlink" Target="https://www.youtube.com/watch?v=nvBh6piNxGY" TargetMode="External"/><Relationship Id="rId6" Type="http://schemas.openxmlformats.org/officeDocument/2006/relationships/hyperlink" Target="https://www.youtube.com/watch?v=DOxelTKlTcc" TargetMode="External"/><Relationship Id="rId11" Type="http://schemas.openxmlformats.org/officeDocument/2006/relationships/hyperlink" Target="https://www.youtube.com/watch?v=d7wxH3CD0n8" TargetMode="External"/><Relationship Id="rId24" Type="http://schemas.openxmlformats.org/officeDocument/2006/relationships/hyperlink" Target="https://www.youtube.com/watch?v=x4s-th4N2og" TargetMode="External"/><Relationship Id="rId32" Type="http://schemas.openxmlformats.org/officeDocument/2006/relationships/hyperlink" Target="https://www.youtube.com/watch?v=NOUXexnIHVU" TargetMode="External"/><Relationship Id="rId37" Type="http://schemas.openxmlformats.org/officeDocument/2006/relationships/hyperlink" Target="https://www.youtube.com/watch?v=nbBy-WmDFS0" TargetMode="External"/><Relationship Id="rId40" Type="http://schemas.openxmlformats.org/officeDocument/2006/relationships/hyperlink" Target="https://www.youtube.com/watch?v=WDYX4Jhcei8" TargetMode="External"/><Relationship Id="rId5" Type="http://schemas.openxmlformats.org/officeDocument/2006/relationships/hyperlink" Target="https://www.youtube.com/watch?v=HuEQMob--tY" TargetMode="External"/><Relationship Id="rId15" Type="http://schemas.openxmlformats.org/officeDocument/2006/relationships/hyperlink" Target="https://www.youtube.com/watch?v=ZGGP61fLhT0" TargetMode="External"/><Relationship Id="rId23" Type="http://schemas.openxmlformats.org/officeDocument/2006/relationships/hyperlink" Target="https://www.youtube.com/watch?v=Emn3M-2Hi4o" TargetMode="External"/><Relationship Id="rId28" Type="http://schemas.openxmlformats.org/officeDocument/2006/relationships/hyperlink" Target="https://www.youtube.com/watch?v=DwylHH_kZYk" TargetMode="External"/><Relationship Id="rId36" Type="http://schemas.openxmlformats.org/officeDocument/2006/relationships/hyperlink" Target="https://www.youtube.com/watch?v=8R3ZHHbVvR8" TargetMode="External"/><Relationship Id="rId10" Type="http://schemas.openxmlformats.org/officeDocument/2006/relationships/hyperlink" Target="https://www.youtube.com/watch?v=yv0Hresx2Fs" TargetMode="External"/><Relationship Id="rId19" Type="http://schemas.openxmlformats.org/officeDocument/2006/relationships/hyperlink" Target="https://www.youtube.com/watch?v=8rueHdrzRRs" TargetMode="External"/><Relationship Id="rId31" Type="http://schemas.openxmlformats.org/officeDocument/2006/relationships/hyperlink" Target="https://www.youtube.com/watch?v=k2Dj3uZVfok" TargetMode="External"/><Relationship Id="rId44" Type="http://schemas.openxmlformats.org/officeDocument/2006/relationships/hyperlink" Target="https://www.youtube.com/watch?v=coKbeHftCTc" TargetMode="External"/><Relationship Id="rId4" Type="http://schemas.openxmlformats.org/officeDocument/2006/relationships/hyperlink" Target="https://www.youtube.com/watch?v=cccyHunXz74" TargetMode="External"/><Relationship Id="rId9" Type="http://schemas.openxmlformats.org/officeDocument/2006/relationships/hyperlink" Target="https://www.youtube.com/watch?v=0BkRAFbj1hs" TargetMode="External"/><Relationship Id="rId14" Type="http://schemas.openxmlformats.org/officeDocument/2006/relationships/hyperlink" Target="https://www.youtube.com/watch?v=rOStlowL3_E" TargetMode="External"/><Relationship Id="rId22" Type="http://schemas.openxmlformats.org/officeDocument/2006/relationships/hyperlink" Target="https://www.youtube.com/watch?v=5Q2r-tNQo4k" TargetMode="External"/><Relationship Id="rId27" Type="http://schemas.openxmlformats.org/officeDocument/2006/relationships/hyperlink" Target="https://www.youtube.com/watch?v=xxCeOJjZEzI" TargetMode="External"/><Relationship Id="rId30" Type="http://schemas.openxmlformats.org/officeDocument/2006/relationships/hyperlink" Target="https://www.youtube.com/watch?v=5Zol3Hu4X6s" TargetMode="External"/><Relationship Id="rId35" Type="http://schemas.openxmlformats.org/officeDocument/2006/relationships/hyperlink" Target="https://www.youtube.com/watch?v=udEpkUpz7gA" TargetMode="External"/><Relationship Id="rId43" Type="http://schemas.openxmlformats.org/officeDocument/2006/relationships/hyperlink" Target="https://www.youtube.com/watch?v=8tuzFSXeKI0" TargetMode="External"/><Relationship Id="rId8" Type="http://schemas.openxmlformats.org/officeDocument/2006/relationships/hyperlink" Target="https://www.youtube.com/watch?v=lz-kIcCc5Gc" TargetMode="External"/><Relationship Id="rId3" Type="http://schemas.openxmlformats.org/officeDocument/2006/relationships/hyperlink" Target="https://www.youtube.com/watch?v=DKe_wI-XZuw" TargetMode="External"/><Relationship Id="rId12" Type="http://schemas.openxmlformats.org/officeDocument/2006/relationships/hyperlink" Target="https://www.youtube.com/watch?v=b5OqT1qW9x0" TargetMode="External"/><Relationship Id="rId17" Type="http://schemas.openxmlformats.org/officeDocument/2006/relationships/hyperlink" Target="https://www.youtube.com/watch?v=JPalPfH1vCc" TargetMode="External"/><Relationship Id="rId25" Type="http://schemas.openxmlformats.org/officeDocument/2006/relationships/hyperlink" Target="https://www.youtube.com/watch?v=VDGomkxwSzQ" TargetMode="External"/><Relationship Id="rId33" Type="http://schemas.openxmlformats.org/officeDocument/2006/relationships/hyperlink" Target="https://www.youtube.com/watch?v=6OdIuzlVU6M" TargetMode="External"/><Relationship Id="rId38" Type="http://schemas.openxmlformats.org/officeDocument/2006/relationships/hyperlink" Target="https://www.youtube.com/watch?v=lsXa7hLQk-E" TargetMode="External"/></Relationships>
</file>

<file path=xl/worksheets/_rels/sheet121.xml.rels><?xml version="1.0" encoding="UTF-8" standalone="yes"?>
<Relationships xmlns="http://schemas.openxmlformats.org/package/2006/relationships"><Relationship Id="rId13" Type="http://schemas.openxmlformats.org/officeDocument/2006/relationships/hyperlink" Target="https://www.youtube.com/watch?v=amVTqctmnTA" TargetMode="External"/><Relationship Id="rId18" Type="http://schemas.openxmlformats.org/officeDocument/2006/relationships/hyperlink" Target="https://www.youtube.com/watch?v=5Q6MzMegZJo" TargetMode="External"/><Relationship Id="rId26" Type="http://schemas.openxmlformats.org/officeDocument/2006/relationships/hyperlink" Target="https://www.youtube.com/watch?v=h8khL6AyxzE" TargetMode="External"/><Relationship Id="rId39" Type="http://schemas.openxmlformats.org/officeDocument/2006/relationships/hyperlink" Target="https://www.youtube.com/watch?v=qn7af3EKteU" TargetMode="External"/><Relationship Id="rId21" Type="http://schemas.openxmlformats.org/officeDocument/2006/relationships/hyperlink" Target="https://www.youtube.com/watch?v=W5jfwFe9hlc" TargetMode="External"/><Relationship Id="rId34" Type="http://schemas.openxmlformats.org/officeDocument/2006/relationships/hyperlink" Target="https://www.youtube.com/watch?v=uoYcqvA2zcU" TargetMode="External"/><Relationship Id="rId42" Type="http://schemas.openxmlformats.org/officeDocument/2006/relationships/hyperlink" Target="https://www.youtube.com/watch?v=fl0M_pqCzWk" TargetMode="External"/><Relationship Id="rId47" Type="http://schemas.openxmlformats.org/officeDocument/2006/relationships/hyperlink" Target="https://www.youtube.com/watch?v=m6EO4mkl6uU" TargetMode="External"/><Relationship Id="rId50" Type="http://schemas.openxmlformats.org/officeDocument/2006/relationships/hyperlink" Target="https://www.youtube.com/watch?v=NSCjrQ7uyF8" TargetMode="External"/><Relationship Id="rId55" Type="http://schemas.openxmlformats.org/officeDocument/2006/relationships/hyperlink" Target="https://www.youtube.com/watch?v=NnfeV2qmTcw" TargetMode="External"/><Relationship Id="rId7" Type="http://schemas.openxmlformats.org/officeDocument/2006/relationships/hyperlink" Target="https://www.youtube.com/watch?v=2R7FVrXhOa0" TargetMode="External"/><Relationship Id="rId2" Type="http://schemas.openxmlformats.org/officeDocument/2006/relationships/hyperlink" Target="https://www.youtube.com/watch?v=sn5YREEYQrE" TargetMode="External"/><Relationship Id="rId16" Type="http://schemas.openxmlformats.org/officeDocument/2006/relationships/hyperlink" Target="https://www.youtube.com/watch?v=5cGm6rYkZi8" TargetMode="External"/><Relationship Id="rId29" Type="http://schemas.openxmlformats.org/officeDocument/2006/relationships/hyperlink" Target="https://www.youtube.com/watch?v=rFj6azCUYrU" TargetMode="External"/><Relationship Id="rId11" Type="http://schemas.openxmlformats.org/officeDocument/2006/relationships/hyperlink" Target="https://www.youtube.com/watch?v=QcpiICasVhU" TargetMode="External"/><Relationship Id="rId24" Type="http://schemas.openxmlformats.org/officeDocument/2006/relationships/hyperlink" Target="https://www.youtube.com/watch?v=a5X8chkwLRA" TargetMode="External"/><Relationship Id="rId32" Type="http://schemas.openxmlformats.org/officeDocument/2006/relationships/hyperlink" Target="https://www.youtube.com/watch?v=8xxZpNdfpvI" TargetMode="External"/><Relationship Id="rId37" Type="http://schemas.openxmlformats.org/officeDocument/2006/relationships/hyperlink" Target="https://www.youtube.com/watch?v=6r23vNTjuEE" TargetMode="External"/><Relationship Id="rId40" Type="http://schemas.openxmlformats.org/officeDocument/2006/relationships/hyperlink" Target="https://www.youtube.com/watch?v=tpEBdPGKVYA" TargetMode="External"/><Relationship Id="rId45" Type="http://schemas.openxmlformats.org/officeDocument/2006/relationships/hyperlink" Target="https://www.youtube.com/watch?v=Kuf-LZzQP_E" TargetMode="External"/><Relationship Id="rId53" Type="http://schemas.openxmlformats.org/officeDocument/2006/relationships/hyperlink" Target="https://www.youtube.com/watch?v=3U_gTLtJm9s" TargetMode="External"/><Relationship Id="rId5" Type="http://schemas.openxmlformats.org/officeDocument/2006/relationships/hyperlink" Target="https://www.youtube.com/watch?v=cSzGgk8KQP4" TargetMode="External"/><Relationship Id="rId19" Type="http://schemas.openxmlformats.org/officeDocument/2006/relationships/hyperlink" Target="https://www.youtube.com/watch?v=aEEB4VxdYCA" TargetMode="External"/><Relationship Id="rId4" Type="http://schemas.openxmlformats.org/officeDocument/2006/relationships/hyperlink" Target="https://www.youtube.com/watch?v=407s9kbLJOs" TargetMode="External"/><Relationship Id="rId9" Type="http://schemas.openxmlformats.org/officeDocument/2006/relationships/hyperlink" Target="https://www.youtube.com/watch?v=p5F0-tBKbI4" TargetMode="External"/><Relationship Id="rId14" Type="http://schemas.openxmlformats.org/officeDocument/2006/relationships/hyperlink" Target="https://www.youtube.com/watch?v=_1n7snlo8eE" TargetMode="External"/><Relationship Id="rId22" Type="http://schemas.openxmlformats.org/officeDocument/2006/relationships/hyperlink" Target="https://www.youtube.com/watch?v=Odx-X13Kn_Y" TargetMode="External"/><Relationship Id="rId27" Type="http://schemas.openxmlformats.org/officeDocument/2006/relationships/hyperlink" Target="https://www.youtube.com/watch?v=2g0zv4lYbLU" TargetMode="External"/><Relationship Id="rId30" Type="http://schemas.openxmlformats.org/officeDocument/2006/relationships/hyperlink" Target="https://www.youtube.com/watch?v=dI5zpKaNR84" TargetMode="External"/><Relationship Id="rId35" Type="http://schemas.openxmlformats.org/officeDocument/2006/relationships/hyperlink" Target="https://www.youtube.com/watch?v=t11libp7U_o" TargetMode="External"/><Relationship Id="rId43" Type="http://schemas.openxmlformats.org/officeDocument/2006/relationships/hyperlink" Target="https://www.youtube.com/watch?v=TJ0gAdW7_dQ" TargetMode="External"/><Relationship Id="rId48" Type="http://schemas.openxmlformats.org/officeDocument/2006/relationships/hyperlink" Target="https://www.youtube.com/watch?v=Q7UVnrgKTIc" TargetMode="External"/><Relationship Id="rId56" Type="http://schemas.openxmlformats.org/officeDocument/2006/relationships/hyperlink" Target="https://www.youtube.com/watch?v=p4TRAIGQ4RU" TargetMode="External"/><Relationship Id="rId8" Type="http://schemas.openxmlformats.org/officeDocument/2006/relationships/hyperlink" Target="https://www.youtube.com/watch?v=MAuYhV3XDgs" TargetMode="External"/><Relationship Id="rId51" Type="http://schemas.openxmlformats.org/officeDocument/2006/relationships/hyperlink" Target="https://www.youtube.com/watch?v=wDEHeDKZX9k" TargetMode="External"/><Relationship Id="rId3" Type="http://schemas.openxmlformats.org/officeDocument/2006/relationships/hyperlink" Target="https://www.youtube.com/watch?v=H-xx8GBATTI" TargetMode="External"/><Relationship Id="rId12" Type="http://schemas.openxmlformats.org/officeDocument/2006/relationships/hyperlink" Target="https://www.youtube.com/watch?v=jUEqt0wwRc4" TargetMode="External"/><Relationship Id="rId17" Type="http://schemas.openxmlformats.org/officeDocument/2006/relationships/hyperlink" Target="https://www.youtube.com/watch?v=VPmwst3dyx8" TargetMode="External"/><Relationship Id="rId25" Type="http://schemas.openxmlformats.org/officeDocument/2006/relationships/hyperlink" Target="https://www.youtube.com/watch?v=ZiyuM8UWymc" TargetMode="External"/><Relationship Id="rId33" Type="http://schemas.openxmlformats.org/officeDocument/2006/relationships/hyperlink" Target="https://www.youtube.com/watch?v=AqZvgoj0iBY" TargetMode="External"/><Relationship Id="rId38" Type="http://schemas.openxmlformats.org/officeDocument/2006/relationships/hyperlink" Target="https://www.youtube.com/watch?v=zGgwjBtwS4U" TargetMode="External"/><Relationship Id="rId46" Type="http://schemas.openxmlformats.org/officeDocument/2006/relationships/hyperlink" Target="https://www.youtube.com/watch?v=ABd_fCAmfBs" TargetMode="External"/><Relationship Id="rId20" Type="http://schemas.openxmlformats.org/officeDocument/2006/relationships/hyperlink" Target="https://www.youtube.com/watch?v=ff1Rzu-zyOc" TargetMode="External"/><Relationship Id="rId41" Type="http://schemas.openxmlformats.org/officeDocument/2006/relationships/hyperlink" Target="https://www.youtube.com/watch?v=lttm50z2-2s" TargetMode="External"/><Relationship Id="rId54" Type="http://schemas.openxmlformats.org/officeDocument/2006/relationships/hyperlink" Target="https://www.youtube.com/watch?v=K50NpXQEY-M" TargetMode="External"/><Relationship Id="rId1" Type="http://schemas.openxmlformats.org/officeDocument/2006/relationships/hyperlink" Target="https://www.youtube.com/watch?v=WJtkWWCrsqQ" TargetMode="External"/><Relationship Id="rId6" Type="http://schemas.openxmlformats.org/officeDocument/2006/relationships/hyperlink" Target="https://www.youtube.com/watch?v=2G6YmcGpbFE" TargetMode="External"/><Relationship Id="rId15" Type="http://schemas.openxmlformats.org/officeDocument/2006/relationships/hyperlink" Target="https://www.youtube.com/watch?v=k34B7PbUd8U" TargetMode="External"/><Relationship Id="rId23" Type="http://schemas.openxmlformats.org/officeDocument/2006/relationships/hyperlink" Target="https://www.youtube.com/watch?v=S922fPDxbQA" TargetMode="External"/><Relationship Id="rId28" Type="http://schemas.openxmlformats.org/officeDocument/2006/relationships/hyperlink" Target="https://www.youtube.com/watch?v=b9sU71ijHz8" TargetMode="External"/><Relationship Id="rId36" Type="http://schemas.openxmlformats.org/officeDocument/2006/relationships/hyperlink" Target="https://www.youtube.com/watch?v=XgSYzaR-tzU" TargetMode="External"/><Relationship Id="rId49" Type="http://schemas.openxmlformats.org/officeDocument/2006/relationships/hyperlink" Target="https://www.youtube.com/watch?v=lvX0nSiH3hA" TargetMode="External"/><Relationship Id="rId57" Type="http://schemas.openxmlformats.org/officeDocument/2006/relationships/hyperlink" Target="https://www.youtube.com/watch?v=nfnUbBXbNs8" TargetMode="External"/><Relationship Id="rId10" Type="http://schemas.openxmlformats.org/officeDocument/2006/relationships/hyperlink" Target="https://www.youtube.com/watch?v=WZjC-N3o44I" TargetMode="External"/><Relationship Id="rId31" Type="http://schemas.openxmlformats.org/officeDocument/2006/relationships/hyperlink" Target="https://www.youtube.com/watch?v=HiZLVaK50UU" TargetMode="External"/><Relationship Id="rId44" Type="http://schemas.openxmlformats.org/officeDocument/2006/relationships/hyperlink" Target="https://www.youtube.com/watch?v=qp6gBOqHh5c" TargetMode="External"/><Relationship Id="rId52" Type="http://schemas.openxmlformats.org/officeDocument/2006/relationships/hyperlink" Target="https://www.youtube.com/watch?v=71qb4zl6NLk" TargetMode="External"/></Relationships>
</file>

<file path=xl/worksheets/_rels/sheet122.xml.rels><?xml version="1.0" encoding="UTF-8" standalone="yes"?>
<Relationships xmlns="http://schemas.openxmlformats.org/package/2006/relationships"><Relationship Id="rId13" Type="http://schemas.openxmlformats.org/officeDocument/2006/relationships/hyperlink" Target="https://www.youtube.com/watch?v=Akx1nW8O2hI" TargetMode="External"/><Relationship Id="rId18" Type="http://schemas.openxmlformats.org/officeDocument/2006/relationships/hyperlink" Target="https://www.youtube.com/watch?v=-srZn2wkgXs" TargetMode="External"/><Relationship Id="rId26" Type="http://schemas.openxmlformats.org/officeDocument/2006/relationships/hyperlink" Target="https://www.youtube.com/watch?v=AQNkirnW5T8" TargetMode="External"/><Relationship Id="rId39" Type="http://schemas.openxmlformats.org/officeDocument/2006/relationships/hyperlink" Target="https://www.youtube.com/watch?v=xdqtxq9JPNI" TargetMode="External"/><Relationship Id="rId21" Type="http://schemas.openxmlformats.org/officeDocument/2006/relationships/hyperlink" Target="https://www.youtube.com/watch?v=e6cgCK69i1Y" TargetMode="External"/><Relationship Id="rId34" Type="http://schemas.openxmlformats.org/officeDocument/2006/relationships/hyperlink" Target="https://www.youtube.com/watch?v=992kX0EMrto" TargetMode="External"/><Relationship Id="rId42" Type="http://schemas.openxmlformats.org/officeDocument/2006/relationships/hyperlink" Target="https://www.youtube.com/watch?v=cTIWnwgz5F8" TargetMode="External"/><Relationship Id="rId47" Type="http://schemas.openxmlformats.org/officeDocument/2006/relationships/hyperlink" Target="https://www.youtube.com/watch?v=fspCFUHTX8k" TargetMode="External"/><Relationship Id="rId50" Type="http://schemas.openxmlformats.org/officeDocument/2006/relationships/hyperlink" Target="https://www.youtube.com/watch?v=cAyv2hfw8IU" TargetMode="External"/><Relationship Id="rId55" Type="http://schemas.openxmlformats.org/officeDocument/2006/relationships/hyperlink" Target="https://www.youtube.com/watch?v=iw68WGKRUb0" TargetMode="External"/><Relationship Id="rId63" Type="http://schemas.openxmlformats.org/officeDocument/2006/relationships/hyperlink" Target="https://www.youtube.com/watch?v=5zrTA_nFrYE" TargetMode="External"/><Relationship Id="rId7" Type="http://schemas.openxmlformats.org/officeDocument/2006/relationships/hyperlink" Target="https://www.youtube.com/watch?v=nSkRWpzb5M4" TargetMode="External"/><Relationship Id="rId2" Type="http://schemas.openxmlformats.org/officeDocument/2006/relationships/hyperlink" Target="https://www.youtube.com/watch?v=Eqxv5Q61d_4" TargetMode="External"/><Relationship Id="rId16" Type="http://schemas.openxmlformats.org/officeDocument/2006/relationships/hyperlink" Target="https://www.youtube.com/watch?v=9vZsqr5GVT8" TargetMode="External"/><Relationship Id="rId29" Type="http://schemas.openxmlformats.org/officeDocument/2006/relationships/hyperlink" Target="https://www.youtube.com/watch?v=iCp3yL-Q6nM" TargetMode="External"/><Relationship Id="rId11" Type="http://schemas.openxmlformats.org/officeDocument/2006/relationships/hyperlink" Target="https://www.youtube.com/watch?v=XqZArVMuRAQ" TargetMode="External"/><Relationship Id="rId24" Type="http://schemas.openxmlformats.org/officeDocument/2006/relationships/hyperlink" Target="https://www.youtube.com/watch?v=P87QZrjjcBs" TargetMode="External"/><Relationship Id="rId32" Type="http://schemas.openxmlformats.org/officeDocument/2006/relationships/hyperlink" Target="https://www.youtube.com/watch?v=OHUDpLLpmTI" TargetMode="External"/><Relationship Id="rId37" Type="http://schemas.openxmlformats.org/officeDocument/2006/relationships/hyperlink" Target="https://www.youtube.com/watch?v=SVHJqQKL2zY" TargetMode="External"/><Relationship Id="rId40" Type="http://schemas.openxmlformats.org/officeDocument/2006/relationships/hyperlink" Target="https://www.youtube.com/watch?v=NJ0OanQkHCg" TargetMode="External"/><Relationship Id="rId45" Type="http://schemas.openxmlformats.org/officeDocument/2006/relationships/hyperlink" Target="https://www.youtube.com/watch?v=XnNIPXT9YvE" TargetMode="External"/><Relationship Id="rId53" Type="http://schemas.openxmlformats.org/officeDocument/2006/relationships/hyperlink" Target="https://www.youtube.com/watch?v=6OdIuzlVU6M" TargetMode="External"/><Relationship Id="rId58" Type="http://schemas.openxmlformats.org/officeDocument/2006/relationships/hyperlink" Target="https://www.youtube.com/watch?v=zxd5-_kSI5I" TargetMode="External"/><Relationship Id="rId5" Type="http://schemas.openxmlformats.org/officeDocument/2006/relationships/hyperlink" Target="https://www.youtube.com/watch?v=to9fBWaaHGI" TargetMode="External"/><Relationship Id="rId61" Type="http://schemas.openxmlformats.org/officeDocument/2006/relationships/hyperlink" Target="https://www.youtube.com/watch?v=GoyCZ3DOTRY" TargetMode="External"/><Relationship Id="rId19" Type="http://schemas.openxmlformats.org/officeDocument/2006/relationships/hyperlink" Target="https://www.youtube.com/watch?v=OygOqrTeh7k" TargetMode="External"/><Relationship Id="rId14" Type="http://schemas.openxmlformats.org/officeDocument/2006/relationships/hyperlink" Target="https://www.youtube.com/watch?v=-JJvBhGs1eI" TargetMode="External"/><Relationship Id="rId22" Type="http://schemas.openxmlformats.org/officeDocument/2006/relationships/hyperlink" Target="https://www.youtube.com/watch?v=dkC-FfO5ezg" TargetMode="External"/><Relationship Id="rId27" Type="http://schemas.openxmlformats.org/officeDocument/2006/relationships/hyperlink" Target="https://www.youtube.com/watch?v=_LkByglNWpo" TargetMode="External"/><Relationship Id="rId30" Type="http://schemas.openxmlformats.org/officeDocument/2006/relationships/hyperlink" Target="https://www.youtube.com/watch?v=qidLCoCFBt8" TargetMode="External"/><Relationship Id="rId35" Type="http://schemas.openxmlformats.org/officeDocument/2006/relationships/hyperlink" Target="https://www.youtube.com/watch?v=DyPdHjjlH-4" TargetMode="External"/><Relationship Id="rId43" Type="http://schemas.openxmlformats.org/officeDocument/2006/relationships/hyperlink" Target="https://www.youtube.com/watch?v=CkTyW7Ji3AQ" TargetMode="External"/><Relationship Id="rId48" Type="http://schemas.openxmlformats.org/officeDocument/2006/relationships/hyperlink" Target="https://www.youtube.com/watch?v=nmUlVd9Q_Ok" TargetMode="External"/><Relationship Id="rId56" Type="http://schemas.openxmlformats.org/officeDocument/2006/relationships/hyperlink" Target="https://www.youtube.com/watch?v=igQPLmyQApg" TargetMode="External"/><Relationship Id="rId64" Type="http://schemas.openxmlformats.org/officeDocument/2006/relationships/hyperlink" Target="https://www.youtube.com/watch?v=HgzY-8Sx4Z0" TargetMode="External"/><Relationship Id="rId8" Type="http://schemas.openxmlformats.org/officeDocument/2006/relationships/hyperlink" Target="https://www.youtube.com/watch?v=33zOkV1ey84" TargetMode="External"/><Relationship Id="rId51" Type="http://schemas.openxmlformats.org/officeDocument/2006/relationships/hyperlink" Target="https://www.youtube.com/watch?v=Bv8q7pbvmMM" TargetMode="External"/><Relationship Id="rId3" Type="http://schemas.openxmlformats.org/officeDocument/2006/relationships/hyperlink" Target="https://www.youtube.com/watch?v=iU4x7VlaZwE" TargetMode="External"/><Relationship Id="rId12" Type="http://schemas.openxmlformats.org/officeDocument/2006/relationships/hyperlink" Target="https://www.youtube.com/watch?v=8ruVorrNat4" TargetMode="External"/><Relationship Id="rId17" Type="http://schemas.openxmlformats.org/officeDocument/2006/relationships/hyperlink" Target="https://www.youtube.com/watch?v=5qyFgMojVAE" TargetMode="External"/><Relationship Id="rId25" Type="http://schemas.openxmlformats.org/officeDocument/2006/relationships/hyperlink" Target="https://www.youtube.com/watch?v=TEiNvQtA8og" TargetMode="External"/><Relationship Id="rId33" Type="http://schemas.openxmlformats.org/officeDocument/2006/relationships/hyperlink" Target="https://www.youtube.com/watch?v=QhMBViQ0SMA" TargetMode="External"/><Relationship Id="rId38" Type="http://schemas.openxmlformats.org/officeDocument/2006/relationships/hyperlink" Target="https://www.youtube.com/watch?v=aORoT9xZvHs" TargetMode="External"/><Relationship Id="rId46" Type="http://schemas.openxmlformats.org/officeDocument/2006/relationships/hyperlink" Target="https://www.youtube.com/watch?v=yBctNUyCLZc" TargetMode="External"/><Relationship Id="rId59" Type="http://schemas.openxmlformats.org/officeDocument/2006/relationships/hyperlink" Target="https://www.youtube.com/watch?v=jJ_i0JJxpGw" TargetMode="External"/><Relationship Id="rId20" Type="http://schemas.openxmlformats.org/officeDocument/2006/relationships/hyperlink" Target="https://www.youtube.com/watch?v=gLspRh3zrFI" TargetMode="External"/><Relationship Id="rId41" Type="http://schemas.openxmlformats.org/officeDocument/2006/relationships/hyperlink" Target="https://www.youtube.com/watch?v=eZMH6Mo0f9A" TargetMode="External"/><Relationship Id="rId54" Type="http://schemas.openxmlformats.org/officeDocument/2006/relationships/hyperlink" Target="https://www.youtube.com/watch?v=ChXebYGSMK0" TargetMode="External"/><Relationship Id="rId62" Type="http://schemas.openxmlformats.org/officeDocument/2006/relationships/hyperlink" Target="https://www.youtube.com/watch?v=SWNtnFZyLuk" TargetMode="External"/><Relationship Id="rId1" Type="http://schemas.openxmlformats.org/officeDocument/2006/relationships/hyperlink" Target="https://www.youtube.com/watch?v=ZMGJEOnuVDw" TargetMode="External"/><Relationship Id="rId6" Type="http://schemas.openxmlformats.org/officeDocument/2006/relationships/hyperlink" Target="https://www.youtube.com/watch?v=OSpJoUFKbVE" TargetMode="External"/><Relationship Id="rId15" Type="http://schemas.openxmlformats.org/officeDocument/2006/relationships/hyperlink" Target="https://www.youtube.com/watch?v=9VTlagdClKc" TargetMode="External"/><Relationship Id="rId23" Type="http://schemas.openxmlformats.org/officeDocument/2006/relationships/hyperlink" Target="https://www.youtube.com/watch?v=69SKel61ha4" TargetMode="External"/><Relationship Id="rId28" Type="http://schemas.openxmlformats.org/officeDocument/2006/relationships/hyperlink" Target="https://www.youtube.com/watch?v=BbSXICl00H4" TargetMode="External"/><Relationship Id="rId36" Type="http://schemas.openxmlformats.org/officeDocument/2006/relationships/hyperlink" Target="https://www.youtube.com/watch?v=R2BUiErBRnY" TargetMode="External"/><Relationship Id="rId49" Type="http://schemas.openxmlformats.org/officeDocument/2006/relationships/hyperlink" Target="https://www.youtube.com/watch?v=MykFJZNzSeE" TargetMode="External"/><Relationship Id="rId57" Type="http://schemas.openxmlformats.org/officeDocument/2006/relationships/hyperlink" Target="https://www.youtube.com/watch?v=DyA7N5jYR6M" TargetMode="External"/><Relationship Id="rId10" Type="http://schemas.openxmlformats.org/officeDocument/2006/relationships/hyperlink" Target="https://www.youtube.com/watch?v=CQkMnWFNDkE" TargetMode="External"/><Relationship Id="rId31" Type="http://schemas.openxmlformats.org/officeDocument/2006/relationships/hyperlink" Target="https://www.youtube.com/watch?v=t-4vzx_83Lw" TargetMode="External"/><Relationship Id="rId44" Type="http://schemas.openxmlformats.org/officeDocument/2006/relationships/hyperlink" Target="https://www.youtube.com/watch?v=nYLqnj1C9Ig" TargetMode="External"/><Relationship Id="rId52" Type="http://schemas.openxmlformats.org/officeDocument/2006/relationships/hyperlink" Target="https://www.youtube.com/watch?v=ngSpgYMMRqU" TargetMode="External"/><Relationship Id="rId60" Type="http://schemas.openxmlformats.org/officeDocument/2006/relationships/hyperlink" Target="https://www.youtube.com/watch?v=xhJb6KgQw5c" TargetMode="External"/><Relationship Id="rId4" Type="http://schemas.openxmlformats.org/officeDocument/2006/relationships/hyperlink" Target="https://www.youtube.com/watch?v=WJaufugjeSQ" TargetMode="External"/><Relationship Id="rId9" Type="http://schemas.openxmlformats.org/officeDocument/2006/relationships/hyperlink" Target="https://www.youtube.com/watch?v=FU88c18Mlos" TargetMode="External"/></Relationships>
</file>

<file path=xl/worksheets/_rels/sheet123.xml.rels><?xml version="1.0" encoding="UTF-8" standalone="yes"?>
<Relationships xmlns="http://schemas.openxmlformats.org/package/2006/relationships"><Relationship Id="rId13" Type="http://schemas.openxmlformats.org/officeDocument/2006/relationships/hyperlink" Target="https://www.youtube.com/watch?v=fDWcAI-RdPs" TargetMode="External"/><Relationship Id="rId18" Type="http://schemas.openxmlformats.org/officeDocument/2006/relationships/hyperlink" Target="https://www.youtube.com/watch?v=exjbXgaPM2Y" TargetMode="External"/><Relationship Id="rId26" Type="http://schemas.openxmlformats.org/officeDocument/2006/relationships/hyperlink" Target="https://www.youtube.com/watch?v=qSnSCOMVSYQ" TargetMode="External"/><Relationship Id="rId3" Type="http://schemas.openxmlformats.org/officeDocument/2006/relationships/hyperlink" Target="https://www.youtube.com/watch?v=7llybFgASY4" TargetMode="External"/><Relationship Id="rId21" Type="http://schemas.openxmlformats.org/officeDocument/2006/relationships/hyperlink" Target="https://www.youtube.com/watch?v=Oh46pdP5t7Y" TargetMode="External"/><Relationship Id="rId34" Type="http://schemas.openxmlformats.org/officeDocument/2006/relationships/hyperlink" Target="https://www.youtube.com/watch?v=AqZvgoj0iBY" TargetMode="External"/><Relationship Id="rId7" Type="http://schemas.openxmlformats.org/officeDocument/2006/relationships/hyperlink" Target="https://www.youtube.com/watch?v=Qsl6rT7MzQU" TargetMode="External"/><Relationship Id="rId12" Type="http://schemas.openxmlformats.org/officeDocument/2006/relationships/hyperlink" Target="https://www.youtube.com/watch?v=8I2zz2c_3SU" TargetMode="External"/><Relationship Id="rId17" Type="http://schemas.openxmlformats.org/officeDocument/2006/relationships/hyperlink" Target="https://www.youtube.com/watch?v=eRqJRlqXyj4" TargetMode="External"/><Relationship Id="rId25" Type="http://schemas.openxmlformats.org/officeDocument/2006/relationships/hyperlink" Target="https://www.youtube.com/watch?v=5M_gj4zrVPs" TargetMode="External"/><Relationship Id="rId33" Type="http://schemas.openxmlformats.org/officeDocument/2006/relationships/hyperlink" Target="https://www.youtube.com/watch?v=OmSKfraBYMM" TargetMode="External"/><Relationship Id="rId2" Type="http://schemas.openxmlformats.org/officeDocument/2006/relationships/hyperlink" Target="https://www.youtube.com/watch?v=oMPhuzLaJvM" TargetMode="External"/><Relationship Id="rId16" Type="http://schemas.openxmlformats.org/officeDocument/2006/relationships/hyperlink" Target="https://www.youtube.com/watch?v=-8NaVbgST24" TargetMode="External"/><Relationship Id="rId20" Type="http://schemas.openxmlformats.org/officeDocument/2006/relationships/hyperlink" Target="https://www.youtube.com/watch?v=TPFzCxb26Bo" TargetMode="External"/><Relationship Id="rId29" Type="http://schemas.openxmlformats.org/officeDocument/2006/relationships/hyperlink" Target="https://www.youtube.com/watch?v=e5aSWm6dXHQ" TargetMode="External"/><Relationship Id="rId1" Type="http://schemas.openxmlformats.org/officeDocument/2006/relationships/hyperlink" Target="https://www.youtube.com/watch?v=UjWhEH4C63Y" TargetMode="External"/><Relationship Id="rId6" Type="http://schemas.openxmlformats.org/officeDocument/2006/relationships/hyperlink" Target="https://www.youtube.com/watch?v=4_J3TfG20yE" TargetMode="External"/><Relationship Id="rId11" Type="http://schemas.openxmlformats.org/officeDocument/2006/relationships/hyperlink" Target="https://www.youtube.com/watch?v=4HtUCmjBUfE" TargetMode="External"/><Relationship Id="rId24" Type="http://schemas.openxmlformats.org/officeDocument/2006/relationships/hyperlink" Target="https://www.youtube.com/watch?v=K27Y_f6BXVs" TargetMode="External"/><Relationship Id="rId32" Type="http://schemas.openxmlformats.org/officeDocument/2006/relationships/hyperlink" Target="https://www.youtube.com/watch?v=UjWhEH4C63Y" TargetMode="External"/><Relationship Id="rId5" Type="http://schemas.openxmlformats.org/officeDocument/2006/relationships/hyperlink" Target="https://www.youtube.com/watch?v=edv3SEx7ZbU" TargetMode="External"/><Relationship Id="rId15" Type="http://schemas.openxmlformats.org/officeDocument/2006/relationships/hyperlink" Target="https://www.youtube.com/watch?v=_wRg4gixwd0" TargetMode="External"/><Relationship Id="rId23" Type="http://schemas.openxmlformats.org/officeDocument/2006/relationships/hyperlink" Target="https://www.youtube.com/watch?v=eR5NJUszzTw" TargetMode="External"/><Relationship Id="rId28" Type="http://schemas.openxmlformats.org/officeDocument/2006/relationships/hyperlink" Target="https://www.youtube.com/watch?v=NLV8-GKS5HU" TargetMode="External"/><Relationship Id="rId36" Type="http://schemas.openxmlformats.org/officeDocument/2006/relationships/hyperlink" Target="https://www.youtube.com/watch?v=wL9xBOPO65g" TargetMode="External"/><Relationship Id="rId10" Type="http://schemas.openxmlformats.org/officeDocument/2006/relationships/hyperlink" Target="https://www.youtube.com/watch?v=blQQRNRG998" TargetMode="External"/><Relationship Id="rId19" Type="http://schemas.openxmlformats.org/officeDocument/2006/relationships/hyperlink" Target="https://www.youtube.com/watch?v=uCHuQxMt2ys" TargetMode="External"/><Relationship Id="rId31" Type="http://schemas.openxmlformats.org/officeDocument/2006/relationships/hyperlink" Target="https://www.youtube.com/watch?v=hVlmlDwhpWY" TargetMode="External"/><Relationship Id="rId4" Type="http://schemas.openxmlformats.org/officeDocument/2006/relationships/hyperlink" Target="https://www.youtube.com/watch?v=2upwNf7m8hs" TargetMode="External"/><Relationship Id="rId9" Type="http://schemas.openxmlformats.org/officeDocument/2006/relationships/hyperlink" Target="https://www.youtube.com/watch?v=j6wRkJYTi_g" TargetMode="External"/><Relationship Id="rId14" Type="http://schemas.openxmlformats.org/officeDocument/2006/relationships/hyperlink" Target="https://www.youtube.com/watch?v=buKveJQfemo" TargetMode="External"/><Relationship Id="rId22" Type="http://schemas.openxmlformats.org/officeDocument/2006/relationships/hyperlink" Target="https://www.youtube.com/watch?v=Ay30I-kbItw" TargetMode="External"/><Relationship Id="rId27" Type="http://schemas.openxmlformats.org/officeDocument/2006/relationships/hyperlink" Target="https://www.youtube.com/watch?v=E1tz95YOXCU" TargetMode="External"/><Relationship Id="rId30" Type="http://schemas.openxmlformats.org/officeDocument/2006/relationships/hyperlink" Target="https://www.youtube.com/watch?v=uVxSpUxo1yE" TargetMode="External"/><Relationship Id="rId35" Type="http://schemas.openxmlformats.org/officeDocument/2006/relationships/hyperlink" Target="https://www.youtube.com/watch?v=B5BzR7IWXik" TargetMode="External"/><Relationship Id="rId8" Type="http://schemas.openxmlformats.org/officeDocument/2006/relationships/hyperlink" Target="https://www.youtube.com/watch?v=thHkHSOs2DU" TargetMode="External"/></Relationships>
</file>

<file path=xl/worksheets/_rels/sheet124.xml.rels><?xml version="1.0" encoding="UTF-8" standalone="yes"?>
<Relationships xmlns="http://schemas.openxmlformats.org/package/2006/relationships"><Relationship Id="rId8" Type="http://schemas.openxmlformats.org/officeDocument/2006/relationships/hyperlink" Target="https://www.youtube.com/watch?v=xfnBtPfPowM" TargetMode="External"/><Relationship Id="rId13" Type="http://schemas.openxmlformats.org/officeDocument/2006/relationships/hyperlink" Target="https://www.youtube.com/watch?v=h9luJq2P_vw" TargetMode="External"/><Relationship Id="rId18" Type="http://schemas.openxmlformats.org/officeDocument/2006/relationships/hyperlink" Target="https://www.youtube.com/watch?v=ymDTR22Zerw" TargetMode="External"/><Relationship Id="rId26" Type="http://schemas.openxmlformats.org/officeDocument/2006/relationships/hyperlink" Target="https://www.youtube.com/watch?v=kYOUbDO6hXg" TargetMode="External"/><Relationship Id="rId3" Type="http://schemas.openxmlformats.org/officeDocument/2006/relationships/hyperlink" Target="https://www.youtube.com/watch?v=mKgWLAfiEL0" TargetMode="External"/><Relationship Id="rId21" Type="http://schemas.openxmlformats.org/officeDocument/2006/relationships/hyperlink" Target="https://www.youtube.com/watch?v=thHkHSOs2DU" TargetMode="External"/><Relationship Id="rId7" Type="http://schemas.openxmlformats.org/officeDocument/2006/relationships/hyperlink" Target="https://www.youtube.com/watch?v=-I7F5uMNHZw" TargetMode="External"/><Relationship Id="rId12" Type="http://schemas.openxmlformats.org/officeDocument/2006/relationships/hyperlink" Target="https://www.youtube.com/watch?v=V2sY5bjwBhg" TargetMode="External"/><Relationship Id="rId17" Type="http://schemas.openxmlformats.org/officeDocument/2006/relationships/hyperlink" Target="https://www.youtube.com/watch?v=RZ3A-ovTMA4" TargetMode="External"/><Relationship Id="rId25" Type="http://schemas.openxmlformats.org/officeDocument/2006/relationships/hyperlink" Target="https://www.youtube.com/watch?v=44cfk79x7Bo" TargetMode="External"/><Relationship Id="rId2" Type="http://schemas.openxmlformats.org/officeDocument/2006/relationships/hyperlink" Target="https://www.youtube.com/watch?v=kfZZyIPpZk0" TargetMode="External"/><Relationship Id="rId16" Type="http://schemas.openxmlformats.org/officeDocument/2006/relationships/hyperlink" Target="https://www.youtube.com/watch?v=wf7Ve716UbI" TargetMode="External"/><Relationship Id="rId20" Type="http://schemas.openxmlformats.org/officeDocument/2006/relationships/hyperlink" Target="https://www.youtube.com/watch?v=ExNW8Ymf1wM" TargetMode="External"/><Relationship Id="rId29" Type="http://schemas.openxmlformats.org/officeDocument/2006/relationships/hyperlink" Target="https://www.youtube.com/watch?v=k3BfCIAEDcU" TargetMode="External"/><Relationship Id="rId1" Type="http://schemas.openxmlformats.org/officeDocument/2006/relationships/hyperlink" Target="https://www.youtube.com/watch?v=m-Z65R8YX68" TargetMode="External"/><Relationship Id="rId6" Type="http://schemas.openxmlformats.org/officeDocument/2006/relationships/hyperlink" Target="https://www.youtube.com/watch?v=e864DX_KWNo" TargetMode="External"/><Relationship Id="rId11" Type="http://schemas.openxmlformats.org/officeDocument/2006/relationships/hyperlink" Target="https://www.youtube.com/watch?v=rp6jZ0rIWWA" TargetMode="External"/><Relationship Id="rId24" Type="http://schemas.openxmlformats.org/officeDocument/2006/relationships/hyperlink" Target="https://www.youtube.com/watch?v=yKDpjiUbRmE" TargetMode="External"/><Relationship Id="rId5" Type="http://schemas.openxmlformats.org/officeDocument/2006/relationships/hyperlink" Target="https://www.youtube.com/watch?v=69ZH3sD-FfE" TargetMode="External"/><Relationship Id="rId15" Type="http://schemas.openxmlformats.org/officeDocument/2006/relationships/hyperlink" Target="https://www.youtube.com/watch?v=fl9B-g0MBA0" TargetMode="External"/><Relationship Id="rId23" Type="http://schemas.openxmlformats.org/officeDocument/2006/relationships/hyperlink" Target="https://www.youtube.com/watch?v=-KmAMleEKZg" TargetMode="External"/><Relationship Id="rId28" Type="http://schemas.openxmlformats.org/officeDocument/2006/relationships/hyperlink" Target="https://www.youtube.com/watch?v=wL9xBOPO65g" TargetMode="External"/><Relationship Id="rId10" Type="http://schemas.openxmlformats.org/officeDocument/2006/relationships/hyperlink" Target="https://www.youtube.com/watch?v=PHP0h6YKhxY" TargetMode="External"/><Relationship Id="rId19" Type="http://schemas.openxmlformats.org/officeDocument/2006/relationships/hyperlink" Target="https://www.youtube.com/watch?v=jCYm_qzcMYw" TargetMode="External"/><Relationship Id="rId4" Type="http://schemas.openxmlformats.org/officeDocument/2006/relationships/hyperlink" Target="https://www.youtube.com/watch?v=dKoz3VCjXbg" TargetMode="External"/><Relationship Id="rId9" Type="http://schemas.openxmlformats.org/officeDocument/2006/relationships/hyperlink" Target="https://www.youtube.com/watch?v=2tPvKpiwVmc" TargetMode="External"/><Relationship Id="rId14" Type="http://schemas.openxmlformats.org/officeDocument/2006/relationships/hyperlink" Target="https://www.youtube.com/watch?v=j_-9J3ZNEzU" TargetMode="External"/><Relationship Id="rId22" Type="http://schemas.openxmlformats.org/officeDocument/2006/relationships/hyperlink" Target="https://www.youtube.com/watch?v=DKe_wI-XZuw" TargetMode="External"/><Relationship Id="rId27" Type="http://schemas.openxmlformats.org/officeDocument/2006/relationships/hyperlink" Target="https://www.youtube.com/watch?v=RsBYa3jcQYI" TargetMode="External"/><Relationship Id="rId30" Type="http://schemas.openxmlformats.org/officeDocument/2006/relationships/hyperlink" Target="https://www.youtube.com/watch?v=z2b_SrF8MkA" TargetMode="External"/></Relationships>
</file>

<file path=xl/worksheets/_rels/sheet125.xml.rels><?xml version="1.0" encoding="UTF-8" standalone="yes"?>
<Relationships xmlns="http://schemas.openxmlformats.org/package/2006/relationships"><Relationship Id="rId1" Type="http://schemas.openxmlformats.org/officeDocument/2006/relationships/hyperlink" Target="https://www.youtube.com/watch?v=6mNLABiWC9I" TargetMode="External"/></Relationships>
</file>

<file path=xl/worksheets/_rels/sheet126.xml.rels><?xml version="1.0" encoding="UTF-8" standalone="yes"?>
<Relationships xmlns="http://schemas.openxmlformats.org/package/2006/relationships"><Relationship Id="rId13" Type="http://schemas.openxmlformats.org/officeDocument/2006/relationships/hyperlink" Target="https://www.youtube.com/watch?v=Qgdxc781RQc" TargetMode="External"/><Relationship Id="rId18" Type="http://schemas.openxmlformats.org/officeDocument/2006/relationships/hyperlink" Target="https://www.youtube.com/watch?v=ZuE2xn8--CY" TargetMode="External"/><Relationship Id="rId26" Type="http://schemas.openxmlformats.org/officeDocument/2006/relationships/hyperlink" Target="https://www.youtube.com/watch?v=FtdJZuXv4yU" TargetMode="External"/><Relationship Id="rId3" Type="http://schemas.openxmlformats.org/officeDocument/2006/relationships/hyperlink" Target="https://www.youtube.com/watch?v=vbk5gPUICoc" TargetMode="External"/><Relationship Id="rId21" Type="http://schemas.openxmlformats.org/officeDocument/2006/relationships/hyperlink" Target="https://www.youtube.com/watch?v=S-sKipjOp7A" TargetMode="External"/><Relationship Id="rId34" Type="http://schemas.openxmlformats.org/officeDocument/2006/relationships/hyperlink" Target="https://www.youtube.com/watch?v=rFj6azCUYrU" TargetMode="External"/><Relationship Id="rId7" Type="http://schemas.openxmlformats.org/officeDocument/2006/relationships/hyperlink" Target="https://www.youtube.com/watch?v=VyEEU91jPPo" TargetMode="External"/><Relationship Id="rId12" Type="http://schemas.openxmlformats.org/officeDocument/2006/relationships/hyperlink" Target="https://www.youtube.com/watch?v=0i8riT1bpXk" TargetMode="External"/><Relationship Id="rId17" Type="http://schemas.openxmlformats.org/officeDocument/2006/relationships/hyperlink" Target="https://www.youtube.com/watch?v=N9yS6lll1rk" TargetMode="External"/><Relationship Id="rId25" Type="http://schemas.openxmlformats.org/officeDocument/2006/relationships/hyperlink" Target="https://www.youtube.com/watch?v=F2xC8sDr4Sc" TargetMode="External"/><Relationship Id="rId33" Type="http://schemas.openxmlformats.org/officeDocument/2006/relationships/hyperlink" Target="https://www.youtube.com/watch?v=nlvTrcdwDLw" TargetMode="External"/><Relationship Id="rId2" Type="http://schemas.openxmlformats.org/officeDocument/2006/relationships/hyperlink" Target="https://www.youtube.com/watch?v=3GBeWdUmotU" TargetMode="External"/><Relationship Id="rId16" Type="http://schemas.openxmlformats.org/officeDocument/2006/relationships/hyperlink" Target="https://www.youtube.com/watch?v=hiXZ_c0kUvM" TargetMode="External"/><Relationship Id="rId20" Type="http://schemas.openxmlformats.org/officeDocument/2006/relationships/hyperlink" Target="https://www.youtube.com/watch?v=seuZDzXaJB0" TargetMode="External"/><Relationship Id="rId29" Type="http://schemas.openxmlformats.org/officeDocument/2006/relationships/hyperlink" Target="https://www.youtube.com/watch?v=5mOpwhWETrw" TargetMode="External"/><Relationship Id="rId1" Type="http://schemas.openxmlformats.org/officeDocument/2006/relationships/hyperlink" Target="https://www.youtube.com/watch?v=6h6HVdyVN6k" TargetMode="External"/><Relationship Id="rId6" Type="http://schemas.openxmlformats.org/officeDocument/2006/relationships/hyperlink" Target="https://www.youtube.com/watch?v=Ymyo_Pd1ZYk" TargetMode="External"/><Relationship Id="rId11" Type="http://schemas.openxmlformats.org/officeDocument/2006/relationships/hyperlink" Target="https://www.youtube.com/watch?v=wCgWitKlYig" TargetMode="External"/><Relationship Id="rId24" Type="http://schemas.openxmlformats.org/officeDocument/2006/relationships/hyperlink" Target="https://www.youtube.com/watch?v=WsD3xmXUm_Y" TargetMode="External"/><Relationship Id="rId32" Type="http://schemas.openxmlformats.org/officeDocument/2006/relationships/hyperlink" Target="https://www.youtube.com/watch?v=fEJbPyFjM8Q" TargetMode="External"/><Relationship Id="rId5" Type="http://schemas.openxmlformats.org/officeDocument/2006/relationships/hyperlink" Target="https://www.youtube.com/watch?v=vcXeF3sNNJY" TargetMode="External"/><Relationship Id="rId15" Type="http://schemas.openxmlformats.org/officeDocument/2006/relationships/hyperlink" Target="https://www.youtube.com/watch?v=pZmlOGiH_j8" TargetMode="External"/><Relationship Id="rId23" Type="http://schemas.openxmlformats.org/officeDocument/2006/relationships/hyperlink" Target="https://www.youtube.com/watch?v=gubqC1IaS4s" TargetMode="External"/><Relationship Id="rId28" Type="http://schemas.openxmlformats.org/officeDocument/2006/relationships/hyperlink" Target="https://www.youtube.com/watch?v=bS1fdrQw40s" TargetMode="External"/><Relationship Id="rId10" Type="http://schemas.openxmlformats.org/officeDocument/2006/relationships/hyperlink" Target="https://www.youtube.com/watch?v=L-uAH0VG2Js" TargetMode="External"/><Relationship Id="rId19" Type="http://schemas.openxmlformats.org/officeDocument/2006/relationships/hyperlink" Target="https://www.youtube.com/watch?v=SRPZP-TE2co" TargetMode="External"/><Relationship Id="rId31" Type="http://schemas.openxmlformats.org/officeDocument/2006/relationships/hyperlink" Target="https://www.youtube.com/watch?v=_aC-5cMtKSo" TargetMode="External"/><Relationship Id="rId4" Type="http://schemas.openxmlformats.org/officeDocument/2006/relationships/hyperlink" Target="https://www.youtube.com/watch?v=VRQERjVqyd4" TargetMode="External"/><Relationship Id="rId9" Type="http://schemas.openxmlformats.org/officeDocument/2006/relationships/hyperlink" Target="https://www.youtube.com/watch?v=WqScPmz4UjU" TargetMode="External"/><Relationship Id="rId14" Type="http://schemas.openxmlformats.org/officeDocument/2006/relationships/hyperlink" Target="https://www.youtube.com/watch?v=QlceatYErmE" TargetMode="External"/><Relationship Id="rId22" Type="http://schemas.openxmlformats.org/officeDocument/2006/relationships/hyperlink" Target="https://www.youtube.com/watch?v=qpAOpe7WxRE" TargetMode="External"/><Relationship Id="rId27" Type="http://schemas.openxmlformats.org/officeDocument/2006/relationships/hyperlink" Target="https://www.youtube.com/watch?v=zv62F5bEgnU" TargetMode="External"/><Relationship Id="rId30" Type="http://schemas.openxmlformats.org/officeDocument/2006/relationships/hyperlink" Target="https://www.youtube.com/watch?v=Bim9j9s9uT8" TargetMode="External"/><Relationship Id="rId35" Type="http://schemas.openxmlformats.org/officeDocument/2006/relationships/hyperlink" Target="https://www.youtube.com/watch?v=4ktsaMrOXNI" TargetMode="External"/><Relationship Id="rId8" Type="http://schemas.openxmlformats.org/officeDocument/2006/relationships/hyperlink" Target="https://www.youtube.com/watch?v=od9nvMmvKFY" TargetMode="External"/></Relationships>
</file>

<file path=xl/worksheets/_rels/sheet127.xml.rels><?xml version="1.0" encoding="UTF-8" standalone="yes"?>
<Relationships xmlns="http://schemas.openxmlformats.org/package/2006/relationships"><Relationship Id="rId1" Type="http://schemas.openxmlformats.org/officeDocument/2006/relationships/hyperlink" Target="https://www.youtube.com/watch?v=F6XM8Ufab6Y" TargetMode="External"/></Relationships>
</file>

<file path=xl/worksheets/_rels/sheet128.xml.rels><?xml version="1.0" encoding="UTF-8" standalone="yes"?>
<Relationships xmlns="http://schemas.openxmlformats.org/package/2006/relationships"><Relationship Id="rId13" Type="http://schemas.openxmlformats.org/officeDocument/2006/relationships/hyperlink" Target="https://www.youtube.com/watch?v=MUZB0U3kDXE" TargetMode="External"/><Relationship Id="rId18" Type="http://schemas.openxmlformats.org/officeDocument/2006/relationships/hyperlink" Target="https://www.youtube.com/watch?v=3W7E-Q1W_hM" TargetMode="External"/><Relationship Id="rId26" Type="http://schemas.openxmlformats.org/officeDocument/2006/relationships/hyperlink" Target="https://www.youtube.com/watch?v=aupFO1aObHg" TargetMode="External"/><Relationship Id="rId39" Type="http://schemas.openxmlformats.org/officeDocument/2006/relationships/hyperlink" Target="https://www.youtube.com/watch?v=UjWhEH4C63Y" TargetMode="External"/><Relationship Id="rId21" Type="http://schemas.openxmlformats.org/officeDocument/2006/relationships/hyperlink" Target="https://www.youtube.com/watch?v=wDEHeDKZX9k" TargetMode="External"/><Relationship Id="rId34" Type="http://schemas.openxmlformats.org/officeDocument/2006/relationships/hyperlink" Target="https://www.youtube.com/watch?v=5M_gj4zrVPs" TargetMode="External"/><Relationship Id="rId42" Type="http://schemas.openxmlformats.org/officeDocument/2006/relationships/hyperlink" Target="https://www.youtube.com/watch?v=rsPw_YaVyj8" TargetMode="External"/><Relationship Id="rId47" Type="http://schemas.openxmlformats.org/officeDocument/2006/relationships/hyperlink" Target="https://www.youtube.com/watch?v=FtdJZuXv4yU" TargetMode="External"/><Relationship Id="rId50" Type="http://schemas.openxmlformats.org/officeDocument/2006/relationships/hyperlink" Target="https://www.youtube.com/watch?v=w8g_x7nL7vo" TargetMode="External"/><Relationship Id="rId7" Type="http://schemas.openxmlformats.org/officeDocument/2006/relationships/hyperlink" Target="https://www.youtube.com/watch?v=5aY8BLegpi8" TargetMode="External"/><Relationship Id="rId2" Type="http://schemas.openxmlformats.org/officeDocument/2006/relationships/hyperlink" Target="https://www.youtube.com/watch?v=RTudUMpKDak" TargetMode="External"/><Relationship Id="rId16" Type="http://schemas.openxmlformats.org/officeDocument/2006/relationships/hyperlink" Target="https://www.youtube.com/watch?v=uSSth7VLpDs" TargetMode="External"/><Relationship Id="rId29" Type="http://schemas.openxmlformats.org/officeDocument/2006/relationships/hyperlink" Target="https://www.youtube.com/watch?v=9gOWtm2sBv0" TargetMode="External"/><Relationship Id="rId11" Type="http://schemas.openxmlformats.org/officeDocument/2006/relationships/hyperlink" Target="https://www.youtube.com/watch?v=tp_-zcM1yQY" TargetMode="External"/><Relationship Id="rId24" Type="http://schemas.openxmlformats.org/officeDocument/2006/relationships/hyperlink" Target="https://www.youtube.com/watch?v=LnCRFNbhJkw" TargetMode="External"/><Relationship Id="rId32" Type="http://schemas.openxmlformats.org/officeDocument/2006/relationships/hyperlink" Target="https://www.youtube.com/watch?v=6TulxmU21FE" TargetMode="External"/><Relationship Id="rId37" Type="http://schemas.openxmlformats.org/officeDocument/2006/relationships/hyperlink" Target="https://www.youtube.com/watch?v=SO41lg46NF0" TargetMode="External"/><Relationship Id="rId40" Type="http://schemas.openxmlformats.org/officeDocument/2006/relationships/hyperlink" Target="https://www.youtube.com/watch?v=UyGJNeBcntk" TargetMode="External"/><Relationship Id="rId45" Type="http://schemas.openxmlformats.org/officeDocument/2006/relationships/hyperlink" Target="https://www.youtube.com/watch?v=4AdESo-cZ5I" TargetMode="External"/><Relationship Id="rId5" Type="http://schemas.openxmlformats.org/officeDocument/2006/relationships/hyperlink" Target="https://www.youtube.com/watch?v=Loy80Bcjp9o" TargetMode="External"/><Relationship Id="rId15" Type="http://schemas.openxmlformats.org/officeDocument/2006/relationships/hyperlink" Target="https://www.youtube.com/watch?v=CwJZoMqebDQ" TargetMode="External"/><Relationship Id="rId23" Type="http://schemas.openxmlformats.org/officeDocument/2006/relationships/hyperlink" Target="https://www.youtube.com/watch?v=zv62F5bEgnU" TargetMode="External"/><Relationship Id="rId28" Type="http://schemas.openxmlformats.org/officeDocument/2006/relationships/hyperlink" Target="https://www.youtube.com/watch?v=SVHJqQKL2zY" TargetMode="External"/><Relationship Id="rId36" Type="http://schemas.openxmlformats.org/officeDocument/2006/relationships/hyperlink" Target="https://www.youtube.com/watch?v=B7SYK1RjzG4" TargetMode="External"/><Relationship Id="rId49" Type="http://schemas.openxmlformats.org/officeDocument/2006/relationships/hyperlink" Target="https://www.youtube.com/watch?v=nsbdh-3VufQ" TargetMode="External"/><Relationship Id="rId10" Type="http://schemas.openxmlformats.org/officeDocument/2006/relationships/hyperlink" Target="https://www.youtube.com/watch?v=YkgnzXRZmMI" TargetMode="External"/><Relationship Id="rId19" Type="http://schemas.openxmlformats.org/officeDocument/2006/relationships/hyperlink" Target="https://www.youtube.com/watch?v=dBBWLL7Bdzo" TargetMode="External"/><Relationship Id="rId31" Type="http://schemas.openxmlformats.org/officeDocument/2006/relationships/hyperlink" Target="https://www.youtube.com/watch?v=NJ0OanQkHCg" TargetMode="External"/><Relationship Id="rId44" Type="http://schemas.openxmlformats.org/officeDocument/2006/relationships/hyperlink" Target="https://www.youtube.com/watch?v=WnyPg2fQqpE" TargetMode="External"/><Relationship Id="rId52" Type="http://schemas.openxmlformats.org/officeDocument/2006/relationships/hyperlink" Target="https://www.youtube.com/watch?v=HgzY-8Sx4Z0" TargetMode="External"/><Relationship Id="rId4" Type="http://schemas.openxmlformats.org/officeDocument/2006/relationships/hyperlink" Target="https://www.youtube.com/watch?v=wQ-JPvWH5rg" TargetMode="External"/><Relationship Id="rId9" Type="http://schemas.openxmlformats.org/officeDocument/2006/relationships/hyperlink" Target="https://www.youtube.com/watch?v=04VXfavbeDs" TargetMode="External"/><Relationship Id="rId14" Type="http://schemas.openxmlformats.org/officeDocument/2006/relationships/hyperlink" Target="https://www.youtube.com/watch?v=H_qWCYz75Ho" TargetMode="External"/><Relationship Id="rId22" Type="http://schemas.openxmlformats.org/officeDocument/2006/relationships/hyperlink" Target="https://www.youtube.com/watch?v=GGh1z6y7Ngs" TargetMode="External"/><Relationship Id="rId27" Type="http://schemas.openxmlformats.org/officeDocument/2006/relationships/hyperlink" Target="https://www.youtube.com/watch?v=vTnFGv4bm9s" TargetMode="External"/><Relationship Id="rId30" Type="http://schemas.openxmlformats.org/officeDocument/2006/relationships/hyperlink" Target="https://www.youtube.com/watch?v=kJP6cjBM6F4" TargetMode="External"/><Relationship Id="rId35" Type="http://schemas.openxmlformats.org/officeDocument/2006/relationships/hyperlink" Target="https://www.youtube.com/watch?v=VpS3AiGa8sk" TargetMode="External"/><Relationship Id="rId43" Type="http://schemas.openxmlformats.org/officeDocument/2006/relationships/hyperlink" Target="https://www.youtube.com/watch?v=oS5740MN4t0" TargetMode="External"/><Relationship Id="rId48" Type="http://schemas.openxmlformats.org/officeDocument/2006/relationships/hyperlink" Target="https://www.youtube.com/watch?v=euc_V9fkv5A" TargetMode="External"/><Relationship Id="rId8" Type="http://schemas.openxmlformats.org/officeDocument/2006/relationships/hyperlink" Target="https://www.youtube.com/watch?v=AUOKnmhcOr8" TargetMode="External"/><Relationship Id="rId51" Type="http://schemas.openxmlformats.org/officeDocument/2006/relationships/hyperlink" Target="https://www.youtube.com/watch?v=K06VaYL9ZRw" TargetMode="External"/><Relationship Id="rId3" Type="http://schemas.openxmlformats.org/officeDocument/2006/relationships/hyperlink" Target="https://www.youtube.com/watch?v=G_77HRZkNqg" TargetMode="External"/><Relationship Id="rId12" Type="http://schemas.openxmlformats.org/officeDocument/2006/relationships/hyperlink" Target="https://www.youtube.com/watch?v=OUU5fNLLXqg" TargetMode="External"/><Relationship Id="rId17" Type="http://schemas.openxmlformats.org/officeDocument/2006/relationships/hyperlink" Target="https://www.youtube.com/watch?v=5RRNA-Ck7GA" TargetMode="External"/><Relationship Id="rId25" Type="http://schemas.openxmlformats.org/officeDocument/2006/relationships/hyperlink" Target="https://www.youtube.com/watch?v=w3_aBwZ1hU4" TargetMode="External"/><Relationship Id="rId33" Type="http://schemas.openxmlformats.org/officeDocument/2006/relationships/hyperlink" Target="https://www.youtube.com/watch?v=tpEBdPGKVYA" TargetMode="External"/><Relationship Id="rId38" Type="http://schemas.openxmlformats.org/officeDocument/2006/relationships/hyperlink" Target="https://www.youtube.com/watch?v=59hYO0lmk2s" TargetMode="External"/><Relationship Id="rId46" Type="http://schemas.openxmlformats.org/officeDocument/2006/relationships/hyperlink" Target="https://www.youtube.com/watch?v=jk5AeO1x0YI" TargetMode="External"/><Relationship Id="rId20" Type="http://schemas.openxmlformats.org/officeDocument/2006/relationships/hyperlink" Target="https://www.youtube.com/watch?v=JqipicNx1Ds" TargetMode="External"/><Relationship Id="rId41" Type="http://schemas.openxmlformats.org/officeDocument/2006/relationships/hyperlink" Target="https://www.youtube.com/watch?v=mFJFFoh-jl0" TargetMode="External"/><Relationship Id="rId1" Type="http://schemas.openxmlformats.org/officeDocument/2006/relationships/hyperlink" Target="https://www.youtube.com/watch?v=AOrN66zpcVc" TargetMode="External"/><Relationship Id="rId6" Type="http://schemas.openxmlformats.org/officeDocument/2006/relationships/hyperlink" Target="https://www.youtube.com/watch?v=K7LQArL-WgU" TargetMode="External"/></Relationships>
</file>

<file path=xl/worksheets/_rels/sheet130.xml.rels><?xml version="1.0" encoding="UTF-8" standalone="yes"?>
<Relationships xmlns="http://schemas.openxmlformats.org/package/2006/relationships"><Relationship Id="rId8" Type="http://schemas.openxmlformats.org/officeDocument/2006/relationships/hyperlink" Target="https://www.youtube.com/watch?v=l497qWQIESA" TargetMode="External"/><Relationship Id="rId13" Type="http://schemas.openxmlformats.org/officeDocument/2006/relationships/hyperlink" Target="https://www.youtube.com/watch?v=ZUFqXO6WRSw" TargetMode="External"/><Relationship Id="rId18" Type="http://schemas.openxmlformats.org/officeDocument/2006/relationships/hyperlink" Target="https://www.youtube.com/watch?v=nidk6mtpMNo" TargetMode="External"/><Relationship Id="rId26" Type="http://schemas.openxmlformats.org/officeDocument/2006/relationships/hyperlink" Target="https://www.youtube.com/watch?v=-UgKnidUpGU" TargetMode="External"/><Relationship Id="rId3" Type="http://schemas.openxmlformats.org/officeDocument/2006/relationships/hyperlink" Target="https://www.youtube.com/watch?v=9l5hu_YBJSU" TargetMode="External"/><Relationship Id="rId21" Type="http://schemas.openxmlformats.org/officeDocument/2006/relationships/hyperlink" Target="https://www.youtube.com/watch?v=6l3wbEaflO8" TargetMode="External"/><Relationship Id="rId7" Type="http://schemas.openxmlformats.org/officeDocument/2006/relationships/hyperlink" Target="https://www.youtube.com/watch?v=i3rY9ymHM-k" TargetMode="External"/><Relationship Id="rId12" Type="http://schemas.openxmlformats.org/officeDocument/2006/relationships/hyperlink" Target="https://www.youtube.com/watch?v=u78VjXkwTZA" TargetMode="External"/><Relationship Id="rId17" Type="http://schemas.openxmlformats.org/officeDocument/2006/relationships/hyperlink" Target="https://www.youtube.com/watch?v=cBB3qSgbp-w" TargetMode="External"/><Relationship Id="rId25" Type="http://schemas.openxmlformats.org/officeDocument/2006/relationships/hyperlink" Target="https://www.youtube.com/watch?v=WmCdvcGzbjA" TargetMode="External"/><Relationship Id="rId2" Type="http://schemas.openxmlformats.org/officeDocument/2006/relationships/hyperlink" Target="https://www.youtube.com/watch?v=fHyx8Ktshh8" TargetMode="External"/><Relationship Id="rId16" Type="http://schemas.openxmlformats.org/officeDocument/2006/relationships/hyperlink" Target="https://www.youtube.com/watch?v=_fP3imJ_4B0" TargetMode="External"/><Relationship Id="rId20" Type="http://schemas.openxmlformats.org/officeDocument/2006/relationships/hyperlink" Target="https://www.youtube.com/watch?v=wpl6BGGig_Y" TargetMode="External"/><Relationship Id="rId1" Type="http://schemas.openxmlformats.org/officeDocument/2006/relationships/hyperlink" Target="https://www.youtube.com/watch?v=wVmKQ1zJIjs" TargetMode="External"/><Relationship Id="rId6" Type="http://schemas.openxmlformats.org/officeDocument/2006/relationships/hyperlink" Target="https://www.youtube.com/watch?v=enrlv-ftLv4" TargetMode="External"/><Relationship Id="rId11" Type="http://schemas.openxmlformats.org/officeDocument/2006/relationships/hyperlink" Target="https://www.youtube.com/watch?v=UVlZUuPFf0Q" TargetMode="External"/><Relationship Id="rId24" Type="http://schemas.openxmlformats.org/officeDocument/2006/relationships/hyperlink" Target="https://www.youtube.com/watch?v=ibV8jWCBrgY" TargetMode="External"/><Relationship Id="rId5" Type="http://schemas.openxmlformats.org/officeDocument/2006/relationships/hyperlink" Target="https://www.youtube.com/watch?v=7M0AxPF2VKk" TargetMode="External"/><Relationship Id="rId15" Type="http://schemas.openxmlformats.org/officeDocument/2006/relationships/hyperlink" Target="https://www.youtube.com/watch?v=YYh_UfkzDX4" TargetMode="External"/><Relationship Id="rId23" Type="http://schemas.openxmlformats.org/officeDocument/2006/relationships/hyperlink" Target="https://www.youtube.com/watch?v=kmB8vrKFPUI" TargetMode="External"/><Relationship Id="rId28" Type="http://schemas.openxmlformats.org/officeDocument/2006/relationships/hyperlink" Target="https://www.youtube.com/watch?v=xhJb6KgQw5c" TargetMode="External"/><Relationship Id="rId10" Type="http://schemas.openxmlformats.org/officeDocument/2006/relationships/hyperlink" Target="https://www.youtube.com/watch?v=eR6x9qtC-fs" TargetMode="External"/><Relationship Id="rId19" Type="http://schemas.openxmlformats.org/officeDocument/2006/relationships/hyperlink" Target="https://www.youtube.com/watch?v=5IkYe1M-TXk" TargetMode="External"/><Relationship Id="rId4" Type="http://schemas.openxmlformats.org/officeDocument/2006/relationships/hyperlink" Target="https://www.youtube.com/watch?v=hPSwGx8rCSM" TargetMode="External"/><Relationship Id="rId9" Type="http://schemas.openxmlformats.org/officeDocument/2006/relationships/hyperlink" Target="https://www.youtube.com/watch?v=gdS8JiNu0Ss" TargetMode="External"/><Relationship Id="rId14" Type="http://schemas.openxmlformats.org/officeDocument/2006/relationships/hyperlink" Target="https://www.youtube.com/watch?v=vfo_lobw9qY" TargetMode="External"/><Relationship Id="rId22" Type="http://schemas.openxmlformats.org/officeDocument/2006/relationships/hyperlink" Target="https://www.youtube.com/watch?v=wtu5Tz8FNME" TargetMode="External"/><Relationship Id="rId27" Type="http://schemas.openxmlformats.org/officeDocument/2006/relationships/hyperlink" Target="https://www.youtube.com/watch?v=B7SYK1RjzG4" TargetMode="External"/></Relationships>
</file>

<file path=xl/worksheets/_rels/sheet131.xml.rels><?xml version="1.0" encoding="UTF-8" standalone="yes"?>
<Relationships xmlns="http://schemas.openxmlformats.org/package/2006/relationships"><Relationship Id="rId13" Type="http://schemas.openxmlformats.org/officeDocument/2006/relationships/hyperlink" Target="https://www.youtube.com/watch?v=ixc4qb4PsGc" TargetMode="External"/><Relationship Id="rId18" Type="http://schemas.openxmlformats.org/officeDocument/2006/relationships/hyperlink" Target="https://www.youtube.com/watch?v=gRZHqUCI5Xw" TargetMode="External"/><Relationship Id="rId26" Type="http://schemas.openxmlformats.org/officeDocument/2006/relationships/hyperlink" Target="https://www.youtube.com/watch?v=3qSkZ8iXkf8" TargetMode="External"/><Relationship Id="rId3" Type="http://schemas.openxmlformats.org/officeDocument/2006/relationships/hyperlink" Target="https://www.youtube.com/watch?v=NjvctAfvVtk" TargetMode="External"/><Relationship Id="rId21" Type="http://schemas.openxmlformats.org/officeDocument/2006/relationships/hyperlink" Target="https://www.youtube.com/watch?v=8hq82mmmq7k" TargetMode="External"/><Relationship Id="rId34" Type="http://schemas.openxmlformats.org/officeDocument/2006/relationships/hyperlink" Target="https://www.youtube.com/watch?v=kYOUbDO6hXg" TargetMode="External"/><Relationship Id="rId7" Type="http://schemas.openxmlformats.org/officeDocument/2006/relationships/hyperlink" Target="https://www.youtube.com/watch?v=Bh4BzpKUpyg" TargetMode="External"/><Relationship Id="rId12" Type="http://schemas.openxmlformats.org/officeDocument/2006/relationships/hyperlink" Target="https://www.youtube.com/watch?v=Le4yMUeRHVI" TargetMode="External"/><Relationship Id="rId17" Type="http://schemas.openxmlformats.org/officeDocument/2006/relationships/hyperlink" Target="https://www.youtube.com/watch?v=xu2686O6mlk" TargetMode="External"/><Relationship Id="rId25" Type="http://schemas.openxmlformats.org/officeDocument/2006/relationships/hyperlink" Target="https://www.youtube.com/watch?v=r0o-n4F7v48" TargetMode="External"/><Relationship Id="rId33" Type="http://schemas.openxmlformats.org/officeDocument/2006/relationships/hyperlink" Target="https://www.youtube.com/watch?v=zlSXw4j44HU" TargetMode="External"/><Relationship Id="rId2" Type="http://schemas.openxmlformats.org/officeDocument/2006/relationships/hyperlink" Target="https://www.youtube.com/watch?v=Ohy2sGjaT4c" TargetMode="External"/><Relationship Id="rId16" Type="http://schemas.openxmlformats.org/officeDocument/2006/relationships/hyperlink" Target="https://www.youtube.com/watch?v=dKTdWsaal0A" TargetMode="External"/><Relationship Id="rId20" Type="http://schemas.openxmlformats.org/officeDocument/2006/relationships/hyperlink" Target="https://www.youtube.com/watch?v=Nuzolp_k2go" TargetMode="External"/><Relationship Id="rId29" Type="http://schemas.openxmlformats.org/officeDocument/2006/relationships/hyperlink" Target="https://www.youtube.com/watch?v=VBjip3jDlwg" TargetMode="External"/><Relationship Id="rId1" Type="http://schemas.openxmlformats.org/officeDocument/2006/relationships/hyperlink" Target="https://www.youtube.com/watch?v=WxX72JVuTnY" TargetMode="External"/><Relationship Id="rId6" Type="http://schemas.openxmlformats.org/officeDocument/2006/relationships/hyperlink" Target="https://www.youtube.com/watch?v=PJFZ9W2KKW8" TargetMode="External"/><Relationship Id="rId11" Type="http://schemas.openxmlformats.org/officeDocument/2006/relationships/hyperlink" Target="https://www.youtube.com/watch?v=_d-0xsPeK-A" TargetMode="External"/><Relationship Id="rId24" Type="http://schemas.openxmlformats.org/officeDocument/2006/relationships/hyperlink" Target="https://www.youtube.com/watch?v=8IUPlcZ_ymA" TargetMode="External"/><Relationship Id="rId32" Type="http://schemas.openxmlformats.org/officeDocument/2006/relationships/hyperlink" Target="https://www.youtube.com/watch?v=uJwFPHCUkt4" TargetMode="External"/><Relationship Id="rId5" Type="http://schemas.openxmlformats.org/officeDocument/2006/relationships/hyperlink" Target="https://www.youtube.com/watch?v=vgur8PR2Im8" TargetMode="External"/><Relationship Id="rId15" Type="http://schemas.openxmlformats.org/officeDocument/2006/relationships/hyperlink" Target="https://www.youtube.com/watch?v=RUzcA5wy9cM" TargetMode="External"/><Relationship Id="rId23" Type="http://schemas.openxmlformats.org/officeDocument/2006/relationships/hyperlink" Target="https://www.youtube.com/watch?v=ApASh_sEsG4" TargetMode="External"/><Relationship Id="rId28" Type="http://schemas.openxmlformats.org/officeDocument/2006/relationships/hyperlink" Target="https://www.youtube.com/watch?v=8s0JQVvkkfU" TargetMode="External"/><Relationship Id="rId36" Type="http://schemas.openxmlformats.org/officeDocument/2006/relationships/hyperlink" Target="https://www.youtube.com/watch?v=PBfWcT7UgBo" TargetMode="External"/><Relationship Id="rId10" Type="http://schemas.openxmlformats.org/officeDocument/2006/relationships/hyperlink" Target="https://www.youtube.com/watch?v=09oBugqELYc" TargetMode="External"/><Relationship Id="rId19" Type="http://schemas.openxmlformats.org/officeDocument/2006/relationships/hyperlink" Target="https://www.youtube.com/watch?v=a4fF6f0xsFo" TargetMode="External"/><Relationship Id="rId31" Type="http://schemas.openxmlformats.org/officeDocument/2006/relationships/hyperlink" Target="https://www.youtube.com/watch?v=8GHRJrk-FT0" TargetMode="External"/><Relationship Id="rId4" Type="http://schemas.openxmlformats.org/officeDocument/2006/relationships/hyperlink" Target="https://www.youtube.com/watch?v=LjQCrtJLeEE" TargetMode="External"/><Relationship Id="rId9" Type="http://schemas.openxmlformats.org/officeDocument/2006/relationships/hyperlink" Target="https://www.youtube.com/watch?v=uXcJAW7lhYQ" TargetMode="External"/><Relationship Id="rId14" Type="http://schemas.openxmlformats.org/officeDocument/2006/relationships/hyperlink" Target="https://www.youtube.com/watch?v=DX1x6pxJ9H4" TargetMode="External"/><Relationship Id="rId22" Type="http://schemas.openxmlformats.org/officeDocument/2006/relationships/hyperlink" Target="https://www.youtube.com/watch?v=hsbsaDYzKgo" TargetMode="External"/><Relationship Id="rId27" Type="http://schemas.openxmlformats.org/officeDocument/2006/relationships/hyperlink" Target="https://www.youtube.com/watch?v=fM3fsnGpG6Q" TargetMode="External"/><Relationship Id="rId30" Type="http://schemas.openxmlformats.org/officeDocument/2006/relationships/hyperlink" Target="https://www.youtube.com/watch?v=5M_gj4zrVPs" TargetMode="External"/><Relationship Id="rId35" Type="http://schemas.openxmlformats.org/officeDocument/2006/relationships/hyperlink" Target="https://www.youtube.com/watch?v=CwFUz-g3X7o" TargetMode="External"/><Relationship Id="rId8" Type="http://schemas.openxmlformats.org/officeDocument/2006/relationships/hyperlink" Target="https://www.youtube.com/watch?v=KeLn3GFTUDY" TargetMode="External"/></Relationships>
</file>

<file path=xl/worksheets/_rels/sheet132.xml.rels><?xml version="1.0" encoding="UTF-8" standalone="yes"?>
<Relationships xmlns="http://schemas.openxmlformats.org/package/2006/relationships"><Relationship Id="rId13" Type="http://schemas.openxmlformats.org/officeDocument/2006/relationships/hyperlink" Target="https://www.youtube.com/watch?v=cMq5k_XNZ14" TargetMode="External"/><Relationship Id="rId18" Type="http://schemas.openxmlformats.org/officeDocument/2006/relationships/hyperlink" Target="https://www.youtube.com/watch?v=PTqTwB285VM" TargetMode="External"/><Relationship Id="rId26" Type="http://schemas.openxmlformats.org/officeDocument/2006/relationships/hyperlink" Target="https://www.youtube.com/watch?v=t11libp7U_o" TargetMode="External"/><Relationship Id="rId3" Type="http://schemas.openxmlformats.org/officeDocument/2006/relationships/hyperlink" Target="https://www.youtube.com/watch?v=W5cCyKKPRJM" TargetMode="External"/><Relationship Id="rId21" Type="http://schemas.openxmlformats.org/officeDocument/2006/relationships/hyperlink" Target="https://www.youtube.com/watch?v=3gaRaUJTfM4" TargetMode="External"/><Relationship Id="rId7" Type="http://schemas.openxmlformats.org/officeDocument/2006/relationships/hyperlink" Target="https://www.youtube.com/watch?v=zJOgwd9AJCI" TargetMode="External"/><Relationship Id="rId12" Type="http://schemas.openxmlformats.org/officeDocument/2006/relationships/hyperlink" Target="https://www.youtube.com/watch?v=exjbXgaPM2Y" TargetMode="External"/><Relationship Id="rId17" Type="http://schemas.openxmlformats.org/officeDocument/2006/relationships/hyperlink" Target="https://www.youtube.com/watch?v=L4qcGBgRlrs" TargetMode="External"/><Relationship Id="rId25" Type="http://schemas.openxmlformats.org/officeDocument/2006/relationships/hyperlink" Target="https://www.youtube.com/watch?v=CXWnvdA2De8" TargetMode="External"/><Relationship Id="rId33" Type="http://schemas.openxmlformats.org/officeDocument/2006/relationships/hyperlink" Target="https://www.youtube.com/watch?v=aNeZFkpD11w" TargetMode="External"/><Relationship Id="rId2" Type="http://schemas.openxmlformats.org/officeDocument/2006/relationships/hyperlink" Target="https://www.youtube.com/watch?v=WSyt2oIiqZ0" TargetMode="External"/><Relationship Id="rId16" Type="http://schemas.openxmlformats.org/officeDocument/2006/relationships/hyperlink" Target="https://www.youtube.com/watch?v=Uoj6xuWMVQs" TargetMode="External"/><Relationship Id="rId20" Type="http://schemas.openxmlformats.org/officeDocument/2006/relationships/hyperlink" Target="https://www.youtube.com/watch?v=-MD-Y3SNyh4" TargetMode="External"/><Relationship Id="rId29" Type="http://schemas.openxmlformats.org/officeDocument/2006/relationships/hyperlink" Target="https://www.youtube.com/watch?v=keHyq8IC2Qg" TargetMode="External"/><Relationship Id="rId1" Type="http://schemas.openxmlformats.org/officeDocument/2006/relationships/hyperlink" Target="https://www.youtube.com/watch?v=QRvHkORZFi8" TargetMode="External"/><Relationship Id="rId6" Type="http://schemas.openxmlformats.org/officeDocument/2006/relationships/hyperlink" Target="https://www.youtube.com/watch?v=T3oRmak1_uo" TargetMode="External"/><Relationship Id="rId11" Type="http://schemas.openxmlformats.org/officeDocument/2006/relationships/hyperlink" Target="https://www.youtube.com/watch?v=XK6SxoZsvM4" TargetMode="External"/><Relationship Id="rId24" Type="http://schemas.openxmlformats.org/officeDocument/2006/relationships/hyperlink" Target="https://www.youtube.com/watch?v=4ILAxGjL8VQ" TargetMode="External"/><Relationship Id="rId32" Type="http://schemas.openxmlformats.org/officeDocument/2006/relationships/hyperlink" Target="https://www.youtube.com/watch?v=tWAP0XIs2po" TargetMode="External"/><Relationship Id="rId5" Type="http://schemas.openxmlformats.org/officeDocument/2006/relationships/hyperlink" Target="https://www.youtube.com/watch?v=txD2lE5BOvs" TargetMode="External"/><Relationship Id="rId15" Type="http://schemas.openxmlformats.org/officeDocument/2006/relationships/hyperlink" Target="https://www.youtube.com/watch?v=9vYyR4A3r6M" TargetMode="External"/><Relationship Id="rId23" Type="http://schemas.openxmlformats.org/officeDocument/2006/relationships/hyperlink" Target="https://www.youtube.com/watch?v=EMj3qRF93ak" TargetMode="External"/><Relationship Id="rId28" Type="http://schemas.openxmlformats.org/officeDocument/2006/relationships/hyperlink" Target="https://www.youtube.com/watch?v=9WEYFqCUze8" TargetMode="External"/><Relationship Id="rId10" Type="http://schemas.openxmlformats.org/officeDocument/2006/relationships/hyperlink" Target="https://www.youtube.com/watch?v=U7oqzDjY4ao" TargetMode="External"/><Relationship Id="rId19" Type="http://schemas.openxmlformats.org/officeDocument/2006/relationships/hyperlink" Target="https://www.youtube.com/watch?v=qORNw29BZkU" TargetMode="External"/><Relationship Id="rId31" Type="http://schemas.openxmlformats.org/officeDocument/2006/relationships/hyperlink" Target="https://www.youtube.com/watch?v=wQ-JPvWH5rg" TargetMode="External"/><Relationship Id="rId4" Type="http://schemas.openxmlformats.org/officeDocument/2006/relationships/hyperlink" Target="https://www.youtube.com/watch?v=OIP4NMDHzII" TargetMode="External"/><Relationship Id="rId9" Type="http://schemas.openxmlformats.org/officeDocument/2006/relationships/hyperlink" Target="https://www.youtube.com/watch?v=fLKCxj3wT_M" TargetMode="External"/><Relationship Id="rId14" Type="http://schemas.openxmlformats.org/officeDocument/2006/relationships/hyperlink" Target="https://www.youtube.com/watch?v=zQXbCcDmps8" TargetMode="External"/><Relationship Id="rId22" Type="http://schemas.openxmlformats.org/officeDocument/2006/relationships/hyperlink" Target="https://www.youtube.com/watch?v=cAyv2hfw8IU" TargetMode="External"/><Relationship Id="rId27" Type="http://schemas.openxmlformats.org/officeDocument/2006/relationships/hyperlink" Target="https://www.youtube.com/watch?v=Cuul5sQDl3s" TargetMode="External"/><Relationship Id="rId30" Type="http://schemas.openxmlformats.org/officeDocument/2006/relationships/hyperlink" Target="https://www.youtube.com/watch?v=Gz_BNBgyK78" TargetMode="External"/><Relationship Id="rId8" Type="http://schemas.openxmlformats.org/officeDocument/2006/relationships/hyperlink" Target="https://www.youtube.com/watch?v=MKqJkRWEe0g" TargetMode="External"/></Relationships>
</file>

<file path=xl/worksheets/_rels/sheet133.xml.rels><?xml version="1.0" encoding="UTF-8" standalone="yes"?>
<Relationships xmlns="http://schemas.openxmlformats.org/package/2006/relationships"><Relationship Id="rId13" Type="http://schemas.openxmlformats.org/officeDocument/2006/relationships/hyperlink" Target="https://www.youtube.com/watch?v=a-i_UJDP1dE" TargetMode="External"/><Relationship Id="rId18" Type="http://schemas.openxmlformats.org/officeDocument/2006/relationships/hyperlink" Target="https://www.youtube.com/watch?v=0gCM-dDkLDg" TargetMode="External"/><Relationship Id="rId26" Type="http://schemas.openxmlformats.org/officeDocument/2006/relationships/hyperlink" Target="https://www.youtube.com/watch?v=JNqDadrja4Q" TargetMode="External"/><Relationship Id="rId39" Type="http://schemas.openxmlformats.org/officeDocument/2006/relationships/hyperlink" Target="https://www.youtube.com/watch?v=Wxu5jiODxzM" TargetMode="External"/><Relationship Id="rId21" Type="http://schemas.openxmlformats.org/officeDocument/2006/relationships/hyperlink" Target="https://www.youtube.com/watch?v=aK4Y8bM7fTw" TargetMode="External"/><Relationship Id="rId34" Type="http://schemas.openxmlformats.org/officeDocument/2006/relationships/hyperlink" Target="https://www.youtube.com/watch?v=lFSEz2uAjdo" TargetMode="External"/><Relationship Id="rId42" Type="http://schemas.openxmlformats.org/officeDocument/2006/relationships/hyperlink" Target="https://www.youtube.com/watch?v=UmocxXS0zaQ" TargetMode="External"/><Relationship Id="rId47" Type="http://schemas.openxmlformats.org/officeDocument/2006/relationships/hyperlink" Target="https://www.youtube.com/watch?v=x3gxCKlWDRs" TargetMode="External"/><Relationship Id="rId50" Type="http://schemas.openxmlformats.org/officeDocument/2006/relationships/hyperlink" Target="https://www.youtube.com/watch?v=5N9_f6df1Nw" TargetMode="External"/><Relationship Id="rId55" Type="http://schemas.openxmlformats.org/officeDocument/2006/relationships/hyperlink" Target="https://www.youtube.com/watch?v=wU4jDlct5Qs" TargetMode="External"/><Relationship Id="rId7" Type="http://schemas.openxmlformats.org/officeDocument/2006/relationships/hyperlink" Target="https://www.youtube.com/watch?v=BEzGFuP4tdU" TargetMode="External"/><Relationship Id="rId2" Type="http://schemas.openxmlformats.org/officeDocument/2006/relationships/hyperlink" Target="https://www.youtube.com/watch?v=Y91_xtuqAdY" TargetMode="External"/><Relationship Id="rId16" Type="http://schemas.openxmlformats.org/officeDocument/2006/relationships/hyperlink" Target="https://www.youtube.com/watch?v=-uwa8pfqtqI" TargetMode="External"/><Relationship Id="rId29" Type="http://schemas.openxmlformats.org/officeDocument/2006/relationships/hyperlink" Target="https://www.youtube.com/watch?v=sI0zr5aqdTM" TargetMode="External"/><Relationship Id="rId11" Type="http://schemas.openxmlformats.org/officeDocument/2006/relationships/hyperlink" Target="https://www.youtube.com/watch?v=580GhCA7RhI" TargetMode="External"/><Relationship Id="rId24" Type="http://schemas.openxmlformats.org/officeDocument/2006/relationships/hyperlink" Target="https://www.youtube.com/watch?v=JdL48blBfik" TargetMode="External"/><Relationship Id="rId32" Type="http://schemas.openxmlformats.org/officeDocument/2006/relationships/hyperlink" Target="https://www.youtube.com/watch?v=QTOlcOgQ9Xs" TargetMode="External"/><Relationship Id="rId37" Type="http://schemas.openxmlformats.org/officeDocument/2006/relationships/hyperlink" Target="https://www.youtube.com/watch?v=pcEkadfBjVA" TargetMode="External"/><Relationship Id="rId40" Type="http://schemas.openxmlformats.org/officeDocument/2006/relationships/hyperlink" Target="https://www.youtube.com/watch?v=9sXpOpFTLeE" TargetMode="External"/><Relationship Id="rId45" Type="http://schemas.openxmlformats.org/officeDocument/2006/relationships/hyperlink" Target="https://www.youtube.com/watch?v=j9XfGKJ4VDI" TargetMode="External"/><Relationship Id="rId53" Type="http://schemas.openxmlformats.org/officeDocument/2006/relationships/hyperlink" Target="https://www.youtube.com/watch?v=sMvRPYOkHZI" TargetMode="External"/><Relationship Id="rId58" Type="http://schemas.openxmlformats.org/officeDocument/2006/relationships/hyperlink" Target="https://www.youtube.com/watch?v=sD0AdE0EWT8" TargetMode="External"/><Relationship Id="rId5" Type="http://schemas.openxmlformats.org/officeDocument/2006/relationships/hyperlink" Target="https://www.youtube.com/watch?v=d-0CHtJp5gM" TargetMode="External"/><Relationship Id="rId19" Type="http://schemas.openxmlformats.org/officeDocument/2006/relationships/hyperlink" Target="https://www.youtube.com/watch?v=23tnKLrOx5M" TargetMode="External"/><Relationship Id="rId4" Type="http://schemas.openxmlformats.org/officeDocument/2006/relationships/hyperlink" Target="https://www.youtube.com/watch?v=w3_aBwZ1hU4" TargetMode="External"/><Relationship Id="rId9" Type="http://schemas.openxmlformats.org/officeDocument/2006/relationships/hyperlink" Target="https://www.youtube.com/watch?v=D4WGOXced0k" TargetMode="External"/><Relationship Id="rId14" Type="http://schemas.openxmlformats.org/officeDocument/2006/relationships/hyperlink" Target="https://www.youtube.com/watch?v=uJ69R0FXqsI" TargetMode="External"/><Relationship Id="rId22" Type="http://schemas.openxmlformats.org/officeDocument/2006/relationships/hyperlink" Target="https://www.youtube.com/watch?v=7V96fEsUlac" TargetMode="External"/><Relationship Id="rId27" Type="http://schemas.openxmlformats.org/officeDocument/2006/relationships/hyperlink" Target="https://www.youtube.com/watch?v=5odMUhxO_h0" TargetMode="External"/><Relationship Id="rId30" Type="http://schemas.openxmlformats.org/officeDocument/2006/relationships/hyperlink" Target="https://www.youtube.com/watch?v=BMGYSyeIl_s" TargetMode="External"/><Relationship Id="rId35" Type="http://schemas.openxmlformats.org/officeDocument/2006/relationships/hyperlink" Target="https://www.youtube.com/watch?v=P0hZvJvx9ng" TargetMode="External"/><Relationship Id="rId43" Type="http://schemas.openxmlformats.org/officeDocument/2006/relationships/hyperlink" Target="https://www.youtube.com/watch?v=VT3oswl7SiM" TargetMode="External"/><Relationship Id="rId48" Type="http://schemas.openxmlformats.org/officeDocument/2006/relationships/hyperlink" Target="https://www.youtube.com/watch?v=RD_QZLMpDHs" TargetMode="External"/><Relationship Id="rId56" Type="http://schemas.openxmlformats.org/officeDocument/2006/relationships/hyperlink" Target="https://www.youtube.com/watch?v=LFCZMqLMs2Q" TargetMode="External"/><Relationship Id="rId8" Type="http://schemas.openxmlformats.org/officeDocument/2006/relationships/hyperlink" Target="https://www.youtube.com/watch?v=A_K1srkFRpE" TargetMode="External"/><Relationship Id="rId51" Type="http://schemas.openxmlformats.org/officeDocument/2006/relationships/hyperlink" Target="https://www.youtube.com/watch?v=zv62F5bEgnU" TargetMode="External"/><Relationship Id="rId3" Type="http://schemas.openxmlformats.org/officeDocument/2006/relationships/hyperlink" Target="https://www.youtube.com/watch?v=mHEN4ccNb2Y" TargetMode="External"/><Relationship Id="rId12" Type="http://schemas.openxmlformats.org/officeDocument/2006/relationships/hyperlink" Target="https://www.youtube.com/watch?v=Ij8BomtBpqs" TargetMode="External"/><Relationship Id="rId17" Type="http://schemas.openxmlformats.org/officeDocument/2006/relationships/hyperlink" Target="https://www.youtube.com/watch?v=63uyhN30RZk" TargetMode="External"/><Relationship Id="rId25" Type="http://schemas.openxmlformats.org/officeDocument/2006/relationships/hyperlink" Target="https://www.youtube.com/watch?v=0GQpiskxnFI" TargetMode="External"/><Relationship Id="rId33" Type="http://schemas.openxmlformats.org/officeDocument/2006/relationships/hyperlink" Target="https://www.youtube.com/watch?v=lAuNSTQsWvo" TargetMode="External"/><Relationship Id="rId38" Type="http://schemas.openxmlformats.org/officeDocument/2006/relationships/hyperlink" Target="https://www.youtube.com/watch?v=Ez8o-j1ggv0" TargetMode="External"/><Relationship Id="rId46" Type="http://schemas.openxmlformats.org/officeDocument/2006/relationships/hyperlink" Target="https://www.youtube.com/watch?v=eO7RzT_UOeE" TargetMode="External"/><Relationship Id="rId59" Type="http://schemas.openxmlformats.org/officeDocument/2006/relationships/hyperlink" Target="https://www.youtube.com/watch?v=wU4jDlct5Qs" TargetMode="External"/><Relationship Id="rId20" Type="http://schemas.openxmlformats.org/officeDocument/2006/relationships/hyperlink" Target="https://www.youtube.com/watch?v=zjyLCRRGfhQ" TargetMode="External"/><Relationship Id="rId41" Type="http://schemas.openxmlformats.org/officeDocument/2006/relationships/hyperlink" Target="https://www.youtube.com/watch?v=pw_GY5nJySI" TargetMode="External"/><Relationship Id="rId54" Type="http://schemas.openxmlformats.org/officeDocument/2006/relationships/hyperlink" Target="https://www.youtube.com/watch?v=NJ0OanQkHCg" TargetMode="External"/><Relationship Id="rId1" Type="http://schemas.openxmlformats.org/officeDocument/2006/relationships/hyperlink" Target="https://www.youtube.com/watch?v=UP1aAvgYxLA" TargetMode="External"/><Relationship Id="rId6" Type="http://schemas.openxmlformats.org/officeDocument/2006/relationships/hyperlink" Target="https://www.youtube.com/watch?v=W51yU6cyj7Y" TargetMode="External"/><Relationship Id="rId15" Type="http://schemas.openxmlformats.org/officeDocument/2006/relationships/hyperlink" Target="https://www.youtube.com/watch?v=2H1xjaH2iCs" TargetMode="External"/><Relationship Id="rId23" Type="http://schemas.openxmlformats.org/officeDocument/2006/relationships/hyperlink" Target="https://www.youtube.com/watch?v=-is8aPQVduE" TargetMode="External"/><Relationship Id="rId28" Type="http://schemas.openxmlformats.org/officeDocument/2006/relationships/hyperlink" Target="https://www.youtube.com/watch?v=QPLp8ht9mTQ" TargetMode="External"/><Relationship Id="rId36" Type="http://schemas.openxmlformats.org/officeDocument/2006/relationships/hyperlink" Target="https://www.youtube.com/watch?v=3ozcSmPo0Rs" TargetMode="External"/><Relationship Id="rId49" Type="http://schemas.openxmlformats.org/officeDocument/2006/relationships/hyperlink" Target="https://www.youtube.com/watch?v=K50NpXQEY-M" TargetMode="External"/><Relationship Id="rId57" Type="http://schemas.openxmlformats.org/officeDocument/2006/relationships/hyperlink" Target="https://www.youtube.com/watch?v=TM5HEICCAE8" TargetMode="External"/><Relationship Id="rId10" Type="http://schemas.openxmlformats.org/officeDocument/2006/relationships/hyperlink" Target="https://www.youtube.com/watch?v=RCejLtA0zZo" TargetMode="External"/><Relationship Id="rId31" Type="http://schemas.openxmlformats.org/officeDocument/2006/relationships/hyperlink" Target="https://www.youtube.com/watch?v=XjxpQV9Km1E" TargetMode="External"/><Relationship Id="rId44" Type="http://schemas.openxmlformats.org/officeDocument/2006/relationships/hyperlink" Target="https://www.youtube.com/watch?v=BffhmfDzvbQ" TargetMode="External"/><Relationship Id="rId52" Type="http://schemas.openxmlformats.org/officeDocument/2006/relationships/hyperlink" Target="https://www.youtube.com/watch?v=p_H1NQ5vXKk" TargetMode="External"/></Relationships>
</file>

<file path=xl/worksheets/_rels/sheet134.xml.rels><?xml version="1.0" encoding="UTF-8" standalone="yes"?>
<Relationships xmlns="http://schemas.openxmlformats.org/package/2006/relationships"><Relationship Id="rId13" Type="http://schemas.openxmlformats.org/officeDocument/2006/relationships/hyperlink" Target="https://www.youtube.com/watch?v=1uRR54Fo_mw" TargetMode="External"/><Relationship Id="rId18" Type="http://schemas.openxmlformats.org/officeDocument/2006/relationships/hyperlink" Target="https://www.youtube.com/watch?v=X7DOPtLRKRk" TargetMode="External"/><Relationship Id="rId26" Type="http://schemas.openxmlformats.org/officeDocument/2006/relationships/hyperlink" Target="https://www.youtube.com/watch?v=suTLjvOY9bU" TargetMode="External"/><Relationship Id="rId39" Type="http://schemas.openxmlformats.org/officeDocument/2006/relationships/hyperlink" Target="https://www.youtube.com/watch?v=zv62F5bEgnU" TargetMode="External"/><Relationship Id="rId21" Type="http://schemas.openxmlformats.org/officeDocument/2006/relationships/hyperlink" Target="https://www.youtube.com/watch?v=dFIcD104Jbw" TargetMode="External"/><Relationship Id="rId34" Type="http://schemas.openxmlformats.org/officeDocument/2006/relationships/hyperlink" Target="https://www.youtube.com/watch?v=NDEWXnMRq3c" TargetMode="External"/><Relationship Id="rId42" Type="http://schemas.openxmlformats.org/officeDocument/2006/relationships/hyperlink" Target="https://www.youtube.com/watch?v=bVsa8RP71rg" TargetMode="External"/><Relationship Id="rId47" Type="http://schemas.openxmlformats.org/officeDocument/2006/relationships/hyperlink" Target="https://www.youtube.com/watch?v=Is5kq6OGMp8" TargetMode="External"/><Relationship Id="rId50" Type="http://schemas.openxmlformats.org/officeDocument/2006/relationships/hyperlink" Target="https://www.youtube.com/watch?v=kkCUh9MVtPY" TargetMode="External"/><Relationship Id="rId55" Type="http://schemas.openxmlformats.org/officeDocument/2006/relationships/hyperlink" Target="https://www.youtube.com/watch?v=M_Zln194JKk" TargetMode="External"/><Relationship Id="rId7" Type="http://schemas.openxmlformats.org/officeDocument/2006/relationships/hyperlink" Target="https://www.youtube.com/watch?v=fePXEoBQaFg" TargetMode="External"/><Relationship Id="rId2" Type="http://schemas.openxmlformats.org/officeDocument/2006/relationships/hyperlink" Target="https://www.youtube.com/watch?v=PvluLbqKz-8" TargetMode="External"/><Relationship Id="rId16" Type="http://schemas.openxmlformats.org/officeDocument/2006/relationships/hyperlink" Target="https://www.youtube.com/watch?v=FQPM4v4jsJ4" TargetMode="External"/><Relationship Id="rId29" Type="http://schemas.openxmlformats.org/officeDocument/2006/relationships/hyperlink" Target="https://www.youtube.com/watch?v=lCmm7XjZKao" TargetMode="External"/><Relationship Id="rId11" Type="http://schemas.openxmlformats.org/officeDocument/2006/relationships/hyperlink" Target="https://www.youtube.com/watch?v=RB3oqu547bE" TargetMode="External"/><Relationship Id="rId24" Type="http://schemas.openxmlformats.org/officeDocument/2006/relationships/hyperlink" Target="https://www.youtube.com/watch?v=BGtmCwk6LTQ" TargetMode="External"/><Relationship Id="rId32" Type="http://schemas.openxmlformats.org/officeDocument/2006/relationships/hyperlink" Target="https://www.youtube.com/watch?v=KbCC510lgXE" TargetMode="External"/><Relationship Id="rId37" Type="http://schemas.openxmlformats.org/officeDocument/2006/relationships/hyperlink" Target="https://www.youtube.com/watch?v=tDOp-h0lg34" TargetMode="External"/><Relationship Id="rId40" Type="http://schemas.openxmlformats.org/officeDocument/2006/relationships/hyperlink" Target="https://www.youtube.com/watch?v=pgIIqriV3rg" TargetMode="External"/><Relationship Id="rId45" Type="http://schemas.openxmlformats.org/officeDocument/2006/relationships/hyperlink" Target="https://www.youtube.com/watch?v=1GN00N-hMrY" TargetMode="External"/><Relationship Id="rId53" Type="http://schemas.openxmlformats.org/officeDocument/2006/relationships/hyperlink" Target="https://www.youtube.com/watch?v=8LEtZXYDWTw" TargetMode="External"/><Relationship Id="rId58" Type="http://schemas.openxmlformats.org/officeDocument/2006/relationships/hyperlink" Target="https://www.youtube.com/watch?v=hNorM4Pwi0A" TargetMode="External"/><Relationship Id="rId5" Type="http://schemas.openxmlformats.org/officeDocument/2006/relationships/hyperlink" Target="https://www.youtube.com/watch?v=cFXTE7NRr48" TargetMode="External"/><Relationship Id="rId19" Type="http://schemas.openxmlformats.org/officeDocument/2006/relationships/hyperlink" Target="https://www.youtube.com/watch?v=QJbnYEFk_bc" TargetMode="External"/><Relationship Id="rId4" Type="http://schemas.openxmlformats.org/officeDocument/2006/relationships/hyperlink" Target="https://www.youtube.com/watch?v=5M_gj4zrVPs" TargetMode="External"/><Relationship Id="rId9" Type="http://schemas.openxmlformats.org/officeDocument/2006/relationships/hyperlink" Target="https://www.youtube.com/watch?v=acQtsqjGKEs" TargetMode="External"/><Relationship Id="rId14" Type="http://schemas.openxmlformats.org/officeDocument/2006/relationships/hyperlink" Target="https://www.youtube.com/watch?v=9PE3RswNS9w" TargetMode="External"/><Relationship Id="rId22" Type="http://schemas.openxmlformats.org/officeDocument/2006/relationships/hyperlink" Target="https://www.youtube.com/watch?v=m8GtFWfijPA" TargetMode="External"/><Relationship Id="rId27" Type="http://schemas.openxmlformats.org/officeDocument/2006/relationships/hyperlink" Target="https://www.youtube.com/watch?v=g36KcawyvU0" TargetMode="External"/><Relationship Id="rId30" Type="http://schemas.openxmlformats.org/officeDocument/2006/relationships/hyperlink" Target="https://www.youtube.com/watch?v=bhU4tfpBSN4" TargetMode="External"/><Relationship Id="rId35" Type="http://schemas.openxmlformats.org/officeDocument/2006/relationships/hyperlink" Target="https://www.youtube.com/watch?v=wEpeTyazaKI" TargetMode="External"/><Relationship Id="rId43" Type="http://schemas.openxmlformats.org/officeDocument/2006/relationships/hyperlink" Target="https://www.youtube.com/watch?v=qCXTF6pQQR0" TargetMode="External"/><Relationship Id="rId48" Type="http://schemas.openxmlformats.org/officeDocument/2006/relationships/hyperlink" Target="https://www.youtube.com/watch?v=wtqGGKDDE2s" TargetMode="External"/><Relationship Id="rId56" Type="http://schemas.openxmlformats.org/officeDocument/2006/relationships/hyperlink" Target="https://www.youtube.com/watch?v=OvTEZ73aacI" TargetMode="External"/><Relationship Id="rId8" Type="http://schemas.openxmlformats.org/officeDocument/2006/relationships/hyperlink" Target="https://www.youtube.com/watch?v=erDI7EoQnvA" TargetMode="External"/><Relationship Id="rId51" Type="http://schemas.openxmlformats.org/officeDocument/2006/relationships/hyperlink" Target="https://www.youtube.com/watch?v=-2fbm2h3U3U" TargetMode="External"/><Relationship Id="rId3" Type="http://schemas.openxmlformats.org/officeDocument/2006/relationships/hyperlink" Target="https://www.youtube.com/watch?v=jCNSkMXlMe0" TargetMode="External"/><Relationship Id="rId12" Type="http://schemas.openxmlformats.org/officeDocument/2006/relationships/hyperlink" Target="https://www.youtube.com/watch?v=yezpidYn7mM" TargetMode="External"/><Relationship Id="rId17" Type="http://schemas.openxmlformats.org/officeDocument/2006/relationships/hyperlink" Target="https://www.youtube.com/watch?v=2EuM2Gr4wes" TargetMode="External"/><Relationship Id="rId25" Type="http://schemas.openxmlformats.org/officeDocument/2006/relationships/hyperlink" Target="https://www.youtube.com/watch?v=O0tbC_yCino" TargetMode="External"/><Relationship Id="rId33" Type="http://schemas.openxmlformats.org/officeDocument/2006/relationships/hyperlink" Target="https://www.youtube.com/watch?v=3AbSqpDqii0" TargetMode="External"/><Relationship Id="rId38" Type="http://schemas.openxmlformats.org/officeDocument/2006/relationships/hyperlink" Target="https://www.youtube.com/watch?v=mH0Zd-I59lI" TargetMode="External"/><Relationship Id="rId46" Type="http://schemas.openxmlformats.org/officeDocument/2006/relationships/hyperlink" Target="https://www.youtube.com/watch?v=SVKYBQy9EC0" TargetMode="External"/><Relationship Id="rId59" Type="http://schemas.openxmlformats.org/officeDocument/2006/relationships/hyperlink" Target="https://www.youtube.com/watch?v=edKHtBleSfg" TargetMode="External"/><Relationship Id="rId20" Type="http://schemas.openxmlformats.org/officeDocument/2006/relationships/hyperlink" Target="https://www.youtube.com/watch?v=cAquvCwTMvc" TargetMode="External"/><Relationship Id="rId41" Type="http://schemas.openxmlformats.org/officeDocument/2006/relationships/hyperlink" Target="https://www.youtube.com/watch?v=XTY0y_ys4Tc" TargetMode="External"/><Relationship Id="rId54" Type="http://schemas.openxmlformats.org/officeDocument/2006/relationships/hyperlink" Target="https://www.youtube.com/watch?v=04VXfavbeDs" TargetMode="External"/><Relationship Id="rId1" Type="http://schemas.openxmlformats.org/officeDocument/2006/relationships/hyperlink" Target="https://www.youtube.com/watch?v=40klA_z8N5A" TargetMode="External"/><Relationship Id="rId6" Type="http://schemas.openxmlformats.org/officeDocument/2006/relationships/hyperlink" Target="https://www.youtube.com/watch?v=BZU5-tb3ahY" TargetMode="External"/><Relationship Id="rId15" Type="http://schemas.openxmlformats.org/officeDocument/2006/relationships/hyperlink" Target="https://www.youtube.com/watch?v=Ohy2sGjaT4c" TargetMode="External"/><Relationship Id="rId23" Type="http://schemas.openxmlformats.org/officeDocument/2006/relationships/hyperlink" Target="https://www.youtube.com/watch?v=mXb0gbsLyJg" TargetMode="External"/><Relationship Id="rId28" Type="http://schemas.openxmlformats.org/officeDocument/2006/relationships/hyperlink" Target="https://www.youtube.com/watch?v=ifPNpb7Y6SQ" TargetMode="External"/><Relationship Id="rId36" Type="http://schemas.openxmlformats.org/officeDocument/2006/relationships/hyperlink" Target="https://www.youtube.com/watch?v=Y91_xtuqAdY" TargetMode="External"/><Relationship Id="rId49" Type="http://schemas.openxmlformats.org/officeDocument/2006/relationships/hyperlink" Target="https://www.youtube.com/watch?v=yKDpjiUbRmE" TargetMode="External"/><Relationship Id="rId57" Type="http://schemas.openxmlformats.org/officeDocument/2006/relationships/hyperlink" Target="https://www.youtube.com/watch?v=RvOsOsb2JHY" TargetMode="External"/><Relationship Id="rId10" Type="http://schemas.openxmlformats.org/officeDocument/2006/relationships/hyperlink" Target="https://www.youtube.com/watch?v=q5By3MkiZkI" TargetMode="External"/><Relationship Id="rId31" Type="http://schemas.openxmlformats.org/officeDocument/2006/relationships/hyperlink" Target="https://www.youtube.com/watch?v=orHw1eHsBNA" TargetMode="External"/><Relationship Id="rId44" Type="http://schemas.openxmlformats.org/officeDocument/2006/relationships/hyperlink" Target="https://www.youtube.com/watch?v=8-Pw1Bc4SPw" TargetMode="External"/><Relationship Id="rId52" Type="http://schemas.openxmlformats.org/officeDocument/2006/relationships/hyperlink" Target="https://www.youtube.com/watch?v=d-0CHtJp5gM" TargetMode="External"/></Relationships>
</file>

<file path=xl/worksheets/_rels/sheet135.xml.rels><?xml version="1.0" encoding="UTF-8" standalone="yes"?>
<Relationships xmlns="http://schemas.openxmlformats.org/package/2006/relationships"><Relationship Id="rId8" Type="http://schemas.openxmlformats.org/officeDocument/2006/relationships/hyperlink" Target="https://www.youtube.com/watch?v=bKKqOB9hkb4" TargetMode="External"/><Relationship Id="rId13" Type="http://schemas.openxmlformats.org/officeDocument/2006/relationships/hyperlink" Target="https://www.youtube.com/watch?v=RLYOxVtHXTM" TargetMode="External"/><Relationship Id="rId18" Type="http://schemas.openxmlformats.org/officeDocument/2006/relationships/hyperlink" Target="https://www.youtube.com/watch?v=ywyOCTLnLOU" TargetMode="External"/><Relationship Id="rId26" Type="http://schemas.openxmlformats.org/officeDocument/2006/relationships/hyperlink" Target="https://www.youtube.com/watch?v=6jmbd48o4q4" TargetMode="External"/><Relationship Id="rId3" Type="http://schemas.openxmlformats.org/officeDocument/2006/relationships/hyperlink" Target="https://www.youtube.com/watch?v=qARexSE1f64" TargetMode="External"/><Relationship Id="rId21" Type="http://schemas.openxmlformats.org/officeDocument/2006/relationships/hyperlink" Target="https://www.youtube.com/watch?v=NT-GNxpIuAI" TargetMode="External"/><Relationship Id="rId7" Type="http://schemas.openxmlformats.org/officeDocument/2006/relationships/hyperlink" Target="https://www.youtube.com/watch?v=EFGnyaNXKRo" TargetMode="External"/><Relationship Id="rId12" Type="http://schemas.openxmlformats.org/officeDocument/2006/relationships/hyperlink" Target="https://www.youtube.com/watch?v=f4th8Kzkdgk" TargetMode="External"/><Relationship Id="rId17" Type="http://schemas.openxmlformats.org/officeDocument/2006/relationships/hyperlink" Target="https://www.youtube.com/watch?v=gGcrfFUnT_U" TargetMode="External"/><Relationship Id="rId25" Type="http://schemas.openxmlformats.org/officeDocument/2006/relationships/hyperlink" Target="https://www.youtube.com/watch?v=zwEPf-M0c7c" TargetMode="External"/><Relationship Id="rId2" Type="http://schemas.openxmlformats.org/officeDocument/2006/relationships/hyperlink" Target="https://www.youtube.com/watch?v=RyhF6pAAlPM" TargetMode="External"/><Relationship Id="rId16" Type="http://schemas.openxmlformats.org/officeDocument/2006/relationships/hyperlink" Target="https://www.youtube.com/watch?v=QE1piGBS1sI" TargetMode="External"/><Relationship Id="rId20" Type="http://schemas.openxmlformats.org/officeDocument/2006/relationships/hyperlink" Target="https://www.youtube.com/watch?v=fbHgeLIbkjo" TargetMode="External"/><Relationship Id="rId1" Type="http://schemas.openxmlformats.org/officeDocument/2006/relationships/hyperlink" Target="https://www.youtube.com/watch?v=Ckf6ZuoFb-k" TargetMode="External"/><Relationship Id="rId6" Type="http://schemas.openxmlformats.org/officeDocument/2006/relationships/hyperlink" Target="https://www.youtube.com/watch?v=y9ntnHvD4tQ" TargetMode="External"/><Relationship Id="rId11" Type="http://schemas.openxmlformats.org/officeDocument/2006/relationships/hyperlink" Target="https://www.youtube.com/watch?v=nK44fV_rGT8" TargetMode="External"/><Relationship Id="rId24" Type="http://schemas.openxmlformats.org/officeDocument/2006/relationships/hyperlink" Target="https://www.youtube.com/watch?v=J8ftiX69Q1g" TargetMode="External"/><Relationship Id="rId5" Type="http://schemas.openxmlformats.org/officeDocument/2006/relationships/hyperlink" Target="https://www.youtube.com/watch?v=5P64XFHgpzc" TargetMode="External"/><Relationship Id="rId15" Type="http://schemas.openxmlformats.org/officeDocument/2006/relationships/hyperlink" Target="https://www.youtube.com/watch?v=5QEIRLYsYQI" TargetMode="External"/><Relationship Id="rId23" Type="http://schemas.openxmlformats.org/officeDocument/2006/relationships/hyperlink" Target="https://www.youtube.com/watch?v=Qw0YK8ojWsM" TargetMode="External"/><Relationship Id="rId28" Type="http://schemas.openxmlformats.org/officeDocument/2006/relationships/hyperlink" Target="https://www.youtube.com/watch?v=HlBIXPrbPME" TargetMode="External"/><Relationship Id="rId10" Type="http://schemas.openxmlformats.org/officeDocument/2006/relationships/hyperlink" Target="https://www.youtube.com/watch?v=q-WOY_BUqbs" TargetMode="External"/><Relationship Id="rId19" Type="http://schemas.openxmlformats.org/officeDocument/2006/relationships/hyperlink" Target="https://www.youtube.com/watch?v=TM5HEICCAE8" TargetMode="External"/><Relationship Id="rId4" Type="http://schemas.openxmlformats.org/officeDocument/2006/relationships/hyperlink" Target="https://www.youtube.com/watch?v=rqvThETzZJc" TargetMode="External"/><Relationship Id="rId9" Type="http://schemas.openxmlformats.org/officeDocument/2006/relationships/hyperlink" Target="https://www.youtube.com/watch?v=X2ihVNJ2lfI" TargetMode="External"/><Relationship Id="rId14" Type="http://schemas.openxmlformats.org/officeDocument/2006/relationships/hyperlink" Target="https://www.youtube.com/watch?v=k6_48CfAKNI" TargetMode="External"/><Relationship Id="rId22" Type="http://schemas.openxmlformats.org/officeDocument/2006/relationships/hyperlink" Target="https://www.youtube.com/watch?v=NJ0OanQkHCg" TargetMode="External"/><Relationship Id="rId27" Type="http://schemas.openxmlformats.org/officeDocument/2006/relationships/hyperlink" Target="https://www.youtube.com/watch?v=oBwPSsz3HVo" TargetMode="External"/></Relationships>
</file>

<file path=xl/worksheets/_rels/sheet136.xml.rels><?xml version="1.0" encoding="UTF-8" standalone="yes"?>
<Relationships xmlns="http://schemas.openxmlformats.org/package/2006/relationships"><Relationship Id="rId13" Type="http://schemas.openxmlformats.org/officeDocument/2006/relationships/hyperlink" Target="https://www.youtube.com/watch?v=HeSGy3PxQMM" TargetMode="External"/><Relationship Id="rId18" Type="http://schemas.openxmlformats.org/officeDocument/2006/relationships/hyperlink" Target="https://www.youtube.com/watch?v=COYF6ZyKOFM" TargetMode="External"/><Relationship Id="rId26" Type="http://schemas.openxmlformats.org/officeDocument/2006/relationships/hyperlink" Target="https://www.youtube.com/watch?v=0vaztHPVXg0" TargetMode="External"/><Relationship Id="rId39" Type="http://schemas.openxmlformats.org/officeDocument/2006/relationships/hyperlink" Target="https://www.youtube.com/watch?v=2g-TzHRK4I4" TargetMode="External"/><Relationship Id="rId21" Type="http://schemas.openxmlformats.org/officeDocument/2006/relationships/hyperlink" Target="https://www.youtube.com/watch?v=jY7caJIL1C0" TargetMode="External"/><Relationship Id="rId34" Type="http://schemas.openxmlformats.org/officeDocument/2006/relationships/hyperlink" Target="https://www.youtube.com/watch?v=e5aSWm6dXHQ" TargetMode="External"/><Relationship Id="rId42" Type="http://schemas.openxmlformats.org/officeDocument/2006/relationships/hyperlink" Target="https://www.youtube.com/watch?v=vCOPUs01Ues" TargetMode="External"/><Relationship Id="rId7" Type="http://schemas.openxmlformats.org/officeDocument/2006/relationships/hyperlink" Target="https://www.youtube.com/watch?v=RiQB-KNHGbo" TargetMode="External"/><Relationship Id="rId2" Type="http://schemas.openxmlformats.org/officeDocument/2006/relationships/hyperlink" Target="https://www.youtube.com/watch?v=q3Y56d947XQ" TargetMode="External"/><Relationship Id="rId16" Type="http://schemas.openxmlformats.org/officeDocument/2006/relationships/hyperlink" Target="https://www.youtube.com/watch?v=tivtT886mIg" TargetMode="External"/><Relationship Id="rId20" Type="http://schemas.openxmlformats.org/officeDocument/2006/relationships/hyperlink" Target="https://www.youtube.com/watch?v=1XXvNigPxoo" TargetMode="External"/><Relationship Id="rId29" Type="http://schemas.openxmlformats.org/officeDocument/2006/relationships/hyperlink" Target="https://www.youtube.com/watch?v=SVHJqQKL2zY" TargetMode="External"/><Relationship Id="rId41" Type="http://schemas.openxmlformats.org/officeDocument/2006/relationships/hyperlink" Target="https://www.youtube.com/watch?v=o5NeihMxumE" TargetMode="External"/><Relationship Id="rId1" Type="http://schemas.openxmlformats.org/officeDocument/2006/relationships/hyperlink" Target="https://www.youtube.com/watch?v=mOmFUF0oZMw" TargetMode="External"/><Relationship Id="rId6" Type="http://schemas.openxmlformats.org/officeDocument/2006/relationships/hyperlink" Target="https://www.youtube.com/watch?v=yrtE6JRb4Ks" TargetMode="External"/><Relationship Id="rId11" Type="http://schemas.openxmlformats.org/officeDocument/2006/relationships/hyperlink" Target="https://www.youtube.com/watch?v=ohS0gs8uYc0" TargetMode="External"/><Relationship Id="rId24" Type="http://schemas.openxmlformats.org/officeDocument/2006/relationships/hyperlink" Target="https://www.youtube.com/watch?v=zlSXw4j44HU" TargetMode="External"/><Relationship Id="rId32" Type="http://schemas.openxmlformats.org/officeDocument/2006/relationships/hyperlink" Target="https://www.youtube.com/watch?v=zv62F5bEgnU" TargetMode="External"/><Relationship Id="rId37" Type="http://schemas.openxmlformats.org/officeDocument/2006/relationships/hyperlink" Target="https://www.youtube.com/watch?v=ELS8Q_Ws3kU" TargetMode="External"/><Relationship Id="rId40" Type="http://schemas.openxmlformats.org/officeDocument/2006/relationships/hyperlink" Target="https://www.youtube.com/watch?v=qpdB8b-Ir7U" TargetMode="External"/><Relationship Id="rId5" Type="http://schemas.openxmlformats.org/officeDocument/2006/relationships/hyperlink" Target="https://www.youtube.com/watch?v=G5nZ0X2flCI" TargetMode="External"/><Relationship Id="rId15" Type="http://schemas.openxmlformats.org/officeDocument/2006/relationships/hyperlink" Target="https://www.youtube.com/watch?v=HiZLVaK50UU" TargetMode="External"/><Relationship Id="rId23" Type="http://schemas.openxmlformats.org/officeDocument/2006/relationships/hyperlink" Target="https://www.youtube.com/watch?v=8wQBMyPfdso" TargetMode="External"/><Relationship Id="rId28" Type="http://schemas.openxmlformats.org/officeDocument/2006/relationships/hyperlink" Target="https://www.youtube.com/watch?v=UP1aAvgYxLA" TargetMode="External"/><Relationship Id="rId36" Type="http://schemas.openxmlformats.org/officeDocument/2006/relationships/hyperlink" Target="https://www.youtube.com/watch?v=edpNyI4GmJo" TargetMode="External"/><Relationship Id="rId10" Type="http://schemas.openxmlformats.org/officeDocument/2006/relationships/hyperlink" Target="https://www.youtube.com/watch?v=50MjJsqx6DA" TargetMode="External"/><Relationship Id="rId19" Type="http://schemas.openxmlformats.org/officeDocument/2006/relationships/hyperlink" Target="https://www.youtube.com/watch?v=pkXWuYAwyvs" TargetMode="External"/><Relationship Id="rId31" Type="http://schemas.openxmlformats.org/officeDocument/2006/relationships/hyperlink" Target="https://www.youtube.com/watch?v=CdaS3ARH9Nw" TargetMode="External"/><Relationship Id="rId4" Type="http://schemas.openxmlformats.org/officeDocument/2006/relationships/hyperlink" Target="https://www.youtube.com/watch?v=UhlPT7EDemg" TargetMode="External"/><Relationship Id="rId9" Type="http://schemas.openxmlformats.org/officeDocument/2006/relationships/hyperlink" Target="https://www.youtube.com/watch?v=b9sU71ijHz8" TargetMode="External"/><Relationship Id="rId14" Type="http://schemas.openxmlformats.org/officeDocument/2006/relationships/hyperlink" Target="https://www.youtube.com/watch?v=bhU4tfpBSN4" TargetMode="External"/><Relationship Id="rId22" Type="http://schemas.openxmlformats.org/officeDocument/2006/relationships/hyperlink" Target="https://www.youtube.com/watch?v=zJOgwd9AJCI" TargetMode="External"/><Relationship Id="rId27" Type="http://schemas.openxmlformats.org/officeDocument/2006/relationships/hyperlink" Target="https://www.youtube.com/watch?v=mKgWLAfiEL0" TargetMode="External"/><Relationship Id="rId30" Type="http://schemas.openxmlformats.org/officeDocument/2006/relationships/hyperlink" Target="https://www.youtube.com/watch?v=SkCeKQEYbOc" TargetMode="External"/><Relationship Id="rId35" Type="http://schemas.openxmlformats.org/officeDocument/2006/relationships/hyperlink" Target="https://www.youtube.com/watch?v=oJhDAtRf6K4" TargetMode="External"/><Relationship Id="rId8" Type="http://schemas.openxmlformats.org/officeDocument/2006/relationships/hyperlink" Target="https://www.youtube.com/watch?v=cDvstXjai-A" TargetMode="External"/><Relationship Id="rId3" Type="http://schemas.openxmlformats.org/officeDocument/2006/relationships/hyperlink" Target="https://www.youtube.com/watch?v=Hb67VqpptWg" TargetMode="External"/><Relationship Id="rId12" Type="http://schemas.openxmlformats.org/officeDocument/2006/relationships/hyperlink" Target="https://www.youtube.com/watch?v=ov1nR9pHItg" TargetMode="External"/><Relationship Id="rId17" Type="http://schemas.openxmlformats.org/officeDocument/2006/relationships/hyperlink" Target="https://www.youtube.com/watch?v=4QCusopOC4w" TargetMode="External"/><Relationship Id="rId25" Type="http://schemas.openxmlformats.org/officeDocument/2006/relationships/hyperlink" Target="https://www.youtube.com/watch?v=zwEPf-M0c7c" TargetMode="External"/><Relationship Id="rId33" Type="http://schemas.openxmlformats.org/officeDocument/2006/relationships/hyperlink" Target="https://www.youtube.com/watch?v=qqI9yPGmpCc" TargetMode="External"/><Relationship Id="rId38" Type="http://schemas.openxmlformats.org/officeDocument/2006/relationships/hyperlink" Target="https://www.youtube.com/watch?v=v6_mGKQRJe0" TargetMode="External"/></Relationships>
</file>

<file path=xl/worksheets/_rels/sheet137.xml.rels><?xml version="1.0" encoding="UTF-8" standalone="yes"?>
<Relationships xmlns="http://schemas.openxmlformats.org/package/2006/relationships"><Relationship Id="rId13" Type="http://schemas.openxmlformats.org/officeDocument/2006/relationships/hyperlink" Target="https://www.youtube.com/watch?v=CYNEjAxCDxA" TargetMode="External"/><Relationship Id="rId18" Type="http://schemas.openxmlformats.org/officeDocument/2006/relationships/hyperlink" Target="https://www.youtube.com/watch?v=9GA01_oMjfk" TargetMode="External"/><Relationship Id="rId26" Type="http://schemas.openxmlformats.org/officeDocument/2006/relationships/hyperlink" Target="https://www.youtube.com/watch?v=vZOqNtcHLMg" TargetMode="External"/><Relationship Id="rId3" Type="http://schemas.openxmlformats.org/officeDocument/2006/relationships/hyperlink" Target="https://www.youtube.com/watch?v=0XDUO9D4h4M" TargetMode="External"/><Relationship Id="rId21" Type="http://schemas.openxmlformats.org/officeDocument/2006/relationships/hyperlink" Target="https://www.youtube.com/watch?v=x2UnGgZmhaA" TargetMode="External"/><Relationship Id="rId34" Type="http://schemas.openxmlformats.org/officeDocument/2006/relationships/hyperlink" Target="https://www.youtube.com/watch?v=jFnKpnegxZM" TargetMode="External"/><Relationship Id="rId7" Type="http://schemas.openxmlformats.org/officeDocument/2006/relationships/hyperlink" Target="https://www.youtube.com/watch?v=WDYX4Jhcei8" TargetMode="External"/><Relationship Id="rId12" Type="http://schemas.openxmlformats.org/officeDocument/2006/relationships/hyperlink" Target="https://www.youtube.com/watch?v=uFcq2J7-U2g" TargetMode="External"/><Relationship Id="rId17" Type="http://schemas.openxmlformats.org/officeDocument/2006/relationships/hyperlink" Target="https://www.youtube.com/watch?v=Cao49_5NiU0" TargetMode="External"/><Relationship Id="rId25" Type="http://schemas.openxmlformats.org/officeDocument/2006/relationships/hyperlink" Target="https://www.youtube.com/watch?v=TmGeu8vYvtc" TargetMode="External"/><Relationship Id="rId33" Type="http://schemas.openxmlformats.org/officeDocument/2006/relationships/hyperlink" Target="https://www.youtube.com/watch?v=TXWdJ089tZU" TargetMode="External"/><Relationship Id="rId2" Type="http://schemas.openxmlformats.org/officeDocument/2006/relationships/hyperlink" Target="https://www.youtube.com/watch?v=sJnrVJ73YDg" TargetMode="External"/><Relationship Id="rId16" Type="http://schemas.openxmlformats.org/officeDocument/2006/relationships/hyperlink" Target="https://www.youtube.com/watch?v=ImTeznMfqgM" TargetMode="External"/><Relationship Id="rId20" Type="http://schemas.openxmlformats.org/officeDocument/2006/relationships/hyperlink" Target="https://www.youtube.com/watch?v=nfnUbBXbNs8" TargetMode="External"/><Relationship Id="rId29" Type="http://schemas.openxmlformats.org/officeDocument/2006/relationships/hyperlink" Target="https://www.youtube.com/watch?v=zJOgwd9AJCI" TargetMode="External"/><Relationship Id="rId1" Type="http://schemas.openxmlformats.org/officeDocument/2006/relationships/hyperlink" Target="https://www.youtube.com/watch?v=MTfqjLhgyGY" TargetMode="External"/><Relationship Id="rId6" Type="http://schemas.openxmlformats.org/officeDocument/2006/relationships/hyperlink" Target="https://www.youtube.com/watch?v=-Wye158L5D0" TargetMode="External"/><Relationship Id="rId11" Type="http://schemas.openxmlformats.org/officeDocument/2006/relationships/hyperlink" Target="https://www.youtube.com/watch?v=aIyVXeSva30" TargetMode="External"/><Relationship Id="rId24" Type="http://schemas.openxmlformats.org/officeDocument/2006/relationships/hyperlink" Target="https://www.youtube.com/watch?v=tZEdY13pPrU" TargetMode="External"/><Relationship Id="rId32" Type="http://schemas.openxmlformats.org/officeDocument/2006/relationships/hyperlink" Target="https://www.youtube.com/watch?v=N9Pi50O7ZR4" TargetMode="External"/><Relationship Id="rId5" Type="http://schemas.openxmlformats.org/officeDocument/2006/relationships/hyperlink" Target="https://www.youtube.com/watch?v=FV_WikNJlhA" TargetMode="External"/><Relationship Id="rId15" Type="http://schemas.openxmlformats.org/officeDocument/2006/relationships/hyperlink" Target="https://www.youtube.com/watch?v=6htyfxPkYDU" TargetMode="External"/><Relationship Id="rId23" Type="http://schemas.openxmlformats.org/officeDocument/2006/relationships/hyperlink" Target="https://www.youtube.com/watch?v=45U6-_Ro8xw" TargetMode="External"/><Relationship Id="rId28" Type="http://schemas.openxmlformats.org/officeDocument/2006/relationships/hyperlink" Target="https://www.youtube.com/watch?v=mW2qOGtxfH8" TargetMode="External"/><Relationship Id="rId10" Type="http://schemas.openxmlformats.org/officeDocument/2006/relationships/hyperlink" Target="https://www.youtube.com/watch?v=1TqsfyiqCLg" TargetMode="External"/><Relationship Id="rId19" Type="http://schemas.openxmlformats.org/officeDocument/2006/relationships/hyperlink" Target="https://www.youtube.com/watch?v=AUwQ5GNkh6Y" TargetMode="External"/><Relationship Id="rId31" Type="http://schemas.openxmlformats.org/officeDocument/2006/relationships/hyperlink" Target="https://www.youtube.com/watch?v=jockjuM138w" TargetMode="External"/><Relationship Id="rId4" Type="http://schemas.openxmlformats.org/officeDocument/2006/relationships/hyperlink" Target="https://www.youtube.com/watch?v=pMLv-b8fUjw" TargetMode="External"/><Relationship Id="rId9" Type="http://schemas.openxmlformats.org/officeDocument/2006/relationships/hyperlink" Target="https://www.youtube.com/watch?v=nAL6Gw8EfpA" TargetMode="External"/><Relationship Id="rId14" Type="http://schemas.openxmlformats.org/officeDocument/2006/relationships/hyperlink" Target="https://www.youtube.com/watch?v=P9BE4LDsBgY" TargetMode="External"/><Relationship Id="rId22" Type="http://schemas.openxmlformats.org/officeDocument/2006/relationships/hyperlink" Target="https://www.youtube.com/watch?v=xxCeOJjZEzI" TargetMode="External"/><Relationship Id="rId27" Type="http://schemas.openxmlformats.org/officeDocument/2006/relationships/hyperlink" Target="https://www.youtube.com/watch?v=kJkKL55WlyQ" TargetMode="External"/><Relationship Id="rId30" Type="http://schemas.openxmlformats.org/officeDocument/2006/relationships/hyperlink" Target="https://www.youtube.com/watch?v=figbp9tfyl4" TargetMode="External"/><Relationship Id="rId35" Type="http://schemas.openxmlformats.org/officeDocument/2006/relationships/hyperlink" Target="https://www.youtube.com/watch?v=UgLpMmDf1XU" TargetMode="External"/><Relationship Id="rId8" Type="http://schemas.openxmlformats.org/officeDocument/2006/relationships/hyperlink" Target="https://www.youtube.com/watch?v=bsswdMXKXM8" TargetMode="External"/></Relationships>
</file>

<file path=xl/worksheets/_rels/sheet138.xml.rels><?xml version="1.0" encoding="UTF-8" standalone="yes"?>
<Relationships xmlns="http://schemas.openxmlformats.org/package/2006/relationships"><Relationship Id="rId13" Type="http://schemas.openxmlformats.org/officeDocument/2006/relationships/hyperlink" Target="https://www.youtube.com/watch?v=bjqEP996OWY" TargetMode="External"/><Relationship Id="rId18" Type="http://schemas.openxmlformats.org/officeDocument/2006/relationships/hyperlink" Target="https://www.youtube.com/watch?v=eEq5stXBb4I" TargetMode="External"/><Relationship Id="rId26" Type="http://schemas.openxmlformats.org/officeDocument/2006/relationships/hyperlink" Target="https://www.youtube.com/watch?v=ROKxPtX-vt8" TargetMode="External"/><Relationship Id="rId3" Type="http://schemas.openxmlformats.org/officeDocument/2006/relationships/hyperlink" Target="https://www.youtube.com/watch?v=hG4-xzaDv40" TargetMode="External"/><Relationship Id="rId21" Type="http://schemas.openxmlformats.org/officeDocument/2006/relationships/hyperlink" Target="https://www.youtube.com/watch?v=Ew4VvF0DPMc" TargetMode="External"/><Relationship Id="rId34" Type="http://schemas.openxmlformats.org/officeDocument/2006/relationships/hyperlink" Target="https://www.youtube.com/watch?v=oR1lI2haDP4" TargetMode="External"/><Relationship Id="rId7" Type="http://schemas.openxmlformats.org/officeDocument/2006/relationships/hyperlink" Target="https://www.youtube.com/watch?v=QSPOEfb1u8o" TargetMode="External"/><Relationship Id="rId12" Type="http://schemas.openxmlformats.org/officeDocument/2006/relationships/hyperlink" Target="https://www.youtube.com/watch?v=-m3S8dTnl7o" TargetMode="External"/><Relationship Id="rId17" Type="http://schemas.openxmlformats.org/officeDocument/2006/relationships/hyperlink" Target="https://www.youtube.com/watch?v=bsvpTji11tY" TargetMode="External"/><Relationship Id="rId25" Type="http://schemas.openxmlformats.org/officeDocument/2006/relationships/hyperlink" Target="https://www.youtube.com/watch?v=5aY8BLegpi8" TargetMode="External"/><Relationship Id="rId33" Type="http://schemas.openxmlformats.org/officeDocument/2006/relationships/hyperlink" Target="https://www.youtube.com/watch?v=c4-m4PxEdUo" TargetMode="External"/><Relationship Id="rId2" Type="http://schemas.openxmlformats.org/officeDocument/2006/relationships/hyperlink" Target="https://www.youtube.com/watch?v=4xjxJFsjr_k" TargetMode="External"/><Relationship Id="rId16" Type="http://schemas.openxmlformats.org/officeDocument/2006/relationships/hyperlink" Target="https://www.youtube.com/watch?v=RmFW8MIRRME" TargetMode="External"/><Relationship Id="rId20" Type="http://schemas.openxmlformats.org/officeDocument/2006/relationships/hyperlink" Target="https://www.youtube.com/watch?v=ZD57Fv_V74s" TargetMode="External"/><Relationship Id="rId29" Type="http://schemas.openxmlformats.org/officeDocument/2006/relationships/hyperlink" Target="https://www.youtube.com/watch?v=OHUDpLLpmTI" TargetMode="External"/><Relationship Id="rId1" Type="http://schemas.openxmlformats.org/officeDocument/2006/relationships/hyperlink" Target="https://www.youtube.com/watch?v=fQItfi8WsK8" TargetMode="External"/><Relationship Id="rId6" Type="http://schemas.openxmlformats.org/officeDocument/2006/relationships/hyperlink" Target="https://www.youtube.com/watch?v=0_dLIZUhX_I" TargetMode="External"/><Relationship Id="rId11" Type="http://schemas.openxmlformats.org/officeDocument/2006/relationships/hyperlink" Target="https://www.youtube.com/watch?v=S6W7M83sZZw" TargetMode="External"/><Relationship Id="rId24" Type="http://schemas.openxmlformats.org/officeDocument/2006/relationships/hyperlink" Target="https://www.youtube.com/watch?v=dI5zpKaNR84" TargetMode="External"/><Relationship Id="rId32" Type="http://schemas.openxmlformats.org/officeDocument/2006/relationships/hyperlink" Target="https://www.youtube.com/watch?v=3loirTUXHU4" TargetMode="External"/><Relationship Id="rId5" Type="http://schemas.openxmlformats.org/officeDocument/2006/relationships/hyperlink" Target="https://www.youtube.com/watch?v=l8ApSvyF8QY" TargetMode="External"/><Relationship Id="rId15" Type="http://schemas.openxmlformats.org/officeDocument/2006/relationships/hyperlink" Target="https://www.youtube.com/watch?v=rRVJnE50jCE" TargetMode="External"/><Relationship Id="rId23" Type="http://schemas.openxmlformats.org/officeDocument/2006/relationships/hyperlink" Target="https://www.youtube.com/watch?v=zv62F5bEgnU" TargetMode="External"/><Relationship Id="rId28" Type="http://schemas.openxmlformats.org/officeDocument/2006/relationships/hyperlink" Target="https://www.youtube.com/watch?v=vdiEMQ11Jak" TargetMode="External"/><Relationship Id="rId10" Type="http://schemas.openxmlformats.org/officeDocument/2006/relationships/hyperlink" Target="https://www.youtube.com/watch?v=NZXS0TtgsyM" TargetMode="External"/><Relationship Id="rId19" Type="http://schemas.openxmlformats.org/officeDocument/2006/relationships/hyperlink" Target="https://www.youtube.com/watch?v=8hq82mmmq7k" TargetMode="External"/><Relationship Id="rId31" Type="http://schemas.openxmlformats.org/officeDocument/2006/relationships/hyperlink" Target="https://www.youtube.com/watch?v=EfiDhvCjd0s" TargetMode="External"/><Relationship Id="rId4" Type="http://schemas.openxmlformats.org/officeDocument/2006/relationships/hyperlink" Target="https://www.youtube.com/watch?v=3J7rfx0NofU" TargetMode="External"/><Relationship Id="rId9" Type="http://schemas.openxmlformats.org/officeDocument/2006/relationships/hyperlink" Target="https://www.youtube.com/watch?v=-KmAMleEKZg" TargetMode="External"/><Relationship Id="rId14" Type="http://schemas.openxmlformats.org/officeDocument/2006/relationships/hyperlink" Target="https://www.youtube.com/watch?v=9wjCI-5Cj_w" TargetMode="External"/><Relationship Id="rId22" Type="http://schemas.openxmlformats.org/officeDocument/2006/relationships/hyperlink" Target="https://www.youtube.com/watch?v=0vaztHPVXg0" TargetMode="External"/><Relationship Id="rId27" Type="http://schemas.openxmlformats.org/officeDocument/2006/relationships/hyperlink" Target="https://www.youtube.com/watch?v=tXu-4BcZfE0" TargetMode="External"/><Relationship Id="rId30" Type="http://schemas.openxmlformats.org/officeDocument/2006/relationships/hyperlink" Target="https://www.youtube.com/watch?v=Yq_5dPtO8tQ" TargetMode="External"/><Relationship Id="rId35" Type="http://schemas.openxmlformats.org/officeDocument/2006/relationships/hyperlink" Target="https://www.youtube.com/watch?v=ApFwf8-hbU4" TargetMode="External"/><Relationship Id="rId8" Type="http://schemas.openxmlformats.org/officeDocument/2006/relationships/hyperlink" Target="https://www.youtube.com/watch?v=0CBNC8h0EMA" TargetMode="External"/></Relationships>
</file>

<file path=xl/worksheets/_rels/sheet139.xml.rels><?xml version="1.0" encoding="UTF-8" standalone="yes"?>
<Relationships xmlns="http://schemas.openxmlformats.org/package/2006/relationships"><Relationship Id="rId13" Type="http://schemas.openxmlformats.org/officeDocument/2006/relationships/hyperlink" Target="https://www.youtube.com/watch?v=QhMBViQ0SMA" TargetMode="External"/><Relationship Id="rId18" Type="http://schemas.openxmlformats.org/officeDocument/2006/relationships/hyperlink" Target="https://www.youtube.com/watch?v=Cdv80kY51oU" TargetMode="External"/><Relationship Id="rId26" Type="http://schemas.openxmlformats.org/officeDocument/2006/relationships/hyperlink" Target="https://www.youtube.com/watch?v=CkGmzyt6tB8" TargetMode="External"/><Relationship Id="rId39" Type="http://schemas.openxmlformats.org/officeDocument/2006/relationships/hyperlink" Target="https://www.youtube.com/watch?v=B_PebU12-LQ" TargetMode="External"/><Relationship Id="rId21" Type="http://schemas.openxmlformats.org/officeDocument/2006/relationships/hyperlink" Target="https://www.youtube.com/watch?v=-GsAFlgnXOI" TargetMode="External"/><Relationship Id="rId34" Type="http://schemas.openxmlformats.org/officeDocument/2006/relationships/hyperlink" Target="https://www.youtube.com/watch?v=Cuul5sQDl3s" TargetMode="External"/><Relationship Id="rId42" Type="http://schemas.openxmlformats.org/officeDocument/2006/relationships/hyperlink" Target="https://www.youtube.com/watch?v=UhlPT7EDemg" TargetMode="External"/><Relationship Id="rId47" Type="http://schemas.openxmlformats.org/officeDocument/2006/relationships/hyperlink" Target="https://www.youtube.com/watch?v=0vaztHPVXg0" TargetMode="External"/><Relationship Id="rId50" Type="http://schemas.openxmlformats.org/officeDocument/2006/relationships/hyperlink" Target="https://www.youtube.com/watch?v=L0MK7qz13bU" TargetMode="External"/><Relationship Id="rId55" Type="http://schemas.openxmlformats.org/officeDocument/2006/relationships/hyperlink" Target="https://www.youtube.com/watch?v=tgwhpsp6OXs" TargetMode="External"/><Relationship Id="rId7" Type="http://schemas.openxmlformats.org/officeDocument/2006/relationships/hyperlink" Target="https://www.youtube.com/watch?v=rfZ7rFtdo9U" TargetMode="External"/><Relationship Id="rId2" Type="http://schemas.openxmlformats.org/officeDocument/2006/relationships/hyperlink" Target="https://www.youtube.com/watch?v=1XXvNigPxoo" TargetMode="External"/><Relationship Id="rId16" Type="http://schemas.openxmlformats.org/officeDocument/2006/relationships/hyperlink" Target="https://www.youtube.com/watch?v=_77d2H5zKpM" TargetMode="External"/><Relationship Id="rId29" Type="http://schemas.openxmlformats.org/officeDocument/2006/relationships/hyperlink" Target="https://www.youtube.com/watch?v=-1Opdm8BcEY" TargetMode="External"/><Relationship Id="rId11" Type="http://schemas.openxmlformats.org/officeDocument/2006/relationships/hyperlink" Target="https://www.youtube.com/watch?v=aupFO1aObHg" TargetMode="External"/><Relationship Id="rId24" Type="http://schemas.openxmlformats.org/officeDocument/2006/relationships/hyperlink" Target="https://www.youtube.com/watch?v=xJGTrgmQ2Cw" TargetMode="External"/><Relationship Id="rId32" Type="http://schemas.openxmlformats.org/officeDocument/2006/relationships/hyperlink" Target="https://www.youtube.com/watch?v=gGcrfFUnT_U" TargetMode="External"/><Relationship Id="rId37" Type="http://schemas.openxmlformats.org/officeDocument/2006/relationships/hyperlink" Target="https://www.youtube.com/watch?v=Gz_BNBgyK78" TargetMode="External"/><Relationship Id="rId40" Type="http://schemas.openxmlformats.org/officeDocument/2006/relationships/hyperlink" Target="https://www.youtube.com/watch?v=G2iK-u4lh9k" TargetMode="External"/><Relationship Id="rId45" Type="http://schemas.openxmlformats.org/officeDocument/2006/relationships/hyperlink" Target="https://www.youtube.com/watch?v=figbp9tfyl4" TargetMode="External"/><Relationship Id="rId53" Type="http://schemas.openxmlformats.org/officeDocument/2006/relationships/hyperlink" Target="https://www.youtube.com/watch?v=0J8tNEIjxw8" TargetMode="External"/><Relationship Id="rId5" Type="http://schemas.openxmlformats.org/officeDocument/2006/relationships/hyperlink" Target="https://www.youtube.com/watch?v=wtqGGKDDE2s" TargetMode="External"/><Relationship Id="rId10" Type="http://schemas.openxmlformats.org/officeDocument/2006/relationships/hyperlink" Target="https://www.youtube.com/watch?v=P4klNtVDBHI" TargetMode="External"/><Relationship Id="rId19" Type="http://schemas.openxmlformats.org/officeDocument/2006/relationships/hyperlink" Target="https://www.youtube.com/watch?v=stSGB0Fek3U" TargetMode="External"/><Relationship Id="rId31" Type="http://schemas.openxmlformats.org/officeDocument/2006/relationships/hyperlink" Target="https://www.youtube.com/watch?v=NnfeV2qmTcw" TargetMode="External"/><Relationship Id="rId44" Type="http://schemas.openxmlformats.org/officeDocument/2006/relationships/hyperlink" Target="https://www.youtube.com/watch?v=P5HI-Yw7Aao" TargetMode="External"/><Relationship Id="rId52" Type="http://schemas.openxmlformats.org/officeDocument/2006/relationships/hyperlink" Target="https://www.youtube.com/watch?v=9gOWtm2sBv0" TargetMode="External"/><Relationship Id="rId4" Type="http://schemas.openxmlformats.org/officeDocument/2006/relationships/hyperlink" Target="https://www.youtube.com/watch?v=NKv6Fdy14UY" TargetMode="External"/><Relationship Id="rId9" Type="http://schemas.openxmlformats.org/officeDocument/2006/relationships/hyperlink" Target="https://www.youtube.com/watch?v=sMvRPYOkHZI" TargetMode="External"/><Relationship Id="rId14" Type="http://schemas.openxmlformats.org/officeDocument/2006/relationships/hyperlink" Target="https://www.youtube.com/watch?v=v3TrwJuwJ9k" TargetMode="External"/><Relationship Id="rId22" Type="http://schemas.openxmlformats.org/officeDocument/2006/relationships/hyperlink" Target="https://www.youtube.com/watch?v=ZeNCqbKEHos" TargetMode="External"/><Relationship Id="rId27" Type="http://schemas.openxmlformats.org/officeDocument/2006/relationships/hyperlink" Target="https://www.youtube.com/watch?v=0VRdNQU7f2k" TargetMode="External"/><Relationship Id="rId30" Type="http://schemas.openxmlformats.org/officeDocument/2006/relationships/hyperlink" Target="https://www.youtube.com/watch?v=yBctNUyCLZc" TargetMode="External"/><Relationship Id="rId35" Type="http://schemas.openxmlformats.org/officeDocument/2006/relationships/hyperlink" Target="https://www.youtube.com/watch?v=U7oqzDjY4ao" TargetMode="External"/><Relationship Id="rId43" Type="http://schemas.openxmlformats.org/officeDocument/2006/relationships/hyperlink" Target="https://www.youtube.com/watch?v=WJaufugjeSQ" TargetMode="External"/><Relationship Id="rId48" Type="http://schemas.openxmlformats.org/officeDocument/2006/relationships/hyperlink" Target="https://www.youtube.com/watch?v=Uoj6xuWMVQs" TargetMode="External"/><Relationship Id="rId8" Type="http://schemas.openxmlformats.org/officeDocument/2006/relationships/hyperlink" Target="https://www.youtube.com/watch?v=Mkm3mPafWr0" TargetMode="External"/><Relationship Id="rId51" Type="http://schemas.openxmlformats.org/officeDocument/2006/relationships/hyperlink" Target="https://www.youtube.com/watch?v=LaEzCEO89Iw" TargetMode="External"/><Relationship Id="rId3" Type="http://schemas.openxmlformats.org/officeDocument/2006/relationships/hyperlink" Target="https://www.youtube.com/watch?v=Hw77g2RGXIE" TargetMode="External"/><Relationship Id="rId12" Type="http://schemas.openxmlformats.org/officeDocument/2006/relationships/hyperlink" Target="https://www.youtube.com/watch?v=-UZ219I5O6M" TargetMode="External"/><Relationship Id="rId17" Type="http://schemas.openxmlformats.org/officeDocument/2006/relationships/hyperlink" Target="https://www.youtube.com/watch?v=nPPT7s5Q46c" TargetMode="External"/><Relationship Id="rId25" Type="http://schemas.openxmlformats.org/officeDocument/2006/relationships/hyperlink" Target="https://www.youtube.com/watch?v=LgxsvHLlkwo" TargetMode="External"/><Relationship Id="rId33" Type="http://schemas.openxmlformats.org/officeDocument/2006/relationships/hyperlink" Target="https://www.youtube.com/watch?v=OIP4NMDHzII" TargetMode="External"/><Relationship Id="rId38" Type="http://schemas.openxmlformats.org/officeDocument/2006/relationships/hyperlink" Target="https://www.youtube.com/watch?v=-gfIeiq9SQM" TargetMode="External"/><Relationship Id="rId46" Type="http://schemas.openxmlformats.org/officeDocument/2006/relationships/hyperlink" Target="https://www.youtube.com/watch?v=nmUlVd9Q_Ok" TargetMode="External"/><Relationship Id="rId20" Type="http://schemas.openxmlformats.org/officeDocument/2006/relationships/hyperlink" Target="https://www.youtube.com/watch?v=B2zdURbfCHo" TargetMode="External"/><Relationship Id="rId41" Type="http://schemas.openxmlformats.org/officeDocument/2006/relationships/hyperlink" Target="https://www.youtube.com/watch?v=pPzmPeyDTfU" TargetMode="External"/><Relationship Id="rId54" Type="http://schemas.openxmlformats.org/officeDocument/2006/relationships/hyperlink" Target="https://www.youtube.com/watch?v=uk4JiHlD29A" TargetMode="External"/><Relationship Id="rId1" Type="http://schemas.openxmlformats.org/officeDocument/2006/relationships/hyperlink" Target="https://www.youtube.com/watch?v=xvHjpfiUP28" TargetMode="External"/><Relationship Id="rId6" Type="http://schemas.openxmlformats.org/officeDocument/2006/relationships/hyperlink" Target="https://www.youtube.com/watch?v=vvnAf5gTHOg" TargetMode="External"/><Relationship Id="rId15" Type="http://schemas.openxmlformats.org/officeDocument/2006/relationships/hyperlink" Target="https://www.youtube.com/watch?v=gAjORjb4eEc" TargetMode="External"/><Relationship Id="rId23" Type="http://schemas.openxmlformats.org/officeDocument/2006/relationships/hyperlink" Target="https://www.youtube.com/watch?v=QdB1k2yGpbI" TargetMode="External"/><Relationship Id="rId28" Type="http://schemas.openxmlformats.org/officeDocument/2006/relationships/hyperlink" Target="https://www.youtube.com/watch?v=igQPLmyQApg" TargetMode="External"/><Relationship Id="rId36" Type="http://schemas.openxmlformats.org/officeDocument/2006/relationships/hyperlink" Target="https://www.youtube.com/watch?v=zQhHxLwOvPA" TargetMode="External"/><Relationship Id="rId49" Type="http://schemas.openxmlformats.org/officeDocument/2006/relationships/hyperlink" Target="https://www.youtube.com/watch?v=CXWnvdA2De8" TargetMode="External"/></Relationships>
</file>

<file path=xl/worksheets/_rels/sheet140.xml.rels><?xml version="1.0" encoding="UTF-8" standalone="yes"?>
<Relationships xmlns="http://schemas.openxmlformats.org/package/2006/relationships"><Relationship Id="rId2" Type="http://schemas.openxmlformats.org/officeDocument/2006/relationships/hyperlink" Target="https://www.youtube.com/watch?v=o0i_IjqMzI8" TargetMode="External"/><Relationship Id="rId1" Type="http://schemas.openxmlformats.org/officeDocument/2006/relationships/hyperlink" Target="https://www.youtube.com/watch?v=4lXgMomrSJw" TargetMode="External"/></Relationships>
</file>

<file path=xl/worksheets/_rels/sheet141.xml.rels><?xml version="1.0" encoding="UTF-8" standalone="yes"?>
<Relationships xmlns="http://schemas.openxmlformats.org/package/2006/relationships"><Relationship Id="rId8" Type="http://schemas.openxmlformats.org/officeDocument/2006/relationships/hyperlink" Target="https://www.youtube.com/watch?v=rFj6azCUYrU" TargetMode="External"/><Relationship Id="rId13" Type="http://schemas.openxmlformats.org/officeDocument/2006/relationships/hyperlink" Target="https://www.youtube.com/watch?v=WJtkWWCrsqQ" TargetMode="External"/><Relationship Id="rId18" Type="http://schemas.openxmlformats.org/officeDocument/2006/relationships/hyperlink" Target="https://www.youtube.com/watch?v=KNHhfglDTQY" TargetMode="External"/><Relationship Id="rId26" Type="http://schemas.openxmlformats.org/officeDocument/2006/relationships/hyperlink" Target="https://www.youtube.com/watch?v=S82JjSvRpGI" TargetMode="External"/><Relationship Id="rId3" Type="http://schemas.openxmlformats.org/officeDocument/2006/relationships/hyperlink" Target="https://www.youtube.com/watch?v=FgVQFVhk2pY" TargetMode="External"/><Relationship Id="rId21" Type="http://schemas.openxmlformats.org/officeDocument/2006/relationships/hyperlink" Target="https://www.youtube.com/watch?v=WedotZvI4Uo" TargetMode="External"/><Relationship Id="rId7" Type="http://schemas.openxmlformats.org/officeDocument/2006/relationships/hyperlink" Target="https://www.youtube.com/watch?v=7UtrGVLGpjY" TargetMode="External"/><Relationship Id="rId12" Type="http://schemas.openxmlformats.org/officeDocument/2006/relationships/hyperlink" Target="https://www.youtube.com/watch?v=zv62F5bEgnU" TargetMode="External"/><Relationship Id="rId17" Type="http://schemas.openxmlformats.org/officeDocument/2006/relationships/hyperlink" Target="https://www.youtube.com/watch?v=dy0ZLb6JsJU" TargetMode="External"/><Relationship Id="rId25" Type="http://schemas.openxmlformats.org/officeDocument/2006/relationships/hyperlink" Target="https://www.youtube.com/watch?v=36mUegW2y8A" TargetMode="External"/><Relationship Id="rId2" Type="http://schemas.openxmlformats.org/officeDocument/2006/relationships/hyperlink" Target="https://www.youtube.com/watch?v=Ngyz1gmZzb0" TargetMode="External"/><Relationship Id="rId16" Type="http://schemas.openxmlformats.org/officeDocument/2006/relationships/hyperlink" Target="https://www.youtube.com/watch?v=8LEtZXYDWTw" TargetMode="External"/><Relationship Id="rId20" Type="http://schemas.openxmlformats.org/officeDocument/2006/relationships/hyperlink" Target="https://www.youtube.com/watch?v=_77d2H5zKpM" TargetMode="External"/><Relationship Id="rId1" Type="http://schemas.openxmlformats.org/officeDocument/2006/relationships/hyperlink" Target="https://www.youtube.com/watch?v=hZMo-1E_z0w" TargetMode="External"/><Relationship Id="rId6" Type="http://schemas.openxmlformats.org/officeDocument/2006/relationships/hyperlink" Target="https://www.youtube.com/watch?v=fma8xxecY38" TargetMode="External"/><Relationship Id="rId11" Type="http://schemas.openxmlformats.org/officeDocument/2006/relationships/hyperlink" Target="https://www.youtube.com/watch?v=v6xvlGTun0E" TargetMode="External"/><Relationship Id="rId24" Type="http://schemas.openxmlformats.org/officeDocument/2006/relationships/hyperlink" Target="https://www.youtube.com/watch?v=GwFoHNevmnw" TargetMode="External"/><Relationship Id="rId5" Type="http://schemas.openxmlformats.org/officeDocument/2006/relationships/hyperlink" Target="https://www.youtube.com/watch?v=ZPIfEUSz-fc" TargetMode="External"/><Relationship Id="rId15" Type="http://schemas.openxmlformats.org/officeDocument/2006/relationships/hyperlink" Target="https://www.youtube.com/watch?v=40klA_z8N5A" TargetMode="External"/><Relationship Id="rId23" Type="http://schemas.openxmlformats.org/officeDocument/2006/relationships/hyperlink" Target="https://www.youtube.com/watch?v=wSBXfzgqHtE" TargetMode="External"/><Relationship Id="rId10" Type="http://schemas.openxmlformats.org/officeDocument/2006/relationships/hyperlink" Target="https://www.youtube.com/watch?v=KlywJcFmZEA" TargetMode="External"/><Relationship Id="rId19" Type="http://schemas.openxmlformats.org/officeDocument/2006/relationships/hyperlink" Target="https://www.youtube.com/watch?v=ZM5qGHLIwZY" TargetMode="External"/><Relationship Id="rId4" Type="http://schemas.openxmlformats.org/officeDocument/2006/relationships/hyperlink" Target="https://www.youtube.com/watch?v=4hTHm5CKtSI" TargetMode="External"/><Relationship Id="rId9" Type="http://schemas.openxmlformats.org/officeDocument/2006/relationships/hyperlink" Target="https://www.youtube.com/watch?v=3KVf1o1ZjVY" TargetMode="External"/><Relationship Id="rId14" Type="http://schemas.openxmlformats.org/officeDocument/2006/relationships/hyperlink" Target="https://www.youtube.com/watch?v=CqAGYlAs0X0" TargetMode="External"/><Relationship Id="rId22" Type="http://schemas.openxmlformats.org/officeDocument/2006/relationships/hyperlink" Target="https://www.youtube.com/watch?v=MKnCuIQcL-Q" TargetMode="External"/><Relationship Id="rId27" Type="http://schemas.openxmlformats.org/officeDocument/2006/relationships/hyperlink" Target="https://www.youtube.com/watch?v=GxV4rIiV7v8" TargetMode="External"/></Relationships>
</file>

<file path=xl/worksheets/_rels/sheet142.xml.rels><?xml version="1.0" encoding="UTF-8" standalone="yes"?>
<Relationships xmlns="http://schemas.openxmlformats.org/package/2006/relationships"><Relationship Id="rId13" Type="http://schemas.openxmlformats.org/officeDocument/2006/relationships/hyperlink" Target="https://www.youtube.com/watch?v=j5nKzBzNSzQ" TargetMode="External"/><Relationship Id="rId18" Type="http://schemas.openxmlformats.org/officeDocument/2006/relationships/hyperlink" Target="https://www.youtube.com/watch?v=klmGWF36vQM" TargetMode="External"/><Relationship Id="rId26" Type="http://schemas.openxmlformats.org/officeDocument/2006/relationships/hyperlink" Target="https://www.youtube.com/watch?v=go8jJvtx_UA" TargetMode="External"/><Relationship Id="rId39" Type="http://schemas.openxmlformats.org/officeDocument/2006/relationships/hyperlink" Target="https://www.youtube.com/watch?v=pAS-N6Te6mU" TargetMode="External"/><Relationship Id="rId21" Type="http://schemas.openxmlformats.org/officeDocument/2006/relationships/hyperlink" Target="https://www.youtube.com/watch?v=oKIlhY5egtk" TargetMode="External"/><Relationship Id="rId34" Type="http://schemas.openxmlformats.org/officeDocument/2006/relationships/hyperlink" Target="https://www.youtube.com/watch?v=DiNV8lPTZNs" TargetMode="External"/><Relationship Id="rId7" Type="http://schemas.openxmlformats.org/officeDocument/2006/relationships/hyperlink" Target="https://www.youtube.com/watch?v=rLNAO5J_ESU" TargetMode="External"/><Relationship Id="rId2" Type="http://schemas.openxmlformats.org/officeDocument/2006/relationships/hyperlink" Target="https://www.youtube.com/watch?v=obJS6_aTSm0" TargetMode="External"/><Relationship Id="rId16" Type="http://schemas.openxmlformats.org/officeDocument/2006/relationships/hyperlink" Target="https://www.youtube.com/watch?v=PMTWSRit2LY" TargetMode="External"/><Relationship Id="rId20" Type="http://schemas.openxmlformats.org/officeDocument/2006/relationships/hyperlink" Target="https://www.youtube.com/watch?v=PmvIrudBWlw" TargetMode="External"/><Relationship Id="rId29" Type="http://schemas.openxmlformats.org/officeDocument/2006/relationships/hyperlink" Target="https://www.youtube.com/watch?v=gTNkgfuHg0U" TargetMode="External"/><Relationship Id="rId41" Type="http://schemas.openxmlformats.org/officeDocument/2006/relationships/hyperlink" Target="https://www.youtube.com/watch?v=tLGgJLDk5kM" TargetMode="External"/><Relationship Id="rId1" Type="http://schemas.openxmlformats.org/officeDocument/2006/relationships/hyperlink" Target="https://www.youtube.com/watch?v=59hYO0lmk2s" TargetMode="External"/><Relationship Id="rId6" Type="http://schemas.openxmlformats.org/officeDocument/2006/relationships/hyperlink" Target="https://www.youtube.com/watch?v=UvFjnAN6uqc" TargetMode="External"/><Relationship Id="rId11" Type="http://schemas.openxmlformats.org/officeDocument/2006/relationships/hyperlink" Target="https://www.youtube.com/watch?v=bjnkP75qU4A" TargetMode="External"/><Relationship Id="rId24" Type="http://schemas.openxmlformats.org/officeDocument/2006/relationships/hyperlink" Target="https://www.youtube.com/watch?v=3PHZiVSBf9o" TargetMode="External"/><Relationship Id="rId32" Type="http://schemas.openxmlformats.org/officeDocument/2006/relationships/hyperlink" Target="https://www.youtube.com/watch?v=rnTUvjnxppQ" TargetMode="External"/><Relationship Id="rId37" Type="http://schemas.openxmlformats.org/officeDocument/2006/relationships/hyperlink" Target="https://www.youtube.com/watch?v=oZMM09LaNFo" TargetMode="External"/><Relationship Id="rId40" Type="http://schemas.openxmlformats.org/officeDocument/2006/relationships/hyperlink" Target="https://www.youtube.com/watch?v=q-m8zUu13qg" TargetMode="External"/><Relationship Id="rId5" Type="http://schemas.openxmlformats.org/officeDocument/2006/relationships/hyperlink" Target="https://www.youtube.com/watch?v=vTnFGv4bm9s" TargetMode="External"/><Relationship Id="rId15" Type="http://schemas.openxmlformats.org/officeDocument/2006/relationships/hyperlink" Target="https://www.youtube.com/watch?v=mV1A1lIQajs" TargetMode="External"/><Relationship Id="rId23" Type="http://schemas.openxmlformats.org/officeDocument/2006/relationships/hyperlink" Target="https://www.youtube.com/watch?v=UG3CcGrmGvo" TargetMode="External"/><Relationship Id="rId28" Type="http://schemas.openxmlformats.org/officeDocument/2006/relationships/hyperlink" Target="https://www.youtube.com/watch?v=4C-ppwV3MFY" TargetMode="External"/><Relationship Id="rId36" Type="http://schemas.openxmlformats.org/officeDocument/2006/relationships/hyperlink" Target="https://www.youtube.com/watch?v=WjQveRkuu-8" TargetMode="External"/><Relationship Id="rId10" Type="http://schemas.openxmlformats.org/officeDocument/2006/relationships/hyperlink" Target="https://www.youtube.com/watch?v=c6Nq4pFz43I" TargetMode="External"/><Relationship Id="rId19" Type="http://schemas.openxmlformats.org/officeDocument/2006/relationships/hyperlink" Target="https://www.youtube.com/watch?v=uxID-x6oCMk" TargetMode="External"/><Relationship Id="rId31" Type="http://schemas.openxmlformats.org/officeDocument/2006/relationships/hyperlink" Target="https://www.youtube.com/watch?v=7hGP24_4r5o" TargetMode="External"/><Relationship Id="rId4" Type="http://schemas.openxmlformats.org/officeDocument/2006/relationships/hyperlink" Target="https://www.youtube.com/watch?v=0VdO-njyJ2I" TargetMode="External"/><Relationship Id="rId9" Type="http://schemas.openxmlformats.org/officeDocument/2006/relationships/hyperlink" Target="https://www.youtube.com/watch?v=6oTfEWt7R-g" TargetMode="External"/><Relationship Id="rId14" Type="http://schemas.openxmlformats.org/officeDocument/2006/relationships/hyperlink" Target="https://www.youtube.com/watch?v=Y9o7RbTtRhM" TargetMode="External"/><Relationship Id="rId22" Type="http://schemas.openxmlformats.org/officeDocument/2006/relationships/hyperlink" Target="https://www.youtube.com/watch?v=8UXInkQwX1k" TargetMode="External"/><Relationship Id="rId27" Type="http://schemas.openxmlformats.org/officeDocument/2006/relationships/hyperlink" Target="https://www.youtube.com/watch?v=3-NnhZ4Czc0" TargetMode="External"/><Relationship Id="rId30" Type="http://schemas.openxmlformats.org/officeDocument/2006/relationships/hyperlink" Target="https://www.youtube.com/watch?v=zoOltE-q28M" TargetMode="External"/><Relationship Id="rId35" Type="http://schemas.openxmlformats.org/officeDocument/2006/relationships/hyperlink" Target="https://www.youtube.com/watch?v=-6CxduX7f4A" TargetMode="External"/><Relationship Id="rId8" Type="http://schemas.openxmlformats.org/officeDocument/2006/relationships/hyperlink" Target="https://www.youtube.com/watch?v=R4ncgo1tJf8" TargetMode="External"/><Relationship Id="rId3" Type="http://schemas.openxmlformats.org/officeDocument/2006/relationships/hyperlink" Target="https://www.youtube.com/watch?v=pMLv-b8fUjw" TargetMode="External"/><Relationship Id="rId12" Type="http://schemas.openxmlformats.org/officeDocument/2006/relationships/hyperlink" Target="https://www.youtube.com/watch?v=27l6yJ6fvUA" TargetMode="External"/><Relationship Id="rId17" Type="http://schemas.openxmlformats.org/officeDocument/2006/relationships/hyperlink" Target="https://www.youtube.com/watch?v=ZZY7os9KjwQ" TargetMode="External"/><Relationship Id="rId25" Type="http://schemas.openxmlformats.org/officeDocument/2006/relationships/hyperlink" Target="https://www.youtube.com/watch?v=3d3ZvzAltDU" TargetMode="External"/><Relationship Id="rId33" Type="http://schemas.openxmlformats.org/officeDocument/2006/relationships/hyperlink" Target="https://www.youtube.com/watch?v=vaUf3W-SmQ4" TargetMode="External"/><Relationship Id="rId38" Type="http://schemas.openxmlformats.org/officeDocument/2006/relationships/hyperlink" Target="https://www.youtube.com/watch?v=7yvTufDjOwo" TargetMode="External"/></Relationships>
</file>

<file path=xl/worksheets/_rels/sheet143.xml.rels><?xml version="1.0" encoding="UTF-8" standalone="yes"?>
<Relationships xmlns="http://schemas.openxmlformats.org/package/2006/relationships"><Relationship Id="rId8" Type="http://schemas.openxmlformats.org/officeDocument/2006/relationships/hyperlink" Target="https://www.youtube.com/watch?v=OOEC34Ndb1o" TargetMode="External"/><Relationship Id="rId13" Type="http://schemas.openxmlformats.org/officeDocument/2006/relationships/hyperlink" Target="https://www.youtube.com/watch?v=geNTVxxMAlE" TargetMode="External"/><Relationship Id="rId18" Type="http://schemas.openxmlformats.org/officeDocument/2006/relationships/hyperlink" Target="https://www.youtube.com/watch?v=L7OG9qZymhc" TargetMode="External"/><Relationship Id="rId3" Type="http://schemas.openxmlformats.org/officeDocument/2006/relationships/hyperlink" Target="https://www.youtube.com/watch?v=OTMAjoVW-uM" TargetMode="External"/><Relationship Id="rId21" Type="http://schemas.openxmlformats.org/officeDocument/2006/relationships/hyperlink" Target="https://www.youtube.com/watch?v=rKrxctyZYwY" TargetMode="External"/><Relationship Id="rId7" Type="http://schemas.openxmlformats.org/officeDocument/2006/relationships/hyperlink" Target="https://www.youtube.com/watch?v=6NwfouEW-iM" TargetMode="External"/><Relationship Id="rId12" Type="http://schemas.openxmlformats.org/officeDocument/2006/relationships/hyperlink" Target="https://www.youtube.com/watch?v=wtpxykUQ8_M" TargetMode="External"/><Relationship Id="rId17" Type="http://schemas.openxmlformats.org/officeDocument/2006/relationships/hyperlink" Target="https://www.youtube.com/watch?v=SnTZjs8pJXI" TargetMode="External"/><Relationship Id="rId2" Type="http://schemas.openxmlformats.org/officeDocument/2006/relationships/hyperlink" Target="https://www.youtube.com/watch?v=PaqvRzz1Oe0" TargetMode="External"/><Relationship Id="rId16" Type="http://schemas.openxmlformats.org/officeDocument/2006/relationships/hyperlink" Target="https://www.youtube.com/watch?v=-sMQFjQWYoA" TargetMode="External"/><Relationship Id="rId20" Type="http://schemas.openxmlformats.org/officeDocument/2006/relationships/hyperlink" Target="https://www.youtube.com/watch?v=9JAIWXQVHhw" TargetMode="External"/><Relationship Id="rId1" Type="http://schemas.openxmlformats.org/officeDocument/2006/relationships/hyperlink" Target="https://www.youtube.com/watch?v=yFW_eFQH8Tg" TargetMode="External"/><Relationship Id="rId6" Type="http://schemas.openxmlformats.org/officeDocument/2006/relationships/hyperlink" Target="https://www.youtube.com/watch?v=72s53SlkSPA" TargetMode="External"/><Relationship Id="rId11" Type="http://schemas.openxmlformats.org/officeDocument/2006/relationships/hyperlink" Target="https://www.youtube.com/watch?v=2ZQSlMsl-Oc" TargetMode="External"/><Relationship Id="rId5" Type="http://schemas.openxmlformats.org/officeDocument/2006/relationships/hyperlink" Target="https://www.youtube.com/watch?v=IZnqc-cR6Q0" TargetMode="External"/><Relationship Id="rId15" Type="http://schemas.openxmlformats.org/officeDocument/2006/relationships/hyperlink" Target="https://www.youtube.com/watch?v=8kK2FyjcKDQ" TargetMode="External"/><Relationship Id="rId23" Type="http://schemas.openxmlformats.org/officeDocument/2006/relationships/hyperlink" Target="https://www.youtube.com/watch?v=gW3rxDyIhQk" TargetMode="External"/><Relationship Id="rId10" Type="http://schemas.openxmlformats.org/officeDocument/2006/relationships/hyperlink" Target="https://www.youtube.com/watch?v=8afd_p6I_Zc" TargetMode="External"/><Relationship Id="rId19" Type="http://schemas.openxmlformats.org/officeDocument/2006/relationships/hyperlink" Target="https://www.youtube.com/watch?v=nTxnm3MGPeU" TargetMode="External"/><Relationship Id="rId4" Type="http://schemas.openxmlformats.org/officeDocument/2006/relationships/hyperlink" Target="https://www.youtube.com/watch?v=fooyt-XpRCY" TargetMode="External"/><Relationship Id="rId9" Type="http://schemas.openxmlformats.org/officeDocument/2006/relationships/hyperlink" Target="https://www.youtube.com/watch?v=caGhQ2tXAiM" TargetMode="External"/><Relationship Id="rId14" Type="http://schemas.openxmlformats.org/officeDocument/2006/relationships/hyperlink" Target="https://www.youtube.com/watch?v=2Y8pGgTrHXY" TargetMode="External"/><Relationship Id="rId22" Type="http://schemas.openxmlformats.org/officeDocument/2006/relationships/hyperlink" Target="https://www.youtube.com/watch?v=0zx72AUr6ks" TargetMode="External"/></Relationships>
</file>

<file path=xl/worksheets/_rels/sheet144.xml.rels><?xml version="1.0" encoding="UTF-8" standalone="yes"?>
<Relationships xmlns="http://schemas.openxmlformats.org/package/2006/relationships"><Relationship Id="rId8" Type="http://schemas.openxmlformats.org/officeDocument/2006/relationships/hyperlink" Target="https://www.youtube.com/watch?v=zdQ2J63916o" TargetMode="External"/><Relationship Id="rId13" Type="http://schemas.openxmlformats.org/officeDocument/2006/relationships/hyperlink" Target="https://www.youtube.com/watch?v=-ov05MApXDE" TargetMode="External"/><Relationship Id="rId18" Type="http://schemas.openxmlformats.org/officeDocument/2006/relationships/hyperlink" Target="https://www.youtube.com/watch?v=D5Va6K4FEyU" TargetMode="External"/><Relationship Id="rId26" Type="http://schemas.openxmlformats.org/officeDocument/2006/relationships/hyperlink" Target="https://www.youtube.com/watch?v=MykFJZNzSeE" TargetMode="External"/><Relationship Id="rId3" Type="http://schemas.openxmlformats.org/officeDocument/2006/relationships/hyperlink" Target="https://www.youtube.com/watch?v=mJ68wbUsu64" TargetMode="External"/><Relationship Id="rId21" Type="http://schemas.openxmlformats.org/officeDocument/2006/relationships/hyperlink" Target="https://www.youtube.com/watch?v=otB7UsIdhdU" TargetMode="External"/><Relationship Id="rId7" Type="http://schemas.openxmlformats.org/officeDocument/2006/relationships/hyperlink" Target="https://www.youtube.com/watch?v=2kLkwjg8-vU" TargetMode="External"/><Relationship Id="rId12" Type="http://schemas.openxmlformats.org/officeDocument/2006/relationships/hyperlink" Target="https://www.youtube.com/watch?v=hhU6N1Xq-N8" TargetMode="External"/><Relationship Id="rId17" Type="http://schemas.openxmlformats.org/officeDocument/2006/relationships/hyperlink" Target="https://www.youtube.com/watch?v=KQWV6n72pG8" TargetMode="External"/><Relationship Id="rId25" Type="http://schemas.openxmlformats.org/officeDocument/2006/relationships/hyperlink" Target="https://www.youtube.com/watch?v=qqI9yPGmpCc" TargetMode="External"/><Relationship Id="rId2" Type="http://schemas.openxmlformats.org/officeDocument/2006/relationships/hyperlink" Target="https://www.youtube.com/watch?v=3G4JxxRJMiQ" TargetMode="External"/><Relationship Id="rId16" Type="http://schemas.openxmlformats.org/officeDocument/2006/relationships/hyperlink" Target="https://www.youtube.com/watch?v=HrxT67CemYE" TargetMode="External"/><Relationship Id="rId20" Type="http://schemas.openxmlformats.org/officeDocument/2006/relationships/hyperlink" Target="https://www.youtube.com/watch?v=H78JHtn83a4" TargetMode="External"/><Relationship Id="rId1" Type="http://schemas.openxmlformats.org/officeDocument/2006/relationships/hyperlink" Target="https://www.youtube.com/watch?v=xUVajncumrs" TargetMode="External"/><Relationship Id="rId6" Type="http://schemas.openxmlformats.org/officeDocument/2006/relationships/hyperlink" Target="https://www.youtube.com/watch?v=5zZL6EHMat8" TargetMode="External"/><Relationship Id="rId11" Type="http://schemas.openxmlformats.org/officeDocument/2006/relationships/hyperlink" Target="https://www.youtube.com/watch?v=5umGoADa1KI" TargetMode="External"/><Relationship Id="rId24" Type="http://schemas.openxmlformats.org/officeDocument/2006/relationships/hyperlink" Target="https://www.youtube.com/watch?v=zJOgwd9AJCI" TargetMode="External"/><Relationship Id="rId5" Type="http://schemas.openxmlformats.org/officeDocument/2006/relationships/hyperlink" Target="https://www.youtube.com/watch?v=hfSbmPt3OiE" TargetMode="External"/><Relationship Id="rId15" Type="http://schemas.openxmlformats.org/officeDocument/2006/relationships/hyperlink" Target="https://www.youtube.com/watch?v=wOOZS3FKLrI" TargetMode="External"/><Relationship Id="rId23" Type="http://schemas.openxmlformats.org/officeDocument/2006/relationships/hyperlink" Target="https://www.youtube.com/watch?v=rWNgAbfpWYs" TargetMode="External"/><Relationship Id="rId10" Type="http://schemas.openxmlformats.org/officeDocument/2006/relationships/hyperlink" Target="https://www.youtube.com/watch?v=FOLyYwDsB_Q" TargetMode="External"/><Relationship Id="rId19" Type="http://schemas.openxmlformats.org/officeDocument/2006/relationships/hyperlink" Target="https://www.youtube.com/watch?v=tivtT886mIg" TargetMode="External"/><Relationship Id="rId4" Type="http://schemas.openxmlformats.org/officeDocument/2006/relationships/hyperlink" Target="https://www.youtube.com/watch?v=TPcvZUaIRNg" TargetMode="External"/><Relationship Id="rId9" Type="http://schemas.openxmlformats.org/officeDocument/2006/relationships/hyperlink" Target="https://www.youtube.com/watch?v=E4A1KtR9q6E" TargetMode="External"/><Relationship Id="rId14" Type="http://schemas.openxmlformats.org/officeDocument/2006/relationships/hyperlink" Target="https://www.youtube.com/watch?v=DZvguWk9-Z4" TargetMode="External"/><Relationship Id="rId22" Type="http://schemas.openxmlformats.org/officeDocument/2006/relationships/hyperlink" Target="https://www.youtube.com/watch?v=AOd-xaZnSM0" TargetMode="External"/><Relationship Id="rId27" Type="http://schemas.openxmlformats.org/officeDocument/2006/relationships/hyperlink" Target="https://www.youtube.com/watch?v=HgzY-8Sx4Z0" TargetMode="External"/></Relationships>
</file>

<file path=xl/worksheets/_rels/sheet145.xml.rels><?xml version="1.0" encoding="UTF-8" standalone="yes"?>
<Relationships xmlns="http://schemas.openxmlformats.org/package/2006/relationships"><Relationship Id="rId8" Type="http://schemas.openxmlformats.org/officeDocument/2006/relationships/hyperlink" Target="https://www.youtube.com/watch?v=e0prIRmCFqI" TargetMode="External"/><Relationship Id="rId3" Type="http://schemas.openxmlformats.org/officeDocument/2006/relationships/hyperlink" Target="https://www.youtube.com/watch?v=yVrwPOhAHm8" TargetMode="External"/><Relationship Id="rId7" Type="http://schemas.openxmlformats.org/officeDocument/2006/relationships/hyperlink" Target="https://www.youtube.com/watch?v=24JEdxV2CHE" TargetMode="External"/><Relationship Id="rId12" Type="http://schemas.openxmlformats.org/officeDocument/2006/relationships/hyperlink" Target="https://www.youtube.com/watch?v=OvTEZ73aacI" TargetMode="External"/><Relationship Id="rId2" Type="http://schemas.openxmlformats.org/officeDocument/2006/relationships/hyperlink" Target="https://www.youtube.com/watch?v=FRIdlwrOWS8" TargetMode="External"/><Relationship Id="rId1" Type="http://schemas.openxmlformats.org/officeDocument/2006/relationships/hyperlink" Target="https://www.youtube.com/watch?v=7m8CvyyejlE" TargetMode="External"/><Relationship Id="rId6" Type="http://schemas.openxmlformats.org/officeDocument/2006/relationships/hyperlink" Target="https://www.youtube.com/watch?v=mfH9KfXj4EQ" TargetMode="External"/><Relationship Id="rId11" Type="http://schemas.openxmlformats.org/officeDocument/2006/relationships/hyperlink" Target="https://www.youtube.com/watch?v=SzwDrKlf2Iw" TargetMode="External"/><Relationship Id="rId5" Type="http://schemas.openxmlformats.org/officeDocument/2006/relationships/hyperlink" Target="https://www.youtube.com/watch?v=LFCZMqLMs2Q" TargetMode="External"/><Relationship Id="rId10" Type="http://schemas.openxmlformats.org/officeDocument/2006/relationships/hyperlink" Target="https://www.youtube.com/watch?v=-gEQHoTFqAI" TargetMode="External"/><Relationship Id="rId4" Type="http://schemas.openxmlformats.org/officeDocument/2006/relationships/hyperlink" Target="https://www.youtube.com/watch?v=9u1TxBuePMA" TargetMode="External"/><Relationship Id="rId9" Type="http://schemas.openxmlformats.org/officeDocument/2006/relationships/hyperlink" Target="https://www.youtube.com/watch?v=WkU4uUFdl0I" TargetMode="External"/></Relationships>
</file>

<file path=xl/worksheets/_rels/sheet146.xml.rels><?xml version="1.0" encoding="UTF-8" standalone="yes"?>
<Relationships xmlns="http://schemas.openxmlformats.org/package/2006/relationships"><Relationship Id="rId8" Type="http://schemas.openxmlformats.org/officeDocument/2006/relationships/hyperlink" Target="https://www.youtube.com/watch?v=gWpgabisReI" TargetMode="External"/><Relationship Id="rId13" Type="http://schemas.openxmlformats.org/officeDocument/2006/relationships/hyperlink" Target="https://www.youtube.com/watch?v=AjibiTXufYY" TargetMode="External"/><Relationship Id="rId18" Type="http://schemas.openxmlformats.org/officeDocument/2006/relationships/hyperlink" Target="https://www.youtube.com/watch?v=MrfYSHE-uKE" TargetMode="External"/><Relationship Id="rId26" Type="http://schemas.openxmlformats.org/officeDocument/2006/relationships/hyperlink" Target="https://www.youtube.com/watch?v=P8fqHvr82-o" TargetMode="External"/><Relationship Id="rId3" Type="http://schemas.openxmlformats.org/officeDocument/2006/relationships/hyperlink" Target="https://www.youtube.com/watch?v=sqw_9bz_2NM" TargetMode="External"/><Relationship Id="rId21" Type="http://schemas.openxmlformats.org/officeDocument/2006/relationships/hyperlink" Target="https://www.youtube.com/watch?v=zQXbCcDmps8" TargetMode="External"/><Relationship Id="rId7" Type="http://schemas.openxmlformats.org/officeDocument/2006/relationships/hyperlink" Target="https://www.youtube.com/watch?v=1w6-I9PW-_M" TargetMode="External"/><Relationship Id="rId12" Type="http://schemas.openxmlformats.org/officeDocument/2006/relationships/hyperlink" Target="https://www.youtube.com/watch?v=hfuEI55fZpA" TargetMode="External"/><Relationship Id="rId17" Type="http://schemas.openxmlformats.org/officeDocument/2006/relationships/hyperlink" Target="https://www.youtube.com/watch?v=gC-hWrX2BTA" TargetMode="External"/><Relationship Id="rId25" Type="http://schemas.openxmlformats.org/officeDocument/2006/relationships/hyperlink" Target="https://www.youtube.com/watch?v=F2xC8sDr4Sc" TargetMode="External"/><Relationship Id="rId2" Type="http://schemas.openxmlformats.org/officeDocument/2006/relationships/hyperlink" Target="https://www.youtube.com/watch?v=ZdQ-E_-p5NA" TargetMode="External"/><Relationship Id="rId16" Type="http://schemas.openxmlformats.org/officeDocument/2006/relationships/hyperlink" Target="https://www.youtube.com/watch?v=0BCFYjnwpzI" TargetMode="External"/><Relationship Id="rId20" Type="http://schemas.openxmlformats.org/officeDocument/2006/relationships/hyperlink" Target="https://www.youtube.com/watch?v=Cuul5sQDl3s" TargetMode="External"/><Relationship Id="rId29" Type="http://schemas.openxmlformats.org/officeDocument/2006/relationships/hyperlink" Target="https://www.youtube.com/watch?v=UyGJNeBcntk" TargetMode="External"/><Relationship Id="rId1" Type="http://schemas.openxmlformats.org/officeDocument/2006/relationships/hyperlink" Target="https://www.youtube.com/watch?v=1t23QqZkyT8" TargetMode="External"/><Relationship Id="rId6" Type="http://schemas.openxmlformats.org/officeDocument/2006/relationships/hyperlink" Target="https://www.youtube.com/watch?v=G8uAzqoGR48" TargetMode="External"/><Relationship Id="rId11" Type="http://schemas.openxmlformats.org/officeDocument/2006/relationships/hyperlink" Target="https://www.youtube.com/watch?v=0RsP7g1fQUM" TargetMode="External"/><Relationship Id="rId24" Type="http://schemas.openxmlformats.org/officeDocument/2006/relationships/hyperlink" Target="https://www.youtube.com/watch?v=7BjW3B9pOUU" TargetMode="External"/><Relationship Id="rId32" Type="http://schemas.openxmlformats.org/officeDocument/2006/relationships/hyperlink" Target="https://www.youtube.com/watch?v=S82JjSvRpGI" TargetMode="External"/><Relationship Id="rId5" Type="http://schemas.openxmlformats.org/officeDocument/2006/relationships/hyperlink" Target="https://www.youtube.com/watch?v=9gOWtm2sBv0" TargetMode="External"/><Relationship Id="rId15" Type="http://schemas.openxmlformats.org/officeDocument/2006/relationships/hyperlink" Target="https://www.youtube.com/watch?v=iggWnp3VF8A" TargetMode="External"/><Relationship Id="rId23" Type="http://schemas.openxmlformats.org/officeDocument/2006/relationships/hyperlink" Target="https://www.youtube.com/watch?v=KbCC510lgXE" TargetMode="External"/><Relationship Id="rId28" Type="http://schemas.openxmlformats.org/officeDocument/2006/relationships/hyperlink" Target="https://www.youtube.com/watch?v=ZD57Fv_V74s" TargetMode="External"/><Relationship Id="rId10" Type="http://schemas.openxmlformats.org/officeDocument/2006/relationships/hyperlink" Target="https://www.youtube.com/watch?v=Y1G1yj94c-A" TargetMode="External"/><Relationship Id="rId19" Type="http://schemas.openxmlformats.org/officeDocument/2006/relationships/hyperlink" Target="https://www.youtube.com/watch?v=8klu8iJV36I" TargetMode="External"/><Relationship Id="rId31" Type="http://schemas.openxmlformats.org/officeDocument/2006/relationships/hyperlink" Target="https://www.youtube.com/watch?v=0vaztHPVXg0" TargetMode="External"/><Relationship Id="rId4" Type="http://schemas.openxmlformats.org/officeDocument/2006/relationships/hyperlink" Target="https://www.youtube.com/watch?v=fuaITjmsZoA" TargetMode="External"/><Relationship Id="rId9" Type="http://schemas.openxmlformats.org/officeDocument/2006/relationships/hyperlink" Target="https://www.youtube.com/watch?v=il_Yd1irRgE" TargetMode="External"/><Relationship Id="rId14" Type="http://schemas.openxmlformats.org/officeDocument/2006/relationships/hyperlink" Target="https://www.youtube.com/watch?v=3KNKHREGAzs" TargetMode="External"/><Relationship Id="rId22" Type="http://schemas.openxmlformats.org/officeDocument/2006/relationships/hyperlink" Target="https://www.youtube.com/watch?v=9WEYFqCUze8" TargetMode="External"/><Relationship Id="rId27" Type="http://schemas.openxmlformats.org/officeDocument/2006/relationships/hyperlink" Target="https://www.youtube.com/watch?v=dFIcD104Jbw" TargetMode="External"/><Relationship Id="rId30" Type="http://schemas.openxmlformats.org/officeDocument/2006/relationships/hyperlink" Target="https://www.youtube.com/watch?v=Y2ge3KrdeWs" TargetMode="External"/></Relationships>
</file>

<file path=xl/worksheets/_rels/sheet147.xml.rels><?xml version="1.0" encoding="UTF-8" standalone="yes"?>
<Relationships xmlns="http://schemas.openxmlformats.org/package/2006/relationships"><Relationship Id="rId8" Type="http://schemas.openxmlformats.org/officeDocument/2006/relationships/hyperlink" Target="https://www.youtube.com/watch?v=u9J99gB5psc" TargetMode="External"/><Relationship Id="rId3" Type="http://schemas.openxmlformats.org/officeDocument/2006/relationships/hyperlink" Target="https://www.youtube.com/watch?v=zqKoXPHhmsM" TargetMode="External"/><Relationship Id="rId7" Type="http://schemas.openxmlformats.org/officeDocument/2006/relationships/hyperlink" Target="https://www.youtube.com/watch?v=OZ2oCnFRMoI" TargetMode="External"/><Relationship Id="rId2" Type="http://schemas.openxmlformats.org/officeDocument/2006/relationships/hyperlink" Target="https://www.youtube.com/watch?v=COhiu3c7Sgc" TargetMode="External"/><Relationship Id="rId1" Type="http://schemas.openxmlformats.org/officeDocument/2006/relationships/hyperlink" Target="https://www.youtube.com/watch?v=kQ9a84xvwps" TargetMode="External"/><Relationship Id="rId6" Type="http://schemas.openxmlformats.org/officeDocument/2006/relationships/hyperlink" Target="https://www.youtube.com/watch?v=CIzDT_n44P8" TargetMode="External"/><Relationship Id="rId5" Type="http://schemas.openxmlformats.org/officeDocument/2006/relationships/hyperlink" Target="https://www.youtube.com/watch?v=gqHJxYMgB3Q" TargetMode="External"/><Relationship Id="rId4" Type="http://schemas.openxmlformats.org/officeDocument/2006/relationships/hyperlink" Target="https://www.youtube.com/watch?v=VMplvf8o4BM" TargetMode="External"/><Relationship Id="rId9" Type="http://schemas.openxmlformats.org/officeDocument/2006/relationships/hyperlink" Target="https://www.youtube.com/watch?v=TUGAY6RsWAE" TargetMode="External"/></Relationships>
</file>

<file path=xl/worksheets/_rels/sheet149.xml.rels><?xml version="1.0" encoding="UTF-8" standalone="yes"?>
<Relationships xmlns="http://schemas.openxmlformats.org/package/2006/relationships"><Relationship Id="rId26" Type="http://schemas.openxmlformats.org/officeDocument/2006/relationships/hyperlink" Target="https://www.youtube.com/watch?v=q2Y075Bhzvw" TargetMode="External"/><Relationship Id="rId21" Type="http://schemas.openxmlformats.org/officeDocument/2006/relationships/hyperlink" Target="https://www.youtube.com/watch?v=TPFzCxb26Bo" TargetMode="External"/><Relationship Id="rId42" Type="http://schemas.openxmlformats.org/officeDocument/2006/relationships/hyperlink" Target="https://www.youtube.com/watch?v=SVHJqQKL2zY" TargetMode="External"/><Relationship Id="rId47" Type="http://schemas.openxmlformats.org/officeDocument/2006/relationships/hyperlink" Target="https://www.youtube.com/watch?v=jZjxkEpyBDY" TargetMode="External"/><Relationship Id="rId63" Type="http://schemas.openxmlformats.org/officeDocument/2006/relationships/hyperlink" Target="https://www.youtube.com/watch?v=___KCYtANNQ" TargetMode="External"/><Relationship Id="rId68" Type="http://schemas.openxmlformats.org/officeDocument/2006/relationships/hyperlink" Target="https://www.youtube.com/watch?v=W51yU6cyj7Y" TargetMode="External"/><Relationship Id="rId2" Type="http://schemas.openxmlformats.org/officeDocument/2006/relationships/hyperlink" Target="https://www.youtube.com/watch?v=nkQ-C_Jh0ic" TargetMode="External"/><Relationship Id="rId16" Type="http://schemas.openxmlformats.org/officeDocument/2006/relationships/hyperlink" Target="https://www.youtube.com/watch?v=mZNQbYWhlfI" TargetMode="External"/><Relationship Id="rId29" Type="http://schemas.openxmlformats.org/officeDocument/2006/relationships/hyperlink" Target="https://www.youtube.com/watch?v=UP1aAvgYxLA" TargetMode="External"/><Relationship Id="rId11" Type="http://schemas.openxmlformats.org/officeDocument/2006/relationships/hyperlink" Target="https://www.youtube.com/watch?v=0w6vUd3hxdA" TargetMode="External"/><Relationship Id="rId24" Type="http://schemas.openxmlformats.org/officeDocument/2006/relationships/hyperlink" Target="https://www.youtube.com/watch?v=1UzxDbdjWQk" TargetMode="External"/><Relationship Id="rId32" Type="http://schemas.openxmlformats.org/officeDocument/2006/relationships/hyperlink" Target="https://www.youtube.com/watch?v=zqKoXPHhmsM" TargetMode="External"/><Relationship Id="rId37" Type="http://schemas.openxmlformats.org/officeDocument/2006/relationships/hyperlink" Target="https://www.youtube.com/watch?v=0vaztHPVXg0" TargetMode="External"/><Relationship Id="rId40" Type="http://schemas.openxmlformats.org/officeDocument/2006/relationships/hyperlink" Target="https://www.youtube.com/watch?v=yKDpjiUbRmE" TargetMode="External"/><Relationship Id="rId45" Type="http://schemas.openxmlformats.org/officeDocument/2006/relationships/hyperlink" Target="https://www.youtube.com/watch?v=XdHaIw8OtRw" TargetMode="External"/><Relationship Id="rId53" Type="http://schemas.openxmlformats.org/officeDocument/2006/relationships/hyperlink" Target="https://www.youtube.com/watch?v=yEdSxr_CLkY" TargetMode="External"/><Relationship Id="rId58" Type="http://schemas.openxmlformats.org/officeDocument/2006/relationships/hyperlink" Target="https://www.youtube.com/watch?v=HgzY-8Sx4Z0" TargetMode="External"/><Relationship Id="rId66" Type="http://schemas.openxmlformats.org/officeDocument/2006/relationships/hyperlink" Target="https://www.youtube.com/watch?v=_nNTJVlITN8" TargetMode="External"/><Relationship Id="rId74" Type="http://schemas.openxmlformats.org/officeDocument/2006/relationships/hyperlink" Target="https://www.youtube.com/watch?v=0s25dR6LlT4" TargetMode="External"/><Relationship Id="rId5" Type="http://schemas.openxmlformats.org/officeDocument/2006/relationships/hyperlink" Target="https://www.youtube.com/watch?v=We0pCiJxS7A" TargetMode="External"/><Relationship Id="rId61" Type="http://schemas.openxmlformats.org/officeDocument/2006/relationships/hyperlink" Target="https://www.youtube.com/watch?v=uVwjmf_lLjs" TargetMode="External"/><Relationship Id="rId19" Type="http://schemas.openxmlformats.org/officeDocument/2006/relationships/hyperlink" Target="https://www.youtube.com/watch?v=NMklO1hx-kk" TargetMode="External"/><Relationship Id="rId14" Type="http://schemas.openxmlformats.org/officeDocument/2006/relationships/hyperlink" Target="https://www.youtube.com/watch?v=BPagJYelFJ0" TargetMode="External"/><Relationship Id="rId22" Type="http://schemas.openxmlformats.org/officeDocument/2006/relationships/hyperlink" Target="https://www.youtube.com/watch?v=1jxk6cKyOK0" TargetMode="External"/><Relationship Id="rId27" Type="http://schemas.openxmlformats.org/officeDocument/2006/relationships/hyperlink" Target="https://www.youtube.com/watch?v=uHRQqbZo4Cc" TargetMode="External"/><Relationship Id="rId30" Type="http://schemas.openxmlformats.org/officeDocument/2006/relationships/hyperlink" Target="https://www.youtube.com/watch?v=J4dnRDlfQxY" TargetMode="External"/><Relationship Id="rId35" Type="http://schemas.openxmlformats.org/officeDocument/2006/relationships/hyperlink" Target="https://www.youtube.com/watch?v=Ij8BomtBpqs" TargetMode="External"/><Relationship Id="rId43" Type="http://schemas.openxmlformats.org/officeDocument/2006/relationships/hyperlink" Target="https://www.youtube.com/watch?v=xwCKa3Zhk0o" TargetMode="External"/><Relationship Id="rId48" Type="http://schemas.openxmlformats.org/officeDocument/2006/relationships/hyperlink" Target="https://www.youtube.com/watch?v=UOkXbp4Ks1g" TargetMode="External"/><Relationship Id="rId56" Type="http://schemas.openxmlformats.org/officeDocument/2006/relationships/hyperlink" Target="https://www.youtube.com/watch?v=IRKPSsdK-04" TargetMode="External"/><Relationship Id="rId64" Type="http://schemas.openxmlformats.org/officeDocument/2006/relationships/hyperlink" Target="https://www.youtube.com/watch?v=xNRgHUs17vY" TargetMode="External"/><Relationship Id="rId69" Type="http://schemas.openxmlformats.org/officeDocument/2006/relationships/hyperlink" Target="https://www.youtube.com/watch?v=zisvsNryKjs" TargetMode="External"/><Relationship Id="rId8" Type="http://schemas.openxmlformats.org/officeDocument/2006/relationships/hyperlink" Target="https://www.youtube.com/watch?v=pe_kU9ztIrM" TargetMode="External"/><Relationship Id="rId51" Type="http://schemas.openxmlformats.org/officeDocument/2006/relationships/hyperlink" Target="https://www.youtube.com/watch?v=mRc2vJaT4PY" TargetMode="External"/><Relationship Id="rId72" Type="http://schemas.openxmlformats.org/officeDocument/2006/relationships/hyperlink" Target="https://www.youtube.com/watch?v=dN8vyi6gu-w" TargetMode="External"/><Relationship Id="rId3" Type="http://schemas.openxmlformats.org/officeDocument/2006/relationships/hyperlink" Target="https://www.youtube.com/watch?v=8cpxfDV1-qw" TargetMode="External"/><Relationship Id="rId12" Type="http://schemas.openxmlformats.org/officeDocument/2006/relationships/hyperlink" Target="https://www.youtube.com/watch?v=evI1CenTH2o" TargetMode="External"/><Relationship Id="rId17" Type="http://schemas.openxmlformats.org/officeDocument/2006/relationships/hyperlink" Target="https://www.youtube.com/watch?v=NNvy6pnd68Q" TargetMode="External"/><Relationship Id="rId25" Type="http://schemas.openxmlformats.org/officeDocument/2006/relationships/hyperlink" Target="https://www.youtube.com/watch?v=DHP8_fJXhAY" TargetMode="External"/><Relationship Id="rId33" Type="http://schemas.openxmlformats.org/officeDocument/2006/relationships/hyperlink" Target="https://www.youtube.com/watch?v=-KmAMleEKZg" TargetMode="External"/><Relationship Id="rId38" Type="http://schemas.openxmlformats.org/officeDocument/2006/relationships/hyperlink" Target="https://www.youtube.com/watch?v=Y2ge3KrdeWs" TargetMode="External"/><Relationship Id="rId46" Type="http://schemas.openxmlformats.org/officeDocument/2006/relationships/hyperlink" Target="https://www.youtube.com/watch?v=L0MK7qz13bU" TargetMode="External"/><Relationship Id="rId59" Type="http://schemas.openxmlformats.org/officeDocument/2006/relationships/hyperlink" Target="https://www.youtube.com/watch?v=goag-xbQxcE" TargetMode="External"/><Relationship Id="rId67" Type="http://schemas.openxmlformats.org/officeDocument/2006/relationships/hyperlink" Target="https://www.youtube.com/watch?v=cYmiN0q3X_E" TargetMode="External"/><Relationship Id="rId20" Type="http://schemas.openxmlformats.org/officeDocument/2006/relationships/hyperlink" Target="https://www.youtube.com/watch?v=MEVY19A70F0" TargetMode="External"/><Relationship Id="rId41" Type="http://schemas.openxmlformats.org/officeDocument/2006/relationships/hyperlink" Target="https://www.youtube.com/watch?v=tpEBdPGKVYA" TargetMode="External"/><Relationship Id="rId54" Type="http://schemas.openxmlformats.org/officeDocument/2006/relationships/hyperlink" Target="https://www.youtube.com/watch?v=CfSJp0ktvNs" TargetMode="External"/><Relationship Id="rId62" Type="http://schemas.openxmlformats.org/officeDocument/2006/relationships/hyperlink" Target="https://www.youtube.com/watch?v=faZHBRlbT-Q" TargetMode="External"/><Relationship Id="rId70" Type="http://schemas.openxmlformats.org/officeDocument/2006/relationships/hyperlink" Target="https://www.youtube.com/watch?v=ExNW8Ymf1wM" TargetMode="External"/><Relationship Id="rId75" Type="http://schemas.openxmlformats.org/officeDocument/2006/relationships/hyperlink" Target="https://www.youtube.com/watch?v=PHP0h6YKhxY" TargetMode="External"/><Relationship Id="rId1" Type="http://schemas.openxmlformats.org/officeDocument/2006/relationships/hyperlink" Target="https://www.youtube.com/watch?v=E2bpviMgPLk" TargetMode="External"/><Relationship Id="rId6" Type="http://schemas.openxmlformats.org/officeDocument/2006/relationships/hyperlink" Target="https://www.youtube.com/watch?v=Kn-2R8h6HVo" TargetMode="External"/><Relationship Id="rId15" Type="http://schemas.openxmlformats.org/officeDocument/2006/relationships/hyperlink" Target="https://www.youtube.com/watch?v=r4DYZjQHcRc" TargetMode="External"/><Relationship Id="rId23" Type="http://schemas.openxmlformats.org/officeDocument/2006/relationships/hyperlink" Target="https://www.youtube.com/watch?v=IW3UoH-kEMM" TargetMode="External"/><Relationship Id="rId28" Type="http://schemas.openxmlformats.org/officeDocument/2006/relationships/hyperlink" Target="https://www.youtube.com/watch?v=FV_WikNJlhA" TargetMode="External"/><Relationship Id="rId36" Type="http://schemas.openxmlformats.org/officeDocument/2006/relationships/hyperlink" Target="https://www.youtube.com/watch?v=zlSXw4j44HU" TargetMode="External"/><Relationship Id="rId49" Type="http://schemas.openxmlformats.org/officeDocument/2006/relationships/hyperlink" Target="https://www.youtube.com/watch?v=XFLZjyyfabk" TargetMode="External"/><Relationship Id="rId57" Type="http://schemas.openxmlformats.org/officeDocument/2006/relationships/hyperlink" Target="https://www.youtube.com/watch?v=0VRdNQU7f2k" TargetMode="External"/><Relationship Id="rId10" Type="http://schemas.openxmlformats.org/officeDocument/2006/relationships/hyperlink" Target="https://www.youtube.com/watch?v=6FjN7CGgT6M" TargetMode="External"/><Relationship Id="rId31" Type="http://schemas.openxmlformats.org/officeDocument/2006/relationships/hyperlink" Target="https://www.youtube.com/watch?v=wwLa3A2kfWg" TargetMode="External"/><Relationship Id="rId44" Type="http://schemas.openxmlformats.org/officeDocument/2006/relationships/hyperlink" Target="https://www.youtube.com/watch?v=_evgGL_24jo" TargetMode="External"/><Relationship Id="rId52" Type="http://schemas.openxmlformats.org/officeDocument/2006/relationships/hyperlink" Target="https://www.youtube.com/watch?v=qdPGYYtP5Cc" TargetMode="External"/><Relationship Id="rId60" Type="http://schemas.openxmlformats.org/officeDocument/2006/relationships/hyperlink" Target="https://www.youtube.com/watch?v=JXO4m8bMpJU" TargetMode="External"/><Relationship Id="rId65" Type="http://schemas.openxmlformats.org/officeDocument/2006/relationships/hyperlink" Target="https://www.youtube.com/watch?v=0D_bLMCourw" TargetMode="External"/><Relationship Id="rId73" Type="http://schemas.openxmlformats.org/officeDocument/2006/relationships/hyperlink" Target="https://www.youtube.com/watch?v=nsbdh-3VufQ" TargetMode="External"/><Relationship Id="rId4" Type="http://schemas.openxmlformats.org/officeDocument/2006/relationships/hyperlink" Target="https://www.youtube.com/watch?v=Nr71dI0ejIg" TargetMode="External"/><Relationship Id="rId9" Type="http://schemas.openxmlformats.org/officeDocument/2006/relationships/hyperlink" Target="https://www.youtube.com/watch?v=HIHb0scKYzI" TargetMode="External"/><Relationship Id="rId13" Type="http://schemas.openxmlformats.org/officeDocument/2006/relationships/hyperlink" Target="https://www.youtube.com/watch?v=9vT5ni5WDCY" TargetMode="External"/><Relationship Id="rId18" Type="http://schemas.openxmlformats.org/officeDocument/2006/relationships/hyperlink" Target="https://www.youtube.com/watch?v=ssXwnLG5Hvc" TargetMode="External"/><Relationship Id="rId39" Type="http://schemas.openxmlformats.org/officeDocument/2006/relationships/hyperlink" Target="https://www.youtube.com/watch?v=rsPw_YaVyj8" TargetMode="External"/><Relationship Id="rId34" Type="http://schemas.openxmlformats.org/officeDocument/2006/relationships/hyperlink" Target="https://www.youtube.com/watch?v=ZCYqEeIW4WY" TargetMode="External"/><Relationship Id="rId50" Type="http://schemas.openxmlformats.org/officeDocument/2006/relationships/hyperlink" Target="https://www.youtube.com/watch?v=wEpeTyazaKI" TargetMode="External"/><Relationship Id="rId55" Type="http://schemas.openxmlformats.org/officeDocument/2006/relationships/hyperlink" Target="https://www.youtube.com/watch?v=7llybFgASY4" TargetMode="External"/><Relationship Id="rId76" Type="http://schemas.openxmlformats.org/officeDocument/2006/relationships/hyperlink" Target="https://www.youtube.com/watch?v=IDywqSyQ3Mc" TargetMode="External"/><Relationship Id="rId7" Type="http://schemas.openxmlformats.org/officeDocument/2006/relationships/hyperlink" Target="https://www.youtube.com/watch?v=v8ew_KfvNRQ" TargetMode="External"/><Relationship Id="rId71" Type="http://schemas.openxmlformats.org/officeDocument/2006/relationships/hyperlink" Target="https://www.youtube.com/watch?v=2zqKXgJ9bPc" TargetMode="External"/></Relationships>
</file>

<file path=xl/worksheets/_rels/sheet150.xml.rels><?xml version="1.0" encoding="UTF-8" standalone="yes"?>
<Relationships xmlns="http://schemas.openxmlformats.org/package/2006/relationships"><Relationship Id="rId13" Type="http://schemas.openxmlformats.org/officeDocument/2006/relationships/hyperlink" Target="https://www.youtube.com/watch?v=bG563p_moiE" TargetMode="External"/><Relationship Id="rId18" Type="http://schemas.openxmlformats.org/officeDocument/2006/relationships/hyperlink" Target="https://www.youtube.com/watch?v=kYOUbDO6hXg" TargetMode="External"/><Relationship Id="rId26" Type="http://schemas.openxmlformats.org/officeDocument/2006/relationships/hyperlink" Target="https://www.youtube.com/watch?v=yKDpjiUbRmE" TargetMode="External"/><Relationship Id="rId3" Type="http://schemas.openxmlformats.org/officeDocument/2006/relationships/hyperlink" Target="https://www.youtube.com/watch?v=GzheEyoZ5Ok" TargetMode="External"/><Relationship Id="rId21" Type="http://schemas.openxmlformats.org/officeDocument/2006/relationships/hyperlink" Target="https://www.youtube.com/watch?v=8dODA4QQ0Mg" TargetMode="External"/><Relationship Id="rId34" Type="http://schemas.openxmlformats.org/officeDocument/2006/relationships/hyperlink" Target="https://www.youtube.com/watch?v=yn23v_VDcq0" TargetMode="External"/><Relationship Id="rId7" Type="http://schemas.openxmlformats.org/officeDocument/2006/relationships/hyperlink" Target="https://www.youtube.com/watch?v=6O_Zx9St9ik" TargetMode="External"/><Relationship Id="rId12" Type="http://schemas.openxmlformats.org/officeDocument/2006/relationships/hyperlink" Target="https://www.youtube.com/watch?v=gdGdO6KjF1I" TargetMode="External"/><Relationship Id="rId17" Type="http://schemas.openxmlformats.org/officeDocument/2006/relationships/hyperlink" Target="https://www.youtube.com/watch?v=O3vlMvP1wfM" TargetMode="External"/><Relationship Id="rId25" Type="http://schemas.openxmlformats.org/officeDocument/2006/relationships/hyperlink" Target="https://www.youtube.com/watch?v=Eqxv5Q61d_4" TargetMode="External"/><Relationship Id="rId33" Type="http://schemas.openxmlformats.org/officeDocument/2006/relationships/hyperlink" Target="https://www.youtube.com/watch?v=Vy_YlhgWIMs" TargetMode="External"/><Relationship Id="rId2" Type="http://schemas.openxmlformats.org/officeDocument/2006/relationships/hyperlink" Target="https://www.youtube.com/watch?v=Ezd_DLawfHI" TargetMode="External"/><Relationship Id="rId16" Type="http://schemas.openxmlformats.org/officeDocument/2006/relationships/hyperlink" Target="https://www.youtube.com/watch?v=-GD5oWucV3Y" TargetMode="External"/><Relationship Id="rId20" Type="http://schemas.openxmlformats.org/officeDocument/2006/relationships/hyperlink" Target="https://www.youtube.com/watch?v=L4SZbTqPtPA" TargetMode="External"/><Relationship Id="rId29" Type="http://schemas.openxmlformats.org/officeDocument/2006/relationships/hyperlink" Target="https://www.youtube.com/watch?v=6qMktTrZrn0" TargetMode="External"/><Relationship Id="rId1" Type="http://schemas.openxmlformats.org/officeDocument/2006/relationships/hyperlink" Target="https://www.youtube.com/watch?v=u8L20-PLWgw" TargetMode="External"/><Relationship Id="rId6" Type="http://schemas.openxmlformats.org/officeDocument/2006/relationships/hyperlink" Target="https://www.youtube.com/watch?v=BVK_Q6KZSUI" TargetMode="External"/><Relationship Id="rId11" Type="http://schemas.openxmlformats.org/officeDocument/2006/relationships/hyperlink" Target="https://www.youtube.com/watch?v=wSBXfzgqHtE" TargetMode="External"/><Relationship Id="rId24" Type="http://schemas.openxmlformats.org/officeDocument/2006/relationships/hyperlink" Target="https://www.youtube.com/watch?v=FoLfhYcG2Xc" TargetMode="External"/><Relationship Id="rId32" Type="http://schemas.openxmlformats.org/officeDocument/2006/relationships/hyperlink" Target="https://www.youtube.com/watch?v=bnyrOOt9LE0" TargetMode="External"/><Relationship Id="rId5" Type="http://schemas.openxmlformats.org/officeDocument/2006/relationships/hyperlink" Target="https://www.youtube.com/watch?v=9rlo5K2r3Sg" TargetMode="External"/><Relationship Id="rId15" Type="http://schemas.openxmlformats.org/officeDocument/2006/relationships/hyperlink" Target="https://www.youtube.com/watch?v=Qx8DWG8x4S4" TargetMode="External"/><Relationship Id="rId23" Type="http://schemas.openxmlformats.org/officeDocument/2006/relationships/hyperlink" Target="https://www.youtube.com/watch?v=gbc0-XTtGs8" TargetMode="External"/><Relationship Id="rId28" Type="http://schemas.openxmlformats.org/officeDocument/2006/relationships/hyperlink" Target="https://www.youtube.com/watch?v=y9uQgtKHKLY" TargetMode="External"/><Relationship Id="rId10" Type="http://schemas.openxmlformats.org/officeDocument/2006/relationships/hyperlink" Target="https://www.youtube.com/watch?v=Y2ge3KrdeWs" TargetMode="External"/><Relationship Id="rId19" Type="http://schemas.openxmlformats.org/officeDocument/2006/relationships/hyperlink" Target="https://www.youtube.com/watch?v=xGGowBix_6w" TargetMode="External"/><Relationship Id="rId31" Type="http://schemas.openxmlformats.org/officeDocument/2006/relationships/hyperlink" Target="https://www.youtube.com/watch?v=WvN-yqIz_qI" TargetMode="External"/><Relationship Id="rId4" Type="http://schemas.openxmlformats.org/officeDocument/2006/relationships/hyperlink" Target="https://www.youtube.com/watch?v=eZh1mC1vPgw" TargetMode="External"/><Relationship Id="rId9" Type="http://schemas.openxmlformats.org/officeDocument/2006/relationships/hyperlink" Target="https://www.youtube.com/watch?v=Ew4VvF0DPMc" TargetMode="External"/><Relationship Id="rId14" Type="http://schemas.openxmlformats.org/officeDocument/2006/relationships/hyperlink" Target="https://www.youtube.com/watch?v=zmsGWJ0kyCs" TargetMode="External"/><Relationship Id="rId22" Type="http://schemas.openxmlformats.org/officeDocument/2006/relationships/hyperlink" Target="https://www.youtube.com/watch?v=ZMGJEOnuVDw" TargetMode="External"/><Relationship Id="rId27" Type="http://schemas.openxmlformats.org/officeDocument/2006/relationships/hyperlink" Target="https://www.youtube.com/watch?v=CwFUz-g3X7o" TargetMode="External"/><Relationship Id="rId30" Type="http://schemas.openxmlformats.org/officeDocument/2006/relationships/hyperlink" Target="https://www.youtube.com/watch?v=4MRKLmqSI3g" TargetMode="External"/><Relationship Id="rId35" Type="http://schemas.openxmlformats.org/officeDocument/2006/relationships/hyperlink" Target="https://www.youtube.com/watch?v=g3PfNCTsODU" TargetMode="External"/><Relationship Id="rId8" Type="http://schemas.openxmlformats.org/officeDocument/2006/relationships/hyperlink" Target="https://www.youtube.com/watch?v=37uw4W2MwgU" TargetMode="External"/></Relationships>
</file>

<file path=xl/worksheets/_rels/sheet151.xml.rels><?xml version="1.0" encoding="UTF-8" standalone="yes"?>
<Relationships xmlns="http://schemas.openxmlformats.org/package/2006/relationships"><Relationship Id="rId8" Type="http://schemas.openxmlformats.org/officeDocument/2006/relationships/hyperlink" Target="https://www.youtube.com/watch?v=xQLJl1ANaXA" TargetMode="External"/><Relationship Id="rId13" Type="http://schemas.openxmlformats.org/officeDocument/2006/relationships/hyperlink" Target="https://www.youtube.com/watch?v=c5uJihbQx1w" TargetMode="External"/><Relationship Id="rId18" Type="http://schemas.openxmlformats.org/officeDocument/2006/relationships/hyperlink" Target="https://www.youtube.com/watch?v=s9xEXD-pY84" TargetMode="External"/><Relationship Id="rId3" Type="http://schemas.openxmlformats.org/officeDocument/2006/relationships/hyperlink" Target="https://www.youtube.com/watch?v=mgkkobzQSlU" TargetMode="External"/><Relationship Id="rId21" Type="http://schemas.openxmlformats.org/officeDocument/2006/relationships/hyperlink" Target="https://www.youtube.com/watch?v=UyGJNeBcntk" TargetMode="External"/><Relationship Id="rId7" Type="http://schemas.openxmlformats.org/officeDocument/2006/relationships/hyperlink" Target="https://www.youtube.com/watch?v=WpHXyHVh85Q" TargetMode="External"/><Relationship Id="rId12" Type="http://schemas.openxmlformats.org/officeDocument/2006/relationships/hyperlink" Target="https://www.youtube.com/watch?v=cNjjvB8I-aE" TargetMode="External"/><Relationship Id="rId17" Type="http://schemas.openxmlformats.org/officeDocument/2006/relationships/hyperlink" Target="https://www.youtube.com/watch?v=E3CJHRtSUeY" TargetMode="External"/><Relationship Id="rId2" Type="http://schemas.openxmlformats.org/officeDocument/2006/relationships/hyperlink" Target="https://www.youtube.com/watch?v=T9wkYFwimHY" TargetMode="External"/><Relationship Id="rId16" Type="http://schemas.openxmlformats.org/officeDocument/2006/relationships/hyperlink" Target="https://www.youtube.com/watch?v=rMyhFGUPxvo" TargetMode="External"/><Relationship Id="rId20" Type="http://schemas.openxmlformats.org/officeDocument/2006/relationships/hyperlink" Target="https://www.youtube.com/watch?v=HIjuTdWeuLM" TargetMode="External"/><Relationship Id="rId1" Type="http://schemas.openxmlformats.org/officeDocument/2006/relationships/hyperlink" Target="https://www.youtube.com/watch?v=yA4ffCfeFP0" TargetMode="External"/><Relationship Id="rId6" Type="http://schemas.openxmlformats.org/officeDocument/2006/relationships/hyperlink" Target="https://www.youtube.com/watch?v=eAsB3JqCDb0" TargetMode="External"/><Relationship Id="rId11" Type="http://schemas.openxmlformats.org/officeDocument/2006/relationships/hyperlink" Target="https://www.youtube.com/watch?v=k_DX3Nzgvco" TargetMode="External"/><Relationship Id="rId5" Type="http://schemas.openxmlformats.org/officeDocument/2006/relationships/hyperlink" Target="https://www.youtube.com/watch?v=ajHo-XWR080" TargetMode="External"/><Relationship Id="rId15" Type="http://schemas.openxmlformats.org/officeDocument/2006/relationships/hyperlink" Target="https://www.youtube.com/watch?v=pVlqmcTIQCs" TargetMode="External"/><Relationship Id="rId10" Type="http://schemas.openxmlformats.org/officeDocument/2006/relationships/hyperlink" Target="https://www.youtube.com/watch?v=qbeVYLO4WTA" TargetMode="External"/><Relationship Id="rId19" Type="http://schemas.openxmlformats.org/officeDocument/2006/relationships/hyperlink" Target="https://www.youtube.com/watch?v=EjccMOVmZM0" TargetMode="External"/><Relationship Id="rId4" Type="http://schemas.openxmlformats.org/officeDocument/2006/relationships/hyperlink" Target="https://www.youtube.com/watch?v=ifjdm5rHeW0" TargetMode="External"/><Relationship Id="rId9" Type="http://schemas.openxmlformats.org/officeDocument/2006/relationships/hyperlink" Target="https://www.youtube.com/watch?v=j7KiTHsSerE" TargetMode="External"/><Relationship Id="rId14" Type="http://schemas.openxmlformats.org/officeDocument/2006/relationships/hyperlink" Target="https://www.youtube.com/watch?v=whWhN4cyFMo" TargetMode="External"/><Relationship Id="rId22" Type="http://schemas.openxmlformats.org/officeDocument/2006/relationships/hyperlink" Target="https://www.youtube.com/watch?v=kkCUh9MVtPY" TargetMode="External"/></Relationships>
</file>

<file path=xl/worksheets/_rels/sheet156.xml.rels><?xml version="1.0" encoding="UTF-8" standalone="yes"?>
<Relationships xmlns="http://schemas.openxmlformats.org/package/2006/relationships"><Relationship Id="rId8" Type="http://schemas.openxmlformats.org/officeDocument/2006/relationships/hyperlink" Target="https://www.youtube.com/watch?v=xJUObUCtLH8" TargetMode="External"/><Relationship Id="rId13" Type="http://schemas.openxmlformats.org/officeDocument/2006/relationships/hyperlink" Target="https://www.youtube.com/watch?v=kMNZM5tHuEg" TargetMode="External"/><Relationship Id="rId18" Type="http://schemas.openxmlformats.org/officeDocument/2006/relationships/hyperlink" Target="https://www.youtube.com/watch?v=U__ef8gWp6o" TargetMode="External"/><Relationship Id="rId26" Type="http://schemas.openxmlformats.org/officeDocument/2006/relationships/hyperlink" Target="https://www.youtube.com/watch?v=SMlcqUuSyM8" TargetMode="External"/><Relationship Id="rId3" Type="http://schemas.openxmlformats.org/officeDocument/2006/relationships/hyperlink" Target="https://www.youtube.com/watch?v=bv7NGxxErEg" TargetMode="External"/><Relationship Id="rId21" Type="http://schemas.openxmlformats.org/officeDocument/2006/relationships/hyperlink" Target="https://www.youtube.com/watch?v=fHjmQn6C-3s" TargetMode="External"/><Relationship Id="rId7" Type="http://schemas.openxmlformats.org/officeDocument/2006/relationships/hyperlink" Target="https://www.youtube.com/watch?v=yGoHsTV6QrE" TargetMode="External"/><Relationship Id="rId12" Type="http://schemas.openxmlformats.org/officeDocument/2006/relationships/hyperlink" Target="https://www.youtube.com/watch?v=v8Q_m9y3K5Q" TargetMode="External"/><Relationship Id="rId17" Type="http://schemas.openxmlformats.org/officeDocument/2006/relationships/hyperlink" Target="https://www.youtube.com/watch?v=t9VhVBoYuFc" TargetMode="External"/><Relationship Id="rId25" Type="http://schemas.openxmlformats.org/officeDocument/2006/relationships/hyperlink" Target="https://www.youtube.com/watch?v=_nNTJVlITN8" TargetMode="External"/><Relationship Id="rId2" Type="http://schemas.openxmlformats.org/officeDocument/2006/relationships/hyperlink" Target="https://www.youtube.com/watch?v=4r6nqfZ0Z3A" TargetMode="External"/><Relationship Id="rId16" Type="http://schemas.openxmlformats.org/officeDocument/2006/relationships/hyperlink" Target="https://www.youtube.com/watch?v=BjiY-qDv9wI" TargetMode="External"/><Relationship Id="rId20" Type="http://schemas.openxmlformats.org/officeDocument/2006/relationships/hyperlink" Target="https://www.youtube.com/watch?v=AE3l8gfac0g" TargetMode="External"/><Relationship Id="rId29" Type="http://schemas.openxmlformats.org/officeDocument/2006/relationships/hyperlink" Target="https://www.youtube.com/watch?v=CfVXhmpojEk" TargetMode="External"/><Relationship Id="rId1" Type="http://schemas.openxmlformats.org/officeDocument/2006/relationships/hyperlink" Target="https://www.youtube.com/watch?v=DlKn9u0qhuI" TargetMode="External"/><Relationship Id="rId6" Type="http://schemas.openxmlformats.org/officeDocument/2006/relationships/hyperlink" Target="https://www.youtube.com/watch?v=E969JSzZPrM" TargetMode="External"/><Relationship Id="rId11" Type="http://schemas.openxmlformats.org/officeDocument/2006/relationships/hyperlink" Target="https://www.youtube.com/watch?v=7PnG4kd9YjU" TargetMode="External"/><Relationship Id="rId24" Type="http://schemas.openxmlformats.org/officeDocument/2006/relationships/hyperlink" Target="https://www.youtube.com/watch?v=gBAS5HvJOMs" TargetMode="External"/><Relationship Id="rId5" Type="http://schemas.openxmlformats.org/officeDocument/2006/relationships/hyperlink" Target="https://www.youtube.com/watch?v=t1Lpjh0I2Vw" TargetMode="External"/><Relationship Id="rId15" Type="http://schemas.openxmlformats.org/officeDocument/2006/relationships/hyperlink" Target="https://www.youtube.com/watch?v=VyEEU91jPPo" TargetMode="External"/><Relationship Id="rId23" Type="http://schemas.openxmlformats.org/officeDocument/2006/relationships/hyperlink" Target="https://www.youtube.com/watch?v=xLu_r5FWAIo" TargetMode="External"/><Relationship Id="rId28" Type="http://schemas.openxmlformats.org/officeDocument/2006/relationships/hyperlink" Target="https://www.youtube.com/watch?v=bsswdMXKXM8" TargetMode="External"/><Relationship Id="rId10" Type="http://schemas.openxmlformats.org/officeDocument/2006/relationships/hyperlink" Target="https://www.youtube.com/watch?v=MgjdopPe79c" TargetMode="External"/><Relationship Id="rId19" Type="http://schemas.openxmlformats.org/officeDocument/2006/relationships/hyperlink" Target="https://www.youtube.com/watch?v=3diDrg7aLi8" TargetMode="External"/><Relationship Id="rId31" Type="http://schemas.openxmlformats.org/officeDocument/2006/relationships/hyperlink" Target="https://www.youtube.com/watch?v=hJJPbamaq9E" TargetMode="External"/><Relationship Id="rId4" Type="http://schemas.openxmlformats.org/officeDocument/2006/relationships/hyperlink" Target="https://www.youtube.com/watch?v=tvm6R0hx4a4" TargetMode="External"/><Relationship Id="rId9" Type="http://schemas.openxmlformats.org/officeDocument/2006/relationships/hyperlink" Target="https://www.youtube.com/watch?v=hGzXnddmGs8" TargetMode="External"/><Relationship Id="rId14" Type="http://schemas.openxmlformats.org/officeDocument/2006/relationships/hyperlink" Target="https://www.youtube.com/watch?v=IW3UoH-kEMM" TargetMode="External"/><Relationship Id="rId22" Type="http://schemas.openxmlformats.org/officeDocument/2006/relationships/hyperlink" Target="https://www.youtube.com/watch?v=HIHb0scKYzI" TargetMode="External"/><Relationship Id="rId27" Type="http://schemas.openxmlformats.org/officeDocument/2006/relationships/hyperlink" Target="https://www.youtube.com/watch?v=G66hxX34y4A" TargetMode="External"/><Relationship Id="rId30" Type="http://schemas.openxmlformats.org/officeDocument/2006/relationships/hyperlink" Target="https://www.youtube.com/watch?v=dbmSaMJMSqA" TargetMode="External"/></Relationships>
</file>

<file path=xl/worksheets/_rels/sheet159.xml.rels><?xml version="1.0" encoding="UTF-8" standalone="yes"?>
<Relationships xmlns="http://schemas.openxmlformats.org/package/2006/relationships"><Relationship Id="rId8" Type="http://schemas.openxmlformats.org/officeDocument/2006/relationships/hyperlink" Target="https://www.youtube.com/watch?v=AKjKtl8gVwE" TargetMode="External"/><Relationship Id="rId13" Type="http://schemas.openxmlformats.org/officeDocument/2006/relationships/hyperlink" Target="https://www.youtube.com/watch?v=5Q2r-tNQo4k" TargetMode="External"/><Relationship Id="rId3" Type="http://schemas.openxmlformats.org/officeDocument/2006/relationships/hyperlink" Target="https://www.youtube.com/watch?v=re4i8hDqsAA" TargetMode="External"/><Relationship Id="rId7" Type="http://schemas.openxmlformats.org/officeDocument/2006/relationships/hyperlink" Target="https://www.youtube.com/watch?v=yUuv5JDvFgA" TargetMode="External"/><Relationship Id="rId12" Type="http://schemas.openxmlformats.org/officeDocument/2006/relationships/hyperlink" Target="https://www.youtube.com/watch?v=uuTr__suluA" TargetMode="External"/><Relationship Id="rId17" Type="http://schemas.openxmlformats.org/officeDocument/2006/relationships/hyperlink" Target="https://www.youtube.com/watch?v=gGK9o92rP_w" TargetMode="External"/><Relationship Id="rId2" Type="http://schemas.openxmlformats.org/officeDocument/2006/relationships/hyperlink" Target="https://www.youtube.com/watch?v=z57FBRD34MY" TargetMode="External"/><Relationship Id="rId16" Type="http://schemas.openxmlformats.org/officeDocument/2006/relationships/hyperlink" Target="https://www.youtube.com/watch?v=ukpvE6fruIg" TargetMode="External"/><Relationship Id="rId1" Type="http://schemas.openxmlformats.org/officeDocument/2006/relationships/hyperlink" Target="https://www.youtube.com/watch?v=Jh2vvjeAUW0" TargetMode="External"/><Relationship Id="rId6" Type="http://schemas.openxmlformats.org/officeDocument/2006/relationships/hyperlink" Target="https://www.youtube.com/watch?v=d8Vawln8Vt8" TargetMode="External"/><Relationship Id="rId11" Type="http://schemas.openxmlformats.org/officeDocument/2006/relationships/hyperlink" Target="https://www.youtube.com/watch?v=4ik9v7BnSjg" TargetMode="External"/><Relationship Id="rId5" Type="http://schemas.openxmlformats.org/officeDocument/2006/relationships/hyperlink" Target="https://www.youtube.com/watch?v=RmrVpCVoVJU" TargetMode="External"/><Relationship Id="rId15" Type="http://schemas.openxmlformats.org/officeDocument/2006/relationships/hyperlink" Target="https://www.youtube.com/watch?v=VWz3YP-mzN0" TargetMode="External"/><Relationship Id="rId10" Type="http://schemas.openxmlformats.org/officeDocument/2006/relationships/hyperlink" Target="https://www.youtube.com/watch?v=0frEqSA8uiI" TargetMode="External"/><Relationship Id="rId4" Type="http://schemas.openxmlformats.org/officeDocument/2006/relationships/hyperlink" Target="https://www.youtube.com/watch?v=6VCpmBYAKXI" TargetMode="External"/><Relationship Id="rId9" Type="http://schemas.openxmlformats.org/officeDocument/2006/relationships/hyperlink" Target="https://www.youtube.com/watch?v=J0Pv4YmRMAU" TargetMode="External"/><Relationship Id="rId14" Type="http://schemas.openxmlformats.org/officeDocument/2006/relationships/hyperlink" Target="https://www.youtube.com/watch?v=qpwq9apGkgk" TargetMode="External"/></Relationships>
</file>

<file path=xl/worksheets/_rels/sheet160.xml.rels><?xml version="1.0" encoding="UTF-8" standalone="yes"?>
<Relationships xmlns="http://schemas.openxmlformats.org/package/2006/relationships"><Relationship Id="rId8" Type="http://schemas.openxmlformats.org/officeDocument/2006/relationships/hyperlink" Target="https://www.youtube.com/watch?v=g7HMpNm1cxg" TargetMode="External"/><Relationship Id="rId3" Type="http://schemas.openxmlformats.org/officeDocument/2006/relationships/hyperlink" Target="https://www.youtube.com/watch?v=1-2ixEtSV2c" TargetMode="External"/><Relationship Id="rId7" Type="http://schemas.openxmlformats.org/officeDocument/2006/relationships/hyperlink" Target="https://www.youtube.com/watch?v=MdQjhfxsIsE" TargetMode="External"/><Relationship Id="rId12" Type="http://schemas.openxmlformats.org/officeDocument/2006/relationships/hyperlink" Target="https://www.youtube.com/watch?v=QxGOzC_onR8" TargetMode="External"/><Relationship Id="rId2" Type="http://schemas.openxmlformats.org/officeDocument/2006/relationships/hyperlink" Target="https://www.youtube.com/watch?v=OMGxGSXLI08" TargetMode="External"/><Relationship Id="rId1" Type="http://schemas.openxmlformats.org/officeDocument/2006/relationships/hyperlink" Target="https://www.youtube.com/watch?v=ZlB6tMtgiz4" TargetMode="External"/><Relationship Id="rId6" Type="http://schemas.openxmlformats.org/officeDocument/2006/relationships/hyperlink" Target="https://www.youtube.com/watch?v=DVBXguBM2U0" TargetMode="External"/><Relationship Id="rId11" Type="http://schemas.openxmlformats.org/officeDocument/2006/relationships/hyperlink" Target="https://www.youtube.com/watch?v=DjCNwVEYkyY" TargetMode="External"/><Relationship Id="rId5" Type="http://schemas.openxmlformats.org/officeDocument/2006/relationships/hyperlink" Target="https://www.youtube.com/watch?v=Wbde83KLDAY" TargetMode="External"/><Relationship Id="rId10" Type="http://schemas.openxmlformats.org/officeDocument/2006/relationships/hyperlink" Target="https://www.youtube.com/watch?v=GYMo3hWDuV0" TargetMode="External"/><Relationship Id="rId4" Type="http://schemas.openxmlformats.org/officeDocument/2006/relationships/hyperlink" Target="https://www.youtube.com/watch?v=ZlHEhBi-E-Q" TargetMode="External"/><Relationship Id="rId9" Type="http://schemas.openxmlformats.org/officeDocument/2006/relationships/hyperlink" Target="https://www.youtube.com/watch?v=dmlpesKI6gw" TargetMode="External"/></Relationships>
</file>

<file path=xl/worksheets/_rels/sheet161.xml.rels><?xml version="1.0" encoding="UTF-8" standalone="yes"?>
<Relationships xmlns="http://schemas.openxmlformats.org/package/2006/relationships"><Relationship Id="rId3" Type="http://schemas.openxmlformats.org/officeDocument/2006/relationships/hyperlink" Target="https://www.youtube.com/watch?v=pCp8Hj8wnvI" TargetMode="External"/><Relationship Id="rId2" Type="http://schemas.openxmlformats.org/officeDocument/2006/relationships/hyperlink" Target="https://www.youtube.com/watch?v=tZKFGmks6hA" TargetMode="External"/><Relationship Id="rId1" Type="http://schemas.openxmlformats.org/officeDocument/2006/relationships/hyperlink" Target="https://www.youtube.com/watch?v=9viavzAf20o" TargetMode="External"/><Relationship Id="rId5" Type="http://schemas.openxmlformats.org/officeDocument/2006/relationships/hyperlink" Target="https://www.youtube.com/watch?v=Cx2S3MsdQ-o" TargetMode="External"/><Relationship Id="rId4" Type="http://schemas.openxmlformats.org/officeDocument/2006/relationships/hyperlink" Target="https://www.youtube.com/watch?v=xpK8V3AJ1bw" TargetMode="External"/></Relationships>
</file>

<file path=xl/worksheets/_rels/sheet162.xml.rels><?xml version="1.0" encoding="UTF-8" standalone="yes"?>
<Relationships xmlns="http://schemas.openxmlformats.org/package/2006/relationships"><Relationship Id="rId8" Type="http://schemas.openxmlformats.org/officeDocument/2006/relationships/hyperlink" Target="https://www.youtube.com/watch?v=xCtLwHiylx0" TargetMode="External"/><Relationship Id="rId3" Type="http://schemas.openxmlformats.org/officeDocument/2006/relationships/hyperlink" Target="https://www.youtube.com/watch?v=YsbA_sJRpjo" TargetMode="External"/><Relationship Id="rId7" Type="http://schemas.openxmlformats.org/officeDocument/2006/relationships/hyperlink" Target="https://www.youtube.com/watch?v=BOhrxzZUveI" TargetMode="External"/><Relationship Id="rId2" Type="http://schemas.openxmlformats.org/officeDocument/2006/relationships/hyperlink" Target="https://www.youtube.com/watch?v=fJG1FP32L1Y" TargetMode="External"/><Relationship Id="rId1" Type="http://schemas.openxmlformats.org/officeDocument/2006/relationships/hyperlink" Target="https://www.youtube.com/watch?v=Y7nHaaxZK_0" TargetMode="External"/><Relationship Id="rId6" Type="http://schemas.openxmlformats.org/officeDocument/2006/relationships/hyperlink" Target="https://www.youtube.com/watch?v=H1-Ty4RlWNo" TargetMode="External"/><Relationship Id="rId5" Type="http://schemas.openxmlformats.org/officeDocument/2006/relationships/hyperlink" Target="https://www.youtube.com/watch?v=tdqfHzEPg-s" TargetMode="External"/><Relationship Id="rId10" Type="http://schemas.openxmlformats.org/officeDocument/2006/relationships/hyperlink" Target="https://www.youtube.com/watch?v=TQtdeycc9LM" TargetMode="External"/><Relationship Id="rId4" Type="http://schemas.openxmlformats.org/officeDocument/2006/relationships/hyperlink" Target="https://www.youtube.com/watch?v=TQP9YIl_Cbk" TargetMode="External"/><Relationship Id="rId9" Type="http://schemas.openxmlformats.org/officeDocument/2006/relationships/hyperlink" Target="https://www.youtube.com/watch?v=qDfDrGhnSno" TargetMode="External"/></Relationships>
</file>

<file path=xl/worksheets/_rels/sheet163.xml.rels><?xml version="1.0" encoding="UTF-8" standalone="yes"?>
<Relationships xmlns="http://schemas.openxmlformats.org/package/2006/relationships"><Relationship Id="rId3" Type="http://schemas.openxmlformats.org/officeDocument/2006/relationships/hyperlink" Target="https://www.youtube.com/watch?v=MsASEy5zCTE" TargetMode="External"/><Relationship Id="rId7" Type="http://schemas.openxmlformats.org/officeDocument/2006/relationships/hyperlink" Target="https://www.youtube.com/watch?v=B84Hhh5NPgo" TargetMode="External"/><Relationship Id="rId2" Type="http://schemas.openxmlformats.org/officeDocument/2006/relationships/hyperlink" Target="https://www.youtube.com/watch?v=KJQqKwJhNRM" TargetMode="External"/><Relationship Id="rId1" Type="http://schemas.openxmlformats.org/officeDocument/2006/relationships/hyperlink" Target="https://www.youtube.com/watch?v=vNYani3gWWs" TargetMode="External"/><Relationship Id="rId6" Type="http://schemas.openxmlformats.org/officeDocument/2006/relationships/hyperlink" Target="https://youtube.com/watch?v=9FQSkHGp1fE" TargetMode="External"/><Relationship Id="rId5" Type="http://schemas.openxmlformats.org/officeDocument/2006/relationships/hyperlink" Target="https://www.youtube.com/watch?v=_Fgrq1A4ohs" TargetMode="External"/><Relationship Id="rId4" Type="http://schemas.openxmlformats.org/officeDocument/2006/relationships/hyperlink" Target="https://www.youtube.com/watch?v=rURMIaJv2Gc" TargetMode="External"/></Relationships>
</file>

<file path=xl/worksheets/_rels/sheet164.xml.rels><?xml version="1.0" encoding="UTF-8" standalone="yes"?>
<Relationships xmlns="http://schemas.openxmlformats.org/package/2006/relationships"><Relationship Id="rId8" Type="http://schemas.openxmlformats.org/officeDocument/2006/relationships/hyperlink" Target="https://www.youtube.com/watch?v=oKYyg1UKCq4" TargetMode="External"/><Relationship Id="rId13" Type="http://schemas.openxmlformats.org/officeDocument/2006/relationships/hyperlink" Target="https://www.youtube.com/watch?v=R1UiNtlYed4" TargetMode="External"/><Relationship Id="rId3" Type="http://schemas.openxmlformats.org/officeDocument/2006/relationships/hyperlink" Target="https://www.youtube.com/watch?v=VDy4PO4grK8" TargetMode="External"/><Relationship Id="rId7" Type="http://schemas.openxmlformats.org/officeDocument/2006/relationships/hyperlink" Target="https://www.youtube.com/watch?v=MLMRdVUevPk" TargetMode="External"/><Relationship Id="rId12" Type="http://schemas.openxmlformats.org/officeDocument/2006/relationships/hyperlink" Target="https://www.youtube.com/watch?v=YmXr7zJsk7k" TargetMode="External"/><Relationship Id="rId2" Type="http://schemas.openxmlformats.org/officeDocument/2006/relationships/hyperlink" Target="https://www.youtube.com/watch?v=Pkxr_zjMt78" TargetMode="External"/><Relationship Id="rId1" Type="http://schemas.openxmlformats.org/officeDocument/2006/relationships/hyperlink" Target="https://www.youtube.com/watch?v=1lMc1AoD78A" TargetMode="External"/><Relationship Id="rId6" Type="http://schemas.openxmlformats.org/officeDocument/2006/relationships/hyperlink" Target="https://www.youtube.com/watch?v=eQsAuJru644" TargetMode="External"/><Relationship Id="rId11" Type="http://schemas.openxmlformats.org/officeDocument/2006/relationships/hyperlink" Target="https://www.youtube.com/watch?v=CteSTqRU5I4" TargetMode="External"/><Relationship Id="rId5" Type="http://schemas.openxmlformats.org/officeDocument/2006/relationships/hyperlink" Target="https://www.youtube.com/watch?v=WahjrSxdmvc" TargetMode="External"/><Relationship Id="rId15" Type="http://schemas.openxmlformats.org/officeDocument/2006/relationships/hyperlink" Target="https://www.youtube.com/watch?v=DW_HwrO4lTQ" TargetMode="External"/><Relationship Id="rId10" Type="http://schemas.openxmlformats.org/officeDocument/2006/relationships/hyperlink" Target="https://www.youtube.com/watch?v=k-gbf-k0ON0" TargetMode="External"/><Relationship Id="rId4" Type="http://schemas.openxmlformats.org/officeDocument/2006/relationships/hyperlink" Target="https://www.youtube.com/watch?v=22DrwwFdrXE" TargetMode="External"/><Relationship Id="rId9" Type="http://schemas.openxmlformats.org/officeDocument/2006/relationships/hyperlink" Target="https://www.youtube.com/watch?v=n4sRdGPQGj0" TargetMode="External"/><Relationship Id="rId14" Type="http://schemas.openxmlformats.org/officeDocument/2006/relationships/hyperlink" Target="https://www.youtube.com/watch?v=kn2f1AVB9W4" TargetMode="External"/></Relationships>
</file>

<file path=xl/worksheets/_rels/sheet165.xml.rels><?xml version="1.0" encoding="UTF-8" standalone="yes"?>
<Relationships xmlns="http://schemas.openxmlformats.org/package/2006/relationships"><Relationship Id="rId8" Type="http://schemas.openxmlformats.org/officeDocument/2006/relationships/hyperlink" Target="https://www.youtube.com/watch?v=yGhx1Dhf1JE" TargetMode="External"/><Relationship Id="rId3" Type="http://schemas.openxmlformats.org/officeDocument/2006/relationships/hyperlink" Target="https://www.youtube.com/watch?v=Up79lchTxJM" TargetMode="External"/><Relationship Id="rId7" Type="http://schemas.openxmlformats.org/officeDocument/2006/relationships/hyperlink" Target="https://www.youtube.com/watch?v=HP_flM-fkHA" TargetMode="External"/><Relationship Id="rId2" Type="http://schemas.openxmlformats.org/officeDocument/2006/relationships/hyperlink" Target="https://www.youtube.com/watch?v=UO5VzcyUXg4" TargetMode="External"/><Relationship Id="rId1" Type="http://schemas.openxmlformats.org/officeDocument/2006/relationships/hyperlink" Target="https://www.youtube.com/watch?v=JhhyMc3nYcg" TargetMode="External"/><Relationship Id="rId6" Type="http://schemas.openxmlformats.org/officeDocument/2006/relationships/hyperlink" Target="https://www.youtube.com/watch?v=527WXFLtEBg" TargetMode="External"/><Relationship Id="rId11" Type="http://schemas.openxmlformats.org/officeDocument/2006/relationships/hyperlink" Target="https://www.youtube.com/watch?v=-QfuRyW3U_U" TargetMode="External"/><Relationship Id="rId5" Type="http://schemas.openxmlformats.org/officeDocument/2006/relationships/hyperlink" Target="https://www.youtube.com/watch?v=03ArG84aLAM" TargetMode="External"/><Relationship Id="rId10" Type="http://schemas.openxmlformats.org/officeDocument/2006/relationships/hyperlink" Target="https://www.youtube.com/watch?v=9G-NP8-Ts0M" TargetMode="External"/><Relationship Id="rId4" Type="http://schemas.openxmlformats.org/officeDocument/2006/relationships/hyperlink" Target="https://www.youtube.com/watch?v=sTRz1SHjz3o" TargetMode="External"/><Relationship Id="rId9" Type="http://schemas.openxmlformats.org/officeDocument/2006/relationships/hyperlink" Target="https://www.youtube.com/watch?v=DRYPjx3ZW-k" TargetMode="External"/></Relationships>
</file>

<file path=xl/worksheets/_rels/sheet166.xml.rels><?xml version="1.0" encoding="UTF-8" standalone="yes"?>
<Relationships xmlns="http://schemas.openxmlformats.org/package/2006/relationships"><Relationship Id="rId8" Type="http://schemas.openxmlformats.org/officeDocument/2006/relationships/hyperlink" Target="https://www.youtube.com/watch?v=2xNJyO0GLDc" TargetMode="External"/><Relationship Id="rId3" Type="http://schemas.openxmlformats.org/officeDocument/2006/relationships/hyperlink" Target="https://www.youtube.com/watch?v=oeyfVX7mmp8" TargetMode="External"/><Relationship Id="rId7" Type="http://schemas.openxmlformats.org/officeDocument/2006/relationships/hyperlink" Target="https://www.youtube.com/watch?v=PNUIqwYO54Q" TargetMode="External"/><Relationship Id="rId2" Type="http://schemas.openxmlformats.org/officeDocument/2006/relationships/hyperlink" Target="https://www.youtube.com/watch?v=8wQBMyPfdso" TargetMode="External"/><Relationship Id="rId1" Type="http://schemas.openxmlformats.org/officeDocument/2006/relationships/hyperlink" Target="https://www.youtube.com/watch?v=mv7DmbGc1lg" TargetMode="External"/><Relationship Id="rId6" Type="http://schemas.openxmlformats.org/officeDocument/2006/relationships/hyperlink" Target="https://www.youtube.com/watch?v=tLGgJLDk5kM" TargetMode="External"/><Relationship Id="rId11" Type="http://schemas.openxmlformats.org/officeDocument/2006/relationships/hyperlink" Target="https://www.youtube.com/watch?v=Xt3cTbgC49I" TargetMode="External"/><Relationship Id="rId5" Type="http://schemas.openxmlformats.org/officeDocument/2006/relationships/hyperlink" Target="https://www.youtube.com/watch?v=yL2Ci4pY0CM" TargetMode="External"/><Relationship Id="rId10" Type="http://schemas.openxmlformats.org/officeDocument/2006/relationships/hyperlink" Target="https://www.youtube.com/watch?v=ChLBPFRP80Y" TargetMode="External"/><Relationship Id="rId4" Type="http://schemas.openxmlformats.org/officeDocument/2006/relationships/hyperlink" Target="https://www.youtube.com/watch?v=NDKbczCgdKc" TargetMode="External"/><Relationship Id="rId9" Type="http://schemas.openxmlformats.org/officeDocument/2006/relationships/hyperlink" Target="https://www.youtube.com/watch?v=YmgU0cT123g" TargetMode="External"/></Relationships>
</file>

<file path=xl/worksheets/_rels/sheet167.xml.rels><?xml version="1.0" encoding="UTF-8" standalone="yes"?>
<Relationships xmlns="http://schemas.openxmlformats.org/package/2006/relationships"><Relationship Id="rId8" Type="http://schemas.openxmlformats.org/officeDocument/2006/relationships/hyperlink" Target="https://www.youtube.com/watch?v=orb_bI5Vz_U" TargetMode="External"/><Relationship Id="rId13" Type="http://schemas.openxmlformats.org/officeDocument/2006/relationships/hyperlink" Target="https://www.youtube.com/watch?v=QMCgn5cVdmY" TargetMode="External"/><Relationship Id="rId3" Type="http://schemas.openxmlformats.org/officeDocument/2006/relationships/hyperlink" Target="https://www.youtube.com/watch?v=omMpiWlthI4" TargetMode="External"/><Relationship Id="rId7" Type="http://schemas.openxmlformats.org/officeDocument/2006/relationships/hyperlink" Target="https://www.youtube.com/watch?v=njUvrJJatpQ" TargetMode="External"/><Relationship Id="rId12" Type="http://schemas.openxmlformats.org/officeDocument/2006/relationships/hyperlink" Target="https://www.youtube.com/watch?v=1jxk6cKyOK0" TargetMode="External"/><Relationship Id="rId17" Type="http://schemas.openxmlformats.org/officeDocument/2006/relationships/hyperlink" Target="https://www.youtube.com/watch?v=39_06aYDbxs" TargetMode="External"/><Relationship Id="rId2" Type="http://schemas.openxmlformats.org/officeDocument/2006/relationships/hyperlink" Target="https://www.youtube.com/watch?v=pIYrty9enQ0" TargetMode="External"/><Relationship Id="rId16" Type="http://schemas.openxmlformats.org/officeDocument/2006/relationships/hyperlink" Target="https://www.youtube.com/watch?v=WkNpuKwptLw" TargetMode="External"/><Relationship Id="rId1" Type="http://schemas.openxmlformats.org/officeDocument/2006/relationships/hyperlink" Target="https://www.youtube.com/watch?v=UmmufDTYriA" TargetMode="External"/><Relationship Id="rId6" Type="http://schemas.openxmlformats.org/officeDocument/2006/relationships/hyperlink" Target="https://www.youtube.com/watch?v=7Xf7SRdwekM" TargetMode="External"/><Relationship Id="rId11" Type="http://schemas.openxmlformats.org/officeDocument/2006/relationships/hyperlink" Target="https://www.youtube.com/watch?v=hGzXnddmGs8" TargetMode="External"/><Relationship Id="rId5" Type="http://schemas.openxmlformats.org/officeDocument/2006/relationships/hyperlink" Target="https://www.youtube.com/watch?v=hWKr20RnVM0" TargetMode="External"/><Relationship Id="rId15" Type="http://schemas.openxmlformats.org/officeDocument/2006/relationships/hyperlink" Target="https://www.youtube.com/watch?v=LzACKgWizxQ" TargetMode="External"/><Relationship Id="rId10" Type="http://schemas.openxmlformats.org/officeDocument/2006/relationships/hyperlink" Target="https://www.youtube.com/watch?v=eWZT6SSTw18" TargetMode="External"/><Relationship Id="rId4" Type="http://schemas.openxmlformats.org/officeDocument/2006/relationships/hyperlink" Target="https://www.youtube.com/watch?v=esZ18vBoBEQ" TargetMode="External"/><Relationship Id="rId9" Type="http://schemas.openxmlformats.org/officeDocument/2006/relationships/hyperlink" Target="https://www.youtube.com/watch?v=F5DyFtpOwKI" TargetMode="External"/><Relationship Id="rId14" Type="http://schemas.openxmlformats.org/officeDocument/2006/relationships/hyperlink" Target="https://www.youtube.com/watch?v=I6IMCJe6tOY" TargetMode="External"/></Relationships>
</file>

<file path=xl/worksheets/_rels/sheet168.xml.rels><?xml version="1.0" encoding="UTF-8" standalone="yes"?>
<Relationships xmlns="http://schemas.openxmlformats.org/package/2006/relationships"><Relationship Id="rId8" Type="http://schemas.openxmlformats.org/officeDocument/2006/relationships/hyperlink" Target="https://www.youtube.com/watch?v=PGLLhpDfqdM" TargetMode="External"/><Relationship Id="rId3" Type="http://schemas.openxmlformats.org/officeDocument/2006/relationships/hyperlink" Target="https://www.youtube.com/watch?v=Tv80CV2uH3o" TargetMode="External"/><Relationship Id="rId7" Type="http://schemas.openxmlformats.org/officeDocument/2006/relationships/hyperlink" Target="https://www.youtube.com/watch?v=l6-rXduLOWY" TargetMode="External"/><Relationship Id="rId2" Type="http://schemas.openxmlformats.org/officeDocument/2006/relationships/hyperlink" Target="https://www.youtube.com/watch?v=qaSpEuqz6d8" TargetMode="External"/><Relationship Id="rId1" Type="http://schemas.openxmlformats.org/officeDocument/2006/relationships/hyperlink" Target="https://www.youtube.com/watch?v=pgIIqriV3rg" TargetMode="External"/><Relationship Id="rId6" Type="http://schemas.openxmlformats.org/officeDocument/2006/relationships/hyperlink" Target="https://www.youtube.com/watch?v=CT3LrBbDDGc" TargetMode="External"/><Relationship Id="rId5" Type="http://schemas.openxmlformats.org/officeDocument/2006/relationships/hyperlink" Target="https://www.youtube.com/watch?v=ScmjnkmmKmo" TargetMode="External"/><Relationship Id="rId10" Type="http://schemas.openxmlformats.org/officeDocument/2006/relationships/hyperlink" Target="https://www.youtube.com/watch?v=XUhm0Fy7idY" TargetMode="External"/><Relationship Id="rId4" Type="http://schemas.openxmlformats.org/officeDocument/2006/relationships/hyperlink" Target="https://www.youtube.com/watch?v=doVrC4zD_pA" TargetMode="External"/><Relationship Id="rId9" Type="http://schemas.openxmlformats.org/officeDocument/2006/relationships/hyperlink" Target="https://www.youtube.com/watch?v=tnkQmsXIkP8" TargetMode="External"/></Relationships>
</file>

<file path=xl/worksheets/_rels/sheet169.xml.rels><?xml version="1.0" encoding="UTF-8" standalone="yes"?>
<Relationships xmlns="http://schemas.openxmlformats.org/package/2006/relationships"><Relationship Id="rId8" Type="http://schemas.openxmlformats.org/officeDocument/2006/relationships/hyperlink" Target="https://www.youtube.com/watch?v=3ZsE561hFKk" TargetMode="External"/><Relationship Id="rId3" Type="http://schemas.openxmlformats.org/officeDocument/2006/relationships/hyperlink" Target="https://www.youtube.com/watch?v=-anNkW271Jo" TargetMode="External"/><Relationship Id="rId7" Type="http://schemas.openxmlformats.org/officeDocument/2006/relationships/hyperlink" Target="https://www.youtube.com/watch?v=CK-cPeDYnNQ" TargetMode="External"/><Relationship Id="rId2" Type="http://schemas.openxmlformats.org/officeDocument/2006/relationships/hyperlink" Target="https://www.youtube.com/watch?v=cPweaJWnqLo" TargetMode="External"/><Relationship Id="rId1" Type="http://schemas.openxmlformats.org/officeDocument/2006/relationships/hyperlink" Target="https://www.youtube.com/watch?v=xNRgHUs17vY" TargetMode="External"/><Relationship Id="rId6" Type="http://schemas.openxmlformats.org/officeDocument/2006/relationships/hyperlink" Target="https://www.youtube.com/watch?v=CYxlbqkYiyI" TargetMode="External"/><Relationship Id="rId5" Type="http://schemas.openxmlformats.org/officeDocument/2006/relationships/hyperlink" Target="https://www.youtube.com/watch?v=jlORM5gGzgU" TargetMode="External"/><Relationship Id="rId10" Type="http://schemas.openxmlformats.org/officeDocument/2006/relationships/hyperlink" Target="https://www.youtube.com/watch?v=3KVf1o1ZjVY" TargetMode="External"/><Relationship Id="rId4" Type="http://schemas.openxmlformats.org/officeDocument/2006/relationships/hyperlink" Target="https://www.youtube.com/watch?v=FIi3boxWNkc" TargetMode="External"/><Relationship Id="rId9" Type="http://schemas.openxmlformats.org/officeDocument/2006/relationships/hyperlink" Target="https://www.youtube.com/watch?v=Xnr9lXwd2tQ" TargetMode="External"/></Relationships>
</file>

<file path=xl/worksheets/_rels/sheet170.xml.rels><?xml version="1.0" encoding="UTF-8" standalone="yes"?>
<Relationships xmlns="http://schemas.openxmlformats.org/package/2006/relationships"><Relationship Id="rId3" Type="http://schemas.openxmlformats.org/officeDocument/2006/relationships/hyperlink" Target="https://www.youtube.com/watch?v=UQAkYyJj0Uo" TargetMode="External"/><Relationship Id="rId2" Type="http://schemas.openxmlformats.org/officeDocument/2006/relationships/hyperlink" Target="https://www.youtube.com/watch?v=AVXXgaW0ql8" TargetMode="External"/><Relationship Id="rId1" Type="http://schemas.openxmlformats.org/officeDocument/2006/relationships/hyperlink" Target="https://www.youtube.com/watch?v=iZjoBsRoOV0" TargetMode="External"/><Relationship Id="rId4" Type="http://schemas.openxmlformats.org/officeDocument/2006/relationships/hyperlink" Target="https://www.youtube.com/watch?v=x_BtCZnAa44" TargetMode="External"/></Relationships>
</file>

<file path=xl/worksheets/_rels/sheet171.xml.rels><?xml version="1.0" encoding="UTF-8" standalone="yes"?>
<Relationships xmlns="http://schemas.openxmlformats.org/package/2006/relationships"><Relationship Id="rId8" Type="http://schemas.openxmlformats.org/officeDocument/2006/relationships/hyperlink" Target="https://www.youtube.com/watch?v=ZiUBqol7KXY" TargetMode="External"/><Relationship Id="rId3" Type="http://schemas.openxmlformats.org/officeDocument/2006/relationships/hyperlink" Target="https://www.youtube.com/watch?v=pk0Rpy8MViU" TargetMode="External"/><Relationship Id="rId7" Type="http://schemas.openxmlformats.org/officeDocument/2006/relationships/hyperlink" Target="https://www.youtube.com/watch?v=bj8hIt_xVk4" TargetMode="External"/><Relationship Id="rId2" Type="http://schemas.openxmlformats.org/officeDocument/2006/relationships/hyperlink" Target="https://www.youtube.com/watch?v=zUnkE09Yrv8" TargetMode="External"/><Relationship Id="rId1" Type="http://schemas.openxmlformats.org/officeDocument/2006/relationships/hyperlink" Target="https://www.youtube.com/watch?v=U2glRkieB7I" TargetMode="External"/><Relationship Id="rId6" Type="http://schemas.openxmlformats.org/officeDocument/2006/relationships/hyperlink" Target="https://www.youtube.com/watch?v=avLN5Wk7Ais" TargetMode="External"/><Relationship Id="rId11" Type="http://schemas.openxmlformats.org/officeDocument/2006/relationships/hyperlink" Target="https://www.youtube.com/watch?v=253gK_PJznI" TargetMode="External"/><Relationship Id="rId5" Type="http://schemas.openxmlformats.org/officeDocument/2006/relationships/hyperlink" Target="https://www.youtube.com/watch?v=NdwQ6pUKKnM" TargetMode="External"/><Relationship Id="rId10" Type="http://schemas.openxmlformats.org/officeDocument/2006/relationships/hyperlink" Target="https://www.youtube.com/watch?v=CPTADwSz6-s" TargetMode="External"/><Relationship Id="rId4" Type="http://schemas.openxmlformats.org/officeDocument/2006/relationships/hyperlink" Target="https://www.youtube.com/watch?v=azZuP7F7Eig" TargetMode="External"/><Relationship Id="rId9" Type="http://schemas.openxmlformats.org/officeDocument/2006/relationships/hyperlink" Target="https://www.youtube.com/watch?v=qna0SwJtoU4" TargetMode="External"/></Relationships>
</file>

<file path=xl/worksheets/_rels/sheet172.xml.rels><?xml version="1.0" encoding="UTF-8" standalone="yes"?>
<Relationships xmlns="http://schemas.openxmlformats.org/package/2006/relationships"><Relationship Id="rId8" Type="http://schemas.openxmlformats.org/officeDocument/2006/relationships/hyperlink" Target="https://www.youtube.com/watch?v=zGgwjBtwS4U" TargetMode="External"/><Relationship Id="rId3" Type="http://schemas.openxmlformats.org/officeDocument/2006/relationships/hyperlink" Target="https://www.youtube.com/watch?v=e5aSWm6dXHQ" TargetMode="External"/><Relationship Id="rId7" Type="http://schemas.openxmlformats.org/officeDocument/2006/relationships/hyperlink" Target="https://www.youtube.com/watch?v=TDmkpP3xA2c" TargetMode="External"/><Relationship Id="rId2" Type="http://schemas.openxmlformats.org/officeDocument/2006/relationships/hyperlink" Target="https://www.youtube.com/watch?v=oS5740MN4t0" TargetMode="External"/><Relationship Id="rId1" Type="http://schemas.openxmlformats.org/officeDocument/2006/relationships/hyperlink" Target="https://www.youtube.com/watch?v=figbp9tfyl4" TargetMode="External"/><Relationship Id="rId6" Type="http://schemas.openxmlformats.org/officeDocument/2006/relationships/hyperlink" Target="https://www.youtube.com/watch?v=EAAR2hnfZOc" TargetMode="External"/><Relationship Id="rId5" Type="http://schemas.openxmlformats.org/officeDocument/2006/relationships/hyperlink" Target="https://www.youtube.com/watch?v=AWJ7Mk6qOmo" TargetMode="External"/><Relationship Id="rId4" Type="http://schemas.openxmlformats.org/officeDocument/2006/relationships/hyperlink" Target="https://www.youtube.com/watch?v=EIqhPu87yW8" TargetMode="External"/></Relationships>
</file>

<file path=xl/worksheets/_rels/sheet173.xml.rels><?xml version="1.0" encoding="UTF-8" standalone="yes"?>
<Relationships xmlns="http://schemas.openxmlformats.org/package/2006/relationships"><Relationship Id="rId8" Type="http://schemas.openxmlformats.org/officeDocument/2006/relationships/hyperlink" Target="https://www.youtube.com/watch?v=QAKZGtFeHio" TargetMode="External"/><Relationship Id="rId3" Type="http://schemas.openxmlformats.org/officeDocument/2006/relationships/hyperlink" Target="https://www.youtube.com/watch?v=Dw8VcoD4zX8" TargetMode="External"/><Relationship Id="rId7" Type="http://schemas.openxmlformats.org/officeDocument/2006/relationships/hyperlink" Target="https://www.youtube.com/watch?v=zmvFCphAsak" TargetMode="External"/><Relationship Id="rId2" Type="http://schemas.openxmlformats.org/officeDocument/2006/relationships/hyperlink" Target="https://www.youtube.com/watch?v=BHoubJMuN4s" TargetMode="External"/><Relationship Id="rId1" Type="http://schemas.openxmlformats.org/officeDocument/2006/relationships/hyperlink" Target="https://www.youtube.com/watch?v=srFvTzcC5cM" TargetMode="External"/><Relationship Id="rId6" Type="http://schemas.openxmlformats.org/officeDocument/2006/relationships/hyperlink" Target="https://www.youtube.com/watch?v=DIkbHpE5x-I" TargetMode="External"/><Relationship Id="rId5" Type="http://schemas.openxmlformats.org/officeDocument/2006/relationships/hyperlink" Target="https://www.youtube.com/watch?v=niDBQucCnyM" TargetMode="External"/><Relationship Id="rId4" Type="http://schemas.openxmlformats.org/officeDocument/2006/relationships/hyperlink" Target="https://www.youtube.com/watch?v=cD1Wfd6mzjM" TargetMode="External"/></Relationships>
</file>

<file path=xl/worksheets/_rels/sheet174.xml.rels><?xml version="1.0" encoding="UTF-8" standalone="yes"?>
<Relationships xmlns="http://schemas.openxmlformats.org/package/2006/relationships"><Relationship Id="rId8" Type="http://schemas.openxmlformats.org/officeDocument/2006/relationships/hyperlink" Target="https://www.youtube.com/watch?v=jy1RgQmLSJQ" TargetMode="External"/><Relationship Id="rId3" Type="http://schemas.openxmlformats.org/officeDocument/2006/relationships/hyperlink" Target="https://www.youtube.com/watch?v=I5Q9N8ZPaQY" TargetMode="External"/><Relationship Id="rId7" Type="http://schemas.openxmlformats.org/officeDocument/2006/relationships/hyperlink" Target="https://www.youtube.com/watch?v=O1GrEfCSwAE" TargetMode="External"/><Relationship Id="rId12" Type="http://schemas.openxmlformats.org/officeDocument/2006/relationships/hyperlink" Target="https://www.youtube.com/watch?v=YWZ2-WEMdDk" TargetMode="External"/><Relationship Id="rId2" Type="http://schemas.openxmlformats.org/officeDocument/2006/relationships/hyperlink" Target="https://www.youtube.com/watch?v=hwtwj4wVRMo" TargetMode="External"/><Relationship Id="rId1" Type="http://schemas.openxmlformats.org/officeDocument/2006/relationships/hyperlink" Target="https://www.youtube.com/watch?v=34TkTxcABt8" TargetMode="External"/><Relationship Id="rId6" Type="http://schemas.openxmlformats.org/officeDocument/2006/relationships/hyperlink" Target="https://www.youtube.com/watch?v=NXABWF2vr4o" TargetMode="External"/><Relationship Id="rId11" Type="http://schemas.openxmlformats.org/officeDocument/2006/relationships/hyperlink" Target="https://www.youtube.com/watch?v=OG8ZWPmSrAc" TargetMode="External"/><Relationship Id="rId5" Type="http://schemas.openxmlformats.org/officeDocument/2006/relationships/hyperlink" Target="https://www.youtube.com/watch?v=zARFU8aNEWA" TargetMode="External"/><Relationship Id="rId10" Type="http://schemas.openxmlformats.org/officeDocument/2006/relationships/hyperlink" Target="https://www.youtube.com/watch?v=LTT-2mc-o_Y" TargetMode="External"/><Relationship Id="rId4" Type="http://schemas.openxmlformats.org/officeDocument/2006/relationships/hyperlink" Target="https://www.youtube.com/watch?v=iBrOFd1wDuQ" TargetMode="External"/><Relationship Id="rId9" Type="http://schemas.openxmlformats.org/officeDocument/2006/relationships/hyperlink" Target="https://www.youtube.com/watch?v=kchgp0E-P4w" TargetMode="External"/></Relationships>
</file>

<file path=xl/worksheets/_rels/sheet175.xml.rels><?xml version="1.0" encoding="UTF-8" standalone="yes"?>
<Relationships xmlns="http://schemas.openxmlformats.org/package/2006/relationships"><Relationship Id="rId8" Type="http://schemas.openxmlformats.org/officeDocument/2006/relationships/hyperlink" Target="https://www.youtube.com/watch?v=S-nGwnZMsz4" TargetMode="External"/><Relationship Id="rId3" Type="http://schemas.openxmlformats.org/officeDocument/2006/relationships/hyperlink" Target="https://www.youtube.com/watch?v=uyfv-zkMkzU" TargetMode="External"/><Relationship Id="rId7" Type="http://schemas.openxmlformats.org/officeDocument/2006/relationships/hyperlink" Target="https://www.youtube.com/watch?v=LkfX4-IFHlY" TargetMode="External"/><Relationship Id="rId2" Type="http://schemas.openxmlformats.org/officeDocument/2006/relationships/hyperlink" Target="https://www.youtube.com/watch?v=-Hx7_2fAfoA" TargetMode="External"/><Relationship Id="rId1" Type="http://schemas.openxmlformats.org/officeDocument/2006/relationships/hyperlink" Target="https://www.youtube.com/watch?v=yHiVRqWB-p8" TargetMode="External"/><Relationship Id="rId6" Type="http://schemas.openxmlformats.org/officeDocument/2006/relationships/hyperlink" Target="https://www.youtube.com/watch?v=AN4AXWyq8OI" TargetMode="External"/><Relationship Id="rId5" Type="http://schemas.openxmlformats.org/officeDocument/2006/relationships/hyperlink" Target="https://www.youtube.com/watch?v=f3tfBMEmAMA" TargetMode="External"/><Relationship Id="rId4" Type="http://schemas.openxmlformats.org/officeDocument/2006/relationships/hyperlink" Target="https://www.youtube.com/watch?v=TaVl7CkT_oE" TargetMode="External"/></Relationships>
</file>

<file path=xl/worksheets/_rels/sheet177.xml.rels><?xml version="1.0" encoding="UTF-8" standalone="yes"?>
<Relationships xmlns="http://schemas.openxmlformats.org/package/2006/relationships"><Relationship Id="rId8" Type="http://schemas.openxmlformats.org/officeDocument/2006/relationships/hyperlink" Target="https://www.youtube.com/watch?v=B7Rj3OafgyA" TargetMode="External"/><Relationship Id="rId3" Type="http://schemas.openxmlformats.org/officeDocument/2006/relationships/hyperlink" Target="https://www.youtube.com/watch?v=7BjW3B9pOUU" TargetMode="External"/><Relationship Id="rId7" Type="http://schemas.openxmlformats.org/officeDocument/2006/relationships/hyperlink" Target="https://www.youtube.com/watch?v=bXVhSOxisZw" TargetMode="External"/><Relationship Id="rId12" Type="http://schemas.openxmlformats.org/officeDocument/2006/relationships/hyperlink" Target="https://www.youtube.com/watch?v=1X96Sr210PE" TargetMode="External"/><Relationship Id="rId2" Type="http://schemas.openxmlformats.org/officeDocument/2006/relationships/hyperlink" Target="https://www.youtube.com/watch?v=W8MNmOnK60w" TargetMode="External"/><Relationship Id="rId1" Type="http://schemas.openxmlformats.org/officeDocument/2006/relationships/hyperlink" Target="https://www.youtube.com/watch?v=-OiBFMi4CTk" TargetMode="External"/><Relationship Id="rId6" Type="http://schemas.openxmlformats.org/officeDocument/2006/relationships/hyperlink" Target="https://www.youtube.com/watch?v=R86uddr-CnA" TargetMode="External"/><Relationship Id="rId11" Type="http://schemas.openxmlformats.org/officeDocument/2006/relationships/hyperlink" Target="https://www.youtube.com/watch?v=LQxTAb5ZYUw" TargetMode="External"/><Relationship Id="rId5" Type="http://schemas.openxmlformats.org/officeDocument/2006/relationships/hyperlink" Target="https://www.youtube.com/watch?v=r_1FKAbbO7A" TargetMode="External"/><Relationship Id="rId10" Type="http://schemas.openxmlformats.org/officeDocument/2006/relationships/hyperlink" Target="https://www.youtube.com/watch?v=qUeaYTR485M" TargetMode="External"/><Relationship Id="rId4" Type="http://schemas.openxmlformats.org/officeDocument/2006/relationships/hyperlink" Target="https://www.youtube.com/watch?v=H6HZAr--nu4" TargetMode="External"/><Relationship Id="rId9" Type="http://schemas.openxmlformats.org/officeDocument/2006/relationships/hyperlink" Target="https://www.youtube.com/watch?v=SyoTH9HmeVc" TargetMode="External"/></Relationships>
</file>

<file path=xl/worksheets/_rels/sheet178.xml.rels><?xml version="1.0" encoding="UTF-8" standalone="yes"?>
<Relationships xmlns="http://schemas.openxmlformats.org/package/2006/relationships"><Relationship Id="rId3" Type="http://schemas.openxmlformats.org/officeDocument/2006/relationships/hyperlink" Target="https://www.youtube.com/watch?v=zB8Bc_MOgmw&amp;ab_channel=AaronDing" TargetMode="External"/><Relationship Id="rId2" Type="http://schemas.openxmlformats.org/officeDocument/2006/relationships/hyperlink" Target="https://www.youtube.com/watch?v=b9-R4tXlP5Y" TargetMode="External"/><Relationship Id="rId1" Type="http://schemas.openxmlformats.org/officeDocument/2006/relationships/hyperlink" Target="https://www.youtube.com/watch?v=Av5S5mI0t80" TargetMode="External"/><Relationship Id="rId4" Type="http://schemas.openxmlformats.org/officeDocument/2006/relationships/hyperlink" Target="https://www.youtube.com/watch?v=kpBzVVD1R0c" TargetMode="External"/></Relationships>
</file>

<file path=xl/worksheets/_rels/sheet180.xml.rels><?xml version="1.0" encoding="UTF-8" standalone="yes"?>
<Relationships xmlns="http://schemas.openxmlformats.org/package/2006/relationships"><Relationship Id="rId2" Type="http://schemas.openxmlformats.org/officeDocument/2006/relationships/hyperlink" Target="https://www.youtube.com/watch?v=kJP6cjBM6F4" TargetMode="External"/><Relationship Id="rId1" Type="http://schemas.openxmlformats.org/officeDocument/2006/relationships/hyperlink" Target="https://www.youtube.com/watch?v=b9-R4tXlP5Y" TargetMode="External"/></Relationships>
</file>

<file path=xl/worksheets/_rels/sheet182.xml.rels><?xml version="1.0" encoding="UTF-8" standalone="yes"?>
<Relationships xmlns="http://schemas.openxmlformats.org/package/2006/relationships"><Relationship Id="rId3" Type="http://schemas.openxmlformats.org/officeDocument/2006/relationships/hyperlink" Target="https://www.youtube.com/watch?v=NKddLvhZ-iQ" TargetMode="External"/><Relationship Id="rId7" Type="http://schemas.openxmlformats.org/officeDocument/2006/relationships/hyperlink" Target="https://www.youtube.com/watch?v=rLNAO5J_ESU" TargetMode="External"/><Relationship Id="rId2" Type="http://schemas.openxmlformats.org/officeDocument/2006/relationships/hyperlink" Target="https://www.youtube.com/watch?v=A1BJKbgTreo" TargetMode="External"/><Relationship Id="rId1" Type="http://schemas.openxmlformats.org/officeDocument/2006/relationships/hyperlink" Target="https://www.youtube.com/watch?v=5wCvKyjl-yc" TargetMode="External"/><Relationship Id="rId6" Type="http://schemas.openxmlformats.org/officeDocument/2006/relationships/hyperlink" Target="https://www.youtube.com/watch?v=2foYKGvYv2g" TargetMode="External"/><Relationship Id="rId5" Type="http://schemas.openxmlformats.org/officeDocument/2006/relationships/hyperlink" Target="https://www.youtube.com/watch?v=SEaw1lwdo5E" TargetMode="External"/><Relationship Id="rId4" Type="http://schemas.openxmlformats.org/officeDocument/2006/relationships/hyperlink" Target="https://www.youtube.com/watch?v=hJ0JBS2vnIU" TargetMode="External"/></Relationships>
</file>

<file path=xl/worksheets/_rels/sheet183.xml.rels><?xml version="1.0" encoding="UTF-8" standalone="yes"?>
<Relationships xmlns="http://schemas.openxmlformats.org/package/2006/relationships"><Relationship Id="rId1" Type="http://schemas.openxmlformats.org/officeDocument/2006/relationships/hyperlink" Target="https://www.youtube.com/watch?v=wEpeTyazaKI" TargetMode="External"/></Relationships>
</file>

<file path=xl/worksheets/_rels/sheet184.xml.rels><?xml version="1.0" encoding="UTF-8" standalone="yes"?>
<Relationships xmlns="http://schemas.openxmlformats.org/package/2006/relationships"><Relationship Id="rId8" Type="http://schemas.openxmlformats.org/officeDocument/2006/relationships/hyperlink" Target="https://www.youtube.com/watch?v=RCmuTH6T7fk" TargetMode="External"/><Relationship Id="rId3" Type="http://schemas.openxmlformats.org/officeDocument/2006/relationships/hyperlink" Target="https://www.youtube.com/watch?v=02CcUCPkw-s" TargetMode="External"/><Relationship Id="rId7" Type="http://schemas.openxmlformats.org/officeDocument/2006/relationships/hyperlink" Target="https://www.youtube.com/watch?v=JAbPg_CzIJk" TargetMode="External"/><Relationship Id="rId2" Type="http://schemas.openxmlformats.org/officeDocument/2006/relationships/hyperlink" Target="https://www.youtube.com/watch?v=XAi3VTSdTxU" TargetMode="External"/><Relationship Id="rId1" Type="http://schemas.openxmlformats.org/officeDocument/2006/relationships/hyperlink" Target="https://www.youtube.com/watch?v=pAyKJAtDNCw" TargetMode="External"/><Relationship Id="rId6" Type="http://schemas.openxmlformats.org/officeDocument/2006/relationships/hyperlink" Target="https://www.youtube.com/watch?v=5dAWTpsCeXk" TargetMode="External"/><Relationship Id="rId5" Type="http://schemas.openxmlformats.org/officeDocument/2006/relationships/hyperlink" Target="https://www.youtube.com/watch?v=8fO8jVZ3T9g" TargetMode="External"/><Relationship Id="rId4" Type="http://schemas.openxmlformats.org/officeDocument/2006/relationships/hyperlink" Target="https://www.youtube.com/watch?v=Z03r-1e4e88" TargetMode="External"/><Relationship Id="rId9" Type="http://schemas.openxmlformats.org/officeDocument/2006/relationships/hyperlink" Target="https://www.youtube.com/watch?v=OD93J3ZL2QE" TargetMode="External"/></Relationships>
</file>

<file path=xl/worksheets/_rels/sheet185.xml.rels><?xml version="1.0" encoding="UTF-8" standalone="yes"?>
<Relationships xmlns="http://schemas.openxmlformats.org/package/2006/relationships"><Relationship Id="rId3" Type="http://schemas.openxmlformats.org/officeDocument/2006/relationships/hyperlink" Target="https://www.youtube.com/watch?v=kDcCSiakaU4" TargetMode="External"/><Relationship Id="rId2" Type="http://schemas.openxmlformats.org/officeDocument/2006/relationships/hyperlink" Target="https://www.youtube.com/watch?v=WVe80iZtlYU" TargetMode="External"/><Relationship Id="rId1" Type="http://schemas.openxmlformats.org/officeDocument/2006/relationships/hyperlink" Target="https://www.youtube.com/watch?v=OT5msu-dap8" TargetMode="External"/><Relationship Id="rId4" Type="http://schemas.openxmlformats.org/officeDocument/2006/relationships/hyperlink" Target="https://www.youtube.com/watch?v=I6azzNTr6xE" TargetMode="External"/></Relationships>
</file>

<file path=xl/worksheets/_rels/sheet189.xml.rels><?xml version="1.0" encoding="UTF-8" standalone="yes"?>
<Relationships xmlns="http://schemas.openxmlformats.org/package/2006/relationships"><Relationship Id="rId1" Type="http://schemas.openxmlformats.org/officeDocument/2006/relationships/hyperlink" Target="https://www.youtube.com/watch?v=7qGdiSCBV4c" TargetMode="External"/></Relationships>
</file>

<file path=xl/worksheets/_rels/sheet191.xml.rels><?xml version="1.0" encoding="UTF-8" standalone="yes"?>
<Relationships xmlns="http://schemas.openxmlformats.org/package/2006/relationships"><Relationship Id="rId8" Type="http://schemas.openxmlformats.org/officeDocument/2006/relationships/hyperlink" Target="https://www.youtube.com/watch?v=wvE0VRm6aVs" TargetMode="External"/><Relationship Id="rId3" Type="http://schemas.openxmlformats.org/officeDocument/2006/relationships/hyperlink" Target="https://www.youtube.com/watch?v=iAd-EXFud4U" TargetMode="External"/><Relationship Id="rId7" Type="http://schemas.openxmlformats.org/officeDocument/2006/relationships/hyperlink" Target="https://www.youtube.com/watch?v=VKYPsrP_i1M" TargetMode="External"/><Relationship Id="rId2" Type="http://schemas.openxmlformats.org/officeDocument/2006/relationships/hyperlink" Target="https://www.youtube.com/watch?v=0-X6Wbk9Gkk" TargetMode="External"/><Relationship Id="rId1" Type="http://schemas.openxmlformats.org/officeDocument/2006/relationships/hyperlink" Target="https://www.youtube.com/watch?v=LqNX8P-3RIQ" TargetMode="External"/><Relationship Id="rId6" Type="http://schemas.openxmlformats.org/officeDocument/2006/relationships/hyperlink" Target="https://www.youtube.com/watch?v=N04V4ZxwoKw" TargetMode="External"/><Relationship Id="rId5" Type="http://schemas.openxmlformats.org/officeDocument/2006/relationships/hyperlink" Target="https://www.youtube.com/watch?v=edgK0-bCNvM" TargetMode="External"/><Relationship Id="rId4" Type="http://schemas.openxmlformats.org/officeDocument/2006/relationships/hyperlink" Target="https://www.youtube.com/watch?v=2foYKGvYv2g" TargetMode="External"/><Relationship Id="rId9" Type="http://schemas.openxmlformats.org/officeDocument/2006/relationships/hyperlink" Target="https://www.youtube.com/watch?v=_t_DVYRDpeo" TargetMode="External"/></Relationships>
</file>

<file path=xl/worksheets/_rels/sheet192.xml.rels><?xml version="1.0" encoding="UTF-8" standalone="yes"?>
<Relationships xmlns="http://schemas.openxmlformats.org/package/2006/relationships"><Relationship Id="rId8" Type="http://schemas.openxmlformats.org/officeDocument/2006/relationships/hyperlink" Target="https://www.youtube.com/watch?v=SZLOoCMSsjk" TargetMode="External"/><Relationship Id="rId13" Type="http://schemas.openxmlformats.org/officeDocument/2006/relationships/hyperlink" Target="https://www.youtube.com/watch?v=y-U43fFiodY" TargetMode="External"/><Relationship Id="rId3" Type="http://schemas.openxmlformats.org/officeDocument/2006/relationships/hyperlink" Target="https://www.youtube.com/watch?v=yGoHsTV6QrE" TargetMode="External"/><Relationship Id="rId7" Type="http://schemas.openxmlformats.org/officeDocument/2006/relationships/hyperlink" Target="https://www.youtube.com/watch?v=P8fqHvr82-o" TargetMode="External"/><Relationship Id="rId12" Type="http://schemas.openxmlformats.org/officeDocument/2006/relationships/hyperlink" Target="https://www.youtube.com/watch?v=22b1WnBg5LA" TargetMode="External"/><Relationship Id="rId2" Type="http://schemas.openxmlformats.org/officeDocument/2006/relationships/hyperlink" Target="https://www.youtube.com/watch?v=zzlC6ma-SYQ" TargetMode="External"/><Relationship Id="rId1" Type="http://schemas.openxmlformats.org/officeDocument/2006/relationships/hyperlink" Target="https://www.youtube.com/watch?v=7jYDYon4sGQ" TargetMode="External"/><Relationship Id="rId6" Type="http://schemas.openxmlformats.org/officeDocument/2006/relationships/hyperlink" Target="https://www.youtube.com/watch?v=kL9Mvyg1rbg" TargetMode="External"/><Relationship Id="rId11" Type="http://schemas.openxmlformats.org/officeDocument/2006/relationships/hyperlink" Target="https://www.youtube.com/watch?v=WsAwDBG6Kk8" TargetMode="External"/><Relationship Id="rId5" Type="http://schemas.openxmlformats.org/officeDocument/2006/relationships/hyperlink" Target="https://www.youtube.com/watch?v=zxoL-eYz-dk" TargetMode="External"/><Relationship Id="rId10" Type="http://schemas.openxmlformats.org/officeDocument/2006/relationships/hyperlink" Target="https://www.youtube.com/watch?v=jvnChb-hQlI" TargetMode="External"/><Relationship Id="rId4" Type="http://schemas.openxmlformats.org/officeDocument/2006/relationships/hyperlink" Target="https://www.youtube.com/watch?v=E1tz95YOXCU" TargetMode="External"/><Relationship Id="rId9" Type="http://schemas.openxmlformats.org/officeDocument/2006/relationships/hyperlink" Target="https://www.youtube.com/watch?v=36_k2tjw9a0" TargetMode="External"/></Relationships>
</file>

<file path=xl/worksheets/_rels/sheet193.xml.rels><?xml version="1.0" encoding="UTF-8" standalone="yes"?>
<Relationships xmlns="http://schemas.openxmlformats.org/package/2006/relationships"><Relationship Id="rId2" Type="http://schemas.openxmlformats.org/officeDocument/2006/relationships/hyperlink" Target="https://www.youtube.com/watch?v=KfjoRYOaTnE" TargetMode="External"/><Relationship Id="rId1" Type="http://schemas.openxmlformats.org/officeDocument/2006/relationships/hyperlink" Target="https://www.youtube.com/watch?v=-BB8FgubW6g" TargetMode="External"/></Relationships>
</file>

<file path=xl/worksheets/_rels/sheet196.xml.rels><?xml version="1.0" encoding="UTF-8" standalone="yes"?>
<Relationships xmlns="http://schemas.openxmlformats.org/package/2006/relationships"><Relationship Id="rId3" Type="http://schemas.openxmlformats.org/officeDocument/2006/relationships/hyperlink" Target="https://www.youtube.com/watch?v=4lXgMomrSJw" TargetMode="External"/><Relationship Id="rId2" Type="http://schemas.openxmlformats.org/officeDocument/2006/relationships/hyperlink" Target="https://www.youtube.com/watch?v=DdMddO6gigE" TargetMode="External"/><Relationship Id="rId1" Type="http://schemas.openxmlformats.org/officeDocument/2006/relationships/hyperlink" Target="https://www.youtube.com/watch?v=HqK5rezCcsc" TargetMode="External"/><Relationship Id="rId4" Type="http://schemas.openxmlformats.org/officeDocument/2006/relationships/hyperlink" Target="https://www.youtube.com/watch?v=o0i_IjqMzI8" TargetMode="External"/></Relationships>
</file>

<file path=xl/worksheets/_rels/sheet197.xml.rels><?xml version="1.0" encoding="UTF-8" standalone="yes"?>
<Relationships xmlns="http://schemas.openxmlformats.org/package/2006/relationships"><Relationship Id="rId3" Type="http://schemas.openxmlformats.org/officeDocument/2006/relationships/hyperlink" Target="https://www.youtube.com/watch?v=RhqEOPDqaOw" TargetMode="External"/><Relationship Id="rId7" Type="http://schemas.openxmlformats.org/officeDocument/2006/relationships/hyperlink" Target="https://www.youtube.com/watch?v=Syukx3bKt8E" TargetMode="External"/><Relationship Id="rId2" Type="http://schemas.openxmlformats.org/officeDocument/2006/relationships/hyperlink" Target="https://www.youtube.com/watch?v=Xj5qDcTba5M" TargetMode="External"/><Relationship Id="rId1" Type="http://schemas.openxmlformats.org/officeDocument/2006/relationships/hyperlink" Target="https://www.youtube.com/watch?v=pcz9debev-o" TargetMode="External"/><Relationship Id="rId6" Type="http://schemas.openxmlformats.org/officeDocument/2006/relationships/hyperlink" Target="https://www.youtube.com/watch?v=WadaEMcVojM" TargetMode="External"/><Relationship Id="rId5" Type="http://schemas.openxmlformats.org/officeDocument/2006/relationships/hyperlink" Target="https://www.youtube.com/watch?v=maE4ji6rtCA" TargetMode="External"/><Relationship Id="rId4" Type="http://schemas.openxmlformats.org/officeDocument/2006/relationships/hyperlink" Target="https://www.youtube.com/watch?v=ppNje1fxZHU" TargetMode="External"/></Relationships>
</file>

<file path=xl/worksheets/_rels/sheet198.xml.rels><?xml version="1.0" encoding="UTF-8" standalone="yes"?>
<Relationships xmlns="http://schemas.openxmlformats.org/package/2006/relationships"><Relationship Id="rId8" Type="http://schemas.openxmlformats.org/officeDocument/2006/relationships/hyperlink" Target="https://www.youtube.com/watch?v=rM9vYjzWOJg" TargetMode="External"/><Relationship Id="rId3" Type="http://schemas.openxmlformats.org/officeDocument/2006/relationships/hyperlink" Target="https://www.youtube.com/watch?v=11UoT7cdF7s" TargetMode="External"/><Relationship Id="rId7" Type="http://schemas.openxmlformats.org/officeDocument/2006/relationships/hyperlink" Target="https://www.youtube.com/watch?v=oZHifpgl9D4" TargetMode="External"/><Relationship Id="rId12" Type="http://schemas.openxmlformats.org/officeDocument/2006/relationships/hyperlink" Target="https://www.youtube.com/watch?v=n8m6ejQa8-o" TargetMode="External"/><Relationship Id="rId2" Type="http://schemas.openxmlformats.org/officeDocument/2006/relationships/hyperlink" Target="https://www.youtube.com/watch?v=A5Pv0VKRb-I" TargetMode="External"/><Relationship Id="rId1" Type="http://schemas.openxmlformats.org/officeDocument/2006/relationships/hyperlink" Target="https://www.youtube.com/watch?v=vY3Kdsm62JQ" TargetMode="External"/><Relationship Id="rId6" Type="http://schemas.openxmlformats.org/officeDocument/2006/relationships/hyperlink" Target="https://www.youtube.com/watch?v=VU5sXu3tQZQ" TargetMode="External"/><Relationship Id="rId11" Type="http://schemas.openxmlformats.org/officeDocument/2006/relationships/hyperlink" Target="https://www.youtube.com/watch?v=zlMfsqTImys" TargetMode="External"/><Relationship Id="rId5" Type="http://schemas.openxmlformats.org/officeDocument/2006/relationships/hyperlink" Target="https://www.youtube.com/watch?v=bDhQGSbfJY0" TargetMode="External"/><Relationship Id="rId10" Type="http://schemas.openxmlformats.org/officeDocument/2006/relationships/hyperlink" Target="https://www.youtube.com/watch?v=eBXpRXt-5a8" TargetMode="External"/><Relationship Id="rId4" Type="http://schemas.openxmlformats.org/officeDocument/2006/relationships/hyperlink" Target="https://www.youtube.com/watch?v=nreRHlKf-fs" TargetMode="External"/><Relationship Id="rId9" Type="http://schemas.openxmlformats.org/officeDocument/2006/relationships/hyperlink" Target="https://www.youtube.com/watch?v=HJDeKY9yOg4" TargetMode="External"/></Relationships>
</file>

<file path=xl/worksheets/_rels/sheet200.xml.rels><?xml version="1.0" encoding="UTF-8" standalone="yes"?>
<Relationships xmlns="http://schemas.openxmlformats.org/package/2006/relationships"><Relationship Id="rId3" Type="http://schemas.openxmlformats.org/officeDocument/2006/relationships/hyperlink" Target="https://www.youtube.com/watch?v=GOtUVPdxFek" TargetMode="External"/><Relationship Id="rId2" Type="http://schemas.openxmlformats.org/officeDocument/2006/relationships/hyperlink" Target="https://www.youtube.com/watch?v=1zZZM1rHdD4" TargetMode="External"/><Relationship Id="rId1" Type="http://schemas.openxmlformats.org/officeDocument/2006/relationships/hyperlink" Target="https://www.youtube.com/watch?v=XJxfWqAGrFs" TargetMode="External"/><Relationship Id="rId6" Type="http://schemas.openxmlformats.org/officeDocument/2006/relationships/hyperlink" Target="https://www.youtube.com/watch?v=_fvtXCOLFL8" TargetMode="External"/><Relationship Id="rId5" Type="http://schemas.openxmlformats.org/officeDocument/2006/relationships/hyperlink" Target="https://www.youtube.com/watch?v=03gn9EKRjdI" TargetMode="External"/><Relationship Id="rId4" Type="http://schemas.openxmlformats.org/officeDocument/2006/relationships/hyperlink" Target="https://www.youtube.com/watch?v=GQVtJ_hHat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693BF-9C68-4F5E-941D-D6975B90C1AB}">
  <dimension ref="A1:BG938"/>
  <sheetViews>
    <sheetView workbookViewId="0">
      <selection activeCell="D46" sqref="D46"/>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24" width="9.140625" style="19" customWidth="1"/>
    <col min="25" max="16384" width="9.140625" style="19"/>
  </cols>
  <sheetData>
    <row r="1" spans="1:59" x14ac:dyDescent="0.25">
      <c r="A1" s="19" t="s">
        <v>0</v>
      </c>
      <c r="B1" s="21" t="s">
        <v>1</v>
      </c>
      <c r="C1" s="19" t="s">
        <v>2</v>
      </c>
      <c r="D1" s="19" t="s">
        <v>3</v>
      </c>
      <c r="E1" s="19" t="s">
        <v>4</v>
      </c>
      <c r="F1" s="19" t="s">
        <v>5</v>
      </c>
      <c r="G1" s="19" t="s">
        <v>6</v>
      </c>
      <c r="H1" s="19" t="s">
        <v>7</v>
      </c>
      <c r="I1" s="19" t="s">
        <v>8</v>
      </c>
      <c r="J1" s="19" t="s">
        <v>9</v>
      </c>
    </row>
    <row r="2" spans="1:59" x14ac:dyDescent="0.25">
      <c r="A2" s="9" t="s">
        <v>1495</v>
      </c>
      <c r="B2" s="21" t="s">
        <v>23601</v>
      </c>
      <c r="C2" s="15" t="s">
        <v>1497</v>
      </c>
      <c r="D2" s="19" t="str">
        <f t="array" aca="1" ref="D2" ca="1">CONCATENATE(A2,"-",MID(CELL("filename",A1),FIND("]",CELL("filename",A1))+1,255))</f>
        <v>夏天-唱卡</v>
      </c>
      <c r="E2" s="19" t="s">
        <v>24154</v>
      </c>
      <c r="F2" s="10">
        <v>2.4305555555555556E-2</v>
      </c>
      <c r="G2" s="10">
        <v>3.1944444444444442E-2</v>
      </c>
      <c r="H2" s="19" t="s">
        <v>23604</v>
      </c>
      <c r="I2" s="19">
        <v>1</v>
      </c>
    </row>
    <row r="3" spans="1:59" x14ac:dyDescent="0.25">
      <c r="A3" s="9" t="s">
        <v>23602</v>
      </c>
      <c r="B3" s="21" t="s">
        <v>23606</v>
      </c>
      <c r="C3" s="15" t="s">
        <v>23603</v>
      </c>
      <c r="D3" s="19" t="str">
        <f t="array" aca="1" ref="D3" ca="1">CONCATENATE(A3,"-",MID(CELL("filename",A2),FIND("]",CELL("filename",A2))+1,255))</f>
        <v>或许-唱卡</v>
      </c>
      <c r="E3" s="19" t="s">
        <v>24154</v>
      </c>
      <c r="F3" s="10">
        <v>4.027777777777778E-2</v>
      </c>
      <c r="G3" s="10">
        <v>5.0694444444444445E-2</v>
      </c>
      <c r="H3" s="19" t="s">
        <v>23605</v>
      </c>
      <c r="I3" s="19">
        <v>1</v>
      </c>
    </row>
    <row r="4" spans="1:59" x14ac:dyDescent="0.25">
      <c r="A4" s="19" t="s">
        <v>23607</v>
      </c>
      <c r="B4" s="21" t="s">
        <v>23609</v>
      </c>
      <c r="C4" s="15" t="s">
        <v>23608</v>
      </c>
      <c r="D4" s="19" t="str">
        <f t="array" aca="1" ref="D4" ca="1">CONCATENATE(A4,"-",MID(CELL("filename",A3),FIND("]",CELL("filename",A3))+1,255))</f>
        <v>最-唱卡</v>
      </c>
      <c r="E4" s="19" t="s">
        <v>24154</v>
      </c>
      <c r="F4" s="10">
        <v>5.4166666666666669E-2</v>
      </c>
      <c r="G4" s="10">
        <v>7.0833333333333331E-2</v>
      </c>
      <c r="H4" s="19" t="s">
        <v>23610</v>
      </c>
      <c r="I4" s="19">
        <v>1</v>
      </c>
    </row>
    <row r="5" spans="1:59" x14ac:dyDescent="0.25">
      <c r="A5" s="19" t="s">
        <v>7221</v>
      </c>
      <c r="B5" s="21" t="s">
        <v>23612</v>
      </c>
      <c r="C5" s="15" t="s">
        <v>23611</v>
      </c>
      <c r="D5" s="19" t="str">
        <f t="array" aca="1" ref="D5" ca="1">CONCATENATE(A5,"-",MID(CELL("filename",A4),FIND("]",CELL("filename",A4))+1,255))</f>
        <v>没有如果-唱卡</v>
      </c>
      <c r="E5" s="19" t="s">
        <v>24154</v>
      </c>
      <c r="F5" s="10">
        <v>2.6388888888888889E-2</v>
      </c>
      <c r="G5" s="10">
        <v>4.5138888888888888E-2</v>
      </c>
      <c r="H5" s="19" t="s">
        <v>18105</v>
      </c>
      <c r="I5" s="19">
        <v>1</v>
      </c>
    </row>
    <row r="6" spans="1:59" x14ac:dyDescent="0.25">
      <c r="A6" s="19" t="s">
        <v>4379</v>
      </c>
      <c r="B6" s="21" t="s">
        <v>23615</v>
      </c>
      <c r="C6" s="15" t="s">
        <v>23613</v>
      </c>
      <c r="D6" s="19" t="str">
        <f t="array" aca="1" ref="D6" ca="1">CONCATENATE(A6,"-",MID(CELL("filename",A5),FIND("]",CELL("filename",A5))+1,255))</f>
        <v>春风吹-唱卡</v>
      </c>
      <c r="E6" s="19" t="s">
        <v>24154</v>
      </c>
      <c r="F6" s="10">
        <v>5.1388888888888887E-2</v>
      </c>
      <c r="G6" s="10">
        <v>6.0416666666666667E-2</v>
      </c>
      <c r="H6" s="19" t="s">
        <v>23614</v>
      </c>
      <c r="I6" s="19">
        <v>1</v>
      </c>
    </row>
    <row r="7" spans="1:59" x14ac:dyDescent="0.25">
      <c r="A7" s="19" t="s">
        <v>23616</v>
      </c>
      <c r="B7" s="21" t="s">
        <v>23618</v>
      </c>
      <c r="C7" s="15" t="s">
        <v>23617</v>
      </c>
      <c r="D7" s="19" t="str">
        <f t="array" aca="1" ref="D7" ca="1">CONCATENATE(A7,"-",MID(CELL("filename",A6),FIND("]",CELL("filename",A6))+1,255))</f>
        <v>到时说爱我-唱卡</v>
      </c>
      <c r="E7" s="19" t="s">
        <v>24154</v>
      </c>
      <c r="F7" s="10">
        <v>2.7777777777777776E-2</v>
      </c>
      <c r="G7" s="10">
        <v>4.791666666666667E-2</v>
      </c>
      <c r="H7" s="19" t="s">
        <v>23619</v>
      </c>
      <c r="I7" s="19">
        <v>1</v>
      </c>
    </row>
    <row r="8" spans="1:59" x14ac:dyDescent="0.25">
      <c r="A8" s="19" t="s">
        <v>5080</v>
      </c>
      <c r="B8" s="21" t="s">
        <v>23622</v>
      </c>
      <c r="C8" s="15" t="s">
        <v>23620</v>
      </c>
      <c r="D8" s="19" t="str">
        <f t="array" aca="1" ref="D8" ca="1">CONCATENATE(A8,"-",MID(CELL("filename",A7),FIND("]",CELL("filename",A7))+1,255))</f>
        <v>普通disco-唱卡</v>
      </c>
      <c r="E8" s="19" t="s">
        <v>24154</v>
      </c>
      <c r="F8" s="10">
        <v>1.8749999999999999E-2</v>
      </c>
      <c r="G8" s="10">
        <v>4.3749999999999997E-2</v>
      </c>
      <c r="H8" s="19" t="s">
        <v>23621</v>
      </c>
      <c r="I8" s="19">
        <v>1</v>
      </c>
    </row>
    <row r="9" spans="1:59" s="20" customFormat="1" x14ac:dyDescent="0.25">
      <c r="A9" s="19" t="s">
        <v>23624</v>
      </c>
      <c r="B9" s="21" t="s">
        <v>23625</v>
      </c>
      <c r="C9" s="15" t="s">
        <v>23623</v>
      </c>
      <c r="D9" s="19" t="str">
        <f t="array" aca="1" ref="D9" ca="1">CONCATENATE(A9,"-",MID(CELL("filename",A8),FIND("]",CELL("filename",A8))+1,255))</f>
        <v>生死江湖-唱卡</v>
      </c>
      <c r="E9" s="19" t="s">
        <v>24154</v>
      </c>
      <c r="F9" s="10">
        <v>0.05</v>
      </c>
      <c r="G9" s="10">
        <v>6.1111111111111109E-2</v>
      </c>
      <c r="H9" s="20" t="s">
        <v>23626</v>
      </c>
      <c r="I9" s="19">
        <v>1</v>
      </c>
    </row>
    <row r="10" spans="1:59" s="20" customFormat="1" x14ac:dyDescent="0.25">
      <c r="A10" s="20" t="s">
        <v>23628</v>
      </c>
      <c r="B10" s="22" t="s">
        <v>23627</v>
      </c>
      <c r="C10" s="15" t="s">
        <v>23629</v>
      </c>
      <c r="D10" s="19" t="str">
        <f t="array" aca="1" ref="D10" ca="1">CONCATENATE(A10,"-",MID(CELL("filename",A9),FIND("]",CELL("filename",A9))+1,255))</f>
        <v>间距-唱卡</v>
      </c>
      <c r="E10" s="19" t="s">
        <v>24154</v>
      </c>
      <c r="F10" s="16">
        <v>3.2638888888888891E-2</v>
      </c>
      <c r="G10" s="16">
        <v>5.347222222222222E-2</v>
      </c>
      <c r="H10" s="20" t="s">
        <v>23630</v>
      </c>
      <c r="I10" s="19">
        <v>1</v>
      </c>
    </row>
    <row r="11" spans="1:59" s="20" customFormat="1" x14ac:dyDescent="0.25">
      <c r="A11" s="3" t="s">
        <v>5349</v>
      </c>
      <c r="B11" s="21" t="s">
        <v>23631</v>
      </c>
      <c r="C11" s="15" t="s">
        <v>5350</v>
      </c>
      <c r="D11" s="19" t="str">
        <f t="array" aca="1" ref="D11" ca="1">CONCATENATE(A11,"-",MID(CELL("filename",A10),FIND("]",CELL("filename",A10))+1,255))</f>
        <v>眼睛不能没眼泪-唱卡</v>
      </c>
      <c r="E11" s="19" t="s">
        <v>24154</v>
      </c>
      <c r="F11" s="10">
        <v>4.3749999999999997E-2</v>
      </c>
      <c r="G11" s="10">
        <v>6.3888888888888884E-2</v>
      </c>
      <c r="H11" s="20" t="s">
        <v>23632</v>
      </c>
      <c r="I11" s="19">
        <v>1</v>
      </c>
    </row>
    <row r="12" spans="1:59" s="20" customFormat="1" x14ac:dyDescent="0.25">
      <c r="A12" s="19" t="s">
        <v>14541</v>
      </c>
      <c r="B12" s="21" t="s">
        <v>24157</v>
      </c>
      <c r="C12" s="15" t="s">
        <v>14542</v>
      </c>
      <c r="D12" s="19" t="str">
        <f t="array" aca="1" ref="D12" ca="1">CONCATENATE(A12,"-",MID(CELL("filename",A11),FIND("]",CELL("filename",A11))+1,255))</f>
        <v>头发乱了-唱卡</v>
      </c>
      <c r="E12" s="19" t="s">
        <v>24154</v>
      </c>
      <c r="F12" s="16">
        <v>1.5277777777777777E-2</v>
      </c>
      <c r="G12" s="16">
        <v>4.583333333333333E-2</v>
      </c>
      <c r="I12" s="19">
        <v>1</v>
      </c>
    </row>
    <row r="13" spans="1:59" s="20" customFormat="1" x14ac:dyDescent="0.25">
      <c r="A13" s="19" t="s">
        <v>13141</v>
      </c>
      <c r="B13" s="21" t="s">
        <v>23683</v>
      </c>
      <c r="C13" s="15" t="s">
        <v>13143</v>
      </c>
      <c r="D13" s="19" t="str">
        <f t="array" aca="1" ref="D13" ca="1">CONCATENATE(A13,"-",MID(CELL("filename",A12),FIND("]",CELL("filename",A12))+1,255))</f>
        <v>很需要-唱卡</v>
      </c>
      <c r="E13" s="19" t="s">
        <v>24154</v>
      </c>
      <c r="F13" s="10">
        <v>1.7361111111111112E-2</v>
      </c>
      <c r="G13" s="10">
        <v>2.5694444444444443E-2</v>
      </c>
      <c r="H13" s="20" t="s">
        <v>18728</v>
      </c>
      <c r="I13" s="19">
        <v>1</v>
      </c>
    </row>
    <row r="14" spans="1:59" x14ac:dyDescent="0.25">
      <c r="A14" s="19" t="s">
        <v>19485</v>
      </c>
      <c r="B14" s="21" t="s">
        <v>24156</v>
      </c>
      <c r="C14" s="15" t="s">
        <v>23702</v>
      </c>
      <c r="D14" s="19" t="str">
        <f t="array" aca="1" ref="D14" ca="1">CONCATENATE(A14,"-",MID(CELL("filename",A13),FIND("]",CELL("filename",A13))+1,255))</f>
        <v>I Love You 无望-唱卡</v>
      </c>
      <c r="E14" s="19" t="s">
        <v>24154</v>
      </c>
      <c r="F14" s="10">
        <v>1.0416666666666666E-2</v>
      </c>
      <c r="G14" s="10">
        <v>2.9861111111111113E-2</v>
      </c>
      <c r="H14" s="20"/>
      <c r="I14" s="19">
        <v>1</v>
      </c>
    </row>
    <row r="15" spans="1:59" x14ac:dyDescent="0.25">
      <c r="A15" s="19" t="s">
        <v>23703</v>
      </c>
      <c r="B15" s="21" t="s">
        <v>23705</v>
      </c>
      <c r="C15" s="15" t="s">
        <v>23704</v>
      </c>
      <c r="D15" s="19" t="str">
        <f t="array" aca="1" ref="D15" ca="1">CONCATENATE(A15,"-",MID(CELL("filename",A14),FIND("]",CELL("filename",A14))+1,255))</f>
        <v>吹灭小山河-唱卡</v>
      </c>
      <c r="E15" s="19" t="s">
        <v>24154</v>
      </c>
      <c r="F15" s="10">
        <v>3.888888888888889E-2</v>
      </c>
      <c r="G15" s="10">
        <v>5.7638888888888892E-2</v>
      </c>
      <c r="H15" s="20" t="s">
        <v>23706</v>
      </c>
      <c r="I15" s="19">
        <v>1</v>
      </c>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row>
    <row r="16" spans="1:59" s="20" customFormat="1" x14ac:dyDescent="0.25">
      <c r="A16" s="19" t="s">
        <v>23707</v>
      </c>
      <c r="B16" s="21" t="s">
        <v>23709</v>
      </c>
      <c r="C16" s="15" t="s">
        <v>23708</v>
      </c>
      <c r="D16" s="19" t="str">
        <f t="array" aca="1" ref="D16" ca="1">CONCATENATE(A16,"-",MID(CELL("filename",A15),FIND("]",CELL("filename",A15))+1,255))</f>
        <v>十年如烟-唱卡</v>
      </c>
      <c r="E16" s="19" t="s">
        <v>24154</v>
      </c>
      <c r="F16" s="10">
        <v>4.7222222222222221E-2</v>
      </c>
      <c r="G16" s="10">
        <v>5.6944444444444443E-2</v>
      </c>
      <c r="I16" s="19">
        <v>1</v>
      </c>
    </row>
    <row r="17" spans="1:59" x14ac:dyDescent="0.25">
      <c r="A17" s="19" t="s">
        <v>22384</v>
      </c>
      <c r="B17" s="21" t="s">
        <v>24153</v>
      </c>
      <c r="C17" s="20" t="s">
        <v>23710</v>
      </c>
      <c r="D17" s="19" t="str">
        <f t="array" aca="1" ref="D17" ca="1">CONCATENATE(A17,"-",MID(CELL("filename",A16),FIND("]",CELL("filename",A16))+1,255))</f>
        <v>自导自演-唱卡</v>
      </c>
      <c r="E17" s="19" t="s">
        <v>24154</v>
      </c>
      <c r="F17" s="16">
        <v>6.9444444444444441E-3</v>
      </c>
      <c r="G17" s="16">
        <v>1.7361111111111112E-2</v>
      </c>
      <c r="H17" s="20"/>
      <c r="I17" s="19">
        <v>1</v>
      </c>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row>
    <row r="18" spans="1:59" x14ac:dyDescent="0.25">
      <c r="A18" s="19" t="s">
        <v>16203</v>
      </c>
      <c r="B18" s="21" t="s">
        <v>23713</v>
      </c>
      <c r="C18" s="15" t="s">
        <v>23711</v>
      </c>
      <c r="D18" s="19" t="str">
        <f t="array" aca="1" ref="D18" ca="1">CONCATENATE(A18,"-",MID(CELL("filename",A17),FIND("]",CELL("filename",A17))+1,255))</f>
        <v>谓风-唱卡</v>
      </c>
      <c r="E18" s="19" t="s">
        <v>24154</v>
      </c>
      <c r="F18" s="10">
        <v>1.8749999999999999E-2</v>
      </c>
      <c r="G18" s="10">
        <v>4.2361111111111113E-2</v>
      </c>
      <c r="H18" s="20" t="s">
        <v>23712</v>
      </c>
      <c r="I18" s="19">
        <v>1</v>
      </c>
    </row>
    <row r="19" spans="1:59" x14ac:dyDescent="0.25">
      <c r="A19" s="19" t="s">
        <v>23714</v>
      </c>
      <c r="B19" s="21" t="s">
        <v>23716</v>
      </c>
      <c r="C19" s="15" t="s">
        <v>23715</v>
      </c>
      <c r="D19" s="19" t="str">
        <f t="array" aca="1" ref="D19" ca="1">CONCATENATE(A19,"-",MID(CELL("filename",A18),FIND("]",CELL("filename",A18))+1,255))</f>
        <v>回音-唱卡</v>
      </c>
      <c r="E19" s="19" t="s">
        <v>24154</v>
      </c>
      <c r="F19" s="10">
        <v>8.3333333333333332E-3</v>
      </c>
      <c r="G19" s="10">
        <v>1.4583333333333334E-2</v>
      </c>
      <c r="H19" s="20" t="s">
        <v>23717</v>
      </c>
      <c r="I19" s="19">
        <v>1</v>
      </c>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row>
    <row r="20" spans="1:59" x14ac:dyDescent="0.25">
      <c r="A20" s="19" t="s">
        <v>19293</v>
      </c>
      <c r="B20" s="21" t="s">
        <v>23719</v>
      </c>
      <c r="C20" s="19" t="s">
        <v>23718</v>
      </c>
      <c r="D20" s="19" t="str">
        <f t="array" aca="1" ref="D20" ca="1">CONCATENATE(A20,"-",MID(CELL("filename",A19),FIND("]",CELL("filename",A19))+1,255))</f>
        <v>风中的遗憾-唱卡</v>
      </c>
      <c r="E20" s="19" t="s">
        <v>24154</v>
      </c>
      <c r="F20" s="10">
        <v>1.1111111111111112E-2</v>
      </c>
      <c r="G20" s="10">
        <v>2.1527777777777778E-2</v>
      </c>
      <c r="H20" s="20"/>
      <c r="I20" s="19">
        <v>1</v>
      </c>
    </row>
    <row r="21" spans="1:59" x14ac:dyDescent="0.25">
      <c r="A21" s="19" t="s">
        <v>23720</v>
      </c>
      <c r="B21" s="21" t="s">
        <v>23722</v>
      </c>
      <c r="C21" s="1" t="s">
        <v>23721</v>
      </c>
      <c r="D21" s="19" t="str">
        <f t="array" aca="1" ref="D21" ca="1">CONCATENATE(A21,"-",MID(CELL("filename",A20),FIND("]",CELL("filename",A20))+1,255))</f>
        <v>我爱-唱卡</v>
      </c>
      <c r="E21" s="19" t="s">
        <v>24154</v>
      </c>
      <c r="F21" s="10">
        <v>1.9444444444444445E-2</v>
      </c>
      <c r="G21" s="10">
        <v>3.2638888888888891E-2</v>
      </c>
      <c r="H21" s="20"/>
      <c r="I21" s="19">
        <v>1</v>
      </c>
    </row>
    <row r="22" spans="1:59" x14ac:dyDescent="0.25">
      <c r="A22" s="19" t="s">
        <v>9459</v>
      </c>
      <c r="B22" s="19" t="s">
        <v>9460</v>
      </c>
      <c r="C22" s="15" t="s">
        <v>9461</v>
      </c>
      <c r="D22" s="19" t="str">
        <f t="array" aca="1" ref="D22" ca="1">CONCATENATE(A22,"-",MID(CELL("filename",A21),FIND("]",CELL("filename",A21))+1,255))</f>
        <v>逃避你-唱卡</v>
      </c>
      <c r="E22" s="19" t="s">
        <v>24154</v>
      </c>
      <c r="F22" s="10">
        <v>5.347222222222222E-2</v>
      </c>
      <c r="G22" s="10">
        <v>7.4999999999999997E-2</v>
      </c>
      <c r="I22" s="19">
        <v>1</v>
      </c>
    </row>
    <row r="23" spans="1:59" x14ac:dyDescent="0.25">
      <c r="A23" s="3" t="s">
        <v>9462</v>
      </c>
      <c r="B23" s="21" t="s">
        <v>9463</v>
      </c>
      <c r="C23" s="15" t="s">
        <v>9464</v>
      </c>
      <c r="D23" s="19" t="str">
        <f t="array" aca="1" ref="D23" ca="1">CONCATENATE(A23,"-",MID(CELL("filename",A22),FIND("]",CELL("filename",A22))+1,255))</f>
        <v>怯-唱卡</v>
      </c>
      <c r="E23" s="19" t="s">
        <v>24154</v>
      </c>
      <c r="F23" s="10">
        <v>8.3333333333333332E-3</v>
      </c>
      <c r="G23" s="10">
        <v>2.569444444444444E-2</v>
      </c>
      <c r="I23" s="19">
        <v>1</v>
      </c>
    </row>
    <row r="24" spans="1:59" x14ac:dyDescent="0.25">
      <c r="A24" s="27" t="s">
        <v>21835</v>
      </c>
      <c r="B24" s="21" t="s">
        <v>24053</v>
      </c>
      <c r="C24" s="19" t="s">
        <v>24219</v>
      </c>
      <c r="D24" s="19" t="str">
        <f t="array" aca="1" ref="D24" ca="1">CONCATENATE(A24,"-",MID(CELL("filename",A23),FIND("]",CELL("filename",A23))+1,255))</f>
        <v>过-唱卡</v>
      </c>
      <c r="E24" s="19" t="s">
        <v>24154</v>
      </c>
      <c r="F24" s="10">
        <v>4.027777777777778E-2</v>
      </c>
      <c r="G24" s="10">
        <v>5.1388888888888887E-2</v>
      </c>
      <c r="I24" s="19">
        <v>1</v>
      </c>
    </row>
    <row r="25" spans="1:59" x14ac:dyDescent="0.25">
      <c r="C25" s="15"/>
      <c r="D25" s="19" t="str">
        <f t="array" aca="1" ref="D25" ca="1">CONCATENATE(A25,"-",MID(CELL("filename",A24),FIND("]",CELL("filename",A24))+1,255))</f>
        <v>-唱卡</v>
      </c>
      <c r="E25" s="19" t="s">
        <v>24154</v>
      </c>
      <c r="F25" s="10"/>
      <c r="G25" s="1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row>
    <row r="26" spans="1:59" x14ac:dyDescent="0.25">
      <c r="A26" s="19" t="s">
        <v>24159</v>
      </c>
      <c r="B26" s="21" t="s">
        <v>24160</v>
      </c>
      <c r="C26" s="15" t="s">
        <v>24161</v>
      </c>
      <c r="D26" s="19" t="str">
        <f t="array" aca="1" ref="D26" ca="1">CONCATENATE(A26,"-",MID(CELL("filename",A25),FIND("]",CELL("filename",A25))+1,255))</f>
        <v>白发-唱卡</v>
      </c>
      <c r="E26" s="19" t="s">
        <v>24154</v>
      </c>
      <c r="F26" s="16">
        <v>6.458333333333334E-2</v>
      </c>
      <c r="G26" s="16">
        <v>7.7777777777777779E-2</v>
      </c>
      <c r="H26" s="20" t="s">
        <v>23614</v>
      </c>
      <c r="I26" s="19">
        <v>1</v>
      </c>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row>
    <row r="27" spans="1:59" x14ac:dyDescent="0.25">
      <c r="A27" s="19" t="s">
        <v>13329</v>
      </c>
      <c r="B27" s="21" t="s">
        <v>24163</v>
      </c>
      <c r="C27" s="20" t="s">
        <v>24162</v>
      </c>
      <c r="D27" s="19" t="str">
        <f t="array" aca="1" ref="D27" ca="1">CONCATENATE(A27,"-",MID(CELL("filename",A26),FIND("]",CELL("filename",A26))+1,255))</f>
        <v>最好的都给你-唱卡</v>
      </c>
      <c r="E27" s="19" t="s">
        <v>24154</v>
      </c>
      <c r="F27" s="16">
        <v>4.8611111111111112E-2</v>
      </c>
      <c r="G27" s="16">
        <v>5.9722222222222225E-2</v>
      </c>
      <c r="H27" s="20" t="s">
        <v>24172</v>
      </c>
      <c r="I27" s="20">
        <v>1</v>
      </c>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row>
    <row r="28" spans="1:59" x14ac:dyDescent="0.25">
      <c r="A28" s="20" t="s">
        <v>24166</v>
      </c>
      <c r="B28" s="22" t="s">
        <v>24165</v>
      </c>
      <c r="C28" s="15" t="s">
        <v>24164</v>
      </c>
      <c r="D28" s="19" t="str">
        <f t="array" aca="1" ref="D28" ca="1">CONCATENATE(A28,"-",MID(CELL("filename",A27),FIND("]",CELL("filename",A27))+1,255))</f>
        <v>荒岛-唱卡</v>
      </c>
      <c r="E28" s="19" t="s">
        <v>24154</v>
      </c>
      <c r="F28" s="16">
        <v>7.013888888888889E-2</v>
      </c>
      <c r="G28" s="16">
        <v>8.0555555555555561E-2</v>
      </c>
      <c r="H28" s="20" t="s">
        <v>12927</v>
      </c>
      <c r="I28" s="20">
        <v>1</v>
      </c>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row>
    <row r="29" spans="1:59" x14ac:dyDescent="0.25">
      <c r="A29" s="19" t="s">
        <v>15512</v>
      </c>
      <c r="B29" s="21" t="s">
        <v>24168</v>
      </c>
      <c r="C29" s="15" t="s">
        <v>24167</v>
      </c>
      <c r="D29" s="19" t="str">
        <f t="array" aca="1" ref="D29" ca="1">CONCATENATE(A29,"-",MID(CELL("filename",A28),FIND("]",CELL("filename",A28))+1,255))</f>
        <v>春雪-唱卡</v>
      </c>
      <c r="E29" s="19" t="s">
        <v>24154</v>
      </c>
      <c r="F29" s="10">
        <v>9.7222222222222224E-3</v>
      </c>
      <c r="G29" s="10">
        <v>2.7777777777777776E-2</v>
      </c>
      <c r="H29" s="20" t="s">
        <v>17025</v>
      </c>
      <c r="I29" s="20">
        <v>1</v>
      </c>
    </row>
    <row r="30" spans="1:59" x14ac:dyDescent="0.25">
      <c r="A30" s="19" t="s">
        <v>24169</v>
      </c>
      <c r="B30" s="21" t="s">
        <v>24171</v>
      </c>
      <c r="C30" s="15" t="s">
        <v>24170</v>
      </c>
      <c r="D30" s="19" t="str">
        <f t="array" aca="1" ref="D30" ca="1">CONCATENATE(A30,"-",MID(CELL("filename",A29),FIND("]",CELL("filename",A29))+1,255))</f>
        <v>怪就怪天气-唱卡</v>
      </c>
      <c r="E30" s="19" t="s">
        <v>24154</v>
      </c>
      <c r="F30" s="10">
        <v>6.1805555555555558E-2</v>
      </c>
      <c r="G30" s="10">
        <v>7.1527777777777773E-2</v>
      </c>
      <c r="I30" s="20">
        <v>1</v>
      </c>
    </row>
    <row r="31" spans="1:59" x14ac:dyDescent="0.25">
      <c r="A31" s="19" t="s">
        <v>19506</v>
      </c>
      <c r="B31" s="21" t="s">
        <v>24173</v>
      </c>
      <c r="C31" s="15" t="s">
        <v>24174</v>
      </c>
      <c r="D31" s="19" t="str">
        <f t="array" aca="1" ref="D31" ca="1">CONCATENATE(A31,"-",MID(CELL("filename",A30),FIND("]",CELL("filename",A30))+1,255))</f>
        <v>我还是爱着你-唱卡</v>
      </c>
      <c r="E31" s="19" t="s">
        <v>24154</v>
      </c>
      <c r="F31" s="10">
        <v>1.5277777777777777E-2</v>
      </c>
      <c r="G31" s="10">
        <v>3.3333333333333333E-2</v>
      </c>
      <c r="H31" s="20"/>
      <c r="I31" s="20">
        <v>1</v>
      </c>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row>
    <row r="32" spans="1:59" x14ac:dyDescent="0.25">
      <c r="A32" s="19" t="s">
        <v>79</v>
      </c>
      <c r="B32" s="21" t="s">
        <v>24175</v>
      </c>
      <c r="C32" s="15" t="s">
        <v>24176</v>
      </c>
      <c r="D32" s="19" t="str">
        <f t="array" aca="1" ref="D32" ca="1">CONCATENATE(A32,"-",MID(CELL("filename",A31),FIND("]",CELL("filename",A31))+1,255))</f>
        <v>My Love-唱卡</v>
      </c>
      <c r="E32" s="19" t="s">
        <v>24154</v>
      </c>
      <c r="F32" s="10">
        <v>1.8749999999999999E-2</v>
      </c>
      <c r="G32" s="10">
        <v>3.4722222222222224E-2</v>
      </c>
      <c r="I32" s="20">
        <v>1</v>
      </c>
    </row>
    <row r="33" spans="1:9" x14ac:dyDescent="0.25">
      <c r="A33" s="19" t="s">
        <v>3998</v>
      </c>
      <c r="B33" s="21" t="s">
        <v>24179</v>
      </c>
      <c r="C33" s="15" t="s">
        <v>24178</v>
      </c>
      <c r="D33" s="19" t="str">
        <f t="array" aca="1" ref="D33" ca="1">CONCATENATE(A33,"-",MID(CELL("filename",A32),FIND("]",CELL("filename",A32))+1,255))</f>
        <v>藏在你的名字里-唱卡</v>
      </c>
      <c r="E33" s="19" t="s">
        <v>24154</v>
      </c>
      <c r="F33" s="10">
        <v>1.7361111111111112E-2</v>
      </c>
      <c r="G33" s="10">
        <v>3.4722222222222224E-2</v>
      </c>
      <c r="H33" s="19" t="s">
        <v>24177</v>
      </c>
      <c r="I33" s="20">
        <v>1</v>
      </c>
    </row>
    <row r="34" spans="1:9" x14ac:dyDescent="0.25">
      <c r="A34" s="19" t="s">
        <v>24181</v>
      </c>
      <c r="B34" s="21" t="s">
        <v>24182</v>
      </c>
      <c r="C34" s="15" t="s">
        <v>24180</v>
      </c>
      <c r="D34" s="19" t="str">
        <f t="array" aca="1" ref="D34" ca="1">CONCATENATE(A34,"-",MID(CELL("filename",A33),FIND("]",CELL("filename",A33))+1,255))</f>
        <v>出众-唱卡</v>
      </c>
      <c r="E34" s="19" t="s">
        <v>24154</v>
      </c>
      <c r="F34" s="10">
        <v>5.0694444444444445E-2</v>
      </c>
      <c r="G34" s="10">
        <v>5.9027777777777776E-2</v>
      </c>
      <c r="I34" s="20">
        <v>1</v>
      </c>
    </row>
    <row r="35" spans="1:9" x14ac:dyDescent="0.25">
      <c r="A35" s="19" t="s">
        <v>24184</v>
      </c>
      <c r="B35" s="21" t="s">
        <v>24185</v>
      </c>
      <c r="C35" s="15" t="s">
        <v>24183</v>
      </c>
      <c r="D35" s="19" t="str">
        <f t="array" aca="1" ref="D35" ca="1">CONCATENATE(A35,"-",MID(CELL("filename",A34),FIND("]",CELL("filename",A34))+1,255))</f>
        <v>独立-唱卡</v>
      </c>
      <c r="E35" s="19" t="s">
        <v>24154</v>
      </c>
      <c r="F35" s="10">
        <v>9.7222222222222224E-3</v>
      </c>
      <c r="G35" s="10">
        <v>1.8055555555555554E-2</v>
      </c>
      <c r="I35" s="20">
        <v>1</v>
      </c>
    </row>
    <row r="36" spans="1:9" x14ac:dyDescent="0.25">
      <c r="A36" s="19" t="s">
        <v>24187</v>
      </c>
      <c r="B36" s="21" t="s">
        <v>24188</v>
      </c>
      <c r="C36" s="19" t="s">
        <v>24186</v>
      </c>
      <c r="D36" s="19" t="str">
        <f t="array" aca="1" ref="D36" ca="1">CONCATENATE(A36,"-",MID(CELL("filename",A35),FIND("]",CELL("filename",A35))+1,255))</f>
        <v>人生浪费指南-唱卡</v>
      </c>
      <c r="E36" s="19" t="s">
        <v>24154</v>
      </c>
      <c r="F36" s="10">
        <v>2.6388888888888889E-2</v>
      </c>
      <c r="G36" s="10">
        <v>3.6805555555555557E-2</v>
      </c>
      <c r="I36" s="20">
        <v>1</v>
      </c>
    </row>
    <row r="37" spans="1:9" x14ac:dyDescent="0.25">
      <c r="A37" s="19" t="s">
        <v>8450</v>
      </c>
      <c r="B37" s="21" t="s">
        <v>24190</v>
      </c>
      <c r="C37" s="19" t="s">
        <v>24189</v>
      </c>
      <c r="D37" s="19" t="str">
        <f t="array" aca="1" ref="D37" ca="1">CONCATENATE(A37,"-",MID(CELL("filename",A36),FIND("]",CELL("filename",A36))+1,255))</f>
        <v>春风十里-唱卡</v>
      </c>
      <c r="E37" s="19" t="s">
        <v>24154</v>
      </c>
      <c r="F37" s="10">
        <v>9.7222222222222224E-3</v>
      </c>
      <c r="G37" s="10">
        <v>2.013888888888889E-2</v>
      </c>
      <c r="H37" s="19" t="s">
        <v>18051</v>
      </c>
      <c r="I37" s="20">
        <v>1</v>
      </c>
    </row>
    <row r="38" spans="1:9" x14ac:dyDescent="0.25">
      <c r="A38" s="19" t="s">
        <v>24191</v>
      </c>
      <c r="B38" s="21" t="s">
        <v>24193</v>
      </c>
      <c r="C38" s="19" t="s">
        <v>24192</v>
      </c>
      <c r="D38" s="19" t="str">
        <f t="array" aca="1" ref="D38" ca="1">CONCATENATE(A38,"-",MID(CELL("filename",A37),FIND("]",CELL("filename",A37))+1,255))</f>
        <v>人来人往-唱卡</v>
      </c>
      <c r="E38" s="19" t="s">
        <v>24154</v>
      </c>
      <c r="F38" s="10">
        <v>4.5138888888888888E-2</v>
      </c>
      <c r="G38" s="10">
        <v>6.5277777777777782E-2</v>
      </c>
      <c r="H38" s="19" t="s">
        <v>17370</v>
      </c>
      <c r="I38" s="20">
        <v>1</v>
      </c>
    </row>
    <row r="39" spans="1:9" x14ac:dyDescent="0.25">
      <c r="A39" s="19" t="s">
        <v>5644</v>
      </c>
      <c r="B39" s="21" t="s">
        <v>24195</v>
      </c>
      <c r="C39" s="19" t="s">
        <v>24194</v>
      </c>
      <c r="D39" s="19" t="str">
        <f t="array" aca="1" ref="D39" ca="1">CONCATENATE(A39,"-",MID(CELL("filename",A38),FIND("]",CELL("filename",A38))+1,255))</f>
        <v>嫁妆-唱卡</v>
      </c>
      <c r="E39" s="19" t="s">
        <v>24154</v>
      </c>
      <c r="F39" s="10">
        <v>4.791666666666667E-2</v>
      </c>
      <c r="G39" s="10">
        <v>6.0416666666666667E-2</v>
      </c>
      <c r="H39" s="19" t="s">
        <v>23717</v>
      </c>
      <c r="I39" s="20">
        <v>1</v>
      </c>
    </row>
    <row r="40" spans="1:9" x14ac:dyDescent="0.25">
      <c r="A40" s="19" t="s">
        <v>24197</v>
      </c>
      <c r="B40" s="21" t="s">
        <v>24198</v>
      </c>
      <c r="C40" s="15" t="s">
        <v>24196</v>
      </c>
      <c r="D40" s="19" t="str">
        <f t="array" aca="1" ref="D40" ca="1">CONCATENATE(A40,"-",MID(CELL("filename",A39),FIND("]",CELL("filename",A39))+1,255))</f>
        <v>最后派对-唱卡</v>
      </c>
      <c r="E40" s="19" t="s">
        <v>24154</v>
      </c>
      <c r="F40" s="10">
        <v>9.7222222222222224E-3</v>
      </c>
      <c r="G40" s="10">
        <v>2.7777777777777776E-2</v>
      </c>
      <c r="H40" s="19" t="s">
        <v>17370</v>
      </c>
      <c r="I40" s="20">
        <v>1</v>
      </c>
    </row>
    <row r="41" spans="1:9" x14ac:dyDescent="0.25">
      <c r="A41" s="19" t="s">
        <v>8858</v>
      </c>
      <c r="B41" s="21" t="s">
        <v>24202</v>
      </c>
      <c r="C41" s="15" t="s">
        <v>24201</v>
      </c>
      <c r="D41" s="19" t="str">
        <f t="array" aca="1" ref="D41" ca="1">CONCATENATE(A41,"-",MID(CELL("filename",A40),FIND("]",CELL("filename",A40))+1,255))</f>
        <v>甘心替代你-唱卡</v>
      </c>
      <c r="E41" s="19" t="s">
        <v>24154</v>
      </c>
      <c r="F41" s="10">
        <v>3.9583333333333331E-2</v>
      </c>
      <c r="G41" s="10">
        <v>5.6944444444444443E-2</v>
      </c>
      <c r="I41" s="19">
        <v>1</v>
      </c>
    </row>
    <row r="44" spans="1:9" x14ac:dyDescent="0.25">
      <c r="C44" s="15"/>
      <c r="F44" s="10"/>
      <c r="G44" s="10"/>
    </row>
    <row r="47" spans="1:9" x14ac:dyDescent="0.25">
      <c r="C47" s="15"/>
      <c r="F47" s="10"/>
      <c r="G47" s="10"/>
    </row>
    <row r="48" spans="1:9" x14ac:dyDescent="0.25">
      <c r="C48" s="15"/>
      <c r="F48" s="10"/>
      <c r="G48" s="10"/>
    </row>
    <row r="49" spans="3:7" x14ac:dyDescent="0.25">
      <c r="C49" s="15"/>
      <c r="F49" s="10"/>
      <c r="G49" s="10"/>
    </row>
    <row r="50" spans="3:7" x14ac:dyDescent="0.25">
      <c r="C50" s="15"/>
      <c r="F50" s="10"/>
      <c r="G50" s="10"/>
    </row>
    <row r="55" spans="3:7" x14ac:dyDescent="0.25">
      <c r="C55" s="15"/>
      <c r="F55" s="10"/>
      <c r="G55" s="10"/>
    </row>
    <row r="57" spans="3:7" x14ac:dyDescent="0.25">
      <c r="C57" s="15"/>
      <c r="F57" s="10"/>
      <c r="G57" s="10"/>
    </row>
    <row r="58" spans="3:7" x14ac:dyDescent="0.25">
      <c r="C58" s="15"/>
      <c r="F58" s="11"/>
      <c r="G58" s="11"/>
    </row>
    <row r="60" spans="3:7" x14ac:dyDescent="0.25">
      <c r="C60" s="15"/>
      <c r="F60" s="10"/>
      <c r="G60" s="10"/>
    </row>
    <row r="61" spans="3:7" x14ac:dyDescent="0.25">
      <c r="C61" s="15"/>
      <c r="F61" s="10"/>
      <c r="G61" s="10"/>
    </row>
    <row r="62" spans="3:7" x14ac:dyDescent="0.25">
      <c r="C62" s="15"/>
      <c r="F62" s="10"/>
      <c r="G62" s="10"/>
    </row>
    <row r="63" spans="3:7" x14ac:dyDescent="0.25">
      <c r="C63" s="15"/>
      <c r="F63" s="10"/>
      <c r="G63" s="10"/>
    </row>
    <row r="64" spans="3:7" x14ac:dyDescent="0.25">
      <c r="C64" s="15"/>
      <c r="F64" s="10"/>
      <c r="G64" s="10"/>
    </row>
    <row r="68" spans="1:59" x14ac:dyDescent="0.25">
      <c r="C68" s="15"/>
      <c r="F68" s="10"/>
      <c r="G68" s="10"/>
    </row>
    <row r="69" spans="1:59" x14ac:dyDescent="0.25">
      <c r="C69" s="15"/>
      <c r="F69" s="10"/>
      <c r="G69" s="10"/>
    </row>
    <row r="71" spans="1:59" x14ac:dyDescent="0.25">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row>
    <row r="72" spans="1:59" x14ac:dyDescent="0.25">
      <c r="A72" s="20"/>
      <c r="B72" s="22"/>
      <c r="C72" s="15"/>
      <c r="F72" s="20"/>
      <c r="G72" s="20"/>
      <c r="H72" s="17"/>
      <c r="J72" s="17"/>
    </row>
    <row r="80" spans="1:59" x14ac:dyDescent="0.25">
      <c r="C80" s="15"/>
      <c r="F80" s="10"/>
      <c r="G80" s="10"/>
    </row>
    <row r="81" spans="1:7" x14ac:dyDescent="0.25">
      <c r="C81" s="15"/>
      <c r="F81" s="10"/>
      <c r="G81" s="10"/>
    </row>
    <row r="82" spans="1:7" ht="15" customHeight="1" x14ac:dyDescent="0.25"/>
    <row r="83" spans="1:7" ht="15" customHeight="1" x14ac:dyDescent="0.25"/>
    <row r="84" spans="1:7" ht="15" customHeight="1" x14ac:dyDescent="0.25">
      <c r="A84" s="20"/>
      <c r="B84" s="22"/>
      <c r="C84" s="15"/>
      <c r="F84" s="20"/>
      <c r="G84" s="20"/>
    </row>
    <row r="85" spans="1:7" x14ac:dyDescent="0.25">
      <c r="C85" s="15"/>
      <c r="F85" s="10"/>
      <c r="G85" s="10"/>
    </row>
    <row r="87" spans="1:7" x14ac:dyDescent="0.25">
      <c r="C87" s="15"/>
      <c r="F87" s="10"/>
      <c r="G87" s="10"/>
    </row>
    <row r="88" spans="1:7" x14ac:dyDescent="0.25">
      <c r="C88" s="15"/>
      <c r="F88" s="10"/>
      <c r="G88" s="10"/>
    </row>
    <row r="89" spans="1:7" x14ac:dyDescent="0.25">
      <c r="C89" s="15"/>
      <c r="F89" s="10"/>
      <c r="G89" s="10"/>
    </row>
    <row r="90" spans="1:7" x14ac:dyDescent="0.25">
      <c r="C90" s="15"/>
      <c r="F90" s="10"/>
      <c r="G90" s="10"/>
    </row>
    <row r="93" spans="1:7" x14ac:dyDescent="0.25">
      <c r="C93" s="15"/>
      <c r="F93" s="10"/>
      <c r="G93" s="10"/>
    </row>
    <row r="94" spans="1:7" x14ac:dyDescent="0.25">
      <c r="C94" s="15"/>
      <c r="F94" s="10"/>
      <c r="G94" s="10"/>
    </row>
    <row r="95" spans="1:7" x14ac:dyDescent="0.25">
      <c r="C95" s="15"/>
      <c r="F95" s="10"/>
      <c r="G95" s="10"/>
    </row>
    <row r="96" spans="1:7" x14ac:dyDescent="0.25">
      <c r="C96" s="15"/>
      <c r="F96" s="10"/>
      <c r="G96" s="10"/>
    </row>
    <row r="97" spans="1:9" x14ac:dyDescent="0.25">
      <c r="C97" s="15"/>
      <c r="F97" s="10"/>
      <c r="G97" s="10"/>
    </row>
    <row r="98" spans="1:9" x14ac:dyDescent="0.25">
      <c r="C98" s="15"/>
      <c r="F98" s="10"/>
      <c r="G98" s="10"/>
    </row>
    <row r="104" spans="1:9" x14ac:dyDescent="0.25">
      <c r="C104" s="15"/>
      <c r="F104" s="10"/>
      <c r="G104" s="10"/>
    </row>
    <row r="105" spans="1:9" x14ac:dyDescent="0.25">
      <c r="C105" s="15"/>
      <c r="F105" s="10"/>
      <c r="G105" s="10"/>
    </row>
    <row r="107" spans="1:9" s="17" customFormat="1" x14ac:dyDescent="0.25">
      <c r="A107" s="19"/>
      <c r="B107" s="21"/>
      <c r="C107" s="15"/>
      <c r="D107" s="19"/>
      <c r="E107" s="19"/>
      <c r="F107" s="10"/>
      <c r="G107" s="10"/>
      <c r="I107" s="19"/>
    </row>
    <row r="108" spans="1:9" s="17" customFormat="1" x14ac:dyDescent="0.25">
      <c r="A108" s="19"/>
      <c r="B108" s="21"/>
      <c r="C108" s="15"/>
      <c r="D108" s="19"/>
      <c r="E108" s="19"/>
      <c r="F108" s="10"/>
      <c r="G108" s="10"/>
      <c r="I108" s="19"/>
    </row>
    <row r="112" spans="1:9" x14ac:dyDescent="0.25">
      <c r="C112" s="15"/>
      <c r="F112" s="10"/>
      <c r="G112" s="10"/>
    </row>
    <row r="113" spans="1:7" x14ac:dyDescent="0.25">
      <c r="C113" s="15"/>
      <c r="F113" s="10"/>
      <c r="G113" s="10"/>
    </row>
    <row r="114" spans="1:7" x14ac:dyDescent="0.25">
      <c r="C114" s="15"/>
      <c r="F114" s="10"/>
      <c r="G114" s="10"/>
    </row>
    <row r="116" spans="1:7" x14ac:dyDescent="0.25">
      <c r="C116" s="15"/>
      <c r="F116" s="10"/>
      <c r="G116" s="10"/>
    </row>
    <row r="117" spans="1:7" x14ac:dyDescent="0.25">
      <c r="C117" s="15"/>
      <c r="F117" s="10"/>
      <c r="G117" s="10"/>
    </row>
    <row r="118" spans="1:7" x14ac:dyDescent="0.25">
      <c r="A118" s="2"/>
      <c r="C118" s="15"/>
      <c r="F118" s="16"/>
      <c r="G118" s="16"/>
    </row>
    <row r="119" spans="1:7" x14ac:dyDescent="0.25">
      <c r="C119" s="15"/>
      <c r="F119" s="10"/>
      <c r="G119" s="10"/>
    </row>
    <row r="123" spans="1:7" x14ac:dyDescent="0.25">
      <c r="C123" s="15"/>
      <c r="F123" s="10"/>
      <c r="G123" s="10"/>
    </row>
    <row r="124" spans="1:7" x14ac:dyDescent="0.25">
      <c r="C124" s="15"/>
      <c r="F124" s="10"/>
      <c r="G124" s="10"/>
    </row>
    <row r="127" spans="1:7" x14ac:dyDescent="0.25">
      <c r="C127" s="15"/>
      <c r="F127" s="10"/>
      <c r="G127" s="10"/>
    </row>
    <row r="128" spans="1:7" x14ac:dyDescent="0.25">
      <c r="C128" s="15"/>
      <c r="F128" s="10"/>
      <c r="G128" s="10"/>
    </row>
    <row r="131" spans="3:59" x14ac:dyDescent="0.25">
      <c r="C131" s="15"/>
      <c r="F131" s="10"/>
      <c r="G131" s="10"/>
    </row>
    <row r="133" spans="3:59" x14ac:dyDescent="0.25">
      <c r="C133" s="15"/>
      <c r="F133" s="10"/>
      <c r="G133" s="10"/>
    </row>
    <row r="135" spans="3:59" x14ac:dyDescent="0.25">
      <c r="C135" s="15"/>
      <c r="F135" s="10"/>
      <c r="G135" s="10"/>
      <c r="H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row>
    <row r="136" spans="3:59" x14ac:dyDescent="0.25">
      <c r="C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row>
    <row r="137" spans="3:59" x14ac:dyDescent="0.25">
      <c r="C137" s="15"/>
      <c r="F137" s="10"/>
      <c r="G137" s="10"/>
    </row>
    <row r="138" spans="3:59" x14ac:dyDescent="0.25">
      <c r="C138" s="15"/>
      <c r="F138" s="10"/>
      <c r="G138" s="10"/>
    </row>
    <row r="140" spans="3:59" x14ac:dyDescent="0.25">
      <c r="C140" s="15"/>
      <c r="F140" s="10"/>
      <c r="G140" s="10"/>
    </row>
    <row r="141" spans="3:59" x14ac:dyDescent="0.25">
      <c r="C141" s="15"/>
      <c r="F141" s="16"/>
      <c r="G141" s="16"/>
    </row>
    <row r="142" spans="3:59" x14ac:dyDescent="0.25">
      <c r="C142" s="15"/>
      <c r="F142" s="10"/>
      <c r="G142" s="10"/>
    </row>
    <row r="145" spans="3:59" x14ac:dyDescent="0.25">
      <c r="C145" s="15"/>
      <c r="F145" s="10"/>
      <c r="G145" s="10"/>
      <c r="H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row>
    <row r="146" spans="3:59" x14ac:dyDescent="0.25">
      <c r="C146" s="15"/>
      <c r="F146" s="10"/>
      <c r="G146" s="10"/>
    </row>
    <row r="148" spans="3:59" x14ac:dyDescent="0.25">
      <c r="C148" s="15"/>
      <c r="F148" s="10"/>
      <c r="G148" s="10"/>
    </row>
    <row r="150" spans="3:59" x14ac:dyDescent="0.25">
      <c r="C150" s="15"/>
      <c r="F150" s="10"/>
      <c r="G150" s="10"/>
    </row>
    <row r="151" spans="3:59" x14ac:dyDescent="0.25">
      <c r="C151" s="15"/>
      <c r="F151" s="10"/>
      <c r="G151" s="10"/>
    </row>
    <row r="153" spans="3:59" x14ac:dyDescent="0.25">
      <c r="C153" s="15"/>
      <c r="F153" s="16"/>
      <c r="G153" s="16"/>
    </row>
    <row r="156" spans="3:59" x14ac:dyDescent="0.25">
      <c r="C156" s="1"/>
      <c r="F156" s="10"/>
      <c r="G156" s="10"/>
    </row>
    <row r="157" spans="3:59" x14ac:dyDescent="0.25">
      <c r="C157" s="15"/>
      <c r="F157" s="10"/>
      <c r="G157" s="10"/>
    </row>
    <row r="158" spans="3:59" x14ac:dyDescent="0.25">
      <c r="C158" s="15"/>
      <c r="F158" s="10"/>
      <c r="G158" s="10"/>
      <c r="H158" s="3"/>
    </row>
    <row r="161" spans="1:7" x14ac:dyDescent="0.25">
      <c r="C161" s="15"/>
      <c r="F161" s="10"/>
      <c r="G161" s="10"/>
    </row>
    <row r="162" spans="1:7" x14ac:dyDescent="0.25">
      <c r="C162" s="15"/>
      <c r="F162" s="10"/>
      <c r="G162" s="10"/>
    </row>
    <row r="163" spans="1:7" x14ac:dyDescent="0.25">
      <c r="C163" s="15"/>
      <c r="F163" s="10"/>
      <c r="G163" s="10"/>
    </row>
    <row r="165" spans="1:7" x14ac:dyDescent="0.25">
      <c r="C165" s="15"/>
      <c r="F165" s="10"/>
      <c r="G165" s="10"/>
    </row>
    <row r="167" spans="1:7" x14ac:dyDescent="0.25">
      <c r="C167" s="15"/>
      <c r="F167" s="10"/>
      <c r="G167" s="10"/>
    </row>
    <row r="168" spans="1:7" x14ac:dyDescent="0.25">
      <c r="C168" s="15"/>
      <c r="F168" s="10"/>
      <c r="G168" s="10"/>
    </row>
    <row r="169" spans="1:7" x14ac:dyDescent="0.25">
      <c r="C169" s="15"/>
      <c r="F169" s="10"/>
      <c r="G169" s="10"/>
    </row>
    <row r="171" spans="1:7" x14ac:dyDescent="0.25">
      <c r="A171" s="20"/>
      <c r="B171" s="22"/>
      <c r="C171" s="15"/>
      <c r="F171" s="20"/>
      <c r="G171" s="20"/>
    </row>
    <row r="173" spans="1:7" x14ac:dyDescent="0.25">
      <c r="C173" s="15"/>
      <c r="F173" s="10"/>
      <c r="G173" s="10"/>
    </row>
    <row r="174" spans="1:7" x14ac:dyDescent="0.25">
      <c r="C174" s="15"/>
      <c r="F174" s="10"/>
      <c r="G174" s="10"/>
    </row>
    <row r="175" spans="1:7" x14ac:dyDescent="0.25">
      <c r="C175" s="15"/>
      <c r="F175" s="10"/>
      <c r="G175" s="10"/>
    </row>
    <row r="176" spans="1:7" x14ac:dyDescent="0.25">
      <c r="C176" s="15"/>
      <c r="F176" s="10"/>
      <c r="G176" s="10"/>
    </row>
    <row r="177" spans="3:7" x14ac:dyDescent="0.25">
      <c r="C177" s="15"/>
      <c r="F177" s="10"/>
      <c r="G177" s="10"/>
    </row>
    <row r="178" spans="3:7" x14ac:dyDescent="0.25">
      <c r="C178" s="15"/>
      <c r="F178" s="10"/>
      <c r="G178" s="10"/>
    </row>
    <row r="179" spans="3:7" x14ac:dyDescent="0.25">
      <c r="C179" s="15"/>
      <c r="F179" s="10"/>
      <c r="G179" s="10"/>
    </row>
    <row r="180" spans="3:7" x14ac:dyDescent="0.25">
      <c r="C180" s="15"/>
      <c r="F180" s="10"/>
      <c r="G180" s="10"/>
    </row>
    <row r="181" spans="3:7" x14ac:dyDescent="0.25">
      <c r="C181" s="15"/>
      <c r="F181" s="10"/>
      <c r="G181" s="10"/>
    </row>
    <row r="182" spans="3:7" x14ac:dyDescent="0.25">
      <c r="C182" s="15"/>
      <c r="F182" s="10"/>
      <c r="G182" s="10"/>
    </row>
    <row r="186" spans="3:7" x14ac:dyDescent="0.25">
      <c r="C186" s="15"/>
      <c r="F186" s="10"/>
      <c r="G186" s="10"/>
    </row>
    <row r="188" spans="3:7" x14ac:dyDescent="0.25">
      <c r="C188" s="15"/>
      <c r="F188" s="10"/>
      <c r="G188" s="10"/>
    </row>
    <row r="190" spans="3:7" x14ac:dyDescent="0.25">
      <c r="C190" s="15"/>
      <c r="F190" s="10"/>
      <c r="G190" s="10"/>
    </row>
    <row r="192" spans="3:7" x14ac:dyDescent="0.25">
      <c r="C192" s="15"/>
      <c r="F192" s="10"/>
      <c r="G192" s="10"/>
    </row>
    <row r="195" spans="3:7" x14ac:dyDescent="0.25">
      <c r="C195" s="15"/>
      <c r="F195" s="10"/>
      <c r="G195" s="10"/>
    </row>
    <row r="197" spans="3:7" x14ac:dyDescent="0.25">
      <c r="C197" s="15"/>
      <c r="F197" s="10"/>
      <c r="G197" s="10"/>
    </row>
    <row r="199" spans="3:7" x14ac:dyDescent="0.25">
      <c r="C199" s="15"/>
      <c r="F199" s="10"/>
      <c r="G199" s="10"/>
    </row>
    <row r="201" spans="3:7" x14ac:dyDescent="0.25">
      <c r="C201" s="15"/>
      <c r="F201" s="10"/>
      <c r="G201" s="10"/>
    </row>
    <row r="202" spans="3:7" x14ac:dyDescent="0.25">
      <c r="C202" s="15"/>
      <c r="F202" s="10"/>
      <c r="G202" s="10"/>
    </row>
    <row r="203" spans="3:7" ht="15" customHeight="1" x14ac:dyDescent="0.25">
      <c r="C203" s="15"/>
      <c r="F203" s="16"/>
      <c r="G203" s="16"/>
    </row>
    <row r="207" spans="3:7" x14ac:dyDescent="0.25">
      <c r="C207" s="15"/>
      <c r="F207" s="10"/>
      <c r="G207" s="10"/>
    </row>
    <row r="208" spans="3:7" x14ac:dyDescent="0.25">
      <c r="C208" s="15"/>
      <c r="F208" s="10"/>
      <c r="G208" s="10"/>
    </row>
    <row r="209" spans="1:59" x14ac:dyDescent="0.25">
      <c r="C209" s="15"/>
      <c r="F209" s="10"/>
      <c r="G209" s="10"/>
    </row>
    <row r="214" spans="1:59" x14ac:dyDescent="0.25">
      <c r="C214" s="15"/>
      <c r="F214" s="10"/>
      <c r="G214" s="10"/>
    </row>
    <row r="217" spans="1:59" x14ac:dyDescent="0.25">
      <c r="C217" s="15"/>
      <c r="F217" s="10"/>
      <c r="G217" s="10"/>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row>
    <row r="218" spans="1:59" x14ac:dyDescent="0.25">
      <c r="C218" s="15"/>
      <c r="F218" s="10"/>
      <c r="G218" s="10"/>
    </row>
    <row r="220" spans="1:59" x14ac:dyDescent="0.25">
      <c r="A220" s="20"/>
      <c r="B220" s="22"/>
      <c r="C220" s="15"/>
      <c r="F220" s="16"/>
      <c r="G220" s="16"/>
      <c r="H220" s="17"/>
      <c r="I220" s="20"/>
      <c r="J220" s="17"/>
    </row>
    <row r="223" spans="1:59" x14ac:dyDescent="0.25">
      <c r="C223" s="15"/>
      <c r="F223" s="10"/>
      <c r="G223" s="10"/>
    </row>
    <row r="226" spans="3:7" x14ac:dyDescent="0.25">
      <c r="C226" s="15"/>
      <c r="F226" s="10"/>
      <c r="G226" s="10"/>
    </row>
    <row r="227" spans="3:7" x14ac:dyDescent="0.25">
      <c r="C227" s="15"/>
      <c r="F227" s="10"/>
      <c r="G227" s="10"/>
    </row>
    <row r="231" spans="3:7" x14ac:dyDescent="0.25">
      <c r="C231" s="15"/>
      <c r="F231" s="11"/>
      <c r="G231" s="11"/>
    </row>
    <row r="233" spans="3:7" x14ac:dyDescent="0.25">
      <c r="C233" s="15"/>
      <c r="F233" s="10"/>
      <c r="G233" s="10"/>
    </row>
    <row r="235" spans="3:7" x14ac:dyDescent="0.25">
      <c r="C235" s="15"/>
      <c r="F235" s="10"/>
      <c r="G235" s="10"/>
    </row>
    <row r="241" spans="1:9" x14ac:dyDescent="0.25">
      <c r="C241" s="15"/>
      <c r="F241" s="10"/>
      <c r="G241" s="10"/>
    </row>
    <row r="242" spans="1:9" x14ac:dyDescent="0.25">
      <c r="C242" s="15"/>
      <c r="F242" s="10"/>
      <c r="G242" s="10"/>
    </row>
    <row r="245" spans="1:9" x14ac:dyDescent="0.25">
      <c r="C245" s="15"/>
      <c r="F245" s="10"/>
      <c r="G245" s="10"/>
    </row>
    <row r="246" spans="1:9" x14ac:dyDescent="0.25">
      <c r="C246" s="15"/>
      <c r="F246" s="10"/>
      <c r="G246" s="10"/>
    </row>
    <row r="247" spans="1:9" x14ac:dyDescent="0.25">
      <c r="C247" s="15"/>
      <c r="F247" s="10"/>
      <c r="G247" s="10"/>
    </row>
    <row r="248" spans="1:9" x14ac:dyDescent="0.25">
      <c r="C248" s="15"/>
      <c r="F248" s="10"/>
      <c r="G248" s="10"/>
    </row>
    <row r="251" spans="1:9" x14ac:dyDescent="0.25">
      <c r="C251" s="15"/>
      <c r="F251" s="10"/>
      <c r="G251" s="10"/>
    </row>
    <row r="256" spans="1:9" x14ac:dyDescent="0.25">
      <c r="A256" s="20"/>
      <c r="B256" s="22"/>
      <c r="C256" s="15"/>
      <c r="F256" s="16"/>
      <c r="G256" s="16"/>
      <c r="H256" s="20"/>
      <c r="I256" s="20"/>
    </row>
    <row r="259" spans="1:7" x14ac:dyDescent="0.25">
      <c r="C259" s="15"/>
      <c r="F259" s="10"/>
      <c r="G259" s="10"/>
    </row>
    <row r="260" spans="1:7" x14ac:dyDescent="0.25">
      <c r="C260" s="15"/>
      <c r="F260" s="10"/>
      <c r="G260" s="10"/>
    </row>
    <row r="262" spans="1:7" x14ac:dyDescent="0.25">
      <c r="C262" s="15"/>
      <c r="F262" s="10"/>
      <c r="G262" s="10"/>
    </row>
    <row r="263" spans="1:7" x14ac:dyDescent="0.25">
      <c r="C263" s="15"/>
      <c r="F263" s="10"/>
      <c r="G263" s="10"/>
    </row>
    <row r="265" spans="1:7" x14ac:dyDescent="0.25">
      <c r="A265" s="3"/>
      <c r="C265" s="15"/>
      <c r="F265" s="10"/>
      <c r="G265" s="10"/>
    </row>
    <row r="266" spans="1:7" x14ac:dyDescent="0.25">
      <c r="C266" s="15"/>
      <c r="F266" s="10"/>
      <c r="G266" s="10"/>
    </row>
    <row r="267" spans="1:7" x14ac:dyDescent="0.25">
      <c r="C267" s="15"/>
      <c r="F267" s="10"/>
      <c r="G267" s="10"/>
    </row>
    <row r="270" spans="1:7" x14ac:dyDescent="0.25">
      <c r="C270" s="15"/>
      <c r="F270" s="10"/>
      <c r="G270" s="10"/>
    </row>
    <row r="271" spans="1:7" x14ac:dyDescent="0.25">
      <c r="C271" s="15"/>
      <c r="F271" s="10"/>
      <c r="G271" s="10"/>
    </row>
    <row r="273" spans="1:7" x14ac:dyDescent="0.25">
      <c r="A273" s="3"/>
      <c r="C273" s="15"/>
      <c r="F273" s="10"/>
      <c r="G273" s="10"/>
    </row>
    <row r="274" spans="1:7" x14ac:dyDescent="0.25">
      <c r="A274" s="20"/>
      <c r="B274" s="22"/>
      <c r="C274" s="15"/>
      <c r="F274" s="16"/>
      <c r="G274" s="16"/>
    </row>
    <row r="275" spans="1:7" x14ac:dyDescent="0.25">
      <c r="C275" s="15"/>
      <c r="F275" s="16"/>
      <c r="G275" s="16"/>
    </row>
    <row r="276" spans="1:7" x14ac:dyDescent="0.25">
      <c r="C276" s="15"/>
      <c r="F276" s="10"/>
      <c r="G276" s="10"/>
    </row>
    <row r="282" spans="1:7" x14ac:dyDescent="0.25">
      <c r="C282" s="15"/>
      <c r="F282" s="10"/>
      <c r="G282" s="10"/>
    </row>
    <row r="285" spans="1:7" x14ac:dyDescent="0.25">
      <c r="F285" s="10"/>
      <c r="G285" s="10"/>
    </row>
    <row r="287" spans="1:7" x14ac:dyDescent="0.25">
      <c r="C287" s="15"/>
      <c r="F287" s="10"/>
      <c r="G287" s="10"/>
    </row>
    <row r="289" spans="3:7" x14ac:dyDescent="0.25">
      <c r="C289" s="15"/>
      <c r="F289" s="10"/>
      <c r="G289" s="10"/>
    </row>
    <row r="292" spans="3:7" x14ac:dyDescent="0.25">
      <c r="C292" s="15"/>
      <c r="F292" s="10"/>
      <c r="G292" s="10"/>
    </row>
    <row r="293" spans="3:7" x14ac:dyDescent="0.25">
      <c r="C293" s="1"/>
      <c r="F293" s="10"/>
      <c r="G293" s="10"/>
    </row>
    <row r="294" spans="3:7" x14ac:dyDescent="0.25">
      <c r="C294" s="15"/>
      <c r="F294" s="10"/>
      <c r="G294" s="10"/>
    </row>
    <row r="295" spans="3:7" x14ac:dyDescent="0.25">
      <c r="C295" s="15"/>
      <c r="F295" s="10"/>
      <c r="G295" s="10"/>
    </row>
    <row r="296" spans="3:7" x14ac:dyDescent="0.25">
      <c r="C296" s="15"/>
    </row>
    <row r="298" spans="3:7" x14ac:dyDescent="0.25">
      <c r="C298" s="15"/>
      <c r="F298" s="10"/>
      <c r="G298" s="10"/>
    </row>
    <row r="300" spans="3:7" x14ac:dyDescent="0.25">
      <c r="C300" s="15"/>
      <c r="F300" s="10"/>
      <c r="G300" s="10"/>
    </row>
    <row r="303" spans="3:7" x14ac:dyDescent="0.25">
      <c r="C303" s="15"/>
      <c r="F303" s="10"/>
      <c r="G303" s="10"/>
    </row>
    <row r="306" spans="3:7" x14ac:dyDescent="0.25">
      <c r="C306" s="15"/>
      <c r="F306" s="10"/>
      <c r="G306" s="10"/>
    </row>
    <row r="310" spans="3:7" x14ac:dyDescent="0.25">
      <c r="C310" s="15"/>
      <c r="F310" s="16"/>
      <c r="G310" s="16"/>
    </row>
    <row r="312" spans="3:7" x14ac:dyDescent="0.25">
      <c r="F312" s="10"/>
    </row>
    <row r="316" spans="3:7" x14ac:dyDescent="0.25">
      <c r="C316" s="15"/>
      <c r="F316" s="10"/>
      <c r="G316" s="10"/>
    </row>
    <row r="317" spans="3:7" x14ac:dyDescent="0.25">
      <c r="C317" s="15"/>
      <c r="F317" s="10"/>
      <c r="G317" s="10"/>
    </row>
    <row r="318" spans="3:7" x14ac:dyDescent="0.25">
      <c r="C318" s="15"/>
      <c r="F318" s="10"/>
      <c r="G318" s="10"/>
    </row>
    <row r="320" spans="3:7" x14ac:dyDescent="0.25">
      <c r="C320" s="15"/>
      <c r="F320" s="10"/>
      <c r="G320" s="10"/>
    </row>
    <row r="321" spans="3:7" x14ac:dyDescent="0.25">
      <c r="C321" s="15"/>
      <c r="F321" s="10"/>
      <c r="G321" s="7"/>
    </row>
    <row r="323" spans="3:7" x14ac:dyDescent="0.25">
      <c r="C323" s="15"/>
      <c r="F323" s="10"/>
      <c r="G323" s="10"/>
    </row>
    <row r="324" spans="3:7" x14ac:dyDescent="0.25">
      <c r="C324" s="15"/>
      <c r="F324" s="10"/>
      <c r="G324" s="10"/>
    </row>
    <row r="325" spans="3:7" x14ac:dyDescent="0.25">
      <c r="C325" s="15"/>
      <c r="F325" s="10"/>
      <c r="G325" s="10"/>
    </row>
    <row r="326" spans="3:7" ht="15" customHeight="1" x14ac:dyDescent="0.25"/>
    <row r="327" spans="3:7" ht="15" customHeight="1" x14ac:dyDescent="0.25">
      <c r="C327" s="15"/>
      <c r="F327" s="10"/>
      <c r="G327" s="10"/>
    </row>
    <row r="328" spans="3:7" ht="15" customHeight="1" x14ac:dyDescent="0.25">
      <c r="C328" s="15"/>
      <c r="F328" s="10"/>
      <c r="G328" s="10"/>
    </row>
    <row r="329" spans="3:7" ht="15" customHeight="1" x14ac:dyDescent="0.25"/>
    <row r="330" spans="3:7" ht="15" customHeight="1" x14ac:dyDescent="0.25"/>
    <row r="331" spans="3:7" ht="15" customHeight="1" x14ac:dyDescent="0.25"/>
    <row r="334" spans="3:7" x14ac:dyDescent="0.25">
      <c r="C334" s="15"/>
      <c r="F334" s="10"/>
      <c r="G334" s="10"/>
    </row>
    <row r="335" spans="3:7" ht="15" customHeight="1" x14ac:dyDescent="0.25"/>
    <row r="336" spans="3:7" x14ac:dyDescent="0.25">
      <c r="C336" s="15"/>
      <c r="F336" s="10"/>
      <c r="G336" s="10"/>
    </row>
    <row r="338" spans="3:7" x14ac:dyDescent="0.25">
      <c r="C338" s="15"/>
      <c r="F338" s="10"/>
      <c r="G338" s="10"/>
    </row>
    <row r="340" spans="3:7" x14ac:dyDescent="0.25">
      <c r="C340" s="15"/>
      <c r="F340" s="10"/>
      <c r="G340" s="10"/>
    </row>
    <row r="344" spans="3:7" x14ac:dyDescent="0.25">
      <c r="C344" s="15"/>
      <c r="F344" s="10"/>
      <c r="G344" s="10"/>
    </row>
    <row r="347" spans="3:7" x14ac:dyDescent="0.25">
      <c r="C347" s="15"/>
      <c r="F347" s="10"/>
      <c r="G347" s="10"/>
    </row>
    <row r="348" spans="3:7" x14ac:dyDescent="0.25">
      <c r="C348" s="15"/>
      <c r="F348" s="10"/>
      <c r="G348" s="10"/>
    </row>
    <row r="349" spans="3:7" x14ac:dyDescent="0.25">
      <c r="C349" s="15"/>
      <c r="F349" s="10"/>
      <c r="G349" s="10"/>
    </row>
    <row r="351" spans="3:7" x14ac:dyDescent="0.25">
      <c r="C351" s="15"/>
      <c r="F351" s="10"/>
      <c r="G351" s="10"/>
    </row>
    <row r="353" spans="3:7" x14ac:dyDescent="0.25">
      <c r="C353" s="15"/>
      <c r="F353" s="10"/>
      <c r="G353" s="10"/>
    </row>
    <row r="357" spans="3:7" x14ac:dyDescent="0.25">
      <c r="C357" s="15"/>
      <c r="F357" s="10"/>
      <c r="G357" s="10"/>
    </row>
    <row r="360" spans="3:7" x14ac:dyDescent="0.25">
      <c r="C360" s="15"/>
      <c r="F360" s="10"/>
      <c r="G360" s="10"/>
    </row>
    <row r="363" spans="3:7" x14ac:dyDescent="0.25">
      <c r="C363" s="15"/>
      <c r="F363" s="10"/>
      <c r="G363" s="10"/>
    </row>
    <row r="364" spans="3:7" x14ac:dyDescent="0.25">
      <c r="C364" s="15"/>
      <c r="F364" s="10"/>
      <c r="G364" s="10"/>
    </row>
    <row r="365" spans="3:7" x14ac:dyDescent="0.25">
      <c r="C365" s="15"/>
      <c r="F365" s="10"/>
      <c r="G365" s="10"/>
    </row>
    <row r="366" spans="3:7" x14ac:dyDescent="0.25">
      <c r="C366" s="15"/>
      <c r="F366" s="10"/>
      <c r="G366" s="10"/>
    </row>
    <row r="368" spans="3:7" x14ac:dyDescent="0.25">
      <c r="C368" s="15"/>
      <c r="F368" s="10"/>
      <c r="G368" s="10"/>
    </row>
    <row r="369" spans="1:7" x14ac:dyDescent="0.25">
      <c r="C369" s="15"/>
      <c r="F369" s="10"/>
      <c r="G369" s="10"/>
    </row>
    <row r="373" spans="1:7" x14ac:dyDescent="0.25">
      <c r="C373" s="15"/>
      <c r="F373" s="10"/>
      <c r="G373" s="10"/>
    </row>
    <row r="375" spans="1:7" x14ac:dyDescent="0.25">
      <c r="C375" s="15"/>
      <c r="F375" s="10"/>
      <c r="G375" s="10"/>
    </row>
    <row r="376" spans="1:7" x14ac:dyDescent="0.25">
      <c r="C376" s="15"/>
      <c r="F376" s="10"/>
      <c r="G376" s="10"/>
    </row>
    <row r="378" spans="1:7" x14ac:dyDescent="0.25">
      <c r="C378" s="15"/>
      <c r="F378" s="10"/>
      <c r="G378" s="10"/>
    </row>
    <row r="380" spans="1:7" x14ac:dyDescent="0.25">
      <c r="A380" s="20"/>
      <c r="B380" s="22"/>
      <c r="C380" s="15"/>
      <c r="F380" s="16"/>
      <c r="G380" s="16"/>
    </row>
    <row r="385" spans="1:7" x14ac:dyDescent="0.25">
      <c r="A385" s="20"/>
      <c r="B385" s="22"/>
      <c r="C385" s="15"/>
      <c r="F385" s="20"/>
      <c r="G385" s="20"/>
    </row>
    <row r="386" spans="1:7" x14ac:dyDescent="0.25">
      <c r="C386" s="15"/>
      <c r="F386" s="10"/>
      <c r="G386" s="10"/>
    </row>
    <row r="387" spans="1:7" x14ac:dyDescent="0.25">
      <c r="C387" s="15"/>
      <c r="F387" s="10"/>
      <c r="G387" s="10"/>
    </row>
    <row r="389" spans="1:7" x14ac:dyDescent="0.25">
      <c r="C389" s="15"/>
      <c r="F389" s="10"/>
      <c r="G389" s="10"/>
    </row>
    <row r="391" spans="1:7" x14ac:dyDescent="0.25">
      <c r="C391" s="15"/>
      <c r="F391" s="10"/>
      <c r="G391" s="10"/>
    </row>
    <row r="393" spans="1:7" x14ac:dyDescent="0.25">
      <c r="C393" s="15"/>
      <c r="F393" s="10"/>
      <c r="G393" s="10"/>
    </row>
    <row r="395" spans="1:7" x14ac:dyDescent="0.25">
      <c r="C395" s="15"/>
      <c r="F395" s="10"/>
      <c r="G395" s="10"/>
    </row>
    <row r="396" spans="1:7" x14ac:dyDescent="0.25">
      <c r="C396" s="15"/>
      <c r="F396" s="10"/>
      <c r="G396" s="10"/>
    </row>
    <row r="398" spans="1:7" x14ac:dyDescent="0.25">
      <c r="C398" s="15"/>
      <c r="F398" s="10"/>
      <c r="G398" s="10"/>
    </row>
    <row r="399" spans="1:7" x14ac:dyDescent="0.25">
      <c r="F399" s="20"/>
      <c r="G399" s="20"/>
    </row>
    <row r="400" spans="1:7" x14ac:dyDescent="0.25">
      <c r="C400" s="15"/>
      <c r="F400" s="10"/>
      <c r="G400" s="10"/>
    </row>
    <row r="403" spans="1:9" x14ac:dyDescent="0.25">
      <c r="C403" s="15"/>
      <c r="F403" s="10"/>
      <c r="G403" s="10"/>
    </row>
    <row r="405" spans="1:9" x14ac:dyDescent="0.25">
      <c r="C405" s="15"/>
      <c r="F405" s="10"/>
      <c r="G405" s="10"/>
    </row>
    <row r="407" spans="1:9" x14ac:dyDescent="0.25">
      <c r="C407" s="15"/>
      <c r="F407" s="10"/>
      <c r="G407" s="10"/>
    </row>
    <row r="408" spans="1:9" x14ac:dyDescent="0.25">
      <c r="C408" s="15"/>
      <c r="F408" s="10"/>
      <c r="G408" s="10"/>
    </row>
    <row r="410" spans="1:9" x14ac:dyDescent="0.25">
      <c r="C410" s="15"/>
      <c r="F410" s="16"/>
      <c r="G410" s="16"/>
    </row>
    <row r="413" spans="1:9" s="17" customFormat="1" x14ac:dyDescent="0.25">
      <c r="A413" s="19"/>
      <c r="B413" s="21"/>
      <c r="C413" s="15"/>
      <c r="D413" s="19"/>
      <c r="E413" s="19"/>
      <c r="F413" s="10"/>
      <c r="G413" s="10"/>
      <c r="I413" s="19"/>
    </row>
    <row r="415" spans="1:9" x14ac:dyDescent="0.25">
      <c r="C415" s="15"/>
      <c r="F415" s="10"/>
      <c r="G415" s="10"/>
    </row>
    <row r="416" spans="1:9" x14ac:dyDescent="0.25">
      <c r="C416" s="15"/>
      <c r="F416" s="10"/>
      <c r="G416" s="10"/>
    </row>
    <row r="419" spans="3:7" x14ac:dyDescent="0.25">
      <c r="C419" s="15"/>
      <c r="F419" s="10"/>
      <c r="G419" s="10"/>
    </row>
    <row r="422" spans="3:7" x14ac:dyDescent="0.25">
      <c r="C422" s="15"/>
      <c r="F422" s="10"/>
      <c r="G422" s="10"/>
    </row>
    <row r="423" spans="3:7" x14ac:dyDescent="0.25">
      <c r="C423" s="15"/>
      <c r="F423" s="10"/>
      <c r="G423" s="10"/>
    </row>
    <row r="424" spans="3:7" x14ac:dyDescent="0.25">
      <c r="C424" s="15"/>
      <c r="F424" s="10"/>
      <c r="G424" s="10"/>
    </row>
    <row r="425" spans="3:7" x14ac:dyDescent="0.25">
      <c r="C425" s="15"/>
      <c r="F425" s="10"/>
      <c r="G425" s="10"/>
    </row>
    <row r="430" spans="3:7" x14ac:dyDescent="0.25">
      <c r="C430" s="15"/>
      <c r="F430" s="10"/>
      <c r="G430" s="10"/>
    </row>
    <row r="443" spans="3:7" x14ac:dyDescent="0.25">
      <c r="C443" s="15"/>
      <c r="F443" s="10"/>
      <c r="G443" s="10"/>
    </row>
    <row r="444" spans="3:7" x14ac:dyDescent="0.25">
      <c r="C444" s="15"/>
      <c r="F444" s="10"/>
      <c r="G444" s="10"/>
    </row>
    <row r="445" spans="3:7" x14ac:dyDescent="0.25">
      <c r="C445" s="15"/>
      <c r="F445" s="10"/>
      <c r="G445" s="10"/>
    </row>
    <row r="448" spans="3:7" x14ac:dyDescent="0.25">
      <c r="C448" s="15"/>
      <c r="F448" s="10"/>
      <c r="G448" s="10"/>
    </row>
    <row r="450" spans="1:9" x14ac:dyDescent="0.25">
      <c r="A450" s="9"/>
      <c r="C450" s="15"/>
      <c r="F450" s="10"/>
      <c r="G450" s="10"/>
    </row>
    <row r="451" spans="1:9" x14ac:dyDescent="0.25">
      <c r="C451" s="15"/>
      <c r="F451" s="10"/>
      <c r="G451" s="10"/>
    </row>
    <row r="452" spans="1:9" x14ac:dyDescent="0.25">
      <c r="C452" s="15"/>
      <c r="F452" s="10"/>
      <c r="G452" s="10"/>
    </row>
    <row r="454" spans="1:9" x14ac:dyDescent="0.25">
      <c r="F454" s="20"/>
      <c r="G454" s="20"/>
    </row>
    <row r="455" spans="1:9" x14ac:dyDescent="0.25">
      <c r="C455" s="15"/>
      <c r="F455" s="10"/>
      <c r="G455" s="10"/>
    </row>
    <row r="456" spans="1:9" x14ac:dyDescent="0.25">
      <c r="C456" s="15"/>
      <c r="F456" s="10"/>
      <c r="G456" s="10"/>
    </row>
    <row r="457" spans="1:9" x14ac:dyDescent="0.25">
      <c r="C457" s="15"/>
      <c r="F457" s="10"/>
      <c r="G457" s="10"/>
      <c r="I457" s="20"/>
    </row>
    <row r="458" spans="1:9" x14ac:dyDescent="0.25">
      <c r="C458" s="15"/>
      <c r="F458" s="10"/>
      <c r="G458" s="10"/>
    </row>
    <row r="461" spans="1:9" x14ac:dyDescent="0.25">
      <c r="C461" s="15"/>
      <c r="F461" s="10"/>
      <c r="G461" s="10"/>
    </row>
    <row r="462" spans="1:9" x14ac:dyDescent="0.25">
      <c r="C462" s="15"/>
      <c r="F462" s="10"/>
      <c r="G462" s="10"/>
    </row>
    <row r="464" spans="1:9" x14ac:dyDescent="0.25">
      <c r="C464" s="15"/>
      <c r="F464" s="10"/>
      <c r="G464" s="10"/>
    </row>
    <row r="465" spans="3:59" x14ac:dyDescent="0.25">
      <c r="C465" s="15"/>
      <c r="F465" s="10"/>
      <c r="G465" s="10"/>
    </row>
    <row r="466" spans="3:59" x14ac:dyDescent="0.25">
      <c r="C466" s="15"/>
      <c r="F466" s="16"/>
      <c r="G466" s="16"/>
    </row>
    <row r="469" spans="3:59" x14ac:dyDescent="0.25">
      <c r="C469" s="15"/>
      <c r="F469" s="10"/>
      <c r="G469" s="10"/>
    </row>
    <row r="471" spans="3:59" x14ac:dyDescent="0.25">
      <c r="C471" s="15"/>
      <c r="F471" s="10"/>
      <c r="G471" s="10"/>
    </row>
    <row r="472" spans="3:59" x14ac:dyDescent="0.25">
      <c r="C472" s="15"/>
      <c r="F472" s="10"/>
      <c r="G472" s="10"/>
    </row>
    <row r="474" spans="3:59" x14ac:dyDescent="0.25">
      <c r="C474" s="15"/>
      <c r="F474" s="10"/>
      <c r="G474" s="10"/>
    </row>
    <row r="475" spans="3:59" x14ac:dyDescent="0.25">
      <c r="C475" s="15"/>
      <c r="F475" s="16"/>
      <c r="G475" s="16"/>
    </row>
    <row r="477" spans="3:59" x14ac:dyDescent="0.25">
      <c r="C477" s="15"/>
      <c r="F477" s="10"/>
      <c r="G477" s="1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row>
    <row r="478" spans="3:59" x14ac:dyDescent="0.25">
      <c r="C478" s="15"/>
      <c r="F478" s="10"/>
      <c r="G478" s="10"/>
    </row>
    <row r="481" spans="1:9" x14ac:dyDescent="0.25">
      <c r="C481" s="15"/>
      <c r="F481" s="10"/>
      <c r="G481" s="10"/>
    </row>
    <row r="484" spans="1:9" x14ac:dyDescent="0.25">
      <c r="C484" s="15"/>
      <c r="F484" s="10"/>
      <c r="G484" s="10"/>
    </row>
    <row r="488" spans="1:9" x14ac:dyDescent="0.25">
      <c r="A488" s="20"/>
      <c r="B488" s="22"/>
      <c r="C488" s="15"/>
      <c r="F488" s="16"/>
      <c r="G488" s="16"/>
      <c r="H488" s="20"/>
      <c r="I488" s="20"/>
    </row>
    <row r="489" spans="1:9" x14ac:dyDescent="0.25">
      <c r="C489" s="15"/>
      <c r="F489" s="10"/>
      <c r="G489" s="10"/>
    </row>
    <row r="491" spans="1:9" x14ac:dyDescent="0.25">
      <c r="C491" s="15"/>
      <c r="F491" s="10"/>
      <c r="G491" s="10"/>
    </row>
    <row r="492" spans="1:9" x14ac:dyDescent="0.25">
      <c r="C492" s="15"/>
      <c r="F492" s="10"/>
      <c r="G492" s="10"/>
    </row>
    <row r="493" spans="1:9" x14ac:dyDescent="0.25">
      <c r="C493" s="15"/>
      <c r="F493" s="10"/>
      <c r="G493" s="10"/>
    </row>
    <row r="497" spans="3:59" x14ac:dyDescent="0.25">
      <c r="C497" s="15"/>
      <c r="F497" s="10"/>
      <c r="G497" s="1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row>
    <row r="501" spans="3:59" x14ac:dyDescent="0.25">
      <c r="C501" s="15"/>
      <c r="F501" s="10"/>
      <c r="G501" s="10"/>
    </row>
    <row r="504" spans="3:59" x14ac:dyDescent="0.25">
      <c r="C504" s="15"/>
      <c r="F504" s="10"/>
      <c r="G504" s="10"/>
    </row>
    <row r="505" spans="3:59" x14ac:dyDescent="0.25">
      <c r="C505" s="15"/>
      <c r="F505" s="10"/>
      <c r="G505" s="1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row>
    <row r="506" spans="3:59" x14ac:dyDescent="0.25">
      <c r="C506" s="15"/>
      <c r="F506" s="10"/>
      <c r="G506" s="10"/>
    </row>
    <row r="508" spans="3:59" x14ac:dyDescent="0.25">
      <c r="C508" s="15"/>
      <c r="F508" s="10"/>
      <c r="G508" s="10"/>
    </row>
    <row r="510" spans="3:59" x14ac:dyDescent="0.25">
      <c r="C510" s="20"/>
      <c r="F510" s="20"/>
      <c r="G510" s="20"/>
      <c r="H510" s="20"/>
      <c r="J510" s="20"/>
    </row>
    <row r="512" spans="3:59" x14ac:dyDescent="0.25">
      <c r="C512" s="15"/>
      <c r="F512" s="10"/>
      <c r="G512" s="10"/>
    </row>
    <row r="513" spans="3:59" x14ac:dyDescent="0.25">
      <c r="C513" s="15"/>
      <c r="F513" s="10"/>
      <c r="G513" s="10"/>
    </row>
    <row r="514" spans="3:59" x14ac:dyDescent="0.25">
      <c r="C514" s="15"/>
      <c r="F514" s="10"/>
      <c r="G514" s="10"/>
    </row>
    <row r="516" spans="3:59" x14ac:dyDescent="0.25">
      <c r="C516" s="1"/>
      <c r="F516" s="10"/>
      <c r="G516" s="10"/>
    </row>
    <row r="517" spans="3:59" x14ac:dyDescent="0.25">
      <c r="C517" s="20"/>
      <c r="F517" s="20"/>
      <c r="G517" s="20"/>
      <c r="H517" s="20"/>
      <c r="J517" s="20"/>
    </row>
    <row r="518" spans="3:59" x14ac:dyDescent="0.25">
      <c r="C518" s="15"/>
      <c r="F518" s="10"/>
      <c r="G518" s="10"/>
    </row>
    <row r="520" spans="3:59" x14ac:dyDescent="0.25">
      <c r="C520" s="15"/>
      <c r="F520" s="10"/>
      <c r="G520" s="10"/>
    </row>
    <row r="522" spans="3:59" x14ac:dyDescent="0.25">
      <c r="C522" s="15"/>
      <c r="F522" s="10"/>
      <c r="G522" s="10"/>
    </row>
    <row r="524" spans="3:59" x14ac:dyDescent="0.25">
      <c r="C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row>
    <row r="525" spans="3:59" x14ac:dyDescent="0.25">
      <c r="C525" s="15"/>
      <c r="F525" s="10"/>
      <c r="G525" s="10"/>
    </row>
    <row r="526" spans="3:59" x14ac:dyDescent="0.25">
      <c r="C526" s="15"/>
      <c r="F526" s="10"/>
      <c r="G526" s="10"/>
    </row>
    <row r="527" spans="3:59" x14ac:dyDescent="0.25">
      <c r="C527" s="15"/>
      <c r="F527" s="10"/>
      <c r="G527" s="10"/>
    </row>
    <row r="529" spans="1:59" x14ac:dyDescent="0.25">
      <c r="A529" s="20"/>
      <c r="C529" s="15"/>
      <c r="F529" s="16"/>
      <c r="G529" s="16"/>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row>
    <row r="531" spans="1:59" x14ac:dyDescent="0.25">
      <c r="C531" s="15"/>
      <c r="F531" s="10"/>
      <c r="G531" s="10"/>
    </row>
    <row r="532" spans="1:59" x14ac:dyDescent="0.25">
      <c r="C532" s="15"/>
      <c r="F532" s="10"/>
      <c r="G532" s="10"/>
    </row>
    <row r="533" spans="1:59" x14ac:dyDescent="0.25">
      <c r="C533" s="15"/>
      <c r="F533" s="10"/>
      <c r="G533" s="10"/>
    </row>
    <row r="534" spans="1:59" x14ac:dyDescent="0.25">
      <c r="F534" s="10"/>
    </row>
    <row r="537" spans="1:59" x14ac:dyDescent="0.25">
      <c r="C537" s="15"/>
      <c r="F537" s="10"/>
      <c r="G537" s="10"/>
    </row>
    <row r="538" spans="1:59" x14ac:dyDescent="0.25">
      <c r="C538" s="15"/>
      <c r="F538" s="10"/>
      <c r="G538" s="10"/>
    </row>
    <row r="540" spans="1:59" x14ac:dyDescent="0.25">
      <c r="C540" s="15"/>
      <c r="F540" s="10"/>
      <c r="G540" s="10"/>
    </row>
    <row r="541" spans="1:59" ht="15" customHeight="1" x14ac:dyDescent="0.25"/>
    <row r="544" spans="1:59" x14ac:dyDescent="0.25">
      <c r="C544" s="15"/>
      <c r="F544" s="10"/>
      <c r="G544" s="10"/>
    </row>
    <row r="545" spans="3:59" x14ac:dyDescent="0.25">
      <c r="C545" s="15"/>
      <c r="F545" s="10"/>
      <c r="G545" s="10"/>
    </row>
    <row r="547" spans="3:59" x14ac:dyDescent="0.25">
      <c r="C547" s="15"/>
      <c r="F547" s="10"/>
      <c r="G547" s="10"/>
    </row>
    <row r="549" spans="3:59" x14ac:dyDescent="0.25">
      <c r="C549" s="15"/>
      <c r="F549" s="10"/>
      <c r="G549" s="10"/>
    </row>
    <row r="551" spans="3:59" x14ac:dyDescent="0.25">
      <c r="C551" s="15"/>
      <c r="F551" s="10"/>
      <c r="G551" s="10"/>
    </row>
    <row r="552" spans="3:59" x14ac:dyDescent="0.25">
      <c r="C552" s="15"/>
      <c r="F552" s="10"/>
      <c r="G552" s="10"/>
    </row>
    <row r="553" spans="3:59" x14ac:dyDescent="0.25">
      <c r="C553" s="15"/>
      <c r="F553" s="10"/>
      <c r="G553" s="10"/>
    </row>
    <row r="554" spans="3:59" x14ac:dyDescent="0.25">
      <c r="C554" s="17"/>
      <c r="F554" s="17"/>
      <c r="G554" s="17"/>
      <c r="H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row>
    <row r="555" spans="3:59" x14ac:dyDescent="0.25">
      <c r="C555" s="15"/>
      <c r="F555" s="10"/>
      <c r="G555" s="10"/>
    </row>
    <row r="556" spans="3:59" x14ac:dyDescent="0.25">
      <c r="C556" s="15"/>
      <c r="F556" s="10"/>
      <c r="G556" s="10"/>
    </row>
    <row r="557" spans="3:59" x14ac:dyDescent="0.25">
      <c r="C557" s="15"/>
      <c r="F557" s="10"/>
      <c r="G557" s="10"/>
    </row>
    <row r="558" spans="3:59" x14ac:dyDescent="0.25">
      <c r="C558" s="15"/>
      <c r="F558" s="10"/>
      <c r="G558" s="10"/>
    </row>
    <row r="561" spans="1:59" x14ac:dyDescent="0.25">
      <c r="C561" s="15"/>
      <c r="F561" s="10"/>
      <c r="G561" s="10"/>
    </row>
    <row r="562" spans="1:59" x14ac:dyDescent="0.25">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row>
    <row r="564" spans="1:59" x14ac:dyDescent="0.25">
      <c r="C564" s="15"/>
      <c r="F564" s="10"/>
      <c r="G564" s="10"/>
    </row>
    <row r="565" spans="1:59" x14ac:dyDescent="0.25">
      <c r="C565" s="15"/>
      <c r="F565" s="10"/>
      <c r="G565" s="10"/>
    </row>
    <row r="566" spans="1:59" x14ac:dyDescent="0.25">
      <c r="A566" s="20"/>
      <c r="B566" s="22"/>
      <c r="C566" s="15"/>
      <c r="F566" s="20"/>
      <c r="G566" s="20"/>
    </row>
    <row r="567" spans="1:59" x14ac:dyDescent="0.25">
      <c r="C567" s="15"/>
      <c r="F567" s="10"/>
      <c r="G567" s="10"/>
    </row>
    <row r="570" spans="1:59" x14ac:dyDescent="0.25">
      <c r="C570" s="15"/>
      <c r="F570" s="10"/>
      <c r="G570" s="10"/>
    </row>
    <row r="571" spans="1:59" x14ac:dyDescent="0.25">
      <c r="C571" s="15"/>
      <c r="F571" s="10"/>
      <c r="G571" s="10"/>
    </row>
    <row r="573" spans="1:59" x14ac:dyDescent="0.25">
      <c r="C573" s="15"/>
      <c r="F573" s="10"/>
      <c r="G573" s="10"/>
    </row>
    <row r="575" spans="1:59" x14ac:dyDescent="0.25">
      <c r="C575" s="20"/>
      <c r="F575" s="20"/>
      <c r="G575" s="20"/>
      <c r="H575" s="20"/>
      <c r="I575" s="20"/>
      <c r="J575" s="20"/>
    </row>
    <row r="576" spans="1:59" x14ac:dyDescent="0.25">
      <c r="C576" s="15"/>
      <c r="F576" s="10"/>
      <c r="G576" s="10"/>
    </row>
    <row r="580" spans="3:7" x14ac:dyDescent="0.25">
      <c r="C580" s="1"/>
      <c r="F580" s="10"/>
      <c r="G580" s="10"/>
    </row>
    <row r="581" spans="3:7" x14ac:dyDescent="0.25">
      <c r="C581" s="15"/>
      <c r="F581" s="10"/>
      <c r="G581" s="10"/>
    </row>
    <row r="582" spans="3:7" x14ac:dyDescent="0.25">
      <c r="C582" s="15"/>
      <c r="F582" s="10"/>
      <c r="G582" s="10"/>
    </row>
    <row r="587" spans="3:7" x14ac:dyDescent="0.25">
      <c r="C587" s="15"/>
      <c r="F587" s="10"/>
      <c r="G587" s="10"/>
    </row>
    <row r="590" spans="3:7" x14ac:dyDescent="0.25">
      <c r="C590" s="15"/>
      <c r="F590" s="10"/>
      <c r="G590" s="10"/>
    </row>
    <row r="591" spans="3:7" x14ac:dyDescent="0.25">
      <c r="C591" s="15"/>
      <c r="F591" s="10"/>
      <c r="G591" s="10"/>
    </row>
    <row r="593" spans="3:59" x14ac:dyDescent="0.25">
      <c r="C593" s="15"/>
      <c r="F593" s="10"/>
      <c r="G593" s="10"/>
    </row>
    <row r="594" spans="3:59" x14ac:dyDescent="0.25">
      <c r="C594" s="15"/>
      <c r="F594" s="10"/>
      <c r="G594" s="10"/>
    </row>
    <row r="596" spans="3:59" x14ac:dyDescent="0.25">
      <c r="C596" s="15"/>
      <c r="F596" s="10"/>
      <c r="G596" s="10"/>
    </row>
    <row r="599" spans="3:59" x14ac:dyDescent="0.25">
      <c r="C599" s="15"/>
      <c r="F599" s="10"/>
      <c r="G599" s="10"/>
    </row>
    <row r="601" spans="3:59" x14ac:dyDescent="0.25">
      <c r="C601" s="15"/>
      <c r="F601" s="10"/>
      <c r="G601" s="10"/>
    </row>
    <row r="602" spans="3:59" x14ac:dyDescent="0.25">
      <c r="C602" s="15"/>
      <c r="F602" s="10"/>
      <c r="G602" s="10"/>
    </row>
    <row r="604" spans="3:59" x14ac:dyDescent="0.25">
      <c r="C604" s="15"/>
      <c r="F604" s="10"/>
      <c r="G604" s="10"/>
    </row>
    <row r="605" spans="3:59" x14ac:dyDescent="0.25">
      <c r="C605" s="15"/>
      <c r="F605" s="10"/>
      <c r="G605" s="10"/>
    </row>
    <row r="606" spans="3:59" x14ac:dyDescent="0.25">
      <c r="C606" s="15"/>
      <c r="F606" s="10"/>
      <c r="G606" s="10"/>
    </row>
    <row r="607" spans="3:59" x14ac:dyDescent="0.25">
      <c r="C607" s="15"/>
      <c r="F607" s="10"/>
      <c r="G607" s="1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row>
    <row r="608" spans="3:59" x14ac:dyDescent="0.25">
      <c r="C608" s="15"/>
      <c r="F608" s="10"/>
      <c r="G608" s="10"/>
    </row>
    <row r="609" spans="1:10" x14ac:dyDescent="0.25">
      <c r="C609" s="15"/>
      <c r="F609" s="10"/>
      <c r="G609" s="10"/>
    </row>
    <row r="610" spans="1:10" x14ac:dyDescent="0.25">
      <c r="C610" s="15"/>
      <c r="F610" s="10"/>
      <c r="G610" s="10"/>
    </row>
    <row r="611" spans="1:10" x14ac:dyDescent="0.25">
      <c r="C611" s="15"/>
      <c r="F611" s="10"/>
      <c r="G611" s="10"/>
    </row>
    <row r="613" spans="1:10" x14ac:dyDescent="0.25">
      <c r="A613" s="3"/>
      <c r="C613" s="15"/>
      <c r="F613" s="10"/>
      <c r="G613" s="10"/>
    </row>
    <row r="614" spans="1:10" x14ac:dyDescent="0.25">
      <c r="C614" s="15"/>
      <c r="F614" s="10"/>
      <c r="G614" s="10"/>
    </row>
    <row r="615" spans="1:10" x14ac:dyDescent="0.25">
      <c r="C615" s="15"/>
      <c r="F615" s="10"/>
      <c r="G615" s="10"/>
    </row>
    <row r="616" spans="1:10" x14ac:dyDescent="0.25">
      <c r="C616" s="15"/>
      <c r="F616" s="10"/>
      <c r="G616" s="10"/>
    </row>
    <row r="618" spans="1:10" x14ac:dyDescent="0.25">
      <c r="C618" s="15"/>
      <c r="F618" s="10"/>
      <c r="G618" s="10"/>
    </row>
    <row r="620" spans="1:10" x14ac:dyDescent="0.25">
      <c r="C620" s="15"/>
      <c r="F620" s="10"/>
      <c r="G620" s="10"/>
    </row>
    <row r="621" spans="1:10" x14ac:dyDescent="0.25">
      <c r="C621" s="20"/>
      <c r="F621" s="20"/>
      <c r="G621" s="20"/>
      <c r="H621" s="20"/>
      <c r="J621" s="20"/>
    </row>
    <row r="622" spans="1:10" x14ac:dyDescent="0.25">
      <c r="C622" s="15"/>
      <c r="F622" s="10"/>
      <c r="G622" s="10"/>
    </row>
    <row r="623" spans="1:10" x14ac:dyDescent="0.25">
      <c r="C623" s="15"/>
      <c r="F623" s="10"/>
      <c r="G623" s="10"/>
    </row>
    <row r="624" spans="1:10" x14ac:dyDescent="0.25">
      <c r="C624" s="15"/>
      <c r="F624" s="10"/>
      <c r="G624" s="10"/>
    </row>
    <row r="625" spans="3:7" x14ac:dyDescent="0.25">
      <c r="C625" s="15"/>
      <c r="F625" s="10"/>
      <c r="G625" s="10"/>
    </row>
    <row r="626" spans="3:7" x14ac:dyDescent="0.25">
      <c r="C626" s="15"/>
      <c r="F626" s="10"/>
      <c r="G626" s="10"/>
    </row>
    <row r="627" spans="3:7" x14ac:dyDescent="0.25">
      <c r="C627" s="15"/>
      <c r="F627" s="10"/>
      <c r="G627" s="10"/>
    </row>
    <row r="629" spans="3:7" x14ac:dyDescent="0.25">
      <c r="C629" s="15"/>
      <c r="F629" s="10"/>
      <c r="G629" s="10"/>
    </row>
    <row r="631" spans="3:7" x14ac:dyDescent="0.25">
      <c r="C631" s="15"/>
      <c r="F631" s="10"/>
      <c r="G631" s="10"/>
    </row>
    <row r="632" spans="3:7" x14ac:dyDescent="0.25">
      <c r="C632" s="15"/>
      <c r="F632" s="10"/>
      <c r="G632" s="10"/>
    </row>
    <row r="635" spans="3:7" x14ac:dyDescent="0.25">
      <c r="C635" s="15"/>
      <c r="F635" s="10"/>
      <c r="G635" s="10"/>
    </row>
    <row r="636" spans="3:7" x14ac:dyDescent="0.25">
      <c r="C636" s="15"/>
      <c r="F636" s="10"/>
      <c r="G636" s="10"/>
    </row>
    <row r="637" spans="3:7" x14ac:dyDescent="0.25">
      <c r="C637" s="15"/>
      <c r="F637" s="10"/>
      <c r="G637" s="10"/>
    </row>
    <row r="638" spans="3:7" x14ac:dyDescent="0.25">
      <c r="C638" s="15"/>
      <c r="F638" s="10"/>
      <c r="G638" s="10"/>
    </row>
    <row r="640" spans="3:7" x14ac:dyDescent="0.25">
      <c r="C640" s="15"/>
      <c r="F640" s="10"/>
      <c r="G640" s="10"/>
    </row>
    <row r="642" spans="1:9" x14ac:dyDescent="0.25">
      <c r="C642" s="15"/>
      <c r="F642" s="10"/>
      <c r="G642" s="10"/>
    </row>
    <row r="644" spans="1:9" x14ac:dyDescent="0.25">
      <c r="C644" s="15"/>
      <c r="F644" s="10"/>
      <c r="G644" s="10"/>
    </row>
    <row r="647" spans="1:9" x14ac:dyDescent="0.25">
      <c r="C647" s="15"/>
      <c r="F647" s="10"/>
      <c r="G647" s="10"/>
    </row>
    <row r="648" spans="1:9" x14ac:dyDescent="0.25">
      <c r="C648" s="15"/>
      <c r="F648" s="10"/>
      <c r="G648" s="10"/>
    </row>
    <row r="649" spans="1:9" x14ac:dyDescent="0.25">
      <c r="A649" s="3"/>
      <c r="C649" s="15"/>
      <c r="F649" s="10"/>
      <c r="G649" s="10"/>
    </row>
    <row r="650" spans="1:9" x14ac:dyDescent="0.25">
      <c r="C650" s="15"/>
      <c r="F650" s="10"/>
      <c r="G650" s="10"/>
    </row>
    <row r="652" spans="1:9" x14ac:dyDescent="0.25">
      <c r="I652" s="20"/>
    </row>
    <row r="654" spans="1:9" x14ac:dyDescent="0.25">
      <c r="C654" s="15"/>
      <c r="F654" s="10"/>
      <c r="G654" s="10"/>
    </row>
    <row r="655" spans="1:9" x14ac:dyDescent="0.25">
      <c r="C655" s="15"/>
      <c r="F655" s="10"/>
      <c r="G655" s="10"/>
    </row>
    <row r="656" spans="1:9" x14ac:dyDescent="0.25">
      <c r="C656" s="15"/>
      <c r="F656" s="10"/>
      <c r="G656" s="10"/>
    </row>
    <row r="657" spans="3:7" x14ac:dyDescent="0.25">
      <c r="C657" s="15"/>
      <c r="F657" s="10"/>
      <c r="G657" s="10"/>
    </row>
    <row r="658" spans="3:7" x14ac:dyDescent="0.25">
      <c r="C658" s="15"/>
      <c r="F658" s="10"/>
      <c r="G658" s="10"/>
    </row>
    <row r="662" spans="3:7" x14ac:dyDescent="0.25">
      <c r="C662" s="15"/>
      <c r="F662" s="10"/>
      <c r="G662" s="10"/>
    </row>
    <row r="664" spans="3:7" x14ac:dyDescent="0.25">
      <c r="C664" s="15"/>
      <c r="F664" s="10"/>
      <c r="G664" s="10"/>
    </row>
    <row r="666" spans="3:7" x14ac:dyDescent="0.25">
      <c r="C666" s="15"/>
      <c r="F666" s="16"/>
      <c r="G666" s="16"/>
    </row>
    <row r="668" spans="3:7" x14ac:dyDescent="0.25">
      <c r="C668" s="15"/>
      <c r="F668" s="10"/>
      <c r="G668" s="10"/>
    </row>
    <row r="669" spans="3:7" x14ac:dyDescent="0.25">
      <c r="C669" s="15"/>
      <c r="F669" s="10"/>
      <c r="G669" s="10"/>
    </row>
    <row r="670" spans="3:7" x14ac:dyDescent="0.25">
      <c r="C670" s="15"/>
      <c r="F670" s="10"/>
      <c r="G670" s="10"/>
    </row>
    <row r="671" spans="3:7" x14ac:dyDescent="0.25">
      <c r="C671" s="15"/>
      <c r="F671" s="10"/>
      <c r="G671" s="10"/>
    </row>
    <row r="673" spans="1:59" x14ac:dyDescent="0.25">
      <c r="C673" s="15"/>
      <c r="F673" s="10"/>
      <c r="G673" s="10"/>
    </row>
    <row r="675" spans="1:59" x14ac:dyDescent="0.25">
      <c r="C675" s="15"/>
      <c r="F675" s="10"/>
      <c r="G675" s="10"/>
    </row>
    <row r="676" spans="1:59" x14ac:dyDescent="0.25">
      <c r="C676" s="15"/>
      <c r="F676" s="10"/>
      <c r="G676" s="10"/>
    </row>
    <row r="677" spans="1:59" x14ac:dyDescent="0.25">
      <c r="C677" s="15"/>
      <c r="F677" s="10"/>
      <c r="G677" s="10"/>
    </row>
    <row r="679" spans="1:59" x14ac:dyDescent="0.25">
      <c r="I679" s="20"/>
    </row>
    <row r="680" spans="1:59" x14ac:dyDescent="0.25">
      <c r="C680" s="15"/>
      <c r="F680" s="10"/>
      <c r="G680" s="10"/>
    </row>
    <row r="681" spans="1:59" x14ac:dyDescent="0.25">
      <c r="C681" s="15"/>
      <c r="F681" s="10"/>
      <c r="G681" s="10"/>
    </row>
    <row r="682" spans="1:59" x14ac:dyDescent="0.25">
      <c r="C682" s="15"/>
      <c r="F682" s="10"/>
      <c r="G682" s="10"/>
    </row>
    <row r="683" spans="1:59" x14ac:dyDescent="0.25">
      <c r="C683" s="15"/>
      <c r="F683" s="10"/>
      <c r="G683" s="10"/>
    </row>
    <row r="684" spans="1:59" x14ac:dyDescent="0.25">
      <c r="C684" s="15"/>
      <c r="F684" s="10"/>
      <c r="G684" s="10"/>
    </row>
    <row r="685" spans="1:59" x14ac:dyDescent="0.25">
      <c r="C685" s="15"/>
      <c r="F685" s="10"/>
      <c r="G685" s="10"/>
    </row>
    <row r="686" spans="1:59" x14ac:dyDescent="0.25">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row>
    <row r="687" spans="1:59" x14ac:dyDescent="0.25">
      <c r="A687" s="20"/>
      <c r="B687" s="22"/>
      <c r="C687" s="20"/>
      <c r="F687" s="20"/>
      <c r="G687" s="20"/>
    </row>
    <row r="688" spans="1:59" ht="15" customHeight="1" x14ac:dyDescent="0.25"/>
    <row r="689" spans="2:10" x14ac:dyDescent="0.25">
      <c r="C689" s="15"/>
      <c r="F689" s="10"/>
      <c r="G689" s="10"/>
    </row>
    <row r="690" spans="2:10" x14ac:dyDescent="0.25">
      <c r="C690" s="15"/>
      <c r="F690" s="10"/>
      <c r="G690" s="10"/>
    </row>
    <row r="693" spans="2:10" x14ac:dyDescent="0.25">
      <c r="C693" s="15"/>
      <c r="F693" s="10"/>
      <c r="G693" s="10"/>
    </row>
    <row r="695" spans="2:10" x14ac:dyDescent="0.25">
      <c r="C695" s="15"/>
      <c r="F695" s="10"/>
      <c r="G695" s="10"/>
    </row>
    <row r="697" spans="2:10" x14ac:dyDescent="0.25">
      <c r="C697" s="15"/>
      <c r="F697" s="10"/>
      <c r="G697" s="10"/>
    </row>
    <row r="698" spans="2:10" x14ac:dyDescent="0.25">
      <c r="F698" s="20"/>
      <c r="G698" s="20"/>
    </row>
    <row r="700" spans="2:10" s="20" customFormat="1" x14ac:dyDescent="0.25">
      <c r="B700" s="22"/>
      <c r="C700" s="15"/>
      <c r="D700" s="19"/>
      <c r="E700" s="19"/>
      <c r="F700" s="16"/>
      <c r="G700" s="16"/>
      <c r="H700" s="17"/>
      <c r="I700" s="19"/>
      <c r="J700" s="17"/>
    </row>
    <row r="701" spans="2:10" x14ac:dyDescent="0.25">
      <c r="C701" s="15"/>
      <c r="F701" s="10"/>
      <c r="G701" s="10"/>
    </row>
    <row r="704" spans="2:10" x14ac:dyDescent="0.25">
      <c r="C704" s="15"/>
      <c r="F704" s="10"/>
      <c r="G704" s="10"/>
    </row>
    <row r="707" spans="1:7" ht="15" customHeight="1" x14ac:dyDescent="0.25"/>
    <row r="708" spans="1:7" x14ac:dyDescent="0.25">
      <c r="C708" s="15"/>
      <c r="F708" s="10"/>
      <c r="G708" s="10"/>
    </row>
    <row r="709" spans="1:7" x14ac:dyDescent="0.25">
      <c r="C709" s="15"/>
      <c r="F709" s="10"/>
      <c r="G709" s="10"/>
    </row>
    <row r="712" spans="1:7" x14ac:dyDescent="0.25">
      <c r="C712" s="15"/>
      <c r="F712" s="10"/>
      <c r="G712" s="10"/>
    </row>
    <row r="716" spans="1:7" x14ac:dyDescent="0.25">
      <c r="C716" s="15"/>
      <c r="F716" s="10"/>
      <c r="G716" s="10"/>
    </row>
    <row r="717" spans="1:7" x14ac:dyDescent="0.25">
      <c r="A717" s="20"/>
      <c r="B717" s="22"/>
      <c r="C717" s="15"/>
      <c r="F717" s="16"/>
      <c r="G717" s="16"/>
    </row>
    <row r="719" spans="1:7" x14ac:dyDescent="0.25">
      <c r="C719" s="15"/>
      <c r="F719" s="10"/>
      <c r="G719" s="10"/>
    </row>
    <row r="722" spans="3:59" x14ac:dyDescent="0.25">
      <c r="C722" s="15"/>
      <c r="F722" s="10"/>
      <c r="G722" s="10"/>
    </row>
    <row r="723" spans="3:59" x14ac:dyDescent="0.25">
      <c r="C723" s="15"/>
      <c r="F723" s="10"/>
      <c r="G723" s="10"/>
    </row>
    <row r="728" spans="3:59" x14ac:dyDescent="0.25">
      <c r="C728" s="15"/>
      <c r="F728" s="10"/>
      <c r="G728" s="10"/>
    </row>
    <row r="729" spans="3:59" x14ac:dyDescent="0.25">
      <c r="C729" s="15"/>
      <c r="F729" s="10"/>
      <c r="G729" s="10"/>
    </row>
    <row r="730" spans="3:59" x14ac:dyDescent="0.25">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row>
    <row r="733" spans="3:59" x14ac:dyDescent="0.25">
      <c r="C733" s="15"/>
      <c r="F733" s="10"/>
      <c r="G733" s="10"/>
    </row>
    <row r="734" spans="3:59" x14ac:dyDescent="0.25">
      <c r="C734" s="15"/>
      <c r="F734" s="10"/>
      <c r="G734" s="10"/>
    </row>
    <row r="735" spans="3:59" x14ac:dyDescent="0.25">
      <c r="C735" s="15"/>
      <c r="F735" s="10"/>
      <c r="G735" s="10"/>
    </row>
    <row r="736" spans="3:59" ht="15" customHeight="1" x14ac:dyDescent="0.25">
      <c r="C736" s="15"/>
      <c r="F736" s="10"/>
      <c r="G736" s="10"/>
    </row>
    <row r="737" spans="3:10" x14ac:dyDescent="0.25">
      <c r="C737" s="15"/>
      <c r="F737" s="10"/>
      <c r="G737" s="10"/>
    </row>
    <row r="738" spans="3:10" x14ac:dyDescent="0.25">
      <c r="C738" s="15"/>
      <c r="F738" s="10"/>
      <c r="G738" s="10"/>
    </row>
    <row r="739" spans="3:10" x14ac:dyDescent="0.25">
      <c r="C739" s="15"/>
      <c r="F739" s="10"/>
      <c r="G739" s="10"/>
    </row>
    <row r="741" spans="3:10" x14ac:dyDescent="0.25">
      <c r="C741" s="15"/>
      <c r="F741" s="16"/>
      <c r="G741" s="16"/>
    </row>
    <row r="742" spans="3:10" x14ac:dyDescent="0.25">
      <c r="C742" s="15"/>
      <c r="F742" s="10"/>
      <c r="G742" s="10"/>
    </row>
    <row r="746" spans="3:10" x14ac:dyDescent="0.25">
      <c r="C746" s="20"/>
      <c r="F746" s="20"/>
      <c r="G746" s="20"/>
      <c r="H746" s="20"/>
      <c r="J746" s="20"/>
    </row>
    <row r="747" spans="3:10" x14ac:dyDescent="0.25">
      <c r="C747" s="15"/>
      <c r="F747" s="10"/>
      <c r="G747" s="10"/>
    </row>
    <row r="751" spans="3:10" x14ac:dyDescent="0.25">
      <c r="F751" s="20"/>
      <c r="G751" s="20"/>
    </row>
    <row r="752" spans="3:10" x14ac:dyDescent="0.25">
      <c r="C752" s="15"/>
      <c r="F752" s="10"/>
      <c r="G752" s="10"/>
    </row>
    <row r="753" spans="1:9" x14ac:dyDescent="0.25">
      <c r="C753" s="15"/>
      <c r="F753" s="10"/>
      <c r="G753" s="10"/>
    </row>
    <row r="754" spans="1:9" x14ac:dyDescent="0.25">
      <c r="A754" s="20"/>
      <c r="B754" s="22"/>
      <c r="C754" s="15"/>
      <c r="F754" s="20"/>
      <c r="G754" s="20"/>
    </row>
    <row r="755" spans="1:9" x14ac:dyDescent="0.25">
      <c r="C755" s="15"/>
      <c r="F755" s="10"/>
      <c r="G755" s="10"/>
    </row>
    <row r="756" spans="1:9" x14ac:dyDescent="0.25">
      <c r="A756" s="20"/>
      <c r="C756" s="20"/>
      <c r="F756" s="20"/>
      <c r="G756" s="20"/>
      <c r="H756" s="20"/>
      <c r="I756" s="20"/>
    </row>
    <row r="762" spans="1:9" x14ac:dyDescent="0.25">
      <c r="C762" s="15"/>
      <c r="F762" s="10"/>
      <c r="G762" s="10"/>
    </row>
    <row r="763" spans="1:9" x14ac:dyDescent="0.25">
      <c r="C763" s="15"/>
      <c r="F763" s="10"/>
      <c r="G763" s="10"/>
    </row>
    <row r="764" spans="1:9" x14ac:dyDescent="0.25">
      <c r="C764" s="15"/>
      <c r="F764" s="10"/>
      <c r="G764" s="10"/>
    </row>
    <row r="766" spans="1:9" x14ac:dyDescent="0.25">
      <c r="C766" s="15"/>
      <c r="F766" s="10"/>
      <c r="G766" s="10"/>
    </row>
    <row r="767" spans="1:9" x14ac:dyDescent="0.25">
      <c r="C767" s="15"/>
      <c r="F767" s="10"/>
      <c r="G767" s="10"/>
    </row>
    <row r="769" spans="3:7" x14ac:dyDescent="0.25">
      <c r="C769" s="15"/>
      <c r="F769" s="10"/>
      <c r="G769" s="10"/>
    </row>
    <row r="772" spans="3:7" x14ac:dyDescent="0.25">
      <c r="C772" s="15"/>
      <c r="F772" s="10"/>
      <c r="G772" s="10"/>
    </row>
    <row r="773" spans="3:7" x14ac:dyDescent="0.25">
      <c r="C773" s="15"/>
      <c r="F773" s="10"/>
      <c r="G773" s="10"/>
    </row>
    <row r="774" spans="3:7" x14ac:dyDescent="0.25">
      <c r="C774" s="1"/>
      <c r="F774" s="10"/>
      <c r="G774" s="10"/>
    </row>
    <row r="775" spans="3:7" x14ac:dyDescent="0.25">
      <c r="C775" s="15"/>
      <c r="F775" s="10"/>
      <c r="G775" s="10"/>
    </row>
    <row r="779" spans="3:7" x14ac:dyDescent="0.25">
      <c r="C779" s="15"/>
      <c r="F779" s="10"/>
      <c r="G779" s="10"/>
    </row>
    <row r="781" spans="3:7" x14ac:dyDescent="0.25">
      <c r="C781" s="15"/>
      <c r="F781" s="10"/>
      <c r="G781" s="10"/>
    </row>
    <row r="782" spans="3:7" x14ac:dyDescent="0.25">
      <c r="C782" s="15"/>
      <c r="F782" s="10"/>
      <c r="G782" s="10"/>
    </row>
    <row r="785" spans="3:7" x14ac:dyDescent="0.25">
      <c r="C785" s="15"/>
      <c r="F785" s="10"/>
      <c r="G785" s="10"/>
    </row>
    <row r="788" spans="3:7" x14ac:dyDescent="0.25">
      <c r="C788" s="15"/>
      <c r="F788" s="10"/>
      <c r="G788" s="10"/>
    </row>
    <row r="790" spans="3:7" x14ac:dyDescent="0.25">
      <c r="C790" s="15"/>
      <c r="F790" s="10"/>
      <c r="G790" s="10"/>
    </row>
    <row r="792" spans="3:7" x14ac:dyDescent="0.25">
      <c r="C792" s="15"/>
      <c r="F792" s="10"/>
      <c r="G792" s="10"/>
    </row>
    <row r="794" spans="3:7" x14ac:dyDescent="0.25">
      <c r="C794" s="15"/>
      <c r="F794" s="10"/>
      <c r="G794" s="10"/>
    </row>
    <row r="795" spans="3:7" x14ac:dyDescent="0.25">
      <c r="C795" s="15"/>
      <c r="F795" s="10"/>
      <c r="G795" s="10"/>
    </row>
    <row r="796" spans="3:7" x14ac:dyDescent="0.25">
      <c r="C796" s="15"/>
      <c r="F796" s="10"/>
      <c r="G796" s="10"/>
    </row>
    <row r="797" spans="3:7" x14ac:dyDescent="0.25">
      <c r="C797" s="15"/>
      <c r="F797" s="10"/>
      <c r="G797" s="7"/>
    </row>
    <row r="798" spans="3:7" x14ac:dyDescent="0.25">
      <c r="C798" s="15"/>
      <c r="F798" s="10"/>
      <c r="G798" s="10"/>
    </row>
    <row r="800" spans="3:7" x14ac:dyDescent="0.25">
      <c r="C800" s="15"/>
      <c r="F800" s="10"/>
      <c r="G800" s="10"/>
    </row>
    <row r="801" spans="3:7" x14ac:dyDescent="0.25">
      <c r="C801" s="15"/>
      <c r="F801" s="10"/>
      <c r="G801" s="10"/>
    </row>
    <row r="802" spans="3:7" x14ac:dyDescent="0.25">
      <c r="C802" s="15"/>
      <c r="F802" s="10"/>
      <c r="G802" s="10"/>
    </row>
    <row r="803" spans="3:7" x14ac:dyDescent="0.25">
      <c r="C803" s="15"/>
      <c r="F803" s="10"/>
      <c r="G803" s="10"/>
    </row>
    <row r="805" spans="3:7" x14ac:dyDescent="0.25">
      <c r="C805" s="15"/>
      <c r="F805" s="10"/>
      <c r="G805" s="10"/>
    </row>
    <row r="806" spans="3:7" ht="15" customHeight="1" x14ac:dyDescent="0.25">
      <c r="C806" s="15"/>
      <c r="F806" s="10"/>
      <c r="G806" s="10"/>
    </row>
    <row r="808" spans="3:7" ht="15" customHeight="1" x14ac:dyDescent="0.25">
      <c r="C808" s="15"/>
      <c r="F808" s="10"/>
      <c r="G808" s="10"/>
    </row>
    <row r="809" spans="3:7" x14ac:dyDescent="0.25">
      <c r="C809" s="15"/>
      <c r="F809" s="10"/>
      <c r="G809" s="10"/>
    </row>
    <row r="810" spans="3:7" x14ac:dyDescent="0.25">
      <c r="C810" s="15"/>
      <c r="F810" s="10"/>
      <c r="G810" s="10"/>
    </row>
    <row r="812" spans="3:7" x14ac:dyDescent="0.25">
      <c r="C812" s="15"/>
      <c r="F812" s="10"/>
      <c r="G812" s="10"/>
    </row>
    <row r="813" spans="3:7" x14ac:dyDescent="0.25">
      <c r="C813" s="15"/>
      <c r="F813" s="10"/>
      <c r="G813" s="10"/>
    </row>
    <row r="814" spans="3:7" x14ac:dyDescent="0.25">
      <c r="C814" s="15"/>
      <c r="F814" s="10"/>
      <c r="G814" s="10"/>
    </row>
    <row r="816" spans="3:7" x14ac:dyDescent="0.25">
      <c r="C816" s="15"/>
      <c r="F816" s="10"/>
      <c r="G816" s="10"/>
    </row>
    <row r="817" spans="1:7" x14ac:dyDescent="0.25">
      <c r="C817" s="15"/>
      <c r="F817" s="10"/>
      <c r="G817" s="10"/>
    </row>
    <row r="818" spans="1:7" x14ac:dyDescent="0.25">
      <c r="C818" s="15"/>
      <c r="F818" s="10"/>
      <c r="G818" s="10"/>
    </row>
    <row r="819" spans="1:7" x14ac:dyDescent="0.25">
      <c r="C819" s="15"/>
      <c r="F819" s="10"/>
      <c r="G819" s="10"/>
    </row>
    <row r="822" spans="1:7" ht="15" customHeight="1" x14ac:dyDescent="0.25">
      <c r="C822" s="15"/>
      <c r="F822" s="10"/>
      <c r="G822" s="10"/>
    </row>
    <row r="823" spans="1:7" x14ac:dyDescent="0.25">
      <c r="A823" s="3"/>
      <c r="C823" s="15"/>
      <c r="F823" s="10"/>
      <c r="G823" s="10"/>
    </row>
    <row r="824" spans="1:7" x14ac:dyDescent="0.25">
      <c r="C824" s="15"/>
      <c r="F824" s="10"/>
      <c r="G824" s="10"/>
    </row>
    <row r="825" spans="1:7" x14ac:dyDescent="0.25">
      <c r="C825" s="15"/>
      <c r="F825" s="10"/>
      <c r="G825" s="10"/>
    </row>
    <row r="827" spans="1:7" x14ac:dyDescent="0.25">
      <c r="C827" s="15"/>
      <c r="F827" s="10"/>
      <c r="G827" s="10"/>
    </row>
    <row r="828" spans="1:7" x14ac:dyDescent="0.25">
      <c r="C828" s="15"/>
      <c r="F828" s="10"/>
      <c r="G828" s="10"/>
    </row>
    <row r="829" spans="1:7" s="20" customFormat="1" x14ac:dyDescent="0.25">
      <c r="B829" s="22"/>
      <c r="C829" s="15"/>
    </row>
    <row r="830" spans="1:7" x14ac:dyDescent="0.25">
      <c r="C830" s="15"/>
      <c r="F830" s="10"/>
      <c r="G830" s="10"/>
    </row>
    <row r="831" spans="1:7" s="20" customFormat="1" x14ac:dyDescent="0.25">
      <c r="B831" s="22"/>
      <c r="C831" s="15"/>
    </row>
    <row r="833" spans="1:7" x14ac:dyDescent="0.25">
      <c r="C833" s="15"/>
      <c r="F833" s="10"/>
      <c r="G833" s="10"/>
    </row>
    <row r="836" spans="1:7" x14ac:dyDescent="0.25">
      <c r="C836" s="15"/>
      <c r="F836" s="10"/>
      <c r="G836" s="10"/>
    </row>
    <row r="837" spans="1:7" x14ac:dyDescent="0.25">
      <c r="C837" s="15"/>
      <c r="F837" s="10"/>
      <c r="G837" s="10"/>
    </row>
    <row r="838" spans="1:7" x14ac:dyDescent="0.25">
      <c r="C838" s="15"/>
      <c r="F838" s="10"/>
      <c r="G838" s="10"/>
    </row>
    <row r="839" spans="1:7" x14ac:dyDescent="0.25">
      <c r="C839" s="15"/>
      <c r="F839" s="10"/>
      <c r="G839" s="10"/>
    </row>
    <row r="841" spans="1:7" x14ac:dyDescent="0.25">
      <c r="C841" s="15"/>
      <c r="F841" s="10"/>
      <c r="G841" s="10"/>
    </row>
    <row r="842" spans="1:7" s="20" customFormat="1" x14ac:dyDescent="0.25">
      <c r="B842" s="22"/>
      <c r="C842" s="15"/>
      <c r="D842" s="19"/>
      <c r="E842" s="19"/>
      <c r="F842" s="16"/>
      <c r="G842" s="16"/>
    </row>
    <row r="843" spans="1:7" x14ac:dyDescent="0.25">
      <c r="C843" s="15"/>
      <c r="F843" s="10"/>
      <c r="G843" s="10"/>
    </row>
    <row r="844" spans="1:7" x14ac:dyDescent="0.25">
      <c r="C844" s="15"/>
      <c r="F844" s="10"/>
      <c r="G844" s="10"/>
    </row>
    <row r="845" spans="1:7" x14ac:dyDescent="0.25">
      <c r="C845" s="15"/>
      <c r="F845" s="10"/>
      <c r="G845" s="10"/>
    </row>
    <row r="846" spans="1:7" x14ac:dyDescent="0.25">
      <c r="C846" s="15"/>
      <c r="F846" s="10"/>
      <c r="G846" s="10"/>
    </row>
    <row r="847" spans="1:7" x14ac:dyDescent="0.25">
      <c r="A847" s="20"/>
      <c r="B847" s="22"/>
      <c r="C847" s="15"/>
      <c r="F847" s="16"/>
      <c r="G847" s="16"/>
    </row>
    <row r="848" spans="1:7" x14ac:dyDescent="0.25">
      <c r="C848" s="15"/>
      <c r="F848" s="10"/>
      <c r="G848" s="10"/>
    </row>
    <row r="849" spans="1:7" x14ac:dyDescent="0.25">
      <c r="C849" s="15"/>
      <c r="F849" s="10"/>
      <c r="G849" s="10"/>
    </row>
    <row r="850" spans="1:7" x14ac:dyDescent="0.25">
      <c r="C850" s="15"/>
      <c r="F850" s="10"/>
      <c r="G850" s="10"/>
    </row>
    <row r="851" spans="1:7" x14ac:dyDescent="0.25">
      <c r="C851" s="15"/>
      <c r="F851" s="10"/>
      <c r="G851" s="10"/>
    </row>
    <row r="852" spans="1:7" x14ac:dyDescent="0.25">
      <c r="C852" s="15"/>
      <c r="F852" s="10"/>
      <c r="G852" s="10"/>
    </row>
    <row r="853" spans="1:7" x14ac:dyDescent="0.25">
      <c r="C853" s="15"/>
      <c r="F853" s="10"/>
      <c r="G853" s="10"/>
    </row>
    <row r="854" spans="1:7" x14ac:dyDescent="0.25">
      <c r="C854" s="15"/>
      <c r="F854" s="10"/>
      <c r="G854" s="10"/>
    </row>
    <row r="855" spans="1:7" x14ac:dyDescent="0.25">
      <c r="C855" s="1"/>
      <c r="F855" s="10"/>
      <c r="G855" s="10"/>
    </row>
    <row r="856" spans="1:7" x14ac:dyDescent="0.25">
      <c r="C856" s="15"/>
      <c r="F856" s="10"/>
      <c r="G856" s="10"/>
    </row>
    <row r="857" spans="1:7" x14ac:dyDescent="0.25">
      <c r="C857" s="15"/>
      <c r="F857" s="10"/>
      <c r="G857" s="10"/>
    </row>
    <row r="859" spans="1:7" x14ac:dyDescent="0.25">
      <c r="C859" s="15"/>
      <c r="F859" s="10"/>
      <c r="G859" s="10"/>
    </row>
    <row r="860" spans="1:7" x14ac:dyDescent="0.25">
      <c r="C860" s="15"/>
      <c r="F860" s="10"/>
      <c r="G860" s="10"/>
    </row>
    <row r="861" spans="1:7" x14ac:dyDescent="0.25">
      <c r="C861" s="15"/>
      <c r="F861" s="10"/>
      <c r="G861" s="10"/>
    </row>
    <row r="862" spans="1:7" x14ac:dyDescent="0.25">
      <c r="C862" s="15"/>
      <c r="F862" s="10"/>
      <c r="G862" s="10"/>
    </row>
    <row r="863" spans="1:7" x14ac:dyDescent="0.25">
      <c r="A863" s="3"/>
      <c r="C863" s="15"/>
      <c r="F863" s="10"/>
      <c r="G863" s="10"/>
    </row>
    <row r="864" spans="1:7" x14ac:dyDescent="0.25">
      <c r="C864" s="15"/>
      <c r="F864" s="10"/>
      <c r="G864" s="10"/>
    </row>
    <row r="865" spans="1:12" ht="15" customHeight="1" x14ac:dyDescent="0.25">
      <c r="C865" s="15"/>
      <c r="F865" s="10"/>
      <c r="G865" s="10"/>
    </row>
    <row r="866" spans="1:12" x14ac:dyDescent="0.25">
      <c r="C866" s="15"/>
      <c r="F866" s="10"/>
      <c r="G866" s="10"/>
    </row>
    <row r="867" spans="1:12" x14ac:dyDescent="0.25">
      <c r="C867" s="15"/>
      <c r="F867" s="10"/>
      <c r="G867" s="10"/>
    </row>
    <row r="868" spans="1:12" x14ac:dyDescent="0.25">
      <c r="C868" s="15"/>
      <c r="F868" s="10"/>
      <c r="G868" s="10"/>
    </row>
    <row r="869" spans="1:12" x14ac:dyDescent="0.25">
      <c r="I869" s="20"/>
    </row>
    <row r="870" spans="1:12" x14ac:dyDescent="0.25">
      <c r="C870" s="15"/>
      <c r="F870" s="10"/>
      <c r="G870" s="10"/>
    </row>
    <row r="872" spans="1:12" x14ac:dyDescent="0.25">
      <c r="C872" s="15"/>
      <c r="F872" s="10"/>
      <c r="G872" s="10"/>
    </row>
    <row r="873" spans="1:12" x14ac:dyDescent="0.25">
      <c r="C873" s="15"/>
      <c r="F873" s="10"/>
      <c r="G873" s="10"/>
    </row>
    <row r="874" spans="1:12" x14ac:dyDescent="0.25">
      <c r="C874" s="15"/>
      <c r="F874" s="10"/>
      <c r="G874" s="10"/>
    </row>
    <row r="876" spans="1:12" x14ac:dyDescent="0.25">
      <c r="C876" s="15"/>
      <c r="F876" s="10"/>
      <c r="G876" s="10"/>
    </row>
    <row r="878" spans="1:12" x14ac:dyDescent="0.25">
      <c r="C878" s="15"/>
      <c r="F878" s="10"/>
      <c r="G878" s="10"/>
    </row>
    <row r="879" spans="1:12" x14ac:dyDescent="0.25">
      <c r="C879" s="15"/>
      <c r="F879" s="10"/>
      <c r="G879" s="10"/>
    </row>
    <row r="880" spans="1:12" x14ac:dyDescent="0.25">
      <c r="A880" s="3"/>
      <c r="L880" s="3"/>
    </row>
    <row r="881" spans="1:12" x14ac:dyDescent="0.25">
      <c r="C881" s="15"/>
      <c r="F881" s="10"/>
      <c r="G881" s="10"/>
    </row>
    <row r="882" spans="1:12" x14ac:dyDescent="0.25">
      <c r="C882" s="15"/>
      <c r="F882" s="10"/>
      <c r="G882" s="10"/>
    </row>
    <row r="884" spans="1:12" x14ac:dyDescent="0.25">
      <c r="A884" s="20"/>
      <c r="B884" s="22"/>
      <c r="C884" s="15"/>
      <c r="F884" s="20"/>
      <c r="G884" s="20"/>
      <c r="I884" s="20"/>
    </row>
    <row r="885" spans="1:12" x14ac:dyDescent="0.25">
      <c r="C885" s="15"/>
      <c r="F885" s="10"/>
      <c r="G885" s="10"/>
    </row>
    <row r="886" spans="1:12" x14ac:dyDescent="0.25">
      <c r="C886" s="15"/>
      <c r="F886" s="10"/>
      <c r="G886" s="10"/>
      <c r="L886" s="3"/>
    </row>
    <row r="887" spans="1:12" x14ac:dyDescent="0.25">
      <c r="C887" s="15"/>
      <c r="F887" s="10"/>
      <c r="G887" s="10"/>
    </row>
    <row r="888" spans="1:12" x14ac:dyDescent="0.25">
      <c r="C888" s="15"/>
      <c r="F888" s="10"/>
      <c r="G888" s="10"/>
    </row>
    <row r="889" spans="1:12" x14ac:dyDescent="0.25">
      <c r="C889" s="15"/>
      <c r="F889" s="10"/>
      <c r="G889" s="10"/>
      <c r="L889" s="3"/>
    </row>
    <row r="890" spans="1:12" x14ac:dyDescent="0.25">
      <c r="C890" s="15"/>
      <c r="F890" s="10"/>
      <c r="G890" s="10"/>
    </row>
    <row r="891" spans="1:12" x14ac:dyDescent="0.25">
      <c r="C891" s="15"/>
      <c r="F891" s="10"/>
      <c r="G891" s="10"/>
    </row>
    <row r="892" spans="1:12" x14ac:dyDescent="0.25">
      <c r="C892" s="15"/>
      <c r="F892" s="10"/>
      <c r="G892" s="10"/>
    </row>
    <row r="893" spans="1:12" x14ac:dyDescent="0.25">
      <c r="C893" s="15"/>
      <c r="F893" s="10"/>
      <c r="G893" s="10"/>
    </row>
    <row r="894" spans="1:12" x14ac:dyDescent="0.25">
      <c r="C894" s="15"/>
      <c r="F894" s="10"/>
      <c r="G894" s="10"/>
    </row>
    <row r="895" spans="1:12" x14ac:dyDescent="0.25">
      <c r="C895" s="15"/>
      <c r="F895" s="10"/>
      <c r="G895" s="10"/>
    </row>
    <row r="897" spans="1:12" x14ac:dyDescent="0.25">
      <c r="F897" s="10"/>
    </row>
    <row r="898" spans="1:12" x14ac:dyDescent="0.25">
      <c r="C898" s="15"/>
      <c r="F898" s="10"/>
      <c r="G898" s="10"/>
    </row>
    <row r="901" spans="1:12" x14ac:dyDescent="0.25">
      <c r="C901" s="15"/>
      <c r="F901" s="10"/>
      <c r="G901" s="10"/>
    </row>
    <row r="902" spans="1:12" x14ac:dyDescent="0.25">
      <c r="C902" s="15"/>
      <c r="F902" s="10"/>
      <c r="G902" s="10"/>
    </row>
    <row r="904" spans="1:12" x14ac:dyDescent="0.25">
      <c r="C904" s="15"/>
      <c r="F904" s="10"/>
      <c r="G904" s="10"/>
    </row>
    <row r="906" spans="1:12" x14ac:dyDescent="0.25">
      <c r="C906" s="15"/>
      <c r="F906" s="10"/>
      <c r="G906" s="10"/>
    </row>
    <row r="907" spans="1:12" x14ac:dyDescent="0.25">
      <c r="C907" s="15"/>
      <c r="F907" s="10"/>
      <c r="G907" s="10"/>
    </row>
    <row r="908" spans="1:12" x14ac:dyDescent="0.25">
      <c r="C908" s="15"/>
      <c r="F908" s="10"/>
      <c r="G908" s="10"/>
    </row>
    <row r="909" spans="1:12" x14ac:dyDescent="0.25">
      <c r="C909" s="15"/>
      <c r="F909" s="10"/>
      <c r="G909" s="10"/>
    </row>
    <row r="910" spans="1:12" x14ac:dyDescent="0.25">
      <c r="C910" s="15"/>
      <c r="F910" s="10"/>
      <c r="G910" s="10"/>
      <c r="L910" s="3"/>
    </row>
    <row r="911" spans="1:12" x14ac:dyDescent="0.25">
      <c r="A911" s="3"/>
      <c r="C911" s="15"/>
      <c r="F911" s="10"/>
      <c r="G911" s="10"/>
    </row>
    <row r="912" spans="1:12" x14ac:dyDescent="0.25">
      <c r="C912" s="15"/>
      <c r="F912" s="10"/>
      <c r="G912" s="10"/>
      <c r="L912" s="3"/>
    </row>
    <row r="913" spans="1:12" x14ac:dyDescent="0.25">
      <c r="C913" s="15"/>
      <c r="F913" s="10"/>
      <c r="G913" s="10"/>
    </row>
    <row r="914" spans="1:12" s="3" customFormat="1" ht="15" customHeight="1" x14ac:dyDescent="0.25">
      <c r="B914" s="21"/>
      <c r="C914" s="1"/>
      <c r="D914" s="19"/>
      <c r="E914" s="19"/>
      <c r="F914" s="4"/>
      <c r="G914" s="4"/>
    </row>
    <row r="915" spans="1:12" x14ac:dyDescent="0.25">
      <c r="C915" s="15"/>
      <c r="F915" s="10"/>
      <c r="G915" s="10"/>
    </row>
    <row r="916" spans="1:12" x14ac:dyDescent="0.25">
      <c r="A916" s="3"/>
      <c r="C916" s="15"/>
      <c r="F916" s="10"/>
      <c r="G916" s="10"/>
      <c r="L916" s="3"/>
    </row>
    <row r="917" spans="1:12" x14ac:dyDescent="0.25">
      <c r="C917" s="15"/>
      <c r="F917" s="10"/>
      <c r="G917" s="10"/>
    </row>
    <row r="918" spans="1:12" x14ac:dyDescent="0.25">
      <c r="C918" s="15"/>
      <c r="F918" s="10"/>
      <c r="G918" s="10"/>
    </row>
    <row r="919" spans="1:12" s="17" customFormat="1" x14ac:dyDescent="0.25">
      <c r="A919" s="20"/>
      <c r="B919" s="22"/>
      <c r="C919" s="15"/>
      <c r="D919" s="19"/>
      <c r="E919" s="19"/>
      <c r="F919" s="16"/>
      <c r="G919" s="16"/>
      <c r="I919" s="19"/>
    </row>
    <row r="920" spans="1:12" x14ac:dyDescent="0.25">
      <c r="C920" s="15"/>
      <c r="F920" s="10"/>
      <c r="G920" s="10"/>
    </row>
    <row r="922" spans="1:12" x14ac:dyDescent="0.25">
      <c r="C922" s="15"/>
      <c r="F922" s="10"/>
      <c r="G922" s="10"/>
    </row>
    <row r="923" spans="1:12" x14ac:dyDescent="0.25">
      <c r="C923" s="15"/>
      <c r="F923" s="10"/>
      <c r="G923" s="10"/>
    </row>
    <row r="924" spans="1:12" x14ac:dyDescent="0.25">
      <c r="C924" s="15"/>
      <c r="F924" s="10"/>
      <c r="G924" s="10"/>
    </row>
    <row r="925" spans="1:12" x14ac:dyDescent="0.25">
      <c r="C925" s="15"/>
      <c r="F925" s="10"/>
      <c r="G925" s="10"/>
    </row>
    <row r="926" spans="1:12" x14ac:dyDescent="0.25">
      <c r="C926" s="15"/>
      <c r="F926" s="10"/>
      <c r="G926" s="10"/>
    </row>
    <row r="927" spans="1:12" x14ac:dyDescent="0.25">
      <c r="C927" s="15"/>
      <c r="F927" s="10"/>
      <c r="G927" s="10"/>
    </row>
    <row r="928" spans="1:12" x14ac:dyDescent="0.25">
      <c r="C928" s="15"/>
      <c r="F928" s="10"/>
      <c r="G928" s="10"/>
    </row>
    <row r="930" spans="3:10" x14ac:dyDescent="0.25">
      <c r="C930" s="15"/>
      <c r="F930" s="10"/>
      <c r="G930" s="10"/>
    </row>
    <row r="931" spans="3:10" x14ac:dyDescent="0.25">
      <c r="C931" s="15"/>
      <c r="F931" s="10"/>
      <c r="G931" s="10"/>
    </row>
    <row r="932" spans="3:10" x14ac:dyDescent="0.25">
      <c r="C932" s="15"/>
      <c r="F932" s="16"/>
      <c r="G932" s="16"/>
      <c r="J932" s="20"/>
    </row>
    <row r="933" spans="3:10" x14ac:dyDescent="0.25">
      <c r="C933" s="15"/>
      <c r="F933" s="10"/>
      <c r="G933" s="10"/>
    </row>
    <row r="934" spans="3:10" x14ac:dyDescent="0.25">
      <c r="C934" s="15"/>
      <c r="F934" s="10"/>
      <c r="G934" s="10"/>
    </row>
    <row r="935" spans="3:10" x14ac:dyDescent="0.25">
      <c r="C935" s="15"/>
      <c r="F935" s="10"/>
      <c r="G935" s="10"/>
    </row>
    <row r="936" spans="3:10" x14ac:dyDescent="0.25">
      <c r="C936" s="15"/>
      <c r="F936" s="10"/>
      <c r="G936" s="10"/>
    </row>
    <row r="937" spans="3:10" x14ac:dyDescent="0.25">
      <c r="C937" s="15"/>
      <c r="F937" s="10"/>
      <c r="G937" s="10"/>
    </row>
    <row r="938" spans="3:10" x14ac:dyDescent="0.25">
      <c r="C938" s="15"/>
      <c r="F938" s="10"/>
      <c r="G938" s="10"/>
    </row>
  </sheetData>
  <hyperlinks>
    <hyperlink ref="C11" r:id="rId1" xr:uid="{8BEF3132-DA46-423F-8B9D-FE54774AE71D}"/>
    <hyperlink ref="C12" r:id="rId2" xr:uid="{6D78840A-C4C3-4513-B449-5FAFEF9165C1}"/>
    <hyperlink ref="C28" r:id="rId3" xr:uid="{96A60A52-1A62-4CE4-8BAD-DD98A2A130E0}"/>
    <hyperlink ref="C30" r:id="rId4" xr:uid="{C8BC6257-CF84-4541-B83F-82FCD80D189B}"/>
    <hyperlink ref="C22" r:id="rId5" xr:uid="{E89398DA-10D5-4E76-A2CF-1E3790560C85}"/>
    <hyperlink ref="C23" r:id="rId6" xr:uid="{70A8A4D1-6BA8-4BDD-AA3B-C7A56AB580D2}"/>
    <hyperlink ref="C41" r:id="rId7" xr:uid="{F9D329BB-781A-4187-B2AB-4C7181F2C4A9}"/>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935"/>
  <sheetViews>
    <sheetView topLeftCell="A673" workbookViewId="0">
      <selection activeCell="A727" sqref="A727:XFD727"/>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24" width="9.140625" style="19" customWidth="1"/>
    <col min="25" max="16384" width="9.140625" style="19"/>
  </cols>
  <sheetData>
    <row r="1" spans="1:59" x14ac:dyDescent="0.25">
      <c r="A1" t="s">
        <v>0</v>
      </c>
      <c r="B1" s="21" t="s">
        <v>1</v>
      </c>
      <c r="C1" t="s">
        <v>2</v>
      </c>
      <c r="D1" t="s">
        <v>3</v>
      </c>
      <c r="E1" t="s">
        <v>4</v>
      </c>
      <c r="F1" t="s">
        <v>5</v>
      </c>
      <c r="G1" t="s">
        <v>6</v>
      </c>
      <c r="H1" t="s">
        <v>7</v>
      </c>
      <c r="I1" t="s">
        <v>8</v>
      </c>
      <c r="J1" t="s">
        <v>9</v>
      </c>
    </row>
    <row r="2" spans="1:59" x14ac:dyDescent="0.25">
      <c r="A2" s="9" t="s">
        <v>10</v>
      </c>
      <c r="B2" s="21" t="s">
        <v>11</v>
      </c>
      <c r="C2" s="15" t="s">
        <v>12</v>
      </c>
      <c r="D2" t="str">
        <f t="array" aca="1" ref="D2" ca="1">CONCATENATE(A2,"-",MID(CELL("filename",A1),FIND("]",CELL("filename",A1))+1,255))</f>
        <v>1234567-全歌单</v>
      </c>
      <c r="E2" t="s">
        <v>13</v>
      </c>
      <c r="F2" s="10">
        <v>1.3888888888888889E-3</v>
      </c>
      <c r="G2" s="10">
        <v>5.5555555555555552E-2</v>
      </c>
      <c r="I2">
        <v>1</v>
      </c>
    </row>
    <row r="3" spans="1:59" x14ac:dyDescent="0.25">
      <c r="A3" s="9" t="s">
        <v>14</v>
      </c>
      <c r="B3" s="21" t="s">
        <v>15</v>
      </c>
      <c r="C3" s="15" t="s">
        <v>16</v>
      </c>
      <c r="D3" t="str">
        <f t="array" aca="1" ref="D3" ca="1">CONCATENATE(A3,"-",MID(CELL("filename",A2),FIND("]",CELL("filename",A2))+1,255))</f>
        <v>1874-全歌单</v>
      </c>
      <c r="E3" t="s">
        <v>13</v>
      </c>
      <c r="F3" s="10">
        <v>5.486111111111111E-2</v>
      </c>
      <c r="G3" s="10">
        <v>6.7361111111111108E-2</v>
      </c>
      <c r="I3">
        <v>1</v>
      </c>
    </row>
    <row r="4" spans="1:59" x14ac:dyDescent="0.25">
      <c r="A4" t="s">
        <v>17</v>
      </c>
      <c r="B4" s="21" t="s">
        <v>18</v>
      </c>
      <c r="C4" s="15" t="s">
        <v>19</v>
      </c>
      <c r="D4" t="str">
        <f t="array" aca="1" ref="D4" ca="1">CONCATENATE(A4,"-",MID(CELL("filename",A3),FIND("]",CELL("filename",A3))+1,255))</f>
        <v>3am-全歌单</v>
      </c>
      <c r="E4" t="s">
        <v>13</v>
      </c>
      <c r="F4" s="10">
        <v>9.7222222222222224E-3</v>
      </c>
      <c r="G4" s="10">
        <v>5.8333333333333327E-2</v>
      </c>
      <c r="I4">
        <v>1</v>
      </c>
    </row>
    <row r="5" spans="1:59" x14ac:dyDescent="0.25">
      <c r="A5" t="s">
        <v>20</v>
      </c>
      <c r="B5" s="21" t="s">
        <v>21</v>
      </c>
      <c r="C5" s="15" t="s">
        <v>22</v>
      </c>
      <c r="D5" t="str">
        <f t="array" aca="1" ref="D5" ca="1">CONCATENATE(A5,"-",MID(CELL("filename",A4),FIND("]",CELL("filename",A4))+1,255))</f>
        <v>Angel-全歌单</v>
      </c>
      <c r="E5" t="s">
        <v>13</v>
      </c>
      <c r="F5" s="10">
        <v>1.7361111111111108E-2</v>
      </c>
      <c r="G5" s="10">
        <v>5.1388888888888887E-2</v>
      </c>
      <c r="I5">
        <v>1</v>
      </c>
    </row>
    <row r="6" spans="1:59" x14ac:dyDescent="0.25">
      <c r="A6" t="s">
        <v>23</v>
      </c>
      <c r="B6" s="21" t="s">
        <v>24</v>
      </c>
      <c r="C6" s="15" t="s">
        <v>25</v>
      </c>
      <c r="D6" t="str">
        <f t="array" aca="1" ref="D6" ca="1">CONCATENATE(A6,"-",MID(CELL("filename",A5),FIND("]",CELL("filename",A5))+1,255))</f>
        <v>Bad Boy-全歌单</v>
      </c>
      <c r="E6" t="s">
        <v>13</v>
      </c>
      <c r="F6" s="10">
        <v>2.777777777777778E-2</v>
      </c>
      <c r="G6" s="10">
        <v>4.9305555555555547E-2</v>
      </c>
      <c r="I6">
        <v>1</v>
      </c>
    </row>
    <row r="7" spans="1:59" x14ac:dyDescent="0.25">
      <c r="A7" t="s">
        <v>26</v>
      </c>
      <c r="B7" s="21" t="s">
        <v>27</v>
      </c>
      <c r="C7" s="15" t="s">
        <v>28</v>
      </c>
      <c r="D7" t="str">
        <f t="array" aca="1" ref="D7" ca="1">CONCATENATE(A7,"-",MID(CELL("filename",A6),FIND("]",CELL("filename",A6))+1,255))</f>
        <v>Because of you-全歌单</v>
      </c>
      <c r="E7" t="s">
        <v>13</v>
      </c>
      <c r="F7" s="10">
        <v>2.9166666666666671E-2</v>
      </c>
      <c r="G7" s="10">
        <v>4.8611111111111112E-2</v>
      </c>
      <c r="I7">
        <v>1</v>
      </c>
    </row>
    <row r="8" spans="1:59" x14ac:dyDescent="0.25">
      <c r="A8" t="s">
        <v>29</v>
      </c>
      <c r="B8" s="21" t="s">
        <v>30</v>
      </c>
      <c r="C8" s="15" t="s">
        <v>31</v>
      </c>
      <c r="D8" t="str">
        <f t="array" aca="1" ref="D8" ca="1">CONCATENATE(A8,"-",MID(CELL("filename",A7),FIND("]",CELL("filename",A7))+1,255))</f>
        <v>Enemy-全歌单</v>
      </c>
      <c r="E8" t="s">
        <v>13</v>
      </c>
      <c r="F8" s="10">
        <v>4.4444444444444453E-2</v>
      </c>
      <c r="G8" s="10">
        <v>5.347222222222222E-2</v>
      </c>
      <c r="I8">
        <v>1</v>
      </c>
      <c r="J8">
        <v>0.9</v>
      </c>
    </row>
    <row r="9" spans="1:59" s="20" customFormat="1" x14ac:dyDescent="0.25">
      <c r="A9" t="s">
        <v>32</v>
      </c>
      <c r="B9" s="21" t="s">
        <v>33</v>
      </c>
      <c r="C9" s="15"/>
      <c r="D9" t="str">
        <f t="array" aca="1" ref="D9" ca="1">CONCATENATE(A9,"-",MID(CELL("filename",A8),FIND("]",CELL("filename",A8))+1,255))</f>
        <v>Fly Away-全歌单</v>
      </c>
      <c r="E9" t="s">
        <v>13</v>
      </c>
      <c r="F9" s="10"/>
      <c r="G9" s="10"/>
      <c r="I9">
        <v>0</v>
      </c>
    </row>
    <row r="10" spans="1:59" s="20" customFormat="1" x14ac:dyDescent="0.25">
      <c r="A10" s="20" t="s">
        <v>34</v>
      </c>
      <c r="B10" s="22" t="s">
        <v>35</v>
      </c>
      <c r="C10" s="15" t="s">
        <v>36</v>
      </c>
      <c r="D10" s="20" t="str">
        <f t="array" aca="1" ref="D10" ca="1">CONCATENATE(A10,"-",MID(CELL("filename",A9),FIND("]",CELL("filename",A9))+1,255))</f>
        <v>Forever Young-全歌单</v>
      </c>
      <c r="E10" s="20" t="s">
        <v>13</v>
      </c>
      <c r="F10" s="16">
        <v>1.8749999999999999E-2</v>
      </c>
      <c r="G10" s="16">
        <v>3.1944444444444442E-2</v>
      </c>
      <c r="I10" s="20">
        <v>1</v>
      </c>
    </row>
    <row r="11" spans="1:59" s="20" customFormat="1" x14ac:dyDescent="0.25">
      <c r="A11" t="s">
        <v>37</v>
      </c>
      <c r="B11" s="21" t="s">
        <v>38</v>
      </c>
      <c r="C11" s="15" t="s">
        <v>39</v>
      </c>
      <c r="D11" t="str">
        <f t="array" aca="1" ref="D11" ca="1">CONCATENATE(A11,"-",MID(CELL("filename",A10),FIND("]",CELL("filename",A10))+1,255))</f>
        <v>Hey Jude-全歌单</v>
      </c>
      <c r="E11" t="s">
        <v>13</v>
      </c>
      <c r="F11" s="10">
        <v>6.9444444444444441E-3</v>
      </c>
      <c r="G11" s="10">
        <v>2.5000000000000001E-2</v>
      </c>
      <c r="I11">
        <v>1</v>
      </c>
    </row>
    <row r="12" spans="1:59" s="20" customFormat="1" x14ac:dyDescent="0.25">
      <c r="A12" t="s">
        <v>40</v>
      </c>
      <c r="B12" s="21" t="s">
        <v>41</v>
      </c>
      <c r="D12" t="str">
        <f t="array" aca="1" ref="D12" ca="1">CONCATENATE(A12,"-",MID(CELL("filename",A11),FIND("]",CELL("filename",A11))+1,255))</f>
        <v>High歌-全歌单</v>
      </c>
      <c r="E12" t="s">
        <v>13</v>
      </c>
    </row>
    <row r="13" spans="1:59" s="20" customFormat="1" x14ac:dyDescent="0.25">
      <c r="A13" t="s">
        <v>42</v>
      </c>
      <c r="B13" s="21" t="s">
        <v>43</v>
      </c>
      <c r="C13" s="15" t="s">
        <v>44</v>
      </c>
      <c r="D13" t="str">
        <f t="array" aca="1" ref="D13" ca="1">CONCATENATE(A13,"-",MID(CELL("filename",A12),FIND("]",CELL("filename",A12))+1,255))</f>
        <v>I Believe-全歌单</v>
      </c>
      <c r="E13" t="s">
        <v>13</v>
      </c>
      <c r="F13" s="10">
        <v>1.111111111111111E-2</v>
      </c>
      <c r="G13" s="10">
        <v>3.125E-2</v>
      </c>
      <c r="I13">
        <v>0</v>
      </c>
    </row>
    <row r="14" spans="1:59" x14ac:dyDescent="0.25">
      <c r="A14" t="s">
        <v>45</v>
      </c>
      <c r="B14" s="21" t="s">
        <v>46</v>
      </c>
      <c r="C14" s="15" t="s">
        <v>47</v>
      </c>
      <c r="D14" t="str">
        <f t="array" aca="1" ref="D14" ca="1">CONCATENATE(A14,"-",MID(CELL("filename",A13),FIND("]",CELL("filename",A13))+1,255))</f>
        <v>I Do-全歌单</v>
      </c>
      <c r="E14" t="s">
        <v>13</v>
      </c>
      <c r="F14" s="10">
        <v>4.7222222222222221E-2</v>
      </c>
      <c r="G14" s="10">
        <v>7.3611111111111113E-2</v>
      </c>
      <c r="I14">
        <v>1</v>
      </c>
    </row>
    <row r="15" spans="1:59" x14ac:dyDescent="0.25">
      <c r="A15" t="s">
        <v>48</v>
      </c>
      <c r="B15" s="21" t="s">
        <v>49</v>
      </c>
      <c r="C15" s="15" t="s">
        <v>50</v>
      </c>
      <c r="D15" t="str">
        <f t="array" aca="1" ref="D15" ca="1">CONCATENATE(A15,"-",MID(CELL("filename",A14),FIND("]",CELL("filename",A14))+1,255))</f>
        <v>Julia-全歌单</v>
      </c>
      <c r="E15" t="s">
        <v>13</v>
      </c>
      <c r="F15" s="10">
        <v>4.027777777777778E-2</v>
      </c>
      <c r="G15" s="10">
        <v>6.5972222222222224E-2</v>
      </c>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row>
    <row r="16" spans="1:59" s="20" customFormat="1" x14ac:dyDescent="0.25">
      <c r="A16" t="s">
        <v>51</v>
      </c>
      <c r="B16" s="21" t="s">
        <v>52</v>
      </c>
      <c r="C16" s="15" t="s">
        <v>53</v>
      </c>
      <c r="D16" t="str">
        <f t="array" aca="1" ref="D16" ca="1">CONCATENATE(A16,"-",MID(CELL("filename",A15),FIND("]",CELL("filename",A15))+1,255))</f>
        <v>Katrina-全歌单</v>
      </c>
      <c r="E16" t="s">
        <v>13</v>
      </c>
      <c r="F16" s="10">
        <v>3.125E-2</v>
      </c>
      <c r="G16" s="10">
        <v>5.9027777777777783E-2</v>
      </c>
      <c r="I16">
        <v>1</v>
      </c>
    </row>
    <row r="17" spans="1:59" x14ac:dyDescent="0.25">
      <c r="A17" t="s">
        <v>54</v>
      </c>
      <c r="B17" s="21" t="s">
        <v>55</v>
      </c>
      <c r="C17" s="20"/>
      <c r="D17" t="str">
        <f t="array" aca="1" ref="D17" ca="1">CONCATENATE(A17,"-",MID(CELL("filename",A16),FIND("]",CELL("filename",A16))+1,255))</f>
        <v>kiss goodbye-全歌单</v>
      </c>
      <c r="E17" t="s">
        <v>13</v>
      </c>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row>
    <row r="18" spans="1:59" x14ac:dyDescent="0.25">
      <c r="A18" t="s">
        <v>56</v>
      </c>
      <c r="B18" s="21" t="s">
        <v>57</v>
      </c>
      <c r="C18" s="15"/>
      <c r="D18" t="str">
        <f t="array" aca="1" ref="D18" ca="1">CONCATENATE(A18,"-",MID(CELL("filename",A17),FIND("]",CELL("filename",A17))+1,255))</f>
        <v>k歌之王-全歌单</v>
      </c>
      <c r="E18" t="s">
        <v>13</v>
      </c>
      <c r="F18" s="10"/>
      <c r="G18" s="10"/>
      <c r="I18">
        <v>0</v>
      </c>
    </row>
    <row r="19" spans="1:59" x14ac:dyDescent="0.25">
      <c r="A19" t="s">
        <v>58</v>
      </c>
      <c r="B19" s="21" t="s">
        <v>59</v>
      </c>
      <c r="C19" s="15" t="s">
        <v>60</v>
      </c>
      <c r="D19" t="str">
        <f t="array" aca="1" ref="D19" ca="1">CONCATENATE(A19,"-",MID(CELL("filename",A18),FIND("]",CELL("filename",A18))+1,255))</f>
        <v>Leave-全歌单</v>
      </c>
      <c r="E19" t="s">
        <v>13</v>
      </c>
      <c r="F19" s="10">
        <v>4.583333333333333E-2</v>
      </c>
      <c r="G19" s="10">
        <v>6.25E-2</v>
      </c>
      <c r="H19" s="20"/>
      <c r="I19">
        <v>1</v>
      </c>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row>
    <row r="20" spans="1:59" x14ac:dyDescent="0.25">
      <c r="A20" t="s">
        <v>61</v>
      </c>
      <c r="B20" s="21" t="s">
        <v>62</v>
      </c>
      <c r="D20" t="str">
        <f t="array" aca="1" ref="D20" ca="1">CONCATENATE(A20,"-",MID(CELL("filename",A19),FIND("]",CELL("filename",A19))+1,255))</f>
        <v>Lemon Tree-全歌单</v>
      </c>
      <c r="E20" t="s">
        <v>13</v>
      </c>
    </row>
    <row r="21" spans="1:59" x14ac:dyDescent="0.25">
      <c r="A21" t="s">
        <v>63</v>
      </c>
      <c r="B21" s="21" t="s">
        <v>64</v>
      </c>
      <c r="C21" s="1" t="s">
        <v>65</v>
      </c>
      <c r="D21" t="str">
        <f t="array" aca="1" ref="D21" ca="1">CONCATENATE(A21,"-",MID(CELL("filename",A20),FIND("]",CELL("filename",A20))+1,255))</f>
        <v>Let It Go-全歌单</v>
      </c>
      <c r="E21" t="s">
        <v>13</v>
      </c>
      <c r="F21" s="10">
        <v>4.4444444444444453E-2</v>
      </c>
      <c r="G21" s="10">
        <v>6.458333333333334E-2</v>
      </c>
      <c r="I21">
        <v>1</v>
      </c>
    </row>
    <row r="22" spans="1:59" x14ac:dyDescent="0.25">
      <c r="A22" t="s">
        <v>66</v>
      </c>
      <c r="B22" s="21" t="s">
        <v>67</v>
      </c>
      <c r="C22" s="15"/>
      <c r="D22" t="str">
        <f t="array" aca="1" ref="D22" ca="1">CONCATENATE(A22,"-",MID(CELL("filename",A21),FIND("]",CELL("filename",A21))+1,255))</f>
        <v>Lonely-全歌单</v>
      </c>
      <c r="E22" t="s">
        <v>13</v>
      </c>
      <c r="F22" s="10"/>
      <c r="G22" s="1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row>
    <row r="23" spans="1:59" x14ac:dyDescent="0.25">
      <c r="A23" t="s">
        <v>68</v>
      </c>
      <c r="B23" s="21" t="s">
        <v>69</v>
      </c>
      <c r="C23" s="15" t="s">
        <v>70</v>
      </c>
      <c r="D23" t="str">
        <f t="array" aca="1" ref="D23" ca="1">CONCATENATE(A23,"-",MID(CELL("filename",A22),FIND("]",CELL("filename",A22))+1,255))</f>
        <v>Love is over-全歌单</v>
      </c>
      <c r="E23" t="s">
        <v>13</v>
      </c>
      <c r="F23" s="16">
        <v>1.5277777777777781E-2</v>
      </c>
      <c r="G23" s="16">
        <v>3.4722222222222217E-2</v>
      </c>
      <c r="H23" s="20"/>
      <c r="I23">
        <v>1</v>
      </c>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row>
    <row r="24" spans="1:59" x14ac:dyDescent="0.25">
      <c r="A24" t="s">
        <v>71</v>
      </c>
      <c r="B24" s="21" t="s">
        <v>72</v>
      </c>
      <c r="C24" s="20"/>
      <c r="D24" t="str">
        <f t="array" aca="1" ref="D24" ca="1">CONCATENATE(A24,"-",MID(CELL("filename",A23),FIND("]",CELL("filename",A23))+1,255))</f>
        <v>Love Love Love-全歌单</v>
      </c>
      <c r="E24" t="s">
        <v>13</v>
      </c>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row>
    <row r="25" spans="1:59" x14ac:dyDescent="0.25">
      <c r="A25" s="20" t="s">
        <v>73</v>
      </c>
      <c r="B25" s="22" t="s">
        <v>74</v>
      </c>
      <c r="C25" s="15" t="s">
        <v>75</v>
      </c>
      <c r="D25" t="str">
        <f t="array" aca="1" ref="D25" ca="1">CONCATENATE(A25,"-",MID(CELL("filename",A24),FIND("]",CELL("filename",A24))+1,255))</f>
        <v>May Way-全歌单</v>
      </c>
      <c r="E25" t="s">
        <v>13</v>
      </c>
      <c r="F25" s="16">
        <v>4.7222222222222221E-2</v>
      </c>
      <c r="G25" s="16">
        <v>6.3194444444444442E-2</v>
      </c>
      <c r="H25" s="20"/>
      <c r="I25" s="20">
        <v>1</v>
      </c>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row>
    <row r="26" spans="1:59" x14ac:dyDescent="0.25">
      <c r="A26" t="s">
        <v>76</v>
      </c>
      <c r="B26" s="21" t="s">
        <v>77</v>
      </c>
      <c r="C26" s="15" t="s">
        <v>78</v>
      </c>
      <c r="D26" t="str">
        <f t="array" aca="1" ref="D26" ca="1">CONCATENATE(A26,"-",MID(CELL("filename",A25),FIND("]",CELL("filename",A25))+1,255))</f>
        <v>Monica-全歌单</v>
      </c>
      <c r="E26" t="s">
        <v>13</v>
      </c>
      <c r="F26" s="10">
        <v>1.5277777777777781E-2</v>
      </c>
      <c r="G26" s="10">
        <v>2.4305555555555559E-2</v>
      </c>
      <c r="I26">
        <v>1</v>
      </c>
    </row>
    <row r="27" spans="1:59" x14ac:dyDescent="0.25">
      <c r="A27" t="s">
        <v>79</v>
      </c>
      <c r="B27" s="21" t="s">
        <v>80</v>
      </c>
      <c r="D27" t="str">
        <f t="array" aca="1" ref="D27" ca="1">CONCATENATE(A27,"-",MID(CELL("filename",A26),FIND("]",CELL("filename",A26))+1,255))</f>
        <v>My Love-全歌单</v>
      </c>
      <c r="E27" t="s">
        <v>13</v>
      </c>
    </row>
    <row r="28" spans="1:59" x14ac:dyDescent="0.25">
      <c r="A28" t="s">
        <v>81</v>
      </c>
      <c r="B28" s="21" t="s">
        <v>82</v>
      </c>
      <c r="C28" s="15" t="s">
        <v>83</v>
      </c>
      <c r="D28" t="str">
        <f t="array" aca="1" ref="D28" ca="1">CONCATENATE(A28,"-",MID(CELL("filename",A27),FIND("]",CELL("filename",A27))+1,255))</f>
        <v>P.S.我爱你-全歌单</v>
      </c>
      <c r="E28" t="s">
        <v>13</v>
      </c>
      <c r="F28" s="10">
        <v>4.3749999999999997E-2</v>
      </c>
      <c r="G28" s="10">
        <v>6.458333333333334E-2</v>
      </c>
      <c r="H28" s="20"/>
      <c r="I28">
        <v>0</v>
      </c>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row>
    <row r="29" spans="1:59" x14ac:dyDescent="0.25">
      <c r="A29" t="s">
        <v>84</v>
      </c>
      <c r="B29" s="21" t="s">
        <v>85</v>
      </c>
      <c r="C29" s="15" t="s">
        <v>86</v>
      </c>
      <c r="D29" t="str">
        <f t="array" aca="1" ref="D29" ca="1">CONCATENATE(A29,"-",MID(CELL("filename",A28),FIND("]",CELL("filename",A28))+1,255))</f>
        <v>R&amp;B All Night-全歌单</v>
      </c>
      <c r="E29" t="s">
        <v>13</v>
      </c>
      <c r="F29" s="10">
        <v>6.6666666666666666E-2</v>
      </c>
      <c r="G29" s="10">
        <v>8.6805555555555552E-2</v>
      </c>
      <c r="I29">
        <v>1</v>
      </c>
    </row>
    <row r="30" spans="1:59" x14ac:dyDescent="0.25">
      <c r="A30" t="s">
        <v>87</v>
      </c>
      <c r="B30" s="21" t="s">
        <v>88</v>
      </c>
      <c r="C30" s="15" t="s">
        <v>89</v>
      </c>
      <c r="D30" t="str">
        <f t="array" aca="1" ref="D30" ca="1">CONCATENATE(A30,"-",MID(CELL("filename",A29),FIND("]",CELL("filename",A29))+1,255))</f>
        <v>Red-全歌单</v>
      </c>
      <c r="E30" t="s">
        <v>13</v>
      </c>
      <c r="F30" s="10">
        <v>2.569444444444444E-2</v>
      </c>
      <c r="G30" s="10">
        <v>3.8194444444444448E-2</v>
      </c>
      <c r="I30">
        <v>1</v>
      </c>
    </row>
    <row r="31" spans="1:59" x14ac:dyDescent="0.25">
      <c r="A31" t="s">
        <v>90</v>
      </c>
      <c r="B31" s="21" t="s">
        <v>91</v>
      </c>
      <c r="C31" s="15" t="s">
        <v>92</v>
      </c>
      <c r="D31" t="str">
        <f t="array" aca="1" ref="D31" ca="1">CONCATENATE(A31,"-",MID(CELL("filename",A30),FIND("]",CELL("filename",A30))+1,255))</f>
        <v>See you again-全歌单</v>
      </c>
      <c r="E31" t="s">
        <v>13</v>
      </c>
      <c r="F31" s="10">
        <v>6.9444444444444441E-3</v>
      </c>
      <c r="G31" s="10">
        <v>2.777777777777778E-2</v>
      </c>
      <c r="I31">
        <v>1</v>
      </c>
    </row>
    <row r="32" spans="1:59" x14ac:dyDescent="0.25">
      <c r="A32" t="s">
        <v>93</v>
      </c>
      <c r="B32" s="21" t="s">
        <v>94</v>
      </c>
      <c r="C32" s="15" t="s">
        <v>95</v>
      </c>
      <c r="D32" t="str">
        <f t="array" aca="1" ref="D32" ca="1">CONCATENATE(A32,"-",MID(CELL("filename",A31),FIND("]",CELL("filename",A31))+1,255))</f>
        <v>Shall We Talk-全歌单</v>
      </c>
      <c r="E32" t="s">
        <v>13</v>
      </c>
      <c r="F32" s="10">
        <v>4.0972222222222222E-2</v>
      </c>
      <c r="G32" s="10">
        <v>5.9027777777777783E-2</v>
      </c>
      <c r="I32">
        <v>1</v>
      </c>
    </row>
    <row r="33" spans="1:10" x14ac:dyDescent="0.25">
      <c r="A33" t="s">
        <v>96</v>
      </c>
      <c r="B33" s="21" t="s">
        <v>97</v>
      </c>
      <c r="D33" t="str">
        <f t="array" aca="1" ref="D33" ca="1">CONCATENATE(A33,"-",MID(CELL("filename",A32),FIND("]",CELL("filename",A32))+1,255))</f>
        <v>Tell me-全歌单</v>
      </c>
      <c r="E33" t="s">
        <v>13</v>
      </c>
      <c r="I33">
        <v>0</v>
      </c>
    </row>
    <row r="34" spans="1:10" x14ac:dyDescent="0.25">
      <c r="A34" t="s">
        <v>98</v>
      </c>
      <c r="B34" s="21" t="s">
        <v>99</v>
      </c>
      <c r="D34" t="str">
        <f t="array" aca="1" ref="D34" ca="1">CONCATENATE(A34,"-",MID(CELL("filename",A33),FIND("]",CELL("filename",A33))+1,255))</f>
        <v>We don't talk anymore-全歌单</v>
      </c>
      <c r="E34" t="s">
        <v>13</v>
      </c>
      <c r="I34">
        <v>0</v>
      </c>
    </row>
    <row r="35" spans="1:10" x14ac:dyDescent="0.25">
      <c r="A35" t="s">
        <v>100</v>
      </c>
      <c r="B35" s="21" t="s">
        <v>101</v>
      </c>
      <c r="D35" t="str">
        <f t="array" aca="1" ref="D35" ca="1">CONCATENATE(A35,"-",MID(CELL("filename",A34),FIND("]",CELL("filename",A34))+1,255))</f>
        <v>Yellow-全歌单</v>
      </c>
      <c r="E35" t="s">
        <v>13</v>
      </c>
    </row>
    <row r="36" spans="1:10" x14ac:dyDescent="0.25">
      <c r="A36" t="s">
        <v>102</v>
      </c>
      <c r="B36" s="21" t="s">
        <v>103</v>
      </c>
      <c r="D36" t="str">
        <f t="array" aca="1" ref="D36" ca="1">CONCATENATE(A36,"-",MID(CELL("filename",A35),FIND("]",CELL("filename",A35))+1,255))</f>
        <v>Yesterday Once More-全歌单</v>
      </c>
      <c r="E36" t="s">
        <v>13</v>
      </c>
    </row>
    <row r="37" spans="1:10" x14ac:dyDescent="0.25">
      <c r="A37" t="s">
        <v>104</v>
      </c>
      <c r="B37" s="21" t="s">
        <v>105</v>
      </c>
      <c r="C37" s="15" t="s">
        <v>106</v>
      </c>
      <c r="D37" t="str">
        <f t="array" aca="1" ref="D37" ca="1">CONCATENATE(A37,"-",MID(CELL("filename",A36),FIND("]",CELL("filename",A36))+1,255))</f>
        <v>You raise me up-全歌单</v>
      </c>
      <c r="E37" t="s">
        <v>13</v>
      </c>
      <c r="F37" s="10">
        <v>2.9861111111111109E-2</v>
      </c>
      <c r="G37" s="10">
        <v>5.486111111111111E-2</v>
      </c>
      <c r="I37">
        <v>1</v>
      </c>
      <c r="J37">
        <v>1.2</v>
      </c>
    </row>
    <row r="38" spans="1:10" x14ac:dyDescent="0.25">
      <c r="A38" t="s">
        <v>107</v>
      </c>
      <c r="B38" s="21" t="s">
        <v>108</v>
      </c>
      <c r="D38" t="str">
        <f t="array" aca="1" ref="D38" ca="1">CONCATENATE(A38,"-",MID(CELL("filename",A37),FIND("]",CELL("filename",A37))+1,255))</f>
        <v>爱-全歌单</v>
      </c>
      <c r="E38" t="s">
        <v>13</v>
      </c>
      <c r="I38">
        <v>0</v>
      </c>
    </row>
    <row r="39" spans="1:10" x14ac:dyDescent="0.25">
      <c r="A39" t="s">
        <v>109</v>
      </c>
      <c r="B39" s="21" t="s">
        <v>110</v>
      </c>
      <c r="D39" t="str">
        <f t="array" aca="1" ref="D39" ca="1">CONCATENATE(A39,"-",MID(CELL("filename",A38),FIND("]",CELL("filename",A38))+1,255))</f>
        <v>爱,很简单-全歌单</v>
      </c>
      <c r="E39" t="s">
        <v>13</v>
      </c>
    </row>
    <row r="40" spans="1:10" x14ac:dyDescent="0.25">
      <c r="A40" t="s">
        <v>111</v>
      </c>
      <c r="B40" s="21" t="s">
        <v>112</v>
      </c>
      <c r="D40" t="str">
        <f t="array" aca="1" ref="D40" ca="1">CONCATENATE(A40,"-",MID(CELL("filename",A39),FIND("]",CELL("filename",A39))+1,255))</f>
        <v>爱错-全歌单</v>
      </c>
      <c r="E40" t="s">
        <v>13</v>
      </c>
    </row>
    <row r="41" spans="1:10" x14ac:dyDescent="0.25">
      <c r="A41" t="s">
        <v>113</v>
      </c>
      <c r="B41" s="21" t="s">
        <v>114</v>
      </c>
      <c r="C41" s="15" t="s">
        <v>115</v>
      </c>
      <c r="D41" t="str">
        <f t="array" aca="1" ref="D41" ca="1">CONCATENATE(A41,"-",MID(CELL("filename",A40),FIND("]",CELL("filename",A40))+1,255))</f>
        <v>爱得太迟-全歌单</v>
      </c>
      <c r="E41" t="s">
        <v>13</v>
      </c>
      <c r="F41" s="10">
        <v>3.5416666666666673E-2</v>
      </c>
      <c r="G41" s="10">
        <v>4.7222222222222221E-2</v>
      </c>
      <c r="I41">
        <v>1</v>
      </c>
    </row>
    <row r="42" spans="1:10" x14ac:dyDescent="0.25">
      <c r="A42" t="s">
        <v>116</v>
      </c>
      <c r="B42" s="21" t="s">
        <v>117</v>
      </c>
      <c r="D42" t="str">
        <f t="array" aca="1" ref="D42" ca="1">CONCATENATE(A42,"-",MID(CELL("filename",A41),FIND("]",CELL("filename",A41))+1,255))</f>
        <v>爱的初体验-全歌单</v>
      </c>
      <c r="E42" t="s">
        <v>13</v>
      </c>
    </row>
    <row r="43" spans="1:10" x14ac:dyDescent="0.25">
      <c r="A43" t="s">
        <v>118</v>
      </c>
      <c r="B43" s="21" t="s">
        <v>119</v>
      </c>
      <c r="D43" t="str">
        <f t="array" aca="1" ref="D43" ca="1">CONCATENATE(A43,"-",MID(CELL("filename",A42),FIND("]",CELL("filename",A42))+1,255))</f>
        <v>爱的供养-全歌单</v>
      </c>
      <c r="E43" t="s">
        <v>13</v>
      </c>
    </row>
    <row r="44" spans="1:10" x14ac:dyDescent="0.25">
      <c r="A44" t="s">
        <v>120</v>
      </c>
      <c r="B44" s="21" t="s">
        <v>121</v>
      </c>
      <c r="C44" s="15" t="s">
        <v>122</v>
      </c>
      <c r="D44" t="str">
        <f t="array" aca="1" ref="D44" ca="1">CONCATENATE(A44,"-",MID(CELL("filename",A43),FIND("]",CELL("filename",A43))+1,255))</f>
        <v>爱的回归线-全歌单</v>
      </c>
      <c r="E44" t="s">
        <v>13</v>
      </c>
      <c r="F44" s="10">
        <v>4.4444444444444453E-2</v>
      </c>
      <c r="G44" s="10">
        <v>5.347222222222222E-2</v>
      </c>
      <c r="I44">
        <v>1</v>
      </c>
    </row>
    <row r="45" spans="1:10" x14ac:dyDescent="0.25">
      <c r="A45" t="s">
        <v>123</v>
      </c>
      <c r="B45" s="21" t="s">
        <v>20443</v>
      </c>
      <c r="C45" s="15" t="s">
        <v>124</v>
      </c>
      <c r="D45" t="str">
        <f t="array" aca="1" ref="D45" ca="1">CONCATENATE(A45,"-",MID(CELL("filename",A44),FIND("]",CELL("filename",A44))+1,255))</f>
        <v>爱的箴言-全歌单</v>
      </c>
      <c r="E45" t="s">
        <v>13</v>
      </c>
      <c r="F45" s="10">
        <v>7.7083333333333337E-2</v>
      </c>
      <c r="G45" s="10">
        <v>9.583333333333334E-2</v>
      </c>
      <c r="I45">
        <v>1</v>
      </c>
    </row>
    <row r="46" spans="1:10" x14ac:dyDescent="0.25">
      <c r="A46" t="s">
        <v>125</v>
      </c>
      <c r="B46" s="21" t="s">
        <v>126</v>
      </c>
      <c r="C46" s="15" t="s">
        <v>127</v>
      </c>
      <c r="D46" t="str">
        <f t="array" aca="1" ref="D46" ca="1">CONCATENATE(A46,"-",MID(CELL("filename",A45),FIND("]",CELL("filename",A45))+1,255))</f>
        <v>爱疯了-全歌单</v>
      </c>
      <c r="E46" t="s">
        <v>13</v>
      </c>
      <c r="F46" s="10">
        <v>5.7638888888888892E-2</v>
      </c>
      <c r="G46" s="10">
        <v>6.8750000000000006E-2</v>
      </c>
      <c r="I46">
        <v>1</v>
      </c>
    </row>
    <row r="47" spans="1:10" x14ac:dyDescent="0.25">
      <c r="A47" t="s">
        <v>128</v>
      </c>
      <c r="B47" s="21" t="s">
        <v>110</v>
      </c>
      <c r="C47" s="15"/>
      <c r="D47" t="str">
        <f t="array" aca="1" ref="D47" ca="1">CONCATENATE(A47,"-",MID(CELL("filename",A46),FIND("]",CELL("filename",A46))+1,255))</f>
        <v>爱很简单-全歌单</v>
      </c>
      <c r="E47" t="s">
        <v>13</v>
      </c>
      <c r="F47" s="10"/>
      <c r="G47" s="10"/>
      <c r="I47">
        <v>0</v>
      </c>
    </row>
    <row r="48" spans="1:10" x14ac:dyDescent="0.25">
      <c r="A48" t="s">
        <v>129</v>
      </c>
      <c r="B48" s="21" t="s">
        <v>130</v>
      </c>
      <c r="D48" t="str">
        <f t="array" aca="1" ref="D48" ca="1">CONCATENATE(A48,"-",MID(CELL("filename",A47),FIND("]",CELL("filename",A47))+1,255))</f>
        <v>爱江山更爱美人-全歌单</v>
      </c>
      <c r="E48" t="s">
        <v>13</v>
      </c>
    </row>
    <row r="49" spans="1:10" x14ac:dyDescent="0.25">
      <c r="A49" t="s">
        <v>131</v>
      </c>
      <c r="B49" s="21" t="s">
        <v>132</v>
      </c>
      <c r="D49" t="str">
        <f t="array" aca="1" ref="D49" ca="1">CONCATENATE(A49,"-",MID(CELL("filename",A48),FIND("]",CELL("filename",A48))+1,255))</f>
        <v>爱就一个字-全歌单</v>
      </c>
      <c r="E49" t="s">
        <v>13</v>
      </c>
    </row>
    <row r="50" spans="1:10" x14ac:dyDescent="0.25">
      <c r="A50" t="s">
        <v>133</v>
      </c>
      <c r="B50" s="21" t="s">
        <v>134</v>
      </c>
      <c r="D50" t="str">
        <f t="array" aca="1" ref="D50" ca="1">CONCATENATE(A50,"-",MID(CELL("filename",A49),FIND("]",CELL("filename",A49))+1,255))</f>
        <v>爱你一万年-全歌单</v>
      </c>
      <c r="E50" t="s">
        <v>13</v>
      </c>
    </row>
    <row r="51" spans="1:10" x14ac:dyDescent="0.25">
      <c r="A51" t="s">
        <v>135</v>
      </c>
      <c r="B51" s="21" t="s">
        <v>136</v>
      </c>
      <c r="D51" t="str">
        <f t="array" aca="1" ref="D51" ca="1">CONCATENATE(A51,"-",MID(CELL("filename",A50),FIND("]",CELL("filename",A50))+1,255))</f>
        <v>爱你在心口难开-全歌单</v>
      </c>
      <c r="E51" t="s">
        <v>13</v>
      </c>
    </row>
    <row r="52" spans="1:10" x14ac:dyDescent="0.25">
      <c r="A52" t="s">
        <v>137</v>
      </c>
      <c r="B52" s="21" t="s">
        <v>138</v>
      </c>
      <c r="C52" s="15" t="s">
        <v>139</v>
      </c>
      <c r="D52" t="str">
        <f t="array" aca="1" ref="D52" ca="1">CONCATENATE(A52,"-",MID(CELL("filename",A51),FIND("]",CELL("filename",A51))+1,255))</f>
        <v>爱情-全歌单</v>
      </c>
      <c r="E52" t="s">
        <v>13</v>
      </c>
      <c r="F52" s="10">
        <v>6.7361111111111108E-2</v>
      </c>
      <c r="G52" s="10">
        <v>8.4722222222222227E-2</v>
      </c>
      <c r="I52">
        <v>1</v>
      </c>
      <c r="J52">
        <v>1.2</v>
      </c>
    </row>
    <row r="53" spans="1:10" x14ac:dyDescent="0.25">
      <c r="A53" t="s">
        <v>140</v>
      </c>
      <c r="B53" s="21" t="s">
        <v>141</v>
      </c>
      <c r="D53" t="str">
        <f t="array" aca="1" ref="D53" ca="1">CONCATENATE(A53,"-",MID(CELL("filename",A52),FIND("]",CELL("filename",A52))+1,255))</f>
        <v>爱情转移-全歌单</v>
      </c>
      <c r="E53" t="s">
        <v>13</v>
      </c>
      <c r="I53">
        <v>0</v>
      </c>
    </row>
    <row r="54" spans="1:10" x14ac:dyDescent="0.25">
      <c r="A54" t="s">
        <v>142</v>
      </c>
      <c r="B54" s="21" t="s">
        <v>143</v>
      </c>
      <c r="C54" s="15" t="s">
        <v>144</v>
      </c>
      <c r="D54" t="str">
        <f t="array" aca="1" ref="D54" ca="1">CONCATENATE(A54,"-",MID(CELL("filename",A53),FIND("]",CELL("filename",A53))+1,255))</f>
        <v>爱人-全歌单</v>
      </c>
      <c r="E54" t="s">
        <v>13</v>
      </c>
      <c r="F54" s="10">
        <v>3.5416666666666673E-2</v>
      </c>
      <c r="G54" s="10">
        <v>5.9027777777777783E-2</v>
      </c>
      <c r="I54">
        <v>1</v>
      </c>
    </row>
    <row r="55" spans="1:10" x14ac:dyDescent="0.25">
      <c r="A55" t="s">
        <v>145</v>
      </c>
      <c r="B55" s="21" t="s">
        <v>146</v>
      </c>
      <c r="C55" s="15"/>
      <c r="D55" t="str">
        <f t="array" aca="1" ref="D55" ca="1">CONCATENATE(A55,"-",MID(CELL("filename",A54),FIND("]",CELL("filename",A54))+1,255))</f>
        <v>爱人错过-全歌单</v>
      </c>
      <c r="E55" t="s">
        <v>13</v>
      </c>
      <c r="F55" s="11"/>
      <c r="G55" s="11"/>
      <c r="I55">
        <v>0</v>
      </c>
    </row>
    <row r="56" spans="1:10" x14ac:dyDescent="0.25">
      <c r="A56" t="s">
        <v>147</v>
      </c>
      <c r="B56" s="21" t="s">
        <v>148</v>
      </c>
      <c r="D56" t="str">
        <f t="array" aca="1" ref="D56" ca="1">CONCATENATE(A56,"-",MID(CELL("filename",A55),FIND("]",CELL("filename",A55))+1,255))</f>
        <v>爱如潮水-全歌单</v>
      </c>
      <c r="E56" t="s">
        <v>13</v>
      </c>
    </row>
    <row r="57" spans="1:10" x14ac:dyDescent="0.25">
      <c r="A57" t="s">
        <v>149</v>
      </c>
      <c r="B57" s="21" t="s">
        <v>150</v>
      </c>
      <c r="C57" s="15" t="s">
        <v>151</v>
      </c>
      <c r="D57" t="str">
        <f t="array" aca="1" ref="D57" ca="1">CONCATENATE(A57,"-",MID(CELL("filename",A56),FIND("]",CELL("filename",A56))+1,255))</f>
        <v>爱上你-全歌单</v>
      </c>
      <c r="E57" t="s">
        <v>13</v>
      </c>
      <c r="F57" s="10">
        <v>4.3749999999999997E-2</v>
      </c>
      <c r="G57" s="10">
        <v>6.25E-2</v>
      </c>
      <c r="I57">
        <v>1</v>
      </c>
    </row>
    <row r="58" spans="1:10" x14ac:dyDescent="0.25">
      <c r="A58" t="s">
        <v>152</v>
      </c>
      <c r="B58" s="21" t="s">
        <v>153</v>
      </c>
      <c r="C58" s="15" t="s">
        <v>154</v>
      </c>
      <c r="D58" t="str">
        <f t="array" aca="1" ref="D58" ca="1">CONCATENATE(A58,"-",MID(CELL("filename",A57),FIND("]",CELL("filename",A57))+1,255))</f>
        <v>爱上你等于爱上寂寞-全歌单</v>
      </c>
      <c r="E58" t="s">
        <v>13</v>
      </c>
      <c r="F58" s="10">
        <v>5.6250000000000001E-2</v>
      </c>
      <c r="G58" s="10">
        <v>7.6388888888888895E-2</v>
      </c>
      <c r="I58">
        <v>1</v>
      </c>
    </row>
    <row r="59" spans="1:10" x14ac:dyDescent="0.25">
      <c r="A59" t="s">
        <v>155</v>
      </c>
      <c r="B59" s="21" t="s">
        <v>156</v>
      </c>
      <c r="C59" s="15" t="s">
        <v>157</v>
      </c>
      <c r="D59" t="str">
        <f t="array" aca="1" ref="D59" ca="1">CONCATENATE(A59,"-",MID(CELL("filename",A58),FIND("]",CELL("filename",A58))+1,255))</f>
        <v>爱是怀疑-全歌单</v>
      </c>
      <c r="E59" t="s">
        <v>13</v>
      </c>
      <c r="F59" s="10">
        <v>5.8333333333333327E-2</v>
      </c>
      <c r="G59" s="10">
        <v>7.1527777777777773E-2</v>
      </c>
      <c r="I59">
        <v>1</v>
      </c>
    </row>
    <row r="60" spans="1:10" x14ac:dyDescent="0.25">
      <c r="A60" t="s">
        <v>158</v>
      </c>
      <c r="B60" s="21" t="s">
        <v>159</v>
      </c>
      <c r="C60" s="15" t="s">
        <v>160</v>
      </c>
      <c r="D60" t="str">
        <f t="array" aca="1" ref="D60" ca="1">CONCATENATE(A60,"-",MID(CELL("filename",A59),FIND("]",CELL("filename",A59))+1,255))</f>
        <v>爱是永恒-全歌单</v>
      </c>
      <c r="E60" t="s">
        <v>13</v>
      </c>
      <c r="F60" s="10">
        <v>8.5416666666666669E-2</v>
      </c>
      <c r="G60" s="10">
        <v>0.10972222222222219</v>
      </c>
      <c r="I60">
        <v>1</v>
      </c>
    </row>
    <row r="61" spans="1:10" x14ac:dyDescent="0.25">
      <c r="A61" t="s">
        <v>161</v>
      </c>
      <c r="B61" s="21" t="s">
        <v>162</v>
      </c>
      <c r="C61" s="15" t="s">
        <v>163</v>
      </c>
      <c r="D61" t="str">
        <f t="array" aca="1" ref="D61" ca="1">CONCATENATE(A61,"-",MID(CELL("filename",A60),FIND("]",CELL("filename",A60))+1,255))</f>
        <v>爱是最大权力-全歌单</v>
      </c>
      <c r="E61" t="s">
        <v>13</v>
      </c>
      <c r="F61" s="10">
        <v>4.9305555555555547E-2</v>
      </c>
      <c r="G61" s="10">
        <v>7.013888888888889E-2</v>
      </c>
      <c r="I61">
        <v>1</v>
      </c>
    </row>
    <row r="62" spans="1:10" x14ac:dyDescent="0.25">
      <c r="A62" t="s">
        <v>164</v>
      </c>
      <c r="B62" s="21" t="s">
        <v>165</v>
      </c>
      <c r="D62" t="str">
        <f t="array" aca="1" ref="D62" ca="1">CONCATENATE(A62,"-",MID(CELL("filename",A61),FIND("]",CELL("filename",A61))+1,255))</f>
        <v>爱我别走-全歌单</v>
      </c>
      <c r="E62" t="s">
        <v>13</v>
      </c>
    </row>
    <row r="63" spans="1:10" x14ac:dyDescent="0.25">
      <c r="A63" t="s">
        <v>166</v>
      </c>
      <c r="B63" s="21" t="s">
        <v>167</v>
      </c>
      <c r="D63" t="str">
        <f t="array" aca="1" ref="D63" ca="1">CONCATENATE(A63,"-",MID(CELL("filename",A62),FIND("]",CELL("filename",A62))+1,255))</f>
        <v>爱我还是他-全歌单</v>
      </c>
      <c r="E63" t="s">
        <v>13</v>
      </c>
    </row>
    <row r="64" spans="1:10" x14ac:dyDescent="0.25">
      <c r="A64" t="s">
        <v>168</v>
      </c>
      <c r="B64" s="21" t="s">
        <v>169</v>
      </c>
      <c r="D64" t="str">
        <f t="array" aca="1" ref="D64" ca="1">CONCATENATE(A64,"-",MID(CELL("filename",A63),FIND("]",CELL("filename",A63))+1,255))</f>
        <v>爱与痛的边缘-全歌单</v>
      </c>
      <c r="E64" t="s">
        <v>13</v>
      </c>
    </row>
    <row r="65" spans="1:59" x14ac:dyDescent="0.25">
      <c r="A65" t="s">
        <v>170</v>
      </c>
      <c r="B65" s="21" t="s">
        <v>171</v>
      </c>
      <c r="C65" s="15" t="s">
        <v>172</v>
      </c>
      <c r="D65" t="str">
        <f t="array" aca="1" ref="D65" ca="1">CONCATENATE(A65,"-",MID(CELL("filename",A64),FIND("]",CELL("filename",A64))+1,255))</f>
        <v>爱在深秋-全歌单</v>
      </c>
      <c r="E65" t="s">
        <v>13</v>
      </c>
      <c r="F65" s="10">
        <v>1.2500000000000001E-2</v>
      </c>
      <c r="G65" s="10">
        <v>0.05</v>
      </c>
      <c r="I65">
        <v>1</v>
      </c>
      <c r="J65">
        <v>1.2</v>
      </c>
    </row>
    <row r="66" spans="1:59" x14ac:dyDescent="0.25">
      <c r="A66" t="s">
        <v>173</v>
      </c>
      <c r="B66" s="21" t="s">
        <v>174</v>
      </c>
      <c r="C66" s="15"/>
      <c r="D66" t="str">
        <f t="array" aca="1" ref="D66" ca="1">CONCATENATE(A66,"-",MID(CELL("filename",A65),FIND("]",CELL("filename",A65))+1,255))</f>
        <v>暗香-全歌单</v>
      </c>
      <c r="E66" t="s">
        <v>13</v>
      </c>
      <c r="F66" s="10"/>
      <c r="G66" s="10"/>
    </row>
    <row r="67" spans="1:59" x14ac:dyDescent="0.25">
      <c r="A67" t="s">
        <v>175</v>
      </c>
      <c r="B67" s="21" t="s">
        <v>176</v>
      </c>
      <c r="D67" t="str">
        <f t="array" aca="1" ref="D67" ca="1">CONCATENATE(A67,"-",MID(CELL("filename",A66),FIND("]",CELL("filename",A66))+1,255))</f>
        <v>把悲伤留给自己-全歌单</v>
      </c>
      <c r="E67" t="s">
        <v>13</v>
      </c>
    </row>
    <row r="68" spans="1:59" x14ac:dyDescent="0.25">
      <c r="A68" t="s">
        <v>177</v>
      </c>
      <c r="B68" s="21" t="s">
        <v>178</v>
      </c>
      <c r="D68" t="str">
        <f t="array" aca="1" ref="D68" ca="1">CONCATENATE(A68,"-",MID(CELL("filename",A67),FIND("]",CELL("filename",A67))+1,255))</f>
        <v>爸爸妈妈-全歌单</v>
      </c>
      <c r="E68" t="s">
        <v>13</v>
      </c>
      <c r="I68">
        <v>0</v>
      </c>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row>
    <row r="69" spans="1:59" x14ac:dyDescent="0.25">
      <c r="A69" s="20" t="s">
        <v>179</v>
      </c>
      <c r="B69" s="22" t="s">
        <v>180</v>
      </c>
      <c r="C69" s="15"/>
      <c r="D69" t="str">
        <f t="array" aca="1" ref="D69" ca="1">CONCATENATE(A69,"-",MID(CELL("filename",A68),FIND("]",CELL("filename",A68))+1,255))</f>
        <v>爸爸去哪儿-全歌单</v>
      </c>
      <c r="E69" t="s">
        <v>13</v>
      </c>
      <c r="F69" s="20"/>
      <c r="G69" s="20"/>
      <c r="H69" s="17"/>
      <c r="I69">
        <v>0</v>
      </c>
      <c r="J69" s="17"/>
    </row>
    <row r="70" spans="1:59" x14ac:dyDescent="0.25">
      <c r="A70" t="s">
        <v>181</v>
      </c>
      <c r="B70" s="21" t="s">
        <v>182</v>
      </c>
      <c r="D70" t="str">
        <f t="array" aca="1" ref="D70" ca="1">CONCATENATE(A70,"-",MID(CELL("filename",A69),FIND("]",CELL("filename",A69))+1,255))</f>
        <v>白玫瑰-全歌单</v>
      </c>
      <c r="E70" t="s">
        <v>13</v>
      </c>
    </row>
    <row r="71" spans="1:59" x14ac:dyDescent="0.25">
      <c r="A71" t="s">
        <v>183</v>
      </c>
      <c r="B71" s="21" t="s">
        <v>184</v>
      </c>
      <c r="D71" t="str">
        <f t="array" aca="1" ref="D71" ca="1">CONCATENATE(A71,"-",MID(CELL("filename",A70),FIND("]",CELL("filename",A70))+1,255))</f>
        <v>白天不懂夜的黑-全歌单</v>
      </c>
      <c r="E71" t="s">
        <v>13</v>
      </c>
      <c r="I71">
        <v>0</v>
      </c>
    </row>
    <row r="72" spans="1:59" x14ac:dyDescent="0.25">
      <c r="A72" t="s">
        <v>185</v>
      </c>
      <c r="B72" s="21" t="s">
        <v>186</v>
      </c>
      <c r="D72" t="str">
        <f t="array" aca="1" ref="D72" ca="1">CONCATENATE(A72,"-",MID(CELL("filename",A71),FIND("]",CELL("filename",A71))+1,255))</f>
        <v>百年孤寂-全歌单</v>
      </c>
      <c r="E72" t="s">
        <v>13</v>
      </c>
      <c r="I72">
        <v>0</v>
      </c>
    </row>
    <row r="73" spans="1:59" x14ac:dyDescent="0.25">
      <c r="A73" t="s">
        <v>187</v>
      </c>
      <c r="B73" s="21" t="s">
        <v>188</v>
      </c>
      <c r="D73" t="str">
        <f t="array" aca="1" ref="D73" ca="1">CONCATENATE(A73,"-",MID(CELL("filename",A72),FIND("]",CELL("filename",A72))+1,255))</f>
        <v>北京北京-全歌单</v>
      </c>
      <c r="E73" t="s">
        <v>13</v>
      </c>
    </row>
    <row r="74" spans="1:59" x14ac:dyDescent="0.25">
      <c r="A74" t="s">
        <v>189</v>
      </c>
      <c r="B74" s="21" t="s">
        <v>190</v>
      </c>
      <c r="D74" t="str">
        <f t="array" aca="1" ref="D74" ca="1">CONCATENATE(A74,"-",MID(CELL("filename",A73),FIND("]",CELL("filename",A73))+1,255))</f>
        <v>北京的金山上-全歌单</v>
      </c>
      <c r="E74" t="s">
        <v>13</v>
      </c>
      <c r="I74">
        <v>0</v>
      </c>
    </row>
    <row r="75" spans="1:59" x14ac:dyDescent="0.25">
      <c r="A75" t="s">
        <v>191</v>
      </c>
      <c r="B75" s="21" t="s">
        <v>192</v>
      </c>
      <c r="D75" t="str">
        <f t="array" aca="1" ref="D75" ca="1">CONCATENATE(A75,"-",MID(CELL("filename",A74),FIND("]",CELL("filename",A74))+1,255))</f>
        <v>贝加尔湖畔-全歌单</v>
      </c>
      <c r="E75" t="s">
        <v>13</v>
      </c>
    </row>
    <row r="76" spans="1:59" x14ac:dyDescent="0.25">
      <c r="A76" t="s">
        <v>193</v>
      </c>
      <c r="B76" s="21" t="s">
        <v>194</v>
      </c>
      <c r="D76" t="str">
        <f t="array" aca="1" ref="D76" ca="1">CONCATENATE(A76,"-",MID(CELL("filename",A75),FIND("]",CELL("filename",A75))+1,255))</f>
        <v>背叛-全歌单</v>
      </c>
      <c r="E76" t="s">
        <v>13</v>
      </c>
      <c r="I76">
        <v>0</v>
      </c>
    </row>
    <row r="77" spans="1:59" x14ac:dyDescent="0.25">
      <c r="A77" t="s">
        <v>195</v>
      </c>
      <c r="B77" s="21" t="s">
        <v>196</v>
      </c>
      <c r="C77" s="15" t="s">
        <v>197</v>
      </c>
      <c r="D77" t="str">
        <f t="array" aca="1" ref="D77" ca="1">CONCATENATE(A77,"-",MID(CELL("filename",A76),FIND("]",CELL("filename",A76))+1,255))</f>
        <v>背影-全歌单</v>
      </c>
      <c r="E77" t="s">
        <v>13</v>
      </c>
      <c r="F77" s="10">
        <v>8.3333333333333329E-2</v>
      </c>
      <c r="G77" s="10">
        <v>0.1041666666666667</v>
      </c>
      <c r="I77">
        <v>1</v>
      </c>
    </row>
    <row r="78" spans="1:59" x14ac:dyDescent="0.25">
      <c r="A78" t="s">
        <v>198</v>
      </c>
      <c r="B78" s="21" t="s">
        <v>199</v>
      </c>
      <c r="C78" s="15" t="s">
        <v>200</v>
      </c>
      <c r="D78" t="str">
        <f t="array" aca="1" ref="D78" ca="1">CONCATENATE(A78,"-",MID(CELL("filename",A77),FIND("]",CELL("filename",A77))+1,255))</f>
        <v>被动-全歌单</v>
      </c>
      <c r="E78" t="s">
        <v>13</v>
      </c>
      <c r="F78" s="10">
        <v>4.3749999999999997E-2</v>
      </c>
      <c r="G78" s="10">
        <v>6.458333333333334E-2</v>
      </c>
      <c r="I78">
        <v>1</v>
      </c>
    </row>
    <row r="79" spans="1:59" ht="15" customHeight="1" x14ac:dyDescent="0.25">
      <c r="A79" t="s">
        <v>201</v>
      </c>
      <c r="B79" s="21" t="s">
        <v>202</v>
      </c>
      <c r="D79" t="str">
        <f t="array" aca="1" ref="D79" ca="1">CONCATENATE(A79,"-",MID(CELL("filename",A78),FIND("]",CELL("filename",A78))+1,255))</f>
        <v>被风吹过的夏天-全歌单</v>
      </c>
      <c r="E79" t="s">
        <v>13</v>
      </c>
    </row>
    <row r="80" spans="1:59" ht="15" customHeight="1" x14ac:dyDescent="0.25">
      <c r="A80" t="s">
        <v>203</v>
      </c>
      <c r="B80" s="21" t="s">
        <v>204</v>
      </c>
      <c r="D80" t="str">
        <f t="array" aca="1" ref="D80" ca="1">CONCATENATE(A80,"-",MID(CELL("filename",A79),FIND("]",CELL("filename",A79))+1,255))</f>
        <v>奔跑-全歌单</v>
      </c>
      <c r="E80" t="s">
        <v>13</v>
      </c>
      <c r="I80">
        <v>0</v>
      </c>
    </row>
    <row r="81" spans="1:9" ht="15" customHeight="1" x14ac:dyDescent="0.25">
      <c r="A81" s="20" t="s">
        <v>205</v>
      </c>
      <c r="B81" s="22" t="s">
        <v>206</v>
      </c>
      <c r="C81" s="15"/>
      <c r="D81" t="str">
        <f t="array" aca="1" ref="D81" ca="1">CONCATENATE(A81,"-",MID(CELL("filename",A80),FIND("]",CELL("filename",A80))+1,255))</f>
        <v>笨小孩-全歌单</v>
      </c>
      <c r="E81" t="s">
        <v>13</v>
      </c>
      <c r="F81" s="20"/>
      <c r="G81" s="20"/>
      <c r="I81">
        <v>0</v>
      </c>
    </row>
    <row r="82" spans="1:9" x14ac:dyDescent="0.25">
      <c r="A82" t="s">
        <v>207</v>
      </c>
      <c r="B82" s="21" t="s">
        <v>208</v>
      </c>
      <c r="C82" s="15" t="s">
        <v>209</v>
      </c>
      <c r="D82" t="str">
        <f t="array" aca="1" ref="D82" ca="1">CONCATENATE(A82,"-",MID(CELL("filename",A81),FIND("]",CELL("filename",A81))+1,255))</f>
        <v>必杀技-全歌单</v>
      </c>
      <c r="E82" t="s">
        <v>13</v>
      </c>
      <c r="F82" s="10">
        <v>3.5416666666666673E-2</v>
      </c>
      <c r="G82" s="10">
        <v>4.5138888888888888E-2</v>
      </c>
      <c r="I82">
        <v>1</v>
      </c>
    </row>
    <row r="83" spans="1:9" x14ac:dyDescent="0.25">
      <c r="A83" t="s">
        <v>210</v>
      </c>
      <c r="B83" s="21" t="s">
        <v>211</v>
      </c>
      <c r="D83" t="str">
        <f t="array" aca="1" ref="D83" ca="1">CONCATENATE(A83,"-",MID(CELL("filename",A82),FIND("]",CELL("filename",A82))+1,255))</f>
        <v>别怕我伤心-全歌单</v>
      </c>
      <c r="E83" t="s">
        <v>13</v>
      </c>
    </row>
    <row r="84" spans="1:9" x14ac:dyDescent="0.25">
      <c r="A84" t="s">
        <v>212</v>
      </c>
      <c r="B84" s="21" t="s">
        <v>213</v>
      </c>
      <c r="C84" s="15" t="s">
        <v>214</v>
      </c>
      <c r="D84" t="str">
        <f t="array" aca="1" ref="D84" ca="1">CONCATENATE(A84,"-",MID(CELL("filename",A83),FIND("]",CELL("filename",A83))+1,255))</f>
        <v>别问很可怕-全歌单</v>
      </c>
      <c r="E84" t="s">
        <v>13</v>
      </c>
      <c r="F84" s="10">
        <v>4.8611111111111112E-2</v>
      </c>
      <c r="G84" s="10">
        <v>7.9166666666666663E-2</v>
      </c>
      <c r="I84">
        <v>1</v>
      </c>
    </row>
    <row r="85" spans="1:9" x14ac:dyDescent="0.25">
      <c r="A85" t="s">
        <v>215</v>
      </c>
      <c r="B85" s="21" t="s">
        <v>216</v>
      </c>
      <c r="C85" s="15"/>
      <c r="D85" t="str">
        <f t="array" aca="1" ref="D85" ca="1">CONCATENATE(A85,"-",MID(CELL("filename",A84),FIND("]",CELL("filename",A84))+1,255))</f>
        <v>波斯猫-全歌单</v>
      </c>
      <c r="E85" t="s">
        <v>13</v>
      </c>
      <c r="F85" s="10"/>
      <c r="G85" s="10"/>
      <c r="I85">
        <v>0</v>
      </c>
    </row>
    <row r="86" spans="1:9" x14ac:dyDescent="0.25">
      <c r="A86" t="s">
        <v>217</v>
      </c>
      <c r="B86" s="21" t="s">
        <v>218</v>
      </c>
      <c r="C86" s="15" t="s">
        <v>219</v>
      </c>
      <c r="D86" t="str">
        <f t="array" aca="1" ref="D86" ca="1">CONCATENATE(A86,"-",MID(CELL("filename",A85),FIND("]",CELL("filename",A85))+1,255))</f>
        <v>不必在乎我是谁-全歌单</v>
      </c>
      <c r="E86" t="s">
        <v>13</v>
      </c>
      <c r="F86" s="10">
        <v>4.583333333333333E-2</v>
      </c>
      <c r="G86" s="10">
        <v>6.9444444444444448E-2</v>
      </c>
      <c r="I86">
        <v>1</v>
      </c>
    </row>
    <row r="87" spans="1:9" x14ac:dyDescent="0.25">
      <c r="A87" t="s">
        <v>220</v>
      </c>
      <c r="B87" s="21" t="s">
        <v>221</v>
      </c>
      <c r="C87" s="15"/>
      <c r="D87" t="str">
        <f t="array" aca="1" ref="D87" ca="1">CONCATENATE(A87,"-",MID(CELL("filename",A86),FIND("]",CELL("filename",A86))+1,255))</f>
        <v>不懂-全歌单</v>
      </c>
      <c r="E87" t="s">
        <v>13</v>
      </c>
      <c r="F87" s="10"/>
      <c r="G87" s="10"/>
    </row>
    <row r="88" spans="1:9" x14ac:dyDescent="0.25">
      <c r="A88" t="s">
        <v>222</v>
      </c>
      <c r="B88" s="21" t="s">
        <v>223</v>
      </c>
      <c r="D88" t="str">
        <f t="array" aca="1" ref="D88" ca="1">CONCATENATE(A88,"-",MID(CELL("filename",A87),FIND("]",CELL("filename",A87))+1,255))</f>
        <v>不该-全歌单</v>
      </c>
      <c r="E88" t="s">
        <v>13</v>
      </c>
    </row>
    <row r="89" spans="1:9" x14ac:dyDescent="0.25">
      <c r="A89" t="s">
        <v>224</v>
      </c>
      <c r="B89" s="21" t="s">
        <v>225</v>
      </c>
      <c r="D89" t="str">
        <f t="array" aca="1" ref="D89" ca="1">CONCATENATE(A89,"-",MID(CELL("filename",A88),FIND("]",CELL("filename",A88))+1,255))</f>
        <v>不见不散-全歌单</v>
      </c>
      <c r="E89" t="s">
        <v>13</v>
      </c>
    </row>
    <row r="90" spans="1:9" x14ac:dyDescent="0.25">
      <c r="A90" t="s">
        <v>226</v>
      </c>
      <c r="B90" s="21" t="s">
        <v>227</v>
      </c>
      <c r="C90" s="15" t="s">
        <v>228</v>
      </c>
      <c r="D90" t="str">
        <f t="array" aca="1" ref="D90" ca="1">CONCATENATE(A90,"-",MID(CELL("filename",A89),FIND("]",CELL("filename",A89))+1,255))</f>
        <v>不可一世-全歌单</v>
      </c>
      <c r="E90" t="s">
        <v>13</v>
      </c>
      <c r="F90" s="10">
        <v>3.888888888888889E-2</v>
      </c>
      <c r="G90" s="10">
        <v>5.0694444444444438E-2</v>
      </c>
      <c r="I90">
        <v>0</v>
      </c>
    </row>
    <row r="91" spans="1:9" x14ac:dyDescent="0.25">
      <c r="A91" t="s">
        <v>229</v>
      </c>
      <c r="B91" s="21" t="s">
        <v>230</v>
      </c>
      <c r="C91" s="15"/>
      <c r="D91" t="str">
        <f t="array" aca="1" ref="D91" ca="1">CONCATENATE(A91,"-",MID(CELL("filename",A90),FIND("]",CELL("filename",A90))+1,255))</f>
        <v>不染-全歌单</v>
      </c>
      <c r="E91" t="s">
        <v>13</v>
      </c>
      <c r="F91" s="10"/>
      <c r="G91" s="10"/>
      <c r="I91">
        <v>0</v>
      </c>
    </row>
    <row r="92" spans="1:9" x14ac:dyDescent="0.25">
      <c r="A92" t="s">
        <v>231</v>
      </c>
      <c r="B92" s="21" t="s">
        <v>232</v>
      </c>
      <c r="C92" s="15"/>
      <c r="D92" t="str">
        <f t="array" aca="1" ref="D92" ca="1">CONCATENATE(A92,"-",MID(CELL("filename",A91),FIND("]",CELL("filename",A91))+1,255))</f>
        <v>不如不见-全歌单</v>
      </c>
      <c r="E92" t="s">
        <v>13</v>
      </c>
      <c r="F92" s="10"/>
      <c r="G92" s="10"/>
    </row>
    <row r="93" spans="1:9" x14ac:dyDescent="0.25">
      <c r="A93" t="s">
        <v>233</v>
      </c>
      <c r="B93" s="21" t="s">
        <v>234</v>
      </c>
      <c r="C93" s="15" t="s">
        <v>235</v>
      </c>
      <c r="D93" t="str">
        <f t="array" aca="1" ref="D93" ca="1">CONCATENATE(A93,"-",MID(CELL("filename",A92),FIND("]",CELL("filename",A92))+1,255))</f>
        <v>不如见一面-全歌单</v>
      </c>
      <c r="E93" t="s">
        <v>13</v>
      </c>
      <c r="F93" s="10">
        <v>2.777777777777778E-2</v>
      </c>
      <c r="G93" s="10">
        <v>5.486111111111111E-2</v>
      </c>
      <c r="I93">
        <v>1</v>
      </c>
    </row>
    <row r="94" spans="1:9" x14ac:dyDescent="0.25">
      <c r="A94" t="s">
        <v>236</v>
      </c>
      <c r="B94" s="21" t="s">
        <v>237</v>
      </c>
      <c r="C94" s="15"/>
      <c r="D94" t="str">
        <f t="array" aca="1" ref="D94" ca="1">CONCATENATE(A94,"-",MID(CELL("filename",A93),FIND("]",CELL("filename",A93))+1,255))</f>
        <v>不如跳舞-全歌单</v>
      </c>
      <c r="E94" t="s">
        <v>13</v>
      </c>
      <c r="F94" s="10"/>
      <c r="G94" s="10"/>
    </row>
    <row r="95" spans="1:9" x14ac:dyDescent="0.25">
      <c r="A95" t="s">
        <v>238</v>
      </c>
      <c r="B95" s="21" t="s">
        <v>239</v>
      </c>
      <c r="C95" s="15" t="s">
        <v>240</v>
      </c>
      <c r="D95" t="str">
        <f t="array" aca="1" ref="D95" ca="1">CONCATENATE(A95,"-",MID(CELL("filename",A94),FIND("]",CELL("filename",A94))+1,255))</f>
        <v>不要对他说-全歌单</v>
      </c>
      <c r="E95" t="s">
        <v>13</v>
      </c>
      <c r="F95" s="10">
        <v>6.3888888888888884E-2</v>
      </c>
      <c r="G95" s="10">
        <v>7.9861111111111105E-2</v>
      </c>
      <c r="I95">
        <v>1</v>
      </c>
    </row>
    <row r="96" spans="1:9" x14ac:dyDescent="0.25">
      <c r="A96" t="s">
        <v>241</v>
      </c>
      <c r="B96" s="21" t="s">
        <v>242</v>
      </c>
      <c r="D96" t="str">
        <f t="array" aca="1" ref="D96" ca="1">CONCATENATE(A96,"-",MID(CELL("filename",A95),FIND("]",CELL("filename",A95))+1,255))</f>
        <v>不要说话-全歌单</v>
      </c>
      <c r="E96" t="s">
        <v>13</v>
      </c>
    </row>
    <row r="97" spans="1:9" x14ac:dyDescent="0.25">
      <c r="A97" t="s">
        <v>243</v>
      </c>
      <c r="B97" s="21" t="s">
        <v>244</v>
      </c>
      <c r="D97" t="str">
        <f t="array" aca="1" ref="D97" ca="1">CONCATENATE(A97,"-",MID(CELL("filename",A96),FIND("]",CELL("filename",A96))+1,255))</f>
        <v>不再见-全歌单</v>
      </c>
      <c r="E97" t="s">
        <v>13</v>
      </c>
    </row>
    <row r="98" spans="1:9" x14ac:dyDescent="0.25">
      <c r="A98" t="s">
        <v>245</v>
      </c>
      <c r="B98" s="21" t="s">
        <v>246</v>
      </c>
      <c r="D98" t="str">
        <f t="array" aca="1" ref="D98" ca="1">CONCATENATE(A98,"-",MID(CELL("filename",A97),FIND("]",CELL("filename",A97))+1,255))</f>
        <v>彩虹-全歌单</v>
      </c>
      <c r="E98" t="s">
        <v>13</v>
      </c>
    </row>
    <row r="99" spans="1:9" x14ac:dyDescent="0.25">
      <c r="A99" t="s">
        <v>247</v>
      </c>
      <c r="B99" s="21" t="s">
        <v>248</v>
      </c>
      <c r="D99" t="str">
        <f t="array" aca="1" ref="D99" ca="1">CONCATENATE(A99,"-",MID(CELL("filename",A98),FIND("]",CELL("filename",A98))+1,255))</f>
        <v>沧海一声笑-全歌单</v>
      </c>
      <c r="E99" t="s">
        <v>13</v>
      </c>
    </row>
    <row r="100" spans="1:9" x14ac:dyDescent="0.25">
      <c r="A100" t="s">
        <v>249</v>
      </c>
      <c r="B100" s="21" t="s">
        <v>250</v>
      </c>
      <c r="D100" t="str">
        <f t="array" aca="1" ref="D100" ca="1">CONCATENATE(A100,"-",MID(CELL("filename",A99),FIND("]",CELL("filename",A99))+1,255))</f>
        <v>曹操-全歌单</v>
      </c>
      <c r="E100" t="s">
        <v>13</v>
      </c>
    </row>
    <row r="101" spans="1:9" x14ac:dyDescent="0.25">
      <c r="A101" t="s">
        <v>251</v>
      </c>
      <c r="B101" s="21" t="s">
        <v>252</v>
      </c>
      <c r="C101" s="15"/>
      <c r="D101" t="str">
        <f t="array" aca="1" ref="D101" ca="1">CONCATENATE(A101,"-",MID(CELL("filename",A100),FIND("]",CELL("filename",A100))+1,255))</f>
        <v>常回家看看-全歌单</v>
      </c>
      <c r="E101" t="s">
        <v>13</v>
      </c>
      <c r="F101" s="10"/>
      <c r="G101" s="10"/>
    </row>
    <row r="102" spans="1:9" x14ac:dyDescent="0.25">
      <c r="A102" t="s">
        <v>253</v>
      </c>
      <c r="B102" s="21" t="s">
        <v>254</v>
      </c>
      <c r="C102" s="15" t="s">
        <v>255</v>
      </c>
      <c r="D102" t="str">
        <f t="array" aca="1" ref="D102" ca="1">CONCATENATE(A102,"-",MID(CELL("filename",A101),FIND("]",CELL("filename",A101))+1,255))</f>
        <v>偿还-全歌单</v>
      </c>
      <c r="E102" t="s">
        <v>13</v>
      </c>
      <c r="F102" s="10">
        <v>3.4722222222222217E-2</v>
      </c>
      <c r="G102" s="10">
        <v>6.1805555555555558E-2</v>
      </c>
      <c r="I102">
        <v>0</v>
      </c>
    </row>
    <row r="103" spans="1:9" x14ac:dyDescent="0.25">
      <c r="A103" t="s">
        <v>256</v>
      </c>
      <c r="B103" s="21" t="s">
        <v>257</v>
      </c>
      <c r="D103" t="str">
        <f t="array" aca="1" ref="D103" ca="1">CONCATENATE(A103,"-",MID(CELL("filename",A102),FIND("]",CELL("filename",A102))+1,255))</f>
        <v>唱支山歌给党听-全歌单</v>
      </c>
      <c r="E103" t="s">
        <v>13</v>
      </c>
    </row>
    <row r="104" spans="1:9" s="17" customFormat="1" x14ac:dyDescent="0.25">
      <c r="A104" t="s">
        <v>258</v>
      </c>
      <c r="B104" s="21" t="s">
        <v>259</v>
      </c>
      <c r="C104" s="15" t="s">
        <v>260</v>
      </c>
      <c r="D104" t="str">
        <f t="array" aca="1" ref="D104" ca="1">CONCATENATE(A104,"-",MID(CELL("filename",A103),FIND("]",CELL("filename",A103))+1,255))</f>
        <v>尘埃-全歌单</v>
      </c>
      <c r="E104" t="s">
        <v>13</v>
      </c>
      <c r="F104" s="10">
        <v>1.2500000000000001E-2</v>
      </c>
      <c r="G104" s="10">
        <v>5.0694444444444438E-2</v>
      </c>
      <c r="I104">
        <v>1</v>
      </c>
    </row>
    <row r="105" spans="1:9" s="17" customFormat="1" x14ac:dyDescent="0.25">
      <c r="A105" t="s">
        <v>261</v>
      </c>
      <c r="B105" s="21" t="s">
        <v>262</v>
      </c>
      <c r="C105" s="15" t="s">
        <v>263</v>
      </c>
      <c r="D105" t="str">
        <f t="array" aca="1" ref="D105" ca="1">CONCATENATE(A105,"-",MID(CELL("filename",A104),FIND("]",CELL("filename",A104))+1,255))</f>
        <v>沉默是金-全歌单</v>
      </c>
      <c r="E105" t="s">
        <v>13</v>
      </c>
      <c r="F105" s="10">
        <v>1.805555555555555E-2</v>
      </c>
      <c r="G105" s="10">
        <v>3.4027777777777768E-2</v>
      </c>
      <c r="I105">
        <v>1</v>
      </c>
    </row>
    <row r="106" spans="1:9" x14ac:dyDescent="0.25">
      <c r="A106" t="s">
        <v>264</v>
      </c>
      <c r="B106" s="21" t="s">
        <v>265</v>
      </c>
      <c r="D106" t="str">
        <f t="array" aca="1" ref="D106" ca="1">CONCATENATE(A106,"-",MID(CELL("filename",A105),FIND("]",CELL("filename",A105))+1,255))</f>
        <v>趁早-全歌单</v>
      </c>
      <c r="E106" t="s">
        <v>13</v>
      </c>
    </row>
    <row r="107" spans="1:9" x14ac:dyDescent="0.25">
      <c r="A107" t="s">
        <v>266</v>
      </c>
      <c r="B107" s="21" t="s">
        <v>267</v>
      </c>
      <c r="D107" t="str">
        <f t="array" aca="1" ref="D107" ca="1">CONCATENATE(A107,"-",MID(CELL("filename",A106),FIND("]",CELL("filename",A106))+1,255))</f>
        <v>城里的月光-全歌单</v>
      </c>
      <c r="E107" t="s">
        <v>13</v>
      </c>
    </row>
    <row r="108" spans="1:9" x14ac:dyDescent="0.25">
      <c r="A108" t="s">
        <v>268</v>
      </c>
      <c r="B108" s="21" t="s">
        <v>269</v>
      </c>
      <c r="D108" t="str">
        <f t="array" aca="1" ref="D108" ca="1">CONCATENATE(A108,"-",MID(CELL("filename",A107),FIND("]",CELL("filename",A107))+1,255))</f>
        <v>赤伶-全歌单</v>
      </c>
      <c r="E108" t="s">
        <v>13</v>
      </c>
    </row>
    <row r="109" spans="1:9" x14ac:dyDescent="0.25">
      <c r="A109" t="s">
        <v>270</v>
      </c>
      <c r="B109" s="21" t="s">
        <v>271</v>
      </c>
      <c r="C109" s="15" t="s">
        <v>272</v>
      </c>
      <c r="D109" t="str">
        <f t="array" aca="1" ref="D109" ca="1">CONCATENATE(A109,"-",MID(CELL("filename",A108),FIND("]",CELL("filename",A108))+1,255))</f>
        <v>冲动-全歌单</v>
      </c>
      <c r="E109" t="s">
        <v>13</v>
      </c>
      <c r="F109" s="10">
        <v>5.0694444444444438E-2</v>
      </c>
      <c r="G109" s="10">
        <v>6.3888888888888884E-2</v>
      </c>
      <c r="I109">
        <v>1</v>
      </c>
    </row>
    <row r="110" spans="1:9" x14ac:dyDescent="0.25">
      <c r="A110" t="s">
        <v>273</v>
      </c>
      <c r="B110" s="21" t="s">
        <v>274</v>
      </c>
      <c r="C110" s="15"/>
      <c r="D110" t="str">
        <f t="array" aca="1" ref="D110" ca="1">CONCATENATE(A110,"-",MID(CELL("filename",A109),FIND("]",CELL("filename",A109))+1,255))</f>
        <v>崇拜-全歌单</v>
      </c>
      <c r="E110" t="s">
        <v>13</v>
      </c>
      <c r="F110" s="10"/>
      <c r="G110" s="10"/>
      <c r="I110">
        <v>0</v>
      </c>
    </row>
    <row r="111" spans="1:9" x14ac:dyDescent="0.25">
      <c r="A111" t="s">
        <v>275</v>
      </c>
      <c r="B111" s="21" t="s">
        <v>276</v>
      </c>
      <c r="C111" s="15" t="s">
        <v>277</v>
      </c>
      <c r="D111" t="str">
        <f t="array" aca="1" ref="D111" ca="1">CONCATENATE(A111,"-",MID(CELL("filename",A110),FIND("]",CELL("filename",A110))+1,255))</f>
        <v>宠爱-全歌单</v>
      </c>
      <c r="E111" t="s">
        <v>13</v>
      </c>
      <c r="F111" s="10">
        <v>1.111111111111111E-2</v>
      </c>
      <c r="G111" s="10">
        <v>2.1527777777777781E-2</v>
      </c>
      <c r="I111">
        <v>1</v>
      </c>
    </row>
    <row r="112" spans="1:9" x14ac:dyDescent="0.25">
      <c r="A112" t="s">
        <v>278</v>
      </c>
      <c r="B112" s="21" t="s">
        <v>279</v>
      </c>
      <c r="D112" t="str">
        <f t="array" aca="1" ref="D112" ca="1">CONCATENATE(A112,"-",MID(CELL("filename",A111),FIND("]",CELL("filename",A111))+1,255))</f>
        <v>出卖-全歌单</v>
      </c>
      <c r="E112" t="s">
        <v>13</v>
      </c>
    </row>
    <row r="113" spans="1:10" x14ac:dyDescent="0.25">
      <c r="A113" t="s">
        <v>280</v>
      </c>
      <c r="B113" s="21" t="s">
        <v>281</v>
      </c>
      <c r="C113" s="15" t="s">
        <v>282</v>
      </c>
      <c r="D113" t="str">
        <f t="array" aca="1" ref="D113" ca="1">CONCATENATE(A113,"-",MID(CELL("filename",A112),FIND("]",CELL("filename",A112))+1,255))</f>
        <v>出现又离开-全歌单</v>
      </c>
      <c r="E113" t="s">
        <v>13</v>
      </c>
      <c r="F113" s="10">
        <v>4.6527777777777779E-2</v>
      </c>
      <c r="G113" s="10">
        <v>6.7361111111111108E-2</v>
      </c>
      <c r="I113">
        <v>1</v>
      </c>
    </row>
    <row r="114" spans="1:10" x14ac:dyDescent="0.25">
      <c r="A114" t="s">
        <v>283</v>
      </c>
      <c r="B114" s="21" t="s">
        <v>284</v>
      </c>
      <c r="C114" s="15" t="s">
        <v>285</v>
      </c>
      <c r="D114" t="str">
        <f t="array" aca="1" ref="D114" ca="1">CONCATENATE(A114,"-",MID(CELL("filename",A113),FIND("]",CELL("filename",A113))+1,255))</f>
        <v>初恋-全歌单</v>
      </c>
      <c r="E114" t="s">
        <v>13</v>
      </c>
      <c r="F114" s="10">
        <v>0</v>
      </c>
      <c r="G114" s="10">
        <v>1.041666666666667E-2</v>
      </c>
      <c r="I114">
        <v>1</v>
      </c>
    </row>
    <row r="115" spans="1:10" x14ac:dyDescent="0.25">
      <c r="A115" s="2" t="s">
        <v>286</v>
      </c>
      <c r="B115" s="21" t="s">
        <v>287</v>
      </c>
      <c r="C115" s="15"/>
      <c r="D115" t="str">
        <f t="array" aca="1" ref="D115" ca="1">CONCATENATE(A115,"-",MID(CELL("filename",A114),FIND("]",CELL("filename",A114))+1,255))</f>
        <v>传奇-全歌单</v>
      </c>
      <c r="E115" t="s">
        <v>13</v>
      </c>
      <c r="F115" s="16"/>
      <c r="G115" s="16"/>
      <c r="I115">
        <v>0</v>
      </c>
    </row>
    <row r="116" spans="1:10" x14ac:dyDescent="0.25">
      <c r="A116" t="s">
        <v>288</v>
      </c>
      <c r="B116" s="21" t="s">
        <v>289</v>
      </c>
      <c r="C116" s="15" t="s">
        <v>290</v>
      </c>
      <c r="D116" t="str">
        <f t="array" aca="1" ref="D116" ca="1">CONCATENATE(A116,"-",MID(CELL("filename",A115),FIND("]",CELL("filename",A115))+1,255))</f>
        <v>春光乍泄-全歌单</v>
      </c>
      <c r="E116" t="s">
        <v>13</v>
      </c>
      <c r="F116" s="10">
        <v>4.1666666666666657E-2</v>
      </c>
      <c r="G116" s="10">
        <v>6.5277777777777782E-2</v>
      </c>
      <c r="I116">
        <v>1</v>
      </c>
      <c r="J116">
        <v>1.1000000000000001</v>
      </c>
    </row>
    <row r="117" spans="1:10" x14ac:dyDescent="0.25">
      <c r="A117" t="s">
        <v>291</v>
      </c>
      <c r="B117" s="21" t="s">
        <v>292</v>
      </c>
      <c r="D117" t="str">
        <f t="array" aca="1" ref="D117" ca="1">CONCATENATE(A117,"-",MID(CELL("filename",A116),FIND("]",CELL("filename",A116))+1,255))</f>
        <v>春泥-全歌单</v>
      </c>
      <c r="E117" t="s">
        <v>13</v>
      </c>
    </row>
    <row r="118" spans="1:10" x14ac:dyDescent="0.25">
      <c r="A118" t="s">
        <v>293</v>
      </c>
      <c r="B118" s="21" t="s">
        <v>294</v>
      </c>
      <c r="D118" t="str">
        <f t="array" aca="1" ref="D118" ca="1">CONCATENATE(A118,"-",MID(CELL("filename",A117),FIND("]",CELL("filename",A117))+1,255))</f>
        <v>春天花会开-全歌单</v>
      </c>
      <c r="E118" t="s">
        <v>13</v>
      </c>
    </row>
    <row r="119" spans="1:10" x14ac:dyDescent="0.25">
      <c r="A119" t="s">
        <v>295</v>
      </c>
      <c r="B119" s="21" t="s">
        <v>296</v>
      </c>
      <c r="D119" t="str">
        <f t="array" aca="1" ref="D119" ca="1">CONCATENATE(A119,"-",MID(CELL("filename",A118),FIND("]",CELL("filename",A118))+1,255))</f>
        <v>春天里-全歌单</v>
      </c>
      <c r="E119" t="s">
        <v>13</v>
      </c>
    </row>
    <row r="120" spans="1:10" x14ac:dyDescent="0.25">
      <c r="A120" t="s">
        <v>297</v>
      </c>
      <c r="B120" s="21" t="s">
        <v>298</v>
      </c>
      <c r="C120" s="15"/>
      <c r="D120" t="str">
        <f t="array" aca="1" ref="D120" ca="1">CONCATENATE(A120,"-",MID(CELL("filename",A119),FIND("]",CELL("filename",A119))+1,255))</f>
        <v>匆匆那年-全歌单</v>
      </c>
      <c r="E120" t="s">
        <v>13</v>
      </c>
      <c r="F120" s="10"/>
      <c r="G120" s="10"/>
    </row>
    <row r="121" spans="1:10" x14ac:dyDescent="0.25">
      <c r="A121" t="s">
        <v>299</v>
      </c>
      <c r="B121" s="21" t="s">
        <v>300</v>
      </c>
      <c r="C121" s="15" t="s">
        <v>301</v>
      </c>
      <c r="D121" t="str">
        <f t="array" aca="1" ref="D121" ca="1">CONCATENATE(A121,"-",MID(CELL("filename",A120),FIND("]",CELL("filename",A120))+1,255))</f>
        <v>从前慢-全歌单</v>
      </c>
      <c r="E121" t="s">
        <v>13</v>
      </c>
      <c r="F121" s="10">
        <v>4.0972222222222222E-2</v>
      </c>
      <c r="G121" s="10">
        <v>6.5277777777777782E-2</v>
      </c>
      <c r="I121">
        <v>1</v>
      </c>
      <c r="J121">
        <v>1.2</v>
      </c>
    </row>
    <row r="122" spans="1:10" x14ac:dyDescent="0.25">
      <c r="A122" t="s">
        <v>302</v>
      </c>
      <c r="B122" s="21" t="s">
        <v>303</v>
      </c>
      <c r="D122" t="str">
        <f t="array" aca="1" ref="D122" ca="1">CONCATENATE(A122,"-",MID(CELL("filename",A121),FIND("]",CELL("filename",A121))+1,255))</f>
        <v>存在-全歌单</v>
      </c>
      <c r="E122" t="s">
        <v>13</v>
      </c>
    </row>
    <row r="123" spans="1:10" x14ac:dyDescent="0.25">
      <c r="A123" t="s">
        <v>304</v>
      </c>
      <c r="B123" s="21" t="s">
        <v>305</v>
      </c>
      <c r="D123" t="str">
        <f t="array" aca="1" ref="D123" ca="1">CONCATENATE(A123,"-",MID(CELL("filename",A122),FIND("]",CELL("filename",A122))+1,255))</f>
        <v>达尔文-全歌单</v>
      </c>
      <c r="E123" t="s">
        <v>13</v>
      </c>
    </row>
    <row r="124" spans="1:10" x14ac:dyDescent="0.25">
      <c r="A124" t="s">
        <v>306</v>
      </c>
      <c r="B124" s="21" t="s">
        <v>307</v>
      </c>
      <c r="C124" s="15" t="s">
        <v>308</v>
      </c>
      <c r="D124" t="str">
        <f t="array" aca="1" ref="D124" ca="1">CONCATENATE(A124,"-",MID(CELL("filename",A123),FIND("]",CELL("filename",A123))+1,255))</f>
        <v>达拉崩吧-全歌单</v>
      </c>
      <c r="E124" t="s">
        <v>13</v>
      </c>
      <c r="F124" s="10">
        <v>5.9027777777777783E-2</v>
      </c>
      <c r="G124" s="10">
        <v>7.013888888888889E-2</v>
      </c>
      <c r="I124">
        <v>1</v>
      </c>
    </row>
    <row r="125" spans="1:10" x14ac:dyDescent="0.25">
      <c r="A125" t="s">
        <v>309</v>
      </c>
      <c r="B125" s="21" t="s">
        <v>310</v>
      </c>
      <c r="C125" s="15" t="s">
        <v>311</v>
      </c>
      <c r="D125" s="19" t="str">
        <f t="array" aca="1" ref="D125" ca="1">CONCATENATE(A125,"-",MID(CELL("filename",A124),FIND("]",CELL("filename",A124))+1,255))</f>
        <v>答案-全歌单</v>
      </c>
      <c r="E125" t="s">
        <v>13</v>
      </c>
      <c r="F125" s="10">
        <v>2.6388888888888889E-2</v>
      </c>
      <c r="G125" s="10">
        <v>4.4444444444444453E-2</v>
      </c>
      <c r="I125">
        <v>1</v>
      </c>
    </row>
    <row r="126" spans="1:10" x14ac:dyDescent="0.25">
      <c r="A126" t="s">
        <v>313</v>
      </c>
      <c r="B126" s="21" t="s">
        <v>314</v>
      </c>
      <c r="D126" s="19" t="str">
        <f t="array" aca="1" ref="D126" ca="1">CONCATENATE(A126,"-",MID(CELL("filename",A125),FIND("]",CELL("filename",A125))+1,255))</f>
        <v>大城小爱-全歌单</v>
      </c>
      <c r="E126" t="s">
        <v>13</v>
      </c>
    </row>
    <row r="127" spans="1:10" x14ac:dyDescent="0.25">
      <c r="A127" t="s">
        <v>315</v>
      </c>
      <c r="B127" s="21" t="s">
        <v>316</v>
      </c>
      <c r="D127" s="19" t="str">
        <f t="array" aca="1" ref="D127" ca="1">CONCATENATE(A127,"-",MID(CELL("filename",A126),FIND("]",CELL("filename",A126))+1,255))</f>
        <v>大地-全歌单</v>
      </c>
      <c r="E127" t="s">
        <v>13</v>
      </c>
      <c r="I127">
        <v>0</v>
      </c>
    </row>
    <row r="128" spans="1:10" x14ac:dyDescent="0.25">
      <c r="A128" t="s">
        <v>317</v>
      </c>
      <c r="B128" s="21" t="s">
        <v>318</v>
      </c>
      <c r="C128" s="15" t="s">
        <v>319</v>
      </c>
      <c r="D128" s="19" t="str">
        <f t="array" aca="1" ref="D128" ca="1">CONCATENATE(A128,"-",MID(CELL("filename",A127),FIND("]",CELL("filename",A127))+1,255))</f>
        <v>大风吹-全歌单</v>
      </c>
      <c r="E128" t="s">
        <v>13</v>
      </c>
      <c r="F128" s="10">
        <v>3.6111111111111108E-2</v>
      </c>
      <c r="G128" s="10">
        <v>4.7222222222222221E-2</v>
      </c>
      <c r="I128">
        <v>1</v>
      </c>
    </row>
    <row r="129" spans="1:59" x14ac:dyDescent="0.25">
      <c r="A129" t="s">
        <v>320</v>
      </c>
      <c r="B129" s="21" t="s">
        <v>321</v>
      </c>
      <c r="D129" t="str">
        <f t="array" aca="1" ref="D129" ca="1">CONCATENATE(A129,"-",MID(CELL("filename",A128),FIND("]",CELL("filename",A128))+1,255))</f>
        <v>大海-全歌单</v>
      </c>
      <c r="E129" t="s">
        <v>13</v>
      </c>
    </row>
    <row r="130" spans="1:59" x14ac:dyDescent="0.25">
      <c r="A130" t="s">
        <v>322</v>
      </c>
      <c r="B130" s="21" t="s">
        <v>323</v>
      </c>
      <c r="C130" s="15" t="s">
        <v>324</v>
      </c>
      <c r="D130" t="str">
        <f t="array" aca="1" ref="D130" ca="1">CONCATENATE(A130,"-",MID(CELL("filename",A129),FIND("]",CELL("filename",A129))+1,255))</f>
        <v>大梦想家-全歌单</v>
      </c>
      <c r="E130" t="s">
        <v>13</v>
      </c>
      <c r="F130" s="10">
        <v>4.0972222222222222E-2</v>
      </c>
      <c r="G130" s="10">
        <v>5.0694444444444438E-2</v>
      </c>
      <c r="I130">
        <v>1</v>
      </c>
    </row>
    <row r="131" spans="1:59" x14ac:dyDescent="0.25">
      <c r="A131" t="s">
        <v>325</v>
      </c>
      <c r="B131" s="21" t="s">
        <v>326</v>
      </c>
      <c r="D131" t="str">
        <f t="array" aca="1" ref="D131" ca="1">CONCATENATE(A131,"-",MID(CELL("filename",A130),FIND("]",CELL("filename",A130))+1,255))</f>
        <v>大王叫我来巡山-全歌单</v>
      </c>
      <c r="E131" t="s">
        <v>13</v>
      </c>
    </row>
    <row r="132" spans="1:59" x14ac:dyDescent="0.25">
      <c r="A132" t="s">
        <v>327</v>
      </c>
      <c r="B132" s="21" t="s">
        <v>328</v>
      </c>
      <c r="C132" s="15" t="s">
        <v>329</v>
      </c>
      <c r="D132" t="str">
        <f t="array" aca="1" ref="D132" ca="1">CONCATENATE(A132,"-",MID(CELL("filename",A131),FIND("]",CELL("filename",A131))+1,255))</f>
        <v>大艺术家-全歌单</v>
      </c>
      <c r="E132" t="s">
        <v>13</v>
      </c>
      <c r="F132" s="10">
        <v>3.4722222222222217E-2</v>
      </c>
      <c r="G132" s="10">
        <v>4.2361111111111113E-2</v>
      </c>
      <c r="H132" s="17"/>
      <c r="I132">
        <v>1</v>
      </c>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row>
    <row r="133" spans="1:59" x14ac:dyDescent="0.25">
      <c r="A133" t="s">
        <v>330</v>
      </c>
      <c r="B133" s="21" t="s">
        <v>331</v>
      </c>
      <c r="C133" s="17"/>
      <c r="D133" t="str">
        <f t="array" aca="1" ref="D133" ca="1">CONCATENATE(A133,"-",MID(CELL("filename",A132),FIND("]",CELL("filename",A132))+1,255))</f>
        <v>大中国-全歌单</v>
      </c>
      <c r="E133" t="s">
        <v>13</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row>
    <row r="134" spans="1:59" x14ac:dyDescent="0.25">
      <c r="A134" t="s">
        <v>332</v>
      </c>
      <c r="B134" s="21" t="s">
        <v>333</v>
      </c>
      <c r="C134" s="15" t="s">
        <v>334</v>
      </c>
      <c r="D134" t="str">
        <f t="array" aca="1" ref="D134" ca="1">CONCATENATE(A134,"-",MID(CELL("filename",A133),FIND("]",CELL("filename",A133))+1,255))</f>
        <v>单恋一枝花-全歌单</v>
      </c>
      <c r="E134" t="s">
        <v>13</v>
      </c>
      <c r="F134" s="10">
        <v>3.4027777777777768E-2</v>
      </c>
      <c r="G134" s="10">
        <v>4.3055555555555562E-2</v>
      </c>
      <c r="I134">
        <v>1</v>
      </c>
    </row>
    <row r="135" spans="1:59" x14ac:dyDescent="0.25">
      <c r="A135" t="s">
        <v>335</v>
      </c>
      <c r="B135" s="21" t="s">
        <v>336</v>
      </c>
      <c r="C135" s="15" t="s">
        <v>337</v>
      </c>
      <c r="D135" t="str">
        <f t="array" aca="1" ref="D135" ca="1">CONCATENATE(A135,"-",MID(CELL("filename",A134),FIND("]",CELL("filename",A134))+1,255))</f>
        <v>胆小鬼-全歌单</v>
      </c>
      <c r="E135" t="s">
        <v>13</v>
      </c>
      <c r="F135" s="10">
        <v>4.027777777777778E-2</v>
      </c>
      <c r="G135" s="10">
        <v>5.2083333333333343E-2</v>
      </c>
      <c r="I135">
        <v>1</v>
      </c>
    </row>
    <row r="136" spans="1:59" x14ac:dyDescent="0.25">
      <c r="A136" t="s">
        <v>338</v>
      </c>
      <c r="B136" s="21" t="s">
        <v>339</v>
      </c>
      <c r="D136" t="str">
        <f t="array" aca="1" ref="D136" ca="1">CONCATENATE(A136,"-",MID(CELL("filename",A135),FIND("]",CELL("filename",A135))+1,255))</f>
        <v>但愿人长久-全歌单</v>
      </c>
      <c r="E136" t="s">
        <v>13</v>
      </c>
    </row>
    <row r="137" spans="1:59" x14ac:dyDescent="0.25">
      <c r="A137" t="s">
        <v>340</v>
      </c>
      <c r="B137" s="21" t="s">
        <v>341</v>
      </c>
      <c r="C137" s="15" t="s">
        <v>342</v>
      </c>
      <c r="D137" t="str">
        <f t="array" aca="1" ref="D137" ca="1">CONCATENATE(A137,"-",MID(CELL("filename",A136),FIND("]",CELL("filename",A136))+1,255))</f>
        <v>当爱已成往事-全歌单</v>
      </c>
      <c r="E137" t="s">
        <v>13</v>
      </c>
      <c r="F137" s="10">
        <v>6.1805555555555558E-2</v>
      </c>
      <c r="G137" s="10">
        <v>8.4027777777777785E-2</v>
      </c>
      <c r="I137">
        <v>1</v>
      </c>
    </row>
    <row r="138" spans="1:59" x14ac:dyDescent="0.25">
      <c r="A138" t="s">
        <v>343</v>
      </c>
      <c r="B138" s="21" t="s">
        <v>344</v>
      </c>
      <c r="C138" s="15" t="s">
        <v>345</v>
      </c>
      <c r="D138" t="str">
        <f t="array" aca="1" ref="D138" ca="1">CONCATENATE(A138,"-",MID(CELL("filename",A137),FIND("]",CELL("filename",A137))+1,255))</f>
        <v>当你老了-全歌单</v>
      </c>
      <c r="E138" t="s">
        <v>13</v>
      </c>
      <c r="F138" s="16">
        <v>3.0555555555555551E-2</v>
      </c>
      <c r="G138" s="16">
        <v>5.0694444444444438E-2</v>
      </c>
      <c r="I138">
        <v>1</v>
      </c>
    </row>
    <row r="139" spans="1:59" x14ac:dyDescent="0.25">
      <c r="A139" t="s">
        <v>346</v>
      </c>
      <c r="B139" s="21" t="s">
        <v>347</v>
      </c>
      <c r="C139" s="15" t="s">
        <v>348</v>
      </c>
      <c r="D139" t="str">
        <f t="array" aca="1" ref="D139" ca="1">CONCATENATE(A139,"-",MID(CELL("filename",A138),FIND("]",CELL("filename",A138))+1,255))</f>
        <v>当年情-全歌单</v>
      </c>
      <c r="E139" t="s">
        <v>13</v>
      </c>
      <c r="F139" s="10">
        <v>5.0694444444444438E-2</v>
      </c>
      <c r="G139" s="10">
        <v>6.9444444444444448E-2</v>
      </c>
      <c r="I139">
        <v>1</v>
      </c>
    </row>
    <row r="140" spans="1:59" x14ac:dyDescent="0.25">
      <c r="A140" t="s">
        <v>349</v>
      </c>
      <c r="B140" s="21" t="s">
        <v>350</v>
      </c>
      <c r="D140" t="str">
        <f t="array" aca="1" ref="D140" ca="1">CONCATENATE(A140,"-",MID(CELL("filename",A139),FIND("]",CELL("filename",A139))+1,255))</f>
        <v>当我想你的时候-全歌单</v>
      </c>
      <c r="E140" t="s">
        <v>13</v>
      </c>
      <c r="I140">
        <v>0</v>
      </c>
    </row>
    <row r="141" spans="1:59" x14ac:dyDescent="0.25">
      <c r="A141" t="s">
        <v>351</v>
      </c>
      <c r="B141" s="21" t="s">
        <v>352</v>
      </c>
      <c r="D141" t="str">
        <f t="array" aca="1" ref="D141" ca="1">CONCATENATE(A141,"-",MID(CELL("filename",A140),FIND("]",CELL("filename",A140))+1,255))</f>
        <v>刀剑如梦-全歌单</v>
      </c>
      <c r="E141" t="s">
        <v>13</v>
      </c>
    </row>
    <row r="142" spans="1:59" x14ac:dyDescent="0.25">
      <c r="A142" t="s">
        <v>353</v>
      </c>
      <c r="B142" s="21" t="s">
        <v>354</v>
      </c>
      <c r="C142" s="15" t="s">
        <v>355</v>
      </c>
      <c r="D142" t="str">
        <f t="array" aca="1" ref="D142" ca="1">CONCATENATE(A142,"-",MID(CELL("filename",A141),FIND("]",CELL("filename",A141))+1,255))</f>
        <v>刀马旦-全歌单</v>
      </c>
      <c r="E142" t="s">
        <v>13</v>
      </c>
      <c r="F142" s="10">
        <v>4.4444444444444453E-2</v>
      </c>
      <c r="G142" s="10">
        <v>6.3194444444444442E-2</v>
      </c>
      <c r="H142" s="17"/>
      <c r="I142">
        <v>1</v>
      </c>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row>
    <row r="143" spans="1:59" x14ac:dyDescent="0.25">
      <c r="A143" t="s">
        <v>356</v>
      </c>
      <c r="B143" s="21" t="s">
        <v>357</v>
      </c>
      <c r="C143" s="15" t="s">
        <v>358</v>
      </c>
      <c r="D143" t="str">
        <f t="array" aca="1" ref="D143" ca="1">CONCATENATE(A143,"-",MID(CELL("filename",A142),FIND("]",CELL("filename",A142))+1,255))</f>
        <v>到此为止-全歌单</v>
      </c>
      <c r="E143" t="s">
        <v>13</v>
      </c>
      <c r="F143" s="10">
        <v>6.7361111111111108E-2</v>
      </c>
      <c r="G143" s="10">
        <v>8.4722222222222227E-2</v>
      </c>
      <c r="I143">
        <v>0</v>
      </c>
      <c r="J143">
        <v>1.2</v>
      </c>
    </row>
    <row r="144" spans="1:59" x14ac:dyDescent="0.25">
      <c r="A144" t="s">
        <v>359</v>
      </c>
      <c r="B144" s="21" t="s">
        <v>360</v>
      </c>
      <c r="D144" t="str">
        <f t="array" aca="1" ref="D144" ca="1">CONCATENATE(A144,"-",MID(CELL("filename",A143),FIND("]",CELL("filename",A143))+1,255))</f>
        <v>倒带-全歌单</v>
      </c>
      <c r="E144" t="s">
        <v>13</v>
      </c>
    </row>
    <row r="145" spans="1:9" x14ac:dyDescent="0.25">
      <c r="A145" t="s">
        <v>361</v>
      </c>
      <c r="B145" s="21" t="s">
        <v>362</v>
      </c>
      <c r="C145" s="15" t="s">
        <v>363</v>
      </c>
      <c r="D145" t="str">
        <f t="array" aca="1" ref="D145" ca="1">CONCATENATE(A145,"-",MID(CELL("filename",A144),FIND("]",CELL("filename",A144))+1,255))</f>
        <v>倒数-全歌单</v>
      </c>
      <c r="E145" t="s">
        <v>13</v>
      </c>
      <c r="F145" s="10">
        <v>3.125E-2</v>
      </c>
      <c r="G145" s="10">
        <v>4.9305555555555547E-2</v>
      </c>
      <c r="I145">
        <v>0</v>
      </c>
    </row>
    <row r="146" spans="1:9" x14ac:dyDescent="0.25">
      <c r="A146" t="s">
        <v>364</v>
      </c>
      <c r="B146" s="21" t="s">
        <v>365</v>
      </c>
      <c r="D146" t="str">
        <f t="array" aca="1" ref="D146" ca="1">CONCATENATE(A146,"-",MID(CELL("filename",A145),FIND("]",CELL("filename",A145))+1,255))</f>
        <v>稻香-全歌单</v>
      </c>
      <c r="E146" t="s">
        <v>13</v>
      </c>
    </row>
    <row r="147" spans="1:9" x14ac:dyDescent="0.25">
      <c r="A147" t="s">
        <v>366</v>
      </c>
      <c r="B147" s="21" t="s">
        <v>367</v>
      </c>
      <c r="C147" s="15" t="s">
        <v>368</v>
      </c>
      <c r="D147" t="str">
        <f t="array" aca="1" ref="D147" ca="1">CONCATENATE(A147,"-",MID(CELL("filename",A146),FIND("]",CELL("filename",A146))+1,255))</f>
        <v>等-全歌单</v>
      </c>
      <c r="E147" t="s">
        <v>13</v>
      </c>
      <c r="F147" s="10">
        <v>4.3749999999999997E-2</v>
      </c>
      <c r="G147" s="10">
        <v>5.9722222222222232E-2</v>
      </c>
      <c r="I147">
        <v>1</v>
      </c>
    </row>
    <row r="148" spans="1:9" x14ac:dyDescent="0.25">
      <c r="A148" t="s">
        <v>369</v>
      </c>
      <c r="B148" s="21" t="s">
        <v>370</v>
      </c>
      <c r="C148" s="15" t="s">
        <v>371</v>
      </c>
      <c r="D148" t="str">
        <f t="array" aca="1" ref="D148" ca="1">CONCATENATE(A148,"-",MID(CELL("filename",A147),FIND("]",CELL("filename",A147))+1,255))</f>
        <v>等待-全歌单</v>
      </c>
      <c r="E148" t="s">
        <v>13</v>
      </c>
      <c r="F148" s="10">
        <v>4.1666666666666657E-2</v>
      </c>
      <c r="G148" s="10">
        <v>5.6250000000000001E-2</v>
      </c>
      <c r="I148">
        <v>1</v>
      </c>
    </row>
    <row r="149" spans="1:9" x14ac:dyDescent="0.25">
      <c r="A149" t="s">
        <v>372</v>
      </c>
      <c r="B149" s="21" t="s">
        <v>373</v>
      </c>
      <c r="D149" t="str">
        <f t="array" aca="1" ref="D149" ca="1">CONCATENATE(A149,"-",MID(CELL("filename",A148),FIND("]",CELL("filename",A148))+1,255))</f>
        <v>等你等到我心痛-全歌单</v>
      </c>
      <c r="E149" t="s">
        <v>13</v>
      </c>
    </row>
    <row r="150" spans="1:9" x14ac:dyDescent="0.25">
      <c r="A150" t="s">
        <v>374</v>
      </c>
      <c r="B150" s="21" t="s">
        <v>375</v>
      </c>
      <c r="C150" s="15" t="s">
        <v>376</v>
      </c>
      <c r="D150" t="str">
        <f t="array" aca="1" ref="D150" ca="1">CONCATENATE(A150,"-",MID(CELL("filename",A149),FIND("]",CELL("filename",A149))+1,255))</f>
        <v>等你下课-全歌单</v>
      </c>
      <c r="E150" t="s">
        <v>13</v>
      </c>
      <c r="F150" s="16">
        <v>4.7222222222222221E-2</v>
      </c>
      <c r="G150" s="16">
        <v>6.458333333333334E-2</v>
      </c>
      <c r="I150">
        <v>1</v>
      </c>
    </row>
    <row r="151" spans="1:9" x14ac:dyDescent="0.25">
      <c r="A151" t="s">
        <v>377</v>
      </c>
      <c r="B151" s="21" t="s">
        <v>378</v>
      </c>
      <c r="D151" t="str">
        <f t="array" aca="1" ref="D151" ca="1">CONCATENATE(A151,"-",MID(CELL("filename",A150),FIND("]",CELL("filename",A150))+1,255))</f>
        <v>第一次-全歌单</v>
      </c>
      <c r="E151" t="s">
        <v>13</v>
      </c>
    </row>
    <row r="152" spans="1:9" x14ac:dyDescent="0.25">
      <c r="A152" t="s">
        <v>379</v>
      </c>
      <c r="B152" s="21" t="s">
        <v>380</v>
      </c>
      <c r="D152" t="str">
        <f t="array" aca="1" ref="D152" ca="1">CONCATENATE(A152,"-",MID(CELL("filename",A151),FIND("]",CELL("filename",A151))+1,255))</f>
        <v>第一滴泪-全歌单</v>
      </c>
      <c r="E152" t="s">
        <v>13</v>
      </c>
    </row>
    <row r="153" spans="1:9" x14ac:dyDescent="0.25">
      <c r="A153" t="s">
        <v>381</v>
      </c>
      <c r="B153" s="21" t="s">
        <v>382</v>
      </c>
      <c r="C153" s="1" t="s">
        <v>383</v>
      </c>
      <c r="D153" t="str">
        <f t="array" aca="1" ref="D153" ca="1">CONCATENATE(A153,"-",MID(CELL("filename",A152),FIND("]",CELL("filename",A152))+1,255))</f>
        <v>第一天-全歌单</v>
      </c>
      <c r="E153" t="s">
        <v>13</v>
      </c>
      <c r="F153" s="10">
        <v>4.027777777777778E-2</v>
      </c>
      <c r="G153" s="10">
        <v>5.7638888888888892E-2</v>
      </c>
      <c r="I153">
        <v>0</v>
      </c>
    </row>
    <row r="154" spans="1:9" x14ac:dyDescent="0.25">
      <c r="A154" t="s">
        <v>384</v>
      </c>
      <c r="B154" s="21" t="s">
        <v>385</v>
      </c>
      <c r="C154" s="15" t="s">
        <v>386</v>
      </c>
      <c r="D154" t="str">
        <f t="array" aca="1" ref="D154" ca="1">CONCATENATE(A154,"-",MID(CELL("filename",A153),FIND("]",CELL("filename",A153))+1,255))</f>
        <v>蝶恋花-全歌单</v>
      </c>
      <c r="E154" t="s">
        <v>13</v>
      </c>
      <c r="F154" s="10">
        <v>7.7777777777777779E-2</v>
      </c>
      <c r="G154" s="10">
        <v>8.9583333333333334E-2</v>
      </c>
      <c r="I154">
        <v>1</v>
      </c>
    </row>
    <row r="155" spans="1:9" x14ac:dyDescent="0.25">
      <c r="A155" t="s">
        <v>387</v>
      </c>
      <c r="B155" s="21" t="s">
        <v>388</v>
      </c>
      <c r="C155" s="15" t="s">
        <v>389</v>
      </c>
      <c r="D155" t="str">
        <f t="array" aca="1" ref="D155" ca="1">CONCATENATE(A155,"-",MID(CELL("filename",A154),FIND("]",CELL("filename",A154))+1,255))</f>
        <v>东北民谣-全歌单</v>
      </c>
      <c r="E155" t="s">
        <v>13</v>
      </c>
      <c r="F155" s="10">
        <v>2.0833333333333329E-2</v>
      </c>
      <c r="G155" s="10">
        <v>3.7499999999999999E-2</v>
      </c>
      <c r="H155" s="3"/>
      <c r="I155">
        <v>1</v>
      </c>
    </row>
    <row r="156" spans="1:9" x14ac:dyDescent="0.25">
      <c r="A156" t="s">
        <v>390</v>
      </c>
      <c r="B156" s="21" t="s">
        <v>391</v>
      </c>
      <c r="D156" t="str">
        <f t="array" aca="1" ref="D156" ca="1">CONCATENATE(A156,"-",MID(CELL("filename",A155),FIND("]",CELL("filename",A155))+1,255))</f>
        <v>东方之珠-全歌单</v>
      </c>
      <c r="E156" t="s">
        <v>13</v>
      </c>
    </row>
    <row r="157" spans="1:9" x14ac:dyDescent="0.25">
      <c r="A157" t="s">
        <v>392</v>
      </c>
      <c r="B157" s="21" t="s">
        <v>393</v>
      </c>
      <c r="D157" t="str">
        <f t="array" aca="1" ref="D157" ca="1">CONCATENATE(A157,"-",MID(CELL("filename",A156),FIND("]",CELL("filename",A156))+1,255))</f>
        <v>冬天里的一把火-全歌单</v>
      </c>
      <c r="E157" t="s">
        <v>13</v>
      </c>
    </row>
    <row r="158" spans="1:9" x14ac:dyDescent="0.25">
      <c r="A158" t="s">
        <v>394</v>
      </c>
      <c r="B158" s="21" t="s">
        <v>395</v>
      </c>
      <c r="C158" s="15" t="s">
        <v>396</v>
      </c>
      <c r="D158" t="str">
        <f t="array" aca="1" ref="D158" ca="1">CONCATENATE(A158,"-",MID(CELL("filename",A157),FIND("]",CELL("filename",A157))+1,255))</f>
        <v>毒药-全歌单</v>
      </c>
      <c r="E158" t="s">
        <v>13</v>
      </c>
      <c r="F158" s="10">
        <v>0.05</v>
      </c>
      <c r="G158" s="10">
        <v>7.0833333333333331E-2</v>
      </c>
      <c r="I158">
        <v>1</v>
      </c>
    </row>
    <row r="159" spans="1:9" x14ac:dyDescent="0.25">
      <c r="A159" t="s">
        <v>397</v>
      </c>
      <c r="B159" s="21" t="s">
        <v>398</v>
      </c>
      <c r="C159" s="15"/>
      <c r="D159" t="str">
        <f t="array" aca="1" ref="D159" ca="1">CONCATENATE(A159,"-",MID(CELL("filename",A158),FIND("]",CELL("filename",A158))+1,255))</f>
        <v>独家记忆-全歌单</v>
      </c>
      <c r="E159" t="s">
        <v>13</v>
      </c>
      <c r="F159" s="10"/>
      <c r="G159" s="10"/>
      <c r="I159">
        <v>0</v>
      </c>
    </row>
    <row r="160" spans="1:9" x14ac:dyDescent="0.25">
      <c r="A160" t="s">
        <v>399</v>
      </c>
      <c r="B160" s="21" t="s">
        <v>400</v>
      </c>
      <c r="C160" s="15" t="s">
        <v>401</v>
      </c>
      <c r="D160" t="str">
        <f t="array" aca="1" ref="D160" ca="1">CONCATENATE(A160,"-",MID(CELL("filename",A159),FIND("]",CELL("filename",A159))+1,255))</f>
        <v>独一无二-全歌单</v>
      </c>
      <c r="E160" t="s">
        <v>13</v>
      </c>
      <c r="F160" s="10">
        <v>5.2777777777777778E-2</v>
      </c>
      <c r="G160" s="10">
        <v>6.3194444444444442E-2</v>
      </c>
      <c r="I160">
        <v>1</v>
      </c>
    </row>
    <row r="161" spans="1:10" x14ac:dyDescent="0.25">
      <c r="A161" t="s">
        <v>402</v>
      </c>
      <c r="B161" s="21" t="s">
        <v>403</v>
      </c>
      <c r="D161" t="str">
        <f t="array" aca="1" ref="D161" ca="1">CONCATENATE(A161,"-",MID(CELL("filename",A160),FIND("]",CELL("filename",A160))+1,255))</f>
        <v>断桥残雪-全歌单</v>
      </c>
      <c r="E161" t="s">
        <v>13</v>
      </c>
    </row>
    <row r="162" spans="1:10" x14ac:dyDescent="0.25">
      <c r="A162" t="s">
        <v>404</v>
      </c>
      <c r="B162" s="21" t="s">
        <v>405</v>
      </c>
      <c r="C162" s="15"/>
      <c r="D162" t="str">
        <f t="array" aca="1" ref="D162" ca="1">CONCATENATE(A162,"-",MID(CELL("filename",A161),FIND("]",CELL("filename",A161))+1,255))</f>
        <v>对不起-全歌单</v>
      </c>
      <c r="E162" t="s">
        <v>13</v>
      </c>
      <c r="F162" s="10"/>
      <c r="G162" s="10"/>
    </row>
    <row r="163" spans="1:10" x14ac:dyDescent="0.25">
      <c r="A163" t="s">
        <v>406</v>
      </c>
      <c r="B163" s="21" t="s">
        <v>407</v>
      </c>
      <c r="D163" t="str">
        <f t="array" aca="1" ref="D163" ca="1">CONCATENATE(A163,"-",MID(CELL("filename",A162),FIND("]",CELL("filename",A162))+1,255))</f>
        <v>对面的女孩看过来-全歌单</v>
      </c>
      <c r="E163" t="s">
        <v>13</v>
      </c>
    </row>
    <row r="164" spans="1:10" x14ac:dyDescent="0.25">
      <c r="A164" t="s">
        <v>408</v>
      </c>
      <c r="B164" s="21" t="s">
        <v>409</v>
      </c>
      <c r="C164" s="15"/>
      <c r="D164" t="str">
        <f t="array" aca="1" ref="D164" ca="1">CONCATENATE(A164,"-",MID(CELL("filename",A163),FIND("]",CELL("filename",A163))+1,255))</f>
        <v>对你爱不完-全歌单</v>
      </c>
      <c r="E164" t="s">
        <v>13</v>
      </c>
      <c r="F164" s="10"/>
      <c r="G164" s="10"/>
    </row>
    <row r="165" spans="1:10" x14ac:dyDescent="0.25">
      <c r="A165" t="s">
        <v>410</v>
      </c>
      <c r="B165" s="21" t="s">
        <v>411</v>
      </c>
      <c r="C165" s="15"/>
      <c r="D165" t="str">
        <f t="array" aca="1" ref="D165" ca="1">CONCATENATE(A165,"-",MID(CELL("filename",A164),FIND("]",CELL("filename",A164))+1,255))</f>
        <v>凡人歌-全歌单</v>
      </c>
      <c r="E165" t="s">
        <v>13</v>
      </c>
      <c r="F165" s="10"/>
      <c r="G165" s="10"/>
    </row>
    <row r="166" spans="1:10" x14ac:dyDescent="0.25">
      <c r="A166" t="s">
        <v>412</v>
      </c>
      <c r="B166" s="21" t="s">
        <v>413</v>
      </c>
      <c r="C166" s="15" t="s">
        <v>414</v>
      </c>
      <c r="D166" t="str">
        <f t="array" aca="1" ref="D166" ca="1">CONCATENATE(A166,"-",MID(CELL("filename",A165),FIND("]",CELL("filename",A165))+1,255))</f>
        <v>烦恼歌-全歌单</v>
      </c>
      <c r="E166" t="s">
        <v>13</v>
      </c>
      <c r="F166" s="10">
        <v>4.1666666666666657E-2</v>
      </c>
      <c r="G166" s="10">
        <v>5.7638888888888892E-2</v>
      </c>
      <c r="I166">
        <v>1</v>
      </c>
    </row>
    <row r="167" spans="1:10" x14ac:dyDescent="0.25">
      <c r="A167" t="s">
        <v>415</v>
      </c>
      <c r="B167" s="21" t="s">
        <v>416</v>
      </c>
      <c r="D167" t="str">
        <f t="array" aca="1" ref="D167" ca="1">CONCATENATE(A167,"-",MID(CELL("filename",A166),FIND("]",CELL("filename",A166))+1,255))</f>
        <v>反方向的钟-全歌单</v>
      </c>
      <c r="E167" t="s">
        <v>13</v>
      </c>
    </row>
    <row r="168" spans="1:10" x14ac:dyDescent="0.25">
      <c r="A168" s="20" t="s">
        <v>417</v>
      </c>
      <c r="B168" s="22" t="s">
        <v>418</v>
      </c>
      <c r="C168" s="15"/>
      <c r="D168" t="str">
        <f t="array" aca="1" ref="D168" ca="1">CONCATENATE(A168,"-",MID(CELL("filename",A167),FIND("]",CELL("filename",A167))+1,255))</f>
        <v>犯贱-全歌单</v>
      </c>
      <c r="E168" t="s">
        <v>13</v>
      </c>
      <c r="F168" s="20"/>
      <c r="G168" s="20"/>
      <c r="I168">
        <v>0</v>
      </c>
    </row>
    <row r="169" spans="1:10" x14ac:dyDescent="0.25">
      <c r="A169" t="s">
        <v>419</v>
      </c>
      <c r="B169" s="21" t="s">
        <v>420</v>
      </c>
      <c r="D169" t="str">
        <f t="array" aca="1" ref="D169" ca="1">CONCATENATE(A169,"-",MID(CELL("filename",A168),FIND("]",CELL("filename",A168))+1,255))</f>
        <v>飞得更高-全歌单</v>
      </c>
      <c r="E169" t="s">
        <v>13</v>
      </c>
    </row>
    <row r="170" spans="1:10" x14ac:dyDescent="0.25">
      <c r="A170" t="s">
        <v>421</v>
      </c>
      <c r="B170" s="21" t="s">
        <v>422</v>
      </c>
      <c r="C170" s="15" t="s">
        <v>423</v>
      </c>
      <c r="D170" t="str">
        <f t="array" aca="1" ref="D170" ca="1">CONCATENATE(A170,"-",MID(CELL("filename",A169),FIND("]",CELL("filename",A169))+1,255))</f>
        <v>飞花-全歌单</v>
      </c>
      <c r="E170" t="s">
        <v>13</v>
      </c>
      <c r="F170" s="10">
        <v>3.2638888888888891E-2</v>
      </c>
      <c r="G170" s="10">
        <v>5.2083333333333343E-2</v>
      </c>
      <c r="I170">
        <v>1</v>
      </c>
    </row>
    <row r="171" spans="1:10" x14ac:dyDescent="0.25">
      <c r="A171" t="s">
        <v>424</v>
      </c>
      <c r="B171" s="21" t="s">
        <v>425</v>
      </c>
      <c r="C171" s="15" t="s">
        <v>426</v>
      </c>
      <c r="D171" t="str">
        <f t="array" aca="1" ref="D171" ca="1">CONCATENATE(A171,"-",MID(CELL("filename",A170),FIND("]",CELL("filename",A170))+1,255))</f>
        <v>飞女正传-全歌单</v>
      </c>
      <c r="E171" t="s">
        <v>13</v>
      </c>
      <c r="F171" s="10">
        <v>4.9305555555555547E-2</v>
      </c>
      <c r="G171" s="10">
        <v>7.3611111111111113E-2</v>
      </c>
      <c r="I171">
        <v>1</v>
      </c>
    </row>
    <row r="172" spans="1:10" x14ac:dyDescent="0.25">
      <c r="A172" t="s">
        <v>427</v>
      </c>
      <c r="B172" s="21" t="s">
        <v>428</v>
      </c>
      <c r="C172" s="15" t="s">
        <v>429</v>
      </c>
      <c r="D172" t="str">
        <f t="array" aca="1" ref="D172" ca="1">CONCATENATE(A172,"-",MID(CELL("filename",A171),FIND("]",CELL("filename",A171))+1,255))</f>
        <v>飞云之下-全歌单</v>
      </c>
      <c r="E172" t="s">
        <v>13</v>
      </c>
      <c r="F172" s="10">
        <v>3.9583333333333331E-2</v>
      </c>
      <c r="G172" s="10">
        <v>5.2083333333333343E-2</v>
      </c>
      <c r="I172">
        <v>1</v>
      </c>
    </row>
    <row r="173" spans="1:10" x14ac:dyDescent="0.25">
      <c r="A173" t="s">
        <v>430</v>
      </c>
      <c r="B173" s="21" t="s">
        <v>431</v>
      </c>
      <c r="C173" s="15" t="s">
        <v>432</v>
      </c>
      <c r="D173" t="str">
        <f t="array" aca="1" ref="D173" ca="1">CONCATENATE(A173,"-",MID(CELL("filename",A172),FIND("]",CELL("filename",A172))+1,255))</f>
        <v>分分钟需要你-全歌单</v>
      </c>
      <c r="E173" t="s">
        <v>13</v>
      </c>
      <c r="F173" s="10">
        <v>4.791666666666667E-2</v>
      </c>
      <c r="G173" s="10">
        <v>7.1527777777777773E-2</v>
      </c>
      <c r="I173">
        <v>1</v>
      </c>
    </row>
    <row r="174" spans="1:10" x14ac:dyDescent="0.25">
      <c r="A174" t="s">
        <v>433</v>
      </c>
      <c r="B174" s="21" t="s">
        <v>434</v>
      </c>
      <c r="C174" s="15" t="s">
        <v>435</v>
      </c>
      <c r="D174" t="str">
        <f t="array" aca="1" ref="D174" ca="1">CONCATENATE(A174,"-",MID(CELL("filename",A173),FIND("]",CELL("filename",A173))+1,255))</f>
        <v>分手总要在雨天-全歌单</v>
      </c>
      <c r="E174" t="s">
        <v>13</v>
      </c>
      <c r="F174" s="10">
        <v>5.1388888888888887E-2</v>
      </c>
      <c r="G174" s="10">
        <v>6.5972222222222224E-2</v>
      </c>
      <c r="I174">
        <v>0</v>
      </c>
    </row>
    <row r="175" spans="1:10" x14ac:dyDescent="0.25">
      <c r="A175" t="s">
        <v>436</v>
      </c>
      <c r="B175" s="21" t="s">
        <v>437</v>
      </c>
      <c r="C175" s="15" t="s">
        <v>438</v>
      </c>
      <c r="D175" t="str">
        <f t="array" aca="1" ref="D175" ca="1">CONCATENATE(A175,"-",MID(CELL("filename",A174),FIND("]",CELL("filename",A174))+1,255))</f>
        <v>风继续吹-全歌单</v>
      </c>
      <c r="E175" t="s">
        <v>13</v>
      </c>
      <c r="F175" s="10">
        <v>3.9583333333333331E-2</v>
      </c>
      <c r="G175" s="10">
        <v>5.9027777777777783E-2</v>
      </c>
      <c r="I175">
        <v>1</v>
      </c>
    </row>
    <row r="176" spans="1:10" x14ac:dyDescent="0.25">
      <c r="A176" t="s">
        <v>439</v>
      </c>
      <c r="B176" s="21" t="s">
        <v>440</v>
      </c>
      <c r="C176" s="15" t="s">
        <v>441</v>
      </c>
      <c r="D176" t="str">
        <f t="array" aca="1" ref="D176" ca="1">CONCATENATE(A176,"-",MID(CELL("filename",A175),FIND("]",CELL("filename",A175))+1,255))</f>
        <v>风筝-全歌单</v>
      </c>
      <c r="E176" t="s">
        <v>13</v>
      </c>
      <c r="F176" s="10">
        <v>6.25E-2</v>
      </c>
      <c r="G176" s="10">
        <v>8.1944444444444445E-2</v>
      </c>
      <c r="I176">
        <v>1</v>
      </c>
      <c r="J176">
        <v>1.2</v>
      </c>
    </row>
    <row r="177" spans="1:10" x14ac:dyDescent="0.25">
      <c r="A177" t="s">
        <v>442</v>
      </c>
      <c r="B177" s="21" t="s">
        <v>443</v>
      </c>
      <c r="C177" s="15" t="s">
        <v>444</v>
      </c>
      <c r="D177" t="str">
        <f t="array" aca="1" ref="D177" ca="1">CONCATENATE(A177,"-",MID(CELL("filename",A176),FIND("]",CELL("filename",A176))+1,255))</f>
        <v>奉献-全歌单</v>
      </c>
      <c r="E177" t="s">
        <v>13</v>
      </c>
      <c r="F177" s="10">
        <v>2.2916666666666669E-2</v>
      </c>
      <c r="G177" s="10">
        <v>4.3749999999999997E-2</v>
      </c>
      <c r="I177">
        <v>1</v>
      </c>
    </row>
    <row r="178" spans="1:10" x14ac:dyDescent="0.25">
      <c r="A178" t="s">
        <v>445</v>
      </c>
      <c r="B178" s="21" t="s">
        <v>446</v>
      </c>
      <c r="C178" s="15"/>
      <c r="D178" t="str">
        <f t="array" aca="1" ref="D178" ca="1">CONCATENATE(A178,"-",MID(CELL("filename",A177),FIND("]",CELL("filename",A177))+1,255))</f>
        <v>浮夸-全歌单</v>
      </c>
      <c r="E178" t="s">
        <v>13</v>
      </c>
      <c r="F178" s="10"/>
      <c r="G178" s="10"/>
      <c r="I178">
        <v>0</v>
      </c>
    </row>
    <row r="179" spans="1:10" x14ac:dyDescent="0.25">
      <c r="A179" t="s">
        <v>447</v>
      </c>
      <c r="B179" s="21" t="s">
        <v>20439</v>
      </c>
      <c r="C179" s="15" t="s">
        <v>448</v>
      </c>
      <c r="D179" t="str">
        <f t="array" aca="1" ref="D179" ca="1">CONCATENATE(A179,"-",MID(CELL("filename",A178),FIND("]",CELL("filename",A178))+1,255))</f>
        <v>浮生未歇-全歌单</v>
      </c>
      <c r="E179" t="s">
        <v>13</v>
      </c>
      <c r="F179" s="10">
        <v>7.6388888888888886E-3</v>
      </c>
      <c r="G179" s="10">
        <v>3.9583333333333331E-2</v>
      </c>
      <c r="I179">
        <v>1</v>
      </c>
    </row>
    <row r="180" spans="1:10" x14ac:dyDescent="0.25">
      <c r="A180" t="s">
        <v>449</v>
      </c>
      <c r="B180" s="21" t="s">
        <v>450</v>
      </c>
      <c r="D180" t="str">
        <f t="array" aca="1" ref="D180" ca="1">CONCATENATE(A180,"-",MID(CELL("filename",A179),FIND("]",CELL("filename",A179))+1,255))</f>
        <v>父亲-全歌单</v>
      </c>
      <c r="E180" t="s">
        <v>13</v>
      </c>
      <c r="I180">
        <v>0</v>
      </c>
    </row>
    <row r="181" spans="1:10" x14ac:dyDescent="0.25">
      <c r="A181" t="s">
        <v>451</v>
      </c>
      <c r="B181" s="21" t="s">
        <v>452</v>
      </c>
      <c r="D181" t="str">
        <f t="array" aca="1" ref="D181" ca="1">CONCATENATE(A181,"-",MID(CELL("filename",A180),FIND("]",CELL("filename",A180))+1,255))</f>
        <v>父亲写的散文诗-全歌单</v>
      </c>
      <c r="E181" t="s">
        <v>13</v>
      </c>
    </row>
    <row r="182" spans="1:10" x14ac:dyDescent="0.25">
      <c r="A182" t="s">
        <v>453</v>
      </c>
      <c r="B182" s="21" t="s">
        <v>454</v>
      </c>
      <c r="D182" t="str">
        <f t="array" aca="1" ref="D182" ca="1">CONCATENATE(A182,"-",MID(CELL("filename",A181),FIND("]",CELL("filename",A181))+1,255))</f>
        <v>负重一万斤长大-全歌单</v>
      </c>
      <c r="E182" t="s">
        <v>13</v>
      </c>
    </row>
    <row r="183" spans="1:10" x14ac:dyDescent="0.25">
      <c r="A183" t="s">
        <v>455</v>
      </c>
      <c r="B183" s="21" t="s">
        <v>456</v>
      </c>
      <c r="C183" s="15"/>
      <c r="D183" t="str">
        <f t="array" aca="1" ref="D183" ca="1">CONCATENATE(A183,"-",MID(CELL("filename",A182),FIND("]",CELL("filename",A182))+1,255))</f>
        <v>富士山下-全歌单</v>
      </c>
      <c r="E183" t="s">
        <v>13</v>
      </c>
      <c r="F183" s="10"/>
      <c r="G183" s="10"/>
      <c r="I183">
        <v>0</v>
      </c>
    </row>
    <row r="184" spans="1:10" x14ac:dyDescent="0.25">
      <c r="A184" t="s">
        <v>457</v>
      </c>
      <c r="B184" s="21" t="s">
        <v>458</v>
      </c>
      <c r="D184" t="str">
        <f t="array" aca="1" ref="D184" ca="1">CONCATENATE(A184,"-",MID(CELL("filename",A183),FIND("]",CELL("filename",A183))+1,255))</f>
        <v>改变自己-全歌单</v>
      </c>
      <c r="E184" t="s">
        <v>13</v>
      </c>
      <c r="I184">
        <v>0</v>
      </c>
    </row>
    <row r="185" spans="1:10" x14ac:dyDescent="0.25">
      <c r="A185" t="s">
        <v>459</v>
      </c>
      <c r="B185" s="21" t="s">
        <v>460</v>
      </c>
      <c r="C185" s="15" t="s">
        <v>461</v>
      </c>
      <c r="D185" t="str">
        <f t="array" aca="1" ref="D185" ca="1">CONCATENATE(A185,"-",MID(CELL("filename",A184),FIND("]",CELL("filename",A184))+1,255))</f>
        <v>感谢你曾来过-全歌单</v>
      </c>
      <c r="E185" t="s">
        <v>13</v>
      </c>
      <c r="F185" s="10">
        <v>4.1666666666666657E-2</v>
      </c>
      <c r="G185" s="10">
        <v>7.7083333333333337E-2</v>
      </c>
      <c r="I185">
        <v>1</v>
      </c>
    </row>
    <row r="186" spans="1:10" x14ac:dyDescent="0.25">
      <c r="A186" t="s">
        <v>462</v>
      </c>
      <c r="B186" s="21" t="s">
        <v>463</v>
      </c>
      <c r="D186" t="str">
        <f t="array" aca="1" ref="D186" ca="1">CONCATENATE(A186,"-",MID(CELL("filename",A185),FIND("]",CELL("filename",A185))+1,255))</f>
        <v>橄榄树-全歌单</v>
      </c>
      <c r="E186" t="s">
        <v>13</v>
      </c>
    </row>
    <row r="187" spans="1:10" x14ac:dyDescent="0.25">
      <c r="A187" t="s">
        <v>464</v>
      </c>
      <c r="B187" s="21" t="s">
        <v>465</v>
      </c>
      <c r="C187" s="15" t="s">
        <v>466</v>
      </c>
      <c r="D187" t="str">
        <f t="array" aca="1" ref="D187" ca="1">CONCATENATE(A187,"-",MID(CELL("filename",A186),FIND("]",CELL("filename",A186))+1,255))</f>
        <v>高山低谷-全歌单</v>
      </c>
      <c r="E187" t="s">
        <v>13</v>
      </c>
      <c r="F187" s="10">
        <v>3.5416666666666673E-2</v>
      </c>
      <c r="G187" s="10">
        <v>7.5694444444444439E-2</v>
      </c>
      <c r="I187">
        <v>1</v>
      </c>
    </row>
    <row r="188" spans="1:10" x14ac:dyDescent="0.25">
      <c r="A188" t="s">
        <v>467</v>
      </c>
      <c r="B188" s="21" t="s">
        <v>468</v>
      </c>
      <c r="D188" t="str">
        <f t="array" aca="1" ref="D188" ca="1">CONCATENATE(A188,"-",MID(CELL("filename",A187),FIND("]",CELL("filename",A187))+1,255))</f>
        <v>高手-全歌单</v>
      </c>
      <c r="E188" t="s">
        <v>13</v>
      </c>
    </row>
    <row r="189" spans="1:10" x14ac:dyDescent="0.25">
      <c r="A189" t="s">
        <v>469</v>
      </c>
      <c r="B189" s="21" t="s">
        <v>470</v>
      </c>
      <c r="C189" s="15" t="s">
        <v>471</v>
      </c>
      <c r="D189" t="str">
        <f t="array" aca="1" ref="D189" ca="1">CONCATENATE(A189,"-",MID(CELL("filename",A188),FIND("]",CELL("filename",A188))+1,255))</f>
        <v>鸽子-全歌单</v>
      </c>
      <c r="E189" t="s">
        <v>13</v>
      </c>
      <c r="F189" s="10">
        <v>3.2638888888888891E-2</v>
      </c>
      <c r="G189" s="10">
        <v>5.2777777777777778E-2</v>
      </c>
      <c r="I189">
        <v>1</v>
      </c>
    </row>
    <row r="190" spans="1:10" x14ac:dyDescent="0.25">
      <c r="A190" t="s">
        <v>472</v>
      </c>
      <c r="B190" s="21" t="s">
        <v>473</v>
      </c>
      <c r="D190" t="str">
        <f t="array" aca="1" ref="D190" ca="1">CONCATENATE(A190,"-",MID(CELL("filename",A189),FIND("]",CELL("filename",A189))+1,255))</f>
        <v>搁浅-全歌单</v>
      </c>
      <c r="E190" t="s">
        <v>13</v>
      </c>
    </row>
    <row r="191" spans="1:10" x14ac:dyDescent="0.25">
      <c r="A191" t="s">
        <v>474</v>
      </c>
      <c r="B191" s="21" t="s">
        <v>475</v>
      </c>
      <c r="D191" t="str">
        <f t="array" aca="1" ref="D191" ca="1">CONCATENATE(A191,"-",MID(CELL("filename",A190),FIND("]",CELL("filename",A190))+1,255))</f>
        <v>歌唱祖国-全歌单</v>
      </c>
      <c r="E191" t="s">
        <v>13</v>
      </c>
    </row>
    <row r="192" spans="1:10" x14ac:dyDescent="0.25">
      <c r="A192" t="s">
        <v>476</v>
      </c>
      <c r="B192" s="21" t="s">
        <v>477</v>
      </c>
      <c r="C192" s="15" t="s">
        <v>478</v>
      </c>
      <c r="D192" t="str">
        <f t="array" aca="1" ref="D192" ca="1">CONCATENATE(A192,"-",MID(CELL("filename",A191),FIND("]",CELL("filename",A191))+1,255))</f>
        <v>给未来的自己-全歌单</v>
      </c>
      <c r="E192" t="s">
        <v>13</v>
      </c>
      <c r="F192" s="10">
        <v>9.7222222222222224E-3</v>
      </c>
      <c r="G192" s="10">
        <v>2.6388888888888889E-2</v>
      </c>
      <c r="I192">
        <v>0</v>
      </c>
      <c r="J192">
        <v>1.2</v>
      </c>
    </row>
    <row r="193" spans="1:9" x14ac:dyDescent="0.25">
      <c r="A193" t="s">
        <v>479</v>
      </c>
      <c r="B193" s="21" t="s">
        <v>480</v>
      </c>
      <c r="D193" t="str">
        <f t="array" aca="1" ref="D193" ca="1">CONCATENATE(A193,"-",MID(CELL("filename",A192),FIND("]",CELL("filename",A192))+1,255))</f>
        <v>给自己的情书-全歌单</v>
      </c>
      <c r="E193" t="s">
        <v>13</v>
      </c>
    </row>
    <row r="194" spans="1:9" x14ac:dyDescent="0.25">
      <c r="A194" t="s">
        <v>481</v>
      </c>
      <c r="B194" s="21" t="s">
        <v>20440</v>
      </c>
      <c r="C194" s="15" t="s">
        <v>482</v>
      </c>
      <c r="D194" t="str">
        <f t="array" aca="1" ref="D194" ca="1">CONCATENATE(A194,"-",MID(CELL("filename",A193),FIND("]",CELL("filename",A193))+1,255))</f>
        <v>跟着感觉走-全歌单</v>
      </c>
      <c r="E194" t="s">
        <v>13</v>
      </c>
      <c r="F194" s="10">
        <v>6.458333333333334E-2</v>
      </c>
      <c r="G194" s="10">
        <v>7.7777777777777779E-2</v>
      </c>
      <c r="I194">
        <v>1</v>
      </c>
    </row>
    <row r="195" spans="1:9" x14ac:dyDescent="0.25">
      <c r="A195" t="s">
        <v>483</v>
      </c>
      <c r="B195" s="21" t="s">
        <v>484</v>
      </c>
      <c r="D195" t="str">
        <f t="array" aca="1" ref="D195" ca="1">CONCATENATE(A195,"-",MID(CELL("filename",A194),FIND("]",CELL("filename",A194))+1,255))</f>
        <v>恭喜发财-全歌单</v>
      </c>
      <c r="E195" t="s">
        <v>13</v>
      </c>
    </row>
    <row r="196" spans="1:9" x14ac:dyDescent="0.25">
      <c r="A196" t="s">
        <v>485</v>
      </c>
      <c r="B196" s="21" t="s">
        <v>486</v>
      </c>
      <c r="C196" s="15" t="s">
        <v>487</v>
      </c>
      <c r="D196" t="str">
        <f t="array" aca="1" ref="D196" ca="1">CONCATENATE(A196,"-",MID(CELL("filename",A195),FIND("]",CELL("filename",A195))+1,255))</f>
        <v>共同渡过-全歌单</v>
      </c>
      <c r="E196" t="s">
        <v>13</v>
      </c>
      <c r="F196" s="10">
        <v>6.805555555555555E-2</v>
      </c>
      <c r="G196" s="10">
        <v>9.375E-2</v>
      </c>
      <c r="I196">
        <v>1</v>
      </c>
    </row>
    <row r="197" spans="1:9" x14ac:dyDescent="0.25">
      <c r="A197" t="s">
        <v>488</v>
      </c>
      <c r="B197" s="21" t="s">
        <v>489</v>
      </c>
      <c r="D197" t="str">
        <f t="array" aca="1" ref="D197" ca="1">CONCATENATE(A197,"-",MID(CELL("filename",A196),FIND("]",CELL("filename",A196))+1,255))</f>
        <v>孤独患者-全歌单</v>
      </c>
      <c r="E197" t="s">
        <v>13</v>
      </c>
      <c r="I197">
        <v>0</v>
      </c>
    </row>
    <row r="198" spans="1:9" x14ac:dyDescent="0.25">
      <c r="A198" t="s">
        <v>490</v>
      </c>
      <c r="B198" s="21" t="s">
        <v>491</v>
      </c>
      <c r="C198" s="15"/>
      <c r="D198" t="str">
        <f t="array" aca="1" ref="D198" ca="1">CONCATENATE(A198,"-",MID(CELL("filename",A197),FIND("]",CELL("filename",A197))+1,255))</f>
        <v>孤勇者-全歌单</v>
      </c>
      <c r="E198" t="s">
        <v>13</v>
      </c>
      <c r="F198" s="10"/>
      <c r="G198" s="10"/>
      <c r="I198">
        <v>0</v>
      </c>
    </row>
    <row r="199" spans="1:9" x14ac:dyDescent="0.25">
      <c r="A199" t="s">
        <v>492</v>
      </c>
      <c r="B199" s="21" t="s">
        <v>493</v>
      </c>
      <c r="C199" s="15" t="s">
        <v>494</v>
      </c>
      <c r="D199" t="str">
        <f t="array" aca="1" ref="D199" ca="1">CONCATENATE(A199,"-",MID(CELL("filename",A198),FIND("]",CELL("filename",A198))+1,255))</f>
        <v>故梦-全歌单</v>
      </c>
      <c r="E199" t="s">
        <v>13</v>
      </c>
      <c r="F199" s="10">
        <v>3.5416666666666673E-2</v>
      </c>
      <c r="G199" s="10">
        <v>5.4166666666666669E-2</v>
      </c>
      <c r="I199">
        <v>1</v>
      </c>
    </row>
    <row r="200" spans="1:9" ht="15" customHeight="1" x14ac:dyDescent="0.25">
      <c r="A200" t="s">
        <v>495</v>
      </c>
      <c r="B200" s="21" t="s">
        <v>496</v>
      </c>
      <c r="C200" s="15" t="s">
        <v>497</v>
      </c>
      <c r="D200" t="str">
        <f t="array" aca="1" ref="D200" ca="1">CONCATENATE(A200,"-",MID(CELL("filename",A199),FIND("]",CELL("filename",A199))+1,255))</f>
        <v>故乡-全歌单</v>
      </c>
      <c r="E200" t="s">
        <v>13</v>
      </c>
      <c r="F200" s="16">
        <v>7.4305555555555555E-2</v>
      </c>
      <c r="G200" s="16">
        <v>0.1013888888888889</v>
      </c>
      <c r="I200">
        <v>1</v>
      </c>
    </row>
    <row r="201" spans="1:9" x14ac:dyDescent="0.25">
      <c r="A201" t="s">
        <v>498</v>
      </c>
      <c r="B201" s="21" t="s">
        <v>499</v>
      </c>
      <c r="D201" t="str">
        <f t="array" aca="1" ref="D201" ca="1">CONCATENATE(A201,"-",MID(CELL("filename",A200),FIND("]",CELL("filename",A200))+1,255))</f>
        <v>故乡的云-全歌单</v>
      </c>
      <c r="E201" t="s">
        <v>13</v>
      </c>
    </row>
    <row r="202" spans="1:9" x14ac:dyDescent="0.25">
      <c r="A202" t="s">
        <v>500</v>
      </c>
      <c r="B202" s="21" t="s">
        <v>501</v>
      </c>
      <c r="D202" t="str">
        <f t="array" aca="1" ref="D202" ca="1">CONCATENATE(A202,"-",MID(CELL("filename",A201),FIND("]",CELL("filename",A201))+1,255))</f>
        <v>光-全歌单</v>
      </c>
      <c r="E202" t="s">
        <v>13</v>
      </c>
    </row>
    <row r="203" spans="1:9" x14ac:dyDescent="0.25">
      <c r="A203" t="s">
        <v>502</v>
      </c>
      <c r="B203" s="21" t="s">
        <v>503</v>
      </c>
      <c r="D203" t="str">
        <f t="array" aca="1" ref="D203" ca="1">CONCATENATE(A203,"-",MID(CELL("filename",A202),FIND("]",CELL("filename",A202))+1,255))</f>
        <v>光辉岁月-全歌单</v>
      </c>
      <c r="E203" t="s">
        <v>13</v>
      </c>
    </row>
    <row r="204" spans="1:9" x14ac:dyDescent="0.25">
      <c r="A204" t="s">
        <v>504</v>
      </c>
      <c r="B204" s="21" t="s">
        <v>505</v>
      </c>
      <c r="C204" s="15"/>
      <c r="D204" t="str">
        <f t="array" aca="1" ref="D204" ca="1">CONCATENATE(A204,"-",MID(CELL("filename",A203),FIND("]",CELL("filename",A203))+1,255))</f>
        <v>光年之外-全歌单</v>
      </c>
      <c r="E204" t="s">
        <v>13</v>
      </c>
      <c r="F204" s="10"/>
      <c r="G204" s="10"/>
      <c r="I204">
        <v>0</v>
      </c>
    </row>
    <row r="205" spans="1:9" x14ac:dyDescent="0.25">
      <c r="A205" t="s">
        <v>506</v>
      </c>
      <c r="B205" s="21" t="s">
        <v>507</v>
      </c>
      <c r="C205" s="15"/>
      <c r="D205" t="str">
        <f t="array" aca="1" ref="D205" ca="1">CONCATENATE(A205,"-",MID(CELL("filename",A204),FIND("]",CELL("filename",A204))+1,255))</f>
        <v>光阴的故事-全歌单</v>
      </c>
      <c r="E205" t="s">
        <v>13</v>
      </c>
      <c r="F205" s="10"/>
      <c r="G205" s="10"/>
    </row>
    <row r="206" spans="1:9" x14ac:dyDescent="0.25">
      <c r="A206" t="s">
        <v>508</v>
      </c>
      <c r="B206" s="21" t="s">
        <v>509</v>
      </c>
      <c r="C206" s="15"/>
      <c r="D206" t="str">
        <f t="array" aca="1" ref="D206" ca="1">CONCATENATE(A206,"-",MID(CELL("filename",A205),FIND("]",CELL("filename",A205))+1,255))</f>
        <v>广岛之恋-全歌单</v>
      </c>
      <c r="E206" t="s">
        <v>13</v>
      </c>
      <c r="F206" s="10"/>
      <c r="G206" s="10"/>
      <c r="I206">
        <v>0</v>
      </c>
    </row>
    <row r="207" spans="1:9" x14ac:dyDescent="0.25">
      <c r="A207" t="s">
        <v>510</v>
      </c>
      <c r="B207" s="21" t="s">
        <v>511</v>
      </c>
      <c r="D207" t="str">
        <f t="array" aca="1" ref="D207" ca="1">CONCATENATE(A207,"-",MID(CELL("filename",A206),FIND("]",CELL("filename",A206))+1,255))</f>
        <v>鬼迷心窍-全歌单</v>
      </c>
      <c r="E207" t="s">
        <v>13</v>
      </c>
    </row>
    <row r="208" spans="1:9" x14ac:dyDescent="0.25">
      <c r="A208" t="s">
        <v>512</v>
      </c>
      <c r="B208" s="21" t="s">
        <v>513</v>
      </c>
      <c r="D208" t="str">
        <f t="array" aca="1" ref="D208" ca="1">CONCATENATE(A208,"-",MID(CELL("filename",A207),FIND("]",CELL("filename",A207))+1,255))</f>
        <v>滚滚红尘-全歌单</v>
      </c>
      <c r="E208" t="s">
        <v>13</v>
      </c>
    </row>
    <row r="209" spans="1:59" x14ac:dyDescent="0.25">
      <c r="A209" t="s">
        <v>514</v>
      </c>
      <c r="B209" s="21" t="s">
        <v>515</v>
      </c>
      <c r="D209" t="str">
        <f t="array" aca="1" ref="D209" ca="1">CONCATENATE(A209,"-",MID(CELL("filename",A208),FIND("]",CELL("filename",A208))+1,255))</f>
        <v>国际歌-全歌单</v>
      </c>
      <c r="E209" t="s">
        <v>13</v>
      </c>
    </row>
    <row r="210" spans="1:59" x14ac:dyDescent="0.25">
      <c r="A210" t="s">
        <v>516</v>
      </c>
      <c r="B210" s="21" t="s">
        <v>517</v>
      </c>
      <c r="D210" t="str">
        <f t="array" aca="1" ref="D210" ca="1">CONCATENATE(A210,"-",MID(CELL("filename",A209),FIND("]",CELL("filename",A209))+1,255))</f>
        <v>过火-全歌单</v>
      </c>
      <c r="E210" t="s">
        <v>13</v>
      </c>
      <c r="I210">
        <v>0</v>
      </c>
    </row>
    <row r="211" spans="1:59" x14ac:dyDescent="0.25">
      <c r="A211" t="s">
        <v>518</v>
      </c>
      <c r="B211" s="21" t="s">
        <v>519</v>
      </c>
      <c r="C211" s="15" t="s">
        <v>520</v>
      </c>
      <c r="D211" t="str">
        <f t="array" aca="1" ref="D211" ca="1">CONCATENATE(A211,"-",MID(CELL("filename",A210),FIND("]",CELL("filename",A210))+1,255))</f>
        <v>孩子-全歌单</v>
      </c>
      <c r="E211" t="s">
        <v>13</v>
      </c>
      <c r="F211" s="10">
        <v>4.5138888888888888E-2</v>
      </c>
      <c r="G211" s="10">
        <v>6.458333333333334E-2</v>
      </c>
      <c r="I211">
        <v>1</v>
      </c>
    </row>
    <row r="212" spans="1:59" x14ac:dyDescent="0.25">
      <c r="A212" t="s">
        <v>521</v>
      </c>
      <c r="B212" s="21" t="s">
        <v>522</v>
      </c>
      <c r="D212" t="str">
        <f t="array" aca="1" ref="D212" ca="1">CONCATENATE(A212,"-",MID(CELL("filename",A211),FIND("]",CELL("filename",A211))+1,255))</f>
        <v>海阔天空-全歌单</v>
      </c>
      <c r="E212" t="s">
        <v>13</v>
      </c>
    </row>
    <row r="213" spans="1:59" x14ac:dyDescent="0.25">
      <c r="A213" t="s">
        <v>523</v>
      </c>
      <c r="B213" s="21" t="s">
        <v>524</v>
      </c>
      <c r="D213" t="str">
        <f t="array" aca="1" ref="D213" ca="1">CONCATENATE(A213,"-",MID(CELL("filename",A212),FIND("]",CELL("filename",A212))+1,255))</f>
        <v>海浪-全歌单</v>
      </c>
      <c r="E213" t="s">
        <v>13</v>
      </c>
    </row>
    <row r="214" spans="1:59" x14ac:dyDescent="0.25">
      <c r="A214" t="s">
        <v>525</v>
      </c>
      <c r="B214" s="21" t="s">
        <v>526</v>
      </c>
      <c r="C214" s="15"/>
      <c r="D214" t="str">
        <f t="array" aca="1" ref="D214" ca="1">CONCATENATE(A214,"-",MID(CELL("filename",A213),FIND("]",CELL("filename",A213))+1,255))</f>
        <v>好春光-全歌单</v>
      </c>
      <c r="E214" t="s">
        <v>13</v>
      </c>
      <c r="F214" s="10"/>
      <c r="G214" s="10"/>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row>
    <row r="215" spans="1:59" x14ac:dyDescent="0.25">
      <c r="A215" t="s">
        <v>527</v>
      </c>
      <c r="B215" s="21" t="s">
        <v>528</v>
      </c>
      <c r="C215" s="15" t="s">
        <v>529</v>
      </c>
      <c r="D215" t="str">
        <f t="array" aca="1" ref="D215" ca="1">CONCATENATE(A215,"-",MID(CELL("filename",A214),FIND("]",CELL("filename",A214))+1,255))</f>
        <v>好歌献给你-全歌单</v>
      </c>
      <c r="E215" t="s">
        <v>13</v>
      </c>
      <c r="F215" s="10">
        <v>4.5138888888888888E-2</v>
      </c>
      <c r="G215" s="10">
        <v>7.7083333333333337E-2</v>
      </c>
      <c r="I215">
        <v>1</v>
      </c>
    </row>
    <row r="216" spans="1:59" x14ac:dyDescent="0.25">
      <c r="A216" t="s">
        <v>530</v>
      </c>
      <c r="B216" s="21" t="s">
        <v>531</v>
      </c>
      <c r="D216" t="str">
        <f t="array" aca="1" ref="D216" ca="1">CONCATENATE(A216,"-",MID(CELL("filename",A215),FIND("]",CELL("filename",A215))+1,255))</f>
        <v>好汉歌-全歌单</v>
      </c>
      <c r="E216" t="s">
        <v>13</v>
      </c>
    </row>
    <row r="217" spans="1:59" x14ac:dyDescent="0.25">
      <c r="A217" s="20" t="s">
        <v>532</v>
      </c>
      <c r="B217" s="22" t="s">
        <v>533</v>
      </c>
      <c r="C217" s="15" t="s">
        <v>534</v>
      </c>
      <c r="D217" t="str">
        <f t="array" aca="1" ref="D217" ca="1">CONCATENATE(A217,"-",MID(CELL("filename",A216),FIND("]",CELL("filename",A216))+1,255))</f>
        <v>好好-全歌单</v>
      </c>
      <c r="E217" t="s">
        <v>13</v>
      </c>
      <c r="F217" s="16">
        <v>4.3749999999999997E-2</v>
      </c>
      <c r="G217" s="16">
        <v>5.9027777777777783E-2</v>
      </c>
      <c r="H217" s="17"/>
      <c r="I217" s="20">
        <v>1</v>
      </c>
      <c r="J217" s="17"/>
    </row>
    <row r="218" spans="1:59" x14ac:dyDescent="0.25">
      <c r="A218" t="s">
        <v>535</v>
      </c>
      <c r="B218" s="21" t="s">
        <v>536</v>
      </c>
      <c r="D218" t="str">
        <f t="array" aca="1" ref="D218" ca="1">CONCATENATE(A218,"-",MID(CELL("filename",A217),FIND("]",CELL("filename",A217))+1,255))</f>
        <v>好久不见-全歌单</v>
      </c>
      <c r="E218" t="s">
        <v>13</v>
      </c>
    </row>
    <row r="219" spans="1:59" x14ac:dyDescent="0.25">
      <c r="A219" t="s">
        <v>537</v>
      </c>
      <c r="B219" s="21" t="s">
        <v>538</v>
      </c>
      <c r="D219" t="str">
        <f t="array" aca="1" ref="D219" ca="1">CONCATENATE(A219,"-",MID(CELL("filename",A218),FIND("]",CELL("filename",A218))+1,255))</f>
        <v>好想好想-全歌单</v>
      </c>
      <c r="E219" t="s">
        <v>13</v>
      </c>
    </row>
    <row r="220" spans="1:59" x14ac:dyDescent="0.25">
      <c r="A220" t="s">
        <v>539</v>
      </c>
      <c r="B220" s="21" t="s">
        <v>540</v>
      </c>
      <c r="C220" s="15" t="s">
        <v>541</v>
      </c>
      <c r="D220" t="str">
        <f t="array" aca="1" ref="D220" ca="1">CONCATENATE(A220,"-",MID(CELL("filename",A219),FIND("]",CELL("filename",A219))+1,255))</f>
        <v>好想你-全歌单</v>
      </c>
      <c r="E220" t="s">
        <v>13</v>
      </c>
      <c r="F220" s="10">
        <v>2.8472222222222222E-2</v>
      </c>
      <c r="G220" s="10">
        <v>4.4444444444444453E-2</v>
      </c>
    </row>
    <row r="221" spans="1:59" x14ac:dyDescent="0.25">
      <c r="A221" t="s">
        <v>542</v>
      </c>
      <c r="B221" s="21" t="s">
        <v>543</v>
      </c>
      <c r="D221" t="str">
        <f t="array" aca="1" ref="D221" ca="1">CONCATENATE(A221,"-",MID(CELL("filename",A220),FIND("]",CELL("filename",A220))+1,255))</f>
        <v>好心分手-全歌单</v>
      </c>
      <c r="E221" t="s">
        <v>13</v>
      </c>
    </row>
    <row r="222" spans="1:59" x14ac:dyDescent="0.25">
      <c r="A222" t="s">
        <v>544</v>
      </c>
      <c r="B222" s="21" t="s">
        <v>545</v>
      </c>
      <c r="D222" t="str">
        <f t="array" aca="1" ref="D222" ca="1">CONCATENATE(A222,"-",MID(CELL("filename",A221),FIND("]",CELL("filename",A221))+1,255))</f>
        <v>好运来-全歌单</v>
      </c>
      <c r="E222" t="s">
        <v>13</v>
      </c>
    </row>
    <row r="223" spans="1:59" x14ac:dyDescent="0.25">
      <c r="A223" t="s">
        <v>546</v>
      </c>
      <c r="B223" s="21" t="s">
        <v>547</v>
      </c>
      <c r="C223" s="15" t="s">
        <v>548</v>
      </c>
      <c r="D223" t="str">
        <f t="array" aca="1" ref="D223" ca="1">CONCATENATE(A223,"-",MID(CELL("filename",A222),FIND("]",CELL("filename",A222))+1,255))</f>
        <v>合久必婚-全歌单</v>
      </c>
      <c r="E223" t="s">
        <v>13</v>
      </c>
      <c r="F223" s="10">
        <v>3.1944444444444442E-2</v>
      </c>
      <c r="G223" s="10">
        <v>6.1111111111111109E-2</v>
      </c>
      <c r="I223">
        <v>1</v>
      </c>
    </row>
    <row r="224" spans="1:59" x14ac:dyDescent="0.25">
      <c r="A224" t="s">
        <v>549</v>
      </c>
      <c r="B224" s="21" t="s">
        <v>550</v>
      </c>
      <c r="C224" s="15"/>
      <c r="D224" t="str">
        <f t="array" aca="1" ref="D224" ca="1">CONCATENATE(A224,"-",MID(CELL("filename",A223),FIND("]",CELL("filename",A223))+1,255))</f>
        <v>荷塘月色-全歌单</v>
      </c>
      <c r="E224" t="s">
        <v>13</v>
      </c>
      <c r="F224" s="10"/>
      <c r="G224" s="10"/>
      <c r="I224">
        <v>0</v>
      </c>
    </row>
    <row r="225" spans="1:9" x14ac:dyDescent="0.25">
      <c r="A225" t="s">
        <v>551</v>
      </c>
      <c r="B225" s="21" t="s">
        <v>552</v>
      </c>
      <c r="D225" t="str">
        <f t="array" aca="1" ref="D225" ca="1">CONCATENATE(A225,"-",MID(CELL("filename",A224),FIND("]",CELL("filename",A224))+1,255))</f>
        <v>黑猫警长-全歌单</v>
      </c>
      <c r="E225" t="s">
        <v>13</v>
      </c>
      <c r="I225">
        <v>0</v>
      </c>
    </row>
    <row r="226" spans="1:9" x14ac:dyDescent="0.25">
      <c r="A226" t="s">
        <v>553</v>
      </c>
      <c r="B226" s="21" t="s">
        <v>554</v>
      </c>
      <c r="D226" t="str">
        <f t="array" aca="1" ref="D226" ca="1">CONCATENATE(A226,"-",MID(CELL("filename",A225),FIND("]",CELL("filename",A225))+1,255))</f>
        <v>黑夜问白天-全歌单</v>
      </c>
      <c r="E226" t="s">
        <v>13</v>
      </c>
    </row>
    <row r="227" spans="1:9" x14ac:dyDescent="0.25">
      <c r="A227" t="s">
        <v>555</v>
      </c>
      <c r="B227" s="21" t="s">
        <v>556</v>
      </c>
      <c r="D227" t="str">
        <f t="array" aca="1" ref="D227" ca="1">CONCATENATE(A227,"-",MID(CELL("filename",A226),FIND("]",CELL("filename",A226))+1,255))</f>
        <v>很受伤-全歌单</v>
      </c>
      <c r="E227" t="s">
        <v>13</v>
      </c>
    </row>
    <row r="228" spans="1:9" x14ac:dyDescent="0.25">
      <c r="A228" t="s">
        <v>557</v>
      </c>
      <c r="B228" s="21" t="s">
        <v>558</v>
      </c>
      <c r="C228" s="15" t="s">
        <v>559</v>
      </c>
      <c r="D228" t="str">
        <f t="array" aca="1" ref="D228" ca="1">CONCATENATE(A228,"-",MID(CELL("filename",A227),FIND("]",CELL("filename",A227))+1,255))</f>
        <v>红-全歌单</v>
      </c>
      <c r="E228" t="s">
        <v>13</v>
      </c>
      <c r="F228" s="11">
        <v>6.25E-2</v>
      </c>
      <c r="G228" s="11">
        <v>7.8472222222222221E-2</v>
      </c>
      <c r="I228">
        <v>1</v>
      </c>
    </row>
    <row r="229" spans="1:9" x14ac:dyDescent="0.25">
      <c r="A229" t="s">
        <v>560</v>
      </c>
      <c r="B229" s="21" t="s">
        <v>561</v>
      </c>
      <c r="D229" t="str">
        <f t="array" aca="1" ref="D229" ca="1">CONCATENATE(A229,"-",MID(CELL("filename",A228),FIND("]",CELL("filename",A228))+1,255))</f>
        <v>红豆-全歌单</v>
      </c>
      <c r="E229" t="s">
        <v>13</v>
      </c>
      <c r="I229">
        <v>0</v>
      </c>
    </row>
    <row r="230" spans="1:9" x14ac:dyDescent="0.25">
      <c r="A230" t="s">
        <v>562</v>
      </c>
      <c r="B230" s="21" t="s">
        <v>563</v>
      </c>
      <c r="C230" s="15"/>
      <c r="D230" t="str">
        <f t="array" aca="1" ref="D230" ca="1">CONCATENATE(A230,"-",MID(CELL("filename",A229),FIND("]",CELL("filename",A229))+1,255))</f>
        <v>红玫瑰-全歌单</v>
      </c>
      <c r="E230" t="s">
        <v>13</v>
      </c>
      <c r="F230" s="10"/>
      <c r="G230" s="10"/>
      <c r="I230">
        <v>0</v>
      </c>
    </row>
    <row r="231" spans="1:9" x14ac:dyDescent="0.25">
      <c r="A231" t="s">
        <v>564</v>
      </c>
      <c r="B231" s="21" t="s">
        <v>565</v>
      </c>
      <c r="D231" t="str">
        <f t="array" aca="1" ref="D231" ca="1">CONCATENATE(A231,"-",MID(CELL("filename",A230),FIND("]",CELL("filename",A230))+1,255))</f>
        <v>红旗飘飘-全歌单</v>
      </c>
      <c r="E231" t="s">
        <v>13</v>
      </c>
    </row>
    <row r="232" spans="1:9" x14ac:dyDescent="0.25">
      <c r="A232" t="s">
        <v>566</v>
      </c>
      <c r="B232" s="21" t="s">
        <v>567</v>
      </c>
      <c r="C232" s="15" t="s">
        <v>568</v>
      </c>
      <c r="D232" t="str">
        <f t="array" aca="1" ref="D232" ca="1">CONCATENATE(A232,"-",MID(CELL("filename",A231),FIND("]",CELL("filename",A231))+1,255))</f>
        <v>红蜻蜓-全歌单</v>
      </c>
      <c r="E232" t="s">
        <v>13</v>
      </c>
      <c r="F232" s="10">
        <v>5.7638888888888892E-2</v>
      </c>
      <c r="G232" s="10">
        <v>8.0555555555555561E-2</v>
      </c>
      <c r="I232">
        <v>1</v>
      </c>
    </row>
    <row r="233" spans="1:9" x14ac:dyDescent="0.25">
      <c r="A233" t="s">
        <v>569</v>
      </c>
      <c r="B233" s="21" t="s">
        <v>570</v>
      </c>
      <c r="D233" t="str">
        <f t="array" aca="1" ref="D233" ca="1">CONCATENATE(A233,"-",MID(CELL("filename",A232),FIND("]",CELL("filename",A232))+1,255))</f>
        <v>红日-全歌单</v>
      </c>
      <c r="E233" t="s">
        <v>13</v>
      </c>
    </row>
    <row r="234" spans="1:9" x14ac:dyDescent="0.25">
      <c r="A234" t="s">
        <v>571</v>
      </c>
      <c r="B234" s="21" t="s">
        <v>572</v>
      </c>
      <c r="D234" t="str">
        <f t="array" aca="1" ref="D234" ca="1">CONCATENATE(A234,"-",MID(CELL("filename",A233),FIND("]",CELL("filename",A233))+1,255))</f>
        <v>红色高跟鞋-全歌单</v>
      </c>
      <c r="E234" t="s">
        <v>13</v>
      </c>
    </row>
    <row r="235" spans="1:9" x14ac:dyDescent="0.25">
      <c r="A235" t="s">
        <v>573</v>
      </c>
      <c r="B235" s="21" t="s">
        <v>574</v>
      </c>
      <c r="D235" t="str">
        <f t="array" aca="1" ref="D235" ca="1">CONCATENATE(A235,"-",MID(CELL("filename",A234),FIND("]",CELL("filename",A234))+1,255))</f>
        <v>红颜-全歌单</v>
      </c>
      <c r="E235" t="s">
        <v>13</v>
      </c>
    </row>
    <row r="236" spans="1:9" x14ac:dyDescent="0.25">
      <c r="A236" t="s">
        <v>575</v>
      </c>
      <c r="B236" s="21" t="s">
        <v>576</v>
      </c>
      <c r="D236" t="str">
        <f t="array" aca="1" ref="D236" ca="1">CONCATENATE(A236,"-",MID(CELL("filename",A235),FIND("]",CELL("filename",A235))+1,255))</f>
        <v>红颜旧-全歌单</v>
      </c>
      <c r="E236" t="s">
        <v>13</v>
      </c>
    </row>
    <row r="237" spans="1:9" x14ac:dyDescent="0.25">
      <c r="A237" t="s">
        <v>577</v>
      </c>
      <c r="B237" s="21" t="s">
        <v>578</v>
      </c>
      <c r="D237" t="str">
        <f t="array" aca="1" ref="D237" ca="1">CONCATENATE(A237,"-",MID(CELL("filename",A236),FIND("]",CELL("filename",A236))+1,255))</f>
        <v>后来-全歌单</v>
      </c>
      <c r="E237" t="s">
        <v>13</v>
      </c>
    </row>
    <row r="238" spans="1:9" x14ac:dyDescent="0.25">
      <c r="A238" t="s">
        <v>579</v>
      </c>
      <c r="B238" s="21" t="s">
        <v>580</v>
      </c>
      <c r="C238" s="15" t="s">
        <v>581</v>
      </c>
      <c r="D238" t="str">
        <f t="array" aca="1" ref="D238" ca="1">CONCATENATE(A238,"-",MID(CELL("filename",A237),FIND("]",CELL("filename",A237))+1,255))</f>
        <v>候鸟-全歌单</v>
      </c>
      <c r="E238" t="s">
        <v>13</v>
      </c>
      <c r="F238" s="10">
        <v>5.4166666666666669E-2</v>
      </c>
      <c r="G238" s="10">
        <v>7.3611111111111113E-2</v>
      </c>
      <c r="I238">
        <v>0</v>
      </c>
    </row>
    <row r="239" spans="1:9" x14ac:dyDescent="0.25">
      <c r="A239" t="s">
        <v>582</v>
      </c>
      <c r="B239" s="21" t="s">
        <v>583</v>
      </c>
      <c r="C239" s="15" t="s">
        <v>584</v>
      </c>
      <c r="D239" t="str">
        <f t="array" aca="1" ref="D239" ca="1">CONCATENATE(A239,"-",MID(CELL("filename",A238),FIND("]",CELL("filename",A238))+1,255))</f>
        <v>呼吸有害-全歌单</v>
      </c>
      <c r="E239" t="s">
        <v>13</v>
      </c>
      <c r="F239" s="10">
        <v>3.4722222222222217E-2</v>
      </c>
      <c r="G239" s="10">
        <v>5.347222222222222E-2</v>
      </c>
      <c r="I239">
        <v>1</v>
      </c>
    </row>
    <row r="240" spans="1:9" x14ac:dyDescent="0.25">
      <c r="A240" t="s">
        <v>585</v>
      </c>
      <c r="B240" s="21" t="s">
        <v>586</v>
      </c>
      <c r="D240" t="str">
        <f t="array" aca="1" ref="D240" ca="1">CONCATENATE(A240,"-",MID(CELL("filename",A239),FIND("]",CELL("filename",A239))+1,255))</f>
        <v>忽然之间-全歌单</v>
      </c>
      <c r="E240" t="s">
        <v>13</v>
      </c>
    </row>
    <row r="241" spans="1:10" x14ac:dyDescent="0.25">
      <c r="A241" t="s">
        <v>587</v>
      </c>
      <c r="B241" s="21" t="s">
        <v>588</v>
      </c>
      <c r="D241" t="str">
        <f t="array" aca="1" ref="D241" ca="1">CONCATENATE(A241,"-",MID(CELL("filename",A240),FIND("]",CELL("filename",A240))+1,255))</f>
        <v>护花使者-全歌单</v>
      </c>
      <c r="E241" t="s">
        <v>13</v>
      </c>
    </row>
    <row r="242" spans="1:10" x14ac:dyDescent="0.25">
      <c r="A242" t="s">
        <v>589</v>
      </c>
      <c r="B242" s="21" t="s">
        <v>590</v>
      </c>
      <c r="C242" s="15"/>
      <c r="D242" t="str">
        <f t="array" aca="1" ref="D242" ca="1">CONCATENATE(A242,"-",MID(CELL("filename",A241),FIND("]",CELL("filename",A241))+1,255))</f>
        <v>花好月圆夜-全歌单</v>
      </c>
      <c r="E242" t="s">
        <v>13</v>
      </c>
      <c r="F242" s="10"/>
      <c r="G242" s="10"/>
      <c r="I242">
        <v>0</v>
      </c>
    </row>
    <row r="243" spans="1:10" x14ac:dyDescent="0.25">
      <c r="A243" t="s">
        <v>591</v>
      </c>
      <c r="B243" s="21" t="s">
        <v>592</v>
      </c>
      <c r="C243" s="15" t="s">
        <v>593</v>
      </c>
      <c r="D243" t="str">
        <f t="array" aca="1" ref="D243" ca="1">CONCATENATE(A243,"-",MID(CELL("filename",A242),FIND("]",CELL("filename",A242))+1,255))</f>
        <v>花火-全歌单</v>
      </c>
      <c r="E243" t="s">
        <v>13</v>
      </c>
      <c r="F243" s="10">
        <v>9.0277777777777769E-3</v>
      </c>
      <c r="G243" s="10">
        <v>2.777777777777778E-2</v>
      </c>
      <c r="I243">
        <v>1</v>
      </c>
    </row>
    <row r="244" spans="1:10" x14ac:dyDescent="0.25">
      <c r="A244" t="s">
        <v>594</v>
      </c>
      <c r="B244" s="21" t="s">
        <v>595</v>
      </c>
      <c r="C244" s="15" t="s">
        <v>596</v>
      </c>
      <c r="D244" t="str">
        <f t="array" aca="1" ref="D244" ca="1">CONCATENATE(A244,"-",MID(CELL("filename",A243),FIND("]",CELL("filename",A243))+1,255))</f>
        <v>花样年华-全歌单</v>
      </c>
      <c r="E244" t="s">
        <v>13</v>
      </c>
      <c r="F244" s="10">
        <v>3.8194444444444448E-2</v>
      </c>
      <c r="G244" s="10">
        <v>6.6666666666666666E-2</v>
      </c>
      <c r="I244">
        <v>1</v>
      </c>
      <c r="J244">
        <v>1.2</v>
      </c>
    </row>
    <row r="245" spans="1:10" x14ac:dyDescent="0.25">
      <c r="A245" t="s">
        <v>597</v>
      </c>
      <c r="B245" s="21" t="s">
        <v>598</v>
      </c>
      <c r="C245" s="15"/>
      <c r="D245" t="str">
        <f t="array" aca="1" ref="D245" ca="1">CONCATENATE(A245,"-",MID(CELL("filename",A244),FIND("]",CELL("filename",A244))+1,255))</f>
        <v>化身孤岛的鲸-全歌单</v>
      </c>
      <c r="E245" t="s">
        <v>13</v>
      </c>
      <c r="F245" s="10"/>
      <c r="G245" s="10"/>
    </row>
    <row r="246" spans="1:10" x14ac:dyDescent="0.25">
      <c r="A246" t="s">
        <v>599</v>
      </c>
      <c r="B246" s="21" t="s">
        <v>600</v>
      </c>
      <c r="D246" t="str">
        <f t="array" aca="1" ref="D246" ca="1">CONCATENATE(A246,"-",MID(CELL("filename",A245),FIND("]",CELL("filename",A245))+1,255))</f>
        <v>画-全歌单</v>
      </c>
      <c r="E246" t="s">
        <v>13</v>
      </c>
    </row>
    <row r="247" spans="1:10" x14ac:dyDescent="0.25">
      <c r="A247" t="s">
        <v>601</v>
      </c>
      <c r="B247" s="21" t="s">
        <v>602</v>
      </c>
      <c r="D247" t="str">
        <f t="array" aca="1" ref="D247" ca="1">CONCATENATE(A247,"-",MID(CELL("filename",A246),FIND("]",CELL("filename",A246))+1,255))</f>
        <v>画心-全歌单</v>
      </c>
      <c r="E247" t="s">
        <v>13</v>
      </c>
      <c r="I247">
        <v>0</v>
      </c>
    </row>
    <row r="248" spans="1:10" x14ac:dyDescent="0.25">
      <c r="A248" t="s">
        <v>603</v>
      </c>
      <c r="B248" s="21" t="s">
        <v>604</v>
      </c>
      <c r="C248" s="15" t="s">
        <v>605</v>
      </c>
      <c r="D248" t="str">
        <f t="array" aca="1" ref="D248" ca="1">CONCATENATE(A248,"-",MID(CELL("filename",A247),FIND("]",CELL("filename",A247))+1,255))</f>
        <v>坏天气-全歌单</v>
      </c>
      <c r="E248" t="s">
        <v>13</v>
      </c>
      <c r="F248" s="10">
        <v>0.05</v>
      </c>
      <c r="G248" s="10">
        <v>6.6666666666666666E-2</v>
      </c>
      <c r="I248">
        <v>1</v>
      </c>
    </row>
    <row r="249" spans="1:10" x14ac:dyDescent="0.25">
      <c r="A249" t="s">
        <v>606</v>
      </c>
      <c r="B249" s="21" t="s">
        <v>607</v>
      </c>
      <c r="D249" t="str">
        <f t="array" aca="1" ref="D249" ca="1">CONCATENATE(A249,"-",MID(CELL("filename",A248),FIND("]",CELL("filename",A248))+1,255))</f>
        <v>幻听-全歌单</v>
      </c>
      <c r="E249" t="s">
        <v>13</v>
      </c>
    </row>
    <row r="250" spans="1:10" x14ac:dyDescent="0.25">
      <c r="A250" t="s">
        <v>608</v>
      </c>
      <c r="B250" s="21" t="s">
        <v>609</v>
      </c>
      <c r="D250" t="str">
        <f t="array" aca="1" ref="D250" ca="1">CONCATENATE(A250,"-",MID(CELL("filename",A249),FIND("]",CELL("filename",A249))+1,255))</f>
        <v>黄昏-全歌单</v>
      </c>
      <c r="E250" t="s">
        <v>13</v>
      </c>
    </row>
    <row r="251" spans="1:10" x14ac:dyDescent="0.25">
      <c r="A251" t="s">
        <v>610</v>
      </c>
      <c r="B251" s="21" t="s">
        <v>611</v>
      </c>
      <c r="D251" t="str">
        <f t="array" aca="1" ref="D251" ca="1">CONCATENATE(A251,"-",MID(CELL("filename",A250),FIND("]",CELL("filename",A250))+1,255))</f>
        <v>灰色轨迹-全歌单</v>
      </c>
      <c r="E251" t="s">
        <v>13</v>
      </c>
      <c r="I251">
        <v>0</v>
      </c>
    </row>
    <row r="252" spans="1:10" x14ac:dyDescent="0.25">
      <c r="A252" t="s">
        <v>612</v>
      </c>
      <c r="B252" s="21" t="s">
        <v>613</v>
      </c>
      <c r="D252" t="str">
        <f t="array" aca="1" ref="D252" ca="1">CONCATENATE(A252,"-",MID(CELL("filename",A251),FIND("]",CELL("filename",A251))+1,255))</f>
        <v>回到过去-全歌单</v>
      </c>
      <c r="E252" t="s">
        <v>13</v>
      </c>
    </row>
    <row r="253" spans="1:10" x14ac:dyDescent="0.25">
      <c r="A253" s="20" t="s">
        <v>614</v>
      </c>
      <c r="B253" s="22" t="s">
        <v>615</v>
      </c>
      <c r="C253" s="15" t="s">
        <v>616</v>
      </c>
      <c r="D253" t="str">
        <f t="array" aca="1" ref="D253" ca="1">CONCATENATE(A253,"-",MID(CELL("filename",A252),FIND("]",CELL("filename",A252))+1,255))</f>
        <v>回家-全歌单</v>
      </c>
      <c r="E253" t="s">
        <v>13</v>
      </c>
      <c r="F253" s="16">
        <v>5.0694444444444438E-2</v>
      </c>
      <c r="G253" s="16">
        <v>7.1527777777777773E-2</v>
      </c>
      <c r="H253" s="20"/>
      <c r="I253" s="20">
        <v>0</v>
      </c>
      <c r="J253">
        <v>1.2</v>
      </c>
    </row>
    <row r="254" spans="1:10" x14ac:dyDescent="0.25">
      <c r="A254" t="s">
        <v>617</v>
      </c>
      <c r="B254" s="21" t="s">
        <v>618</v>
      </c>
      <c r="D254" t="str">
        <f t="array" aca="1" ref="D254" ca="1">CONCATENATE(A254,"-",MID(CELL("filename",A253),FIND("]",CELL("filename",A253))+1,255))</f>
        <v>活着-全歌单</v>
      </c>
      <c r="E254" t="s">
        <v>13</v>
      </c>
    </row>
    <row r="255" spans="1:10" x14ac:dyDescent="0.25">
      <c r="A255" t="s">
        <v>619</v>
      </c>
      <c r="B255" s="21" t="s">
        <v>620</v>
      </c>
      <c r="D255" t="str">
        <f t="array" aca="1" ref="D255" ca="1">CONCATENATE(A255,"-",MID(CELL("filename",A254),FIND("]",CELL("filename",A254))+1,255))</f>
        <v>记得-全歌单</v>
      </c>
      <c r="E255" t="s">
        <v>13</v>
      </c>
      <c r="I255">
        <v>0</v>
      </c>
    </row>
    <row r="256" spans="1:10" x14ac:dyDescent="0.25">
      <c r="A256" t="s">
        <v>621</v>
      </c>
      <c r="B256" s="21" t="s">
        <v>622</v>
      </c>
      <c r="C256" s="15" t="s">
        <v>623</v>
      </c>
      <c r="D256" t="str">
        <f t="array" aca="1" ref="D256" ca="1">CONCATENATE(A256,"-",MID(CELL("filename",A255),FIND("]",CELL("filename",A255))+1,255))</f>
        <v>记念-全歌单</v>
      </c>
      <c r="E256" t="s">
        <v>13</v>
      </c>
      <c r="F256" s="10">
        <v>4.1666666666666657E-2</v>
      </c>
      <c r="G256" s="10">
        <v>6.0416666666666667E-2</v>
      </c>
      <c r="I256">
        <v>1</v>
      </c>
    </row>
    <row r="257" spans="1:10" x14ac:dyDescent="0.25">
      <c r="A257" t="s">
        <v>624</v>
      </c>
      <c r="B257" s="21" t="s">
        <v>625</v>
      </c>
      <c r="C257" s="15" t="s">
        <v>626</v>
      </c>
      <c r="D257" t="str">
        <f t="array" aca="1" ref="D257" ca="1">CONCATENATE(A257,"-",MID(CELL("filename",A256),FIND("]",CELL("filename",A256))+1,255))</f>
        <v>寂寞的恋人啊-全歌单</v>
      </c>
      <c r="E257" t="s">
        <v>13</v>
      </c>
      <c r="F257" s="10">
        <v>5.486111111111111E-2</v>
      </c>
      <c r="G257" s="10">
        <v>7.8472222222222221E-2</v>
      </c>
      <c r="I257">
        <v>1</v>
      </c>
    </row>
    <row r="258" spans="1:10" x14ac:dyDescent="0.25">
      <c r="A258" t="s">
        <v>627</v>
      </c>
      <c r="B258" s="21" t="s">
        <v>628</v>
      </c>
      <c r="D258" t="str">
        <f t="array" aca="1" ref="D258" ca="1">CONCATENATE(A258,"-",MID(CELL("filename",A257),FIND("]",CELL("filename",A257))+1,255))</f>
        <v>寂寞沙洲冷-全歌单</v>
      </c>
      <c r="E258" t="s">
        <v>13</v>
      </c>
    </row>
    <row r="259" spans="1:10" x14ac:dyDescent="0.25">
      <c r="A259" t="s">
        <v>629</v>
      </c>
      <c r="B259" s="21" t="s">
        <v>630</v>
      </c>
      <c r="C259" s="15" t="s">
        <v>631</v>
      </c>
      <c r="D259" t="str">
        <f t="array" aca="1" ref="D259" ca="1">CONCATENATE(A259,"-",MID(CELL("filename",A258),FIND("]",CELL("filename",A258))+1,255))</f>
        <v>家-全歌单</v>
      </c>
      <c r="E259" t="s">
        <v>13</v>
      </c>
      <c r="F259" s="10">
        <v>6.25E-2</v>
      </c>
      <c r="G259" s="10">
        <v>7.7777777777777779E-2</v>
      </c>
      <c r="I259">
        <v>1</v>
      </c>
    </row>
    <row r="260" spans="1:10" x14ac:dyDescent="0.25">
      <c r="A260" t="s">
        <v>632</v>
      </c>
      <c r="B260" s="21" t="s">
        <v>633</v>
      </c>
      <c r="C260" s="15" t="s">
        <v>634</v>
      </c>
      <c r="D260" t="str">
        <f t="array" aca="1" ref="D260" ca="1">CONCATENATE(A260,"-",MID(CELL("filename",A259),FIND("]",CELL("filename",A259))+1,255))</f>
        <v>假如-全歌单</v>
      </c>
      <c r="E260" t="s">
        <v>13</v>
      </c>
      <c r="F260" s="10">
        <v>4.5138888888888888E-2</v>
      </c>
      <c r="G260" s="10">
        <v>6.8750000000000006E-2</v>
      </c>
      <c r="I260">
        <v>0</v>
      </c>
    </row>
    <row r="261" spans="1:10" x14ac:dyDescent="0.25">
      <c r="A261" t="s">
        <v>635</v>
      </c>
      <c r="B261" s="21" t="s">
        <v>636</v>
      </c>
      <c r="D261" t="str">
        <f t="array" aca="1" ref="D261" ca="1">CONCATENATE(A261,"-",MID(CELL("filename",A260),FIND("]",CELL("filename",A260))+1,255))</f>
        <v>假行僧-全歌单</v>
      </c>
      <c r="E261" t="s">
        <v>13</v>
      </c>
      <c r="I261">
        <v>0</v>
      </c>
    </row>
    <row r="262" spans="1:10" x14ac:dyDescent="0.25">
      <c r="A262" s="3" t="s">
        <v>637</v>
      </c>
      <c r="B262" s="21" t="s">
        <v>638</v>
      </c>
      <c r="C262" s="15" t="s">
        <v>639</v>
      </c>
      <c r="D262" t="str">
        <f t="array" aca="1" ref="D262" ca="1">CONCATENATE(A262,"-",MID(CELL("filename",A261),FIND("]",CELL("filename",A261))+1,255))</f>
        <v>假装-全歌单</v>
      </c>
      <c r="E262" t="s">
        <v>13</v>
      </c>
      <c r="F262" s="10">
        <v>6.25E-2</v>
      </c>
      <c r="G262" s="10">
        <v>8.6805555555555552E-2</v>
      </c>
      <c r="I262">
        <v>0</v>
      </c>
    </row>
    <row r="263" spans="1:10" x14ac:dyDescent="0.25">
      <c r="A263" t="s">
        <v>640</v>
      </c>
      <c r="B263" s="21" t="s">
        <v>641</v>
      </c>
      <c r="C263" s="15" t="s">
        <v>642</v>
      </c>
      <c r="D263" t="str">
        <f t="array" aca="1" ref="D263" ca="1">CONCATENATE(A263,"-",MID(CELL("filename",A262),FIND("]",CELL("filename",A262))+1,255))</f>
        <v>剪爱-全歌单</v>
      </c>
      <c r="E263" t="s">
        <v>13</v>
      </c>
      <c r="F263" s="10">
        <v>5.9027777777777783E-2</v>
      </c>
      <c r="G263" s="10">
        <v>7.8472222222222221E-2</v>
      </c>
      <c r="I263">
        <v>1</v>
      </c>
    </row>
    <row r="264" spans="1:10" x14ac:dyDescent="0.25">
      <c r="A264" t="s">
        <v>643</v>
      </c>
      <c r="B264" s="21" t="s">
        <v>644</v>
      </c>
      <c r="C264" s="15" t="s">
        <v>645</v>
      </c>
      <c r="D264" t="str">
        <f t="array" aca="1" ref="D264" ca="1">CONCATENATE(A264,"-",MID(CELL("filename",A263),FIND("]",CELL("filename",A263))+1,255))</f>
        <v>简单-全歌单</v>
      </c>
      <c r="E264" t="s">
        <v>13</v>
      </c>
      <c r="F264" s="10">
        <v>1.111111111111111E-2</v>
      </c>
      <c r="G264" s="10">
        <v>3.2638888888888891E-2</v>
      </c>
      <c r="I264">
        <v>1</v>
      </c>
      <c r="J264">
        <v>1.1000000000000001</v>
      </c>
    </row>
    <row r="265" spans="1:10" x14ac:dyDescent="0.25">
      <c r="A265" t="s">
        <v>646</v>
      </c>
      <c r="B265" s="21" t="s">
        <v>647</v>
      </c>
      <c r="D265" t="str">
        <f t="array" aca="1" ref="D265" ca="1">CONCATENATE(A265,"-",MID(CELL("filename",A264),FIND("]",CELL("filename",A264))+1,255))</f>
        <v>简单爱-全歌单</v>
      </c>
      <c r="E265" t="s">
        <v>13</v>
      </c>
    </row>
    <row r="266" spans="1:10" x14ac:dyDescent="0.25">
      <c r="A266" t="s">
        <v>648</v>
      </c>
      <c r="B266" s="21" t="s">
        <v>649</v>
      </c>
      <c r="D266" t="str">
        <f t="array" aca="1" ref="D266" ca="1">CONCATENATE(A266,"-",MID(CELL("filename",A265),FIND("]",CELL("filename",A265))+1,255))</f>
        <v>江南-全歌单</v>
      </c>
      <c r="E266" t="s">
        <v>13</v>
      </c>
      <c r="I266">
        <v>0</v>
      </c>
    </row>
    <row r="267" spans="1:10" x14ac:dyDescent="0.25">
      <c r="A267" t="s">
        <v>650</v>
      </c>
      <c r="B267" s="21" t="s">
        <v>651</v>
      </c>
      <c r="C267" s="15" t="s">
        <v>652</v>
      </c>
      <c r="D267" t="str">
        <f t="array" aca="1" ref="D267" ca="1">CONCATENATE(A267,"-",MID(CELL("filename",A266),FIND("]",CELL("filename",A266))+1,255))</f>
        <v>姐妹-全歌单</v>
      </c>
      <c r="E267" t="s">
        <v>13</v>
      </c>
      <c r="F267" s="10">
        <v>4.6527777777777779E-2</v>
      </c>
      <c r="G267" s="10">
        <v>6.25E-2</v>
      </c>
      <c r="I267">
        <v>1</v>
      </c>
    </row>
    <row r="268" spans="1:10" x14ac:dyDescent="0.25">
      <c r="A268" t="s">
        <v>653</v>
      </c>
      <c r="B268" s="21" t="s">
        <v>654</v>
      </c>
      <c r="C268" s="15" t="s">
        <v>655</v>
      </c>
      <c r="D268" t="str">
        <f t="array" aca="1" ref="D268" ca="1">CONCATENATE(A268,"-",MID(CELL("filename",A267),FIND("]",CELL("filename",A267))+1,255))</f>
        <v>解脱-全歌单</v>
      </c>
      <c r="E268" t="s">
        <v>13</v>
      </c>
      <c r="F268" s="10">
        <v>4.4444444444444453E-2</v>
      </c>
      <c r="G268" s="10">
        <v>6.3194444444444442E-2</v>
      </c>
      <c r="I268">
        <v>1</v>
      </c>
    </row>
    <row r="269" spans="1:10" x14ac:dyDescent="0.25">
      <c r="A269" t="s">
        <v>656</v>
      </c>
      <c r="B269" s="21" t="s">
        <v>657</v>
      </c>
      <c r="D269" t="str">
        <f t="array" aca="1" ref="D269" ca="1">CONCATENATE(A269,"-",MID(CELL("filename",A268),FIND("]",CELL("filename",A268))+1,255))</f>
        <v>借口-全歌单</v>
      </c>
      <c r="E269" t="s">
        <v>13</v>
      </c>
    </row>
    <row r="270" spans="1:10" x14ac:dyDescent="0.25">
      <c r="A270" s="3" t="s">
        <v>658</v>
      </c>
      <c r="B270" s="21" t="s">
        <v>659</v>
      </c>
      <c r="C270" s="15"/>
      <c r="D270" t="str">
        <f t="array" aca="1" ref="D270" ca="1">CONCATENATE(A270,"-",MID(CELL("filename",A269),FIND("]",CELL("filename",A269))+1,255))</f>
        <v>今天你要嫁给我-全歌单</v>
      </c>
      <c r="E270" t="s">
        <v>13</v>
      </c>
      <c r="F270" s="10"/>
      <c r="G270" s="10"/>
      <c r="I270">
        <v>0</v>
      </c>
    </row>
    <row r="271" spans="1:10" x14ac:dyDescent="0.25">
      <c r="A271" s="20" t="s">
        <v>660</v>
      </c>
      <c r="B271" s="22" t="s">
        <v>661</v>
      </c>
      <c r="C271" s="15" t="s">
        <v>662</v>
      </c>
      <c r="D271" t="str">
        <f t="array" aca="1" ref="D271" ca="1">CONCATENATE(A271,"-",MID(CELL("filename",A270),FIND("]",CELL("filename",A270))+1,255))</f>
        <v>今夜你会不会来-全歌单</v>
      </c>
      <c r="E271" t="s">
        <v>13</v>
      </c>
      <c r="F271" s="16">
        <v>5.9027777777777783E-2</v>
      </c>
      <c r="G271" s="16">
        <v>7.9166666666666663E-2</v>
      </c>
      <c r="I271">
        <v>1</v>
      </c>
    </row>
    <row r="272" spans="1:10" x14ac:dyDescent="0.25">
      <c r="A272" t="s">
        <v>663</v>
      </c>
      <c r="B272" s="21" t="s">
        <v>664</v>
      </c>
      <c r="C272" s="15" t="s">
        <v>665</v>
      </c>
      <c r="D272" t="str">
        <f t="array" aca="1" ref="D272" ca="1">CONCATENATE(A272,"-",MID(CELL("filename",A271),FIND("]",CELL("filename",A271))+1,255))</f>
        <v>矜持-全歌单</v>
      </c>
      <c r="E272" t="s">
        <v>13</v>
      </c>
      <c r="F272" s="16">
        <v>4.3055555555555562E-2</v>
      </c>
      <c r="G272" s="16">
        <v>5.9722222222222232E-2</v>
      </c>
      <c r="I272">
        <v>1</v>
      </c>
    </row>
    <row r="273" spans="1:10" x14ac:dyDescent="0.25">
      <c r="A273" t="s">
        <v>666</v>
      </c>
      <c r="B273" s="21" t="s">
        <v>667</v>
      </c>
      <c r="C273" s="15" t="s">
        <v>668</v>
      </c>
      <c r="D273" t="str">
        <f t="array" aca="1" ref="D273" ca="1">CONCATENATE(A273,"-",MID(CELL("filename",A272),FIND("]",CELL("filename",A272))+1,255))</f>
        <v>经过-全歌单</v>
      </c>
      <c r="E273" t="s">
        <v>13</v>
      </c>
      <c r="F273" s="10">
        <v>2.777777777777778E-2</v>
      </c>
      <c r="G273" s="10">
        <v>4.791666666666667E-2</v>
      </c>
      <c r="I273">
        <v>0</v>
      </c>
    </row>
    <row r="274" spans="1:10" x14ac:dyDescent="0.25">
      <c r="A274" t="s">
        <v>669</v>
      </c>
      <c r="B274" s="21" t="s">
        <v>670</v>
      </c>
      <c r="D274" t="str">
        <f t="array" aca="1" ref="D274" ca="1">CONCATENATE(A274,"-",MID(CELL("filename",A273),FIND("]",CELL("filename",A273))+1,255))</f>
        <v>精忠报国-全歌单</v>
      </c>
      <c r="E274" t="s">
        <v>13</v>
      </c>
    </row>
    <row r="275" spans="1:10" x14ac:dyDescent="0.25">
      <c r="A275" t="s">
        <v>671</v>
      </c>
      <c r="B275" s="21" t="s">
        <v>672</v>
      </c>
      <c r="D275" t="str">
        <f t="array" aca="1" ref="D275" ca="1">CONCATENATE(A275,"-",MID(CELL("filename",A274),FIND("]",CELL("filename",A274))+1,255))</f>
        <v>酒干倘卖无-全歌单</v>
      </c>
      <c r="E275" t="s">
        <v>13</v>
      </c>
    </row>
    <row r="276" spans="1:10" x14ac:dyDescent="0.25">
      <c r="A276" t="s">
        <v>673</v>
      </c>
      <c r="B276" s="21" t="s">
        <v>674</v>
      </c>
      <c r="D276" t="str">
        <f t="array" aca="1" ref="D276" ca="1">CONCATENATE(A276,"-",MID(CELL("filename",A275),FIND("]",CELL("filename",A275))+1,255))</f>
        <v>就是爱你-全歌单</v>
      </c>
      <c r="E276" t="s">
        <v>13</v>
      </c>
    </row>
    <row r="277" spans="1:10" x14ac:dyDescent="0.25">
      <c r="A277" t="s">
        <v>675</v>
      </c>
      <c r="B277" s="21" t="s">
        <v>676</v>
      </c>
      <c r="D277" t="str">
        <f t="array" aca="1" ref="D277" ca="1">CONCATENATE(A277,"-",MID(CELL("filename",A276),FIND("]",CELL("filename",A276))+1,255))</f>
        <v>菊花台-全歌单</v>
      </c>
      <c r="E277" t="s">
        <v>13</v>
      </c>
    </row>
    <row r="278" spans="1:10" x14ac:dyDescent="0.25">
      <c r="A278" t="s">
        <v>677</v>
      </c>
      <c r="B278" s="21" t="s">
        <v>678</v>
      </c>
      <c r="D278" t="str">
        <f t="array" aca="1" ref="D278" ca="1">CONCATENATE(A278,"-",MID(CELL("filename",A277),FIND("]",CELL("filename",A277))+1,255))</f>
        <v>距离-全歌单</v>
      </c>
      <c r="E278" t="s">
        <v>13</v>
      </c>
    </row>
    <row r="279" spans="1:10" x14ac:dyDescent="0.25">
      <c r="A279" t="s">
        <v>679</v>
      </c>
      <c r="B279" s="21" t="s">
        <v>680</v>
      </c>
      <c r="C279" s="15" t="s">
        <v>681</v>
      </c>
      <c r="D279" t="str">
        <f t="array" aca="1" ref="D279" ca="1">CONCATENATE(A279,"-",MID(CELL("filename",A278),FIND("]",CELL("filename",A278))+1,255))</f>
        <v>惧高症-全歌单</v>
      </c>
      <c r="E279" t="s">
        <v>13</v>
      </c>
      <c r="F279" s="10">
        <v>5.1388888888888887E-2</v>
      </c>
      <c r="G279" s="10">
        <v>6.3194444444444442E-2</v>
      </c>
      <c r="I279">
        <v>1</v>
      </c>
    </row>
    <row r="280" spans="1:10" x14ac:dyDescent="0.25">
      <c r="A280" t="s">
        <v>682</v>
      </c>
      <c r="B280" s="21" t="s">
        <v>683</v>
      </c>
      <c r="D280" t="str">
        <f t="array" aca="1" ref="D280" ca="1">CONCATENATE(A280,"-",MID(CELL("filename",A279),FIND("]",CELL("filename",A279))+1,255))</f>
        <v>卷珠帘-全歌单</v>
      </c>
      <c r="E280" t="s">
        <v>13</v>
      </c>
    </row>
    <row r="281" spans="1:10" x14ac:dyDescent="0.25">
      <c r="A281" t="s">
        <v>684</v>
      </c>
      <c r="B281" s="21" t="s">
        <v>685</v>
      </c>
      <c r="D281" t="str">
        <f t="array" aca="1" ref="D281" ca="1">CONCATENATE(A281,"-",MID(CELL("filename",A280),FIND("]",CELL("filename",A280))+1,255))</f>
        <v>倔强-全歌单</v>
      </c>
      <c r="E281" t="s">
        <v>13</v>
      </c>
    </row>
    <row r="282" spans="1:10" x14ac:dyDescent="0.25">
      <c r="A282" t="s">
        <v>686</v>
      </c>
      <c r="B282" s="21" t="s">
        <v>687</v>
      </c>
      <c r="D282" t="str">
        <f t="array" aca="1" ref="D282" ca="1">CONCATENATE(A282,"-",MID(CELL("filename",A281),FIND("]",CELL("filename",A281))+1,255))</f>
        <v>军港之夜-全歌单</v>
      </c>
      <c r="E282" t="s">
        <v>13</v>
      </c>
      <c r="F282" s="10">
        <v>4.3749999999999997E-2</v>
      </c>
      <c r="G282" s="10">
        <v>6.5277777777777782E-2</v>
      </c>
      <c r="J282">
        <v>1.2</v>
      </c>
    </row>
    <row r="283" spans="1:10" x14ac:dyDescent="0.25">
      <c r="A283" t="s">
        <v>688</v>
      </c>
      <c r="B283" s="21" t="s">
        <v>689</v>
      </c>
      <c r="D283" t="str">
        <f t="array" aca="1" ref="D283" ca="1">CONCATENATE(A283,"-",MID(CELL("filename",A282),FIND("]",CELL("filename",A282))+1,255))</f>
        <v>卡路里-全歌单</v>
      </c>
      <c r="E283" t="s">
        <v>13</v>
      </c>
    </row>
    <row r="284" spans="1:10" x14ac:dyDescent="0.25">
      <c r="A284" t="s">
        <v>690</v>
      </c>
      <c r="B284" s="21" t="s">
        <v>691</v>
      </c>
      <c r="C284" s="15" t="s">
        <v>692</v>
      </c>
      <c r="D284" t="str">
        <f t="array" aca="1" ref="D284" ca="1">CONCATENATE(A284,"-",MID(CELL("filename",A283),FIND("]",CELL("filename",A283))+1,255))</f>
        <v>卡门-全歌单</v>
      </c>
      <c r="E284" t="s">
        <v>13</v>
      </c>
      <c r="F284" s="10">
        <v>1.805555555555555E-2</v>
      </c>
      <c r="G284" s="10">
        <v>3.3333333333333333E-2</v>
      </c>
      <c r="I284">
        <v>1</v>
      </c>
    </row>
    <row r="285" spans="1:10" x14ac:dyDescent="0.25">
      <c r="A285" t="s">
        <v>693</v>
      </c>
      <c r="B285" s="21" t="s">
        <v>694</v>
      </c>
      <c r="D285" t="str">
        <f t="array" aca="1" ref="D285" ca="1">CONCATENATE(A285,"-",MID(CELL("filename",A284),FIND("]",CELL("filename",A284))+1,255))</f>
        <v>开始懂了-全歌单</v>
      </c>
      <c r="E285" t="s">
        <v>13</v>
      </c>
    </row>
    <row r="286" spans="1:10" x14ac:dyDescent="0.25">
      <c r="A286" t="s">
        <v>695</v>
      </c>
      <c r="B286" s="21" t="s">
        <v>696</v>
      </c>
      <c r="C286" s="15" t="s">
        <v>697</v>
      </c>
      <c r="D286" t="str">
        <f t="array" aca="1" ref="D286" ca="1">CONCATENATE(A286,"-",MID(CELL("filename",A285),FIND("]",CELL("filename",A285))+1,255))</f>
        <v>开往早晨的午夜-全歌单</v>
      </c>
      <c r="E286" t="s">
        <v>13</v>
      </c>
      <c r="F286" s="10">
        <v>4.027777777777778E-2</v>
      </c>
      <c r="G286" s="10">
        <v>5.2083333333333343E-2</v>
      </c>
      <c r="I286">
        <v>1</v>
      </c>
    </row>
    <row r="287" spans="1:10" x14ac:dyDescent="0.25">
      <c r="A287" t="s">
        <v>698</v>
      </c>
      <c r="B287" s="21" t="s">
        <v>699</v>
      </c>
      <c r="D287" t="str">
        <f t="array" aca="1" ref="D287" ca="1">CONCATENATE(A287,"-",MID(CELL("filename",A286),FIND("]",CELL("filename",A286))+1,255))</f>
        <v>康定情歌-全歌单</v>
      </c>
      <c r="E287" t="s">
        <v>13</v>
      </c>
    </row>
    <row r="288" spans="1:10" x14ac:dyDescent="0.25">
      <c r="A288" t="s">
        <v>700</v>
      </c>
      <c r="B288" s="21" t="s">
        <v>701</v>
      </c>
      <c r="D288" t="str">
        <f t="array" aca="1" ref="D288" ca="1">CONCATENATE(A288,"-",MID(CELL("filename",A287),FIND("]",CELL("filename",A287))+1,255))</f>
        <v>可惜不是你-全歌单</v>
      </c>
      <c r="E288" t="s">
        <v>13</v>
      </c>
    </row>
    <row r="289" spans="1:10" x14ac:dyDescent="0.25">
      <c r="A289" t="s">
        <v>702</v>
      </c>
      <c r="B289" s="21" t="s">
        <v>703</v>
      </c>
      <c r="C289" s="15"/>
      <c r="D289" t="str">
        <f t="array" aca="1" ref="D289" ca="1">CONCATENATE(A289,"-",MID(CELL("filename",A288),FIND("]",CELL("filename",A288))+1,255))</f>
        <v>可惜没如果-全歌单</v>
      </c>
      <c r="E289" t="s">
        <v>13</v>
      </c>
      <c r="F289" s="10"/>
      <c r="G289" s="10"/>
    </row>
    <row r="290" spans="1:10" x14ac:dyDescent="0.25">
      <c r="A290" t="s">
        <v>704</v>
      </c>
      <c r="B290" s="21" t="s">
        <v>705</v>
      </c>
      <c r="C290" s="1" t="s">
        <v>706</v>
      </c>
      <c r="D290" t="str">
        <f t="array" aca="1" ref="D290" ca="1">CONCATENATE(A290,"-",MID(CELL("filename",A289),FIND("]",CELL("filename",A289))+1,255))</f>
        <v>克卜勒-全歌单</v>
      </c>
      <c r="E290" t="s">
        <v>13</v>
      </c>
      <c r="F290" s="10">
        <v>4.8611111111111112E-2</v>
      </c>
      <c r="G290" s="10">
        <v>6.8750000000000006E-2</v>
      </c>
      <c r="I290">
        <v>1</v>
      </c>
      <c r="J290">
        <v>1.2</v>
      </c>
    </row>
    <row r="291" spans="1:10" x14ac:dyDescent="0.25">
      <c r="A291" t="s">
        <v>707</v>
      </c>
      <c r="B291" s="21" t="s">
        <v>708</v>
      </c>
      <c r="C291" s="15" t="s">
        <v>709</v>
      </c>
      <c r="D291" t="str">
        <f t="array" aca="1" ref="D291" ca="1">CONCATENATE(A291,"-",MID(CELL("filename",A290),FIND("]",CELL("filename",A290))+1,255))</f>
        <v>铿锵玫瑰-全歌单</v>
      </c>
      <c r="E291" t="s">
        <v>13</v>
      </c>
      <c r="F291" s="10">
        <v>6.1111111111111109E-2</v>
      </c>
      <c r="G291" s="10">
        <v>7.4999999999999997E-2</v>
      </c>
      <c r="I291">
        <v>1</v>
      </c>
    </row>
    <row r="292" spans="1:10" x14ac:dyDescent="0.25">
      <c r="A292" t="s">
        <v>710</v>
      </c>
      <c r="B292" s="21" t="s">
        <v>711</v>
      </c>
      <c r="C292" s="15" t="s">
        <v>712</v>
      </c>
      <c r="D292" t="str">
        <f t="array" aca="1" ref="D292" ca="1">CONCATENATE(A292,"-",MID(CELL("filename",A291),FIND("]",CELL("filename",A291))+1,255))</f>
        <v>空空-全歌单</v>
      </c>
      <c r="E292" t="s">
        <v>13</v>
      </c>
      <c r="F292" s="10">
        <v>3.0555555555555551E-2</v>
      </c>
      <c r="G292" s="10">
        <v>4.027777777777778E-2</v>
      </c>
      <c r="I292">
        <v>1</v>
      </c>
    </row>
    <row r="293" spans="1:10" x14ac:dyDescent="0.25">
      <c r="A293" t="s">
        <v>713</v>
      </c>
      <c r="B293" s="21" t="s">
        <v>714</v>
      </c>
      <c r="C293" s="15"/>
      <c r="D293" t="str">
        <f t="array" aca="1" ref="D293" ca="1">CONCATENATE(A293,"-",MID(CELL("filename",A292),FIND("]",CELL("filename",A292))+1,255))</f>
        <v>口是心非-全歌单</v>
      </c>
      <c r="E293" t="s">
        <v>13</v>
      </c>
    </row>
    <row r="294" spans="1:10" x14ac:dyDescent="0.25">
      <c r="A294" t="s">
        <v>715</v>
      </c>
      <c r="B294" s="21" t="s">
        <v>716</v>
      </c>
      <c r="D294" t="str">
        <f t="array" aca="1" ref="D294" ca="1">CONCATENATE(A294,"-",MID(CELL("filename",A293),FIND("]",CELL("filename",A293))+1,255))</f>
        <v>哭砂-全歌单</v>
      </c>
      <c r="E294" t="s">
        <v>13</v>
      </c>
    </row>
    <row r="295" spans="1:10" x14ac:dyDescent="0.25">
      <c r="A295" t="s">
        <v>717</v>
      </c>
      <c r="B295" s="21" t="s">
        <v>718</v>
      </c>
      <c r="C295" s="15"/>
      <c r="D295" t="str">
        <f t="array" aca="1" ref="D295" ca="1">CONCATENATE(A295,"-",MID(CELL("filename",A294),FIND("]",CELL("filename",A294))+1,255))</f>
        <v>快乐崇拜-全歌单</v>
      </c>
      <c r="E295" t="s">
        <v>13</v>
      </c>
      <c r="F295" s="10"/>
      <c r="G295" s="10"/>
      <c r="I295">
        <v>0</v>
      </c>
    </row>
    <row r="296" spans="1:10" x14ac:dyDescent="0.25">
      <c r="A296" t="s">
        <v>719</v>
      </c>
      <c r="B296" s="21" t="s">
        <v>720</v>
      </c>
      <c r="D296" t="str">
        <f t="array" aca="1" ref="D296" ca="1">CONCATENATE(A296,"-",MID(CELL("filename",A295),FIND("]",CELL("filename",A295))+1,255))</f>
        <v>快乐老家-全歌单</v>
      </c>
      <c r="E296" t="s">
        <v>13</v>
      </c>
    </row>
    <row r="297" spans="1:10" x14ac:dyDescent="0.25">
      <c r="A297" t="s">
        <v>721</v>
      </c>
      <c r="B297" s="21" t="s">
        <v>722</v>
      </c>
      <c r="C297" s="15" t="s">
        <v>723</v>
      </c>
      <c r="D297" t="str">
        <f t="array" aca="1" ref="D297" ca="1">CONCATENATE(A297,"-",MID(CELL("filename",A296),FIND("]",CELL("filename",A296))+1,255))</f>
        <v>来不及-全歌单</v>
      </c>
      <c r="E297" t="s">
        <v>13</v>
      </c>
      <c r="F297" s="10">
        <v>5.347222222222222E-2</v>
      </c>
      <c r="G297" s="10">
        <v>7.2222222222222215E-2</v>
      </c>
      <c r="I297">
        <v>1</v>
      </c>
    </row>
    <row r="298" spans="1:10" x14ac:dyDescent="0.25">
      <c r="A298" t="s">
        <v>724</v>
      </c>
      <c r="B298" s="21" t="s">
        <v>725</v>
      </c>
      <c r="D298" t="str">
        <f t="array" aca="1" ref="D298" ca="1">CONCATENATE(A298,"-",MID(CELL("filename",A297),FIND("]",CELL("filename",A297))+1,255))</f>
        <v>来生缘-全歌单</v>
      </c>
      <c r="E298" t="s">
        <v>13</v>
      </c>
      <c r="I298">
        <v>0</v>
      </c>
    </row>
    <row r="299" spans="1:10" x14ac:dyDescent="0.25">
      <c r="A299" t="s">
        <v>726</v>
      </c>
      <c r="B299" s="21" t="s">
        <v>727</v>
      </c>
      <c r="D299" t="str">
        <f t="array" aca="1" ref="D299" ca="1">CONCATENATE(A299,"-",MID(CELL("filename",A298),FIND("]",CELL("filename",A298))+1,255))</f>
        <v>兰亭序-全歌单</v>
      </c>
      <c r="E299" t="s">
        <v>13</v>
      </c>
    </row>
    <row r="300" spans="1:10" x14ac:dyDescent="0.25">
      <c r="A300" s="19" t="s">
        <v>728</v>
      </c>
      <c r="B300" s="21" t="s">
        <v>23656</v>
      </c>
      <c r="C300" s="15" t="s">
        <v>730</v>
      </c>
      <c r="D300" s="19" t="str">
        <f t="array" aca="1" ref="D300" ca="1">CONCATENATE(A300,"-",MID(CELL("filename",A299),FIND("]",CELL("filename",A299))+1,255))</f>
        <v>蓝-全歌单</v>
      </c>
      <c r="E300" s="20" t="s">
        <v>13</v>
      </c>
      <c r="F300" s="10">
        <v>1.0416666666666666E-2</v>
      </c>
      <c r="G300" s="10">
        <v>2.013888888888889E-2</v>
      </c>
      <c r="I300" s="19">
        <v>0</v>
      </c>
      <c r="J300" s="19">
        <v>1.2</v>
      </c>
    </row>
    <row r="301" spans="1:10" x14ac:dyDescent="0.25">
      <c r="A301" t="s">
        <v>731</v>
      </c>
      <c r="B301" s="21" t="s">
        <v>732</v>
      </c>
      <c r="D301" t="str">
        <f t="array" aca="1" ref="D301" ca="1">CONCATENATE(A301,"-",MID(CELL("filename",A300),FIND("]",CELL("filename",A300))+1,255))</f>
        <v>蓝精灵-全歌单</v>
      </c>
      <c r="E301" t="s">
        <v>13</v>
      </c>
    </row>
    <row r="302" spans="1:10" x14ac:dyDescent="0.25">
      <c r="A302" t="s">
        <v>733</v>
      </c>
      <c r="B302" s="21" t="s">
        <v>734</v>
      </c>
      <c r="D302" t="str">
        <f t="array" aca="1" ref="D302" ca="1">CONCATENATE(A302,"-",MID(CELL("filename",A301),FIND("]",CELL("filename",A301))+1,255))</f>
        <v>蓝莲花-全歌单</v>
      </c>
      <c r="E302" t="s">
        <v>13</v>
      </c>
    </row>
    <row r="303" spans="1:10" x14ac:dyDescent="0.25">
      <c r="A303" t="s">
        <v>735</v>
      </c>
      <c r="B303" s="21" t="s">
        <v>736</v>
      </c>
      <c r="C303" s="15" t="s">
        <v>737</v>
      </c>
      <c r="D303" t="str">
        <f t="array" aca="1" ref="D303" ca="1">CONCATENATE(A303,"-",MID(CELL("filename",A302),FIND("]",CELL("filename",A302))+1,255))</f>
        <v>狼来了-全歌单</v>
      </c>
      <c r="E303" t="s">
        <v>13</v>
      </c>
      <c r="F303" s="10">
        <v>3.2638888888888891E-2</v>
      </c>
      <c r="G303" s="10">
        <v>4.3055555555555562E-2</v>
      </c>
      <c r="I303">
        <v>1</v>
      </c>
    </row>
    <row r="304" spans="1:10" x14ac:dyDescent="0.25">
      <c r="A304" t="s">
        <v>738</v>
      </c>
      <c r="B304" s="21" t="s">
        <v>739</v>
      </c>
      <c r="D304" t="str">
        <f t="array" aca="1" ref="D304" ca="1">CONCATENATE(A304,"-",MID(CELL("filename",A303),FIND("]",CELL("filename",A303))+1,255))</f>
        <v>浪费-全歌单</v>
      </c>
      <c r="E304" t="s">
        <v>13</v>
      </c>
    </row>
    <row r="305" spans="1:10" x14ac:dyDescent="0.25">
      <c r="A305" t="s">
        <v>740</v>
      </c>
      <c r="B305" s="21" t="s">
        <v>741</v>
      </c>
      <c r="D305" t="str">
        <f t="array" aca="1" ref="D305" ca="1">CONCATENATE(A305,"-",MID(CELL("filename",A304),FIND("]",CELL("filename",A304))+1,255))</f>
        <v>浪花一朵朵-全歌单</v>
      </c>
      <c r="E305" t="s">
        <v>13</v>
      </c>
    </row>
    <row r="306" spans="1:10" x14ac:dyDescent="0.25">
      <c r="A306" t="s">
        <v>742</v>
      </c>
      <c r="B306" s="21" t="s">
        <v>743</v>
      </c>
      <c r="D306" t="str">
        <f t="array" aca="1" ref="D306" ca="1">CONCATENATE(A306,"-",MID(CELL("filename",A305),FIND("]",CELL("filename",A305))+1,255))</f>
        <v>老男孩-全歌单</v>
      </c>
      <c r="E306" t="s">
        <v>13</v>
      </c>
    </row>
    <row r="307" spans="1:10" x14ac:dyDescent="0.25">
      <c r="A307" t="s">
        <v>744</v>
      </c>
      <c r="B307" s="21" t="s">
        <v>745</v>
      </c>
      <c r="C307" s="15" t="s">
        <v>746</v>
      </c>
      <c r="D307" t="str">
        <f t="array" aca="1" ref="D307" ca="1">CONCATENATE(A307,"-",MID(CELL("filename",A306),FIND("]",CELL("filename",A306))+1,255))</f>
        <v>老情歌-全歌单</v>
      </c>
      <c r="E307" t="s">
        <v>13</v>
      </c>
      <c r="F307" s="16">
        <v>4.2361111111111113E-2</v>
      </c>
      <c r="G307" s="16">
        <v>5.9027777777777783E-2</v>
      </c>
      <c r="I307">
        <v>1</v>
      </c>
    </row>
    <row r="308" spans="1:10" x14ac:dyDescent="0.25">
      <c r="A308" t="s">
        <v>747</v>
      </c>
      <c r="B308" s="21" t="s">
        <v>748</v>
      </c>
      <c r="D308" t="str">
        <f t="array" aca="1" ref="D308" ca="1">CONCATENATE(A308,"-",MID(CELL("filename",A307),FIND("]",CELL("filename",A307))+1,255))</f>
        <v>老人与海-全歌单</v>
      </c>
      <c r="E308" t="s">
        <v>13</v>
      </c>
    </row>
    <row r="309" spans="1:10" x14ac:dyDescent="0.25">
      <c r="A309" t="s">
        <v>749</v>
      </c>
      <c r="B309" s="21" t="s">
        <v>750</v>
      </c>
      <c r="D309" t="str">
        <f t="array" aca="1" ref="D309" ca="1">CONCATENATE(A309,"-",MID(CELL("filename",A308),FIND("]",CELL("filename",A308))+1,255))</f>
        <v>泪桥-全歌单</v>
      </c>
      <c r="E309" t="s">
        <v>13</v>
      </c>
      <c r="F309" s="10"/>
    </row>
    <row r="310" spans="1:10" x14ac:dyDescent="0.25">
      <c r="A310" t="s">
        <v>751</v>
      </c>
      <c r="B310" s="21" t="s">
        <v>752</v>
      </c>
      <c r="D310" t="str">
        <f t="array" aca="1" ref="D310" ca="1">CONCATENATE(A310,"-",MID(CELL("filename",A309),FIND("]",CELL("filename",A309))+1,255))</f>
        <v>冷酷到底-全歌单</v>
      </c>
      <c r="E310" t="s">
        <v>13</v>
      </c>
    </row>
    <row r="311" spans="1:10" x14ac:dyDescent="0.25">
      <c r="A311" t="s">
        <v>753</v>
      </c>
      <c r="B311" s="21" t="s">
        <v>754</v>
      </c>
      <c r="D311" t="str">
        <f t="array" aca="1" ref="D311" ca="1">CONCATENATE(A311,"-",MID(CELL("filename",A310),FIND("]",CELL("filename",A310))+1,255))</f>
        <v>冷雨夜-全歌单</v>
      </c>
      <c r="E311" t="s">
        <v>13</v>
      </c>
      <c r="I311">
        <v>0</v>
      </c>
    </row>
    <row r="312" spans="1:10" x14ac:dyDescent="0.25">
      <c r="A312" t="s">
        <v>755</v>
      </c>
      <c r="B312" s="21" t="s">
        <v>756</v>
      </c>
      <c r="D312" t="str">
        <f t="array" aca="1" ref="D312" ca="1">CONCATENATE(A312,"-",MID(CELL("filename",A311),FIND("]",CELL("filename",A311))+1,255))</f>
        <v>离歌-全歌单</v>
      </c>
      <c r="E312" t="s">
        <v>13</v>
      </c>
    </row>
    <row r="313" spans="1:10" x14ac:dyDescent="0.25">
      <c r="A313" t="s">
        <v>757</v>
      </c>
      <c r="B313" s="21" t="s">
        <v>758</v>
      </c>
      <c r="C313" s="15" t="s">
        <v>759</v>
      </c>
      <c r="D313" t="str">
        <f t="array" aca="1" ref="D313" ca="1">CONCATENATE(A313,"-",MID(CELL("filename",A312),FIND("]",CELL("filename",A312))+1,255))</f>
        <v>离家出走-全歌单</v>
      </c>
      <c r="E313" t="s">
        <v>13</v>
      </c>
      <c r="F313" s="10">
        <v>4.791666666666667E-2</v>
      </c>
      <c r="G313" s="10">
        <v>7.013888888888889E-2</v>
      </c>
      <c r="I313">
        <v>1</v>
      </c>
    </row>
    <row r="314" spans="1:10" x14ac:dyDescent="0.25">
      <c r="A314" t="s">
        <v>760</v>
      </c>
      <c r="B314" s="21" t="s">
        <v>761</v>
      </c>
      <c r="C314" s="15" t="s">
        <v>762</v>
      </c>
      <c r="D314" t="str">
        <f t="array" aca="1" ref="D314" ca="1">CONCATENATE(A314,"-",MID(CELL("filename",A313),FIND("]",CELL("filename",A313))+1,255))</f>
        <v>离人-全歌单</v>
      </c>
      <c r="E314" t="s">
        <v>13</v>
      </c>
      <c r="F314" s="10">
        <v>1.9444444444444441E-2</v>
      </c>
      <c r="G314" s="10">
        <v>3.3333333333333333E-2</v>
      </c>
      <c r="I314">
        <v>1</v>
      </c>
      <c r="J314">
        <v>1.2</v>
      </c>
    </row>
    <row r="315" spans="1:10" x14ac:dyDescent="0.25">
      <c r="A315" t="s">
        <v>763</v>
      </c>
      <c r="B315" s="21" t="s">
        <v>764</v>
      </c>
      <c r="C315" s="15" t="s">
        <v>765</v>
      </c>
      <c r="D315" t="str">
        <f t="array" aca="1" ref="D315" ca="1">CONCATENATE(A315,"-",MID(CELL("filename",A314),FIND("]",CELL("filename",A314))+1,255))</f>
        <v>礼物-全歌单</v>
      </c>
      <c r="E315" t="s">
        <v>13</v>
      </c>
      <c r="F315" s="10">
        <v>4.9305555555555547E-2</v>
      </c>
      <c r="G315" s="10">
        <v>7.0833333333333331E-2</v>
      </c>
      <c r="I315">
        <v>1</v>
      </c>
      <c r="J315">
        <v>1.1000000000000001</v>
      </c>
    </row>
    <row r="316" spans="1:10" x14ac:dyDescent="0.25">
      <c r="A316" t="s">
        <v>766</v>
      </c>
      <c r="B316" s="21" t="s">
        <v>767</v>
      </c>
      <c r="D316" t="str">
        <f t="array" aca="1" ref="D316" ca="1">CONCATENATE(A316,"-",MID(CELL("filename",A315),FIND("]",CELL("filename",A315))+1,255))</f>
        <v>李白-全歌单</v>
      </c>
      <c r="E316" t="s">
        <v>13</v>
      </c>
    </row>
    <row r="317" spans="1:10" x14ac:dyDescent="0.25">
      <c r="A317" t="s">
        <v>768</v>
      </c>
      <c r="B317" s="21" t="s">
        <v>769</v>
      </c>
      <c r="C317" s="15" t="s">
        <v>770</v>
      </c>
      <c r="D317" t="str">
        <f t="array" aca="1" ref="D317" ca="1">CONCATENATE(A317,"-",MID(CELL("filename",A316),FIND("]",CELL("filename",A316))+1,255))</f>
        <v>李香兰-全歌单</v>
      </c>
      <c r="E317" t="s">
        <v>13</v>
      </c>
      <c r="F317" s="10">
        <v>5.8333333333333327E-2</v>
      </c>
      <c r="G317" s="10">
        <v>9.0277777777777776E-2</v>
      </c>
      <c r="I317">
        <v>1</v>
      </c>
      <c r="J317">
        <v>1.2</v>
      </c>
    </row>
    <row r="318" spans="1:10" x14ac:dyDescent="0.25">
      <c r="A318" t="s">
        <v>771</v>
      </c>
      <c r="B318" s="21" t="s">
        <v>772</v>
      </c>
      <c r="C318" s="15" t="s">
        <v>773</v>
      </c>
      <c r="D318" t="str">
        <f t="array" aca="1" ref="D318" ca="1">CONCATENATE(A318,"-",MID(CELL("filename",A317),FIND("]",CELL("filename",A317))+1,255))</f>
        <v>理想-全歌单</v>
      </c>
      <c r="E318" t="s">
        <v>13</v>
      </c>
      <c r="F318" s="10">
        <v>7.013888888888889E-2</v>
      </c>
      <c r="G318" s="7">
        <v>8.0555555555555561E-2</v>
      </c>
      <c r="I318">
        <v>1</v>
      </c>
      <c r="J318">
        <v>1.1000000000000001</v>
      </c>
    </row>
    <row r="319" spans="1:10" x14ac:dyDescent="0.25">
      <c r="A319" t="s">
        <v>774</v>
      </c>
      <c r="B319" s="21" t="s">
        <v>775</v>
      </c>
      <c r="D319" t="str">
        <f t="array" aca="1" ref="D319" ca="1">CONCATENATE(A319,"-",MID(CELL("filename",A318),FIND("]",CELL("filename",A318))+1,255))</f>
        <v>连名带姓-全歌单</v>
      </c>
      <c r="E319" t="s">
        <v>13</v>
      </c>
      <c r="I319">
        <v>0</v>
      </c>
    </row>
    <row r="320" spans="1:10" x14ac:dyDescent="0.25">
      <c r="A320" t="s">
        <v>776</v>
      </c>
      <c r="B320" s="21" t="s">
        <v>777</v>
      </c>
      <c r="C320" s="15"/>
      <c r="D320" t="str">
        <f t="array" aca="1" ref="D320" ca="1">CONCATENATE(A320,"-",MID(CELL("filename",A319),FIND("]",CELL("filename",A319))+1,255))</f>
        <v>恋人未满-全歌单</v>
      </c>
      <c r="E320" t="s">
        <v>13</v>
      </c>
      <c r="F320" s="10"/>
      <c r="G320" s="10"/>
      <c r="I320">
        <v>0</v>
      </c>
    </row>
    <row r="321" spans="1:9" x14ac:dyDescent="0.25">
      <c r="A321" t="s">
        <v>778</v>
      </c>
      <c r="B321" s="21" t="s">
        <v>779</v>
      </c>
      <c r="C321" s="15"/>
      <c r="D321" t="str">
        <f t="array" aca="1" ref="D321" ca="1">CONCATENATE(A321,"-",MID(CELL("filename",A320),FIND("]",CELL("filename",A320))+1,255))</f>
        <v>凉凉-全歌单</v>
      </c>
      <c r="E321" t="s">
        <v>13</v>
      </c>
      <c r="F321" s="10"/>
      <c r="G321" s="10"/>
      <c r="I321">
        <v>0</v>
      </c>
    </row>
    <row r="322" spans="1:9" x14ac:dyDescent="0.25">
      <c r="A322" t="s">
        <v>780</v>
      </c>
      <c r="B322" s="21" t="s">
        <v>781</v>
      </c>
      <c r="C322" s="15" t="s">
        <v>782</v>
      </c>
      <c r="D322" t="str">
        <f t="array" aca="1" ref="D322" ca="1">CONCATENATE(A322,"-",MID(CELL("filename",A321),FIND("]",CELL("filename",A321))+1,255))</f>
        <v>两个人不等于我们-全歌单</v>
      </c>
      <c r="E322" t="s">
        <v>13</v>
      </c>
      <c r="F322" s="10">
        <v>4.8611111111111112E-2</v>
      </c>
      <c r="G322" s="10">
        <v>6.5972222222222224E-2</v>
      </c>
      <c r="I322">
        <v>1</v>
      </c>
    </row>
    <row r="323" spans="1:9" ht="15" customHeight="1" x14ac:dyDescent="0.25">
      <c r="A323" t="s">
        <v>783</v>
      </c>
      <c r="B323" s="21" t="s">
        <v>784</v>
      </c>
      <c r="D323" t="str">
        <f t="array" aca="1" ref="D323" ca="1">CONCATENATE(A323,"-",MID(CELL("filename",A322),FIND("]",CELL("filename",A322))+1,255))</f>
        <v>领悟-全歌单</v>
      </c>
      <c r="E323" t="s">
        <v>13</v>
      </c>
    </row>
    <row r="324" spans="1:9" ht="15" customHeight="1" x14ac:dyDescent="0.25">
      <c r="A324" t="s">
        <v>785</v>
      </c>
      <c r="B324" s="21" t="s">
        <v>786</v>
      </c>
      <c r="C324" s="15" t="s">
        <v>787</v>
      </c>
      <c r="D324" t="str">
        <f t="array" aca="1" ref="D324" ca="1">CONCATENATE(A324,"-",MID(CELL("filename",A323),FIND("]",CELL("filename",A323))+1,255))</f>
        <v>溜溜的情歌-全歌单</v>
      </c>
      <c r="E324" t="s">
        <v>13</v>
      </c>
      <c r="F324" s="10">
        <v>3.888888888888889E-2</v>
      </c>
      <c r="G324" s="10">
        <v>5.1388888888888887E-2</v>
      </c>
      <c r="I324">
        <v>1</v>
      </c>
    </row>
    <row r="325" spans="1:9" ht="15" customHeight="1" x14ac:dyDescent="0.25">
      <c r="A325" t="s">
        <v>788</v>
      </c>
      <c r="B325" s="21" t="s">
        <v>789</v>
      </c>
      <c r="C325" s="15"/>
      <c r="D325" t="str">
        <f t="array" aca="1" ref="D325" ca="1">CONCATENATE(A325,"-",MID(CELL("filename",A324),FIND("]",CELL("filename",A324))+1,255))</f>
        <v>流沙-全歌单</v>
      </c>
      <c r="E325" t="s">
        <v>13</v>
      </c>
      <c r="F325" s="10"/>
      <c r="G325" s="10"/>
      <c r="I325">
        <v>0</v>
      </c>
    </row>
    <row r="326" spans="1:9" ht="15" customHeight="1" x14ac:dyDescent="0.25">
      <c r="A326" t="s">
        <v>790</v>
      </c>
      <c r="B326" s="21" t="s">
        <v>791</v>
      </c>
      <c r="D326" t="str">
        <f t="array" aca="1" ref="D326" ca="1">CONCATENATE(A326,"-",MID(CELL("filename",A325),FIND("]",CELL("filename",A325))+1,255))</f>
        <v>流星雨-全歌单</v>
      </c>
      <c r="E326" t="s">
        <v>13</v>
      </c>
    </row>
    <row r="327" spans="1:9" ht="15" customHeight="1" x14ac:dyDescent="0.25">
      <c r="A327" t="s">
        <v>792</v>
      </c>
      <c r="B327" s="21" t="s">
        <v>793</v>
      </c>
      <c r="D327" t="str">
        <f t="array" aca="1" ref="D327" ca="1">CONCATENATE(A327,"-",MID(CELL("filename",A326),FIND("]",CELL("filename",A326))+1,255))</f>
        <v>龙的传人-全歌单</v>
      </c>
      <c r="E327" t="s">
        <v>13</v>
      </c>
    </row>
    <row r="328" spans="1:9" ht="15" customHeight="1" x14ac:dyDescent="0.25">
      <c r="A328" t="s">
        <v>794</v>
      </c>
      <c r="B328" s="21" t="s">
        <v>795</v>
      </c>
      <c r="D328" t="str">
        <f t="array" aca="1" ref="D328" ca="1">CONCATENATE(A328,"-",MID(CELL("filename",A327),FIND("]",CELL("filename",A327))+1,255))</f>
        <v>龙卷风-全歌单</v>
      </c>
      <c r="E328" t="s">
        <v>13</v>
      </c>
    </row>
    <row r="329" spans="1:9" x14ac:dyDescent="0.25">
      <c r="A329" t="s">
        <v>796</v>
      </c>
      <c r="B329" s="21" t="s">
        <v>797</v>
      </c>
      <c r="D329" t="str">
        <f t="array" aca="1" ref="D329" ca="1">CONCATENATE(A329,"-",MID(CELL("filename",A328),FIND("]",CELL("filename",A328))+1,255))</f>
        <v>鲁冰花-全歌单</v>
      </c>
      <c r="E329" t="s">
        <v>13</v>
      </c>
    </row>
    <row r="330" spans="1:9" x14ac:dyDescent="0.25">
      <c r="A330" t="s">
        <v>798</v>
      </c>
      <c r="B330" s="21" t="s">
        <v>799</v>
      </c>
      <c r="D330" t="str">
        <f t="array" aca="1" ref="D330" ca="1">CONCATENATE(A330,"-",MID(CELL("filename",A329),FIND("]",CELL("filename",A329))+1,255))</f>
        <v>路灯下的小姑娘-全歌单</v>
      </c>
      <c r="E330" t="s">
        <v>13</v>
      </c>
    </row>
    <row r="331" spans="1:9" x14ac:dyDescent="0.25">
      <c r="A331" t="s">
        <v>800</v>
      </c>
      <c r="B331" s="21" t="s">
        <v>801</v>
      </c>
      <c r="C331" s="15"/>
      <c r="D331" t="str">
        <f t="array" aca="1" ref="D331" ca="1">CONCATENATE(A331,"-",MID(CELL("filename",A330),FIND("]",CELL("filename",A330))+1,255))</f>
        <v>路过人间-全歌单</v>
      </c>
      <c r="E331" t="s">
        <v>13</v>
      </c>
      <c r="F331" s="10"/>
      <c r="G331" s="10"/>
      <c r="I331">
        <v>0</v>
      </c>
    </row>
    <row r="332" spans="1:9" ht="15" customHeight="1" x14ac:dyDescent="0.25">
      <c r="A332" t="s">
        <v>802</v>
      </c>
      <c r="B332" s="21" t="s">
        <v>803</v>
      </c>
      <c r="D332" t="str">
        <f t="array" aca="1" ref="D332" ca="1">CONCATENATE(A332,"-",MID(CELL("filename",A331),FIND("]",CELL("filename",A331))+1,255))</f>
        <v>落叶归根-全歌单</v>
      </c>
      <c r="E332" t="s">
        <v>13</v>
      </c>
    </row>
    <row r="333" spans="1:9" x14ac:dyDescent="0.25">
      <c r="A333" t="s">
        <v>804</v>
      </c>
      <c r="B333" s="21" t="s">
        <v>805</v>
      </c>
      <c r="C333" s="15" t="s">
        <v>806</v>
      </c>
      <c r="D333" t="str">
        <f t="array" aca="1" ref="D333" ca="1">CONCATENATE(A333,"-",MID(CELL("filename",A332),FIND("]",CELL("filename",A332))+1,255))</f>
        <v>旅行中忘记-全歌单</v>
      </c>
      <c r="E333" t="s">
        <v>13</v>
      </c>
      <c r="F333" s="10">
        <v>4.1666666666666657E-2</v>
      </c>
      <c r="G333" s="10">
        <v>5.8333333333333327E-2</v>
      </c>
      <c r="I333">
        <v>1</v>
      </c>
    </row>
    <row r="334" spans="1:9" x14ac:dyDescent="0.25">
      <c r="A334" t="s">
        <v>807</v>
      </c>
      <c r="B334" s="21" t="s">
        <v>808</v>
      </c>
      <c r="D334" t="str">
        <f t="array" aca="1" ref="D334" ca="1">CONCATENATE(A334,"-",MID(CELL("filename",A333),FIND("]",CELL("filename",A333))+1,255))</f>
        <v>绿光-全歌单</v>
      </c>
      <c r="E334" t="s">
        <v>13</v>
      </c>
    </row>
    <row r="335" spans="1:9" x14ac:dyDescent="0.25">
      <c r="A335" t="s">
        <v>809</v>
      </c>
      <c r="B335" s="21" t="s">
        <v>810</v>
      </c>
      <c r="C335" s="15"/>
      <c r="D335" t="str">
        <f t="array" aca="1" ref="D335" ca="1">CONCATENATE(A335,"-",MID(CELL("filename",A334),FIND("]",CELL("filename",A334))+1,255))</f>
        <v>麻雀-全歌单</v>
      </c>
      <c r="E335" t="s">
        <v>13</v>
      </c>
      <c r="F335" s="10"/>
      <c r="G335" s="10"/>
      <c r="I335">
        <v>0</v>
      </c>
    </row>
    <row r="336" spans="1:9" x14ac:dyDescent="0.25">
      <c r="A336" t="s">
        <v>811</v>
      </c>
      <c r="B336" s="21" t="s">
        <v>812</v>
      </c>
      <c r="D336" t="str">
        <f t="array" aca="1" ref="D336" ca="1">CONCATENATE(A336,"-",MID(CELL("filename",A335),FIND("]",CELL("filename",A335))+1,255))</f>
        <v>麦芽糖-全歌单</v>
      </c>
      <c r="E336" t="s">
        <v>13</v>
      </c>
    </row>
    <row r="337" spans="1:10" x14ac:dyDescent="0.25">
      <c r="A337" t="s">
        <v>813</v>
      </c>
      <c r="B337" s="21" t="s">
        <v>814</v>
      </c>
      <c r="C337" s="15" t="s">
        <v>815</v>
      </c>
      <c r="D337" t="str">
        <f t="array" aca="1" ref="D337" ca="1">CONCATENATE(A337,"-",MID(CELL("filename",A336),FIND("]",CELL("filename",A336))+1,255))</f>
        <v>漫步人生路-全歌单</v>
      </c>
      <c r="E337" t="s">
        <v>13</v>
      </c>
      <c r="F337" s="10">
        <v>1.7361111111111108E-2</v>
      </c>
      <c r="G337" s="10">
        <v>3.1944444444444442E-2</v>
      </c>
      <c r="I337">
        <v>1</v>
      </c>
    </row>
    <row r="338" spans="1:10" x14ac:dyDescent="0.25">
      <c r="A338" t="s">
        <v>816</v>
      </c>
      <c r="B338" s="21" t="s">
        <v>817</v>
      </c>
      <c r="D338" t="str">
        <f t="array" aca="1" ref="D338" ca="1">CONCATENATE(A338,"-",MID(CELL("filename",A337),FIND("]",CELL("filename",A337))+1,255))</f>
        <v>慢慢-全歌单</v>
      </c>
      <c r="E338" t="s">
        <v>13</v>
      </c>
      <c r="I338">
        <v>0</v>
      </c>
    </row>
    <row r="339" spans="1:10" x14ac:dyDescent="0.25">
      <c r="A339" t="s">
        <v>818</v>
      </c>
      <c r="B339" s="21" t="s">
        <v>819</v>
      </c>
      <c r="D339" t="str">
        <f t="array" aca="1" ref="D339" ca="1">CONCATENATE(A339,"-",MID(CELL("filename",A338),FIND("]",CELL("filename",A338))+1,255))</f>
        <v>慢慢喜欢你-全歌单</v>
      </c>
      <c r="E339" t="s">
        <v>13</v>
      </c>
    </row>
    <row r="340" spans="1:10" x14ac:dyDescent="0.25">
      <c r="A340" t="s">
        <v>820</v>
      </c>
      <c r="B340" s="21" t="s">
        <v>821</v>
      </c>
      <c r="D340" t="str">
        <f t="array" aca="1" ref="D340" ca="1">CONCATENATE(A340,"-",MID(CELL("filename",A339),FIND("]",CELL("filename",A339))+1,255))</f>
        <v>芒种-全歌单</v>
      </c>
      <c r="E340" t="s">
        <v>13</v>
      </c>
    </row>
    <row r="341" spans="1:10" x14ac:dyDescent="0.25">
      <c r="A341" t="s">
        <v>822</v>
      </c>
      <c r="B341" s="21" t="s">
        <v>823</v>
      </c>
      <c r="C341" s="15" t="s">
        <v>824</v>
      </c>
      <c r="D341" t="str">
        <f t="array" aca="1" ref="D341" ca="1">CONCATENATE(A341,"-",MID(CELL("filename",A340),FIND("]",CELL("filename",A340))+1,255))</f>
        <v>没离开过-全歌单</v>
      </c>
      <c r="E341" t="s">
        <v>13</v>
      </c>
      <c r="F341" s="10">
        <v>3.2638888888888891E-2</v>
      </c>
      <c r="G341" s="10">
        <v>4.3749999999999997E-2</v>
      </c>
      <c r="I341">
        <v>1</v>
      </c>
    </row>
    <row r="342" spans="1:10" x14ac:dyDescent="0.25">
      <c r="A342" t="s">
        <v>825</v>
      </c>
      <c r="B342" s="21" t="s">
        <v>826</v>
      </c>
      <c r="D342" t="str">
        <f t="array" aca="1" ref="D342" ca="1">CONCATENATE(A342,"-",MID(CELL("filename",A341),FIND("]",CELL("filename",A341))+1,255))</f>
        <v>没那么简单-全歌单</v>
      </c>
      <c r="E342" t="s">
        <v>13</v>
      </c>
      <c r="I342">
        <v>0</v>
      </c>
    </row>
    <row r="343" spans="1:10" x14ac:dyDescent="0.25">
      <c r="A343" t="s">
        <v>827</v>
      </c>
      <c r="B343" s="21" t="s">
        <v>828</v>
      </c>
      <c r="D343" t="str">
        <f t="array" aca="1" ref="D343" ca="1">CONCATENATE(A343,"-",MID(CELL("filename",A342),FIND("]",CELL("filename",A342))+1,255))</f>
        <v>玫瑰少年-全歌单</v>
      </c>
      <c r="E343" t="s">
        <v>13</v>
      </c>
    </row>
    <row r="344" spans="1:10" x14ac:dyDescent="0.25">
      <c r="A344" t="s">
        <v>829</v>
      </c>
      <c r="B344" s="21" t="s">
        <v>830</v>
      </c>
      <c r="C344" s="15" t="s">
        <v>831</v>
      </c>
      <c r="D344" t="str">
        <f t="array" aca="1" ref="D344" ca="1">CONCATENATE(A344,"-",MID(CELL("filename",A343),FIND("]",CELL("filename",A343))+1,255))</f>
        <v>眉飞色舞-全歌单</v>
      </c>
      <c r="E344" t="s">
        <v>13</v>
      </c>
      <c r="F344" s="10">
        <v>3.888888888888889E-2</v>
      </c>
      <c r="G344" s="10">
        <v>5.8333333333333327E-2</v>
      </c>
    </row>
    <row r="345" spans="1:10" x14ac:dyDescent="0.25">
      <c r="A345" t="s">
        <v>832</v>
      </c>
      <c r="B345" s="21" t="s">
        <v>833</v>
      </c>
      <c r="C345" s="15" t="s">
        <v>834</v>
      </c>
      <c r="D345" t="str">
        <f t="array" aca="1" ref="D345" ca="1">CONCATENATE(A345,"-",MID(CELL("filename",A344),FIND("]",CELL("filename",A344))+1,255))</f>
        <v>每天爱你多一些-全歌单</v>
      </c>
      <c r="E345" t="s">
        <v>13</v>
      </c>
      <c r="F345" s="10">
        <v>1.2500000000000001E-2</v>
      </c>
      <c r="G345" s="10">
        <v>2.569444444444444E-2</v>
      </c>
      <c r="I345">
        <v>1</v>
      </c>
    </row>
    <row r="346" spans="1:10" x14ac:dyDescent="0.25">
      <c r="A346" t="s">
        <v>835</v>
      </c>
      <c r="B346" s="21" t="s">
        <v>836</v>
      </c>
      <c r="C346" s="15" t="s">
        <v>837</v>
      </c>
      <c r="D346" t="str">
        <f t="array" aca="1" ref="D346" ca="1">CONCATENATE(A346,"-",MID(CELL("filename",A345),FIND("]",CELL("filename",A345))+1,255))</f>
        <v>梦-全歌单</v>
      </c>
      <c r="E346" t="s">
        <v>13</v>
      </c>
      <c r="F346" s="10">
        <v>0.1145833333333333</v>
      </c>
      <c r="G346" s="10">
        <v>0.1534722222222222</v>
      </c>
      <c r="I346">
        <v>1</v>
      </c>
      <c r="J346">
        <v>1.2</v>
      </c>
    </row>
    <row r="347" spans="1:10" x14ac:dyDescent="0.25">
      <c r="A347" t="s">
        <v>838</v>
      </c>
      <c r="B347" s="21" t="s">
        <v>839</v>
      </c>
      <c r="D347" t="str">
        <f t="array" aca="1" ref="D347" ca="1">CONCATENATE(A347,"-",MID(CELL("filename",A346),FIND("]",CELL("filename",A346))+1,255))</f>
        <v>梦一场-全歌单</v>
      </c>
      <c r="E347" t="s">
        <v>13</v>
      </c>
    </row>
    <row r="348" spans="1:10" x14ac:dyDescent="0.25">
      <c r="A348" t="s">
        <v>840</v>
      </c>
      <c r="B348" s="21" t="s">
        <v>841</v>
      </c>
      <c r="C348" s="15" t="s">
        <v>842</v>
      </c>
      <c r="D348" t="str">
        <f t="array" aca="1" ref="D348" ca="1">CONCATENATE(A348,"-",MID(CELL("filename",A347),FIND("]",CELL("filename",A347))+1,255))</f>
        <v>迷宫-全歌单</v>
      </c>
      <c r="E348" t="s">
        <v>13</v>
      </c>
      <c r="F348" s="10">
        <v>1.2500000000000001E-2</v>
      </c>
      <c r="G348" s="10">
        <v>2.9166666666666671E-2</v>
      </c>
      <c r="I348">
        <v>1</v>
      </c>
      <c r="J348">
        <v>1.2</v>
      </c>
    </row>
    <row r="349" spans="1:10" x14ac:dyDescent="0.25">
      <c r="A349" t="s">
        <v>843</v>
      </c>
      <c r="B349" s="21" t="s">
        <v>844</v>
      </c>
      <c r="D349" t="str">
        <f t="array" aca="1" ref="D349" ca="1">CONCATENATE(A349,"-",MID(CELL("filename",A348),FIND("]",CELL("filename",A348))+1,255))</f>
        <v>明明白白我的心-全歌单</v>
      </c>
      <c r="E349" t="s">
        <v>13</v>
      </c>
    </row>
    <row r="350" spans="1:10" x14ac:dyDescent="0.25">
      <c r="A350" t="s">
        <v>845</v>
      </c>
      <c r="B350" s="21" t="s">
        <v>846</v>
      </c>
      <c r="C350" s="15"/>
      <c r="D350" t="str">
        <f t="array" aca="1" ref="D350" ca="1">CONCATENATE(A350,"-",MID(CELL("filename",A349),FIND("]",CELL("filename",A349))+1,255))</f>
        <v>明年今日-全歌单</v>
      </c>
      <c r="E350" t="s">
        <v>13</v>
      </c>
      <c r="F350" s="10"/>
      <c r="G350" s="10"/>
      <c r="I350">
        <v>0</v>
      </c>
    </row>
    <row r="351" spans="1:10" x14ac:dyDescent="0.25">
      <c r="A351" t="s">
        <v>847</v>
      </c>
      <c r="B351" s="21" t="s">
        <v>848</v>
      </c>
      <c r="D351" t="str">
        <f t="array" aca="1" ref="D351" ca="1">CONCATENATE(A351,"-",MID(CELL("filename",A350),FIND("]",CELL("filename",A350))+1,255))</f>
        <v>明天-全歌单</v>
      </c>
      <c r="E351" t="s">
        <v>13</v>
      </c>
    </row>
    <row r="352" spans="1:10" x14ac:dyDescent="0.25">
      <c r="A352" t="s">
        <v>849</v>
      </c>
      <c r="B352" s="21" t="s">
        <v>850</v>
      </c>
      <c r="D352" t="str">
        <f t="array" aca="1" ref="D352" ca="1">CONCATENATE(A352,"-",MID(CELL("filename",A351),FIND("]",CELL("filename",A351))+1,255))</f>
        <v>明天会更好-全歌单</v>
      </c>
      <c r="E352" t="s">
        <v>13</v>
      </c>
    </row>
    <row r="353" spans="1:9" x14ac:dyDescent="0.25">
      <c r="A353" t="s">
        <v>851</v>
      </c>
      <c r="B353" s="21" t="s">
        <v>852</v>
      </c>
      <c r="D353" t="str">
        <f t="array" aca="1" ref="D353" ca="1">CONCATENATE(A353,"-",MID(CELL("filename",A352),FIND("]",CELL("filename",A352))+1,255))</f>
        <v>明天你是否依然爱我-全歌单</v>
      </c>
      <c r="E353" t="s">
        <v>13</v>
      </c>
    </row>
    <row r="354" spans="1:9" x14ac:dyDescent="0.25">
      <c r="A354" t="s">
        <v>853</v>
      </c>
      <c r="B354" s="21" t="s">
        <v>854</v>
      </c>
      <c r="C354" s="15" t="s">
        <v>855</v>
      </c>
      <c r="D354" t="str">
        <f t="array" aca="1" ref="D354" ca="1">CONCATENATE(A354,"-",MID(CELL("filename",A353),FIND("]",CELL("filename",A353))+1,255))</f>
        <v>明天我要嫁给你-全歌单</v>
      </c>
      <c r="E354" t="s">
        <v>13</v>
      </c>
      <c r="F354" s="10">
        <v>3.6805555555555557E-2</v>
      </c>
      <c r="G354" s="10">
        <v>5.9027777777777783E-2</v>
      </c>
      <c r="I354">
        <v>1</v>
      </c>
    </row>
    <row r="355" spans="1:9" x14ac:dyDescent="0.25">
      <c r="A355" t="s">
        <v>856</v>
      </c>
      <c r="B355" s="21" t="s">
        <v>857</v>
      </c>
      <c r="D355" t="str">
        <f t="array" aca="1" ref="D355" ca="1">CONCATENATE(A355,"-",MID(CELL("filename",A354),FIND("]",CELL("filename",A354))+1,255))</f>
        <v>命运-全歌单</v>
      </c>
      <c r="E355" t="s">
        <v>13</v>
      </c>
    </row>
    <row r="356" spans="1:9" x14ac:dyDescent="0.25">
      <c r="A356" t="s">
        <v>858</v>
      </c>
      <c r="B356" s="21" t="s">
        <v>859</v>
      </c>
      <c r="D356" t="str">
        <f t="array" aca="1" ref="D356" ca="1">CONCATENATE(A356,"-",MID(CELL("filename",A355),FIND("]",CELL("filename",A355))+1,255))</f>
        <v>魔鬼中的天使-全歌单</v>
      </c>
      <c r="E356" t="s">
        <v>13</v>
      </c>
    </row>
    <row r="357" spans="1:9" x14ac:dyDescent="0.25">
      <c r="A357" t="s">
        <v>860</v>
      </c>
      <c r="B357" s="21" t="s">
        <v>861</v>
      </c>
      <c r="C357" s="15"/>
      <c r="D357" t="str">
        <f t="array" aca="1" ref="D357" ca="1">CONCATENATE(A357,"-",MID(CELL("filename",A356),FIND("]",CELL("filename",A356))+1,255))</f>
        <v>末班车-全歌单</v>
      </c>
      <c r="E357" t="s">
        <v>13</v>
      </c>
      <c r="F357" s="10"/>
      <c r="G357" s="10"/>
      <c r="I357">
        <v>0</v>
      </c>
    </row>
    <row r="358" spans="1:9" x14ac:dyDescent="0.25">
      <c r="A358" t="s">
        <v>862</v>
      </c>
      <c r="B358" s="21" t="s">
        <v>863</v>
      </c>
      <c r="D358" t="str">
        <f t="array" aca="1" ref="D358" ca="1">CONCATENATE(A358,"-",MID(CELL("filename",A357),FIND("]",CELL("filename",A357))+1,255))</f>
        <v>茉莉花-全歌单</v>
      </c>
      <c r="E358" t="s">
        <v>13</v>
      </c>
    </row>
    <row r="359" spans="1:9" x14ac:dyDescent="0.25">
      <c r="A359" t="s">
        <v>864</v>
      </c>
      <c r="B359" s="21" t="s">
        <v>865</v>
      </c>
      <c r="D359" t="str">
        <f t="array" aca="1" ref="D359" ca="1">CONCATENATE(A359,"-",MID(CELL("filename",A358),FIND("]",CELL("filename",A358))+1,255))</f>
        <v>默-全歌单</v>
      </c>
      <c r="E359" t="s">
        <v>13</v>
      </c>
    </row>
    <row r="360" spans="1:9" x14ac:dyDescent="0.25">
      <c r="A360" t="s">
        <v>866</v>
      </c>
      <c r="B360" s="21" t="s">
        <v>867</v>
      </c>
      <c r="C360" s="15" t="s">
        <v>868</v>
      </c>
      <c r="D360" t="str">
        <f t="array" aca="1" ref="D360" ca="1">CONCATENATE(A360,"-",MID(CELL("filename",A359),FIND("]",CELL("filename",A359))+1,255))</f>
        <v>默契-全歌单</v>
      </c>
      <c r="E360" t="s">
        <v>13</v>
      </c>
      <c r="F360" s="10">
        <v>4.3749999999999997E-2</v>
      </c>
      <c r="G360" s="10">
        <v>6.0416666666666667E-2</v>
      </c>
      <c r="I360">
        <v>1</v>
      </c>
    </row>
    <row r="361" spans="1:9" x14ac:dyDescent="0.25">
      <c r="A361" t="s">
        <v>869</v>
      </c>
      <c r="B361" s="21" t="s">
        <v>870</v>
      </c>
      <c r="C361" s="15" t="s">
        <v>871</v>
      </c>
      <c r="D361" t="str">
        <f t="array" aca="1" ref="D361" ca="1">CONCATENATE(A361,"-",MID(CELL("filename",A360),FIND("]",CELL("filename",A360))+1,255))</f>
        <v>母系社会-全歌单</v>
      </c>
      <c r="E361" t="s">
        <v>13</v>
      </c>
      <c r="F361" s="10">
        <v>4.0972222222222222E-2</v>
      </c>
      <c r="G361" s="10">
        <v>5.1388888888888887E-2</v>
      </c>
      <c r="I361">
        <v>1</v>
      </c>
    </row>
    <row r="362" spans="1:9" x14ac:dyDescent="0.25">
      <c r="A362" t="s">
        <v>872</v>
      </c>
      <c r="B362" s="21" t="s">
        <v>873</v>
      </c>
      <c r="C362" s="15" t="s">
        <v>874</v>
      </c>
      <c r="D362" t="str">
        <f t="array" aca="1" ref="D362" ca="1">CONCATENATE(A362,"-",MID(CELL("filename",A361),FIND("]",CELL("filename",A361))+1,255))</f>
        <v>目不转睛-全歌单</v>
      </c>
      <c r="E362" t="s">
        <v>13</v>
      </c>
      <c r="F362" s="10">
        <v>1.2500000000000001E-2</v>
      </c>
      <c r="G362" s="10">
        <v>2.8472222222222222E-2</v>
      </c>
      <c r="I362">
        <v>0</v>
      </c>
    </row>
    <row r="363" spans="1:9" x14ac:dyDescent="0.25">
      <c r="A363" t="s">
        <v>875</v>
      </c>
      <c r="B363" s="21" t="s">
        <v>876</v>
      </c>
      <c r="C363" s="15" t="s">
        <v>877</v>
      </c>
      <c r="D363" t="str">
        <f t="array" aca="1" ref="D363" ca="1">CONCATENATE(A363,"-",MID(CELL("filename",A362),FIND("]",CELL("filename",A362))+1,255))</f>
        <v>牧马城市-全歌单</v>
      </c>
      <c r="E363" t="s">
        <v>13</v>
      </c>
      <c r="F363" s="10">
        <v>5.6250000000000001E-2</v>
      </c>
      <c r="G363" s="10">
        <v>7.3611111111111113E-2</v>
      </c>
      <c r="I363">
        <v>1</v>
      </c>
    </row>
    <row r="364" spans="1:9" x14ac:dyDescent="0.25">
      <c r="A364" t="s">
        <v>878</v>
      </c>
      <c r="B364" s="21" t="s">
        <v>879</v>
      </c>
      <c r="D364" t="str">
        <f t="array" aca="1" ref="D364" ca="1">CONCATENATE(A364,"-",MID(CELL("filename",A363),FIND("]",CELL("filename",A363))+1,255))</f>
        <v>那女孩对我说-全歌单</v>
      </c>
      <c r="E364" t="s">
        <v>13</v>
      </c>
      <c r="I364">
        <v>0</v>
      </c>
    </row>
    <row r="365" spans="1:9" x14ac:dyDescent="0.25">
      <c r="A365" t="s">
        <v>880</v>
      </c>
      <c r="B365" s="21" t="s">
        <v>881</v>
      </c>
      <c r="C365" s="15" t="s">
        <v>882</v>
      </c>
      <c r="D365" t="str">
        <f t="array" aca="1" ref="D365" ca="1">CONCATENATE(A365,"-",MID(CELL("filename",A364),FIND("]",CELL("filename",A364))+1,255))</f>
        <v>那片海-全歌单</v>
      </c>
      <c r="E365" t="s">
        <v>13</v>
      </c>
      <c r="F365" s="10">
        <v>7.5694444444444439E-2</v>
      </c>
      <c r="G365" s="10">
        <v>8.5416666666666669E-2</v>
      </c>
      <c r="I365">
        <v>1</v>
      </c>
    </row>
    <row r="366" spans="1:9" x14ac:dyDescent="0.25">
      <c r="A366" t="s">
        <v>883</v>
      </c>
      <c r="B366" s="21" t="s">
        <v>884</v>
      </c>
      <c r="C366" s="15"/>
      <c r="D366" t="str">
        <f t="array" aca="1" ref="D366" ca="1">CONCATENATE(A366,"-",MID(CELL("filename",A365),FIND("]",CELL("filename",A365))+1,255))</f>
        <v>那些花儿-全歌单</v>
      </c>
      <c r="E366" t="s">
        <v>13</v>
      </c>
      <c r="F366" s="10"/>
      <c r="G366" s="10"/>
    </row>
    <row r="367" spans="1:9" x14ac:dyDescent="0.25">
      <c r="A367" t="s">
        <v>885</v>
      </c>
      <c r="B367" s="21" t="s">
        <v>886</v>
      </c>
      <c r="D367" t="str">
        <f t="array" aca="1" ref="D367" ca="1">CONCATENATE(A367,"-",MID(CELL("filename",A366),FIND("]",CELL("filename",A366))+1,255))</f>
        <v>那些年-全歌单</v>
      </c>
      <c r="E367" t="s">
        <v>13</v>
      </c>
    </row>
    <row r="368" spans="1:9" x14ac:dyDescent="0.25">
      <c r="A368" t="s">
        <v>887</v>
      </c>
      <c r="B368" s="21" t="s">
        <v>888</v>
      </c>
      <c r="D368" t="str">
        <f t="array" aca="1" ref="D368" ca="1">CONCATENATE(A368,"-",MID(CELL("filename",A367),FIND("]",CELL("filename",A367))+1,255))</f>
        <v>那一天-全歌单</v>
      </c>
      <c r="E368" t="s">
        <v>13</v>
      </c>
    </row>
    <row r="369" spans="1:10" x14ac:dyDescent="0.25">
      <c r="A369" t="s">
        <v>889</v>
      </c>
      <c r="B369" s="21" t="s">
        <v>890</v>
      </c>
      <c r="D369" t="str">
        <f t="array" aca="1" ref="D369" ca="1">CONCATENATE(A369,"-",MID(CELL("filename",A368),FIND("]",CELL("filename",A368))+1,255))</f>
        <v>男儿当自强-全歌单</v>
      </c>
      <c r="E369" t="s">
        <v>13</v>
      </c>
    </row>
    <row r="370" spans="1:10" x14ac:dyDescent="0.25">
      <c r="A370" t="s">
        <v>891</v>
      </c>
      <c r="B370" s="21" t="s">
        <v>892</v>
      </c>
      <c r="C370" s="15" t="s">
        <v>893</v>
      </c>
      <c r="D370" t="str">
        <f t="array" aca="1" ref="D370" ca="1">CONCATENATE(A370,"-",MID(CELL("filename",A369),FIND("]",CELL("filename",A369))+1,255))</f>
        <v>南屏晚钟-全歌单</v>
      </c>
      <c r="E370" t="s">
        <v>13</v>
      </c>
      <c r="F370" s="10">
        <v>3.4722222222222217E-2</v>
      </c>
      <c r="G370" s="10">
        <v>5.347222222222222E-2</v>
      </c>
      <c r="I370">
        <v>1</v>
      </c>
    </row>
    <row r="371" spans="1:10" x14ac:dyDescent="0.25">
      <c r="A371" t="s">
        <v>894</v>
      </c>
      <c r="B371" s="21" t="s">
        <v>895</v>
      </c>
      <c r="D371" t="str">
        <f t="array" aca="1" ref="D371" ca="1">CONCATENATE(A371,"-",MID(CELL("filename",A370),FIND("]",CELL("filename",A370))+1,255))</f>
        <v>南山南-全歌单</v>
      </c>
      <c r="E371" t="s">
        <v>13</v>
      </c>
      <c r="I371">
        <v>0</v>
      </c>
    </row>
    <row r="372" spans="1:10" x14ac:dyDescent="0.25">
      <c r="A372" t="s">
        <v>896</v>
      </c>
      <c r="B372" s="21" t="s">
        <v>897</v>
      </c>
      <c r="C372" s="15" t="s">
        <v>898</v>
      </c>
      <c r="D372" t="str">
        <f t="array" aca="1" ref="D372" ca="1">CONCATENATE(A372,"-",MID(CELL("filename",A371),FIND("]",CELL("filename",A371))+1,255))</f>
        <v>霓虹甜心-全歌单</v>
      </c>
      <c r="E372" t="s">
        <v>13</v>
      </c>
      <c r="F372" s="10">
        <v>2.5000000000000001E-2</v>
      </c>
      <c r="G372" s="10">
        <v>4.7222222222222221E-2</v>
      </c>
      <c r="I372">
        <v>1</v>
      </c>
    </row>
    <row r="373" spans="1:10" x14ac:dyDescent="0.25">
      <c r="A373" t="s">
        <v>899</v>
      </c>
      <c r="B373" s="21" t="s">
        <v>900</v>
      </c>
      <c r="C373" s="15"/>
      <c r="D373" t="str">
        <f t="array" aca="1" ref="D373" ca="1">CONCATENATE(A373,"-",MID(CELL("filename",A372),FIND("]",CELL("filename",A372))+1,255))</f>
        <v>你把我灌醉-全歌单</v>
      </c>
      <c r="E373" t="s">
        <v>13</v>
      </c>
      <c r="F373" s="10"/>
      <c r="G373" s="10"/>
      <c r="I373">
        <v>0</v>
      </c>
    </row>
    <row r="374" spans="1:10" x14ac:dyDescent="0.25">
      <c r="A374" t="s">
        <v>901</v>
      </c>
      <c r="B374" s="21" t="s">
        <v>902</v>
      </c>
      <c r="D374" t="str">
        <f t="array" aca="1" ref="D374" ca="1">CONCATENATE(A374,"-",MID(CELL("filename",A373),FIND("]",CELL("filename",A373))+1,255))</f>
        <v>你不是真正的快乐-全歌单</v>
      </c>
      <c r="E374" t="s">
        <v>13</v>
      </c>
    </row>
    <row r="375" spans="1:10" x14ac:dyDescent="0.25">
      <c r="A375" t="s">
        <v>903</v>
      </c>
      <c r="B375" s="21" t="s">
        <v>904</v>
      </c>
      <c r="C375" s="15"/>
      <c r="D375" t="str">
        <f t="array" aca="1" ref="D375" ca="1">CONCATENATE(A375,"-",MID(CELL("filename",A374),FIND("]",CELL("filename",A374))+1,255))</f>
        <v>你不像她-全歌单</v>
      </c>
      <c r="E375" t="s">
        <v>13</v>
      </c>
      <c r="F375" s="10"/>
      <c r="G375" s="10"/>
      <c r="I375">
        <v>0</v>
      </c>
    </row>
    <row r="376" spans="1:10" x14ac:dyDescent="0.25">
      <c r="A376" t="s">
        <v>905</v>
      </c>
      <c r="B376" s="21" t="s">
        <v>906</v>
      </c>
      <c r="D376" t="str">
        <f t="array" aca="1" ref="D376" ca="1">CONCATENATE(A376,"-",MID(CELL("filename",A375),FIND("]",CELL("filename",A375))+1,255))</f>
        <v>你不知道的事-全歌单</v>
      </c>
      <c r="E376" t="s">
        <v>13</v>
      </c>
    </row>
    <row r="377" spans="1:10" x14ac:dyDescent="0.25">
      <c r="A377" s="20" t="s">
        <v>907</v>
      </c>
      <c r="B377" s="22" t="s">
        <v>908</v>
      </c>
      <c r="C377" s="15" t="s">
        <v>909</v>
      </c>
      <c r="D377" t="str">
        <f t="array" aca="1" ref="D377" ca="1">CONCATENATE(A377,"-",MID(CELL("filename",A376),FIND("]",CELL("filename",A376))+1,255))</f>
        <v>你曾是少年-全歌单</v>
      </c>
      <c r="E377" t="s">
        <v>13</v>
      </c>
      <c r="F377" s="16">
        <v>6.1111111111111109E-2</v>
      </c>
      <c r="G377" s="16">
        <v>7.8472222222222221E-2</v>
      </c>
      <c r="I377">
        <v>1</v>
      </c>
    </row>
    <row r="378" spans="1:10" x14ac:dyDescent="0.25">
      <c r="A378" t="s">
        <v>910</v>
      </c>
      <c r="B378" s="21" t="s">
        <v>911</v>
      </c>
      <c r="D378" t="str">
        <f t="array" aca="1" ref="D378" ca="1">CONCATENATE(A378,"-",MID(CELL("filename",A377),FIND("]",CELL("filename",A377))+1,255))</f>
        <v>你的背包-全歌单</v>
      </c>
      <c r="E378" t="s">
        <v>13</v>
      </c>
      <c r="I378">
        <v>0</v>
      </c>
    </row>
    <row r="379" spans="1:10" x14ac:dyDescent="0.25">
      <c r="A379" t="s">
        <v>912</v>
      </c>
      <c r="B379" s="21" t="s">
        <v>913</v>
      </c>
      <c r="D379" t="str">
        <f t="array" aca="1" ref="D379" ca="1">CONCATENATE(A379,"-",MID(CELL("filename",A378),FIND("]",CELL("filename",A378))+1,255))</f>
        <v>你的微笑-全歌单</v>
      </c>
      <c r="E379" t="s">
        <v>13</v>
      </c>
    </row>
    <row r="380" spans="1:10" x14ac:dyDescent="0.25">
      <c r="A380" t="s">
        <v>914</v>
      </c>
      <c r="B380" s="21" t="s">
        <v>915</v>
      </c>
      <c r="D380" t="str">
        <f t="array" aca="1" ref="D380" ca="1">CONCATENATE(A380,"-",MID(CELL("filename",A379),FIND("]",CELL("filename",A379))+1,255))</f>
        <v>你的样子-全歌单</v>
      </c>
      <c r="E380" t="s">
        <v>13</v>
      </c>
    </row>
    <row r="381" spans="1:10" x14ac:dyDescent="0.25">
      <c r="A381" t="s">
        <v>916</v>
      </c>
      <c r="B381" s="21" t="s">
        <v>917</v>
      </c>
      <c r="D381" t="str">
        <f t="array" aca="1" ref="D381" ca="1">CONCATENATE(A381,"-",MID(CELL("filename",A380),FIND("]",CELL("filename",A380))+1,255))</f>
        <v>你还要我怎样-全歌单</v>
      </c>
      <c r="E381" t="s">
        <v>13</v>
      </c>
    </row>
    <row r="382" spans="1:10" x14ac:dyDescent="0.25">
      <c r="A382" s="20" t="s">
        <v>918</v>
      </c>
      <c r="B382" s="22" t="s">
        <v>919</v>
      </c>
      <c r="C382" s="15"/>
      <c r="D382" t="str">
        <f t="array" aca="1" ref="D382" ca="1">CONCATENATE(A382,"-",MID(CELL("filename",A381),FIND("]",CELL("filename",A381))+1,255))</f>
        <v>你好毒-全歌单</v>
      </c>
      <c r="E382" t="s">
        <v>13</v>
      </c>
      <c r="F382" s="20"/>
      <c r="G382" s="20"/>
      <c r="I382">
        <v>0</v>
      </c>
    </row>
    <row r="383" spans="1:10" x14ac:dyDescent="0.25">
      <c r="A383" t="s">
        <v>920</v>
      </c>
      <c r="B383" s="21" t="s">
        <v>921</v>
      </c>
      <c r="C383" s="15" t="s">
        <v>922</v>
      </c>
      <c r="D383" t="str">
        <f t="array" aca="1" ref="D383" ca="1">CONCATENATE(A383,"-",MID(CELL("filename",A382),FIND("]",CELL("filename",A382))+1,255))</f>
        <v>你会不会-全歌单</v>
      </c>
      <c r="E383" t="s">
        <v>13</v>
      </c>
      <c r="F383" s="10">
        <v>3.4027777777777768E-2</v>
      </c>
      <c r="G383" s="10">
        <v>5.7638888888888892E-2</v>
      </c>
      <c r="I383">
        <v>1</v>
      </c>
    </row>
    <row r="384" spans="1:10" x14ac:dyDescent="0.25">
      <c r="A384" t="s">
        <v>923</v>
      </c>
      <c r="B384" s="21" t="s">
        <v>924</v>
      </c>
      <c r="C384" s="15" t="s">
        <v>925</v>
      </c>
      <c r="D384" t="str">
        <f t="array" aca="1" ref="D384" ca="1">CONCATENATE(A384,"-",MID(CELL("filename",A383),FIND("]",CELL("filename",A383))+1,255))</f>
        <v>你就不要想起我-全歌单</v>
      </c>
      <c r="E384" t="s">
        <v>13</v>
      </c>
      <c r="F384" s="10">
        <v>5.5555555555555552E-2</v>
      </c>
      <c r="G384" s="10">
        <v>7.7083333333333337E-2</v>
      </c>
      <c r="I384">
        <v>1</v>
      </c>
      <c r="J384">
        <v>1.2</v>
      </c>
    </row>
    <row r="385" spans="1:9" x14ac:dyDescent="0.25">
      <c r="A385" t="s">
        <v>926</v>
      </c>
      <c r="B385" s="21" t="s">
        <v>927</v>
      </c>
      <c r="D385" t="str">
        <f t="array" aca="1" ref="D385" ca="1">CONCATENATE(A385,"-",MID(CELL("filename",A384),FIND("]",CELL("filename",A384))+1,255))</f>
        <v>你快回来-全歌单</v>
      </c>
      <c r="E385" t="s">
        <v>13</v>
      </c>
    </row>
    <row r="386" spans="1:9" x14ac:dyDescent="0.25">
      <c r="A386" t="s">
        <v>928</v>
      </c>
      <c r="B386" s="21" t="s">
        <v>929</v>
      </c>
      <c r="C386" s="15" t="s">
        <v>930</v>
      </c>
      <c r="D386" t="str">
        <f t="array" aca="1" ref="D386" ca="1">CONCATENATE(A386,"-",MID(CELL("filename",A385),FIND("]",CELL("filename",A385))+1,255))</f>
        <v>你瞒我瞒-全歌单</v>
      </c>
      <c r="E386" t="s">
        <v>13</v>
      </c>
      <c r="F386" s="10">
        <v>4.791666666666667E-2</v>
      </c>
      <c r="G386" s="10">
        <v>6.8750000000000006E-2</v>
      </c>
      <c r="I386">
        <v>1</v>
      </c>
    </row>
    <row r="387" spans="1:9" x14ac:dyDescent="0.25">
      <c r="A387" t="s">
        <v>931</v>
      </c>
      <c r="B387" s="21" t="s">
        <v>932</v>
      </c>
      <c r="D387" t="str">
        <f t="array" aca="1" ref="D387" ca="1">CONCATENATE(A387,"-",MID(CELL("filename",A386),FIND("]",CELL("filename",A386))+1,255))</f>
        <v>你怎么舍得我难过-全歌单</v>
      </c>
      <c r="E387" t="s">
        <v>13</v>
      </c>
    </row>
    <row r="388" spans="1:9" x14ac:dyDescent="0.25">
      <c r="A388" t="s">
        <v>933</v>
      </c>
      <c r="B388" s="21" t="s">
        <v>934</v>
      </c>
      <c r="C388" s="15" t="s">
        <v>935</v>
      </c>
      <c r="D388" t="str">
        <f t="array" aca="1" ref="D388" ca="1">CONCATENATE(A388,"-",MID(CELL("filename",A387),FIND("]",CELL("filename",A387))+1,255))</f>
        <v>你怎么说-全歌单</v>
      </c>
      <c r="E388" t="s">
        <v>13</v>
      </c>
      <c r="F388" s="10">
        <v>1.805555555555555E-2</v>
      </c>
      <c r="G388" s="10">
        <v>3.4027777777777768E-2</v>
      </c>
      <c r="I388">
        <v>0</v>
      </c>
    </row>
    <row r="389" spans="1:9" x14ac:dyDescent="0.25">
      <c r="A389" t="s">
        <v>936</v>
      </c>
      <c r="B389" s="21" t="s">
        <v>937</v>
      </c>
      <c r="D389" t="str">
        <f t="array" aca="1" ref="D389" ca="1">CONCATENATE(A389,"-",MID(CELL("filename",A388),FIND("]",CELL("filename",A388))+1,255))</f>
        <v>你最珍贵-全歌单</v>
      </c>
      <c r="E389" t="s">
        <v>13</v>
      </c>
    </row>
    <row r="390" spans="1:9" x14ac:dyDescent="0.25">
      <c r="A390" t="s">
        <v>938</v>
      </c>
      <c r="B390" s="21" t="s">
        <v>939</v>
      </c>
      <c r="C390" s="15" t="s">
        <v>940</v>
      </c>
      <c r="D390" t="str">
        <f t="array" aca="1" ref="D390" ca="1">CONCATENATE(A390,"-",MID(CELL("filename",A389),FIND("]",CELL("filename",A389))+1,255))</f>
        <v>逆光-全歌单</v>
      </c>
      <c r="E390" t="s">
        <v>13</v>
      </c>
      <c r="F390" s="10">
        <v>4.791666666666667E-2</v>
      </c>
      <c r="G390" s="10">
        <v>6.0416666666666667E-2</v>
      </c>
      <c r="I390">
        <v>1</v>
      </c>
    </row>
    <row r="391" spans="1:9" x14ac:dyDescent="0.25">
      <c r="A391" t="s">
        <v>941</v>
      </c>
      <c r="B391" s="21" t="s">
        <v>942</v>
      </c>
      <c r="D391" t="str">
        <f t="array" aca="1" ref="D391" ca="1">CONCATENATE(A391,"-",MID(CELL("filename",A390),FIND("]",CELL("filename",A390))+1,255))</f>
        <v>年少有为-全歌单</v>
      </c>
      <c r="E391" t="s">
        <v>13</v>
      </c>
    </row>
    <row r="392" spans="1:9" x14ac:dyDescent="0.25">
      <c r="A392" t="s">
        <v>943</v>
      </c>
      <c r="B392" s="21" t="s">
        <v>944</v>
      </c>
      <c r="C392" s="15" t="s">
        <v>945</v>
      </c>
      <c r="D392" t="str">
        <f t="array" aca="1" ref="D392" ca="1">CONCATENATE(A392,"-",MID(CELL("filename",A391),FIND("]",CELL("filename",A391))+1,255))</f>
        <v>念-全歌单</v>
      </c>
      <c r="E392" t="s">
        <v>13</v>
      </c>
      <c r="F392" s="10">
        <v>7.9166666666666663E-2</v>
      </c>
      <c r="G392" s="10">
        <v>9.930555555555555E-2</v>
      </c>
      <c r="I392">
        <v>1</v>
      </c>
    </row>
    <row r="393" spans="1:9" x14ac:dyDescent="0.25">
      <c r="A393" t="s">
        <v>946</v>
      </c>
      <c r="B393" s="21" t="s">
        <v>947</v>
      </c>
      <c r="C393" s="15" t="s">
        <v>948</v>
      </c>
      <c r="D393" t="str">
        <f t="array" aca="1" ref="D393" ca="1">CONCATENATE(A393,"-",MID(CELL("filename",A392),FIND("]",CELL("filename",A392))+1,255))</f>
        <v>柠檬草的味道-全歌单</v>
      </c>
      <c r="E393" t="s">
        <v>13</v>
      </c>
      <c r="F393" s="10">
        <v>5.2083333333333343E-2</v>
      </c>
      <c r="G393" s="10">
        <v>7.1527777777777773E-2</v>
      </c>
      <c r="I393">
        <v>1</v>
      </c>
    </row>
    <row r="394" spans="1:9" x14ac:dyDescent="0.25">
      <c r="A394" t="s">
        <v>949</v>
      </c>
      <c r="B394" s="21" t="s">
        <v>950</v>
      </c>
      <c r="D394" t="str">
        <f t="array" aca="1" ref="D394" ca="1">CONCATENATE(A394,"-",MID(CELL("filename",A393),FIND("]",CELL("filename",A393))+1,255))</f>
        <v>挪威的森林-全歌单</v>
      </c>
      <c r="E394" t="s">
        <v>13</v>
      </c>
    </row>
    <row r="395" spans="1:9" x14ac:dyDescent="0.25">
      <c r="A395" s="27" t="s">
        <v>951</v>
      </c>
      <c r="B395" s="21" t="s">
        <v>24200</v>
      </c>
      <c r="C395" s="19" t="s">
        <v>24199</v>
      </c>
      <c r="D395" s="19" t="str">
        <f t="array" aca="1" ref="D395" ca="1">CONCATENATE(A395,"-",MID(CELL("filename",A394),FIND("]",CELL("filename",A394))+1,255))</f>
        <v>女儿国-全歌单</v>
      </c>
      <c r="E395" s="19" t="s">
        <v>13</v>
      </c>
      <c r="F395" s="10">
        <v>4.8611111111111112E-3</v>
      </c>
      <c r="G395" s="10">
        <v>2.1527777777777778E-2</v>
      </c>
      <c r="I395" s="19">
        <v>1</v>
      </c>
    </row>
    <row r="396" spans="1:9" x14ac:dyDescent="0.25">
      <c r="A396" t="s">
        <v>952</v>
      </c>
      <c r="B396" s="21" t="s">
        <v>953</v>
      </c>
      <c r="D396" s="19" t="str">
        <f t="array" aca="1" ref="D396" ca="1">CONCATENATE(A396,"-",MID(CELL("filename",A395),FIND("]",CELL("filename",A395))+1,255))</f>
        <v>女儿情-全歌单</v>
      </c>
      <c r="E396" t="s">
        <v>13</v>
      </c>
      <c r="F396" s="20"/>
      <c r="G396" s="20"/>
      <c r="I396">
        <v>0</v>
      </c>
    </row>
    <row r="397" spans="1:9" x14ac:dyDescent="0.25">
      <c r="A397" t="s">
        <v>954</v>
      </c>
      <c r="B397" s="21" t="s">
        <v>955</v>
      </c>
      <c r="C397" s="15" t="s">
        <v>956</v>
      </c>
      <c r="D397" s="19" t="str">
        <f t="array" aca="1" ref="D397" ca="1">CONCATENATE(A397,"-",MID(CELL("filename",A396),FIND("]",CELL("filename",A396))+1,255))</f>
        <v>女孩-全歌单</v>
      </c>
      <c r="E397" t="s">
        <v>13</v>
      </c>
      <c r="F397" s="10">
        <v>3.6805555555555557E-2</v>
      </c>
      <c r="G397" s="10">
        <v>7.9166666666666663E-2</v>
      </c>
      <c r="I397">
        <v>0</v>
      </c>
    </row>
    <row r="398" spans="1:9" x14ac:dyDescent="0.25">
      <c r="A398" t="s">
        <v>957</v>
      </c>
      <c r="B398" s="21" t="s">
        <v>958</v>
      </c>
      <c r="D398" t="str">
        <f t="array" aca="1" ref="D398" ca="1">CONCATENATE(A398,"-",MID(CELL("filename",A397),FIND("]",CELL("filename",A397))+1,255))</f>
        <v>女人花-全歌单</v>
      </c>
      <c r="E398" t="s">
        <v>13</v>
      </c>
    </row>
    <row r="399" spans="1:9" x14ac:dyDescent="0.25">
      <c r="A399" t="s">
        <v>959</v>
      </c>
      <c r="B399" s="21" t="s">
        <v>960</v>
      </c>
      <c r="D399" t="str">
        <f t="array" aca="1" ref="D399" ca="1">CONCATENATE(A399,"-",MID(CELL("filename",A398),FIND("]",CELL("filename",A398))+1,255))</f>
        <v>泡沫-全歌单</v>
      </c>
      <c r="E399" t="s">
        <v>13</v>
      </c>
    </row>
    <row r="400" spans="1:9" x14ac:dyDescent="0.25">
      <c r="A400" t="s">
        <v>961</v>
      </c>
      <c r="B400" s="21" t="s">
        <v>962</v>
      </c>
      <c r="C400" s="15" t="s">
        <v>963</v>
      </c>
      <c r="D400" t="str">
        <f t="array" aca="1" ref="D400" ca="1">CONCATENATE(A400,"-",MID(CELL("filename",A399),FIND("]",CELL("filename",A399))+1,255))</f>
        <v>陪你度过漫长岁月-全歌单</v>
      </c>
      <c r="E400" t="s">
        <v>13</v>
      </c>
      <c r="F400" s="10">
        <v>3.3333333333333333E-2</v>
      </c>
      <c r="G400" s="10">
        <v>6.3194444444444442E-2</v>
      </c>
      <c r="I400">
        <v>0</v>
      </c>
    </row>
    <row r="401" spans="1:10" x14ac:dyDescent="0.25">
      <c r="A401" t="s">
        <v>964</v>
      </c>
      <c r="B401" s="21" t="s">
        <v>965</v>
      </c>
      <c r="D401" t="str">
        <f t="array" aca="1" ref="D401" ca="1">CONCATENATE(A401,"-",MID(CELL("filename",A400),FIND("]",CELL("filename",A400))+1,255))</f>
        <v>朋友-全歌单</v>
      </c>
      <c r="E401" t="s">
        <v>13</v>
      </c>
      <c r="I401">
        <v>0</v>
      </c>
    </row>
    <row r="402" spans="1:10" x14ac:dyDescent="0.25">
      <c r="A402" t="s">
        <v>966</v>
      </c>
      <c r="B402" s="21" t="s">
        <v>967</v>
      </c>
      <c r="C402" s="15" t="s">
        <v>968</v>
      </c>
      <c r="D402" t="str">
        <f t="array" aca="1" ref="D402" ca="1">CONCATENATE(A402,"-",MID(CELL("filename",A401),FIND("]",CELL("filename",A401))+1,255))</f>
        <v>琵琶行-全歌单</v>
      </c>
      <c r="E402" t="s">
        <v>13</v>
      </c>
      <c r="F402" s="10">
        <v>2.4305555555555559E-2</v>
      </c>
      <c r="G402" s="10">
        <v>3.9583333333333331E-2</v>
      </c>
      <c r="I402">
        <v>1</v>
      </c>
    </row>
    <row r="403" spans="1:10" x14ac:dyDescent="0.25">
      <c r="A403" t="s">
        <v>969</v>
      </c>
      <c r="B403" s="21" t="s">
        <v>970</v>
      </c>
      <c r="D403" t="str">
        <f t="array" aca="1" ref="D403" ca="1">CONCATENATE(A403,"-",MID(CELL("filename",A402),FIND("]",CELL("filename",A402))+1,255))</f>
        <v>偏爱-全歌单</v>
      </c>
      <c r="E403" t="s">
        <v>13</v>
      </c>
    </row>
    <row r="404" spans="1:10" x14ac:dyDescent="0.25">
      <c r="A404" t="s">
        <v>971</v>
      </c>
      <c r="B404" s="21" t="s">
        <v>972</v>
      </c>
      <c r="C404" s="15" t="s">
        <v>973</v>
      </c>
      <c r="D404" t="str">
        <f t="array" aca="1" ref="D404" ca="1">CONCATENATE(A404,"-",MID(CELL("filename",A403),FIND("]",CELL("filename",A403))+1,255))</f>
        <v>偏偏喜欢你-全歌单</v>
      </c>
      <c r="E404" t="s">
        <v>13</v>
      </c>
      <c r="F404" s="10">
        <v>9.7222222222222224E-3</v>
      </c>
      <c r="G404" s="10">
        <v>4.3055555555555562E-2</v>
      </c>
      <c r="I404">
        <v>1</v>
      </c>
    </row>
    <row r="405" spans="1:10" x14ac:dyDescent="0.25">
      <c r="A405" t="s">
        <v>974</v>
      </c>
      <c r="B405" s="21" t="s">
        <v>975</v>
      </c>
      <c r="C405" s="15" t="s">
        <v>976</v>
      </c>
      <c r="D405" t="str">
        <f t="array" aca="1" ref="D405" ca="1">CONCATENATE(A405,"-",MID(CELL("filename",A404),FIND("]",CELL("filename",A404))+1,255))</f>
        <v>篇章-全歌单</v>
      </c>
      <c r="E405" t="s">
        <v>13</v>
      </c>
      <c r="F405" s="10">
        <v>7.4305555555555555E-2</v>
      </c>
      <c r="G405" s="10">
        <v>8.8888888888888892E-2</v>
      </c>
      <c r="I405">
        <v>1</v>
      </c>
    </row>
    <row r="406" spans="1:10" x14ac:dyDescent="0.25">
      <c r="A406" t="s">
        <v>977</v>
      </c>
      <c r="B406" s="21" t="s">
        <v>978</v>
      </c>
      <c r="D406" t="str">
        <f t="array" aca="1" ref="D406" ca="1">CONCATENATE(A406,"-",MID(CELL("filename",A405),FIND("]",CELL("filename",A405))+1,255))</f>
        <v>飘向北方-全歌单</v>
      </c>
      <c r="E406" t="s">
        <v>13</v>
      </c>
    </row>
    <row r="407" spans="1:10" x14ac:dyDescent="0.25">
      <c r="A407" t="s">
        <v>979</v>
      </c>
      <c r="B407" s="21" t="s">
        <v>980</v>
      </c>
      <c r="C407" s="15" t="s">
        <v>981</v>
      </c>
      <c r="D407" t="str">
        <f t="array" aca="1" ref="D407" ca="1">CONCATENATE(A407,"-",MID(CELL("filename",A406),FIND("]",CELL("filename",A406))+1,255))</f>
        <v>漂浮地铁-全歌单</v>
      </c>
      <c r="E407" t="s">
        <v>13</v>
      </c>
      <c r="F407" s="16">
        <v>4.1666666666666657E-2</v>
      </c>
      <c r="G407" s="16">
        <v>6.1111111111111109E-2</v>
      </c>
      <c r="I407">
        <v>1</v>
      </c>
    </row>
    <row r="408" spans="1:10" x14ac:dyDescent="0.25">
      <c r="A408" t="s">
        <v>982</v>
      </c>
      <c r="B408" s="21" t="s">
        <v>983</v>
      </c>
      <c r="D408" t="str">
        <f t="array" aca="1" ref="D408" ca="1">CONCATENATE(A408,"-",MID(CELL("filename",A407),FIND("]",CELL("filename",A407))+1,255))</f>
        <v>漂洋过海来看你-全歌单</v>
      </c>
      <c r="E408" t="s">
        <v>13</v>
      </c>
    </row>
    <row r="409" spans="1:10" x14ac:dyDescent="0.25">
      <c r="A409" t="s">
        <v>984</v>
      </c>
      <c r="B409" s="21" t="s">
        <v>985</v>
      </c>
      <c r="D409" t="str">
        <f t="array" aca="1" ref="D409" ca="1">CONCATENATE(A409,"-",MID(CELL("filename",A408),FIND("]",CELL("filename",A408))+1,255))</f>
        <v>平凡之路-全歌单</v>
      </c>
      <c r="E409" t="s">
        <v>13</v>
      </c>
      <c r="I409">
        <v>0</v>
      </c>
    </row>
    <row r="410" spans="1:10" s="17" customFormat="1" x14ac:dyDescent="0.25">
      <c r="A410" t="s">
        <v>986</v>
      </c>
      <c r="B410" s="21" t="s">
        <v>987</v>
      </c>
      <c r="C410" s="15" t="s">
        <v>988</v>
      </c>
      <c r="D410" t="str">
        <f t="array" aca="1" ref="D410" ca="1">CONCATENATE(A410,"-",MID(CELL("filename",A409),FIND("]",CELL("filename",A409))+1,255))</f>
        <v>葡萄成熟时-全歌单</v>
      </c>
      <c r="E410" t="s">
        <v>13</v>
      </c>
      <c r="F410" s="10">
        <v>4.3749999999999997E-2</v>
      </c>
      <c r="G410" s="10">
        <v>6.5972222222222224E-2</v>
      </c>
      <c r="I410">
        <v>1</v>
      </c>
    </row>
    <row r="411" spans="1:10" x14ac:dyDescent="0.25">
      <c r="A411" t="s">
        <v>989</v>
      </c>
      <c r="B411" s="21" t="s">
        <v>990</v>
      </c>
      <c r="D411" t="str">
        <f t="array" aca="1" ref="D411" ca="1">CONCATENATE(A411,"-",MID(CELL("filename",A410),FIND("]",CELL("filename",A410))+1,255))</f>
        <v>奇迹再现-全歌单</v>
      </c>
      <c r="E411" t="s">
        <v>13</v>
      </c>
      <c r="I411">
        <v>0</v>
      </c>
    </row>
    <row r="412" spans="1:10" x14ac:dyDescent="0.25">
      <c r="A412" t="s">
        <v>991</v>
      </c>
      <c r="B412" s="21" t="s">
        <v>992</v>
      </c>
      <c r="C412" s="15" t="s">
        <v>993</v>
      </c>
      <c r="D412" t="str">
        <f t="array" aca="1" ref="D412" ca="1">CONCATENATE(A412,"-",MID(CELL("filename",A411),FIND("]",CELL("filename",A411))+1,255))</f>
        <v>棋子-全歌单</v>
      </c>
      <c r="E412" t="s">
        <v>13</v>
      </c>
      <c r="F412" s="10">
        <v>5.7638888888888892E-2</v>
      </c>
      <c r="G412" s="10">
        <v>8.8888888888888892E-2</v>
      </c>
      <c r="I412">
        <v>1</v>
      </c>
    </row>
    <row r="413" spans="1:10" x14ac:dyDescent="0.25">
      <c r="A413" t="s">
        <v>994</v>
      </c>
      <c r="B413" s="21" t="s">
        <v>995</v>
      </c>
      <c r="C413" s="15"/>
      <c r="D413" t="str">
        <f t="array" aca="1" ref="D413" ca="1">CONCATENATE(A413,"-",MID(CELL("filename",A412),FIND("]",CELL("filename",A412))+1,255))</f>
        <v>起风了-全歌单</v>
      </c>
      <c r="E413" t="s">
        <v>13</v>
      </c>
      <c r="F413" s="10"/>
      <c r="G413" s="10"/>
    </row>
    <row r="414" spans="1:10" x14ac:dyDescent="0.25">
      <c r="A414" t="s">
        <v>996</v>
      </c>
      <c r="B414" s="21" t="s">
        <v>997</v>
      </c>
      <c r="D414" t="str">
        <f t="array" aca="1" ref="D414" ca="1">CONCATENATE(A414,"-",MID(CELL("filename",A413),FIND("]",CELL("filename",A413))+1,255))</f>
        <v>千千阙歌-全歌单</v>
      </c>
      <c r="E414" t="s">
        <v>13</v>
      </c>
    </row>
    <row r="415" spans="1:10" x14ac:dyDescent="0.25">
      <c r="A415" t="s">
        <v>998</v>
      </c>
      <c r="B415" s="21" t="s">
        <v>999</v>
      </c>
      <c r="D415" t="str">
        <f t="array" aca="1" ref="D415" ca="1">CONCATENATE(A415,"-",MID(CELL("filename",A414),FIND("]",CELL("filename",A414))+1,255))</f>
        <v>千万次的问-全歌单</v>
      </c>
      <c r="E415" t="s">
        <v>13</v>
      </c>
    </row>
    <row r="416" spans="1:10" x14ac:dyDescent="0.25">
      <c r="A416" t="s">
        <v>1000</v>
      </c>
      <c r="B416" s="21" t="s">
        <v>1001</v>
      </c>
      <c r="C416" s="15" t="s">
        <v>1002</v>
      </c>
      <c r="D416" t="str">
        <f t="array" aca="1" ref="D416" ca="1">CONCATENATE(A416,"-",MID(CELL("filename",A415),FIND("]",CELL("filename",A415))+1,255))</f>
        <v>千言万语-全歌单</v>
      </c>
      <c r="E416" t="s">
        <v>13</v>
      </c>
      <c r="F416" s="10">
        <v>1.7361111111111108E-2</v>
      </c>
      <c r="G416" s="10">
        <v>3.4027777777777768E-2</v>
      </c>
      <c r="I416">
        <v>0</v>
      </c>
      <c r="J416">
        <v>1.2</v>
      </c>
    </row>
    <row r="417" spans="1:9" x14ac:dyDescent="0.25">
      <c r="A417" t="s">
        <v>1003</v>
      </c>
      <c r="B417" s="21" t="s">
        <v>1004</v>
      </c>
      <c r="D417" t="str">
        <f t="array" aca="1" ref="D417" ca="1">CONCATENATE(A417,"-",MID(CELL("filename",A416),FIND("]",CELL("filename",A416))+1,255))</f>
        <v>牵手-全歌单</v>
      </c>
      <c r="E417" t="s">
        <v>13</v>
      </c>
    </row>
    <row r="418" spans="1:9" x14ac:dyDescent="0.25">
      <c r="A418" t="s">
        <v>1005</v>
      </c>
      <c r="B418" s="21" t="s">
        <v>1006</v>
      </c>
      <c r="D418" t="str">
        <f t="array" aca="1" ref="D418" ca="1">CONCATENATE(A418,"-",MID(CELL("filename",A417),FIND("]",CELL("filename",A417))+1,255))</f>
        <v>牵丝戏-全歌单</v>
      </c>
      <c r="E418" t="s">
        <v>13</v>
      </c>
    </row>
    <row r="419" spans="1:9" x14ac:dyDescent="0.25">
      <c r="A419" t="s">
        <v>1007</v>
      </c>
      <c r="B419" s="21" t="s">
        <v>1008</v>
      </c>
      <c r="C419" s="15" t="s">
        <v>1009</v>
      </c>
      <c r="D419" t="str">
        <f t="array" aca="1" ref="D419" ca="1">CONCATENATE(A419,"-",MID(CELL("filename",A418),FIND("]",CELL("filename",A418))+1,255))</f>
        <v>倩女幽魂-全歌单</v>
      </c>
      <c r="E419" t="s">
        <v>13</v>
      </c>
      <c r="F419" s="10">
        <v>4.8611111111111112E-3</v>
      </c>
      <c r="G419" s="10">
        <v>2.777777777777778E-2</v>
      </c>
      <c r="I419">
        <v>1</v>
      </c>
    </row>
    <row r="420" spans="1:9" x14ac:dyDescent="0.25">
      <c r="A420" t="s">
        <v>1010</v>
      </c>
      <c r="B420" s="21" t="s">
        <v>1011</v>
      </c>
      <c r="C420" s="15" t="s">
        <v>1012</v>
      </c>
      <c r="D420" t="str">
        <f t="array" aca="1" ref="D420" ca="1">CONCATENATE(A420,"-",MID(CELL("filename",A419),FIND("]",CELL("filename",A419))+1,255))</f>
        <v>蔷薇-全歌单</v>
      </c>
      <c r="E420" t="s">
        <v>13</v>
      </c>
      <c r="F420" s="10">
        <v>3.9583333333333331E-2</v>
      </c>
      <c r="G420" s="10">
        <v>5.9722222222222232E-2</v>
      </c>
      <c r="I420">
        <v>1</v>
      </c>
    </row>
    <row r="421" spans="1:9" x14ac:dyDescent="0.25">
      <c r="A421" t="s">
        <v>1013</v>
      </c>
      <c r="B421" s="21" t="s">
        <v>1014</v>
      </c>
      <c r="C421" s="15" t="s">
        <v>1015</v>
      </c>
      <c r="D421" t="str">
        <f t="array" aca="1" ref="D421" ca="1">CONCATENATE(A421,"-",MID(CELL("filename",A420),FIND("]",CELL("filename",A420))+1,255))</f>
        <v>亲密爱人-全歌单</v>
      </c>
      <c r="E421" t="s">
        <v>13</v>
      </c>
      <c r="F421" s="10">
        <v>5.6944444444444443E-2</v>
      </c>
      <c r="G421" s="10">
        <v>7.6388888888888895E-2</v>
      </c>
      <c r="I421">
        <v>1</v>
      </c>
    </row>
    <row r="422" spans="1:9" x14ac:dyDescent="0.25">
      <c r="A422" t="s">
        <v>1016</v>
      </c>
      <c r="B422" s="21" t="s">
        <v>1017</v>
      </c>
      <c r="C422" s="15" t="s">
        <v>1018</v>
      </c>
      <c r="D422" t="str">
        <f t="array" aca="1" ref="D422" ca="1">CONCATENATE(A422,"-",MID(CELL("filename",A421),FIND("]",CELL("filename",A421))+1,255))</f>
        <v>亲亲-全歌单</v>
      </c>
      <c r="E422" t="s">
        <v>13</v>
      </c>
      <c r="F422" s="10">
        <v>5.2083333333333343E-2</v>
      </c>
      <c r="G422" s="10">
        <v>7.2916666666666671E-2</v>
      </c>
      <c r="I422">
        <v>1</v>
      </c>
    </row>
    <row r="423" spans="1:9" x14ac:dyDescent="0.25">
      <c r="A423" t="s">
        <v>1019</v>
      </c>
      <c r="B423" s="21" t="s">
        <v>1020</v>
      </c>
      <c r="D423" t="str">
        <f t="array" aca="1" ref="D423" ca="1">CONCATENATE(A423,"-",MID(CELL("filename",A422),FIND("]",CELL("filename",A422))+1,255))</f>
        <v>青春舞曲-全歌单</v>
      </c>
      <c r="E423" t="s">
        <v>13</v>
      </c>
    </row>
    <row r="424" spans="1:9" x14ac:dyDescent="0.25">
      <c r="A424" t="s">
        <v>1021</v>
      </c>
      <c r="B424" s="21" t="s">
        <v>1022</v>
      </c>
      <c r="D424" t="str">
        <f t="array" aca="1" ref="D424" ca="1">CONCATENATE(A424,"-",MID(CELL("filename",A423),FIND("]",CELL("filename",A423))+1,255))</f>
        <v>青花瓷-全歌单</v>
      </c>
      <c r="E424" t="s">
        <v>13</v>
      </c>
    </row>
    <row r="425" spans="1:9" x14ac:dyDescent="0.25">
      <c r="A425" t="s">
        <v>1023</v>
      </c>
      <c r="B425" s="21" t="s">
        <v>1024</v>
      </c>
      <c r="D425" t="str">
        <f t="array" aca="1" ref="D425" ca="1">CONCATENATE(A425,"-",MID(CELL("filename",A424),FIND("]",CELL("filename",A424))+1,255))</f>
        <v>青苹果乐园-全歌单</v>
      </c>
      <c r="E425" t="s">
        <v>13</v>
      </c>
    </row>
    <row r="426" spans="1:9" x14ac:dyDescent="0.25">
      <c r="A426" t="s">
        <v>1025</v>
      </c>
      <c r="B426" s="21" t="s">
        <v>1026</v>
      </c>
      <c r="D426" t="str">
        <f t="array" aca="1" ref="D426" ca="1">CONCATENATE(A426,"-",MID(CELL("filename",A425),FIND("]",CELL("filename",A425))+1,255))</f>
        <v>青青河边草-全歌单</v>
      </c>
      <c r="E426" t="s">
        <v>13</v>
      </c>
      <c r="I426">
        <v>0</v>
      </c>
    </row>
    <row r="427" spans="1:9" x14ac:dyDescent="0.25">
      <c r="A427" t="s">
        <v>1027</v>
      </c>
      <c r="B427" s="21" t="s">
        <v>1028</v>
      </c>
      <c r="C427" s="15" t="s">
        <v>1029</v>
      </c>
      <c r="D427" t="str">
        <f t="array" aca="1" ref="D427" ca="1">CONCATENATE(A427,"-",MID(CELL("filename",A426),FIND("]",CELL("filename",A426))+1,255))</f>
        <v>清风徐来-全歌单</v>
      </c>
      <c r="E427" t="s">
        <v>13</v>
      </c>
      <c r="F427" s="10">
        <v>4.583333333333333E-2</v>
      </c>
      <c r="G427" s="10">
        <v>6.5277777777777782E-2</v>
      </c>
      <c r="I427">
        <v>1</v>
      </c>
    </row>
    <row r="428" spans="1:9" x14ac:dyDescent="0.25">
      <c r="A428" t="s">
        <v>1030</v>
      </c>
      <c r="B428" s="21" t="s">
        <v>1031</v>
      </c>
      <c r="D428" t="str">
        <f t="array" aca="1" ref="D428" ca="1">CONCATENATE(A428,"-",MID(CELL("filename",A427),FIND("]",CELL("filename",A427))+1,255))</f>
        <v>情非得已-全歌单</v>
      </c>
      <c r="E428" t="s">
        <v>13</v>
      </c>
    </row>
    <row r="429" spans="1:9" x14ac:dyDescent="0.25">
      <c r="A429" t="s">
        <v>1032</v>
      </c>
      <c r="B429" s="21" t="s">
        <v>1033</v>
      </c>
      <c r="D429" t="str">
        <f t="array" aca="1" ref="D429" ca="1">CONCATENATE(A429,"-",MID(CELL("filename",A428),FIND("]",CELL("filename",A428))+1,255))</f>
        <v>情歌-全歌单</v>
      </c>
      <c r="E429" t="s">
        <v>13</v>
      </c>
    </row>
    <row r="430" spans="1:9" x14ac:dyDescent="0.25">
      <c r="A430" t="s">
        <v>1034</v>
      </c>
      <c r="B430" s="21" t="s">
        <v>1035</v>
      </c>
      <c r="D430" t="str">
        <f t="array" aca="1" ref="D430" ca="1">CONCATENATE(A430,"-",MID(CELL("filename",A429),FIND("]",CELL("filename",A429))+1,255))</f>
        <v>情人-全歌单</v>
      </c>
      <c r="E430" t="s">
        <v>13</v>
      </c>
    </row>
    <row r="431" spans="1:9" x14ac:dyDescent="0.25">
      <c r="A431" t="s">
        <v>1036</v>
      </c>
      <c r="B431" s="21" t="s">
        <v>1037</v>
      </c>
      <c r="D431" t="str">
        <f t="array" aca="1" ref="D431" ca="1">CONCATENATE(A431,"-",MID(CELL("filename",A430),FIND("]",CELL("filename",A430))+1,255))</f>
        <v>情深深雨蒙蒙-全歌单</v>
      </c>
      <c r="E431" t="s">
        <v>13</v>
      </c>
    </row>
    <row r="432" spans="1:9" x14ac:dyDescent="0.25">
      <c r="A432" t="s">
        <v>1038</v>
      </c>
      <c r="B432" s="21" t="s">
        <v>1039</v>
      </c>
      <c r="D432" t="str">
        <f t="array" aca="1" ref="D432" ca="1">CONCATENATE(A432,"-",MID(CELL("filename",A431),FIND("]",CELL("filename",A431))+1,255))</f>
        <v>情书-全歌单</v>
      </c>
      <c r="E432" t="s">
        <v>13</v>
      </c>
    </row>
    <row r="433" spans="1:9" x14ac:dyDescent="0.25">
      <c r="A433" t="s">
        <v>1040</v>
      </c>
      <c r="B433" s="21" t="s">
        <v>1041</v>
      </c>
      <c r="D433" t="str">
        <f t="array" aca="1" ref="D433" ca="1">CONCATENATE(A433,"-",MID(CELL("filename",A432),FIND("]",CELL("filename",A432))+1,255))</f>
        <v>晴天-全歌单</v>
      </c>
      <c r="E433" t="s">
        <v>13</v>
      </c>
    </row>
    <row r="434" spans="1:9" x14ac:dyDescent="0.25">
      <c r="A434" t="s">
        <v>1042</v>
      </c>
      <c r="B434" s="21" t="s">
        <v>1043</v>
      </c>
      <c r="D434" t="str">
        <f t="array" aca="1" ref="D434" ca="1">CONCATENATE(A434,"-",MID(CELL("filename",A433),FIND("]",CELL("filename",A433))+1,255))</f>
        <v>秋意浓-全歌单</v>
      </c>
      <c r="E434" t="s">
        <v>13</v>
      </c>
    </row>
    <row r="435" spans="1:9" x14ac:dyDescent="0.25">
      <c r="A435" t="s">
        <v>1044</v>
      </c>
      <c r="B435" s="21" t="s">
        <v>1045</v>
      </c>
      <c r="D435" t="str">
        <f t="array" aca="1" ref="D435" ca="1">CONCATENATE(A435,"-",MID(CELL("filename",A434),FIND("]",CELL("filename",A434))+1,255))</f>
        <v>囚鸟-全歌单</v>
      </c>
      <c r="E435" t="s">
        <v>13</v>
      </c>
    </row>
    <row r="436" spans="1:9" x14ac:dyDescent="0.25">
      <c r="A436" t="s">
        <v>1046</v>
      </c>
      <c r="B436" s="21" t="s">
        <v>1047</v>
      </c>
      <c r="D436" t="str">
        <f t="array" aca="1" ref="D436" ca="1">CONCATENATE(A436,"-",MID(CELL("filename",A435),FIND("]",CELL("filename",A435))+1,255))</f>
        <v>全是爱-全歌单</v>
      </c>
      <c r="E436" t="s">
        <v>13</v>
      </c>
      <c r="I436">
        <v>0</v>
      </c>
    </row>
    <row r="437" spans="1:9" x14ac:dyDescent="0.25">
      <c r="A437" t="s">
        <v>1048</v>
      </c>
      <c r="B437" s="21" t="s">
        <v>1049</v>
      </c>
      <c r="D437" t="str">
        <f t="array" aca="1" ref="D437" ca="1">CONCATENATE(A437,"-",MID(CELL("filename",A436),FIND("]",CELL("filename",A436))+1,255))</f>
        <v>让我一次爱个够-全歌单</v>
      </c>
      <c r="E437" t="s">
        <v>13</v>
      </c>
    </row>
    <row r="438" spans="1:9" x14ac:dyDescent="0.25">
      <c r="A438" t="s">
        <v>1050</v>
      </c>
      <c r="B438" s="21" t="s">
        <v>1051</v>
      </c>
      <c r="D438" t="str">
        <f t="array" aca="1" ref="D438" ca="1">CONCATENATE(A438,"-",MID(CELL("filename",A437),FIND("]",CELL("filename",A437))+1,255))</f>
        <v>让一切随风-全歌单</v>
      </c>
      <c r="E438" t="s">
        <v>13</v>
      </c>
    </row>
    <row r="439" spans="1:9" x14ac:dyDescent="0.25">
      <c r="A439" t="s">
        <v>1052</v>
      </c>
      <c r="B439" s="21" t="s">
        <v>1053</v>
      </c>
      <c r="D439" t="str">
        <f t="array" aca="1" ref="D439" ca="1">CONCATENATE(A439,"-",MID(CELL("filename",A438),FIND("]",CELL("filename",A438))+1,255))</f>
        <v>热爱105度的你-全歌单</v>
      </c>
      <c r="E439" t="s">
        <v>13</v>
      </c>
    </row>
    <row r="440" spans="1:9" x14ac:dyDescent="0.25">
      <c r="A440" t="s">
        <v>1054</v>
      </c>
      <c r="B440" s="21" t="s">
        <v>1055</v>
      </c>
      <c r="C440" s="15"/>
      <c r="D440" t="str">
        <f t="array" aca="1" ref="D440" ca="1">CONCATENATE(A440,"-",MID(CELL("filename",A439),FIND("]",CELL("filename",A439))+1,255))</f>
        <v>热带雨林-全歌单</v>
      </c>
      <c r="E440" t="s">
        <v>13</v>
      </c>
      <c r="F440" s="10"/>
      <c r="G440" s="10"/>
      <c r="I440">
        <v>0</v>
      </c>
    </row>
    <row r="441" spans="1:9" x14ac:dyDescent="0.25">
      <c r="A441" t="s">
        <v>1056</v>
      </c>
      <c r="B441" s="21" t="s">
        <v>1057</v>
      </c>
      <c r="C441" s="15" t="s">
        <v>1058</v>
      </c>
      <c r="D441" t="str">
        <f t="array" aca="1" ref="D441" ca="1">CONCATENATE(A441,"-",MID(CELL("filename",A440),FIND("]",CELL("filename",A440))+1,255))</f>
        <v>热冬-全歌单</v>
      </c>
      <c r="E441" t="s">
        <v>13</v>
      </c>
      <c r="F441" s="10">
        <v>4.791666666666667E-2</v>
      </c>
      <c r="G441" s="10">
        <v>6.25E-2</v>
      </c>
      <c r="I441">
        <v>1</v>
      </c>
    </row>
    <row r="442" spans="1:9" x14ac:dyDescent="0.25">
      <c r="A442" t="s">
        <v>1059</v>
      </c>
      <c r="B442" s="21" t="s">
        <v>1060</v>
      </c>
      <c r="C442" s="15" t="s">
        <v>1061</v>
      </c>
      <c r="D442" t="str">
        <f t="array" aca="1" ref="D442" ca="1">CONCATENATE(A442,"-",MID(CELL("filename",A441),FIND("]",CELL("filename",A441))+1,255))</f>
        <v>人啊-全歌单</v>
      </c>
      <c r="E442" t="s">
        <v>13</v>
      </c>
      <c r="F442" s="10">
        <v>5.2777777777777778E-2</v>
      </c>
      <c r="G442" s="10">
        <v>7.0833333333333331E-2</v>
      </c>
      <c r="I442">
        <v>1</v>
      </c>
    </row>
    <row r="443" spans="1:9" x14ac:dyDescent="0.25">
      <c r="A443" t="s">
        <v>1062</v>
      </c>
      <c r="B443" s="21" t="s">
        <v>1063</v>
      </c>
      <c r="D443" t="str">
        <f t="array" aca="1" ref="D443" ca="1">CONCATENATE(A443,"-",MID(CELL("filename",A442),FIND("]",CELL("filename",A442))+1,255))</f>
        <v>人间-全歌单</v>
      </c>
      <c r="E443" t="s">
        <v>13</v>
      </c>
      <c r="I443">
        <v>0</v>
      </c>
    </row>
    <row r="444" spans="1:9" x14ac:dyDescent="0.25">
      <c r="A444" t="s">
        <v>1064</v>
      </c>
      <c r="B444" s="21" t="s">
        <v>1065</v>
      </c>
      <c r="D444" t="str">
        <f t="array" aca="1" ref="D444" ca="1">CONCATENATE(A444,"-",MID(CELL("filename",A443),FIND("]",CELL("filename",A443))+1,255))</f>
        <v>人质-全歌单</v>
      </c>
      <c r="E444" t="s">
        <v>13</v>
      </c>
    </row>
    <row r="445" spans="1:9" x14ac:dyDescent="0.25">
      <c r="A445" t="s">
        <v>1066</v>
      </c>
      <c r="B445" s="21" t="s">
        <v>1067</v>
      </c>
      <c r="C445" s="15" t="s">
        <v>1068</v>
      </c>
      <c r="D445" t="str">
        <f t="array" aca="1" ref="D445" ca="1">CONCATENATE(A445,"-",MID(CELL("filename",A444),FIND("]",CELL("filename",A444))+1,255))</f>
        <v>任性-全歌单</v>
      </c>
      <c r="E445" t="s">
        <v>13</v>
      </c>
      <c r="F445" s="10">
        <v>4.5138888888888888E-2</v>
      </c>
      <c r="G445" s="10">
        <v>6.1111111111111109E-2</v>
      </c>
      <c r="I445">
        <v>1</v>
      </c>
    </row>
    <row r="446" spans="1:9" x14ac:dyDescent="0.25">
      <c r="A446" t="s">
        <v>1069</v>
      </c>
      <c r="B446" s="21" t="s">
        <v>1070</v>
      </c>
      <c r="D446" t="str">
        <f t="array" aca="1" ref="D446" ca="1">CONCATENATE(A446,"-",MID(CELL("filename",A445),FIND("]",CELL("filename",A445))+1,255))</f>
        <v>日不落-全歌单</v>
      </c>
      <c r="E446" t="s">
        <v>13</v>
      </c>
      <c r="I446">
        <v>0</v>
      </c>
    </row>
    <row r="447" spans="1:9" x14ac:dyDescent="0.25">
      <c r="A447" s="9" t="s">
        <v>1071</v>
      </c>
      <c r="B447" s="21" t="s">
        <v>1072</v>
      </c>
      <c r="C447" s="15" t="s">
        <v>1073</v>
      </c>
      <c r="D447" t="str">
        <f t="array" aca="1" ref="D447" ca="1">CONCATENATE(A447,"-",MID(CELL("filename",A446),FIND("]",CELL("filename",A446))+1,255))</f>
        <v>日落大道-全歌单</v>
      </c>
      <c r="E447" t="s">
        <v>13</v>
      </c>
      <c r="F447" s="10">
        <v>3.125E-2</v>
      </c>
      <c r="G447" s="10">
        <v>5.2777777777777778E-2</v>
      </c>
      <c r="I447">
        <v>1</v>
      </c>
    </row>
    <row r="448" spans="1:9" x14ac:dyDescent="0.25">
      <c r="A448" t="s">
        <v>1074</v>
      </c>
      <c r="B448" s="21" t="s">
        <v>1075</v>
      </c>
      <c r="C448" s="15" t="s">
        <v>1076</v>
      </c>
      <c r="D448" t="str">
        <f t="array" aca="1" ref="D448" ca="1">CONCATENATE(A448,"-",MID(CELL("filename",A447),FIND("]",CELL("filename",A447))+1,255))</f>
        <v>绒花-全歌单</v>
      </c>
      <c r="E448" t="s">
        <v>13</v>
      </c>
      <c r="F448" s="10">
        <v>0.1076388888888889</v>
      </c>
      <c r="G448" s="10">
        <v>0.1215277777777778</v>
      </c>
      <c r="I448">
        <v>1</v>
      </c>
    </row>
    <row r="449" spans="1:10" x14ac:dyDescent="0.25">
      <c r="A449" t="s">
        <v>1077</v>
      </c>
      <c r="B449" s="21" t="s">
        <v>1078</v>
      </c>
      <c r="C449" s="15" t="s">
        <v>1079</v>
      </c>
      <c r="D449" t="str">
        <f t="array" aca="1" ref="D449" ca="1">CONCATENATE(A449,"-",MID(CELL("filename",A448),FIND("]",CELL("filename",A448))+1,255))</f>
        <v>如歌-全歌单</v>
      </c>
      <c r="E449" t="s">
        <v>13</v>
      </c>
      <c r="F449" s="10">
        <v>5.4166666666666669E-2</v>
      </c>
      <c r="G449" s="10">
        <v>9.375E-2</v>
      </c>
      <c r="I449">
        <v>1</v>
      </c>
      <c r="J449">
        <v>1.1000000000000001</v>
      </c>
    </row>
    <row r="450" spans="1:10" x14ac:dyDescent="0.25">
      <c r="A450" t="s">
        <v>1080</v>
      </c>
      <c r="B450" s="21" t="s">
        <v>1081</v>
      </c>
      <c r="D450" t="str">
        <f t="array" aca="1" ref="D450" ca="1">CONCATENATE(A450,"-",MID(CELL("filename",A449),FIND("]",CELL("filename",A449))+1,255))</f>
        <v>如果爱忘了-全歌单</v>
      </c>
      <c r="E450" t="s">
        <v>13</v>
      </c>
    </row>
    <row r="451" spans="1:10" x14ac:dyDescent="0.25">
      <c r="A451" t="s">
        <v>1082</v>
      </c>
      <c r="B451" s="21" t="s">
        <v>1083</v>
      </c>
      <c r="D451" t="str">
        <f t="array" aca="1" ref="D451" ca="1">CONCATENATE(A451,"-",MID(CELL("filename",A450),FIND("]",CELL("filename",A450))+1,255))</f>
        <v>如果可以-全歌单</v>
      </c>
      <c r="E451" t="s">
        <v>13</v>
      </c>
      <c r="F451" s="20"/>
      <c r="G451" s="20"/>
      <c r="I451">
        <v>0</v>
      </c>
    </row>
    <row r="452" spans="1:10" x14ac:dyDescent="0.25">
      <c r="A452" t="s">
        <v>1084</v>
      </c>
      <c r="B452" s="21" t="s">
        <v>1085</v>
      </c>
      <c r="C452" s="15"/>
      <c r="D452" t="str">
        <f t="array" aca="1" ref="D452" ca="1">CONCATENATE(A452,"-",MID(CELL("filename",A451),FIND("]",CELL("filename",A451))+1,255))</f>
        <v>如果没有你-全歌单</v>
      </c>
      <c r="E452" t="s">
        <v>13</v>
      </c>
      <c r="F452" s="10"/>
      <c r="G452" s="10"/>
      <c r="I452">
        <v>0</v>
      </c>
    </row>
    <row r="453" spans="1:10" x14ac:dyDescent="0.25">
      <c r="A453" t="s">
        <v>1086</v>
      </c>
      <c r="B453" s="21" t="s">
        <v>1087</v>
      </c>
      <c r="C453" s="15" t="s">
        <v>1088</v>
      </c>
      <c r="D453" t="str">
        <f t="array" aca="1" ref="D453" ca="1">CONCATENATE(A453,"-",MID(CELL("filename",A452),FIND("]",CELL("filename",A452))+1,255))</f>
        <v>如果你也听说 -全歌单</v>
      </c>
      <c r="E453" t="s">
        <v>13</v>
      </c>
      <c r="F453" s="10">
        <v>4.7222222222222221E-2</v>
      </c>
      <c r="G453" s="10">
        <v>7.013888888888889E-2</v>
      </c>
      <c r="I453">
        <v>1</v>
      </c>
    </row>
    <row r="454" spans="1:10" x14ac:dyDescent="0.25">
      <c r="A454" t="s">
        <v>1089</v>
      </c>
      <c r="B454" s="21" t="s">
        <v>1090</v>
      </c>
      <c r="C454" s="15" t="s">
        <v>1091</v>
      </c>
      <c r="D454" t="str">
        <f t="array" aca="1" ref="D454" ca="1">CONCATENATE(A454,"-",MID(CELL("filename",A453),FIND("]",CELL("filename",A453))+1,255))</f>
        <v>如果我们不曾相遇-全歌单</v>
      </c>
      <c r="E454" t="s">
        <v>13</v>
      </c>
      <c r="F454" s="10">
        <v>3.2638888888888891E-2</v>
      </c>
      <c r="G454" s="10">
        <v>4.583333333333333E-2</v>
      </c>
      <c r="I454" s="20">
        <v>1</v>
      </c>
    </row>
    <row r="455" spans="1:10" x14ac:dyDescent="0.25">
      <c r="A455" t="s">
        <v>1092</v>
      </c>
      <c r="B455" s="21" t="s">
        <v>1093</v>
      </c>
      <c r="C455" s="15" t="s">
        <v>1094</v>
      </c>
      <c r="D455" t="str">
        <f t="array" aca="1" ref="D455" ca="1">CONCATENATE(A455,"-",MID(CELL("filename",A454),FIND("]",CELL("filename",A454))+1,255))</f>
        <v>如果有一天-全歌单</v>
      </c>
      <c r="E455" t="s">
        <v>13</v>
      </c>
      <c r="F455" s="10">
        <v>5.2777777777777778E-2</v>
      </c>
      <c r="G455" s="10">
        <v>6.5972222222222224E-2</v>
      </c>
      <c r="I455">
        <v>0</v>
      </c>
    </row>
    <row r="456" spans="1:10" x14ac:dyDescent="0.25">
      <c r="A456" t="s">
        <v>1095</v>
      </c>
      <c r="B456" s="21" t="s">
        <v>1096</v>
      </c>
      <c r="D456" t="str">
        <f t="array" aca="1" ref="D456" ca="1">CONCATENATE(A456,"-",MID(CELL("filename",A455),FIND("]",CELL("filename",A455))+1,255))</f>
        <v>如果这都不算爱-全歌单</v>
      </c>
      <c r="E456" t="s">
        <v>13</v>
      </c>
    </row>
    <row r="457" spans="1:10" x14ac:dyDescent="0.25">
      <c r="A457" t="s">
        <v>1097</v>
      </c>
      <c r="B457" s="21" t="s">
        <v>1098</v>
      </c>
      <c r="D457" t="str">
        <f t="array" aca="1" ref="D457" ca="1">CONCATENATE(A457,"-",MID(CELL("filename",A456),FIND("]",CELL("filename",A456))+1,255))</f>
        <v>如愿-全歌单</v>
      </c>
      <c r="E457" t="s">
        <v>13</v>
      </c>
    </row>
    <row r="458" spans="1:10" x14ac:dyDescent="0.25">
      <c r="A458" t="s">
        <v>1099</v>
      </c>
      <c r="B458" s="21" t="s">
        <v>1100</v>
      </c>
      <c r="C458" s="15" t="s">
        <v>1101</v>
      </c>
      <c r="D458" t="str">
        <f t="array" aca="1" ref="D458" ca="1">CONCATENATE(A458,"-",MID(CELL("filename",A457),FIND("]",CELL("filename",A457))+1,255))</f>
        <v>三百六十五个祝福-全歌单</v>
      </c>
      <c r="E458" t="s">
        <v>13</v>
      </c>
      <c r="F458" s="10">
        <v>1.111111111111111E-2</v>
      </c>
      <c r="G458" s="10">
        <v>2.4305555555555559E-2</v>
      </c>
      <c r="I458">
        <v>1</v>
      </c>
    </row>
    <row r="459" spans="1:10" x14ac:dyDescent="0.25">
      <c r="A459" t="s">
        <v>1102</v>
      </c>
      <c r="B459" s="21" t="s">
        <v>1103</v>
      </c>
      <c r="C459" s="15" t="s">
        <v>1104</v>
      </c>
      <c r="D459" t="str">
        <f t="array" aca="1" ref="D459" ca="1">CONCATENATE(A459,"-",MID(CELL("filename",A458),FIND("]",CELL("filename",A458))+1,255))</f>
        <v>三生三世-全歌单</v>
      </c>
      <c r="E459" t="s">
        <v>13</v>
      </c>
      <c r="F459" s="10">
        <v>5.9027777777777783E-2</v>
      </c>
      <c r="G459" s="10">
        <v>6.8750000000000006E-2</v>
      </c>
      <c r="I459">
        <v>1</v>
      </c>
    </row>
    <row r="460" spans="1:10" x14ac:dyDescent="0.25">
      <c r="A460" t="s">
        <v>1105</v>
      </c>
      <c r="B460" s="21" t="s">
        <v>1106</v>
      </c>
      <c r="D460" t="str">
        <f t="array" aca="1" ref="D460" ca="1">CONCATENATE(A460,"-",MID(CELL("filename",A459),FIND("]",CELL("filename",A459))+1,255))</f>
        <v>杀破狼-全歌单</v>
      </c>
      <c r="E460" t="s">
        <v>13</v>
      </c>
    </row>
    <row r="461" spans="1:10" x14ac:dyDescent="0.25">
      <c r="A461" t="s">
        <v>1107</v>
      </c>
      <c r="B461" s="21" t="s">
        <v>1108</v>
      </c>
      <c r="C461" s="15" t="s">
        <v>1109</v>
      </c>
      <c r="D461" t="str">
        <f t="array" aca="1" ref="D461" ca="1">CONCATENATE(A461,"-",MID(CELL("filename",A460),FIND("]",CELL("filename",A460))+1,255))</f>
        <v>沙滩-全歌单</v>
      </c>
      <c r="E461" t="s">
        <v>13</v>
      </c>
      <c r="F461" s="10">
        <v>8.3333333333333332E-3</v>
      </c>
      <c r="G461" s="10">
        <v>3.5416666666666673E-2</v>
      </c>
      <c r="I461">
        <v>1</v>
      </c>
    </row>
    <row r="462" spans="1:10" x14ac:dyDescent="0.25">
      <c r="A462" t="s">
        <v>1110</v>
      </c>
      <c r="B462" s="21" t="s">
        <v>1111</v>
      </c>
      <c r="C462" s="15" t="s">
        <v>1112</v>
      </c>
      <c r="D462" t="str">
        <f t="array" aca="1" ref="D462" ca="1">CONCATENATE(A462,"-",MID(CELL("filename",A461),FIND("]",CELL("filename",A461))+1,255))</f>
        <v>傻女-全歌单</v>
      </c>
      <c r="E462" t="s">
        <v>13</v>
      </c>
      <c r="F462" s="10">
        <v>0.05</v>
      </c>
      <c r="G462" s="10">
        <v>7.4305555555555555E-2</v>
      </c>
      <c r="I462">
        <v>1</v>
      </c>
    </row>
    <row r="463" spans="1:10" x14ac:dyDescent="0.25">
      <c r="A463" t="s">
        <v>1113</v>
      </c>
      <c r="B463" s="21" t="s">
        <v>1114</v>
      </c>
      <c r="C463" s="15" t="s">
        <v>1115</v>
      </c>
      <c r="D463" t="str">
        <f t="array" aca="1" ref="D463" ca="1">CONCATENATE(A463,"-",MID(CELL("filename",A462),FIND("]",CELL("filename",A462))+1,255))</f>
        <v>山歌好比春江水-全歌单</v>
      </c>
      <c r="E463" t="s">
        <v>13</v>
      </c>
      <c r="F463" s="16">
        <v>3.6805555555555557E-2</v>
      </c>
      <c r="G463" s="16">
        <v>5.0694444444444438E-2</v>
      </c>
      <c r="I463">
        <v>1</v>
      </c>
    </row>
    <row r="464" spans="1:10" x14ac:dyDescent="0.25">
      <c r="A464" t="s">
        <v>1116</v>
      </c>
      <c r="B464" s="21" t="s">
        <v>1117</v>
      </c>
      <c r="D464" t="str">
        <f t="array" aca="1" ref="D464" ca="1">CONCATENATE(A464,"-",MID(CELL("filename",A463),FIND("]",CELL("filename",A463))+1,255))</f>
        <v>山丘-全歌单</v>
      </c>
      <c r="E464" t="s">
        <v>13</v>
      </c>
    </row>
    <row r="465" spans="1:59" x14ac:dyDescent="0.25">
      <c r="A465" t="s">
        <v>1118</v>
      </c>
      <c r="B465" s="21" t="s">
        <v>1119</v>
      </c>
      <c r="D465" t="str">
        <f t="array" aca="1" ref="D465" ca="1">CONCATENATE(A465,"-",MID(CELL("filename",A464),FIND("]",CELL("filename",A464))+1,255))</f>
        <v>山水之间-全歌单</v>
      </c>
      <c r="E465" t="s">
        <v>13</v>
      </c>
    </row>
    <row r="466" spans="1:59" x14ac:dyDescent="0.25">
      <c r="A466" t="s">
        <v>1120</v>
      </c>
      <c r="B466" s="21" t="s">
        <v>1121</v>
      </c>
      <c r="C466" s="15" t="s">
        <v>1122</v>
      </c>
      <c r="D466" t="str">
        <f t="array" aca="1" ref="D466" ca="1">CONCATENATE(A466,"-",MID(CELL("filename",A465),FIND("]",CELL("filename",A465))+1,255))</f>
        <v>善变-全歌单</v>
      </c>
      <c r="E466" t="s">
        <v>13</v>
      </c>
      <c r="F466" s="10">
        <v>6.0416666666666667E-2</v>
      </c>
      <c r="G466" s="10">
        <v>7.4999999999999997E-2</v>
      </c>
      <c r="I466">
        <v>1</v>
      </c>
    </row>
    <row r="467" spans="1:59" x14ac:dyDescent="0.25">
      <c r="A467" t="s">
        <v>1123</v>
      </c>
      <c r="B467" s="21" t="s">
        <v>1124</v>
      </c>
      <c r="D467" t="str">
        <f t="array" aca="1" ref="D467" ca="1">CONCATENATE(A467,"-",MID(CELL("filename",A466),FIND("]",CELL("filename",A466))+1,255))</f>
        <v>伤不起-全歌单</v>
      </c>
      <c r="E467" t="s">
        <v>13</v>
      </c>
    </row>
    <row r="468" spans="1:59" x14ac:dyDescent="0.25">
      <c r="A468" t="s">
        <v>1125</v>
      </c>
      <c r="B468" s="21" t="s">
        <v>1126</v>
      </c>
      <c r="C468" s="15" t="s">
        <v>1127</v>
      </c>
      <c r="D468" t="str">
        <f t="array" aca="1" ref="D468" ca="1">CONCATENATE(A468,"-",MID(CELL("filename",A467),FIND("]",CELL("filename",A467))+1,255))</f>
        <v>伤痕-全歌单</v>
      </c>
      <c r="E468" t="s">
        <v>13</v>
      </c>
      <c r="F468" s="10">
        <v>5.6250000000000001E-2</v>
      </c>
      <c r="G468" s="10">
        <v>8.611111111111111E-2</v>
      </c>
      <c r="I468">
        <v>1</v>
      </c>
    </row>
    <row r="469" spans="1:59" x14ac:dyDescent="0.25">
      <c r="A469" t="s">
        <v>1128</v>
      </c>
      <c r="B469" s="21" t="s">
        <v>1129</v>
      </c>
      <c r="C469" s="15" t="s">
        <v>1130</v>
      </c>
      <c r="D469" t="str">
        <f t="array" aca="1" ref="D469" ca="1">CONCATENATE(A469,"-",MID(CELL("filename",A468),FIND("]",CELL("filename",A468))+1,255))</f>
        <v>伤追人-全歌单</v>
      </c>
      <c r="E469" t="s">
        <v>13</v>
      </c>
      <c r="F469" s="10">
        <v>1.111111111111111E-2</v>
      </c>
      <c r="G469" s="10">
        <v>3.125E-2</v>
      </c>
      <c r="I469">
        <v>1</v>
      </c>
    </row>
    <row r="470" spans="1:59" x14ac:dyDescent="0.25">
      <c r="A470" t="s">
        <v>1131</v>
      </c>
      <c r="B470" s="21" t="s">
        <v>1132</v>
      </c>
      <c r="D470" t="str">
        <f t="array" aca="1" ref="D470" ca="1">CONCATENATE(A470,"-",MID(CELL("filename",A469),FIND("]",CELL("filename",A469))+1,255))</f>
        <v>上海滩-全歌单</v>
      </c>
      <c r="E470" t="s">
        <v>13</v>
      </c>
      <c r="I470">
        <v>0</v>
      </c>
    </row>
    <row r="471" spans="1:59" x14ac:dyDescent="0.25">
      <c r="A471" t="s">
        <v>1133</v>
      </c>
      <c r="B471" s="21" t="s">
        <v>1134</v>
      </c>
      <c r="C471" s="15" t="s">
        <v>1135</v>
      </c>
      <c r="D471" t="str">
        <f t="array" aca="1" ref="D471" ca="1">CONCATENATE(A471,"-",MID(CELL("filename",A470),FIND("]",CELL("filename",A470))+1,255))</f>
        <v>少年-全歌单</v>
      </c>
      <c r="E471" t="s">
        <v>13</v>
      </c>
      <c r="F471" s="10">
        <v>5.4166666666666669E-2</v>
      </c>
      <c r="G471" s="10">
        <v>6.5972222222222224E-2</v>
      </c>
      <c r="I471">
        <v>1</v>
      </c>
    </row>
    <row r="472" spans="1:59" x14ac:dyDescent="0.25">
      <c r="A472" t="s">
        <v>1136</v>
      </c>
      <c r="B472" s="21" t="s">
        <v>1137</v>
      </c>
      <c r="C472" s="15" t="s">
        <v>1138</v>
      </c>
      <c r="D472" t="str">
        <f t="array" aca="1" ref="D472" ca="1">CONCATENATE(A472,"-",MID(CELL("filename",A471),FIND("]",CELL("filename",A471))+1,255))</f>
        <v>舍得-全歌单</v>
      </c>
      <c r="E472" t="s">
        <v>13</v>
      </c>
      <c r="F472" s="16">
        <v>3.7499999999999999E-2</v>
      </c>
      <c r="G472" s="16">
        <v>5.347222222222222E-2</v>
      </c>
      <c r="I472">
        <v>1</v>
      </c>
    </row>
    <row r="473" spans="1:59" x14ac:dyDescent="0.25">
      <c r="A473" t="s">
        <v>1139</v>
      </c>
      <c r="B473" s="21" t="s">
        <v>1140</v>
      </c>
      <c r="D473" t="str">
        <f t="array" aca="1" ref="D473" ca="1">CONCATENATE(A473,"-",MID(CELL("filename",A472),FIND("]",CELL("filename",A472))+1,255))</f>
        <v>谁-全歌单</v>
      </c>
      <c r="E473" t="s">
        <v>13</v>
      </c>
    </row>
    <row r="474" spans="1:59" x14ac:dyDescent="0.25">
      <c r="A474" t="s">
        <v>1141</v>
      </c>
      <c r="B474" s="21" t="s">
        <v>1142</v>
      </c>
      <c r="C474" s="15" t="s">
        <v>1143</v>
      </c>
      <c r="D474" t="str">
        <f t="array" aca="1" ref="D474" ca="1">CONCATENATE(A474,"-",MID(CELL("filename",A473),FIND("]",CELL("filename",A473))+1,255))</f>
        <v>谁明浪子心-全歌单</v>
      </c>
      <c r="E474" t="s">
        <v>13</v>
      </c>
      <c r="F474" s="10">
        <v>5.2083333333333343E-2</v>
      </c>
      <c r="G474" s="10">
        <v>7.1527777777777773E-2</v>
      </c>
      <c r="I474">
        <v>1</v>
      </c>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row>
    <row r="475" spans="1:59" x14ac:dyDescent="0.25">
      <c r="A475" t="s">
        <v>1144</v>
      </c>
      <c r="B475" s="21" t="s">
        <v>1145</v>
      </c>
      <c r="C475" s="15" t="s">
        <v>1146</v>
      </c>
      <c r="D475" t="str">
        <f t="array" aca="1" ref="D475" ca="1">CONCATENATE(A475,"-",MID(CELL("filename",A474),FIND("]",CELL("filename",A474))+1,255))</f>
        <v>谁愿放手-全歌单</v>
      </c>
      <c r="E475" t="s">
        <v>13</v>
      </c>
      <c r="F475" s="10">
        <v>4.0972222222222222E-2</v>
      </c>
      <c r="G475" s="10">
        <v>5.9027777777777783E-2</v>
      </c>
      <c r="I475">
        <v>1</v>
      </c>
    </row>
    <row r="476" spans="1:59" x14ac:dyDescent="0.25">
      <c r="A476" t="s">
        <v>1147</v>
      </c>
      <c r="B476" s="21" t="s">
        <v>1148</v>
      </c>
      <c r="D476" t="str">
        <f t="array" aca="1" ref="D476" ca="1">CONCATENATE(A476,"-",MID(CELL("filename",A475),FIND("]",CELL("filename",A475))+1,255))</f>
        <v>身骑白马-全歌单</v>
      </c>
      <c r="E476" t="s">
        <v>13</v>
      </c>
      <c r="I476">
        <v>0</v>
      </c>
    </row>
    <row r="477" spans="1:59" x14ac:dyDescent="0.25">
      <c r="A477" t="s">
        <v>1149</v>
      </c>
      <c r="B477" s="21" t="s">
        <v>1150</v>
      </c>
      <c r="D477" t="str">
        <f t="array" aca="1" ref="D477" ca="1">CONCATENATE(A477,"-",MID(CELL("filename",A476),FIND("]",CELL("filename",A476))+1,255))</f>
        <v>深呼吸-全歌单</v>
      </c>
      <c r="E477" t="s">
        <v>13</v>
      </c>
    </row>
    <row r="478" spans="1:59" x14ac:dyDescent="0.25">
      <c r="A478" t="s">
        <v>1151</v>
      </c>
      <c r="B478" s="21" t="s">
        <v>1152</v>
      </c>
      <c r="C478" s="15" t="s">
        <v>1153</v>
      </c>
      <c r="D478" t="str">
        <f t="array" aca="1" ref="D478" ca="1">CONCATENATE(A478,"-",MID(CELL("filename",A477),FIND("]",CELL("filename",A477))+1,255))</f>
        <v>失恋无罪-全歌单</v>
      </c>
      <c r="E478" t="s">
        <v>13</v>
      </c>
      <c r="F478" s="10">
        <v>1.111111111111111E-2</v>
      </c>
      <c r="G478" s="10">
        <v>6.0416666666666667E-2</v>
      </c>
      <c r="I478">
        <v>0</v>
      </c>
    </row>
    <row r="479" spans="1:59" x14ac:dyDescent="0.25">
      <c r="A479" t="s">
        <v>1154</v>
      </c>
      <c r="B479" s="21" t="s">
        <v>1155</v>
      </c>
      <c r="D479" t="str">
        <f t="array" aca="1" ref="D479" ca="1">CONCATENATE(A479,"-",MID(CELL("filename",A478),FIND("]",CELL("filename",A478))+1,255))</f>
        <v>失恋阵线联盟-全歌单</v>
      </c>
      <c r="E479" t="s">
        <v>13</v>
      </c>
      <c r="I479">
        <v>0</v>
      </c>
    </row>
    <row r="480" spans="1:59" x14ac:dyDescent="0.25">
      <c r="A480" t="s">
        <v>1156</v>
      </c>
      <c r="B480" s="21" t="s">
        <v>1157</v>
      </c>
      <c r="D480" t="str">
        <f t="array" aca="1" ref="D480" ca="1">CONCATENATE(A480,"-",MID(CELL("filename",A479),FIND("]",CELL("filename",A479))+1,255))</f>
        <v>十年-全歌单</v>
      </c>
      <c r="E480" t="s">
        <v>13</v>
      </c>
    </row>
    <row r="481" spans="1:59" x14ac:dyDescent="0.25">
      <c r="A481" t="s">
        <v>1158</v>
      </c>
      <c r="B481" s="21" t="s">
        <v>1159</v>
      </c>
      <c r="C481" s="15" t="s">
        <v>1160</v>
      </c>
      <c r="D481" t="str">
        <f t="array" aca="1" ref="D481" ca="1">CONCATENATE(A481,"-",MID(CELL("filename",A480),FIND("]",CELL("filename",A480))+1,255))</f>
        <v>十七岁-全歌单</v>
      </c>
      <c r="E481" t="s">
        <v>13</v>
      </c>
      <c r="F481" s="10">
        <v>2.361111111111111E-2</v>
      </c>
      <c r="G481" s="10">
        <v>4.4444444444444453E-2</v>
      </c>
      <c r="I481">
        <v>1</v>
      </c>
    </row>
    <row r="482" spans="1:59" x14ac:dyDescent="0.25">
      <c r="A482" t="s">
        <v>1161</v>
      </c>
      <c r="B482" s="21" t="s">
        <v>1162</v>
      </c>
      <c r="D482" t="str">
        <f t="array" aca="1" ref="D482" ca="1">CONCATENATE(A482,"-",MID(CELL("filename",A481),FIND("]",CELL("filename",A481))+1,255))</f>
        <v>时间都去哪儿了-全歌单</v>
      </c>
      <c r="E482" t="s">
        <v>13</v>
      </c>
    </row>
    <row r="483" spans="1:59" x14ac:dyDescent="0.25">
      <c r="A483" t="s">
        <v>1163</v>
      </c>
      <c r="B483" s="21" t="s">
        <v>1164</v>
      </c>
      <c r="D483" t="str">
        <f t="array" aca="1" ref="D483" ca="1">CONCATENATE(A483,"-",MID(CELL("filename",A482),FIND("]",CELL("filename",A482))+1,255))</f>
        <v>世间始终你好-全歌单</v>
      </c>
      <c r="E483" t="s">
        <v>13</v>
      </c>
    </row>
    <row r="484" spans="1:59" x14ac:dyDescent="0.25">
      <c r="A484" t="s">
        <v>1165</v>
      </c>
      <c r="B484" s="21" t="s">
        <v>1166</v>
      </c>
      <c r="D484" t="str">
        <f t="array" aca="1" ref="D484" ca="1">CONCATENATE(A484,"-",MID(CELL("filename",A483),FIND("]",CELL("filename",A483))+1,255))</f>
        <v>是非题-全歌单</v>
      </c>
      <c r="E484" t="s">
        <v>13</v>
      </c>
      <c r="I484">
        <v>0</v>
      </c>
    </row>
    <row r="485" spans="1:59" x14ac:dyDescent="0.25">
      <c r="A485" s="20" t="s">
        <v>1167</v>
      </c>
      <c r="B485" s="22" t="s">
        <v>1168</v>
      </c>
      <c r="C485" s="15" t="s">
        <v>1169</v>
      </c>
      <c r="D485" t="str">
        <f t="array" aca="1" ref="D485" ca="1">CONCATENATE(A485,"-",MID(CELL("filename",A484),FIND("]",CELL("filename",A484))+1,255))</f>
        <v>是否-全歌单</v>
      </c>
      <c r="E485" t="s">
        <v>13</v>
      </c>
      <c r="F485" s="16">
        <v>3.125E-2</v>
      </c>
      <c r="G485" s="16">
        <v>4.5138888888888888E-2</v>
      </c>
      <c r="H485" s="20"/>
      <c r="I485" s="20">
        <v>1</v>
      </c>
    </row>
    <row r="486" spans="1:59" x14ac:dyDescent="0.25">
      <c r="A486" t="s">
        <v>1170</v>
      </c>
      <c r="B486" s="21" t="s">
        <v>1171</v>
      </c>
      <c r="C486" s="15" t="s">
        <v>1172</v>
      </c>
      <c r="D486" t="str">
        <f t="array" aca="1" ref="D486" ca="1">CONCATENATE(A486,"-",MID(CELL("filename",A485),FIND("]",CELL("filename",A485))+1,255))</f>
        <v>是你-全歌单</v>
      </c>
      <c r="E486" t="s">
        <v>13</v>
      </c>
      <c r="F486" s="10">
        <v>9.0277777777777769E-3</v>
      </c>
      <c r="G486" s="10">
        <v>1.805555555555555E-2</v>
      </c>
      <c r="I486">
        <v>1</v>
      </c>
    </row>
    <row r="487" spans="1:59" x14ac:dyDescent="0.25">
      <c r="A487" t="s">
        <v>1173</v>
      </c>
      <c r="B487" s="21" t="s">
        <v>1174</v>
      </c>
      <c r="D487" t="str">
        <f t="array" aca="1" ref="D487" ca="1">CONCATENATE(A487,"-",MID(CELL("filename",A486),FIND("]",CELL("filename",A486))+1,255))</f>
        <v>手掌心-全歌单</v>
      </c>
      <c r="E487" t="s">
        <v>13</v>
      </c>
    </row>
    <row r="488" spans="1:59" x14ac:dyDescent="0.25">
      <c r="A488" t="s">
        <v>1175</v>
      </c>
      <c r="B488" s="21" t="s">
        <v>1176</v>
      </c>
      <c r="C488" s="15" t="s">
        <v>1177</v>
      </c>
      <c r="D488" t="str">
        <f t="array" aca="1" ref="D488" ca="1">CONCATENATE(A488,"-",MID(CELL("filename",A487),FIND("]",CELL("filename",A487))+1,255))</f>
        <v>输了你赢了世界又如何-全歌单</v>
      </c>
      <c r="E488" t="s">
        <v>13</v>
      </c>
      <c r="F488" s="10">
        <v>2.777777777777778E-2</v>
      </c>
      <c r="G488" s="10">
        <v>4.7222222222222221E-2</v>
      </c>
      <c r="I488">
        <v>1</v>
      </c>
    </row>
    <row r="489" spans="1:59" x14ac:dyDescent="0.25">
      <c r="A489" t="s">
        <v>1178</v>
      </c>
      <c r="B489" s="21" t="s">
        <v>1179</v>
      </c>
      <c r="C489" s="15"/>
      <c r="D489" t="str">
        <f t="array" aca="1" ref="D489" ca="1">CONCATENATE(A489,"-",MID(CELL("filename",A488),FIND("]",CELL("filename",A488))+1,255))</f>
        <v>水星记-全歌单</v>
      </c>
      <c r="E489" t="s">
        <v>13</v>
      </c>
      <c r="F489" s="10"/>
      <c r="G489" s="10"/>
      <c r="I489">
        <v>0</v>
      </c>
    </row>
    <row r="490" spans="1:59" x14ac:dyDescent="0.25">
      <c r="A490" t="s">
        <v>1180</v>
      </c>
      <c r="B490" s="21" t="s">
        <v>1181</v>
      </c>
      <c r="C490" s="15" t="s">
        <v>1182</v>
      </c>
      <c r="D490" t="str">
        <f t="array" aca="1" ref="D490" ca="1">CONCATENATE(A490,"-",MID(CELL("filename",A489),FIND("]",CELL("filename",A489))+1,255))</f>
        <v>睡公主-全歌单</v>
      </c>
      <c r="E490" t="s">
        <v>13</v>
      </c>
      <c r="F490" s="10">
        <v>5.1388888888888887E-2</v>
      </c>
      <c r="G490" s="10">
        <v>7.0833333333333331E-2</v>
      </c>
      <c r="I490">
        <v>1</v>
      </c>
    </row>
    <row r="491" spans="1:59" x14ac:dyDescent="0.25">
      <c r="A491" t="s">
        <v>1183</v>
      </c>
      <c r="B491" s="21" t="s">
        <v>1184</v>
      </c>
      <c r="D491" t="str">
        <f t="array" aca="1" ref="D491" ca="1">CONCATENATE(A491,"-",MID(CELL("filename",A490),FIND("]",CELL("filename",A490))+1,255))</f>
        <v>说好的幸福呢-全歌单</v>
      </c>
      <c r="E491" t="s">
        <v>13</v>
      </c>
    </row>
    <row r="492" spans="1:59" x14ac:dyDescent="0.25">
      <c r="A492" t="s">
        <v>1185</v>
      </c>
      <c r="B492" s="21" t="s">
        <v>1186</v>
      </c>
      <c r="D492" t="str">
        <f t="array" aca="1" ref="D492" ca="1">CONCATENATE(A492,"-",MID(CELL("filename",A491),FIND("]",CELL("filename",A491))+1,255))</f>
        <v>说谎-全歌单</v>
      </c>
      <c r="E492" t="s">
        <v>13</v>
      </c>
    </row>
    <row r="493" spans="1:59" x14ac:dyDescent="0.25">
      <c r="A493" t="s">
        <v>1187</v>
      </c>
      <c r="B493" s="21" t="s">
        <v>1188</v>
      </c>
      <c r="D493" t="str">
        <f t="array" aca="1" ref="D493" ca="1">CONCATENATE(A493,"-",MID(CELL("filename",A492),FIND("]",CELL("filename",A492))+1,255))</f>
        <v>说散就散-全歌单</v>
      </c>
      <c r="E493" t="s">
        <v>13</v>
      </c>
      <c r="I493">
        <v>0</v>
      </c>
    </row>
    <row r="494" spans="1:59" x14ac:dyDescent="0.25">
      <c r="A494" t="s">
        <v>1189</v>
      </c>
      <c r="B494" s="21" t="s">
        <v>1190</v>
      </c>
      <c r="C494" s="15" t="s">
        <v>1191</v>
      </c>
      <c r="D494" t="str">
        <f t="array" aca="1" ref="D494" ca="1">CONCATENATE(A494,"-",MID(CELL("filename",A493),FIND("]",CELL("filename",A493))+1,255))</f>
        <v>丝路-全歌单</v>
      </c>
      <c r="E494" t="s">
        <v>13</v>
      </c>
      <c r="F494" s="10">
        <v>0.05</v>
      </c>
      <c r="G494" s="10">
        <v>7.3611111111111113E-2</v>
      </c>
      <c r="I494">
        <v>1</v>
      </c>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row>
    <row r="495" spans="1:59" x14ac:dyDescent="0.25">
      <c r="A495" t="s">
        <v>1192</v>
      </c>
      <c r="B495" s="21" t="s">
        <v>1193</v>
      </c>
      <c r="D495" t="str">
        <f t="array" aca="1" ref="D495" ca="1">CONCATENATE(A495,"-",MID(CELL("filename",A494),FIND("]",CELL("filename",A494))+1,255))</f>
        <v>私奔-全歌单</v>
      </c>
      <c r="E495" t="s">
        <v>13</v>
      </c>
    </row>
    <row r="496" spans="1:59" x14ac:dyDescent="0.25">
      <c r="A496" t="s">
        <v>1194</v>
      </c>
      <c r="B496" s="21" t="s">
        <v>1195</v>
      </c>
      <c r="D496" t="str">
        <f t="array" aca="1" ref="D496" ca="1">CONCATENATE(A496,"-",MID(CELL("filename",A495),FIND("]",CELL("filename",A495))+1,255))</f>
        <v>思念是一种病-全歌单</v>
      </c>
      <c r="E496" t="s">
        <v>13</v>
      </c>
      <c r="I496">
        <v>0</v>
      </c>
    </row>
    <row r="497" spans="1:59" x14ac:dyDescent="0.25">
      <c r="A497" t="s">
        <v>1196</v>
      </c>
      <c r="B497" s="21" t="s">
        <v>1197</v>
      </c>
      <c r="D497" t="str">
        <f t="array" aca="1" ref="D497" ca="1">CONCATENATE(A497,"-",MID(CELL("filename",A496),FIND("]",CELL("filename",A496))+1,255))</f>
        <v>死了都要爱-全歌单</v>
      </c>
      <c r="E497" t="s">
        <v>13</v>
      </c>
    </row>
    <row r="498" spans="1:59" x14ac:dyDescent="0.25">
      <c r="A498" t="s">
        <v>1198</v>
      </c>
      <c r="B498" s="21" t="s">
        <v>1199</v>
      </c>
      <c r="C498" s="15" t="s">
        <v>1200</v>
      </c>
      <c r="D498" t="str">
        <f t="array" aca="1" ref="D498" ca="1">CONCATENATE(A498,"-",MID(CELL("filename",A497),FIND("]",CELL("filename",A497))+1,255))</f>
        <v>死性不改-全歌单</v>
      </c>
      <c r="E498" t="s">
        <v>13</v>
      </c>
      <c r="F498" s="10">
        <v>2.9166666666666671E-2</v>
      </c>
      <c r="G498" s="10">
        <v>4.3749999999999997E-2</v>
      </c>
      <c r="I498">
        <v>1</v>
      </c>
    </row>
    <row r="499" spans="1:59" x14ac:dyDescent="0.25">
      <c r="A499" t="s">
        <v>1201</v>
      </c>
      <c r="B499" s="21" t="s">
        <v>1202</v>
      </c>
      <c r="D499" t="str">
        <f t="array" aca="1" ref="D499" ca="1">CONCATENATE(A499,"-",MID(CELL("filename",A498),FIND("]",CELL("filename",A498))+1,255))</f>
        <v>送别-全歌单</v>
      </c>
      <c r="E499" t="s">
        <v>13</v>
      </c>
      <c r="I499">
        <v>0</v>
      </c>
    </row>
    <row r="500" spans="1:59" x14ac:dyDescent="0.25">
      <c r="A500" t="s">
        <v>1203</v>
      </c>
      <c r="B500" s="21" t="s">
        <v>1204</v>
      </c>
      <c r="D500" t="str">
        <f t="array" aca="1" ref="D500" ca="1">CONCATENATE(A500,"-",MID(CELL("filename",A499),FIND("]",CELL("filename",A499))+1,255))</f>
        <v>苏州河-全歌单</v>
      </c>
      <c r="E500" t="s">
        <v>13</v>
      </c>
    </row>
    <row r="501" spans="1:59" x14ac:dyDescent="0.25">
      <c r="A501" t="s">
        <v>1205</v>
      </c>
      <c r="B501" s="21" t="s">
        <v>1206</v>
      </c>
      <c r="C501" s="15"/>
      <c r="D501" t="str">
        <f t="array" aca="1" ref="D501" ca="1">CONCATENATE(A501,"-",MID(CELL("filename",A500),FIND("]",CELL("filename",A500))+1,255))</f>
        <v>算你狠-全歌单</v>
      </c>
      <c r="E501" t="s">
        <v>13</v>
      </c>
      <c r="F501" s="10"/>
      <c r="G501" s="10"/>
    </row>
    <row r="502" spans="1:59" x14ac:dyDescent="0.25">
      <c r="A502" t="s">
        <v>1207</v>
      </c>
      <c r="B502" s="21" t="s">
        <v>1208</v>
      </c>
      <c r="C502" s="15" t="s">
        <v>1209</v>
      </c>
      <c r="D502" t="str">
        <f t="array" aca="1" ref="D502" ca="1">CONCATENATE(A502,"-",MID(CELL("filename",A501),FIND("]",CELL("filename",A501))+1,255))</f>
        <v>岁月-全歌单</v>
      </c>
      <c r="E502" t="s">
        <v>13</v>
      </c>
      <c r="F502" s="10">
        <v>5.9027777777777783E-2</v>
      </c>
      <c r="G502" s="10">
        <v>7.8472222222222221E-2</v>
      </c>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row>
    <row r="503" spans="1:59" x14ac:dyDescent="0.25">
      <c r="A503" t="s">
        <v>1210</v>
      </c>
      <c r="B503" s="21" t="s">
        <v>1211</v>
      </c>
      <c r="C503" s="15" t="s">
        <v>1212</v>
      </c>
      <c r="D503" t="str">
        <f t="array" aca="1" ref="D503" ca="1">CONCATENATE(A503,"-",MID(CELL("filename",A502),FIND("]",CELL("filename",A502))+1,255))</f>
        <v>岁月如歌-全歌单</v>
      </c>
      <c r="E503" t="s">
        <v>13</v>
      </c>
      <c r="F503" s="10">
        <v>2.8472222222222222E-2</v>
      </c>
      <c r="G503" s="10">
        <v>4.8611111111111112E-2</v>
      </c>
      <c r="I503">
        <v>1</v>
      </c>
    </row>
    <row r="504" spans="1:59" x14ac:dyDescent="0.25">
      <c r="A504" t="s">
        <v>1213</v>
      </c>
      <c r="B504" s="21" t="s">
        <v>1214</v>
      </c>
      <c r="D504" t="str">
        <f t="array" aca="1" ref="D504" ca="1">CONCATENATE(A504,"-",MID(CELL("filename",A503),FIND("]",CELL("filename",A503))+1,255))</f>
        <v>岁月神偷-全歌单</v>
      </c>
      <c r="E504" t="s">
        <v>13</v>
      </c>
      <c r="I504">
        <v>0</v>
      </c>
    </row>
    <row r="505" spans="1:59" x14ac:dyDescent="0.25">
      <c r="A505" t="s">
        <v>1215</v>
      </c>
      <c r="B505" s="21" t="s">
        <v>1216</v>
      </c>
      <c r="C505" s="15"/>
      <c r="D505" t="str">
        <f t="array" aca="1" ref="D505" ca="1">CONCATENATE(A505,"-",MID(CELL("filename",A504),FIND("]",CELL("filename",A504))+1,255))</f>
        <v>他不爱我-全歌单</v>
      </c>
      <c r="E505" t="s">
        <v>13</v>
      </c>
      <c r="F505" s="10"/>
      <c r="G505" s="10"/>
      <c r="I505">
        <v>0</v>
      </c>
    </row>
    <row r="506" spans="1:59" x14ac:dyDescent="0.25">
      <c r="A506" t="s">
        <v>1217</v>
      </c>
      <c r="B506" s="21" t="s">
        <v>1218</v>
      </c>
      <c r="D506" t="str">
        <f t="array" aca="1" ref="D506" ca="1">CONCATENATE(A506,"-",MID(CELL("filename",A505),FIND("]",CELL("filename",A505))+1,255))</f>
        <v>她来听我的演唱会-全歌单</v>
      </c>
      <c r="E506" t="s">
        <v>13</v>
      </c>
    </row>
    <row r="507" spans="1:59" x14ac:dyDescent="0.25">
      <c r="A507" t="s">
        <v>1219</v>
      </c>
      <c r="B507" s="21" t="s">
        <v>1220</v>
      </c>
      <c r="C507" s="20"/>
      <c r="D507" t="str">
        <f t="array" aca="1" ref="D507" ca="1">CONCATENATE(A507,"-",MID(CELL("filename",A506),FIND("]",CELL("filename",A506))+1,255))</f>
        <v>她说-全歌单</v>
      </c>
      <c r="E507" t="s">
        <v>13</v>
      </c>
      <c r="F507" s="20"/>
      <c r="G507" s="20"/>
      <c r="H507" s="20"/>
      <c r="I507">
        <v>0</v>
      </c>
      <c r="J507" s="20"/>
    </row>
    <row r="508" spans="1:59" x14ac:dyDescent="0.25">
      <c r="A508" t="s">
        <v>1221</v>
      </c>
      <c r="B508" s="21" t="s">
        <v>1222</v>
      </c>
      <c r="D508" t="str">
        <f t="array" aca="1" ref="D508" ca="1">CONCATENATE(A508,"-",MID(CELL("filename",A507),FIND("]",CELL("filename",A507))+1,255))</f>
        <v>太多-全歌单</v>
      </c>
      <c r="E508" t="s">
        <v>13</v>
      </c>
      <c r="I508">
        <v>0</v>
      </c>
    </row>
    <row r="509" spans="1:59" x14ac:dyDescent="0.25">
      <c r="A509" t="s">
        <v>1223</v>
      </c>
      <c r="B509" s="21" t="s">
        <v>1224</v>
      </c>
      <c r="C509" s="15" t="s">
        <v>1225</v>
      </c>
      <c r="D509" t="str">
        <f t="array" aca="1" ref="D509" ca="1">CONCATENATE(A509,"-",MID(CELL("filename",A508),FIND("]",CELL("filename",A508))+1,255))</f>
        <v>太阳-全歌单</v>
      </c>
      <c r="E509" t="s">
        <v>13</v>
      </c>
      <c r="F509" s="10">
        <v>4.3749999999999997E-2</v>
      </c>
      <c r="G509" s="10">
        <v>6.3888888888888884E-2</v>
      </c>
      <c r="I509">
        <v>1</v>
      </c>
    </row>
    <row r="510" spans="1:59" x14ac:dyDescent="0.25">
      <c r="A510" t="s">
        <v>1226</v>
      </c>
      <c r="B510" s="21" t="s">
        <v>1227</v>
      </c>
      <c r="C510" s="15"/>
      <c r="D510" t="str">
        <f t="array" aca="1" ref="D510" ca="1">CONCATENATE(A510,"-",MID(CELL("filename",A509),FIND("]",CELL("filename",A509))+1,255))</f>
        <v>桃花诺-全歌单</v>
      </c>
      <c r="E510" s="19" t="s">
        <v>13</v>
      </c>
      <c r="F510" s="10"/>
      <c r="G510" s="10"/>
    </row>
    <row r="511" spans="1:59" x14ac:dyDescent="0.25">
      <c r="A511" t="s">
        <v>1228</v>
      </c>
      <c r="B511" s="21" t="s">
        <v>1229</v>
      </c>
      <c r="C511" s="15"/>
      <c r="D511" t="str">
        <f t="array" aca="1" ref="D511" ca="1">CONCATENATE(A511,"-",MID(CELL("filename",A510),FIND("]",CELL("filename",A510))+1,255))</f>
        <v>淘汰-全歌单</v>
      </c>
      <c r="E511" s="19" t="s">
        <v>13</v>
      </c>
      <c r="F511" s="10"/>
      <c r="G511" s="10"/>
      <c r="I511">
        <v>0</v>
      </c>
    </row>
    <row r="512" spans="1:59" x14ac:dyDescent="0.25">
      <c r="A512" t="s">
        <v>1230</v>
      </c>
      <c r="B512" s="21" t="s">
        <v>1231</v>
      </c>
      <c r="D512" t="str">
        <f t="array" aca="1" ref="D512" ca="1">CONCATENATE(A512,"-",MID(CELL("filename",A511),FIND("]",CELL("filename",A511))+1,255))</f>
        <v>特别的爱给特别的你-全歌单</v>
      </c>
      <c r="E512" s="19" t="s">
        <v>13</v>
      </c>
    </row>
    <row r="513" spans="1:59" x14ac:dyDescent="0.25">
      <c r="A513" s="19" t="s">
        <v>1232</v>
      </c>
      <c r="B513" s="21" t="s">
        <v>9835</v>
      </c>
      <c r="C513" s="1" t="s">
        <v>9831</v>
      </c>
      <c r="D513" s="19" t="str">
        <f t="array" aca="1" ref="D513" ca="1">CONCATENATE(A513,"-",MID(CELL("filename",A512),FIND("]",CELL("filename",A512))+1,255))</f>
        <v>天黑黑-全歌单</v>
      </c>
      <c r="E513" s="19" t="s">
        <v>13</v>
      </c>
      <c r="F513" s="10">
        <v>5.4166666666666669E-2</v>
      </c>
      <c r="G513" s="10">
        <v>6.6666666666666666E-2</v>
      </c>
      <c r="I513" s="19">
        <v>0</v>
      </c>
    </row>
    <row r="514" spans="1:59" x14ac:dyDescent="0.25">
      <c r="A514" t="s">
        <v>1234</v>
      </c>
      <c r="B514" s="21" t="s">
        <v>1235</v>
      </c>
      <c r="C514" s="20"/>
      <c r="D514" t="str">
        <f t="array" aca="1" ref="D514" ca="1">CONCATENATE(A514,"-",MID(CELL("filename",A513),FIND("]",CELL("filename",A513))+1,255))</f>
        <v>天后-全歌单</v>
      </c>
      <c r="E514" s="19" t="s">
        <v>13</v>
      </c>
      <c r="F514" s="20"/>
      <c r="G514" s="20"/>
      <c r="H514" s="20"/>
      <c r="I514">
        <v>0</v>
      </c>
      <c r="J514" s="20"/>
    </row>
    <row r="515" spans="1:59" x14ac:dyDescent="0.25">
      <c r="A515" t="s">
        <v>1236</v>
      </c>
      <c r="B515" s="21" t="s">
        <v>1237</v>
      </c>
      <c r="C515" s="15" t="s">
        <v>1238</v>
      </c>
      <c r="D515" t="str">
        <f t="array" aca="1" ref="D515" ca="1">CONCATENATE(A515,"-",MID(CELL("filename",A514),FIND("]",CELL("filename",A514))+1,255))</f>
        <v>天空-全歌单</v>
      </c>
      <c r="E515" s="19" t="s">
        <v>13</v>
      </c>
      <c r="F515" s="10">
        <v>2.013888888888889E-2</v>
      </c>
      <c r="G515" s="10">
        <v>3.0555555555555551E-2</v>
      </c>
      <c r="I515">
        <v>1</v>
      </c>
    </row>
    <row r="516" spans="1:59" x14ac:dyDescent="0.25">
      <c r="A516" t="s">
        <v>1239</v>
      </c>
      <c r="B516" s="21" t="s">
        <v>1240</v>
      </c>
      <c r="D516" t="str">
        <f t="array" aca="1" ref="D516" ca="1">CONCATENATE(A516,"-",MID(CELL("filename",A515),FIND("]",CELL("filename",A515))+1,255))</f>
        <v>天天-全歌单</v>
      </c>
      <c r="E516" s="19" t="s">
        <v>13</v>
      </c>
    </row>
    <row r="517" spans="1:59" x14ac:dyDescent="0.25">
      <c r="A517" t="s">
        <v>1241</v>
      </c>
      <c r="B517" s="21" t="s">
        <v>1242</v>
      </c>
      <c r="C517" s="15" t="s">
        <v>1243</v>
      </c>
      <c r="D517" t="str">
        <f t="array" aca="1" ref="D517" ca="1">CONCATENATE(A517,"-",MID(CELL("filename",A516),FIND("]",CELL("filename",A516))+1,255))</f>
        <v>天天想你-全歌单</v>
      </c>
      <c r="E517" s="19" t="s">
        <v>13</v>
      </c>
      <c r="F517" s="10">
        <v>5.486111111111111E-2</v>
      </c>
      <c r="G517" s="10">
        <v>7.2222222222222215E-2</v>
      </c>
      <c r="I517">
        <v>1</v>
      </c>
    </row>
    <row r="518" spans="1:59" x14ac:dyDescent="0.25">
      <c r="A518" t="s">
        <v>1244</v>
      </c>
      <c r="B518" s="21" t="s">
        <v>1245</v>
      </c>
      <c r="D518" t="str">
        <f t="array" aca="1" ref="D518" ca="1">CONCATENATE(A518,"-",MID(CELL("filename",A517),FIND("]",CELL("filename",A517))+1,255))</f>
        <v>天下无双-全歌单</v>
      </c>
      <c r="E518" s="19" t="s">
        <v>13</v>
      </c>
    </row>
    <row r="519" spans="1:59" x14ac:dyDescent="0.25">
      <c r="A519" t="s">
        <v>1246</v>
      </c>
      <c r="B519" s="21" t="s">
        <v>1247</v>
      </c>
      <c r="C519" s="15"/>
      <c r="D519" t="str">
        <f t="array" aca="1" ref="D519" ca="1">CONCATENATE(A519,"-",MID(CELL("filename",A518),FIND("]",CELL("filename",A518))+1,255))</f>
        <v>天下有情人-全歌单</v>
      </c>
      <c r="E519" s="19" t="s">
        <v>13</v>
      </c>
      <c r="F519" s="10"/>
      <c r="G519" s="10"/>
    </row>
    <row r="520" spans="1:59" x14ac:dyDescent="0.25">
      <c r="A520" t="s">
        <v>1248</v>
      </c>
      <c r="B520" s="21" t="s">
        <v>1249</v>
      </c>
      <c r="D520" t="str">
        <f t="array" aca="1" ref="D520" ca="1">CONCATENATE(A520,"-",MID(CELL("filename",A519),FIND("]",CELL("filename",A519))+1,255))</f>
        <v>天涯-全歌单</v>
      </c>
      <c r="E520" s="19" t="s">
        <v>13</v>
      </c>
    </row>
    <row r="521" spans="1:59" x14ac:dyDescent="0.25">
      <c r="A521" t="s">
        <v>1250</v>
      </c>
      <c r="B521" s="21" t="s">
        <v>1251</v>
      </c>
      <c r="C521" s="17"/>
      <c r="D521" t="str">
        <f t="array" aca="1" ref="D521" ca="1">CONCATENATE(A521,"-",MID(CELL("filename",A520),FIND("]",CELL("filename",A520))+1,255))</f>
        <v>甜蜜蜜-全歌单</v>
      </c>
      <c r="E521" t="s">
        <v>13</v>
      </c>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row>
    <row r="522" spans="1:59" x14ac:dyDescent="0.25">
      <c r="A522" t="s">
        <v>1252</v>
      </c>
      <c r="B522" s="21" t="s">
        <v>1253</v>
      </c>
      <c r="C522" s="15" t="s">
        <v>1254</v>
      </c>
      <c r="D522" t="str">
        <f t="array" aca="1" ref="D522" ca="1">CONCATENATE(A522,"-",MID(CELL("filename",A521),FIND("]",CELL("filename",A521))+1,255))</f>
        <v>跳舞的梵谷-全歌单</v>
      </c>
      <c r="E522" t="s">
        <v>13</v>
      </c>
      <c r="F522" s="10">
        <v>3.7499999999999999E-2</v>
      </c>
      <c r="G522" s="10">
        <v>5.2777777777777778E-2</v>
      </c>
      <c r="I522">
        <v>1</v>
      </c>
    </row>
    <row r="523" spans="1:59" x14ac:dyDescent="0.25">
      <c r="A523" t="s">
        <v>1255</v>
      </c>
      <c r="B523" s="21" t="s">
        <v>1256</v>
      </c>
      <c r="C523" s="15" t="s">
        <v>1257</v>
      </c>
      <c r="D523" t="str">
        <f t="array" aca="1" ref="D523" ca="1">CONCATENATE(A523,"-",MID(CELL("filename",A522),FIND("]",CELL("filename",A522))+1,255))</f>
        <v>跳舞街-全歌单</v>
      </c>
      <c r="E523" t="s">
        <v>13</v>
      </c>
      <c r="F523" s="10">
        <v>3.0555555555555551E-2</v>
      </c>
      <c r="G523" s="10">
        <v>5.1388888888888887E-2</v>
      </c>
      <c r="I523">
        <v>1</v>
      </c>
    </row>
    <row r="524" spans="1:59" x14ac:dyDescent="0.25">
      <c r="A524" t="s">
        <v>1258</v>
      </c>
      <c r="B524" s="21" t="s">
        <v>1259</v>
      </c>
      <c r="C524" s="15" t="s">
        <v>1260</v>
      </c>
      <c r="D524" t="str">
        <f t="array" aca="1" ref="D524" ca="1">CONCATENATE(A524,"-",MID(CELL("filename",A523),FIND("]",CELL("filename",A523))+1,255))</f>
        <v>听-全歌单</v>
      </c>
      <c r="E524" t="s">
        <v>13</v>
      </c>
      <c r="F524" s="10">
        <v>3.6111111111111108E-2</v>
      </c>
      <c r="G524" s="10">
        <v>5.2083333333333343E-2</v>
      </c>
      <c r="I524">
        <v>1</v>
      </c>
    </row>
    <row r="525" spans="1:59" x14ac:dyDescent="0.25">
      <c r="A525" t="s">
        <v>1261</v>
      </c>
      <c r="B525" s="21" t="s">
        <v>1262</v>
      </c>
      <c r="D525" t="str">
        <f t="array" aca="1" ref="D525" ca="1">CONCATENATE(A525,"-",MID(CELL("filename",A524),FIND("]",CELL("filename",A524))+1,255))</f>
        <v>听海-全歌单</v>
      </c>
      <c r="E525" t="s">
        <v>13</v>
      </c>
    </row>
    <row r="526" spans="1:59" x14ac:dyDescent="0.25">
      <c r="A526" s="20" t="s">
        <v>1263</v>
      </c>
      <c r="B526" s="21" t="s">
        <v>1264</v>
      </c>
      <c r="C526" s="15" t="s">
        <v>1265</v>
      </c>
      <c r="D526" t="str">
        <f t="array" aca="1" ref="D526" ca="1">CONCATENATE(A526,"-",MID(CELL("filename",A525),FIND("]",CELL("filename",A525))+1,255))</f>
        <v>听见下雨的声音-全歌单</v>
      </c>
      <c r="E526" t="s">
        <v>13</v>
      </c>
      <c r="F526" s="16">
        <v>5.9722222222222232E-2</v>
      </c>
      <c r="G526" s="16">
        <v>9.375E-2</v>
      </c>
      <c r="H526" s="20"/>
      <c r="I526" s="20">
        <v>1</v>
      </c>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row>
    <row r="527" spans="1:59" x14ac:dyDescent="0.25">
      <c r="A527" t="s">
        <v>1266</v>
      </c>
      <c r="B527" s="21" t="s">
        <v>1267</v>
      </c>
      <c r="D527" t="str">
        <f t="array" aca="1" ref="D527" ca="1">CONCATENATE(A527,"-",MID(CELL("filename",A526),FIND("]",CELL("filename",A526))+1,255))</f>
        <v>听妈妈的话-全歌单</v>
      </c>
      <c r="E527" t="s">
        <v>13</v>
      </c>
    </row>
    <row r="528" spans="1:59" x14ac:dyDescent="0.25">
      <c r="A528" t="s">
        <v>1268</v>
      </c>
      <c r="B528" s="21" t="s">
        <v>1269</v>
      </c>
      <c r="C528" s="15" t="s">
        <v>1270</v>
      </c>
      <c r="D528" t="str">
        <f t="array" aca="1" ref="D528" ca="1">CONCATENATE(A528,"-",MID(CELL("filename",A527),FIND("]",CELL("filename",A527))+1,255))</f>
        <v>停格-全歌单</v>
      </c>
      <c r="E528" t="s">
        <v>13</v>
      </c>
      <c r="F528" s="10">
        <v>2.4305555555555559E-2</v>
      </c>
      <c r="G528" s="10">
        <v>4.3749999999999997E-2</v>
      </c>
      <c r="I528">
        <v>1</v>
      </c>
    </row>
    <row r="529" spans="1:9" x14ac:dyDescent="0.25">
      <c r="A529" t="s">
        <v>1271</v>
      </c>
      <c r="B529" s="21" t="s">
        <v>1272</v>
      </c>
      <c r="C529" s="15" t="s">
        <v>1273</v>
      </c>
      <c r="D529" t="str">
        <f t="array" aca="1" ref="D529" ca="1">CONCATENATE(A529,"-",MID(CELL("filename",A528),FIND("]",CELL("filename",A528))+1,255))</f>
        <v>同花顺-全歌单</v>
      </c>
      <c r="E529" t="s">
        <v>13</v>
      </c>
      <c r="F529" s="10">
        <v>3.2638888888888891E-2</v>
      </c>
      <c r="G529" s="10">
        <v>5.6250000000000001E-2</v>
      </c>
      <c r="I529">
        <v>1</v>
      </c>
    </row>
    <row r="530" spans="1:9" x14ac:dyDescent="0.25">
      <c r="A530" t="s">
        <v>1274</v>
      </c>
      <c r="B530" s="21" t="s">
        <v>1275</v>
      </c>
      <c r="C530" s="15" t="s">
        <v>1276</v>
      </c>
      <c r="D530" t="str">
        <f t="array" aca="1" ref="D530" ca="1">CONCATENATE(A530,"-",MID(CELL("filename",A529),FIND("]",CELL("filename",A529))+1,255))</f>
        <v>同类-全歌单</v>
      </c>
      <c r="E530" t="s">
        <v>13</v>
      </c>
      <c r="F530" s="10">
        <v>4.4444444444444453E-2</v>
      </c>
      <c r="G530" s="10">
        <v>5.8333333333333327E-2</v>
      </c>
      <c r="I530">
        <v>0</v>
      </c>
    </row>
    <row r="531" spans="1:9" x14ac:dyDescent="0.25">
      <c r="A531" t="s">
        <v>1277</v>
      </c>
      <c r="B531" s="21" t="s">
        <v>1278</v>
      </c>
      <c r="D531" t="str">
        <f t="array" aca="1" ref="D531" ca="1">CONCATENATE(A531,"-",MID(CELL("filename",A530),FIND("]",CELL("filename",A530))+1,255))</f>
        <v>同桌的你-全歌单</v>
      </c>
      <c r="E531" t="s">
        <v>13</v>
      </c>
      <c r="F531" s="10"/>
    </row>
    <row r="532" spans="1:9" x14ac:dyDescent="0.25">
      <c r="A532" t="s">
        <v>1279</v>
      </c>
      <c r="B532" s="21" t="s">
        <v>1280</v>
      </c>
      <c r="D532" t="str">
        <f t="array" aca="1" ref="D532" ca="1">CONCATENATE(A532,"-",MID(CELL("filename",A531),FIND("]",CELL("filename",A531))+1,255))</f>
        <v>童话-全歌单</v>
      </c>
      <c r="E532" t="s">
        <v>13</v>
      </c>
    </row>
    <row r="533" spans="1:9" x14ac:dyDescent="0.25">
      <c r="A533" t="s">
        <v>1281</v>
      </c>
      <c r="B533" s="21" t="s">
        <v>1282</v>
      </c>
      <c r="D533" t="str">
        <f t="array" aca="1" ref="D533" ca="1">CONCATENATE(A533,"-",MID(CELL("filename",A532),FIND("]",CELL("filename",A532))+1,255))</f>
        <v>童话镇-全歌单</v>
      </c>
      <c r="E533" t="s">
        <v>13</v>
      </c>
      <c r="I533">
        <v>0</v>
      </c>
    </row>
    <row r="534" spans="1:9" x14ac:dyDescent="0.25">
      <c r="A534" t="s">
        <v>1283</v>
      </c>
      <c r="B534" s="21" t="s">
        <v>1284</v>
      </c>
      <c r="C534" s="15"/>
      <c r="D534" t="str">
        <f t="array" aca="1" ref="D534" ca="1">CONCATENATE(A534,"-",MID(CELL("filename",A533),FIND("]",CELL("filename",A533))+1,255))</f>
        <v>童年-全歌单</v>
      </c>
      <c r="E534" t="s">
        <v>13</v>
      </c>
      <c r="F534" s="10"/>
      <c r="G534" s="10"/>
    </row>
    <row r="535" spans="1:9" x14ac:dyDescent="0.25">
      <c r="A535" t="s">
        <v>1285</v>
      </c>
      <c r="B535" s="21" t="s">
        <v>1286</v>
      </c>
      <c r="C535" s="15" t="s">
        <v>1287</v>
      </c>
      <c r="D535" t="str">
        <f t="array" aca="1" ref="D535" ca="1">CONCATENATE(A535,"-",MID(CELL("filename",A534),FIND("]",CELL("filename",A534))+1,255))</f>
        <v>痛哭的人-全歌单</v>
      </c>
      <c r="E535" t="s">
        <v>13</v>
      </c>
      <c r="F535" s="10">
        <v>5.6250000000000001E-2</v>
      </c>
      <c r="G535" s="10">
        <v>7.9166666666666663E-2</v>
      </c>
      <c r="I535">
        <v>1</v>
      </c>
    </row>
    <row r="536" spans="1:9" x14ac:dyDescent="0.25">
      <c r="A536" t="s">
        <v>1288</v>
      </c>
      <c r="B536" s="21" t="s">
        <v>1289</v>
      </c>
      <c r="D536" t="str">
        <f t="array" aca="1" ref="D536" ca="1">CONCATENATE(A536,"-",MID(CELL("filename",A535),FIND("]",CELL("filename",A535))+1,255))</f>
        <v>突然好想你-全歌单</v>
      </c>
      <c r="E536" t="s">
        <v>13</v>
      </c>
    </row>
    <row r="537" spans="1:9" x14ac:dyDescent="0.25">
      <c r="A537" t="s">
        <v>1290</v>
      </c>
      <c r="B537" s="21" t="s">
        <v>1291</v>
      </c>
      <c r="C537" s="15" t="s">
        <v>1292</v>
      </c>
      <c r="D537" t="str">
        <f t="array" aca="1" ref="D537" ca="1">CONCATENATE(A537,"-",MID(CELL("filename",A536),FIND("]",CELL("filename",A536))+1,255))</f>
        <v>突然想爱你-全歌单</v>
      </c>
      <c r="E537" t="s">
        <v>13</v>
      </c>
      <c r="F537" s="10">
        <v>4.0972222222222222E-2</v>
      </c>
      <c r="G537" s="10">
        <v>6.25E-2</v>
      </c>
      <c r="I537">
        <v>1</v>
      </c>
    </row>
    <row r="538" spans="1:9" ht="15" customHeight="1" x14ac:dyDescent="0.25">
      <c r="A538" t="s">
        <v>1293</v>
      </c>
      <c r="B538" s="21" t="s">
        <v>1294</v>
      </c>
      <c r="D538" t="str">
        <f t="array" aca="1" ref="D538" ca="1">CONCATENATE(A538,"-",MID(CELL("filename",A537),FIND("]",CELL("filename",A537))+1,255))</f>
        <v>退后-全歌单</v>
      </c>
      <c r="E538" t="s">
        <v>13</v>
      </c>
    </row>
    <row r="539" spans="1:9" x14ac:dyDescent="0.25">
      <c r="A539" t="s">
        <v>1295</v>
      </c>
      <c r="B539" s="21" t="s">
        <v>1296</v>
      </c>
      <c r="D539" t="str">
        <f t="array" aca="1" ref="D539" ca="1">CONCATENATE(A539,"-",MID(CELL("filename",A538),FIND("]",CELL("filename",A538))+1,255))</f>
        <v>外面的世界-全歌单</v>
      </c>
      <c r="E539" t="s">
        <v>13</v>
      </c>
    </row>
    <row r="540" spans="1:9" x14ac:dyDescent="0.25">
      <c r="A540" t="s">
        <v>1297</v>
      </c>
      <c r="B540" s="21" t="s">
        <v>1298</v>
      </c>
      <c r="D540" t="str">
        <f t="array" aca="1" ref="D540" ca="1">CONCATENATE(A540,"-",MID(CELL("filename",A539),FIND("]",CELL("filename",A539))+1,255))</f>
        <v>外婆的澎湖湾-全歌单</v>
      </c>
      <c r="E540" t="s">
        <v>13</v>
      </c>
    </row>
    <row r="541" spans="1:9" x14ac:dyDescent="0.25">
      <c r="A541" t="s">
        <v>1299</v>
      </c>
      <c r="B541" s="21" t="s">
        <v>1300</v>
      </c>
      <c r="C541" s="15" t="s">
        <v>1301</v>
      </c>
      <c r="D541" t="str">
        <f t="array" aca="1" ref="D541" ca="1">CONCATENATE(A541,"-",MID(CELL("filename",A540),FIND("]",CELL("filename",A540))+1,255))</f>
        <v>完美的一天-全歌单</v>
      </c>
      <c r="E541" t="s">
        <v>13</v>
      </c>
      <c r="F541" s="10">
        <v>2.2916666666666669E-2</v>
      </c>
      <c r="G541" s="10">
        <v>3.3333333333333333E-2</v>
      </c>
      <c r="I541">
        <v>1</v>
      </c>
    </row>
    <row r="542" spans="1:9" x14ac:dyDescent="0.25">
      <c r="A542" t="s">
        <v>1302</v>
      </c>
      <c r="B542" s="21" t="s">
        <v>1303</v>
      </c>
      <c r="C542" s="15" t="s">
        <v>1304</v>
      </c>
      <c r="D542" t="str">
        <f t="array" aca="1" ref="D542" ca="1">CONCATENATE(A542,"-",MID(CELL("filename",A541),FIND("]",CELL("filename",A541))+1,255))</f>
        <v>晚风心里吹-全歌单</v>
      </c>
      <c r="E542" t="s">
        <v>13</v>
      </c>
      <c r="F542" s="10">
        <v>3.5416666666666673E-2</v>
      </c>
      <c r="G542" s="10">
        <v>4.583333333333333E-2</v>
      </c>
      <c r="I542">
        <v>1</v>
      </c>
    </row>
    <row r="543" spans="1:9" x14ac:dyDescent="0.25">
      <c r="A543" t="s">
        <v>1305</v>
      </c>
      <c r="B543" s="21" t="s">
        <v>1306</v>
      </c>
      <c r="D543" t="str">
        <f t="array" aca="1" ref="D543" ca="1">CONCATENATE(A543,"-",MID(CELL("filename",A542),FIND("]",CELL("filename",A542))+1,255))</f>
        <v>晚婚-全歌单</v>
      </c>
      <c r="E543" t="s">
        <v>13</v>
      </c>
    </row>
    <row r="544" spans="1:9" x14ac:dyDescent="0.25">
      <c r="A544" t="s">
        <v>1307</v>
      </c>
      <c r="B544" s="21" t="s">
        <v>1308</v>
      </c>
      <c r="C544" s="15" t="s">
        <v>1309</v>
      </c>
      <c r="D544" t="str">
        <f t="array" aca="1" ref="D544" ca="1">CONCATENATE(A544,"-",MID(CELL("filename",A543),FIND("]",CELL("filename",A543))+1,255))</f>
        <v>万物不如你-全歌单</v>
      </c>
      <c r="E544" t="s">
        <v>13</v>
      </c>
      <c r="F544" s="10">
        <v>4.791666666666667E-2</v>
      </c>
      <c r="G544" s="10">
        <v>8.611111111111111E-2</v>
      </c>
      <c r="I544">
        <v>1</v>
      </c>
    </row>
    <row r="545" spans="1:59" x14ac:dyDescent="0.25">
      <c r="A545" t="s">
        <v>1310</v>
      </c>
      <c r="B545" s="21" t="s">
        <v>1311</v>
      </c>
      <c r="D545" t="str">
        <f t="array" aca="1" ref="D545" ca="1">CONCATENATE(A545,"-",MID(CELL("filename",A544),FIND("]",CELL("filename",A544))+1,255))</f>
        <v>王妃-全歌单</v>
      </c>
      <c r="E545" t="s">
        <v>13</v>
      </c>
    </row>
    <row r="546" spans="1:59" x14ac:dyDescent="0.25">
      <c r="A546" t="s">
        <v>1312</v>
      </c>
      <c r="B546" s="21" t="s">
        <v>1313</v>
      </c>
      <c r="C546" s="15" t="s">
        <v>1314</v>
      </c>
      <c r="D546" t="str">
        <f t="array" aca="1" ref="D546" ca="1">CONCATENATE(A546,"-",MID(CELL("filename",A545),FIND("]",CELL("filename",A545))+1,255))</f>
        <v>往事随风-全歌单</v>
      </c>
      <c r="E546" t="s">
        <v>13</v>
      </c>
      <c r="F546" s="10">
        <v>4.2361111111111113E-2</v>
      </c>
      <c r="G546" s="10">
        <v>5.2083333333333343E-2</v>
      </c>
      <c r="I546">
        <v>1</v>
      </c>
    </row>
    <row r="547" spans="1:59" x14ac:dyDescent="0.25">
      <c r="A547" t="s">
        <v>1315</v>
      </c>
      <c r="B547" s="21" t="s">
        <v>1316</v>
      </c>
      <c r="D547" t="str">
        <f t="array" aca="1" ref="D547" ca="1">CONCATENATE(A547,"-",MID(CELL("filename",A546),FIND("]",CELL("filename",A546))+1,255))</f>
        <v>往事只能回味-全歌单</v>
      </c>
      <c r="E547" t="s">
        <v>13</v>
      </c>
    </row>
    <row r="548" spans="1:59" x14ac:dyDescent="0.25">
      <c r="A548" t="s">
        <v>1317</v>
      </c>
      <c r="B548" s="21" t="s">
        <v>1318</v>
      </c>
      <c r="C548" s="15" t="s">
        <v>1319</v>
      </c>
      <c r="D548" t="str">
        <f t="array" aca="1" ref="D548" ca="1">CONCATENATE(A548,"-",MID(CELL("filename",A547),FIND("]",CELL("filename",A547))+1,255))</f>
        <v>忘记-全歌单</v>
      </c>
      <c r="E548" t="s">
        <v>13</v>
      </c>
      <c r="F548" s="10">
        <v>4.8611111111111112E-2</v>
      </c>
      <c r="G548" s="10">
        <v>6.6666666666666666E-2</v>
      </c>
      <c r="I548">
        <v>1</v>
      </c>
    </row>
    <row r="549" spans="1:59" x14ac:dyDescent="0.25">
      <c r="A549" t="s">
        <v>1320</v>
      </c>
      <c r="B549" s="21" t="s">
        <v>1321</v>
      </c>
      <c r="C549" s="15" t="s">
        <v>1322</v>
      </c>
      <c r="D549" t="str">
        <f t="array" aca="1" ref="D549" ca="1">CONCATENATE(A549,"-",MID(CELL("filename",A548),FIND("]",CELL("filename",A548))+1,255))</f>
        <v>望-全歌单</v>
      </c>
      <c r="E549" t="s">
        <v>13</v>
      </c>
      <c r="F549" s="10">
        <v>3.6805555555555557E-2</v>
      </c>
      <c r="G549" s="10">
        <v>4.791666666666667E-2</v>
      </c>
      <c r="I549">
        <v>1</v>
      </c>
    </row>
    <row r="550" spans="1:59" x14ac:dyDescent="0.25">
      <c r="A550" t="s">
        <v>1323</v>
      </c>
      <c r="B550" s="21" t="s">
        <v>23517</v>
      </c>
      <c r="C550" s="15" t="s">
        <v>23518</v>
      </c>
      <c r="D550" t="str">
        <f t="array" aca="1" ref="D550" ca="1">CONCATENATE(A550,"-",MID(CELL("filename",A549),FIND("]",CELL("filename",A549))+1,255))</f>
        <v>微光-全歌单</v>
      </c>
      <c r="E550" t="s">
        <v>13</v>
      </c>
      <c r="F550" s="10">
        <v>1.3194444444444444E-2</v>
      </c>
      <c r="G550" s="10">
        <v>2.6388888888888889E-2</v>
      </c>
      <c r="I550">
        <v>1</v>
      </c>
      <c r="J550">
        <v>1.2</v>
      </c>
    </row>
    <row r="551" spans="1:59" x14ac:dyDescent="0.25">
      <c r="A551" t="s">
        <v>1324</v>
      </c>
      <c r="B551" s="21" t="s">
        <v>1325</v>
      </c>
      <c r="C551" s="17"/>
      <c r="D551" t="str">
        <f t="array" aca="1" ref="D551" ca="1">CONCATENATE(A551,"-",MID(CELL("filename",A550),FIND("]",CELL("filename",A550))+1,255))</f>
        <v>唯一-全歌单</v>
      </c>
      <c r="E551" t="s">
        <v>13</v>
      </c>
      <c r="F551" s="17"/>
      <c r="G551" s="17"/>
      <c r="H551" s="17"/>
      <c r="I551">
        <v>0</v>
      </c>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row>
    <row r="552" spans="1:59" x14ac:dyDescent="0.25">
      <c r="A552" t="s">
        <v>1326</v>
      </c>
      <c r="B552" s="21" t="s">
        <v>1327</v>
      </c>
      <c r="C552" s="15" t="s">
        <v>1328</v>
      </c>
      <c r="D552" t="str">
        <f t="array" aca="1" ref="D552" ca="1">CONCATENATE(A552,"-",MID(CELL("filename",A551),FIND("]",CELL("filename",A551))+1,255))</f>
        <v>为何他会离开你-全歌单</v>
      </c>
      <c r="E552" t="s">
        <v>13</v>
      </c>
      <c r="F552" s="10">
        <v>3.7499999999999999E-2</v>
      </c>
      <c r="G552" s="10">
        <v>5.8333333333333327E-2</v>
      </c>
      <c r="I552">
        <v>1</v>
      </c>
    </row>
    <row r="553" spans="1:59" x14ac:dyDescent="0.25">
      <c r="A553" t="s">
        <v>1329</v>
      </c>
      <c r="B553" s="21" t="s">
        <v>1330</v>
      </c>
      <c r="C553" s="15" t="s">
        <v>1331</v>
      </c>
      <c r="D553" t="str">
        <f t="array" aca="1" ref="D553" ca="1">CONCATENATE(A553,"-",MID(CELL("filename",A552),FIND("]",CELL("filename",A552))+1,255))</f>
        <v>为你我受冷风吹-全歌单</v>
      </c>
      <c r="E553" t="s">
        <v>13</v>
      </c>
      <c r="F553" s="10">
        <v>2.2916666666666669E-2</v>
      </c>
      <c r="G553" s="10">
        <v>3.4722222222222217E-2</v>
      </c>
      <c r="I553">
        <v>1</v>
      </c>
    </row>
    <row r="554" spans="1:59" x14ac:dyDescent="0.25">
      <c r="A554" t="s">
        <v>1332</v>
      </c>
      <c r="B554" s="21" t="s">
        <v>1333</v>
      </c>
      <c r="C554" s="15" t="s">
        <v>1334</v>
      </c>
      <c r="D554" t="str">
        <f t="array" aca="1" ref="D554" ca="1">CONCATENATE(A554,"-",MID(CELL("filename",A553),FIND("]",CELL("filename",A553))+1,255))</f>
        <v>为你钟情-全歌单</v>
      </c>
      <c r="E554" t="s">
        <v>13</v>
      </c>
      <c r="F554" s="10">
        <v>5.6250000000000001E-2</v>
      </c>
      <c r="G554" s="10">
        <v>7.5694444444444439E-2</v>
      </c>
      <c r="J554">
        <v>1.2</v>
      </c>
    </row>
    <row r="555" spans="1:59" x14ac:dyDescent="0.25">
      <c r="A555" t="s">
        <v>1335</v>
      </c>
      <c r="B555" s="21" t="s">
        <v>1336</v>
      </c>
      <c r="C555" s="15" t="s">
        <v>1337</v>
      </c>
      <c r="D555" t="str">
        <f t="array" aca="1" ref="D555" ca="1">CONCATENATE(A555,"-",MID(CELL("filename",A554),FIND("]",CELL("filename",A554))+1,255))</f>
        <v>味道-全歌单</v>
      </c>
      <c r="E555" t="s">
        <v>13</v>
      </c>
      <c r="F555" s="10">
        <v>1.7361111111111108E-2</v>
      </c>
      <c r="G555" s="10">
        <v>5.6944444444444443E-2</v>
      </c>
      <c r="I555">
        <v>0</v>
      </c>
    </row>
    <row r="556" spans="1:59" x14ac:dyDescent="0.25">
      <c r="A556" t="s">
        <v>1338</v>
      </c>
      <c r="B556" s="21" t="s">
        <v>1339</v>
      </c>
      <c r="D556" t="str">
        <f t="array" aca="1" ref="D556" ca="1">CONCATENATE(A556,"-",MID(CELL("filename",A555),FIND("]",CELL("filename",A555))+1,255))</f>
        <v>温柔-全歌单</v>
      </c>
      <c r="E556" t="s">
        <v>13</v>
      </c>
    </row>
    <row r="557" spans="1:59" x14ac:dyDescent="0.25">
      <c r="A557" t="s">
        <v>1340</v>
      </c>
      <c r="B557" s="21" t="s">
        <v>1341</v>
      </c>
      <c r="D557" t="str">
        <f t="array" aca="1" ref="D557" ca="1">CONCATENATE(A557,"-",MID(CELL("filename",A556),FIND("]",CELL("filename",A556))+1,255))</f>
        <v>吻别-全歌单</v>
      </c>
      <c r="E557" t="s">
        <v>13</v>
      </c>
    </row>
    <row r="558" spans="1:59" x14ac:dyDescent="0.25">
      <c r="A558" t="s">
        <v>1342</v>
      </c>
      <c r="B558" s="21" t="s">
        <v>1343</v>
      </c>
      <c r="C558" s="15"/>
      <c r="D558" t="str">
        <f t="array" aca="1" ref="D558" ca="1">CONCATENATE(A558,"-",MID(CELL("filename",A557),FIND("]",CELL("filename",A557))+1,255))</f>
        <v>稳稳的幸福-全歌单</v>
      </c>
      <c r="E558" t="s">
        <v>13</v>
      </c>
      <c r="F558" s="10"/>
      <c r="G558" s="10"/>
      <c r="I558">
        <v>0</v>
      </c>
    </row>
    <row r="559" spans="1:59" x14ac:dyDescent="0.25">
      <c r="A559" t="s">
        <v>1344</v>
      </c>
      <c r="B559" s="21" t="s">
        <v>1345</v>
      </c>
      <c r="D559" t="str">
        <f t="array" aca="1" ref="D559" ca="1">CONCATENATE(A559,"-",MID(CELL("filename",A558),FIND("]",CELL("filename",A558))+1,255))</f>
        <v>问-全歌单</v>
      </c>
      <c r="E559" t="s">
        <v>13</v>
      </c>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row>
    <row r="560" spans="1:59" x14ac:dyDescent="0.25">
      <c r="A560" t="s">
        <v>1346</v>
      </c>
      <c r="B560" s="21" t="s">
        <v>1347</v>
      </c>
      <c r="D560" t="str">
        <f t="array" aca="1" ref="D560" ca="1">CONCATENATE(A560,"-",MID(CELL("filename",A559),FIND("]",CELL("filename",A559))+1,255))</f>
        <v>问情-全歌单</v>
      </c>
      <c r="E560" t="s">
        <v>13</v>
      </c>
    </row>
    <row r="561" spans="1:10" x14ac:dyDescent="0.25">
      <c r="A561" t="s">
        <v>1348</v>
      </c>
      <c r="B561" s="21" t="s">
        <v>1349</v>
      </c>
      <c r="C561" s="15" t="s">
        <v>1350</v>
      </c>
      <c r="D561" t="str">
        <f t="array" aca="1" ref="D561" ca="1">CONCATENATE(A561,"-",MID(CELL("filename",A560),FIND("]",CELL("filename",A560))+1,255))</f>
        <v>我-全歌单</v>
      </c>
      <c r="E561" t="s">
        <v>13</v>
      </c>
      <c r="F561" s="10">
        <v>6.1111111111111109E-2</v>
      </c>
      <c r="G561" s="10">
        <v>9.0972222222222218E-2</v>
      </c>
      <c r="I561">
        <v>1</v>
      </c>
    </row>
    <row r="562" spans="1:10" x14ac:dyDescent="0.25">
      <c r="A562" t="s">
        <v>1351</v>
      </c>
      <c r="B562" s="21" t="s">
        <v>1352</v>
      </c>
      <c r="C562" s="15"/>
      <c r="D562" t="str">
        <f t="array" aca="1" ref="D562" ca="1">CONCATENATE(A562,"-",MID(CELL("filename",A561),FIND("]",CELL("filename",A561))+1,255))</f>
        <v>我爱的人-全歌单</v>
      </c>
      <c r="E562" t="s">
        <v>13</v>
      </c>
      <c r="F562" s="10"/>
      <c r="G562" s="10"/>
      <c r="I562">
        <v>0</v>
      </c>
    </row>
    <row r="563" spans="1:10" x14ac:dyDescent="0.25">
      <c r="A563" s="20" t="s">
        <v>1353</v>
      </c>
      <c r="B563" s="22" t="s">
        <v>1354</v>
      </c>
      <c r="C563" s="15"/>
      <c r="D563" t="str">
        <f t="array" aca="1" ref="D563" ca="1">CONCATENATE(A563,"-",MID(CELL("filename",A562),FIND("]",CELL("filename",A562))+1,255))</f>
        <v>我爱你-全歌单</v>
      </c>
      <c r="E563" t="s">
        <v>13</v>
      </c>
      <c r="F563" s="20"/>
      <c r="G563" s="20"/>
      <c r="I563">
        <v>0</v>
      </c>
    </row>
    <row r="564" spans="1:10" x14ac:dyDescent="0.25">
      <c r="A564" t="s">
        <v>1355</v>
      </c>
      <c r="B564" s="21" t="s">
        <v>1356</v>
      </c>
      <c r="C564" s="15" t="s">
        <v>1357</v>
      </c>
      <c r="D564" t="str">
        <f t="array" aca="1" ref="D564" ca="1">CONCATENATE(A564,"-",MID(CELL("filename",A563),FIND("]",CELL("filename",A563))+1,255))</f>
        <v>我爱你中国-全歌单</v>
      </c>
      <c r="E564" t="s">
        <v>13</v>
      </c>
      <c r="F564" s="10">
        <v>4.6527777777777779E-2</v>
      </c>
      <c r="G564" s="10">
        <v>6.3194444444444442E-2</v>
      </c>
      <c r="I564">
        <v>1</v>
      </c>
      <c r="J564">
        <v>1.2</v>
      </c>
    </row>
    <row r="565" spans="1:10" x14ac:dyDescent="0.25">
      <c r="A565" t="s">
        <v>1358</v>
      </c>
      <c r="B565" s="21" t="s">
        <v>1359</v>
      </c>
      <c r="D565" t="str">
        <f t="array" aca="1" ref="D565" ca="1">CONCATENATE(A565,"-",MID(CELL("filename",A564),FIND("]",CELL("filename",A564))+1,255))</f>
        <v>我爱他-全歌单</v>
      </c>
      <c r="E565" t="s">
        <v>13</v>
      </c>
    </row>
    <row r="566" spans="1:10" x14ac:dyDescent="0.25">
      <c r="A566" t="s">
        <v>1360</v>
      </c>
      <c r="B566" s="21" t="s">
        <v>1361</v>
      </c>
      <c r="D566" t="str">
        <f t="array" aca="1" ref="D566" ca="1">CONCATENATE(A566,"-",MID(CELL("filename",A565),FIND("]",CELL("filename",A565))+1,255))</f>
        <v>我不愿让你一个人-全歌单</v>
      </c>
      <c r="E566" t="s">
        <v>13</v>
      </c>
    </row>
    <row r="567" spans="1:10" x14ac:dyDescent="0.25">
      <c r="A567" t="s">
        <v>1362</v>
      </c>
      <c r="B567" s="21" t="s">
        <v>1363</v>
      </c>
      <c r="C567" s="15"/>
      <c r="D567" t="str">
        <f t="array" aca="1" ref="D567" ca="1">CONCATENATE(A567,"-",MID(CELL("filename",A566),FIND("]",CELL("filename",A566))+1,255))</f>
        <v>我的骄傲-全歌单</v>
      </c>
      <c r="E567" t="s">
        <v>13</v>
      </c>
      <c r="F567" s="10"/>
      <c r="G567" s="10"/>
      <c r="I567">
        <v>0</v>
      </c>
    </row>
    <row r="568" spans="1:10" x14ac:dyDescent="0.25">
      <c r="A568" t="s">
        <v>1364</v>
      </c>
      <c r="B568" s="21" t="s">
        <v>1365</v>
      </c>
      <c r="C568" s="15" t="s">
        <v>1366</v>
      </c>
      <c r="D568" t="str">
        <f t="array" aca="1" ref="D568" ca="1">CONCATENATE(A568,"-",MID(CELL("filename",A567),FIND("]",CELL("filename",A567))+1,255))</f>
        <v>我的美丽-全歌单</v>
      </c>
      <c r="E568" t="s">
        <v>13</v>
      </c>
      <c r="F568" s="10">
        <v>7.6388888888888895E-2</v>
      </c>
      <c r="G568" s="10">
        <v>9.8611111111111108E-2</v>
      </c>
      <c r="I568">
        <v>1</v>
      </c>
    </row>
    <row r="569" spans="1:10" x14ac:dyDescent="0.25">
      <c r="A569" t="s">
        <v>1367</v>
      </c>
      <c r="B569" s="21" t="s">
        <v>1368</v>
      </c>
      <c r="D569" t="str">
        <f t="array" aca="1" ref="D569" ca="1">CONCATENATE(A569,"-",MID(CELL("filename",A568),FIND("]",CELL("filename",A568))+1,255))</f>
        <v>我的未来不是梦-全歌单</v>
      </c>
      <c r="E569" t="s">
        <v>13</v>
      </c>
    </row>
    <row r="570" spans="1:10" x14ac:dyDescent="0.25">
      <c r="A570" t="s">
        <v>1369</v>
      </c>
      <c r="B570" s="21" t="s">
        <v>1370</v>
      </c>
      <c r="C570" s="15"/>
      <c r="D570" t="str">
        <f t="array" aca="1" ref="D570" ca="1">CONCATENATE(A570,"-",MID(CELL("filename",A569),FIND("]",CELL("filename",A569))+1,255))</f>
        <v>我的中国心-全歌单</v>
      </c>
      <c r="E570" t="s">
        <v>13</v>
      </c>
      <c r="F570" s="10"/>
      <c r="G570" s="10"/>
    </row>
    <row r="571" spans="1:10" x14ac:dyDescent="0.25">
      <c r="A571" t="s">
        <v>1371</v>
      </c>
      <c r="B571" s="21" t="s">
        <v>1372</v>
      </c>
      <c r="D571" t="str">
        <f t="array" aca="1" ref="D571" ca="1">CONCATENATE(A571,"-",MID(CELL("filename",A570),FIND("]",CELL("filename",A570))+1,255))</f>
        <v>我的祖国-全歌单</v>
      </c>
      <c r="E571" t="s">
        <v>13</v>
      </c>
    </row>
    <row r="572" spans="1:10" x14ac:dyDescent="0.25">
      <c r="A572" t="s">
        <v>1373</v>
      </c>
      <c r="B572" s="21" t="s">
        <v>1374</v>
      </c>
      <c r="C572" s="20"/>
      <c r="D572" t="str">
        <f t="array" aca="1" ref="D572" ca="1">CONCATENATE(A572,"-",MID(CELL("filename",A571),FIND("]",CELL("filename",A571))+1,255))</f>
        <v>我等到花儿也谢了-全歌单</v>
      </c>
      <c r="E572" t="s">
        <v>13</v>
      </c>
      <c r="F572" s="20"/>
      <c r="G572" s="20"/>
      <c r="H572" s="20"/>
      <c r="I572" s="20"/>
      <c r="J572" s="20"/>
    </row>
    <row r="573" spans="1:10" x14ac:dyDescent="0.25">
      <c r="A573" t="s">
        <v>1375</v>
      </c>
      <c r="B573" s="21" t="s">
        <v>1376</v>
      </c>
      <c r="C573" s="15" t="s">
        <v>1377</v>
      </c>
      <c r="D573" t="str">
        <f t="array" aca="1" ref="D573" ca="1">CONCATENATE(A573,"-",MID(CELL("filename",A572),FIND("]",CELL("filename",A572))+1,255))</f>
        <v>我管你-全歌单</v>
      </c>
      <c r="E573" t="s">
        <v>13</v>
      </c>
      <c r="F573" s="10">
        <v>7.2222222222222215E-2</v>
      </c>
      <c r="G573" s="10">
        <v>8.6805555555555552E-2</v>
      </c>
      <c r="I573">
        <v>1</v>
      </c>
    </row>
    <row r="574" spans="1:10" x14ac:dyDescent="0.25">
      <c r="A574" t="s">
        <v>1378</v>
      </c>
      <c r="B574" s="21" t="s">
        <v>1379</v>
      </c>
      <c r="D574" t="str">
        <f t="array" aca="1" ref="D574" ca="1">CONCATENATE(A574,"-",MID(CELL("filename",A573),FIND("]",CELL("filename",A573))+1,255))</f>
        <v>我好想你-全歌单</v>
      </c>
      <c r="E574" t="s">
        <v>13</v>
      </c>
    </row>
    <row r="575" spans="1:10" x14ac:dyDescent="0.25">
      <c r="A575" t="s">
        <v>1380</v>
      </c>
      <c r="B575" s="21" t="s">
        <v>1381</v>
      </c>
      <c r="D575" t="str">
        <f t="array" aca="1" ref="D575" ca="1">CONCATENATE(A575,"-",MID(CELL("filename",A574),FIND("]",CELL("filename",A574))+1,255))</f>
        <v>我和你-全歌单</v>
      </c>
      <c r="E575" t="s">
        <v>13</v>
      </c>
    </row>
    <row r="576" spans="1:10" x14ac:dyDescent="0.25">
      <c r="A576" t="s">
        <v>1382</v>
      </c>
      <c r="B576" s="21" t="s">
        <v>1383</v>
      </c>
      <c r="D576" t="str">
        <f t="array" aca="1" ref="D576" ca="1">CONCATENATE(A576,"-",MID(CELL("filename",A575),FIND("]",CELL("filename",A575))+1,255))</f>
        <v>我和我的祖国-全歌单</v>
      </c>
      <c r="E576" t="s">
        <v>13</v>
      </c>
    </row>
    <row r="577" spans="1:10" x14ac:dyDescent="0.25">
      <c r="A577" t="s">
        <v>1384</v>
      </c>
      <c r="B577" s="21" t="s">
        <v>1385</v>
      </c>
      <c r="C577" s="1"/>
      <c r="D577" t="str">
        <f t="array" aca="1" ref="D577" ca="1">CONCATENATE(A577,"-",MID(CELL("filename",A576),FIND("]",CELL("filename",A576))+1,255))</f>
        <v>我怀念的-全歌单</v>
      </c>
      <c r="E577" t="s">
        <v>13</v>
      </c>
      <c r="F577" s="10"/>
      <c r="G577" s="10"/>
      <c r="I577">
        <v>0</v>
      </c>
    </row>
    <row r="578" spans="1:10" x14ac:dyDescent="0.25">
      <c r="A578" t="s">
        <v>1386</v>
      </c>
      <c r="B578" s="21" t="s">
        <v>1387</v>
      </c>
      <c r="C578" s="15" t="s">
        <v>1388</v>
      </c>
      <c r="D578" t="str">
        <f t="array" aca="1" ref="D578" ca="1">CONCATENATE(A578,"-",MID(CELL("filename",A577),FIND("]",CELL("filename",A577))+1,255))</f>
        <v>我记得-全歌单</v>
      </c>
      <c r="E578" t="s">
        <v>13</v>
      </c>
      <c r="F578" s="10">
        <v>3.888888888888889E-2</v>
      </c>
      <c r="G578" s="10">
        <v>5.6250000000000001E-2</v>
      </c>
      <c r="I578">
        <v>1</v>
      </c>
    </row>
    <row r="579" spans="1:10" x14ac:dyDescent="0.25">
      <c r="A579" t="s">
        <v>1389</v>
      </c>
      <c r="B579" s="21" t="s">
        <v>1390</v>
      </c>
      <c r="C579" s="15" t="s">
        <v>1391</v>
      </c>
      <c r="D579" t="str">
        <f t="array" aca="1" ref="D579" ca="1">CONCATENATE(A579,"-",MID(CELL("filename",A578),FIND("]",CELL("filename",A578))+1,255))</f>
        <v>我们-全歌单</v>
      </c>
      <c r="E579" t="s">
        <v>13</v>
      </c>
      <c r="F579" s="10">
        <v>5.0694444444444438E-2</v>
      </c>
      <c r="G579" s="10">
        <v>6.8750000000000006E-2</v>
      </c>
      <c r="I579">
        <v>0</v>
      </c>
      <c r="J579">
        <v>1.2</v>
      </c>
    </row>
    <row r="580" spans="1:10" x14ac:dyDescent="0.25">
      <c r="A580" t="s">
        <v>1392</v>
      </c>
      <c r="B580" s="21" t="s">
        <v>1393</v>
      </c>
      <c r="D580" t="str">
        <f t="array" aca="1" ref="D580" ca="1">CONCATENATE(A580,"-",MID(CELL("filename",A579),FIND("]",CELL("filename",A579))+1,255))</f>
        <v>我们的爱-全歌单</v>
      </c>
      <c r="E580" t="s">
        <v>13</v>
      </c>
      <c r="I580">
        <v>0</v>
      </c>
    </row>
    <row r="581" spans="1:10" x14ac:dyDescent="0.25">
      <c r="A581" t="s">
        <v>1394</v>
      </c>
      <c r="B581" s="21" t="s">
        <v>1395</v>
      </c>
      <c r="D581" t="str">
        <f t="array" aca="1" ref="D581" ca="1">CONCATENATE(A581,"-",MID(CELL("filename",A580),FIND("]",CELL("filename",A580))+1,255))</f>
        <v>我们的歌-全歌单</v>
      </c>
      <c r="E581" t="s">
        <v>13</v>
      </c>
    </row>
    <row r="582" spans="1:10" x14ac:dyDescent="0.25">
      <c r="A582" t="s">
        <v>1396</v>
      </c>
      <c r="B582" s="21" t="s">
        <v>1397</v>
      </c>
      <c r="D582" t="str">
        <f t="array" aca="1" ref="D582" ca="1">CONCATENATE(A582,"-",MID(CELL("filename",A581),FIND("]",CELL("filename",A581))+1,255))</f>
        <v>我们的明天-全歌单</v>
      </c>
      <c r="E582" t="s">
        <v>13</v>
      </c>
    </row>
    <row r="583" spans="1:10" x14ac:dyDescent="0.25">
      <c r="A583" t="s">
        <v>1398</v>
      </c>
      <c r="B583" s="21" t="s">
        <v>1399</v>
      </c>
      <c r="D583" t="str">
        <f t="array" aca="1" ref="D583" ca="1">CONCATENATE(A583,"-",MID(CELL("filename",A582),FIND("]",CELL("filename",A582))+1,255))</f>
        <v>我们俩-全歌单</v>
      </c>
      <c r="E583" t="s">
        <v>13</v>
      </c>
      <c r="I583">
        <v>0</v>
      </c>
    </row>
    <row r="584" spans="1:10" x14ac:dyDescent="0.25">
      <c r="A584" t="s">
        <v>1400</v>
      </c>
      <c r="B584" s="21" t="s">
        <v>1401</v>
      </c>
      <c r="C584" s="15" t="s">
        <v>1402</v>
      </c>
      <c r="D584" t="str">
        <f t="array" aca="1" ref="D584" ca="1">CONCATENATE(A584,"-",MID(CELL("filename",A583),FIND("]",CELL("filename",A583))+1,255))</f>
        <v>我是不是你最疼爱的人-全歌单</v>
      </c>
      <c r="E584" t="s">
        <v>13</v>
      </c>
      <c r="F584" s="10">
        <v>3.7499999999999999E-2</v>
      </c>
      <c r="G584" s="10">
        <v>0.05</v>
      </c>
      <c r="I584">
        <v>1</v>
      </c>
    </row>
    <row r="585" spans="1:10" x14ac:dyDescent="0.25">
      <c r="A585" t="s">
        <v>1403</v>
      </c>
      <c r="B585" s="21" t="s">
        <v>1404</v>
      </c>
      <c r="D585" t="str">
        <f t="array" aca="1" ref="D585" ca="1">CONCATENATE(A585,"-",MID(CELL("filename",A584),FIND("]",CELL("filename",A584))+1,255))</f>
        <v>我是一只小小鸟-全歌单</v>
      </c>
      <c r="E585" t="s">
        <v>13</v>
      </c>
    </row>
    <row r="586" spans="1:10" x14ac:dyDescent="0.25">
      <c r="A586" t="s">
        <v>1405</v>
      </c>
      <c r="B586" s="21" t="s">
        <v>1406</v>
      </c>
      <c r="D586" t="str">
        <f t="array" aca="1" ref="D586" ca="1">CONCATENATE(A586,"-",MID(CELL("filename",A585),FIND("]",CELL("filename",A585))+1,255))</f>
        <v>我是一只鱼-全歌单</v>
      </c>
      <c r="E586" t="s">
        <v>13</v>
      </c>
    </row>
    <row r="587" spans="1:10" x14ac:dyDescent="0.25">
      <c r="A587" t="s">
        <v>1407</v>
      </c>
      <c r="B587" s="21" t="s">
        <v>1408</v>
      </c>
      <c r="C587" s="15" t="s">
        <v>1409</v>
      </c>
      <c r="D587" t="str">
        <f t="array" aca="1" ref="D587" ca="1">CONCATENATE(A587,"-",MID(CELL("filename",A586),FIND("]",CELL("filename",A586))+1,255))</f>
        <v>我是真的爱你-全歌单</v>
      </c>
      <c r="E587" t="s">
        <v>13</v>
      </c>
      <c r="F587" s="10">
        <v>5.9027777777777783E-2</v>
      </c>
      <c r="G587" s="10">
        <v>7.7777777777777779E-2</v>
      </c>
      <c r="I587">
        <v>1</v>
      </c>
    </row>
    <row r="588" spans="1:10" x14ac:dyDescent="0.25">
      <c r="A588" t="s">
        <v>1410</v>
      </c>
      <c r="B588" s="21" t="s">
        <v>1411</v>
      </c>
      <c r="C588" s="15" t="s">
        <v>1412</v>
      </c>
      <c r="D588" t="str">
        <f t="array" aca="1" ref="D588" ca="1">CONCATENATE(A588,"-",MID(CELL("filename",A587),FIND("]",CELL("filename",A587))+1,255))</f>
        <v>我喜欢-全歌单</v>
      </c>
      <c r="E588" t="s">
        <v>13</v>
      </c>
      <c r="F588" s="10">
        <v>4.583333333333333E-2</v>
      </c>
      <c r="G588" s="10">
        <v>8.4722222222222227E-2</v>
      </c>
      <c r="I588">
        <v>1</v>
      </c>
    </row>
    <row r="589" spans="1:10" x14ac:dyDescent="0.25">
      <c r="A589" t="s">
        <v>1413</v>
      </c>
      <c r="B589" s="21" t="s">
        <v>1414</v>
      </c>
      <c r="D589" t="str">
        <f t="array" aca="1" ref="D589" ca="1">CONCATENATE(A589,"-",MID(CELL("filename",A588),FIND("]",CELL("filename",A588))+1,255))</f>
        <v>我相信-全歌单</v>
      </c>
      <c r="E589" t="s">
        <v>13</v>
      </c>
    </row>
    <row r="590" spans="1:10" x14ac:dyDescent="0.25">
      <c r="A590" t="s">
        <v>1415</v>
      </c>
      <c r="B590" s="21" t="s">
        <v>1416</v>
      </c>
      <c r="C590" s="15" t="s">
        <v>1417</v>
      </c>
      <c r="D590" t="str">
        <f t="array" aca="1" ref="D590" ca="1">CONCATENATE(A590,"-",MID(CELL("filename",A589),FIND("]",CELL("filename",A589))+1,255))</f>
        <v>我想-全歌单</v>
      </c>
      <c r="E590" t="s">
        <v>13</v>
      </c>
      <c r="F590" s="10">
        <v>1.7361111111111108E-2</v>
      </c>
      <c r="G590" s="10">
        <v>3.6111111111111108E-2</v>
      </c>
      <c r="I590">
        <v>1</v>
      </c>
    </row>
    <row r="591" spans="1:10" x14ac:dyDescent="0.25">
      <c r="A591" t="s">
        <v>1418</v>
      </c>
      <c r="B591" s="21" t="s">
        <v>1419</v>
      </c>
      <c r="C591" s="15" t="s">
        <v>1420</v>
      </c>
      <c r="D591" t="str">
        <f t="array" aca="1" ref="D591" ca="1">CONCATENATE(A591,"-",MID(CELL("filename",A590),FIND("]",CELL("filename",A590))+1,255))</f>
        <v>我想要-全歌单</v>
      </c>
      <c r="E591" t="s">
        <v>13</v>
      </c>
      <c r="F591" s="10">
        <v>5.6250000000000001E-2</v>
      </c>
      <c r="G591" s="10">
        <v>8.2638888888888887E-2</v>
      </c>
      <c r="I591">
        <v>1</v>
      </c>
    </row>
    <row r="592" spans="1:10" x14ac:dyDescent="0.25">
      <c r="A592" t="s">
        <v>1421</v>
      </c>
      <c r="B592" s="21" t="s">
        <v>1422</v>
      </c>
      <c r="D592" t="str">
        <f t="array" aca="1" ref="D592" ca="1">CONCATENATE(A592,"-",MID(CELL("filename",A591),FIND("]",CELL("filename",A591))+1,255))</f>
        <v>我要你-全歌单</v>
      </c>
      <c r="E592" t="s">
        <v>13</v>
      </c>
    </row>
    <row r="593" spans="1:59" x14ac:dyDescent="0.25">
      <c r="A593" t="s">
        <v>1423</v>
      </c>
      <c r="B593" s="21" t="s">
        <v>1424</v>
      </c>
      <c r="C593" s="15" t="s">
        <v>1425</v>
      </c>
      <c r="D593" t="str">
        <f t="array" aca="1" ref="D593" ca="1">CONCATENATE(A593,"-",MID(CELL("filename",A592),FIND("]",CELL("filename",A592))+1,255))</f>
        <v>我以为-全歌单</v>
      </c>
      <c r="E593" t="s">
        <v>13</v>
      </c>
      <c r="F593" s="10">
        <v>5.2083333333333343E-2</v>
      </c>
      <c r="G593" s="10">
        <v>6.9444444444444448E-2</v>
      </c>
      <c r="I593">
        <v>1</v>
      </c>
    </row>
    <row r="594" spans="1:59" x14ac:dyDescent="0.25">
      <c r="A594" t="s">
        <v>1426</v>
      </c>
      <c r="B594" s="21" t="s">
        <v>1427</v>
      </c>
      <c r="D594" t="str">
        <f t="array" aca="1" ref="D594" ca="1">CONCATENATE(A594,"-",MID(CELL("filename",A593),FIND("]",CELL("filename",A593))+1,255))</f>
        <v>我愿意-全歌单</v>
      </c>
      <c r="E594" t="s">
        <v>13</v>
      </c>
    </row>
    <row r="595" spans="1:59" x14ac:dyDescent="0.25">
      <c r="A595" t="s">
        <v>1428</v>
      </c>
      <c r="B595" s="21" t="s">
        <v>1429</v>
      </c>
      <c r="D595" t="str">
        <f t="array" aca="1" ref="D595" ca="1">CONCATENATE(A595,"-",MID(CELL("filename",A594),FIND("]",CELL("filename",A594))+1,255))</f>
        <v>我真的受伤了-全歌单</v>
      </c>
      <c r="E595" t="s">
        <v>13</v>
      </c>
    </row>
    <row r="596" spans="1:59" x14ac:dyDescent="0.25">
      <c r="A596" t="s">
        <v>1430</v>
      </c>
      <c r="B596" s="21" t="s">
        <v>1431</v>
      </c>
      <c r="C596" s="15" t="s">
        <v>1432</v>
      </c>
      <c r="D596" t="str">
        <f t="array" aca="1" ref="D596" ca="1">CONCATENATE(A596,"-",MID(CELL("filename",A595),FIND("]",CELL("filename",A595))+1,255))</f>
        <v>我知道-全歌单</v>
      </c>
      <c r="E596" t="s">
        <v>13</v>
      </c>
      <c r="F596" s="10">
        <v>3.6111111111111108E-2</v>
      </c>
      <c r="G596" s="10">
        <v>4.791666666666667E-2</v>
      </c>
      <c r="I596">
        <v>1</v>
      </c>
    </row>
    <row r="597" spans="1:59" x14ac:dyDescent="0.25">
      <c r="A597" t="s">
        <v>1433</v>
      </c>
      <c r="B597" s="21" t="s">
        <v>1434</v>
      </c>
      <c r="D597" t="str">
        <f t="array" aca="1" ref="D597" ca="1">CONCATENATE(A597,"-",MID(CELL("filename",A596),FIND("]",CELL("filename",A596))+1,255))</f>
        <v>我知道你很难过-全歌单</v>
      </c>
      <c r="E597" t="s">
        <v>13</v>
      </c>
      <c r="H597" t="s">
        <v>1435</v>
      </c>
      <c r="I597">
        <v>0</v>
      </c>
    </row>
    <row r="598" spans="1:59" x14ac:dyDescent="0.25">
      <c r="A598" t="s">
        <v>1436</v>
      </c>
      <c r="B598" s="21" t="s">
        <v>1437</v>
      </c>
      <c r="C598" s="15"/>
      <c r="D598" t="str">
        <f t="array" aca="1" ref="D598" ca="1">CONCATENATE(A598,"-",MID(CELL("filename",A597),FIND("]",CELL("filename",A597))+1,255))</f>
        <v>我只在乎你-全歌单</v>
      </c>
      <c r="E598" t="s">
        <v>13</v>
      </c>
      <c r="F598" s="10"/>
      <c r="G598" s="10"/>
      <c r="I598">
        <v>0</v>
      </c>
    </row>
    <row r="599" spans="1:59" x14ac:dyDescent="0.25">
      <c r="A599" t="s">
        <v>1438</v>
      </c>
      <c r="B599" s="21" t="s">
        <v>1439</v>
      </c>
      <c r="C599" s="15" t="s">
        <v>1440</v>
      </c>
      <c r="D599" t="str">
        <f t="array" aca="1" ref="D599" ca="1">CONCATENATE(A599,"-",MID(CELL("filename",A598),FIND("]",CELL("filename",A598))+1,255))</f>
        <v>我最亲爱的-全歌单</v>
      </c>
      <c r="E599" t="s">
        <v>13</v>
      </c>
      <c r="F599" s="10">
        <v>3.6805555555555557E-2</v>
      </c>
      <c r="G599" s="10">
        <v>5.5555555555555552E-2</v>
      </c>
      <c r="I599">
        <v>1</v>
      </c>
    </row>
    <row r="600" spans="1:59" x14ac:dyDescent="0.25">
      <c r="A600" t="s">
        <v>1441</v>
      </c>
      <c r="B600" s="21" t="s">
        <v>1442</v>
      </c>
      <c r="D600" t="str">
        <f t="array" aca="1" ref="D600" ca="1">CONCATENATE(A600,"-",MID(CELL("filename",A599),FIND("]",CELL("filename",A599))+1,255))</f>
        <v>屋顶-全歌单</v>
      </c>
      <c r="E600" t="s">
        <v>13</v>
      </c>
    </row>
    <row r="601" spans="1:59" x14ac:dyDescent="0.25">
      <c r="A601" t="s">
        <v>1443</v>
      </c>
      <c r="B601" s="21" t="s">
        <v>1444</v>
      </c>
      <c r="C601" s="15" t="s">
        <v>1445</v>
      </c>
      <c r="D601" t="str">
        <f t="array" aca="1" ref="D601" ca="1">CONCATENATE(A601,"-",MID(CELL("filename",A600),FIND("]",CELL("filename",A600))+1,255))</f>
        <v>无底洞-全歌单</v>
      </c>
      <c r="E601" t="s">
        <v>13</v>
      </c>
      <c r="F601" s="10">
        <v>5.5555555555555552E-2</v>
      </c>
      <c r="G601" s="10">
        <v>6.6666666666666666E-2</v>
      </c>
      <c r="I601">
        <v>1</v>
      </c>
    </row>
    <row r="602" spans="1:59" x14ac:dyDescent="0.25">
      <c r="A602" t="s">
        <v>1446</v>
      </c>
      <c r="B602" s="21" t="s">
        <v>1447</v>
      </c>
      <c r="C602" s="15" t="s">
        <v>1448</v>
      </c>
      <c r="D602" t="str">
        <f t="array" aca="1" ref="D602" ca="1">CONCATENATE(A602,"-",MID(CELL("filename",A601),FIND("]",CELL("filename",A601))+1,255))</f>
        <v>无价之姐-全歌单</v>
      </c>
      <c r="E602" t="s">
        <v>13</v>
      </c>
      <c r="F602" s="10">
        <v>5.2083333333333343E-2</v>
      </c>
      <c r="G602" s="10">
        <v>6.3194444444444442E-2</v>
      </c>
      <c r="I602">
        <v>1</v>
      </c>
    </row>
    <row r="603" spans="1:59" x14ac:dyDescent="0.25">
      <c r="A603" t="s">
        <v>1449</v>
      </c>
      <c r="B603" s="21" t="s">
        <v>1450</v>
      </c>
      <c r="C603" s="15" t="s">
        <v>1451</v>
      </c>
      <c r="D603" t="str">
        <f t="array" aca="1" ref="D603" ca="1">CONCATENATE(A603,"-",MID(CELL("filename",A602),FIND("]",CELL("filename",A602))+1,255))</f>
        <v>无名的人-全歌单</v>
      </c>
      <c r="E603" t="s">
        <v>13</v>
      </c>
      <c r="F603" s="10">
        <v>9.0972222222222218E-2</v>
      </c>
      <c r="G603" s="10">
        <v>0.10902777777777781</v>
      </c>
      <c r="I603">
        <v>1</v>
      </c>
    </row>
    <row r="604" spans="1:59" x14ac:dyDescent="0.25">
      <c r="A604" t="s">
        <v>1452</v>
      </c>
      <c r="B604" s="21" t="s">
        <v>1453</v>
      </c>
      <c r="C604" s="15" t="s">
        <v>1454</v>
      </c>
      <c r="D604" t="str">
        <f t="array" aca="1" ref="D604" ca="1">CONCATENATE(A604,"-",MID(CELL("filename",A603),FIND("]",CELL("filename",A603))+1,255))</f>
        <v>无情的情书-全歌单</v>
      </c>
      <c r="E604" t="s">
        <v>13</v>
      </c>
      <c r="F604" s="10">
        <v>5.1388888888888887E-2</v>
      </c>
      <c r="G604" s="10">
        <v>8.611111111111111E-2</v>
      </c>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row>
    <row r="605" spans="1:59" x14ac:dyDescent="0.25">
      <c r="A605" t="s">
        <v>1455</v>
      </c>
      <c r="B605" s="21" t="s">
        <v>1456</v>
      </c>
      <c r="C605" s="15" t="s">
        <v>1457</v>
      </c>
      <c r="D605" t="str">
        <f t="array" aca="1" ref="D605" ca="1">CONCATENATE(A605,"-",MID(CELL("filename",A604),FIND("]",CELL("filename",A604))+1,255))</f>
        <v>无所谓-全歌单</v>
      </c>
      <c r="E605" t="s">
        <v>13</v>
      </c>
      <c r="F605" s="10">
        <v>1.805555555555555E-2</v>
      </c>
      <c r="G605" s="10">
        <v>3.888888888888889E-2</v>
      </c>
      <c r="I605">
        <v>1</v>
      </c>
    </row>
    <row r="606" spans="1:59" x14ac:dyDescent="0.25">
      <c r="A606" t="s">
        <v>1458</v>
      </c>
      <c r="B606" s="21" t="s">
        <v>1459</v>
      </c>
      <c r="C606" s="15" t="s">
        <v>1460</v>
      </c>
      <c r="D606" t="str">
        <f t="array" aca="1" ref="D606" ca="1">CONCATENATE(A606,"-",MID(CELL("filename",A605),FIND("]",CELL("filename",A605))+1,255))</f>
        <v>无条件-全歌单</v>
      </c>
      <c r="E606" t="s">
        <v>13</v>
      </c>
      <c r="F606" s="10">
        <v>5.1388888888888887E-2</v>
      </c>
      <c r="G606" s="10">
        <v>7.4305555555555555E-2</v>
      </c>
      <c r="I606">
        <v>1</v>
      </c>
    </row>
    <row r="607" spans="1:59" x14ac:dyDescent="0.25">
      <c r="A607" t="s">
        <v>1461</v>
      </c>
      <c r="B607" s="21" t="s">
        <v>1462</v>
      </c>
      <c r="C607" s="15" t="s">
        <v>1463</v>
      </c>
      <c r="D607" t="str">
        <f t="array" aca="1" ref="D607" ca="1">CONCATENATE(A607,"-",MID(CELL("filename",A606),FIND("]",CELL("filename",A606))+1,255))</f>
        <v>无问-全歌单</v>
      </c>
      <c r="E607" t="s">
        <v>13</v>
      </c>
      <c r="F607" s="10">
        <v>1.3194444444444439E-2</v>
      </c>
      <c r="G607" s="10">
        <v>2.777777777777778E-2</v>
      </c>
      <c r="I607">
        <v>1</v>
      </c>
    </row>
    <row r="608" spans="1:59" x14ac:dyDescent="0.25">
      <c r="A608" t="s">
        <v>1464</v>
      </c>
      <c r="B608" s="21" t="s">
        <v>1465</v>
      </c>
      <c r="C608" s="15" t="s">
        <v>1466</v>
      </c>
      <c r="D608" t="str">
        <f t="array" aca="1" ref="D608" ca="1">CONCATENATE(A608,"-",MID(CELL("filename",A607),FIND("]",CELL("filename",A607))+1,255))</f>
        <v>无心睡眠-全歌单</v>
      </c>
      <c r="E608" t="s">
        <v>13</v>
      </c>
      <c r="F608" s="10">
        <v>2.777777777777778E-2</v>
      </c>
      <c r="G608" s="10">
        <v>3.888888888888889E-2</v>
      </c>
      <c r="I608">
        <v>1</v>
      </c>
    </row>
    <row r="609" spans="1:10" x14ac:dyDescent="0.25">
      <c r="A609" t="s">
        <v>1467</v>
      </c>
      <c r="B609" s="21" t="s">
        <v>1468</v>
      </c>
      <c r="D609" t="str">
        <f t="array" aca="1" ref="D609" ca="1">CONCATENATE(A609,"-",MID(CELL("filename",A608),FIND("]",CELL("filename",A608))+1,255))</f>
        <v>无与伦比的美丽-全歌单</v>
      </c>
      <c r="E609" t="s">
        <v>13</v>
      </c>
    </row>
    <row r="610" spans="1:10" x14ac:dyDescent="0.25">
      <c r="A610" s="3" t="s">
        <v>1469</v>
      </c>
      <c r="B610" s="21" t="s">
        <v>1470</v>
      </c>
      <c r="C610" s="15" t="s">
        <v>1471</v>
      </c>
      <c r="D610" t="str">
        <f t="array" aca="1" ref="D610" ca="1">CONCATENATE(A610,"-",MID(CELL("filename",A609),FIND("]",CELL("filename",A609))+1,255))</f>
        <v>舞娘-全歌单</v>
      </c>
      <c r="E610" t="s">
        <v>13</v>
      </c>
      <c r="F610" s="10">
        <v>2.6388888888888889E-2</v>
      </c>
      <c r="G610" s="10">
        <v>3.8194444444444448E-2</v>
      </c>
      <c r="I610">
        <v>1</v>
      </c>
    </row>
    <row r="611" spans="1:10" x14ac:dyDescent="0.25">
      <c r="A611" t="s">
        <v>1472</v>
      </c>
      <c r="B611" s="21" t="s">
        <v>1473</v>
      </c>
      <c r="C611" s="15" t="s">
        <v>1474</v>
      </c>
      <c r="D611" t="str">
        <f t="array" aca="1" ref="D611" ca="1">CONCATENATE(A611,"-",MID(CELL("filename",A610),FIND("]",CELL("filename",A610))+1,255))</f>
        <v>勿忘心安-全歌单</v>
      </c>
      <c r="E611" t="s">
        <v>13</v>
      </c>
      <c r="F611" s="10">
        <v>0.05</v>
      </c>
      <c r="G611" s="10">
        <v>7.1527777777777773E-2</v>
      </c>
      <c r="I611">
        <v>1</v>
      </c>
    </row>
    <row r="612" spans="1:10" x14ac:dyDescent="0.25">
      <c r="A612" t="s">
        <v>1475</v>
      </c>
      <c r="B612" s="21" t="s">
        <v>1476</v>
      </c>
      <c r="C612" s="15"/>
      <c r="D612" t="str">
        <f t="array" aca="1" ref="D612" ca="1">CONCATENATE(A612,"-",MID(CELL("filename",A611),FIND("]",CELL("filename",A611))+1,255))</f>
        <v>雾里看花-全歌单</v>
      </c>
      <c r="E612" t="s">
        <v>13</v>
      </c>
      <c r="F612" s="10"/>
      <c r="G612" s="10"/>
      <c r="I612">
        <v>0</v>
      </c>
    </row>
    <row r="613" spans="1:10" x14ac:dyDescent="0.25">
      <c r="A613" t="s">
        <v>1477</v>
      </c>
      <c r="B613" s="21" t="s">
        <v>1478</v>
      </c>
      <c r="C613" s="15" t="s">
        <v>1479</v>
      </c>
      <c r="D613" t="str">
        <f t="array" aca="1" ref="D613" ca="1">CONCATENATE(A613,"-",MID(CELL("filename",A612),FIND("]",CELL("filename",A612))+1,255))</f>
        <v>夕阳之歌-全歌单</v>
      </c>
      <c r="E613" t="s">
        <v>13</v>
      </c>
      <c r="F613" s="10">
        <v>1.458333333333333E-2</v>
      </c>
      <c r="G613" s="10">
        <v>3.4722222222222217E-2</v>
      </c>
      <c r="I613">
        <v>1</v>
      </c>
    </row>
    <row r="614" spans="1:10" x14ac:dyDescent="0.25">
      <c r="A614" t="s">
        <v>1480</v>
      </c>
      <c r="B614" s="21" t="s">
        <v>1481</v>
      </c>
      <c r="D614" t="str">
        <f t="array" aca="1" ref="D614" ca="1">CONCATENATE(A614,"-",MID(CELL("filename",A613),FIND("]",CELL("filename",A613))+1,255))</f>
        <v>希望-全歌单</v>
      </c>
      <c r="E614" t="s">
        <v>13</v>
      </c>
    </row>
    <row r="615" spans="1:10" x14ac:dyDescent="0.25">
      <c r="A615" t="s">
        <v>1482</v>
      </c>
      <c r="B615" s="21" t="s">
        <v>1483</v>
      </c>
      <c r="C615" s="15" t="s">
        <v>1484</v>
      </c>
      <c r="D615" t="str">
        <f t="array" aca="1" ref="D615" ca="1">CONCATENATE(A615,"-",MID(CELL("filename",A614),FIND("]",CELL("filename",A614))+1,255))</f>
        <v>喜欢-全歌单</v>
      </c>
      <c r="E615" t="s">
        <v>13</v>
      </c>
      <c r="F615" s="10">
        <v>5.5555555555555552E-2</v>
      </c>
      <c r="G615" s="10">
        <v>7.0833333333333331E-2</v>
      </c>
      <c r="I615">
        <v>1</v>
      </c>
    </row>
    <row r="616" spans="1:10" x14ac:dyDescent="0.25">
      <c r="A616" t="s">
        <v>1485</v>
      </c>
      <c r="B616" s="21" t="s">
        <v>1486</v>
      </c>
      <c r="D616" t="str">
        <f t="array" aca="1" ref="D616" ca="1">CONCATENATE(A616,"-",MID(CELL("filename",A615),FIND("]",CELL("filename",A615))+1,255))</f>
        <v>喜欢你-全歌单</v>
      </c>
      <c r="E616" t="s">
        <v>13</v>
      </c>
    </row>
    <row r="617" spans="1:10" x14ac:dyDescent="0.25">
      <c r="A617" t="s">
        <v>1487</v>
      </c>
      <c r="B617" s="21" t="s">
        <v>1488</v>
      </c>
      <c r="C617" s="15" t="s">
        <v>1489</v>
      </c>
      <c r="D617" t="str">
        <f t="array" aca="1" ref="D617" ca="1">CONCATENATE(A617,"-",MID(CELL("filename",A616),FIND("]",CELL("filename",A616))+1,255))</f>
        <v>喜帖街-全歌单</v>
      </c>
      <c r="E617" t="s">
        <v>13</v>
      </c>
      <c r="F617" s="10">
        <v>9.0277777777777769E-3</v>
      </c>
      <c r="G617" s="10">
        <v>3.125E-2</v>
      </c>
      <c r="I617">
        <v>1</v>
      </c>
    </row>
    <row r="618" spans="1:10" x14ac:dyDescent="0.25">
      <c r="A618" t="s">
        <v>1490</v>
      </c>
      <c r="B618" s="21" t="s">
        <v>1491</v>
      </c>
      <c r="C618" s="20"/>
      <c r="D618" t="str">
        <f t="array" aca="1" ref="D618" ca="1">CONCATENATE(A618,"-",MID(CELL("filename",A617),FIND("]",CELL("filename",A617))+1,255))</f>
        <v>下雨天-全歌单</v>
      </c>
      <c r="E618" t="s">
        <v>13</v>
      </c>
      <c r="F618" s="20"/>
      <c r="G618" s="20"/>
      <c r="H618" s="20"/>
      <c r="I618">
        <v>0</v>
      </c>
      <c r="J618" s="20"/>
    </row>
    <row r="619" spans="1:10" x14ac:dyDescent="0.25">
      <c r="A619" t="s">
        <v>1492</v>
      </c>
      <c r="B619" s="21" t="s">
        <v>1493</v>
      </c>
      <c r="C619" s="15" t="s">
        <v>1494</v>
      </c>
      <c r="D619" t="str">
        <f t="array" aca="1" ref="D619" ca="1">CONCATENATE(A619,"-",MID(CELL("filename",A618),FIND("]",CELL("filename",A618))+1,255))</f>
        <v>夏日倾情-全歌单</v>
      </c>
      <c r="E619" t="s">
        <v>13</v>
      </c>
      <c r="F619" s="10">
        <v>5.1388888888888887E-2</v>
      </c>
      <c r="G619" s="10">
        <v>6.8750000000000006E-2</v>
      </c>
      <c r="I619">
        <v>1</v>
      </c>
    </row>
    <row r="620" spans="1:10" x14ac:dyDescent="0.25">
      <c r="A620" t="s">
        <v>1495</v>
      </c>
      <c r="B620" s="21" t="s">
        <v>1496</v>
      </c>
      <c r="C620" s="15" t="s">
        <v>1497</v>
      </c>
      <c r="D620" t="str">
        <f t="array" aca="1" ref="D620" ca="1">CONCATENATE(A620,"-",MID(CELL("filename",A619),FIND("]",CELL("filename",A619))+1,255))</f>
        <v>夏天-全歌单</v>
      </c>
      <c r="E620" t="s">
        <v>13</v>
      </c>
      <c r="F620" s="10">
        <v>4.6527777777777779E-2</v>
      </c>
      <c r="G620" s="10">
        <v>6.0416666666666667E-2</v>
      </c>
      <c r="I620">
        <v>1</v>
      </c>
    </row>
    <row r="621" spans="1:10" x14ac:dyDescent="0.25">
      <c r="A621" t="s">
        <v>1498</v>
      </c>
      <c r="B621" s="21" t="s">
        <v>1499</v>
      </c>
      <c r="C621" s="15" t="s">
        <v>1500</v>
      </c>
      <c r="D621" t="str">
        <f t="array" aca="1" ref="D621" ca="1">CONCATENATE(A621,"-",MID(CELL("filename",A620),FIND("]",CELL("filename",A620))+1,255))</f>
        <v>现代爱情故事-全歌单</v>
      </c>
      <c r="E621" t="s">
        <v>13</v>
      </c>
      <c r="F621" s="10">
        <v>4.3749999999999997E-2</v>
      </c>
      <c r="G621" s="10">
        <v>5.8333333333333327E-2</v>
      </c>
      <c r="I621">
        <v>1</v>
      </c>
    </row>
    <row r="622" spans="1:10" x14ac:dyDescent="0.25">
      <c r="A622" t="s">
        <v>1501</v>
      </c>
      <c r="B622" s="21" t="s">
        <v>1502</v>
      </c>
      <c r="C622" s="15"/>
      <c r="D622" t="str">
        <f t="array" aca="1" ref="D622" ca="1">CONCATENATE(A622,"-",MID(CELL("filename",A621),FIND("]",CELL("filename",A621))+1,255))</f>
        <v>献世-全歌单</v>
      </c>
      <c r="E622" t="s">
        <v>13</v>
      </c>
      <c r="F622" s="10"/>
      <c r="G622" s="10"/>
      <c r="I622">
        <v>0</v>
      </c>
    </row>
    <row r="623" spans="1:10" x14ac:dyDescent="0.25">
      <c r="A623" t="s">
        <v>1503</v>
      </c>
      <c r="B623" s="21" t="s">
        <v>1504</v>
      </c>
      <c r="C623" s="15" t="s">
        <v>1505</v>
      </c>
      <c r="D623" t="str">
        <f t="array" aca="1" ref="D623" ca="1">CONCATENATE(A623,"-",MID(CELL("filename",A622),FIND("]",CELL("filename",A622))+1,255))</f>
        <v>相爱很难-全歌单</v>
      </c>
      <c r="E623" t="s">
        <v>13</v>
      </c>
      <c r="F623" s="10">
        <v>4.7222222222222221E-2</v>
      </c>
      <c r="G623" s="10">
        <v>6.805555555555555E-2</v>
      </c>
      <c r="I623">
        <v>1</v>
      </c>
    </row>
    <row r="624" spans="1:10" x14ac:dyDescent="0.25">
      <c r="A624" t="s">
        <v>1506</v>
      </c>
      <c r="B624" s="21" t="s">
        <v>1507</v>
      </c>
      <c r="C624" s="15" t="s">
        <v>1508</v>
      </c>
      <c r="D624" t="str">
        <f t="array" aca="1" ref="D624" ca="1">CONCATENATE(A624,"-",MID(CELL("filename",A623),FIND("]",CELL("filename",A623))+1,255))</f>
        <v>相爱后动物感伤-全歌单</v>
      </c>
      <c r="E624" t="s">
        <v>13</v>
      </c>
      <c r="F624" s="10">
        <v>6.5277777777777782E-2</v>
      </c>
      <c r="G624" s="10">
        <v>8.7499999999999994E-2</v>
      </c>
      <c r="I624">
        <v>1</v>
      </c>
    </row>
    <row r="625" spans="1:9" x14ac:dyDescent="0.25">
      <c r="A625" t="s">
        <v>1509</v>
      </c>
      <c r="B625" s="21" t="s">
        <v>1510</v>
      </c>
      <c r="D625" t="str">
        <f t="array" aca="1" ref="D625" ca="1">CONCATENATE(A625,"-",MID(CELL("filename",A624),FIND("]",CELL("filename",A624))+1,255))</f>
        <v>相思-全歌单</v>
      </c>
      <c r="E625" t="s">
        <v>13</v>
      </c>
    </row>
    <row r="626" spans="1:9" x14ac:dyDescent="0.25">
      <c r="A626" s="19" t="s">
        <v>1511</v>
      </c>
      <c r="B626" s="21" t="s">
        <v>24140</v>
      </c>
      <c r="C626" s="15" t="s">
        <v>24141</v>
      </c>
      <c r="D626" s="19" t="str">
        <f t="array" aca="1" ref="D626" ca="1">CONCATENATE(A626,"-",MID(CELL("filename",A625),FIND("]",CELL("filename",A625))+1,255))</f>
        <v>相信-全歌单</v>
      </c>
      <c r="E626" s="19" t="s">
        <v>13</v>
      </c>
      <c r="F626" s="10">
        <v>3.888888888888889E-2</v>
      </c>
      <c r="G626" s="10">
        <v>4.791666666666667E-2</v>
      </c>
      <c r="I626" s="19">
        <v>1</v>
      </c>
    </row>
    <row r="627" spans="1:9" x14ac:dyDescent="0.25">
      <c r="A627" t="s">
        <v>1512</v>
      </c>
      <c r="B627" s="21" t="s">
        <v>1513</v>
      </c>
      <c r="D627" t="str">
        <f t="array" aca="1" ref="D627" ca="1">CONCATENATE(A627,"-",MID(CELL("filename",A626),FIND("]",CELL("filename",A626))+1,255))</f>
        <v>相约一九九八-全歌单</v>
      </c>
      <c r="E627" t="s">
        <v>13</v>
      </c>
      <c r="I627">
        <v>0</v>
      </c>
    </row>
    <row r="628" spans="1:9" x14ac:dyDescent="0.25">
      <c r="A628" t="s">
        <v>1514</v>
      </c>
      <c r="B628" s="21" t="s">
        <v>1515</v>
      </c>
      <c r="C628" s="15" t="s">
        <v>1516</v>
      </c>
      <c r="D628" t="str">
        <f t="array" aca="1" ref="D628" ca="1">CONCATENATE(A628,"-",MID(CELL("filename",A627),FIND("]",CELL("filename",A627))+1,255))</f>
        <v>想唱就唱-全歌单</v>
      </c>
      <c r="E628" t="s">
        <v>13</v>
      </c>
      <c r="F628" s="10">
        <v>3.6805555555555557E-2</v>
      </c>
      <c r="G628" s="10">
        <v>4.791666666666667E-2</v>
      </c>
      <c r="I628">
        <v>1</v>
      </c>
    </row>
    <row r="629" spans="1:9" x14ac:dyDescent="0.25">
      <c r="A629" t="s">
        <v>1517</v>
      </c>
      <c r="B629" s="21" t="s">
        <v>1518</v>
      </c>
      <c r="C629" s="15" t="s">
        <v>1519</v>
      </c>
      <c r="D629" t="str">
        <f t="array" aca="1" ref="D629" ca="1">CONCATENATE(A629,"-",MID(CELL("filename",A628),FIND("]",CELL("filename",A628))+1,255))</f>
        <v>想见你想见你想见你-全歌单</v>
      </c>
      <c r="E629" t="s">
        <v>13</v>
      </c>
      <c r="F629" s="10">
        <v>4.5138888888888888E-2</v>
      </c>
      <c r="G629" s="10">
        <v>6.8750000000000006E-2</v>
      </c>
      <c r="I629">
        <v>1</v>
      </c>
    </row>
    <row r="630" spans="1:9" x14ac:dyDescent="0.25">
      <c r="A630" t="s">
        <v>1520</v>
      </c>
      <c r="B630" s="21" t="s">
        <v>1521</v>
      </c>
      <c r="D630" t="str">
        <f t="array" aca="1" ref="D630" ca="1">CONCATENATE(A630,"-",MID(CELL("filename",A629),FIND("]",CELL("filename",A629))+1,255))</f>
        <v>想太多-全歌单</v>
      </c>
      <c r="E630" t="s">
        <v>13</v>
      </c>
    </row>
    <row r="631" spans="1:9" x14ac:dyDescent="0.25">
      <c r="A631" t="s">
        <v>1522</v>
      </c>
      <c r="B631" s="21" t="s">
        <v>1523</v>
      </c>
      <c r="D631" t="str">
        <f t="array" aca="1" ref="D631" ca="1">CONCATENATE(A631,"-",MID(CELL("filename",A630),FIND("]",CELL("filename",A630))+1,255))</f>
        <v>想自由-全歌单</v>
      </c>
      <c r="E631" t="s">
        <v>13</v>
      </c>
    </row>
    <row r="632" spans="1:9" x14ac:dyDescent="0.25">
      <c r="A632" t="s">
        <v>1524</v>
      </c>
      <c r="B632" s="21" t="s">
        <v>1525</v>
      </c>
      <c r="C632" s="15" t="s">
        <v>1526</v>
      </c>
      <c r="D632" t="str">
        <f t="array" aca="1" ref="D632" ca="1">CONCATENATE(A632,"-",MID(CELL("filename",A631),FIND("]",CELL("filename",A631))+1,255))</f>
        <v>向左走向右走-全歌单</v>
      </c>
      <c r="E632" t="s">
        <v>13</v>
      </c>
      <c r="F632" s="10">
        <v>4.3055555555555562E-2</v>
      </c>
      <c r="G632" s="10">
        <v>6.8750000000000006E-2</v>
      </c>
      <c r="I632">
        <v>1</v>
      </c>
    </row>
    <row r="633" spans="1:9" x14ac:dyDescent="0.25">
      <c r="A633" t="s">
        <v>1527</v>
      </c>
      <c r="B633" s="21" t="s">
        <v>1528</v>
      </c>
      <c r="C633" s="15" t="s">
        <v>1529</v>
      </c>
      <c r="D633" t="str">
        <f t="array" aca="1" ref="D633" ca="1">CONCATENATE(A633,"-",MID(CELL("filename",A632),FIND("]",CELL("filename",A632))+1,255))</f>
        <v>像风一样-全歌单</v>
      </c>
      <c r="E633" t="s">
        <v>13</v>
      </c>
      <c r="F633" s="10">
        <v>6.5972222222222224E-2</v>
      </c>
      <c r="G633" s="10">
        <v>7.6388888888888895E-2</v>
      </c>
      <c r="I633">
        <v>1</v>
      </c>
    </row>
    <row r="634" spans="1:9" x14ac:dyDescent="0.25">
      <c r="A634" t="s">
        <v>1530</v>
      </c>
      <c r="B634" s="21" t="s">
        <v>1531</v>
      </c>
      <c r="C634" s="15" t="s">
        <v>1532</v>
      </c>
      <c r="D634" t="str">
        <f t="array" aca="1" ref="D634" ca="1">CONCATENATE(A634,"-",MID(CELL("filename",A633),FIND("]",CELL("filename",A633))+1,255))</f>
        <v>像风一样自由-全歌单</v>
      </c>
      <c r="E634" t="s">
        <v>13</v>
      </c>
      <c r="F634" s="10">
        <v>2.8472222222222222E-2</v>
      </c>
      <c r="G634" s="10">
        <v>4.2361111111111113E-2</v>
      </c>
      <c r="I634">
        <v>1</v>
      </c>
    </row>
    <row r="635" spans="1:9" x14ac:dyDescent="0.25">
      <c r="A635" t="s">
        <v>1533</v>
      </c>
      <c r="B635" s="21" t="s">
        <v>1534</v>
      </c>
      <c r="C635" s="15" t="s">
        <v>1535</v>
      </c>
      <c r="D635" t="str">
        <f t="array" aca="1" ref="D635" ca="1">CONCATENATE(A635,"-",MID(CELL("filename",A634),FIND("]",CELL("filename",A634))+1,255))</f>
        <v>潇洒小姐-全歌单</v>
      </c>
      <c r="E635" t="s">
        <v>13</v>
      </c>
      <c r="F635" s="10">
        <v>4.4444444444444453E-2</v>
      </c>
      <c r="G635" s="10">
        <v>6.5277777777777782E-2</v>
      </c>
      <c r="I635">
        <v>1</v>
      </c>
    </row>
    <row r="636" spans="1:9" x14ac:dyDescent="0.25">
      <c r="A636" t="s">
        <v>1536</v>
      </c>
      <c r="B636" s="21" t="s">
        <v>1537</v>
      </c>
      <c r="D636" t="str">
        <f t="array" aca="1" ref="D636" ca="1">CONCATENATE(A636,"-",MID(CELL("filename",A635),FIND("]",CELL("filename",A635))+1,255))</f>
        <v>潇洒走一回-全歌单</v>
      </c>
      <c r="E636" t="s">
        <v>13</v>
      </c>
      <c r="I636">
        <v>0</v>
      </c>
    </row>
    <row r="637" spans="1:9" x14ac:dyDescent="0.25">
      <c r="A637" t="s">
        <v>1538</v>
      </c>
      <c r="B637" s="21" t="s">
        <v>1539</v>
      </c>
      <c r="C637" s="15"/>
      <c r="D637" t="str">
        <f t="array" aca="1" ref="D637" ca="1">CONCATENATE(A637,"-",MID(CELL("filename",A636),FIND("]",CELL("filename",A636))+1,255))</f>
        <v>嚣张-全歌单</v>
      </c>
      <c r="E637" t="s">
        <v>13</v>
      </c>
      <c r="F637" s="10">
        <v>5.9722222222222232E-2</v>
      </c>
      <c r="G637" s="10">
        <v>7.9166666666666663E-2</v>
      </c>
      <c r="I637">
        <v>0</v>
      </c>
    </row>
    <row r="638" spans="1:9" x14ac:dyDescent="0.25">
      <c r="A638" t="s">
        <v>1540</v>
      </c>
      <c r="B638" s="21" t="s">
        <v>1541</v>
      </c>
      <c r="D638" t="str">
        <f t="array" aca="1" ref="D638" ca="1">CONCATENATE(A638,"-",MID(CELL("filename",A637),FIND("]",CELL("filename",A637))+1,255))</f>
        <v>小半-全歌单</v>
      </c>
      <c r="E638" t="s">
        <v>13</v>
      </c>
      <c r="I638">
        <v>0</v>
      </c>
    </row>
    <row r="639" spans="1:9" x14ac:dyDescent="0.25">
      <c r="A639" t="s">
        <v>1542</v>
      </c>
      <c r="B639" s="21" t="s">
        <v>1543</v>
      </c>
      <c r="C639" s="15" t="s">
        <v>1544</v>
      </c>
      <c r="D639" t="str">
        <f t="array" aca="1" ref="D639" ca="1">CONCATENATE(A639,"-",MID(CELL("filename",A638),FIND("]",CELL("filename",A638))+1,255))</f>
        <v>小城大事-全歌单</v>
      </c>
      <c r="E639" t="s">
        <v>13</v>
      </c>
      <c r="F639" s="10">
        <v>5.9722222222222232E-2</v>
      </c>
      <c r="G639" s="10">
        <v>8.1250000000000003E-2</v>
      </c>
      <c r="I639">
        <v>1</v>
      </c>
    </row>
    <row r="640" spans="1:9" x14ac:dyDescent="0.25">
      <c r="A640" t="s">
        <v>1545</v>
      </c>
      <c r="B640" s="21" t="s">
        <v>1546</v>
      </c>
      <c r="D640" t="str">
        <f t="array" aca="1" ref="D640" ca="1">CONCATENATE(A640,"-",MID(CELL("filename",A639),FIND("]",CELL("filename",A639))+1,255))</f>
        <v>小城故事-全歌单</v>
      </c>
      <c r="E640" t="s">
        <v>13</v>
      </c>
    </row>
    <row r="641" spans="1:10" x14ac:dyDescent="0.25">
      <c r="A641" t="s">
        <v>1547</v>
      </c>
      <c r="B641" s="21" t="s">
        <v>1548</v>
      </c>
      <c r="C641" s="15" t="s">
        <v>1549</v>
      </c>
      <c r="D641" t="str">
        <f t="array" aca="1" ref="D641" ca="1">CONCATENATE(A641,"-",MID(CELL("filename",A640),FIND("]",CELL("filename",A640))+1,255))</f>
        <v>小村之恋-全歌单</v>
      </c>
      <c r="E641" t="s">
        <v>13</v>
      </c>
      <c r="F641" s="10">
        <v>1.458333333333333E-2</v>
      </c>
      <c r="G641" s="10">
        <v>3.125E-2</v>
      </c>
      <c r="J641">
        <v>1.2</v>
      </c>
    </row>
    <row r="642" spans="1:10" x14ac:dyDescent="0.25">
      <c r="A642" t="s">
        <v>1550</v>
      </c>
      <c r="B642" s="21" t="s">
        <v>1551</v>
      </c>
      <c r="D642" t="str">
        <f t="array" aca="1" ref="D642" ca="1">CONCATENATE(A642,"-",MID(CELL("filename",A641),FIND("]",CELL("filename",A641))+1,255))</f>
        <v>小芳-全歌单</v>
      </c>
      <c r="E642" t="s">
        <v>13</v>
      </c>
    </row>
    <row r="643" spans="1:10" x14ac:dyDescent="0.25">
      <c r="A643" t="s">
        <v>1552</v>
      </c>
      <c r="B643" s="21" t="s">
        <v>1553</v>
      </c>
      <c r="D643" t="str">
        <f t="array" aca="1" ref="D643" ca="1">CONCATENATE(A643,"-",MID(CELL("filename",A642),FIND("]",CELL("filename",A642))+1,255))</f>
        <v>小酒窝-全歌单</v>
      </c>
      <c r="E643" t="s">
        <v>13</v>
      </c>
    </row>
    <row r="644" spans="1:10" x14ac:dyDescent="0.25">
      <c r="A644" t="s">
        <v>1554</v>
      </c>
      <c r="B644" s="21" t="s">
        <v>1555</v>
      </c>
      <c r="C644" s="15" t="s">
        <v>1556</v>
      </c>
      <c r="D644" t="str">
        <f t="array" aca="1" ref="D644" ca="1">CONCATENATE(A644,"-",MID(CELL("filename",A643),FIND("]",CELL("filename",A643))+1,255))</f>
        <v>小美满-全歌单</v>
      </c>
      <c r="E644" t="s">
        <v>13</v>
      </c>
      <c r="F644" s="10">
        <v>4.1666666666666657E-2</v>
      </c>
      <c r="G644" s="10">
        <v>6.1111111111111109E-2</v>
      </c>
      <c r="I644">
        <v>1</v>
      </c>
    </row>
    <row r="645" spans="1:10" x14ac:dyDescent="0.25">
      <c r="A645" t="s">
        <v>1557</v>
      </c>
      <c r="B645" s="21" t="s">
        <v>1558</v>
      </c>
      <c r="C645" s="15"/>
      <c r="D645" t="str">
        <f t="array" aca="1" ref="D645" ca="1">CONCATENATE(A645,"-",MID(CELL("filename",A644),FIND("]",CELL("filename",A644))+1,255))</f>
        <v>小情歌-全歌单</v>
      </c>
      <c r="E645" t="s">
        <v>13</v>
      </c>
      <c r="F645" s="10"/>
      <c r="G645" s="10"/>
      <c r="I645">
        <v>0</v>
      </c>
    </row>
    <row r="646" spans="1:10" x14ac:dyDescent="0.25">
      <c r="A646" s="3" t="s">
        <v>1559</v>
      </c>
      <c r="B646" s="21" t="s">
        <v>1560</v>
      </c>
      <c r="C646" s="15" t="s">
        <v>1561</v>
      </c>
      <c r="D646" t="str">
        <f t="array" aca="1" ref="D646" ca="1">CONCATENATE(A646,"-",MID(CELL("filename",A645),FIND("]",CELL("filename",A645))+1,255))</f>
        <v>小小虫-全歌单</v>
      </c>
      <c r="E646" t="s">
        <v>13</v>
      </c>
      <c r="F646" s="10"/>
      <c r="G646" s="10"/>
      <c r="I646">
        <v>1</v>
      </c>
    </row>
    <row r="647" spans="1:10" x14ac:dyDescent="0.25">
      <c r="A647" t="s">
        <v>1562</v>
      </c>
      <c r="B647" s="21" t="s">
        <v>1563</v>
      </c>
      <c r="C647" s="15"/>
      <c r="D647" t="str">
        <f t="array" aca="1" ref="D647" ca="1">CONCATENATE(A647,"-",MID(CELL("filename",A646),FIND("]",CELL("filename",A646))+1,255))</f>
        <v>小星星-全歌单</v>
      </c>
      <c r="E647" t="s">
        <v>13</v>
      </c>
      <c r="F647" s="10"/>
      <c r="G647" s="10"/>
      <c r="I647">
        <v>0</v>
      </c>
    </row>
    <row r="648" spans="1:10" x14ac:dyDescent="0.25">
      <c r="A648" t="s">
        <v>1564</v>
      </c>
      <c r="B648" s="21" t="s">
        <v>1565</v>
      </c>
      <c r="D648" t="str">
        <f t="array" aca="1" ref="D648" ca="1">CONCATENATE(A648,"-",MID(CELL("filename",A647),FIND("]",CELL("filename",A647))+1,255))</f>
        <v>小镇姑娘-全歌单</v>
      </c>
      <c r="E648" t="s">
        <v>13</v>
      </c>
      <c r="I648">
        <v>0</v>
      </c>
    </row>
    <row r="649" spans="1:10" x14ac:dyDescent="0.25">
      <c r="A649" t="s">
        <v>1566</v>
      </c>
      <c r="B649" s="21" t="s">
        <v>1567</v>
      </c>
      <c r="D649" t="str">
        <f t="array" aca="1" ref="D649" ca="1">CONCATENATE(A649,"-",MID(CELL("filename",A648),FIND("]",CELL("filename",A648))+1,255))</f>
        <v>笑忘歌-全歌单</v>
      </c>
      <c r="E649" t="s">
        <v>13</v>
      </c>
      <c r="I649" s="20">
        <v>0</v>
      </c>
    </row>
    <row r="650" spans="1:10" x14ac:dyDescent="0.25">
      <c r="A650" t="s">
        <v>1568</v>
      </c>
      <c r="B650" s="21" t="s">
        <v>1569</v>
      </c>
      <c r="D650" t="str">
        <f t="array" aca="1" ref="D650" ca="1">CONCATENATE(A650,"-",MID(CELL("filename",A649),FIND("]",CELL("filename",A649))+1,255))</f>
        <v>笑忘书-全歌单</v>
      </c>
      <c r="E650" t="s">
        <v>13</v>
      </c>
    </row>
    <row r="651" spans="1:10" x14ac:dyDescent="0.25">
      <c r="A651" t="s">
        <v>1570</v>
      </c>
      <c r="B651" s="21" t="s">
        <v>1571</v>
      </c>
      <c r="C651" s="15"/>
      <c r="D651" t="str">
        <f t="array" aca="1" ref="D651" ca="1">CONCATENATE(A651,"-",MID(CELL("filename",A650),FIND("]",CELL("filename",A650))+1,255))</f>
        <v>谢谢你的爱-全歌单</v>
      </c>
      <c r="E651" t="s">
        <v>13</v>
      </c>
      <c r="F651" s="10"/>
      <c r="G651" s="10"/>
    </row>
    <row r="652" spans="1:10" x14ac:dyDescent="0.25">
      <c r="A652" t="s">
        <v>1572</v>
      </c>
      <c r="B652" s="21" t="s">
        <v>1573</v>
      </c>
      <c r="C652" s="15" t="s">
        <v>1574</v>
      </c>
      <c r="D652" t="str">
        <f t="array" aca="1" ref="D652" ca="1">CONCATENATE(A652,"-",MID(CELL("filename",A651),FIND("]",CELL("filename",A651))+1,255))</f>
        <v>心动-全歌单</v>
      </c>
      <c r="E652" t="s">
        <v>13</v>
      </c>
      <c r="F652" s="10">
        <v>4.9305555555555547E-2</v>
      </c>
      <c r="G652" s="10">
        <v>7.9166666666666663E-2</v>
      </c>
      <c r="J652">
        <v>1.2</v>
      </c>
    </row>
    <row r="653" spans="1:10" x14ac:dyDescent="0.25">
      <c r="A653" t="s">
        <v>1575</v>
      </c>
      <c r="B653" s="21" t="s">
        <v>1576</v>
      </c>
      <c r="C653" s="15" t="s">
        <v>1577</v>
      </c>
      <c r="D653" t="str">
        <f t="array" aca="1" ref="D653" ca="1">CONCATENATE(A653,"-",MID(CELL("filename",A652),FIND("]",CELL("filename",A652))+1,255))</f>
        <v>心经-全歌单</v>
      </c>
      <c r="E653" t="s">
        <v>13</v>
      </c>
      <c r="F653" s="10">
        <v>3.472222222222222E-3</v>
      </c>
      <c r="G653" s="10">
        <v>1.8749999999999999E-2</v>
      </c>
      <c r="I653">
        <v>1</v>
      </c>
    </row>
    <row r="654" spans="1:10" x14ac:dyDescent="0.25">
      <c r="A654" t="s">
        <v>1578</v>
      </c>
      <c r="B654" s="21" t="s">
        <v>1579</v>
      </c>
      <c r="C654" s="15" t="s">
        <v>1580</v>
      </c>
      <c r="D654" t="str">
        <f t="array" aca="1" ref="D654" ca="1">CONCATENATE(A654,"-",MID(CELL("filename",A653),FIND("]",CELL("filename",A653))+1,255))</f>
        <v>心乱如麻-全歌单</v>
      </c>
      <c r="E654" t="s">
        <v>13</v>
      </c>
      <c r="F654" s="10">
        <v>6.1111111111111109E-2</v>
      </c>
      <c r="G654" s="10">
        <v>8.1250000000000003E-2</v>
      </c>
      <c r="I654">
        <v>0</v>
      </c>
      <c r="J654">
        <v>1.2</v>
      </c>
    </row>
    <row r="655" spans="1:10" x14ac:dyDescent="0.25">
      <c r="A655" t="s">
        <v>1581</v>
      </c>
      <c r="B655" s="21" t="s">
        <v>1582</v>
      </c>
      <c r="C655" s="15"/>
      <c r="D655" t="str">
        <f t="array" aca="1" ref="D655" ca="1">CONCATENATE(A655,"-",MID(CELL("filename",A654),FIND("]",CELL("filename",A654))+1,255))</f>
        <v>心墙-全歌单</v>
      </c>
      <c r="E655" t="s">
        <v>13</v>
      </c>
      <c r="F655" s="10"/>
      <c r="G655" s="10"/>
    </row>
    <row r="656" spans="1:10" x14ac:dyDescent="0.25">
      <c r="A656" t="s">
        <v>1583</v>
      </c>
      <c r="B656" s="21" t="s">
        <v>1584</v>
      </c>
      <c r="D656" t="str">
        <f t="array" aca="1" ref="D656" ca="1">CONCATENATE(A656,"-",MID(CELL("filename",A655),FIND("]",CELL("filename",A655))+1,255))</f>
        <v>心中的日月-全歌单</v>
      </c>
      <c r="E656" t="s">
        <v>13</v>
      </c>
    </row>
    <row r="657" spans="1:9" x14ac:dyDescent="0.25">
      <c r="A657" t="s">
        <v>1585</v>
      </c>
      <c r="B657" s="21" t="s">
        <v>1586</v>
      </c>
      <c r="D657" t="str">
        <f t="array" aca="1" ref="D657" ca="1">CONCATENATE(A657,"-",MID(CELL("filename",A656),FIND("]",CELL("filename",A656))+1,255))</f>
        <v>新不了情-全歌单</v>
      </c>
      <c r="E657" t="s">
        <v>13</v>
      </c>
    </row>
    <row r="658" spans="1:9" x14ac:dyDescent="0.25">
      <c r="A658" t="s">
        <v>1587</v>
      </c>
      <c r="B658" s="21" t="s">
        <v>1588</v>
      </c>
      <c r="D658" t="str">
        <f t="array" aca="1" ref="D658" ca="1">CONCATENATE(A658,"-",MID(CELL("filename",A657),FIND("]",CELL("filename",A657))+1,255))</f>
        <v>信仰-全歌单</v>
      </c>
      <c r="E658" t="s">
        <v>13</v>
      </c>
    </row>
    <row r="659" spans="1:9" x14ac:dyDescent="0.25">
      <c r="A659" t="s">
        <v>1589</v>
      </c>
      <c r="B659" s="21" t="s">
        <v>1590</v>
      </c>
      <c r="C659" s="15" t="s">
        <v>1591</v>
      </c>
      <c r="D659" t="str">
        <f t="array" aca="1" ref="D659" ca="1">CONCATENATE(A659,"-",MID(CELL("filename",A658),FIND("]",CELL("filename",A658))+1,255))</f>
        <v>星辰大海-全歌单</v>
      </c>
      <c r="E659" t="s">
        <v>13</v>
      </c>
      <c r="F659" s="10">
        <v>3.1944444444444442E-2</v>
      </c>
      <c r="G659" s="10">
        <v>4.5138888888888888E-2</v>
      </c>
      <c r="I659">
        <v>1</v>
      </c>
    </row>
    <row r="660" spans="1:9" x14ac:dyDescent="0.25">
      <c r="A660" t="s">
        <v>1592</v>
      </c>
      <c r="B660" s="21" t="s">
        <v>1593</v>
      </c>
      <c r="D660" t="str">
        <f t="array" aca="1" ref="D660" ca="1">CONCATENATE(A660,"-",MID(CELL("filename",A659),FIND("]",CELL("filename",A659))+1,255))</f>
        <v>星晴-全歌单</v>
      </c>
      <c r="E660" t="s">
        <v>13</v>
      </c>
    </row>
    <row r="661" spans="1:9" x14ac:dyDescent="0.25">
      <c r="A661" t="s">
        <v>1594</v>
      </c>
      <c r="B661" s="21" t="s">
        <v>1595</v>
      </c>
      <c r="C661" s="15" t="s">
        <v>1596</v>
      </c>
      <c r="D661" t="str">
        <f t="array" aca="1" ref="D661" ca="1">CONCATENATE(A661,"-",MID(CELL("filename",A660),FIND("]",CELL("filename",A660))+1,255))</f>
        <v>星星-全歌单</v>
      </c>
      <c r="E661" t="s">
        <v>13</v>
      </c>
      <c r="F661" s="10">
        <v>0.1118055555555556</v>
      </c>
      <c r="G661" s="10">
        <v>0.1340277777777778</v>
      </c>
      <c r="I661">
        <v>1</v>
      </c>
    </row>
    <row r="662" spans="1:9" x14ac:dyDescent="0.25">
      <c r="A662" t="s">
        <v>1597</v>
      </c>
      <c r="B662" s="21" t="s">
        <v>1598</v>
      </c>
      <c r="D662" t="str">
        <f t="array" aca="1" ref="D662" ca="1">CONCATENATE(A662,"-",MID(CELL("filename",A661),FIND("]",CELL("filename",A661))+1,255))</f>
        <v>星星点灯-全歌单</v>
      </c>
      <c r="E662" t="s">
        <v>13</v>
      </c>
    </row>
    <row r="663" spans="1:9" x14ac:dyDescent="0.25">
      <c r="A663" t="s">
        <v>1599</v>
      </c>
      <c r="B663" s="21" t="s">
        <v>1600</v>
      </c>
      <c r="C663" s="15" t="s">
        <v>1601</v>
      </c>
      <c r="D663" t="str">
        <f t="array" aca="1" ref="D663" ca="1">CONCATENATE(A663,"-",MID(CELL("filename",A662),FIND("]",CELL("filename",A662))+1,255))</f>
        <v>袖手旁观-全歌单</v>
      </c>
      <c r="E663" t="s">
        <v>13</v>
      </c>
      <c r="F663" s="16">
        <v>6.3888888888888884E-2</v>
      </c>
      <c r="G663" s="16">
        <v>7.9861111111111105E-2</v>
      </c>
      <c r="I663">
        <v>1</v>
      </c>
    </row>
    <row r="664" spans="1:9" x14ac:dyDescent="0.25">
      <c r="A664" t="s">
        <v>1602</v>
      </c>
      <c r="B664" s="21" t="s">
        <v>1603</v>
      </c>
      <c r="D664" t="str">
        <f t="array" aca="1" ref="D664" ca="1">CONCATENATE(A664,"-",MID(CELL("filename",A663),FIND("]",CELL("filename",A663))+1,255))</f>
        <v>虚拟-全歌单</v>
      </c>
      <c r="E664" t="s">
        <v>13</v>
      </c>
      <c r="I664">
        <v>0</v>
      </c>
    </row>
    <row r="665" spans="1:9" x14ac:dyDescent="0.25">
      <c r="A665" t="s">
        <v>1604</v>
      </c>
      <c r="B665" s="21" t="s">
        <v>1605</v>
      </c>
      <c r="C665" s="15" t="s">
        <v>1606</v>
      </c>
      <c r="D665" t="str">
        <f t="array" aca="1" ref="D665" ca="1">CONCATENATE(A665,"-",MID(CELL("filename",A664),FIND("]",CELL("filename",A664))+1,255))</f>
        <v>许愿-全歌单</v>
      </c>
      <c r="E665" t="s">
        <v>13</v>
      </c>
      <c r="F665" s="10">
        <v>5.486111111111111E-2</v>
      </c>
      <c r="G665" s="10">
        <v>7.2222222222222215E-2</v>
      </c>
      <c r="I665">
        <v>1</v>
      </c>
    </row>
    <row r="666" spans="1:9" x14ac:dyDescent="0.25">
      <c r="A666" t="s">
        <v>1607</v>
      </c>
      <c r="B666" s="21" t="s">
        <v>1608</v>
      </c>
      <c r="C666" s="15" t="s">
        <v>1609</v>
      </c>
      <c r="D666" t="str">
        <f t="array" aca="1" ref="D666" ca="1">CONCATENATE(A666,"-",MID(CELL("filename",A665),FIND("]",CELL("filename",A665))+1,255))</f>
        <v>萱草花-全歌单</v>
      </c>
      <c r="E666" t="s">
        <v>13</v>
      </c>
      <c r="F666" s="10">
        <v>1.2500000000000001E-2</v>
      </c>
      <c r="G666" s="10">
        <v>3.6805555555555557E-2</v>
      </c>
      <c r="I666">
        <v>1</v>
      </c>
    </row>
    <row r="667" spans="1:9" x14ac:dyDescent="0.25">
      <c r="A667" t="s">
        <v>1610</v>
      </c>
      <c r="B667" s="21" t="s">
        <v>1611</v>
      </c>
      <c r="C667" s="15" t="s">
        <v>1612</v>
      </c>
      <c r="D667" t="str">
        <f t="array" aca="1" ref="D667" ca="1">CONCATENATE(A667,"-",MID(CELL("filename",A666),FIND("]",CELL("filename",A666))+1,255))</f>
        <v>漩涡-全歌单</v>
      </c>
      <c r="E667" t="s">
        <v>13</v>
      </c>
      <c r="F667" s="10">
        <v>4.027777777777778E-2</v>
      </c>
      <c r="G667" s="10">
        <v>6.805555555555555E-2</v>
      </c>
      <c r="I667">
        <v>1</v>
      </c>
    </row>
    <row r="668" spans="1:9" x14ac:dyDescent="0.25">
      <c r="A668" t="s">
        <v>1613</v>
      </c>
      <c r="B668" s="21" t="s">
        <v>1614</v>
      </c>
      <c r="C668" s="15"/>
      <c r="D668" t="str">
        <f t="array" aca="1" ref="D668" ca="1">CONCATENATE(A668,"-",MID(CELL("filename",A667),FIND("]",CELL("filename",A667))+1,255))</f>
        <v>雪-全歌单</v>
      </c>
      <c r="E668" t="s">
        <v>13</v>
      </c>
      <c r="F668" s="10"/>
      <c r="G668" s="10"/>
      <c r="I668">
        <v>0</v>
      </c>
    </row>
    <row r="669" spans="1:9" x14ac:dyDescent="0.25">
      <c r="A669" t="s">
        <v>1615</v>
      </c>
      <c r="B669" s="21" t="s">
        <v>1616</v>
      </c>
      <c r="D669" t="str">
        <f t="array" aca="1" ref="D669" ca="1">CONCATENATE(A669,"-",MID(CELL("filename",A668),FIND("]",CELL("filename",A668))+1,255))</f>
        <v>雪落下的声音-全歌单</v>
      </c>
      <c r="E669" t="s">
        <v>13</v>
      </c>
    </row>
    <row r="670" spans="1:9" x14ac:dyDescent="0.25">
      <c r="A670" t="s">
        <v>1617</v>
      </c>
      <c r="B670" s="21" t="s">
        <v>1618</v>
      </c>
      <c r="C670" s="15" t="s">
        <v>1619</v>
      </c>
      <c r="D670" t="str">
        <f t="array" aca="1" ref="D670" ca="1">CONCATENATE(A670,"-",MID(CELL("filename",A669),FIND("]",CELL("filename",A669))+1,255))</f>
        <v>血腥爱情故事-全歌单</v>
      </c>
      <c r="E670" t="s">
        <v>13</v>
      </c>
      <c r="F670" s="10">
        <v>2.8472222222222222E-2</v>
      </c>
      <c r="G670" s="10">
        <v>3.8194444444444448E-2</v>
      </c>
      <c r="I670">
        <v>1</v>
      </c>
    </row>
    <row r="671" spans="1:9" x14ac:dyDescent="0.25">
      <c r="A671" t="s">
        <v>1620</v>
      </c>
      <c r="B671" s="21" t="s">
        <v>1621</v>
      </c>
      <c r="D671" t="str">
        <f t="array" aca="1" ref="D671" ca="1">CONCATENATE(A671,"-",MID(CELL("filename",A670),FIND("]",CELL("filename",A670))+1,255))</f>
        <v>烟花易冷-全歌单</v>
      </c>
      <c r="E671" t="s">
        <v>13</v>
      </c>
    </row>
    <row r="672" spans="1:9" x14ac:dyDescent="0.25">
      <c r="A672" t="s">
        <v>1622</v>
      </c>
      <c r="B672" s="21" t="s">
        <v>1623</v>
      </c>
      <c r="C672" s="15" t="s">
        <v>1624</v>
      </c>
      <c r="D672" t="str">
        <f t="array" aca="1" ref="D672" ca="1">CONCATENATE(A672,"-",MID(CELL("filename",A671),FIND("]",CELL("filename",A671))+1,255))</f>
        <v>眼泪-全歌单</v>
      </c>
      <c r="E672" t="s">
        <v>13</v>
      </c>
      <c r="F672" s="10">
        <v>4.791666666666667E-2</v>
      </c>
      <c r="G672" s="10">
        <v>7.2916666666666671E-2</v>
      </c>
      <c r="I672">
        <v>1</v>
      </c>
    </row>
    <row r="673" spans="1:59" x14ac:dyDescent="0.25">
      <c r="A673" t="s">
        <v>1625</v>
      </c>
      <c r="B673" s="21" t="s">
        <v>1626</v>
      </c>
      <c r="C673" s="15" t="s">
        <v>1627</v>
      </c>
      <c r="D673" t="str">
        <f t="array" aca="1" ref="D673" ca="1">CONCATENATE(A673,"-",MID(CELL("filename",A672),FIND("]",CELL("filename",A672))+1,255))</f>
        <v>眼泪成诗-全歌单</v>
      </c>
      <c r="E673" t="s">
        <v>13</v>
      </c>
      <c r="F673" s="10">
        <v>3.6111111111111108E-2</v>
      </c>
      <c r="G673" s="10">
        <v>5.486111111111111E-2</v>
      </c>
      <c r="I673">
        <v>0</v>
      </c>
    </row>
    <row r="674" spans="1:59" x14ac:dyDescent="0.25">
      <c r="A674" t="s">
        <v>1628</v>
      </c>
      <c r="B674" s="21" t="s">
        <v>1629</v>
      </c>
      <c r="C674" s="15" t="s">
        <v>1630</v>
      </c>
      <c r="D674" t="str">
        <f t="array" aca="1" ref="D674" ca="1">CONCATENATE(A674,"-",MID(CELL("filename",A673),FIND("]",CELL("filename",A673))+1,255))</f>
        <v>眼色-全歌单</v>
      </c>
      <c r="E674" t="s">
        <v>13</v>
      </c>
      <c r="F674" s="10">
        <v>5.5555555555555552E-2</v>
      </c>
      <c r="G674" s="10">
        <v>7.4305555555555555E-2</v>
      </c>
      <c r="I674">
        <v>1</v>
      </c>
    </row>
    <row r="675" spans="1:59" x14ac:dyDescent="0.25">
      <c r="A675" t="s">
        <v>1631</v>
      </c>
      <c r="B675" s="21" t="s">
        <v>1632</v>
      </c>
      <c r="D675" t="str">
        <f t="array" aca="1" ref="D675" ca="1">CONCATENATE(A675,"-",MID(CELL("filename",A674),FIND("]",CELL("filename",A674))+1,255))</f>
        <v>燕尾蝶-全歌单</v>
      </c>
      <c r="E675" t="s">
        <v>13</v>
      </c>
    </row>
    <row r="676" spans="1:59" x14ac:dyDescent="0.25">
      <c r="A676" t="s">
        <v>1633</v>
      </c>
      <c r="B676" s="21" t="s">
        <v>1634</v>
      </c>
      <c r="D676" t="str">
        <f t="array" aca="1" ref="D676" ca="1">CONCATENATE(A676,"-",MID(CELL("filename",A675),FIND("]",CELL("filename",A675))+1,255))</f>
        <v>洋葱-全歌单</v>
      </c>
      <c r="E676" t="s">
        <v>13</v>
      </c>
      <c r="I676" s="20"/>
    </row>
    <row r="677" spans="1:59" x14ac:dyDescent="0.25">
      <c r="A677" t="s">
        <v>1635</v>
      </c>
      <c r="B677" s="21" t="s">
        <v>1636</v>
      </c>
      <c r="C677" s="15" t="s">
        <v>1637</v>
      </c>
      <c r="D677" t="str">
        <f t="array" aca="1" ref="D677" ca="1">CONCATENATE(A677,"-",MID(CELL("filename",A676),FIND("]",CELL("filename",A676))+1,255))</f>
        <v>氧气-全歌单</v>
      </c>
      <c r="E677" t="s">
        <v>13</v>
      </c>
      <c r="F677" s="10">
        <v>4.583333333333333E-2</v>
      </c>
      <c r="G677" s="10">
        <v>7.3611111111111113E-2</v>
      </c>
      <c r="I677">
        <v>1</v>
      </c>
    </row>
    <row r="678" spans="1:59" x14ac:dyDescent="0.25">
      <c r="A678" t="s">
        <v>1638</v>
      </c>
      <c r="B678" s="21" t="s">
        <v>1639</v>
      </c>
      <c r="C678" s="15"/>
      <c r="D678" t="str">
        <f t="array" aca="1" ref="D678" ca="1">CONCATENATE(A678,"-",MID(CELL("filename",A677),FIND("]",CELL("filename",A677))+1,255))</f>
        <v>痒-全歌单</v>
      </c>
      <c r="E678" t="s">
        <v>13</v>
      </c>
      <c r="F678" s="10"/>
      <c r="G678" s="10"/>
    </row>
    <row r="679" spans="1:59" x14ac:dyDescent="0.25">
      <c r="A679" t="s">
        <v>1640</v>
      </c>
      <c r="B679" s="21" t="s">
        <v>1641</v>
      </c>
      <c r="C679" s="15" t="s">
        <v>1642</v>
      </c>
      <c r="D679" t="str">
        <f t="array" aca="1" ref="D679" ca="1">CONCATENATE(A679,"-",MID(CELL("filename",A678),FIND("]",CELL("filename",A678))+1,255))</f>
        <v>遥远的她-全歌单</v>
      </c>
      <c r="E679" t="s">
        <v>13</v>
      </c>
      <c r="F679" s="10">
        <v>0.12916666666666671</v>
      </c>
      <c r="G679" s="10">
        <v>0.1472222222222222</v>
      </c>
      <c r="I679">
        <v>1</v>
      </c>
    </row>
    <row r="680" spans="1:59" x14ac:dyDescent="0.25">
      <c r="A680" t="s">
        <v>1643</v>
      </c>
      <c r="B680" s="21" t="s">
        <v>1644</v>
      </c>
      <c r="C680" s="15" t="s">
        <v>1645</v>
      </c>
      <c r="D680" t="str">
        <f t="array" aca="1" ref="D680" ca="1">CONCATENATE(A680,"-",MID(CELL("filename",A679),FIND("]",CELL("filename",A679))+1,255))</f>
        <v>野花-全歌单</v>
      </c>
      <c r="E680" t="s">
        <v>13</v>
      </c>
      <c r="F680" s="10">
        <v>8.3333333333333332E-3</v>
      </c>
      <c r="G680" s="10">
        <v>2.6388888888888889E-2</v>
      </c>
      <c r="I680">
        <v>1</v>
      </c>
    </row>
    <row r="681" spans="1:59" x14ac:dyDescent="0.25">
      <c r="A681" t="s">
        <v>1646</v>
      </c>
      <c r="B681" s="21" t="s">
        <v>1647</v>
      </c>
      <c r="C681" s="15" t="s">
        <v>1648</v>
      </c>
      <c r="D681" t="str">
        <f t="array" aca="1" ref="D681" ca="1">CONCATENATE(A681,"-",MID(CELL("filename",A680),FIND("]",CELL("filename",A680))+1,255))</f>
        <v>野蛮游戏-全歌单</v>
      </c>
      <c r="E681" t="s">
        <v>13</v>
      </c>
      <c r="F681" s="10">
        <v>3.0555555555555551E-2</v>
      </c>
      <c r="G681" s="10">
        <v>4.027777777777778E-2</v>
      </c>
      <c r="I681">
        <v>1</v>
      </c>
    </row>
    <row r="682" spans="1:59" x14ac:dyDescent="0.25">
      <c r="A682" t="s">
        <v>1649</v>
      </c>
      <c r="B682" s="21" t="s">
        <v>1650</v>
      </c>
      <c r="C682" s="15"/>
      <c r="D682" t="str">
        <f t="array" aca="1" ref="D682" ca="1">CONCATENATE(A682,"-",MID(CELL("filename",A681),FIND("]",CELL("filename",A681))+1,255))</f>
        <v>叶子-全歌单</v>
      </c>
      <c r="E682" t="s">
        <v>13</v>
      </c>
      <c r="F682" s="10"/>
      <c r="G682" s="10"/>
    </row>
    <row r="683" spans="1:59" x14ac:dyDescent="0.25">
      <c r="A683" t="s">
        <v>1651</v>
      </c>
      <c r="B683" s="21" t="s">
        <v>1652</v>
      </c>
      <c r="D683" t="str">
        <f t="array" aca="1" ref="D683" ca="1">CONCATENATE(A683,"-",MID(CELL("filename",A682),FIND("]",CELL("filename",A682))+1,255))</f>
        <v>夜空中最亮的星-全歌单</v>
      </c>
      <c r="E683" t="s">
        <v>13</v>
      </c>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row>
    <row r="684" spans="1:59" x14ac:dyDescent="0.25">
      <c r="A684" s="20" t="s">
        <v>1653</v>
      </c>
      <c r="B684" s="22" t="s">
        <v>1654</v>
      </c>
      <c r="C684" s="20"/>
      <c r="D684" t="str">
        <f t="array" aca="1" ref="D684" ca="1">CONCATENATE(A684,"-",MID(CELL("filename",A683),FIND("]",CELL("filename",A683))+1,255))</f>
        <v>夜来香-全歌单</v>
      </c>
      <c r="E684" t="s">
        <v>13</v>
      </c>
      <c r="F684" s="20"/>
      <c r="G684" s="20"/>
      <c r="I684">
        <v>0</v>
      </c>
    </row>
    <row r="685" spans="1:59" ht="15" customHeight="1" x14ac:dyDescent="0.25">
      <c r="A685" t="s">
        <v>1655</v>
      </c>
      <c r="B685" s="21" t="s">
        <v>1656</v>
      </c>
      <c r="D685" t="str">
        <f t="array" aca="1" ref="D685" ca="1">CONCATENATE(A685,"-",MID(CELL("filename",A684),FIND("]",CELL("filename",A684))+1,255))</f>
        <v>夜上海-全歌单</v>
      </c>
      <c r="E685" t="s">
        <v>13</v>
      </c>
      <c r="I685">
        <v>0</v>
      </c>
    </row>
    <row r="686" spans="1:59" x14ac:dyDescent="0.25">
      <c r="A686" t="s">
        <v>1657</v>
      </c>
      <c r="B686" s="21" t="s">
        <v>1658</v>
      </c>
      <c r="C686" s="15" t="s">
        <v>1659</v>
      </c>
      <c r="D686" t="str">
        <f t="array" aca="1" ref="D686" ca="1">CONCATENATE(A686,"-",MID(CELL("filename",A685),FIND("]",CELL("filename",A685))+1,255))</f>
        <v>夜夜夜夜-全歌单</v>
      </c>
      <c r="E686" t="s">
        <v>13</v>
      </c>
      <c r="F686" s="10">
        <v>4.5138888888888888E-2</v>
      </c>
      <c r="G686" s="10">
        <v>5.5555555555555552E-2</v>
      </c>
      <c r="I686">
        <v>1</v>
      </c>
    </row>
    <row r="687" spans="1:59" x14ac:dyDescent="0.25">
      <c r="A687" t="s">
        <v>1660</v>
      </c>
      <c r="B687" s="21" t="s">
        <v>1661</v>
      </c>
      <c r="C687" s="15" t="s">
        <v>1662</v>
      </c>
      <c r="D687" t="str">
        <f t="array" aca="1" ref="D687" ca="1">CONCATENATE(A687,"-",MID(CELL("filename",A686),FIND("]",CELL("filename",A686))+1,255))</f>
        <v>一半-全歌单</v>
      </c>
      <c r="E687" t="s">
        <v>13</v>
      </c>
      <c r="F687" s="10">
        <v>5.5555555555555552E-2</v>
      </c>
      <c r="G687" s="10">
        <v>6.6666666666666666E-2</v>
      </c>
      <c r="I687">
        <v>1</v>
      </c>
    </row>
    <row r="688" spans="1:59" x14ac:dyDescent="0.25">
      <c r="A688" t="s">
        <v>1663</v>
      </c>
      <c r="B688" s="21" t="s">
        <v>1664</v>
      </c>
      <c r="D688" t="str">
        <f t="array" aca="1" ref="D688" ca="1">CONCATENATE(A688,"-",MID(CELL("filename",A687),FIND("]",CELL("filename",A687))+1,255))</f>
        <v>一场游戏一场梦-全歌单</v>
      </c>
      <c r="E688" t="s">
        <v>13</v>
      </c>
      <c r="I688">
        <v>0</v>
      </c>
    </row>
    <row r="689" spans="1:10" x14ac:dyDescent="0.25">
      <c r="A689" t="s">
        <v>1665</v>
      </c>
      <c r="B689" s="21" t="s">
        <v>1666</v>
      </c>
      <c r="D689" t="str">
        <f t="array" aca="1" ref="D689" ca="1">CONCATENATE(A689,"-",MID(CELL("filename",A688),FIND("]",CELL("filename",A688))+1,255))</f>
        <v>一个人-全歌单</v>
      </c>
      <c r="E689" t="s">
        <v>13</v>
      </c>
    </row>
    <row r="690" spans="1:10" x14ac:dyDescent="0.25">
      <c r="A690" t="s">
        <v>1667</v>
      </c>
      <c r="B690" s="21" t="s">
        <v>1668</v>
      </c>
      <c r="C690" s="15" t="s">
        <v>1669</v>
      </c>
      <c r="D690" t="str">
        <f t="array" aca="1" ref="D690" ca="1">CONCATENATE(A690,"-",MID(CELL("filename",A689),FIND("]",CELL("filename",A689))+1,255))</f>
        <v>一光年-全歌单</v>
      </c>
      <c r="E690" t="s">
        <v>13</v>
      </c>
      <c r="F690" s="10">
        <v>6.3888888888888884E-2</v>
      </c>
      <c r="G690" s="10">
        <v>9.7222222222222224E-2</v>
      </c>
      <c r="I690">
        <v>1</v>
      </c>
    </row>
    <row r="691" spans="1:10" x14ac:dyDescent="0.25">
      <c r="A691" t="s">
        <v>1670</v>
      </c>
      <c r="B691" s="21" t="s">
        <v>1671</v>
      </c>
      <c r="D691" t="str">
        <f t="array" aca="1" ref="D691" ca="1">CONCATENATE(A691,"-",MID(CELL("filename",A690),FIND("]",CELL("filename",A690))+1,255))</f>
        <v>一剪梅-全歌单</v>
      </c>
      <c r="E691" t="s">
        <v>13</v>
      </c>
    </row>
    <row r="692" spans="1:10" x14ac:dyDescent="0.25">
      <c r="A692" t="s">
        <v>1672</v>
      </c>
      <c r="B692" s="21" t="s">
        <v>1673</v>
      </c>
      <c r="C692" s="15" t="s">
        <v>1674</v>
      </c>
      <c r="D692" t="str">
        <f t="array" aca="1" ref="D692" ca="1">CONCATENATE(A692,"-",MID(CELL("filename",A691),FIND("]",CELL("filename",A691))+1,255))</f>
        <v>一念之间-全歌单</v>
      </c>
      <c r="E692" t="s">
        <v>13</v>
      </c>
      <c r="F692" s="10">
        <v>5.6250000000000001E-2</v>
      </c>
      <c r="G692" s="10">
        <v>7.9166666666666663E-2</v>
      </c>
      <c r="I692">
        <v>1</v>
      </c>
    </row>
    <row r="693" spans="1:10" x14ac:dyDescent="0.25">
      <c r="A693" t="s">
        <v>1675</v>
      </c>
      <c r="B693" s="21" t="s">
        <v>1676</v>
      </c>
      <c r="D693" t="str">
        <f t="array" aca="1" ref="D693" ca="1">CONCATENATE(A693,"-",MID(CELL("filename",A692),FIND("]",CELL("filename",A692))+1,255))</f>
        <v>一起走过的日子-全歌单</v>
      </c>
      <c r="E693" t="s">
        <v>13</v>
      </c>
    </row>
    <row r="694" spans="1:10" x14ac:dyDescent="0.25">
      <c r="A694" t="s">
        <v>1677</v>
      </c>
      <c r="B694" s="21" t="s">
        <v>1678</v>
      </c>
      <c r="C694" s="15" t="s">
        <v>1679</v>
      </c>
      <c r="D694" t="str">
        <f t="array" aca="1" ref="D694" ca="1">CONCATENATE(A694,"-",MID(CELL("filename",A693),FIND("]",CELL("filename",A693))+1,255))</f>
        <v>一生何求-全歌单</v>
      </c>
      <c r="E694" t="s">
        <v>13</v>
      </c>
      <c r="F694" s="10">
        <v>3.3333333333333333E-2</v>
      </c>
      <c r="G694" s="10">
        <v>5.7638888888888892E-2</v>
      </c>
      <c r="I694">
        <v>1</v>
      </c>
    </row>
    <row r="695" spans="1:10" x14ac:dyDescent="0.25">
      <c r="A695" t="s">
        <v>1680</v>
      </c>
      <c r="B695" s="21" t="s">
        <v>1681</v>
      </c>
      <c r="D695" t="str">
        <f t="array" aca="1" ref="D695" ca="1">CONCATENATE(A695,"-",MID(CELL("filename",A694),FIND("]",CELL("filename",A694))+1,255))</f>
        <v>一生所爱-全歌单</v>
      </c>
      <c r="E695" t="s">
        <v>13</v>
      </c>
      <c r="F695" s="20"/>
      <c r="G695" s="20"/>
      <c r="I695">
        <v>0</v>
      </c>
    </row>
    <row r="696" spans="1:10" x14ac:dyDescent="0.25">
      <c r="A696" t="s">
        <v>1682</v>
      </c>
      <c r="B696" s="21" t="s">
        <v>1683</v>
      </c>
      <c r="D696" t="str">
        <f t="array" aca="1" ref="D696" ca="1">CONCATENATE(A696,"-",MID(CELL("filename",A695),FIND("]",CELL("filename",A695))+1,255))</f>
        <v>一生有你-全歌单</v>
      </c>
      <c r="E696" t="s">
        <v>13</v>
      </c>
    </row>
    <row r="697" spans="1:10" s="20" customFormat="1" x14ac:dyDescent="0.25">
      <c r="A697" s="20" t="s">
        <v>1684</v>
      </c>
      <c r="B697" s="22" t="s">
        <v>1685</v>
      </c>
      <c r="C697" s="15" t="s">
        <v>1686</v>
      </c>
      <c r="D697" t="str">
        <f t="array" aca="1" ref="D697" ca="1">CONCATENATE(A697,"-",MID(CELL("filename",A696),FIND("]",CELL("filename",A696))+1,255))</f>
        <v>一生中最爱-全歌单</v>
      </c>
      <c r="E697" t="s">
        <v>13</v>
      </c>
      <c r="F697" s="16">
        <v>6.0416666666666667E-2</v>
      </c>
      <c r="G697" s="16">
        <v>8.3333333333333329E-2</v>
      </c>
      <c r="H697" s="17"/>
      <c r="I697">
        <v>1</v>
      </c>
      <c r="J697" s="17"/>
    </row>
    <row r="698" spans="1:10" x14ac:dyDescent="0.25">
      <c r="A698" t="s">
        <v>1687</v>
      </c>
      <c r="B698" s="21" t="s">
        <v>1688</v>
      </c>
      <c r="C698" s="15" t="s">
        <v>1689</v>
      </c>
      <c r="D698" t="str">
        <f t="array" aca="1" ref="D698" ca="1">CONCATENATE(A698,"-",MID(CELL("filename",A697),FIND("]",CELL("filename",A697))+1,255))</f>
        <v>一想到你呀-全歌单</v>
      </c>
      <c r="E698" t="s">
        <v>13</v>
      </c>
      <c r="F698" s="10">
        <v>2.5000000000000001E-2</v>
      </c>
      <c r="G698" s="10">
        <v>3.6805555555555557E-2</v>
      </c>
      <c r="H698" t="s">
        <v>1690</v>
      </c>
      <c r="I698">
        <v>1</v>
      </c>
    </row>
    <row r="699" spans="1:10" x14ac:dyDescent="0.25">
      <c r="A699" t="s">
        <v>1691</v>
      </c>
      <c r="B699" s="21" t="s">
        <v>1692</v>
      </c>
      <c r="D699" t="str">
        <f t="array" aca="1" ref="D699" ca="1">CONCATENATE(A699,"-",MID(CELL("filename",A698),FIND("]",CELL("filename",A698))+1,255))</f>
        <v>一眼万年-全歌单</v>
      </c>
      <c r="E699" t="s">
        <v>13</v>
      </c>
    </row>
    <row r="700" spans="1:10" x14ac:dyDescent="0.25">
      <c r="A700" t="s">
        <v>1693</v>
      </c>
      <c r="B700" s="21" t="s">
        <v>1694</v>
      </c>
      <c r="D700" t="str">
        <f t="array" aca="1" ref="D700" ca="1">CONCATENATE(A700,"-",MID(CELL("filename",A699),FIND("]",CELL("filename",A699))+1,255))</f>
        <v>遗失的美好-全歌单</v>
      </c>
      <c r="E700" t="s">
        <v>13</v>
      </c>
      <c r="I700">
        <v>0</v>
      </c>
    </row>
    <row r="701" spans="1:10" x14ac:dyDescent="0.25">
      <c r="A701" t="s">
        <v>1695</v>
      </c>
      <c r="B701" s="21" t="s">
        <v>1696</v>
      </c>
      <c r="C701" s="15" t="s">
        <v>1697</v>
      </c>
      <c r="D701" t="str">
        <f t="array" aca="1" ref="D701" ca="1">CONCATENATE(A701,"-",MID(CELL("filename",A700),FIND("]",CELL("filename",A700))+1,255))</f>
        <v>以后别做朋友-全歌单</v>
      </c>
      <c r="E701" t="s">
        <v>13</v>
      </c>
      <c r="F701" s="10">
        <v>5.0694444444444438E-2</v>
      </c>
      <c r="G701" s="10">
        <v>7.2222222222222215E-2</v>
      </c>
      <c r="I701">
        <v>1</v>
      </c>
    </row>
    <row r="702" spans="1:10" x14ac:dyDescent="0.25">
      <c r="A702" t="s">
        <v>1698</v>
      </c>
      <c r="B702" s="21" t="s">
        <v>1699</v>
      </c>
      <c r="D702" t="str">
        <f t="array" aca="1" ref="D702" ca="1">CONCATENATE(A702,"-",MID(CELL("filename",A701),FIND("]",CELL("filename",A701))+1,255))</f>
        <v>易燃易爆炸-全歌单</v>
      </c>
      <c r="E702" t="s">
        <v>13</v>
      </c>
    </row>
    <row r="703" spans="1:10" x14ac:dyDescent="0.25">
      <c r="A703" t="s">
        <v>1700</v>
      </c>
      <c r="B703" s="21" t="s">
        <v>1701</v>
      </c>
      <c r="D703" t="str">
        <f t="array" aca="1" ref="D703" ca="1">CONCATENATE(A703,"-",MID(CELL("filename",A702),FIND("]",CELL("filename",A702))+1,255))</f>
        <v>因为爱情-全歌单</v>
      </c>
      <c r="E703" t="s">
        <v>13</v>
      </c>
    </row>
    <row r="704" spans="1:10" ht="15" customHeight="1" x14ac:dyDescent="0.25">
      <c r="A704" t="s">
        <v>1702</v>
      </c>
      <c r="B704" s="21" t="s">
        <v>1703</v>
      </c>
      <c r="D704" t="str">
        <f t="array" aca="1" ref="D704" ca="1">CONCATENATE(A704,"-",MID(CELL("filename",A703),FIND("]",CELL("filename",A703))+1,255))</f>
        <v>阴天-全歌单</v>
      </c>
      <c r="E704" t="s">
        <v>13</v>
      </c>
    </row>
    <row r="705" spans="1:9" x14ac:dyDescent="0.25">
      <c r="A705" t="s">
        <v>1704</v>
      </c>
      <c r="B705" s="21" t="s">
        <v>1705</v>
      </c>
      <c r="C705" s="15"/>
      <c r="D705" t="str">
        <f t="array" aca="1" ref="D705" ca="1">CONCATENATE(A705,"-",MID(CELL("filename",A704),FIND("]",CELL("filename",A704))+1,255))</f>
        <v>阴天快乐-全歌单</v>
      </c>
      <c r="E705" t="s">
        <v>13</v>
      </c>
      <c r="F705" s="10"/>
      <c r="G705" s="10"/>
      <c r="I705">
        <v>0</v>
      </c>
    </row>
    <row r="706" spans="1:9" x14ac:dyDescent="0.25">
      <c r="A706" t="s">
        <v>1706</v>
      </c>
      <c r="B706" s="21" t="s">
        <v>1707</v>
      </c>
      <c r="C706" s="15" t="s">
        <v>1708</v>
      </c>
      <c r="D706" t="str">
        <f t="array" aca="1" ref="D706" ca="1">CONCATENATE(A706,"-",MID(CELL("filename",A705),FIND("]",CELL("filename",A705))+1,255))</f>
        <v>映山红-全歌单</v>
      </c>
      <c r="E706" t="s">
        <v>13</v>
      </c>
      <c r="F706" s="10">
        <v>2.8472222222222222E-2</v>
      </c>
      <c r="G706" s="10">
        <v>5.2083333333333343E-2</v>
      </c>
      <c r="I706">
        <v>1</v>
      </c>
    </row>
    <row r="707" spans="1:9" x14ac:dyDescent="0.25">
      <c r="A707" t="s">
        <v>1709</v>
      </c>
      <c r="B707" s="21" t="s">
        <v>1710</v>
      </c>
      <c r="D707" t="str">
        <f t="array" aca="1" ref="D707" ca="1">CONCATENATE(A707,"-",MID(CELL("filename",A706),FIND("]",CELL("filename",A706))+1,255))</f>
        <v>拥抱-全歌单</v>
      </c>
      <c r="E707" t="s">
        <v>13</v>
      </c>
    </row>
    <row r="708" spans="1:9" x14ac:dyDescent="0.25">
      <c r="A708" t="s">
        <v>1711</v>
      </c>
      <c r="B708" s="21" t="s">
        <v>1712</v>
      </c>
      <c r="D708" t="str">
        <f t="array" aca="1" ref="D708" ca="1">CONCATENATE(A708,"-",MID(CELL("filename",A707),FIND("]",CELL("filename",A707))+1,255))</f>
        <v>永不失联的爱-全歌单</v>
      </c>
      <c r="E708" t="s">
        <v>13</v>
      </c>
      <c r="I708">
        <v>0</v>
      </c>
    </row>
    <row r="709" spans="1:9" x14ac:dyDescent="0.25">
      <c r="A709" t="s">
        <v>1713</v>
      </c>
      <c r="B709" s="21" t="s">
        <v>1714</v>
      </c>
      <c r="C709" s="15" t="s">
        <v>1715</v>
      </c>
      <c r="D709" t="str">
        <f t="array" aca="1" ref="D709" ca="1">CONCATENATE(A709,"-",MID(CELL("filename",A708),FIND("]",CELL("filename",A708))+1,255))</f>
        <v>勇敢-全歌单</v>
      </c>
      <c r="E709" t="s">
        <v>13</v>
      </c>
      <c r="F709" s="10">
        <v>4.2361111111111113E-2</v>
      </c>
      <c r="G709" s="10">
        <v>6.458333333333334E-2</v>
      </c>
      <c r="I709">
        <v>1</v>
      </c>
    </row>
    <row r="710" spans="1:9" x14ac:dyDescent="0.25">
      <c r="A710" t="s">
        <v>1716</v>
      </c>
      <c r="B710" s="21" t="s">
        <v>1717</v>
      </c>
      <c r="D710" t="str">
        <f t="array" aca="1" ref="D710" ca="1">CONCATENATE(A710,"-",MID(CELL("filename",A709),FIND("]",CELL("filename",A709))+1,255))</f>
        <v>勇气-全歌单</v>
      </c>
      <c r="E710" t="s">
        <v>13</v>
      </c>
    </row>
    <row r="711" spans="1:9" x14ac:dyDescent="0.25">
      <c r="A711" t="s">
        <v>1718</v>
      </c>
      <c r="B711" s="21" t="s">
        <v>1719</v>
      </c>
      <c r="D711" t="str">
        <f t="array" aca="1" ref="D711" ca="1">CONCATENATE(A711,"-",MID(CELL("filename",A710),FIND("]",CELL("filename",A710))+1,255))</f>
        <v>用情-全歌单</v>
      </c>
      <c r="E711" t="s">
        <v>13</v>
      </c>
      <c r="I711">
        <v>0</v>
      </c>
    </row>
    <row r="712" spans="1:9" x14ac:dyDescent="0.25">
      <c r="A712" t="s">
        <v>1720</v>
      </c>
      <c r="B712" s="21" t="s">
        <v>1721</v>
      </c>
      <c r="D712" t="str">
        <f t="array" aca="1" ref="D712" ca="1">CONCATENATE(A712,"-",MID(CELL("filename",A711),FIND("]",CELL("filename",A711))+1,255))</f>
        <v>用心良苦-全歌单</v>
      </c>
      <c r="E712" t="s">
        <v>13</v>
      </c>
    </row>
    <row r="713" spans="1:9" x14ac:dyDescent="0.25">
      <c r="A713" t="s">
        <v>1722</v>
      </c>
      <c r="B713" s="21" t="s">
        <v>1723</v>
      </c>
      <c r="C713" s="15" t="s">
        <v>1724</v>
      </c>
      <c r="D713" t="str">
        <f t="array" aca="1" ref="D713" ca="1">CONCATENATE(A713,"-",MID(CELL("filename",A712),FIND("]",CELL("filename",A712))+1,255))</f>
        <v>友共情-全歌单</v>
      </c>
      <c r="E713" t="s">
        <v>13</v>
      </c>
      <c r="F713" s="10">
        <v>2.2916666666666669E-2</v>
      </c>
      <c r="G713" s="10">
        <v>3.4027777777777768E-2</v>
      </c>
      <c r="I713">
        <v>1</v>
      </c>
    </row>
    <row r="714" spans="1:9" x14ac:dyDescent="0.25">
      <c r="A714" s="20" t="s">
        <v>1725</v>
      </c>
      <c r="B714" s="22" t="s">
        <v>1726</v>
      </c>
      <c r="C714" s="15" t="s">
        <v>1727</v>
      </c>
      <c r="D714" t="str">
        <f t="array" aca="1" ref="D714" ca="1">CONCATENATE(A714,"-",MID(CELL("filename",A713),FIND("]",CELL("filename",A713))+1,255))</f>
        <v>友情岁月-全歌单</v>
      </c>
      <c r="E714" t="s">
        <v>13</v>
      </c>
      <c r="F714" s="16">
        <v>1.111111111111111E-2</v>
      </c>
      <c r="G714" s="16">
        <v>3.3333333333333333E-2</v>
      </c>
      <c r="I714">
        <v>1</v>
      </c>
    </row>
    <row r="715" spans="1:9" x14ac:dyDescent="0.25">
      <c r="A715" t="s">
        <v>1728</v>
      </c>
      <c r="B715" s="21" t="s">
        <v>1729</v>
      </c>
      <c r="D715" t="str">
        <f t="array" aca="1" ref="D715" ca="1">CONCATENATE(A715,"-",MID(CELL("filename",A714),FIND("]",CELL("filename",A714))+1,255))</f>
        <v>有多少爱可以重来-全歌单</v>
      </c>
      <c r="E715" t="s">
        <v>13</v>
      </c>
    </row>
    <row r="716" spans="1:9" x14ac:dyDescent="0.25">
      <c r="A716" t="s">
        <v>1730</v>
      </c>
      <c r="B716" s="21" t="s">
        <v>1731</v>
      </c>
      <c r="C716" s="15" t="s">
        <v>1732</v>
      </c>
      <c r="D716" t="str">
        <f t="array" aca="1" ref="D716" ca="1">CONCATENATE(A716,"-",MID(CELL("filename",A715),FIND("]",CELL("filename",A715))+1,255))</f>
        <v>有个爱你的人不容易-全歌单</v>
      </c>
      <c r="E716" t="s">
        <v>13</v>
      </c>
      <c r="F716" s="10">
        <v>2.569444444444444E-2</v>
      </c>
      <c r="G716" s="10">
        <v>3.6805555555555557E-2</v>
      </c>
      <c r="I716">
        <v>1</v>
      </c>
    </row>
    <row r="717" spans="1:9" x14ac:dyDescent="0.25">
      <c r="A717" t="s">
        <v>1733</v>
      </c>
      <c r="B717" s="21" t="s">
        <v>1734</v>
      </c>
      <c r="D717" t="str">
        <f t="array" aca="1" ref="D717" ca="1">CONCATENATE(A717,"-",MID(CELL("filename",A716),FIND("]",CELL("filename",A716))+1,255))</f>
        <v>有何不可-全歌单</v>
      </c>
      <c r="E717" t="s">
        <v>13</v>
      </c>
    </row>
    <row r="718" spans="1:9" x14ac:dyDescent="0.25">
      <c r="A718" t="s">
        <v>1735</v>
      </c>
      <c r="B718" s="21" t="s">
        <v>1736</v>
      </c>
      <c r="D718" s="19" t="str">
        <f t="array" aca="1" ref="D718" ca="1">CONCATENATE(A718,"-",MID(CELL("filename",A717),FIND("]",CELL("filename",A717))+1,255))</f>
        <v>有可能的夜晚-全歌单</v>
      </c>
      <c r="E718" s="19" t="s">
        <v>13</v>
      </c>
    </row>
    <row r="719" spans="1:9" x14ac:dyDescent="0.25">
      <c r="A719" s="19" t="s">
        <v>1737</v>
      </c>
      <c r="B719" s="21" t="s">
        <v>20437</v>
      </c>
      <c r="C719" s="15" t="s">
        <v>2782</v>
      </c>
      <c r="D719" s="19" t="str">
        <f t="array" aca="1" ref="D719" ca="1">CONCATENATE(A719,"-",MID(CELL("filename",A718),FIND("]",CELL("filename",A718))+1,255))</f>
        <v>有没有-全歌单</v>
      </c>
      <c r="E719" s="19" t="s">
        <v>13</v>
      </c>
      <c r="F719" s="10">
        <v>6.0416666666666667E-2</v>
      </c>
      <c r="G719" s="10">
        <v>8.1944444444444445E-2</v>
      </c>
      <c r="I719" s="19">
        <v>1</v>
      </c>
    </row>
    <row r="720" spans="1:9" x14ac:dyDescent="0.25">
      <c r="A720" t="s">
        <v>1738</v>
      </c>
      <c r="B720" s="21" t="s">
        <v>1739</v>
      </c>
      <c r="C720" s="15" t="s">
        <v>1740</v>
      </c>
      <c r="D720" s="19" t="str">
        <f t="array" aca="1" ref="D720" ca="1">CONCATENATE(A720,"-",MID(CELL("filename",A719),FIND("]",CELL("filename",A719))+1,255))</f>
        <v>有心人-全歌单</v>
      </c>
      <c r="E720" s="19" t="s">
        <v>13</v>
      </c>
      <c r="F720" s="10">
        <v>4.791666666666667E-2</v>
      </c>
      <c r="G720" s="10">
        <v>6.6666666666666666E-2</v>
      </c>
      <c r="I720">
        <v>1</v>
      </c>
    </row>
    <row r="721" spans="1:59" x14ac:dyDescent="0.25">
      <c r="A721" t="s">
        <v>1741</v>
      </c>
      <c r="B721" s="21" t="s">
        <v>1742</v>
      </c>
      <c r="D721" s="19" t="str">
        <f t="array" aca="1" ref="D721" ca="1">CONCATENATE(A721,"-",MID(CELL("filename",A720),FIND("]",CELL("filename",A720))+1,255))</f>
        <v>有一点动心-全歌单</v>
      </c>
      <c r="E721" s="19" t="s">
        <v>13</v>
      </c>
    </row>
    <row r="722" spans="1:59" x14ac:dyDescent="0.25">
      <c r="A722" t="s">
        <v>1743</v>
      </c>
      <c r="B722" s="21" t="s">
        <v>1744</v>
      </c>
      <c r="D722" s="19" t="str">
        <f t="array" aca="1" ref="D722" ca="1">CONCATENATE(A722,"-",MID(CELL("filename",A721),FIND("]",CELL("filename",A721))+1,255))</f>
        <v>有一个姑娘-全歌单</v>
      </c>
      <c r="E722" s="19" t="s">
        <v>13</v>
      </c>
    </row>
    <row r="723" spans="1:59" x14ac:dyDescent="0.25">
      <c r="A723" t="s">
        <v>1745</v>
      </c>
      <c r="B723" s="21" t="s">
        <v>1746</v>
      </c>
      <c r="D723" s="19" t="str">
        <f t="array" aca="1" ref="D723" ca="1">CONCATENATE(A723,"-",MID(CELL("filename",A722),FIND("]",CELL("filename",A722))+1,255))</f>
        <v>又见炊烟-全歌单</v>
      </c>
      <c r="E723" s="19" t="s">
        <v>13</v>
      </c>
    </row>
    <row r="724" spans="1:59" x14ac:dyDescent="0.25">
      <c r="A724" t="s">
        <v>1747</v>
      </c>
      <c r="B724" s="21" t="s">
        <v>1748</v>
      </c>
      <c r="D724" s="19" t="str">
        <f t="array" aca="1" ref="D724" ca="1">CONCATENATE(A724,"-",MID(CELL("filename",A723),FIND("]",CELL("filename",A723))+1,255))</f>
        <v>鱼-全歌单</v>
      </c>
      <c r="E724" s="19" t="s">
        <v>13</v>
      </c>
      <c r="I724">
        <v>0</v>
      </c>
    </row>
    <row r="725" spans="1:59" x14ac:dyDescent="0.25">
      <c r="A725" t="s">
        <v>1749</v>
      </c>
      <c r="B725" s="21" t="s">
        <v>1750</v>
      </c>
      <c r="C725" s="15" t="s">
        <v>1751</v>
      </c>
      <c r="D725" t="str">
        <f t="array" aca="1" ref="D725" ca="1">CONCATENATE(A725,"-",MID(CELL("filename",A724),FIND("]",CELL("filename",A724))+1,255))</f>
        <v>与我无关-全歌单</v>
      </c>
      <c r="E725" t="s">
        <v>13</v>
      </c>
      <c r="F725" s="10">
        <v>4.4444444444444453E-2</v>
      </c>
      <c r="G725" s="10">
        <v>6.805555555555555E-2</v>
      </c>
      <c r="I725">
        <v>1</v>
      </c>
    </row>
    <row r="726" spans="1:59" x14ac:dyDescent="0.25">
      <c r="A726" t="s">
        <v>1752</v>
      </c>
      <c r="B726" s="21" t="s">
        <v>1753</v>
      </c>
      <c r="C726" s="15"/>
      <c r="D726" t="str">
        <f t="array" aca="1" ref="D726" ca="1">CONCATENATE(A726,"-",MID(CELL("filename",A725),FIND("]",CELL("filename",A725))+1,255))</f>
        <v>雨蝶-全歌单</v>
      </c>
      <c r="E726" t="s">
        <v>13</v>
      </c>
      <c r="F726" s="10"/>
      <c r="G726" s="10"/>
    </row>
    <row r="727" spans="1:59" x14ac:dyDescent="0.25">
      <c r="A727" t="s">
        <v>1754</v>
      </c>
      <c r="B727" s="21" t="s">
        <v>1755</v>
      </c>
      <c r="D727" t="str">
        <f t="array" aca="1" ref="D727" ca="1">CONCATENATE(A727,"-",MID(CELL("filename",A726),FIND("]",CELL("filename",A726))+1,255))</f>
        <v>遇见-全歌单</v>
      </c>
      <c r="E727" t="s">
        <v>13</v>
      </c>
      <c r="I727">
        <v>0</v>
      </c>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row>
    <row r="728" spans="1:59" x14ac:dyDescent="0.25">
      <c r="A728" t="s">
        <v>1756</v>
      </c>
      <c r="B728" s="21" t="s">
        <v>1757</v>
      </c>
      <c r="D728" t="str">
        <f t="array" aca="1" ref="D728" ca="1">CONCATENATE(A728,"-",MID(CELL("filename",A727),FIND("]",CELL("filename",A727))+1,255))</f>
        <v>寓言-全歌单</v>
      </c>
      <c r="E728" t="s">
        <v>13</v>
      </c>
      <c r="I728">
        <v>0</v>
      </c>
    </row>
    <row r="729" spans="1:59" x14ac:dyDescent="0.25">
      <c r="A729" t="s">
        <v>1758</v>
      </c>
      <c r="B729" s="21" t="s">
        <v>1759</v>
      </c>
      <c r="D729" t="str">
        <f t="array" aca="1" ref="D729" ca="1">CONCATENATE(A729,"-",MID(CELL("filename",A728),FIND("]",CELL("filename",A728))+1,255))</f>
        <v>鸳鸯戏-全歌单</v>
      </c>
      <c r="E729" t="s">
        <v>13</v>
      </c>
    </row>
    <row r="730" spans="1:59" x14ac:dyDescent="0.25">
      <c r="A730" t="s">
        <v>1760</v>
      </c>
      <c r="B730" s="21" t="s">
        <v>1761</v>
      </c>
      <c r="C730" s="15" t="s">
        <v>1762</v>
      </c>
      <c r="D730" t="str">
        <f t="array" aca="1" ref="D730" ca="1">CONCATENATE(A730,"-",MID(CELL("filename",A729),FIND("]",CELL("filename",A729))+1,255))</f>
        <v>原来的我-全歌单</v>
      </c>
      <c r="E730" t="s">
        <v>13</v>
      </c>
      <c r="F730" s="10">
        <v>4.1666666666666657E-2</v>
      </c>
      <c r="G730" s="10">
        <v>5.2083333333333343E-2</v>
      </c>
      <c r="I730">
        <v>1</v>
      </c>
    </row>
    <row r="731" spans="1:59" x14ac:dyDescent="0.25">
      <c r="A731" t="s">
        <v>1763</v>
      </c>
      <c r="B731" s="21" t="s">
        <v>1764</v>
      </c>
      <c r="C731" s="15" t="s">
        <v>1765</v>
      </c>
      <c r="D731" t="str">
        <f t="array" aca="1" ref="D731" ca="1">CONCATENATE(A731,"-",MID(CELL("filename",A730),FIND("]",CELL("filename",A730))+1,255))</f>
        <v>原来你什么都不要-全歌单</v>
      </c>
      <c r="E731" t="s">
        <v>13</v>
      </c>
      <c r="F731" s="10">
        <v>4.2361111111111113E-2</v>
      </c>
      <c r="G731" s="10">
        <v>6.805555555555555E-2</v>
      </c>
      <c r="I731">
        <v>1</v>
      </c>
    </row>
    <row r="732" spans="1:59" x14ac:dyDescent="0.25">
      <c r="A732" t="s">
        <v>1766</v>
      </c>
      <c r="B732" s="21" t="s">
        <v>1767</v>
      </c>
      <c r="C732" s="15" t="s">
        <v>1768</v>
      </c>
      <c r="D732" t="str">
        <f t="array" aca="1" ref="D732" ca="1">CONCATENATE(A732,"-",MID(CELL("filename",A731),FIND("]",CELL("filename",A731))+1,255))</f>
        <v>原谅-全歌单</v>
      </c>
      <c r="E732" t="s">
        <v>13</v>
      </c>
      <c r="F732" s="10">
        <v>0</v>
      </c>
      <c r="G732" s="10">
        <v>1.805555555555555E-2</v>
      </c>
      <c r="I732">
        <v>1</v>
      </c>
    </row>
    <row r="733" spans="1:59" ht="15" customHeight="1" x14ac:dyDescent="0.25">
      <c r="A733" t="s">
        <v>1769</v>
      </c>
      <c r="B733" s="21" t="s">
        <v>1770</v>
      </c>
      <c r="C733" s="15" t="s">
        <v>1771</v>
      </c>
      <c r="D733" t="str">
        <f t="array" aca="1" ref="D733" ca="1">CONCATENATE(A733,"-",MID(CELL("filename",A732),FIND("]",CELL("filename",A732))+1,255))</f>
        <v>缘分一道桥-全歌单</v>
      </c>
      <c r="E733" t="s">
        <v>13</v>
      </c>
      <c r="F733" s="10">
        <v>6.3194444444444442E-2</v>
      </c>
      <c r="G733" s="10">
        <v>8.0555555555555561E-2</v>
      </c>
      <c r="I733">
        <v>1</v>
      </c>
    </row>
    <row r="734" spans="1:59" x14ac:dyDescent="0.25">
      <c r="A734" t="s">
        <v>1772</v>
      </c>
      <c r="B734" s="21" t="s">
        <v>1773</v>
      </c>
      <c r="C734" s="15" t="s">
        <v>1774</v>
      </c>
      <c r="D734" t="str">
        <f t="array" aca="1" ref="D734" ca="1">CONCATENATE(A734,"-",MID(CELL("filename",A733),FIND("]",CELL("filename",A733))+1,255))</f>
        <v>远方-全歌单</v>
      </c>
      <c r="E734" t="s">
        <v>13</v>
      </c>
      <c r="F734" s="10">
        <v>6.3194444444444442E-2</v>
      </c>
      <c r="G734" s="10">
        <v>7.9861111111111105E-2</v>
      </c>
      <c r="I734">
        <v>1</v>
      </c>
    </row>
    <row r="735" spans="1:59" x14ac:dyDescent="0.25">
      <c r="A735" t="s">
        <v>1775</v>
      </c>
      <c r="B735" s="21" t="s">
        <v>1776</v>
      </c>
      <c r="C735" s="15" t="s">
        <v>1777</v>
      </c>
      <c r="D735" t="str">
        <f t="array" aca="1" ref="D735" ca="1">CONCATENATE(A735,"-",MID(CELL("filename",A734),FIND("]",CELL("filename",A734))+1,255))</f>
        <v>远走高飞-全歌单</v>
      </c>
      <c r="E735" t="s">
        <v>13</v>
      </c>
      <c r="F735" s="10">
        <v>6.805555555555555E-2</v>
      </c>
      <c r="G735" s="10">
        <v>9.2361111111111116E-2</v>
      </c>
      <c r="I735">
        <v>1</v>
      </c>
    </row>
    <row r="736" spans="1:59" x14ac:dyDescent="0.25">
      <c r="A736" t="s">
        <v>1778</v>
      </c>
      <c r="B736" s="21" t="s">
        <v>1779</v>
      </c>
      <c r="C736" s="15" t="s">
        <v>1780</v>
      </c>
      <c r="D736" t="str">
        <f t="array" aca="1" ref="D736" ca="1">CONCATENATE(A736,"-",MID(CELL("filename",A735),FIND("]",CELL("filename",A735))+1,255))</f>
        <v>愿-全歌单</v>
      </c>
      <c r="E736" t="s">
        <v>13</v>
      </c>
      <c r="F736" s="10">
        <v>5.4166666666666669E-2</v>
      </c>
      <c r="G736" s="10">
        <v>6.5277777777777782E-2</v>
      </c>
      <c r="I736">
        <v>1</v>
      </c>
    </row>
    <row r="737" spans="1:10" x14ac:dyDescent="0.25">
      <c r="A737" t="s">
        <v>1781</v>
      </c>
      <c r="B737" s="21" t="s">
        <v>1782</v>
      </c>
      <c r="D737" t="str">
        <f t="array" aca="1" ref="D737" ca="1">CONCATENATE(A737,"-",MID(CELL("filename",A736),FIND("]",CELL("filename",A736))+1,255))</f>
        <v>约定-全歌单</v>
      </c>
      <c r="E737" t="s">
        <v>13</v>
      </c>
    </row>
    <row r="738" spans="1:10" x14ac:dyDescent="0.25">
      <c r="A738" t="s">
        <v>1783</v>
      </c>
      <c r="B738" s="21" t="s">
        <v>1784</v>
      </c>
      <c r="C738" s="15" t="s">
        <v>1785</v>
      </c>
      <c r="D738" t="str">
        <f t="array" aca="1" ref="D738" ca="1">CONCATENATE(A738,"-",MID(CELL("filename",A737),FIND("]",CELL("filename",A737))+1,255))</f>
        <v>月半弯-全歌单</v>
      </c>
      <c r="E738" t="s">
        <v>13</v>
      </c>
      <c r="F738" s="16">
        <v>5.9722222222222232E-2</v>
      </c>
      <c r="G738" s="16">
        <v>7.4999999999999997E-2</v>
      </c>
      <c r="I738">
        <v>1</v>
      </c>
    </row>
    <row r="739" spans="1:10" x14ac:dyDescent="0.25">
      <c r="A739" t="s">
        <v>1786</v>
      </c>
      <c r="B739" s="21" t="s">
        <v>1787</v>
      </c>
      <c r="C739" s="15"/>
      <c r="D739" t="str">
        <f t="array" aca="1" ref="D739" ca="1">CONCATENATE(A739,"-",MID(CELL("filename",A738),FIND("]",CELL("filename",A738))+1,255))</f>
        <v>月半小夜曲-全歌单</v>
      </c>
      <c r="E739" t="s">
        <v>13</v>
      </c>
      <c r="F739" s="10"/>
      <c r="G739" s="10"/>
    </row>
    <row r="740" spans="1:10" x14ac:dyDescent="0.25">
      <c r="A740" t="s">
        <v>1788</v>
      </c>
      <c r="B740" s="21" t="s">
        <v>1789</v>
      </c>
      <c r="D740" t="str">
        <f t="array" aca="1" ref="D740" ca="1">CONCATENATE(A740,"-",MID(CELL("filename",A739),FIND("]",CELL("filename",A739))+1,255))</f>
        <v>月光-全歌单</v>
      </c>
      <c r="E740" t="s">
        <v>13</v>
      </c>
    </row>
    <row r="741" spans="1:10" x14ac:dyDescent="0.25">
      <c r="A741" t="s">
        <v>1790</v>
      </c>
      <c r="B741" s="21" t="s">
        <v>1791</v>
      </c>
      <c r="D741" t="str">
        <f t="array" aca="1" ref="D741" ca="1">CONCATENATE(A741,"-",MID(CELL("filename",A740),FIND("]",CELL("filename",A740))+1,255))</f>
        <v>月亮代表我的心-全歌单</v>
      </c>
      <c r="E741" t="s">
        <v>13</v>
      </c>
    </row>
    <row r="742" spans="1:10" x14ac:dyDescent="0.25">
      <c r="A742" t="s">
        <v>1792</v>
      </c>
      <c r="B742" s="21" t="s">
        <v>1793</v>
      </c>
      <c r="D742" t="str">
        <f t="array" aca="1" ref="D742" ca="1">CONCATENATE(A742,"-",MID(CELL("filename",A741),FIND("]",CELL("filename",A741))+1,255))</f>
        <v>月亮之上-全歌单</v>
      </c>
      <c r="E742" t="s">
        <v>13</v>
      </c>
    </row>
    <row r="743" spans="1:10" x14ac:dyDescent="0.25">
      <c r="A743" t="s">
        <v>1794</v>
      </c>
      <c r="B743" s="21" t="s">
        <v>1795</v>
      </c>
      <c r="C743" s="20"/>
      <c r="D743" t="str">
        <f t="array" aca="1" ref="D743" ca="1">CONCATENATE(A743,"-",MID(CELL("filename",A742),FIND("]",CELL("filename",A742))+1,255))</f>
        <v>月牙湾-全歌单</v>
      </c>
      <c r="E743" t="s">
        <v>13</v>
      </c>
      <c r="F743" s="20"/>
      <c r="G743" s="20"/>
      <c r="H743" s="20"/>
      <c r="I743">
        <v>0</v>
      </c>
      <c r="J743" s="20"/>
    </row>
    <row r="744" spans="1:10" x14ac:dyDescent="0.25">
      <c r="A744" t="s">
        <v>1796</v>
      </c>
      <c r="B744" s="21" t="s">
        <v>1797</v>
      </c>
      <c r="C744" s="15" t="s">
        <v>1798</v>
      </c>
      <c r="D744" t="str">
        <f t="array" aca="1" ref="D744" ca="1">CONCATENATE(A744,"-",MID(CELL("filename",A743),FIND("]",CELL("filename",A743))+1,255))</f>
        <v>云与海-全歌单</v>
      </c>
      <c r="E744" t="s">
        <v>13</v>
      </c>
      <c r="F744" s="10">
        <v>6.1111111111111109E-2</v>
      </c>
      <c r="G744" s="10">
        <v>7.1527777777777773E-2</v>
      </c>
      <c r="I744">
        <v>1</v>
      </c>
    </row>
    <row r="745" spans="1:10" x14ac:dyDescent="0.25">
      <c r="A745" t="s">
        <v>1799</v>
      </c>
      <c r="B745" s="21" t="s">
        <v>1800</v>
      </c>
      <c r="D745" t="str">
        <f t="array" aca="1" ref="D745" ca="1">CONCATENATE(A745,"-",MID(CELL("filename",A744),FIND("]",CELL("filename",A744))+1,255))</f>
        <v>再回首-全歌单</v>
      </c>
      <c r="E745" t="s">
        <v>13</v>
      </c>
      <c r="I745">
        <v>0</v>
      </c>
    </row>
    <row r="746" spans="1:10" x14ac:dyDescent="0.25">
      <c r="A746" t="s">
        <v>1801</v>
      </c>
      <c r="B746" s="21" t="s">
        <v>1802</v>
      </c>
      <c r="D746" t="str">
        <f t="array" aca="1" ref="D746" ca="1">CONCATENATE(A746,"-",MID(CELL("filename",A745),FIND("]",CELL("filename",A745))+1,255))</f>
        <v>再见-全歌单</v>
      </c>
      <c r="E746" t="s">
        <v>13</v>
      </c>
      <c r="I746">
        <v>0</v>
      </c>
    </row>
    <row r="747" spans="1:10" x14ac:dyDescent="0.25">
      <c r="A747" t="s">
        <v>1803</v>
      </c>
      <c r="B747" s="21" t="s">
        <v>1804</v>
      </c>
      <c r="D747" t="str">
        <f t="array" aca="1" ref="D747" ca="1">CONCATENATE(A747,"-",MID(CELL("filename",A746),FIND("]",CELL("filename",A746))+1,255))</f>
        <v>在那遥远的地方-全歌单</v>
      </c>
      <c r="E747" t="s">
        <v>13</v>
      </c>
    </row>
    <row r="748" spans="1:10" x14ac:dyDescent="0.25">
      <c r="A748" t="s">
        <v>1805</v>
      </c>
      <c r="B748" s="21" t="s">
        <v>1806</v>
      </c>
      <c r="D748" t="str">
        <f t="array" aca="1" ref="D748" ca="1">CONCATENATE(A748,"-",MID(CELL("filename",A747),FIND("]",CELL("filename",A747))+1,255))</f>
        <v>在水一方-全歌单</v>
      </c>
      <c r="E748" t="s">
        <v>13</v>
      </c>
      <c r="F748" s="20"/>
      <c r="G748" s="20"/>
      <c r="I748">
        <v>0</v>
      </c>
    </row>
    <row r="749" spans="1:10" x14ac:dyDescent="0.25">
      <c r="A749" t="s">
        <v>1807</v>
      </c>
      <c r="B749" s="21" t="s">
        <v>1808</v>
      </c>
      <c r="C749" s="15" t="s">
        <v>1809</v>
      </c>
      <c r="D749" t="str">
        <f t="array" aca="1" ref="D749" ca="1">CONCATENATE(A749,"-",MID(CELL("filename",A748),FIND("]",CELL("filename",A748))+1,255))</f>
        <v>在希望的田野上-全歌单</v>
      </c>
      <c r="E749" t="s">
        <v>13</v>
      </c>
      <c r="F749" s="10">
        <v>2.6388888888888889E-2</v>
      </c>
      <c r="G749" s="10">
        <v>3.8194444444444448E-2</v>
      </c>
      <c r="I749">
        <v>1</v>
      </c>
    </row>
    <row r="750" spans="1:10" x14ac:dyDescent="0.25">
      <c r="A750" t="s">
        <v>1810</v>
      </c>
      <c r="B750" s="21" t="s">
        <v>17097</v>
      </c>
      <c r="C750" s="15" t="s">
        <v>17096</v>
      </c>
      <c r="D750" t="str">
        <f t="array" aca="1" ref="D750" ca="1">CONCATENATE(A750,"-",MID(CELL("filename",A749),FIND("]",CELL("filename",A749))+1,255))</f>
        <v>在云端-全歌单</v>
      </c>
      <c r="E750" t="s">
        <v>13</v>
      </c>
      <c r="F750" s="10">
        <v>5.1388888888888887E-2</v>
      </c>
      <c r="G750" s="10">
        <v>7.0833333333333331E-2</v>
      </c>
      <c r="I750">
        <v>1</v>
      </c>
      <c r="J750"/>
    </row>
    <row r="751" spans="1:10" x14ac:dyDescent="0.25">
      <c r="A751" s="20" t="s">
        <v>1811</v>
      </c>
      <c r="B751" s="22" t="s">
        <v>1812</v>
      </c>
      <c r="C751" s="15"/>
      <c r="D751" t="str">
        <f t="array" aca="1" ref="D751" ca="1">CONCATENATE(A751,"-",MID(CELL("filename",A750),FIND("]",CELL("filename",A750))+1,255))</f>
        <v>咱们屯里的人-全歌单</v>
      </c>
      <c r="E751" t="s">
        <v>13</v>
      </c>
      <c r="F751" s="20"/>
      <c r="G751" s="20"/>
      <c r="I751">
        <v>0</v>
      </c>
    </row>
    <row r="752" spans="1:10" x14ac:dyDescent="0.25">
      <c r="A752" t="s">
        <v>1813</v>
      </c>
      <c r="B752" s="21" t="s">
        <v>1814</v>
      </c>
      <c r="C752" s="15" t="s">
        <v>1815</v>
      </c>
      <c r="D752" t="str">
        <f t="array" aca="1" ref="D752" ca="1">CONCATENATE(A752,"-",MID(CELL("filename",A751),FIND("]",CELL("filename",A751))+1,255))</f>
        <v>怎么了-全歌单</v>
      </c>
      <c r="E752" t="s">
        <v>13</v>
      </c>
      <c r="F752" s="10">
        <v>4.6527777777777779E-2</v>
      </c>
      <c r="G752" s="10">
        <v>6.5972222222222224E-2</v>
      </c>
      <c r="I752">
        <v>1</v>
      </c>
    </row>
    <row r="753" spans="1:10" x14ac:dyDescent="0.25">
      <c r="A753" s="20" t="s">
        <v>1816</v>
      </c>
      <c r="B753" s="21" t="s">
        <v>1817</v>
      </c>
      <c r="C753" s="20"/>
      <c r="D753" t="str">
        <f t="array" aca="1" ref="D753" ca="1">CONCATENATE(A753,"-",MID(CELL("filename",A752),FIND("]",CELL("filename",A752))+1,255))</f>
        <v>找自己-全歌单</v>
      </c>
      <c r="E753" t="s">
        <v>13</v>
      </c>
      <c r="F753" s="20"/>
      <c r="G753" s="20"/>
      <c r="H753" s="20"/>
      <c r="I753" s="20">
        <v>0</v>
      </c>
    </row>
    <row r="754" spans="1:10" x14ac:dyDescent="0.25">
      <c r="A754" t="s">
        <v>1818</v>
      </c>
      <c r="B754" s="21" t="s">
        <v>1819</v>
      </c>
      <c r="D754" t="str">
        <f t="array" aca="1" ref="D754" ca="1">CONCATENATE(A754,"-",MID(CELL("filename",A753),FIND("]",CELL("filename",A753))+1,255))</f>
        <v>这世界那么多人-全歌单</v>
      </c>
      <c r="E754" t="s">
        <v>13</v>
      </c>
    </row>
    <row r="755" spans="1:10" x14ac:dyDescent="0.25">
      <c r="A755" t="s">
        <v>1820</v>
      </c>
      <c r="B755" s="21" t="s">
        <v>1821</v>
      </c>
      <c r="D755" t="str">
        <f t="array" aca="1" ref="D755" ca="1">CONCATENATE(A755,"-",MID(CELL("filename",A754),FIND("]",CELL("filename",A754))+1,255))</f>
        <v>真的爱你-全歌单</v>
      </c>
      <c r="E755" t="s">
        <v>13</v>
      </c>
    </row>
    <row r="756" spans="1:10" x14ac:dyDescent="0.25">
      <c r="A756" t="s">
        <v>1822</v>
      </c>
      <c r="B756" s="21" t="s">
        <v>1823</v>
      </c>
      <c r="D756" t="str">
        <f t="array" aca="1" ref="D756" ca="1">CONCATENATE(A756,"-",MID(CELL("filename",A755),FIND("]",CELL("filename",A755))+1,255))</f>
        <v>真心英雄-全歌单</v>
      </c>
      <c r="E756" t="s">
        <v>13</v>
      </c>
    </row>
    <row r="757" spans="1:10" x14ac:dyDescent="0.25">
      <c r="A757" t="s">
        <v>1824</v>
      </c>
      <c r="B757" s="21" t="s">
        <v>1825</v>
      </c>
      <c r="D757" t="str">
        <f t="array" aca="1" ref="D757" ca="1">CONCATENATE(A757,"-",MID(CELL("filename",A756),FIND("]",CELL("filename",A756))+1,255))</f>
        <v>征服-全歌单</v>
      </c>
      <c r="E757" t="s">
        <v>13</v>
      </c>
    </row>
    <row r="758" spans="1:10" x14ac:dyDescent="0.25">
      <c r="A758" t="s">
        <v>1826</v>
      </c>
      <c r="B758" s="21" t="s">
        <v>1827</v>
      </c>
      <c r="D758" t="str">
        <f t="array" aca="1" ref="D758" ca="1">CONCATENATE(A758,"-",MID(CELL("filename",A757),FIND("]",CELL("filename",A757))+1,255))</f>
        <v>拯救-全歌单</v>
      </c>
      <c r="E758" t="s">
        <v>13</v>
      </c>
      <c r="I758">
        <v>0</v>
      </c>
    </row>
    <row r="759" spans="1:10" x14ac:dyDescent="0.25">
      <c r="A759" t="s">
        <v>1828</v>
      </c>
      <c r="B759" s="21" t="s">
        <v>1829</v>
      </c>
      <c r="C759" s="15" t="s">
        <v>1830</v>
      </c>
      <c r="D759" t="str">
        <f t="array" aca="1" ref="D759" ca="1">CONCATENATE(A759,"-",MID(CELL("filename",A758),FIND("]",CELL("filename",A758))+1,255))</f>
        <v>知道-全歌单</v>
      </c>
      <c r="E759" t="s">
        <v>13</v>
      </c>
      <c r="F759" s="10">
        <v>1.805555555555555E-2</v>
      </c>
      <c r="G759" s="10">
        <v>4.027777777777778E-2</v>
      </c>
      <c r="I759">
        <v>1</v>
      </c>
    </row>
    <row r="760" spans="1:10" x14ac:dyDescent="0.25">
      <c r="A760" t="s">
        <v>1831</v>
      </c>
      <c r="B760" s="21" t="s">
        <v>1832</v>
      </c>
      <c r="C760" s="15" t="s">
        <v>1833</v>
      </c>
      <c r="D760" t="str">
        <f t="array" aca="1" ref="D760" ca="1">CONCATENATE(A760,"-",MID(CELL("filename",A759),FIND("]",CELL("filename",A759))+1,255))</f>
        <v>知多少-全歌单</v>
      </c>
      <c r="E760" t="s">
        <v>13</v>
      </c>
      <c r="F760" s="10">
        <v>1.111111111111111E-2</v>
      </c>
      <c r="G760" s="10">
        <v>2.8472222222222222E-2</v>
      </c>
      <c r="I760">
        <v>1</v>
      </c>
      <c r="J760">
        <v>1.2</v>
      </c>
    </row>
    <row r="761" spans="1:10" x14ac:dyDescent="0.25">
      <c r="A761" t="s">
        <v>1834</v>
      </c>
      <c r="B761" s="21" t="s">
        <v>1835</v>
      </c>
      <c r="C761" s="15" t="s">
        <v>1836</v>
      </c>
      <c r="D761" t="str">
        <f t="array" aca="1" ref="D761" ca="1">CONCATENATE(A761,"-",MID(CELL("filename",A760),FIND("]",CELL("filename",A760))+1,255))</f>
        <v>执迷不悔-全歌单</v>
      </c>
      <c r="E761" t="s">
        <v>13</v>
      </c>
      <c r="F761" s="10">
        <v>6.6666666666666666E-2</v>
      </c>
      <c r="G761" s="10">
        <v>8.819444444444445E-2</v>
      </c>
      <c r="I761">
        <v>1</v>
      </c>
    </row>
    <row r="762" spans="1:10" x14ac:dyDescent="0.25">
      <c r="A762" t="s">
        <v>1837</v>
      </c>
      <c r="B762" s="21" t="s">
        <v>1838</v>
      </c>
      <c r="D762" t="str">
        <f t="array" aca="1" ref="D762" ca="1">CONCATENATE(A762,"-",MID(CELL("filename",A761),FIND("]",CELL("filename",A761))+1,255))</f>
        <v>直到世界尽头-全歌单</v>
      </c>
      <c r="E762" t="s">
        <v>13</v>
      </c>
    </row>
    <row r="763" spans="1:10" x14ac:dyDescent="0.25">
      <c r="A763" t="s">
        <v>1839</v>
      </c>
      <c r="B763" s="21" t="s">
        <v>1840</v>
      </c>
      <c r="C763" s="15" t="s">
        <v>1841</v>
      </c>
      <c r="D763" t="str">
        <f t="array" aca="1" ref="D763" ca="1">CONCATENATE(A763,"-",MID(CELL("filename",A762),FIND("]",CELL("filename",A762))+1,255))</f>
        <v>只怕不再遇上-全歌单</v>
      </c>
      <c r="E763" t="s">
        <v>13</v>
      </c>
      <c r="F763" s="10">
        <v>3.6111111111111108E-2</v>
      </c>
      <c r="G763" s="10">
        <v>6.0416666666666667E-2</v>
      </c>
      <c r="I763">
        <v>1</v>
      </c>
    </row>
    <row r="764" spans="1:10" x14ac:dyDescent="0.25">
      <c r="A764" t="s">
        <v>1842</v>
      </c>
      <c r="B764" s="21" t="s">
        <v>1843</v>
      </c>
      <c r="C764" s="15" t="s">
        <v>1844</v>
      </c>
      <c r="D764" t="str">
        <f t="array" aca="1" ref="D764" ca="1">CONCATENATE(A764,"-",MID(CELL("filename",A763),FIND("]",CELL("filename",A763))+1,255))</f>
        <v>只要平凡-全歌单</v>
      </c>
      <c r="E764" t="s">
        <v>13</v>
      </c>
      <c r="F764" s="10">
        <v>1.041666666666667E-2</v>
      </c>
      <c r="G764" s="10">
        <v>3.2638888888888891E-2</v>
      </c>
      <c r="I764">
        <v>1</v>
      </c>
    </row>
    <row r="765" spans="1:10" x14ac:dyDescent="0.25">
      <c r="A765" t="s">
        <v>1845</v>
      </c>
      <c r="B765" s="21" t="s">
        <v>1846</v>
      </c>
      <c r="D765" t="str">
        <f t="array" aca="1" ref="D765" ca="1">CONCATENATE(A765,"-",MID(CELL("filename",A764),FIND("]",CELL("filename",A764))+1,255))</f>
        <v>只要有你-全歌单</v>
      </c>
      <c r="E765" t="s">
        <v>13</v>
      </c>
    </row>
    <row r="766" spans="1:10" x14ac:dyDescent="0.25">
      <c r="A766" t="s">
        <v>1847</v>
      </c>
      <c r="B766" s="21" t="s">
        <v>1848</v>
      </c>
      <c r="C766" s="15" t="s">
        <v>1849</v>
      </c>
      <c r="D766" t="str">
        <f t="array" aca="1" ref="D766" ca="1">CONCATENATE(A766,"-",MID(CELL("filename",A765),FIND("]",CELL("filename",A765))+1,255))</f>
        <v>纸船-全歌单</v>
      </c>
      <c r="E766" t="s">
        <v>13</v>
      </c>
      <c r="F766" s="10">
        <v>0</v>
      </c>
      <c r="G766" s="10">
        <v>1.8749999999999999E-2</v>
      </c>
      <c r="I766">
        <v>1</v>
      </c>
    </row>
    <row r="767" spans="1:10" x14ac:dyDescent="0.25">
      <c r="A767" t="s">
        <v>1850</v>
      </c>
      <c r="B767" s="21" t="s">
        <v>1851</v>
      </c>
      <c r="D767" t="str">
        <f t="array" aca="1" ref="D767" ca="1">CONCATENATE(A767,"-",MID(CELL("filename",A766),FIND("]",CELL("filename",A766))+1,255))</f>
        <v>纸短情长-全歌单</v>
      </c>
      <c r="E767" t="s">
        <v>13</v>
      </c>
    </row>
    <row r="768" spans="1:10" x14ac:dyDescent="0.25">
      <c r="A768" t="s">
        <v>1852</v>
      </c>
      <c r="B768" s="21" t="s">
        <v>1853</v>
      </c>
      <c r="D768" t="str">
        <f t="array" aca="1" ref="D768" ca="1">CONCATENATE(A768,"-",MID(CELL("filename",A767),FIND("]",CELL("filename",A767))+1,255))</f>
        <v>至少还有你-全歌单</v>
      </c>
      <c r="E768" t="s">
        <v>13</v>
      </c>
    </row>
    <row r="769" spans="1:10" x14ac:dyDescent="0.25">
      <c r="A769" t="s">
        <v>1854</v>
      </c>
      <c r="B769" s="21" t="s">
        <v>1855</v>
      </c>
      <c r="C769" s="15" t="s">
        <v>1856</v>
      </c>
      <c r="D769" t="str">
        <f t="array" aca="1" ref="D769" ca="1">CONCATENATE(A769,"-",MID(CELL("filename",A768),FIND("]",CELL("filename",A768))+1,255))</f>
        <v>挚友-全歌单</v>
      </c>
      <c r="E769" t="s">
        <v>13</v>
      </c>
      <c r="F769" s="10">
        <v>5.6250000000000001E-2</v>
      </c>
      <c r="G769" s="10">
        <v>7.5694444444444439E-2</v>
      </c>
      <c r="I769">
        <v>0</v>
      </c>
    </row>
    <row r="770" spans="1:10" x14ac:dyDescent="0.25">
      <c r="A770" t="s">
        <v>1857</v>
      </c>
      <c r="B770" s="21" t="s">
        <v>1858</v>
      </c>
      <c r="C770" s="15"/>
      <c r="D770" t="str">
        <f t="array" aca="1" ref="D770" ca="1">CONCATENATE(A770,"-",MID(CELL("filename",A769),FIND("]",CELL("filename",A769))+1,255))</f>
        <v>中国人-全歌单</v>
      </c>
      <c r="E770" t="s">
        <v>13</v>
      </c>
      <c r="F770" s="10"/>
      <c r="G770" s="10"/>
    </row>
    <row r="771" spans="1:10" x14ac:dyDescent="0.25">
      <c r="A771" t="s">
        <v>1859</v>
      </c>
      <c r="B771" s="21" t="s">
        <v>1860</v>
      </c>
      <c r="C771" s="1" t="s">
        <v>1861</v>
      </c>
      <c r="D771" t="str">
        <f t="array" aca="1" ref="D771" ca="1">CONCATENATE(A771,"-",MID(CELL("filename",A770),FIND("]",CELL("filename",A770))+1,255))</f>
        <v>终身美丽-全歌单</v>
      </c>
      <c r="E771" t="s">
        <v>13</v>
      </c>
      <c r="F771" s="10">
        <v>4.7222222222222221E-2</v>
      </c>
      <c r="G771" s="10">
        <v>7.1527777777777773E-2</v>
      </c>
      <c r="I771">
        <v>1</v>
      </c>
    </row>
    <row r="772" spans="1:10" x14ac:dyDescent="0.25">
      <c r="A772" t="s">
        <v>1862</v>
      </c>
      <c r="B772" s="21" t="s">
        <v>1863</v>
      </c>
      <c r="C772" s="15"/>
      <c r="D772" t="str">
        <f t="array" aca="1" ref="D772" ca="1">CONCATENATE(A772,"-",MID(CELL("filename",A771),FIND("]",CELL("filename",A771))+1,255))</f>
        <v>终于等到你-全歌单</v>
      </c>
      <c r="E772" t="s">
        <v>13</v>
      </c>
      <c r="F772" s="10"/>
      <c r="G772" s="10"/>
      <c r="I772">
        <v>1</v>
      </c>
    </row>
    <row r="773" spans="1:10" x14ac:dyDescent="0.25">
      <c r="A773" t="s">
        <v>1864</v>
      </c>
      <c r="B773" s="21" t="s">
        <v>1865</v>
      </c>
      <c r="D773" t="str">
        <f t="array" aca="1" ref="D773" ca="1">CONCATENATE(A773,"-",MID(CELL("filename",A772),FIND("]",CELL("filename",A772))+1,255))</f>
        <v>祝福-全歌单</v>
      </c>
      <c r="E773" t="s">
        <v>13</v>
      </c>
    </row>
    <row r="774" spans="1:10" x14ac:dyDescent="0.25">
      <c r="A774" t="s">
        <v>1866</v>
      </c>
      <c r="B774" s="21" t="s">
        <v>1867</v>
      </c>
      <c r="D774" t="str">
        <f t="array" aca="1" ref="D774" ca="1">CONCATENATE(A774,"-",MID(CELL("filename",A773),FIND("]",CELL("filename",A773))+1,255))</f>
        <v>祝你平安-全歌单</v>
      </c>
      <c r="E774" t="s">
        <v>13</v>
      </c>
    </row>
    <row r="775" spans="1:10" x14ac:dyDescent="0.25">
      <c r="A775" t="s">
        <v>1868</v>
      </c>
      <c r="B775" s="21" t="s">
        <v>1869</v>
      </c>
      <c r="D775" t="str">
        <f t="array" aca="1" ref="D775" ca="1">CONCATENATE(A775,"-",MID(CELL("filename",A774),FIND("]",CELL("filename",A774))+1,255))</f>
        <v>祝你一路顺风-全歌单</v>
      </c>
      <c r="E775" t="s">
        <v>13</v>
      </c>
    </row>
    <row r="776" spans="1:10" x14ac:dyDescent="0.25">
      <c r="A776" t="s">
        <v>1870</v>
      </c>
      <c r="B776" s="21" t="s">
        <v>1871</v>
      </c>
      <c r="C776" s="15" t="s">
        <v>1872</v>
      </c>
      <c r="D776" t="str">
        <f t="array" aca="1" ref="D776" ca="1">CONCATENATE(A776,"-",MID(CELL("filename",A775),FIND("]",CELL("filename",A775))+1,255))</f>
        <v>追-全歌单</v>
      </c>
      <c r="E776" t="s">
        <v>13</v>
      </c>
      <c r="F776" s="10">
        <v>3.5416666666666673E-2</v>
      </c>
      <c r="G776" s="10">
        <v>4.8611111111111112E-2</v>
      </c>
      <c r="I776">
        <v>1</v>
      </c>
    </row>
    <row r="777" spans="1:10" x14ac:dyDescent="0.25">
      <c r="A777" t="s">
        <v>1873</v>
      </c>
      <c r="B777" s="21" t="s">
        <v>1874</v>
      </c>
      <c r="D777" t="str">
        <f t="array" aca="1" ref="D777" ca="1">CONCATENATE(A777,"-",MID(CELL("filename",A776),FIND("]",CELL("filename",A776))+1,255))</f>
        <v>追光者-全歌单</v>
      </c>
      <c r="E777" t="s">
        <v>13</v>
      </c>
    </row>
    <row r="778" spans="1:10" x14ac:dyDescent="0.25">
      <c r="A778" t="s">
        <v>1875</v>
      </c>
      <c r="B778" s="21" t="s">
        <v>1876</v>
      </c>
      <c r="C778" s="15" t="s">
        <v>1877</v>
      </c>
      <c r="D778" t="str">
        <f t="array" aca="1" ref="D778" ca="1">CONCATENATE(A778,"-",MID(CELL("filename",A777),FIND("]",CELL("filename",A777))+1,255))</f>
        <v>姊妹-全歌单</v>
      </c>
      <c r="E778" t="s">
        <v>13</v>
      </c>
      <c r="F778" s="10">
        <v>4.791666666666667E-2</v>
      </c>
      <c r="G778" s="10">
        <v>6.8750000000000006E-2</v>
      </c>
      <c r="I778">
        <v>1</v>
      </c>
    </row>
    <row r="779" spans="1:10" x14ac:dyDescent="0.25">
      <c r="A779" t="s">
        <v>1878</v>
      </c>
      <c r="B779" s="21" t="s">
        <v>1879</v>
      </c>
      <c r="C779" s="15" t="s">
        <v>1880</v>
      </c>
      <c r="D779" t="str">
        <f t="array" aca="1" ref="D779" ca="1">CONCATENATE(A779,"-",MID(CELL("filename",A778),FIND("]",CELL("filename",A778))+1,255))</f>
        <v>紫-全歌单</v>
      </c>
      <c r="E779" t="s">
        <v>13</v>
      </c>
      <c r="F779" s="10">
        <v>5.2083333333333343E-2</v>
      </c>
      <c r="G779" s="10">
        <v>8.819444444444445E-2</v>
      </c>
      <c r="I779">
        <v>1</v>
      </c>
      <c r="J779">
        <v>1.2</v>
      </c>
    </row>
    <row r="780" spans="1:10" x14ac:dyDescent="0.25">
      <c r="A780" t="s">
        <v>1881</v>
      </c>
      <c r="B780" s="21" t="s">
        <v>1882</v>
      </c>
      <c r="D780" t="str">
        <f t="array" aca="1" ref="D780" ca="1">CONCATENATE(A780,"-",MID(CELL("filename",A779),FIND("]",CELL("filename",A779))+1,255))</f>
        <v>自由-全歌单</v>
      </c>
      <c r="E780" t="s">
        <v>13</v>
      </c>
    </row>
    <row r="781" spans="1:10" x14ac:dyDescent="0.25">
      <c r="A781" t="s">
        <v>1883</v>
      </c>
      <c r="B781" s="21" t="s">
        <v>1884</v>
      </c>
      <c r="D781" t="str">
        <f t="array" aca="1" ref="D781" ca="1">CONCATENATE(A781,"-",MID(CELL("filename",A780),FIND("]",CELL("filename",A780))+1,255))</f>
        <v>走过咖啡屋-全歌单</v>
      </c>
      <c r="E781" t="s">
        <v>13</v>
      </c>
    </row>
    <row r="782" spans="1:10" x14ac:dyDescent="0.25">
      <c r="A782" t="s">
        <v>1885</v>
      </c>
      <c r="B782" s="21" t="s">
        <v>1886</v>
      </c>
      <c r="C782" s="15" t="s">
        <v>1887</v>
      </c>
      <c r="D782" t="str">
        <f t="array" aca="1" ref="D782" ca="1">CONCATENATE(A782,"-",MID(CELL("filename",A781),FIND("]",CELL("filename",A781))+1,255))</f>
        <v>最爱-全歌单</v>
      </c>
      <c r="E782" t="s">
        <v>13</v>
      </c>
      <c r="F782" s="10">
        <v>5.8333333333333327E-2</v>
      </c>
      <c r="G782" s="10">
        <v>7.0833333333333331E-2</v>
      </c>
      <c r="I782">
        <v>1</v>
      </c>
    </row>
    <row r="783" spans="1:10" x14ac:dyDescent="0.25">
      <c r="A783" t="s">
        <v>1888</v>
      </c>
      <c r="B783" s="21" t="s">
        <v>1889</v>
      </c>
      <c r="D783" t="str">
        <f t="array" aca="1" ref="D783" ca="1">CONCATENATE(A783,"-",MID(CELL("filename",A782),FIND("]",CELL("filename",A782))+1,255))</f>
        <v>最后一页-全歌单</v>
      </c>
      <c r="E783" t="s">
        <v>13</v>
      </c>
    </row>
    <row r="784" spans="1:10" x14ac:dyDescent="0.25">
      <c r="A784" t="s">
        <v>1890</v>
      </c>
      <c r="B784" s="21" t="s">
        <v>1891</v>
      </c>
      <c r="D784" t="str">
        <f t="array" aca="1" ref="D784" ca="1">CONCATENATE(A784,"-",MID(CELL("filename",A783),FIND("]",CELL("filename",A783))+1,255))</f>
        <v>最佳损友-全歌单</v>
      </c>
      <c r="E784" t="s">
        <v>13</v>
      </c>
    </row>
    <row r="785" spans="1:9" x14ac:dyDescent="0.25">
      <c r="A785" t="s">
        <v>1892</v>
      </c>
      <c r="B785" s="21" t="s">
        <v>1893</v>
      </c>
      <c r="C785" s="15"/>
      <c r="D785" t="str">
        <f t="array" aca="1" ref="D785" ca="1">CONCATENATE(A785,"-",MID(CELL("filename",A784),FIND("]",CELL("filename",A784))+1,255))</f>
        <v>最近比较烦-全歌单</v>
      </c>
      <c r="E785" t="s">
        <v>13</v>
      </c>
      <c r="F785" s="10"/>
      <c r="G785" s="10"/>
    </row>
    <row r="786" spans="1:9" x14ac:dyDescent="0.25">
      <c r="A786" t="s">
        <v>1894</v>
      </c>
      <c r="B786" s="21" t="s">
        <v>1895</v>
      </c>
      <c r="D786" t="str">
        <f t="array" aca="1" ref="D786" ca="1">CONCATENATE(A786,"-",MID(CELL("filename",A785),FIND("]",CELL("filename",A785))+1,255))</f>
        <v>最浪漫的事-全歌单</v>
      </c>
      <c r="E786" t="s">
        <v>13</v>
      </c>
    </row>
    <row r="787" spans="1:9" x14ac:dyDescent="0.25">
      <c r="A787" t="s">
        <v>1896</v>
      </c>
      <c r="B787" s="21" t="s">
        <v>1897</v>
      </c>
      <c r="C787" s="15" t="s">
        <v>1898</v>
      </c>
      <c r="D787" t="str">
        <f t="array" aca="1" ref="D787" ca="1">CONCATENATE(A787,"-",MID(CELL("filename",A786),FIND("]",CELL("filename",A786))+1,255))</f>
        <v>最熟悉的陌生人-全歌单</v>
      </c>
      <c r="E787" t="s">
        <v>13</v>
      </c>
      <c r="F787" s="10">
        <v>5.6250000000000001E-2</v>
      </c>
      <c r="G787" s="10">
        <v>6.805555555555555E-2</v>
      </c>
      <c r="I787">
        <v>1</v>
      </c>
    </row>
    <row r="788" spans="1:9" x14ac:dyDescent="0.25">
      <c r="A788" t="s">
        <v>1899</v>
      </c>
      <c r="B788" s="21" t="s">
        <v>1900</v>
      </c>
      <c r="D788" t="str">
        <f t="array" aca="1" ref="D788" ca="1">CONCATENATE(A788,"-",MID(CELL("filename",A787),FIND("]",CELL("filename",A787))+1,255))</f>
        <v>左手指月-全歌单</v>
      </c>
      <c r="E788" t="s">
        <v>13</v>
      </c>
    </row>
    <row r="789" spans="1:9" x14ac:dyDescent="0.25">
      <c r="A789" t="s">
        <v>1901</v>
      </c>
      <c r="B789" s="21" t="s">
        <v>1902</v>
      </c>
      <c r="C789" s="15" t="s">
        <v>1903</v>
      </c>
      <c r="D789" t="str">
        <f t="array" aca="1" ref="D789" ca="1">CONCATENATE(A789,"-",MID(CELL("filename",A788),FIND("]",CELL("filename",A788))+1,255))</f>
        <v>左右手-全歌单</v>
      </c>
      <c r="E789" t="s">
        <v>13</v>
      </c>
      <c r="F789" s="10">
        <v>4.4444444444444453E-2</v>
      </c>
      <c r="G789" s="10">
        <v>6.6666666666666666E-2</v>
      </c>
      <c r="I789">
        <v>1</v>
      </c>
    </row>
    <row r="790" spans="1:9" x14ac:dyDescent="0.25">
      <c r="A790" t="s">
        <v>1904</v>
      </c>
      <c r="B790" s="21" t="s">
        <v>1905</v>
      </c>
      <c r="D790" t="str">
        <f t="array" aca="1" ref="D790" ca="1">CONCATENATE(A790,"-",MID(CELL("filename",A789),FIND("]",CELL("filename",A789))+1,255))</f>
        <v>为爱痴狂-全歌单</v>
      </c>
      <c r="E790" t="s">
        <v>13</v>
      </c>
      <c r="I790">
        <v>0</v>
      </c>
    </row>
    <row r="791" spans="1:9" x14ac:dyDescent="0.25">
      <c r="A791" t="s">
        <v>1906</v>
      </c>
      <c r="B791" s="21" t="s">
        <v>1907</v>
      </c>
      <c r="C791" s="15"/>
      <c r="D791" t="str">
        <f t="array" aca="1" ref="D791" ca="1">CONCATENATE(A791,"-",MID(CELL("filename",A790),FIND("]",CELL("filename",A790))+1,255))</f>
        <v>我从草原来-全歌单</v>
      </c>
      <c r="E791" t="s">
        <v>13</v>
      </c>
      <c r="F791" s="10"/>
      <c r="G791" s="10"/>
      <c r="I791">
        <v>0</v>
      </c>
    </row>
    <row r="792" spans="1:9" x14ac:dyDescent="0.25">
      <c r="A792" t="s">
        <v>1908</v>
      </c>
      <c r="B792" s="21" t="s">
        <v>1909</v>
      </c>
      <c r="C792" s="15"/>
      <c r="D792" t="str">
        <f t="array" aca="1" ref="D792" ca="1">CONCATENATE(A792,"-",MID(CELL("filename",A791),FIND("]",CELL("filename",A791))+1,255))</f>
        <v>我的心太乱-全歌单</v>
      </c>
      <c r="E792" t="s">
        <v>13</v>
      </c>
      <c r="F792" s="10"/>
      <c r="G792" s="10"/>
      <c r="I792">
        <v>0</v>
      </c>
    </row>
    <row r="793" spans="1:9" x14ac:dyDescent="0.25">
      <c r="A793" t="s">
        <v>1910</v>
      </c>
      <c r="B793" s="21" t="s">
        <v>1911</v>
      </c>
      <c r="C793" s="15"/>
      <c r="D793" t="str">
        <f t="array" aca="1" ref="D793" ca="1">CONCATENATE(A793,"-",MID(CELL("filename",A792),FIND("]",CELL("filename",A792))+1,255))</f>
        <v>下个,路口,见-全歌单</v>
      </c>
      <c r="E793" t="s">
        <v>13</v>
      </c>
      <c r="F793" s="10"/>
      <c r="G793" s="10"/>
    </row>
    <row r="794" spans="1:9" x14ac:dyDescent="0.25">
      <c r="A794" t="s">
        <v>1912</v>
      </c>
      <c r="B794" s="21" t="s">
        <v>1913</v>
      </c>
      <c r="C794" s="15"/>
      <c r="D794" t="str">
        <f t="array" aca="1" ref="D794" ca="1">CONCATENATE(A794,"-",MID(CELL("filename",A793),FIND("]",CELL("filename",A793))+1,255))</f>
        <v>南方姑娘-全歌单</v>
      </c>
      <c r="E794" t="s">
        <v>13</v>
      </c>
      <c r="F794" s="10"/>
      <c r="G794" s="7"/>
      <c r="I794">
        <v>0</v>
      </c>
    </row>
    <row r="795" spans="1:9" x14ac:dyDescent="0.25">
      <c r="A795" t="s">
        <v>1914</v>
      </c>
      <c r="B795" s="21" t="s">
        <v>1915</v>
      </c>
      <c r="C795" s="15" t="s">
        <v>1916</v>
      </c>
      <c r="D795" t="str">
        <f t="array" aca="1" ref="D795" ca="1">CONCATENATE(A795,"-",MID(CELL("filename",A794),FIND("]",CELL("filename",A794))+1,255))</f>
        <v>珍惜-全歌单</v>
      </c>
      <c r="E795" t="s">
        <v>13</v>
      </c>
      <c r="F795" s="10">
        <v>5.2083333333333343E-2</v>
      </c>
      <c r="G795" s="10">
        <v>6.9444444444444448E-2</v>
      </c>
      <c r="I795">
        <v>0</v>
      </c>
    </row>
    <row r="796" spans="1:9" x14ac:dyDescent="0.25">
      <c r="A796" t="s">
        <v>1917</v>
      </c>
      <c r="B796" s="21" t="s">
        <v>1918</v>
      </c>
      <c r="D796" t="str">
        <f t="array" aca="1" ref="D796" ca="1">CONCATENATE(A796,"-",MID(CELL("filename",A795),FIND("]",CELL("filename",A795))+1,255))</f>
        <v>张三的歌-全歌单</v>
      </c>
      <c r="E796" t="s">
        <v>13</v>
      </c>
    </row>
    <row r="797" spans="1:9" x14ac:dyDescent="0.25">
      <c r="A797" t="s">
        <v>1919</v>
      </c>
      <c r="B797" s="21" t="s">
        <v>1920</v>
      </c>
      <c r="C797" s="15" t="s">
        <v>1921</v>
      </c>
      <c r="D797" t="str">
        <f t="array" aca="1" ref="D797" ca="1">CONCATENATE(A797,"-",MID(CELL("filename",A796),FIND("]",CELL("filename",A796))+1,255))</f>
        <v>年轮说-全歌单</v>
      </c>
      <c r="E797" t="s">
        <v>13</v>
      </c>
      <c r="F797" s="10">
        <v>5.4166666666666669E-2</v>
      </c>
      <c r="G797" s="10">
        <v>7.2916666666666671E-2</v>
      </c>
      <c r="I797">
        <v>1</v>
      </c>
    </row>
    <row r="798" spans="1:9" x14ac:dyDescent="0.25">
      <c r="A798" t="s">
        <v>1922</v>
      </c>
      <c r="B798" s="21" t="s">
        <v>1923</v>
      </c>
      <c r="C798" s="15"/>
      <c r="D798" t="str">
        <f t="array" aca="1" ref="D798" ca="1">CONCATENATE(A798,"-",MID(CELL("filename",A797),FIND("]",CELL("filename",A797))+1,255))</f>
        <v>宁夏-全歌单</v>
      </c>
      <c r="E798" t="s">
        <v>13</v>
      </c>
      <c r="F798" s="10"/>
      <c r="G798" s="10"/>
      <c r="I798">
        <v>0</v>
      </c>
    </row>
    <row r="799" spans="1:9" x14ac:dyDescent="0.25">
      <c r="A799" t="s">
        <v>1924</v>
      </c>
      <c r="B799" s="21" t="s">
        <v>1925</v>
      </c>
      <c r="C799" s="15"/>
      <c r="D799" t="str">
        <f t="array" aca="1" ref="D799" ca="1">CONCATENATE(A799,"-",MID(CELL("filename",A798),FIND("]",CELL("filename",A798))+1,255))</f>
        <v>暖暖-全歌单</v>
      </c>
      <c r="E799" t="s">
        <v>13</v>
      </c>
      <c r="F799" s="10"/>
      <c r="G799" s="10"/>
      <c r="I799">
        <v>0</v>
      </c>
    </row>
    <row r="800" spans="1:9" x14ac:dyDescent="0.25">
      <c r="A800" t="s">
        <v>1926</v>
      </c>
      <c r="B800" s="21" t="s">
        <v>1927</v>
      </c>
      <c r="C800" s="15"/>
      <c r="D800" t="str">
        <f t="array" aca="1" ref="D800" ca="1">CONCATENATE(A800,"-",MID(CELL("filename",A799),FIND("]",CELL("filename",A799))+1,255))</f>
        <v>千年之恋-全歌单</v>
      </c>
      <c r="E800" t="s">
        <v>13</v>
      </c>
      <c r="F800" s="10"/>
      <c r="G800" s="10"/>
      <c r="I800">
        <v>0</v>
      </c>
    </row>
    <row r="801" spans="1:10" x14ac:dyDescent="0.25">
      <c r="A801" t="s">
        <v>1928</v>
      </c>
      <c r="B801" s="21" t="s">
        <v>1929</v>
      </c>
      <c r="D801" t="str">
        <f t="array" aca="1" ref="D801" ca="1">CONCATENATE(A801,"-",MID(CELL("filename",A800),FIND("]",CELL("filename",A800))+1,255))</f>
        <v>一直很安静-全歌单</v>
      </c>
      <c r="E801" t="s">
        <v>13</v>
      </c>
    </row>
    <row r="802" spans="1:10" x14ac:dyDescent="0.25">
      <c r="A802" t="s">
        <v>1930</v>
      </c>
      <c r="B802" s="21" t="s">
        <v>1931</v>
      </c>
      <c r="C802" s="15"/>
      <c r="D802" t="str">
        <f t="array" aca="1" ref="D802" ca="1">CONCATENATE(A802,"-",MID(CELL("filename",A801),FIND("]",CELL("filename",A801))+1,255))</f>
        <v>一次就好-全歌单</v>
      </c>
      <c r="E802" t="s">
        <v>13</v>
      </c>
      <c r="F802" s="10"/>
      <c r="G802" s="10"/>
      <c r="I802">
        <v>0</v>
      </c>
    </row>
    <row r="803" spans="1:10" ht="15" customHeight="1" x14ac:dyDescent="0.25">
      <c r="A803" t="s">
        <v>1932</v>
      </c>
      <c r="B803" s="21" t="s">
        <v>1933</v>
      </c>
      <c r="C803" s="15"/>
      <c r="D803" t="str">
        <f t="array" aca="1" ref="D803" ca="1">CONCATENATE(A803,"-",MID(CELL("filename",A802),FIND("]",CELL("filename",A802))+1,255))</f>
        <v>一辈子的孤单-全歌单</v>
      </c>
      <c r="E803" t="s">
        <v>13</v>
      </c>
      <c r="F803" s="10"/>
      <c r="G803" s="10"/>
    </row>
    <row r="804" spans="1:10" x14ac:dyDescent="0.25">
      <c r="A804" t="s">
        <v>1934</v>
      </c>
      <c r="B804" s="21" t="s">
        <v>1935</v>
      </c>
      <c r="D804" t="str">
        <f t="array" aca="1" ref="D804" ca="1">CONCATENATE(A804,"-",MID(CELL("filename",A803),FIND("]",CELL("filename",A803))+1,255))</f>
        <v>再度重相逢-全歌单</v>
      </c>
      <c r="E804" t="s">
        <v>13</v>
      </c>
    </row>
    <row r="805" spans="1:10" ht="15" customHeight="1" x14ac:dyDescent="0.25">
      <c r="A805" t="s">
        <v>1936</v>
      </c>
      <c r="B805" s="21" t="s">
        <v>1937</v>
      </c>
      <c r="C805" s="15"/>
      <c r="D805" t="str">
        <f t="array" aca="1" ref="D805" ca="1">CONCATENATE(A805,"-",MID(CELL("filename",A804),FIND("]",CELL("filename",A804))+1,255))</f>
        <v>旅行的意义-全歌单</v>
      </c>
      <c r="E805" t="s">
        <v>13</v>
      </c>
      <c r="F805" s="10"/>
      <c r="G805" s="10"/>
      <c r="I805">
        <v>0</v>
      </c>
    </row>
    <row r="806" spans="1:10" x14ac:dyDescent="0.25">
      <c r="A806" t="s">
        <v>1938</v>
      </c>
      <c r="B806" s="21" t="s">
        <v>1939</v>
      </c>
      <c r="C806" s="15" t="s">
        <v>1940</v>
      </c>
      <c r="D806" t="str">
        <f t="array" aca="1" ref="D806" ca="1">CONCATENATE(A806,"-",MID(CELL("filename",A805),FIND("]",CELL("filename",A805))+1,255))</f>
        <v>他不懂-全歌单</v>
      </c>
      <c r="E806" t="s">
        <v>13</v>
      </c>
      <c r="F806" s="10">
        <v>3.3333333333333333E-2</v>
      </c>
      <c r="G806" s="10">
        <v>4.5138888888888888E-2</v>
      </c>
      <c r="I806">
        <v>1</v>
      </c>
    </row>
    <row r="807" spans="1:10" x14ac:dyDescent="0.25">
      <c r="A807" t="s">
        <v>1941</v>
      </c>
      <c r="B807" s="21" t="s">
        <v>1942</v>
      </c>
      <c r="C807" s="15" t="s">
        <v>1943</v>
      </c>
      <c r="D807" t="str">
        <f t="array" aca="1" ref="D807" ca="1">CONCATENATE(A807,"-",MID(CELL("filename",A806),FIND("]",CELL("filename",A806))+1,255))</f>
        <v>狼-全歌单</v>
      </c>
      <c r="E807" t="s">
        <v>13</v>
      </c>
      <c r="F807" s="10">
        <v>1.5972222222222221E-2</v>
      </c>
      <c r="G807" s="10">
        <v>3.2638888888888891E-2</v>
      </c>
      <c r="I807">
        <v>1</v>
      </c>
      <c r="J807">
        <v>1.2</v>
      </c>
    </row>
    <row r="808" spans="1:10" x14ac:dyDescent="0.25">
      <c r="A808" t="s">
        <v>1944</v>
      </c>
      <c r="B808" s="21" t="s">
        <v>1945</v>
      </c>
      <c r="D808" t="str">
        <f t="array" aca="1" ref="D808" ca="1">CONCATENATE(A808,"-",MID(CELL("filename",A807),FIND("]",CELL("filename",A807))+1,255))</f>
        <v>Forever Love-全歌单</v>
      </c>
      <c r="E808" t="s">
        <v>13</v>
      </c>
    </row>
    <row r="809" spans="1:10" x14ac:dyDescent="0.25">
      <c r="A809" t="s">
        <v>1946</v>
      </c>
      <c r="B809" s="21" t="s">
        <v>1947</v>
      </c>
      <c r="C809" s="15"/>
      <c r="D809" t="str">
        <f t="array" aca="1" ref="D809" ca="1">CONCATENATE(A809,"-",MID(CELL("filename",A808),FIND("]",CELL("filename",A808))+1,255))</f>
        <v>爱的代价-全歌单</v>
      </c>
      <c r="E809" t="s">
        <v>13</v>
      </c>
      <c r="F809" s="10"/>
      <c r="G809" s="10"/>
    </row>
    <row r="810" spans="1:10" x14ac:dyDescent="0.25">
      <c r="A810" t="s">
        <v>1948</v>
      </c>
      <c r="B810" s="21" t="s">
        <v>1949</v>
      </c>
      <c r="C810" s="15" t="s">
        <v>1950</v>
      </c>
      <c r="D810" t="str">
        <f t="array" aca="1" ref="D810" ca="1">CONCATENATE(A810,"-",MID(CELL("filename",A809),FIND("]",CELL("filename",A809))+1,255))</f>
        <v>下完这场雨-全歌单</v>
      </c>
      <c r="E810" t="s">
        <v>13</v>
      </c>
      <c r="F810" s="10">
        <v>4.8611111111111112E-2</v>
      </c>
      <c r="G810" s="10">
        <v>6.6666666666666666E-2</v>
      </c>
      <c r="I810">
        <v>1</v>
      </c>
    </row>
    <row r="811" spans="1:10" x14ac:dyDescent="0.25">
      <c r="A811" t="s">
        <v>1951</v>
      </c>
      <c r="B811" s="21" t="s">
        <v>1952</v>
      </c>
      <c r="C811" s="15" t="s">
        <v>1953</v>
      </c>
      <c r="D811" t="str">
        <f t="array" aca="1" ref="D811" ca="1">CONCATENATE(A811,"-",MID(CELL("filename",A810),FIND("]",CELL("filename",A810))+1,255))</f>
        <v>被驯服的象-全歌单</v>
      </c>
      <c r="E811" t="s">
        <v>13</v>
      </c>
      <c r="F811" s="10">
        <v>2.9861111111111109E-2</v>
      </c>
      <c r="G811" s="10">
        <v>3.8194444444444448E-2</v>
      </c>
      <c r="I811">
        <v>1</v>
      </c>
    </row>
    <row r="812" spans="1:10" x14ac:dyDescent="0.25">
      <c r="A812" t="s">
        <v>1954</v>
      </c>
      <c r="B812" s="21" t="s">
        <v>1955</v>
      </c>
      <c r="D812" t="str">
        <f t="array" aca="1" ref="D812" ca="1">CONCATENATE(A812,"-",MID(CELL("filename",A811),FIND("]",CELL("filename",A811))+1,255))</f>
        <v>花心-全歌单</v>
      </c>
      <c r="E812" t="s">
        <v>13</v>
      </c>
    </row>
    <row r="813" spans="1:10" x14ac:dyDescent="0.25">
      <c r="A813" t="s">
        <v>1956</v>
      </c>
      <c r="B813" s="21" t="s">
        <v>1957</v>
      </c>
      <c r="C813" s="15"/>
      <c r="D813" t="str">
        <f t="array" aca="1" ref="D813" ca="1">CONCATENATE(A813,"-",MID(CELL("filename",A812),FIND("]",CELL("filename",A812))+1,255))</f>
        <v>兄弟-全歌单</v>
      </c>
      <c r="E813" t="s">
        <v>13</v>
      </c>
      <c r="F813" s="10"/>
      <c r="G813" s="10"/>
    </row>
    <row r="814" spans="1:10" x14ac:dyDescent="0.25">
      <c r="A814" t="s">
        <v>1958</v>
      </c>
      <c r="B814" s="21" t="s">
        <v>1959</v>
      </c>
      <c r="C814" s="15" t="s">
        <v>1960</v>
      </c>
      <c r="D814" t="str">
        <f t="array" aca="1" ref="D814" ca="1">CONCATENATE(A814,"-",MID(CELL("filename",A813),FIND("]",CELL("filename",A813))+1,255))</f>
        <v>晚安-全歌单</v>
      </c>
      <c r="E814" t="s">
        <v>13</v>
      </c>
      <c r="F814" s="10">
        <v>5.1388888888888887E-2</v>
      </c>
      <c r="G814" s="10">
        <v>7.4999999999999997E-2</v>
      </c>
      <c r="I814">
        <v>0</v>
      </c>
    </row>
    <row r="815" spans="1:10" x14ac:dyDescent="0.25">
      <c r="A815" t="s">
        <v>1961</v>
      </c>
      <c r="B815" s="21" t="s">
        <v>1962</v>
      </c>
      <c r="C815" s="15" t="s">
        <v>1963</v>
      </c>
      <c r="D815" t="str">
        <f t="array" aca="1" ref="D815" ca="1">CONCATENATE(A815,"-",MID(CELL("filename",A814),FIND("]",CELL("filename",A814))+1,255))</f>
        <v>你的眼神-全歌单</v>
      </c>
      <c r="E815" s="19" t="s">
        <v>13</v>
      </c>
      <c r="F815" s="10">
        <v>2.9166666666666671E-2</v>
      </c>
      <c r="G815" s="10">
        <v>4.8611111111111112E-2</v>
      </c>
      <c r="I815">
        <v>0</v>
      </c>
    </row>
    <row r="816" spans="1:10" x14ac:dyDescent="0.25">
      <c r="A816" s="19" t="s">
        <v>1964</v>
      </c>
      <c r="B816" s="21" t="s">
        <v>19590</v>
      </c>
      <c r="C816" s="15" t="s">
        <v>1965</v>
      </c>
      <c r="D816" s="19" t="str">
        <f t="array" aca="1" ref="D816" ca="1">CONCATENATE(A816,"-",MID(CELL("filename",A815),FIND("]",CELL("filename",A815))+1,255))</f>
        <v>陌生人-全歌单</v>
      </c>
      <c r="E816" s="19" t="s">
        <v>13</v>
      </c>
      <c r="F816" s="10">
        <v>5.9722222222222232E-2</v>
      </c>
      <c r="G816" s="10">
        <v>7.8472222222222221E-2</v>
      </c>
      <c r="I816" s="19">
        <v>0</v>
      </c>
    </row>
    <row r="817" spans="1:10" x14ac:dyDescent="0.25">
      <c r="A817" t="s">
        <v>1966</v>
      </c>
      <c r="B817" s="21" t="s">
        <v>1967</v>
      </c>
      <c r="D817" t="str">
        <f t="array" aca="1" ref="D817" ca="1">CONCATENATE(A817,"-",MID(CELL("filename",A816),FIND("]",CELL("filename",A816))+1,255))</f>
        <v>娃娃-全歌单</v>
      </c>
      <c r="E817" t="s">
        <v>13</v>
      </c>
      <c r="I817">
        <v>0</v>
      </c>
    </row>
    <row r="818" spans="1:10" x14ac:dyDescent="0.25">
      <c r="A818" t="s">
        <v>1968</v>
      </c>
      <c r="B818" s="21" t="s">
        <v>1969</v>
      </c>
      <c r="D818" t="str">
        <f t="array" aca="1" ref="D818" ca="1">CONCATENATE(A818,"-",MID(CELL("filename",A817),FIND("]",CELL("filename",A817))+1,255))</f>
        <v>匆匆-全歌单</v>
      </c>
      <c r="E818" t="s">
        <v>13</v>
      </c>
    </row>
    <row r="819" spans="1:10" ht="15" customHeight="1" x14ac:dyDescent="0.25">
      <c r="A819" t="s">
        <v>1970</v>
      </c>
      <c r="B819" s="21" t="s">
        <v>1971</v>
      </c>
      <c r="C819" s="15" t="s">
        <v>1972</v>
      </c>
      <c r="D819" t="str">
        <f t="array" aca="1" ref="D819" ca="1">CONCATENATE(A819,"-",MID(CELL("filename",A818),FIND("]",CELL("filename",A818))+1,255))</f>
        <v>会不会-全歌单</v>
      </c>
      <c r="E819" t="s">
        <v>13</v>
      </c>
      <c r="F819" s="10">
        <v>5.0694444444444438E-2</v>
      </c>
      <c r="G819" s="10">
        <v>8.611111111111111E-2</v>
      </c>
      <c r="I819">
        <v>1</v>
      </c>
    </row>
    <row r="820" spans="1:10" x14ac:dyDescent="0.25">
      <c r="A820" s="3" t="s">
        <v>1973</v>
      </c>
      <c r="B820" s="21" t="s">
        <v>1974</v>
      </c>
      <c r="C820" s="15" t="s">
        <v>1975</v>
      </c>
      <c r="D820" t="str">
        <f t="array" aca="1" ref="D820" ca="1">CONCATENATE(A820,"-",MID(CELL("filename",A819),FIND("]",CELL("filename",A819))+1,255))</f>
        <v>娱乐天空-全歌单</v>
      </c>
      <c r="E820" t="s">
        <v>13</v>
      </c>
      <c r="F820" s="10">
        <v>8.3333333333333329E-2</v>
      </c>
      <c r="G820" s="10">
        <v>0.1048611111111111</v>
      </c>
      <c r="I820">
        <v>1</v>
      </c>
    </row>
    <row r="821" spans="1:10" x14ac:dyDescent="0.25">
      <c r="A821" t="s">
        <v>1976</v>
      </c>
      <c r="B821" s="21" t="s">
        <v>1977</v>
      </c>
      <c r="C821" s="15" t="s">
        <v>1978</v>
      </c>
      <c r="D821" t="str">
        <f t="array" aca="1" ref="D821" ca="1">CONCATENATE(A821,"-",MID(CELL("filename",A820),FIND("]",CELL("filename",A820))+1,255))</f>
        <v>路-全歌单</v>
      </c>
      <c r="E821" t="s">
        <v>13</v>
      </c>
      <c r="F821" s="10">
        <v>4.4444444444444453E-2</v>
      </c>
      <c r="G821" s="10">
        <v>5.6250000000000001E-2</v>
      </c>
      <c r="I821">
        <v>1</v>
      </c>
    </row>
    <row r="822" spans="1:10" x14ac:dyDescent="0.25">
      <c r="A822" t="s">
        <v>1979</v>
      </c>
      <c r="B822" s="21" t="s">
        <v>1980</v>
      </c>
      <c r="C822" s="15" t="s">
        <v>1981</v>
      </c>
      <c r="D822" t="str">
        <f t="array" aca="1" ref="D822" ca="1">CONCATENATE(A822,"-",MID(CELL("filename",A821),FIND("]",CELL("filename",A821))+1,255))</f>
        <v>银河-全歌单</v>
      </c>
      <c r="E822" t="s">
        <v>13</v>
      </c>
      <c r="F822" s="10">
        <v>4.6527777777777779E-2</v>
      </c>
      <c r="G822" s="10">
        <v>6.5277777777777782E-2</v>
      </c>
      <c r="I822">
        <v>1</v>
      </c>
    </row>
    <row r="823" spans="1:10" x14ac:dyDescent="0.25">
      <c r="A823" t="s">
        <v>1982</v>
      </c>
      <c r="B823" s="21" t="s">
        <v>1983</v>
      </c>
      <c r="D823" t="str">
        <f t="array" aca="1" ref="D823" ca="1">CONCATENATE(A823,"-",MID(CELL("filename",A822),FIND("]",CELL("filename",A822))+1,255))</f>
        <v>梦里花-全歌单</v>
      </c>
      <c r="E823" t="s">
        <v>13</v>
      </c>
      <c r="I823">
        <v>0</v>
      </c>
    </row>
    <row r="824" spans="1:10" x14ac:dyDescent="0.25">
      <c r="A824" t="s">
        <v>1984</v>
      </c>
      <c r="B824" s="21" t="s">
        <v>1985</v>
      </c>
      <c r="C824" s="15"/>
      <c r="D824" t="str">
        <f t="array" aca="1" ref="D824" ca="1">CONCATENATE(A824,"-",MID(CELL("filename",A823),FIND("]",CELL("filename",A823))+1,255))</f>
        <v>模特-全歌单</v>
      </c>
      <c r="E824" t="s">
        <v>13</v>
      </c>
      <c r="F824" s="10"/>
      <c r="G824" s="10"/>
      <c r="I824">
        <v>0</v>
      </c>
    </row>
    <row r="825" spans="1:10" x14ac:dyDescent="0.25">
      <c r="A825" t="s">
        <v>1986</v>
      </c>
      <c r="B825" s="21" t="s">
        <v>1987</v>
      </c>
      <c r="C825" s="15"/>
      <c r="D825" t="str">
        <f t="array" aca="1" ref="D825" ca="1">CONCATENATE(A825,"-",MID(CELL("filename",A824),FIND("]",CELL("filename",A824))+1,255))</f>
        <v>青春修炼手册-全歌单</v>
      </c>
      <c r="E825" t="s">
        <v>13</v>
      </c>
      <c r="F825" s="10"/>
      <c r="G825" s="10"/>
      <c r="I825">
        <v>0</v>
      </c>
    </row>
    <row r="826" spans="1:10" s="20" customFormat="1" x14ac:dyDescent="0.25">
      <c r="A826" s="20" t="s">
        <v>1988</v>
      </c>
      <c r="B826" s="22" t="s">
        <v>1989</v>
      </c>
      <c r="C826" s="15"/>
      <c r="D826" s="20" t="str">
        <f t="array" aca="1" ref="D826" ca="1">CONCATENATE(A826,"-",MID(CELL("filename",A825),FIND("]",CELL("filename",A825))+1,255))</f>
        <v>热情的沙漠-全歌单</v>
      </c>
      <c r="E826" s="20" t="s">
        <v>13</v>
      </c>
    </row>
    <row r="827" spans="1:10" x14ac:dyDescent="0.25">
      <c r="A827" t="s">
        <v>1990</v>
      </c>
      <c r="B827" s="21" t="s">
        <v>1991</v>
      </c>
      <c r="C827" s="15"/>
      <c r="D827" t="str">
        <f t="array" aca="1" ref="D827" ca="1">CONCATENATE(A827,"-",MID(CELL("filename",A826),FIND("]",CELL("filename",A826))+1,255))</f>
        <v>如果当时-全歌单</v>
      </c>
      <c r="E827" t="s">
        <v>13</v>
      </c>
      <c r="F827" s="10"/>
      <c r="G827" s="10"/>
    </row>
    <row r="828" spans="1:10" s="20" customFormat="1" x14ac:dyDescent="0.25">
      <c r="A828" s="20" t="s">
        <v>1992</v>
      </c>
      <c r="B828" s="22" t="s">
        <v>1993</v>
      </c>
      <c r="C828" s="15"/>
      <c r="D828" s="20" t="str">
        <f t="array" aca="1" ref="D828" ca="1">CONCATENATE(A828,"-",MID(CELL("filename",A827),FIND("]",CELL("filename",A827))+1,255))</f>
        <v>在加纳共和国离婚-全歌单</v>
      </c>
      <c r="E828" s="20" t="s">
        <v>13</v>
      </c>
    </row>
    <row r="829" spans="1:10" x14ac:dyDescent="0.25">
      <c r="A829" t="s">
        <v>1994</v>
      </c>
      <c r="B829" s="21" t="s">
        <v>1995</v>
      </c>
      <c r="D829" t="str">
        <f t="array" aca="1" ref="D829" ca="1">CONCATENATE(A829,"-",MID(CELL("filename",A836),FIND("]",CELL("filename",A836))+1,255))</f>
        <v>弯弯的月亮-全歌单</v>
      </c>
      <c r="E829" t="s">
        <v>13</v>
      </c>
    </row>
    <row r="830" spans="1:10" x14ac:dyDescent="0.25">
      <c r="A830" t="s">
        <v>1996</v>
      </c>
      <c r="B830" s="21" t="s">
        <v>1997</v>
      </c>
      <c r="C830" s="15" t="s">
        <v>1998</v>
      </c>
      <c r="D830" t="str">
        <f t="array" aca="1" ref="D830" ca="1">CONCATENATE(A830,"-",MID(CELL("filename",A882),FIND("]",CELL("filename",A882))+1,255))</f>
        <v>一样的月光-全歌单</v>
      </c>
      <c r="E830" t="s">
        <v>13</v>
      </c>
      <c r="F830" s="10">
        <v>4.0972222222222222E-2</v>
      </c>
      <c r="G830" s="10">
        <v>6.1805555555555558E-2</v>
      </c>
      <c r="I830">
        <v>0</v>
      </c>
      <c r="J830">
        <v>1.2</v>
      </c>
    </row>
    <row r="831" spans="1:10" x14ac:dyDescent="0.25">
      <c r="A831" t="s">
        <v>1999</v>
      </c>
      <c r="B831" s="21" t="s">
        <v>2000</v>
      </c>
      <c r="D831" t="str">
        <f t="array" aca="1" ref="D831" ca="1">CONCATENATE(A831,"-",MID(CELL("filename",A847),FIND("]",CELL("filename",A847))+1,255))</f>
        <v>心太软-全歌单</v>
      </c>
      <c r="E831" t="s">
        <v>13</v>
      </c>
    </row>
    <row r="832" spans="1:10" x14ac:dyDescent="0.25">
      <c r="A832" t="s">
        <v>2001</v>
      </c>
      <c r="B832" s="21" t="s">
        <v>2002</v>
      </c>
      <c r="D832" t="str">
        <f t="array" aca="1" ref="D832" ca="1">CONCATENATE(A832,"-",MID(CELL("filename",A811),FIND("]",CELL("filename",A811))+1,255))</f>
        <v>天使-全歌单</v>
      </c>
      <c r="E832" t="s">
        <v>13</v>
      </c>
      <c r="I832">
        <v>0</v>
      </c>
    </row>
    <row r="833" spans="1:9" x14ac:dyDescent="0.25">
      <c r="A833" t="s">
        <v>2003</v>
      </c>
      <c r="B833" s="21" t="s">
        <v>2004</v>
      </c>
      <c r="C833" s="15"/>
      <c r="D833" t="str">
        <f t="array" aca="1" ref="D833" ca="1">CONCATENATE(A833,"-",MID(CELL("filename",A812),FIND("]",CELL("filename",A812))+1,255))</f>
        <v>大鱼-全歌单</v>
      </c>
      <c r="E833" t="s">
        <v>13</v>
      </c>
      <c r="F833" s="10"/>
      <c r="G833" s="10"/>
      <c r="I833">
        <v>0</v>
      </c>
    </row>
    <row r="834" spans="1:9" x14ac:dyDescent="0.25">
      <c r="A834" t="s">
        <v>2005</v>
      </c>
      <c r="B834" s="21" t="s">
        <v>2006</v>
      </c>
      <c r="C834" s="15" t="s">
        <v>2007</v>
      </c>
      <c r="D834" t="str">
        <f t="array" aca="1" ref="D834" ca="1">CONCATENATE(A834,"-",MID(CELL("filename",A813),FIND("]",CELL("filename",A813))+1,255))</f>
        <v>国王与乞丐-全歌单</v>
      </c>
      <c r="E834" t="s">
        <v>13</v>
      </c>
      <c r="F834" s="10">
        <v>2.7083333333333331E-2</v>
      </c>
      <c r="G834" s="10">
        <v>4.5138888888888888E-2</v>
      </c>
      <c r="I834">
        <v>1</v>
      </c>
    </row>
    <row r="835" spans="1:9" x14ac:dyDescent="0.25">
      <c r="A835" t="s">
        <v>2008</v>
      </c>
      <c r="B835" s="21" t="s">
        <v>2009</v>
      </c>
      <c r="C835" s="15" t="s">
        <v>2010</v>
      </c>
      <c r="D835" t="str">
        <f t="array" aca="1" ref="D835" ca="1">CONCATENATE(A835,"-",MID(CELL("filename",A814),FIND("]",CELL("filename",A814))+1,255))</f>
        <v>寂寞的季节-全歌单</v>
      </c>
      <c r="E835" t="s">
        <v>13</v>
      </c>
      <c r="F835" s="10">
        <v>8.3333333333333332E-3</v>
      </c>
      <c r="G835" s="10">
        <v>6.1111111111111109E-2</v>
      </c>
      <c r="I835">
        <v>1</v>
      </c>
    </row>
    <row r="836" spans="1:9" x14ac:dyDescent="0.25">
      <c r="A836" t="s">
        <v>2011</v>
      </c>
      <c r="B836" s="21" t="s">
        <v>2012</v>
      </c>
      <c r="C836" s="15"/>
      <c r="D836" t="str">
        <f t="array" aca="1" ref="D836" ca="1">CONCATENATE(A836,"-",MID(CELL("filename",A815),FIND("]",CELL("filename",A815))+1,255))</f>
        <v>天路-全歌单</v>
      </c>
      <c r="E836" t="s">
        <v>13</v>
      </c>
      <c r="F836" s="10"/>
      <c r="G836" s="10"/>
      <c r="I836">
        <v>0</v>
      </c>
    </row>
    <row r="837" spans="1:9" x14ac:dyDescent="0.25">
      <c r="A837" t="s">
        <v>2013</v>
      </c>
      <c r="B837" s="21" t="s">
        <v>2014</v>
      </c>
      <c r="D837" t="str">
        <f t="array" aca="1" ref="D837" ca="1">CONCATENATE(A837,"-",MID(CELL("filename",A816),FIND("]",CELL("filename",A816))+1,255))</f>
        <v>旋木-全歌单</v>
      </c>
      <c r="E837" t="s">
        <v>13</v>
      </c>
      <c r="I837">
        <v>0</v>
      </c>
    </row>
    <row r="838" spans="1:9" x14ac:dyDescent="0.25">
      <c r="A838" t="s">
        <v>2015</v>
      </c>
      <c r="B838" s="21" t="s">
        <v>2016</v>
      </c>
      <c r="C838" s="15" t="s">
        <v>2017</v>
      </c>
      <c r="D838" t="str">
        <f t="array" aca="1" ref="D838" ca="1">CONCATENATE(A838,"-",MID(CELL("filename",A817),FIND("]",CELL("filename",A817))+1,255))</f>
        <v>饿狼传说-全歌单</v>
      </c>
      <c r="E838" t="s">
        <v>13</v>
      </c>
      <c r="F838" s="10">
        <v>6.7361111111111108E-2</v>
      </c>
      <c r="G838" s="10">
        <v>7.9166666666666663E-2</v>
      </c>
      <c r="I838">
        <v>1</v>
      </c>
    </row>
    <row r="839" spans="1:9" s="20" customFormat="1" x14ac:dyDescent="0.25">
      <c r="A839" s="20" t="s">
        <v>2018</v>
      </c>
      <c r="B839" s="22" t="s">
        <v>2019</v>
      </c>
      <c r="C839" s="15" t="s">
        <v>2020</v>
      </c>
      <c r="D839" t="str">
        <f t="array" aca="1" ref="D839" ca="1">CONCATENATE(A839,"-",MID(CELL("filename",A818),FIND("]",CELL("filename",A818))+1,255))</f>
        <v>送你一朵小红花-全歌单</v>
      </c>
      <c r="E839" t="s">
        <v>13</v>
      </c>
      <c r="F839" s="16">
        <v>3.4027777777777768E-2</v>
      </c>
      <c r="G839" s="16">
        <v>5.9722222222222232E-2</v>
      </c>
    </row>
    <row r="840" spans="1:9" x14ac:dyDescent="0.25">
      <c r="A840" t="s">
        <v>2021</v>
      </c>
      <c r="B840" s="21" t="s">
        <v>2022</v>
      </c>
      <c r="C840" s="15"/>
      <c r="D840" t="str">
        <f t="array" aca="1" ref="D840" ca="1">CONCATENATE(A840,"-",MID(CELL("filename",A819),FIND("]",CELL("filename",A819))+1,255))</f>
        <v>翅膀-全歌单</v>
      </c>
      <c r="E840" t="s">
        <v>13</v>
      </c>
      <c r="F840" s="10"/>
      <c r="G840" s="10"/>
    </row>
    <row r="841" spans="1:9" x14ac:dyDescent="0.25">
      <c r="A841" t="s">
        <v>2023</v>
      </c>
      <c r="B841" s="21" t="s">
        <v>2024</v>
      </c>
      <c r="C841" s="15"/>
      <c r="D841" t="str">
        <f t="array" aca="1" ref="D841" ca="1">CONCATENATE(A841,"-",MID(CELL("filename",A820),FIND("]",CELL("filename",A820))+1,255))</f>
        <v>有没有一首歌会让你想起我-全歌单</v>
      </c>
      <c r="E841" t="s">
        <v>13</v>
      </c>
      <c r="F841" s="10"/>
      <c r="G841" s="10"/>
    </row>
    <row r="842" spans="1:9" x14ac:dyDescent="0.25">
      <c r="A842" t="s">
        <v>2025</v>
      </c>
      <c r="B842" s="21" t="s">
        <v>2026</v>
      </c>
      <c r="C842" s="15"/>
      <c r="D842" t="str">
        <f t="array" aca="1" ref="D842" ca="1">CONCATENATE(A842,"-",MID(CELL("filename",A821),FIND("]",CELL("filename",A821))+1,255))</f>
        <v>爱的主打歌-全歌单</v>
      </c>
      <c r="E842" t="s">
        <v>13</v>
      </c>
      <c r="F842" s="10"/>
      <c r="G842" s="10"/>
      <c r="I842">
        <v>0</v>
      </c>
    </row>
    <row r="843" spans="1:9" x14ac:dyDescent="0.25">
      <c r="A843" t="s">
        <v>2027</v>
      </c>
      <c r="B843" s="21" t="s">
        <v>2028</v>
      </c>
      <c r="C843" s="15" t="s">
        <v>2029</v>
      </c>
      <c r="D843" t="str">
        <f t="array" aca="1" ref="D843" ca="1">CONCATENATE(A843,"-",MID(CELL("filename",A822),FIND("]",CELL("filename",A822))+1,255))</f>
        <v>美错-全歌单</v>
      </c>
      <c r="E843" t="s">
        <v>13</v>
      </c>
      <c r="F843" s="10">
        <v>5.0694444444444438E-2</v>
      </c>
      <c r="G843" s="10">
        <v>6.8750000000000006E-2</v>
      </c>
      <c r="I843">
        <v>1</v>
      </c>
    </row>
    <row r="844" spans="1:9" x14ac:dyDescent="0.25">
      <c r="A844" s="20" t="s">
        <v>2030</v>
      </c>
      <c r="B844" s="22" t="s">
        <v>2031</v>
      </c>
      <c r="C844" s="15" t="s">
        <v>2032</v>
      </c>
      <c r="D844" t="str">
        <f t="array" aca="1" ref="D844" ca="1">CONCATENATE(A844,"-",MID(CELL("filename",A823),FIND("]",CELL("filename",A823))+1,255))</f>
        <v>乱世巨星-全歌单</v>
      </c>
      <c r="E844" t="s">
        <v>13</v>
      </c>
      <c r="F844" s="16">
        <v>1.3194444444444439E-2</v>
      </c>
      <c r="G844" s="16">
        <v>2.569444444444444E-2</v>
      </c>
      <c r="I844">
        <v>1</v>
      </c>
    </row>
    <row r="845" spans="1:9" x14ac:dyDescent="0.25">
      <c r="A845" t="s">
        <v>2033</v>
      </c>
      <c r="B845" s="21" t="s">
        <v>2034</v>
      </c>
      <c r="C845" s="15" t="s">
        <v>2035</v>
      </c>
      <c r="D845" t="str">
        <f t="array" aca="1" ref="D845" ca="1">CONCATENATE(A845,"-",MID(CELL("filename",A824),FIND("]",CELL("filename",A824))+1,255))</f>
        <v>双栖动物-全歌单</v>
      </c>
      <c r="E845" t="s">
        <v>13</v>
      </c>
      <c r="F845" s="10">
        <v>5.5555555555555552E-2</v>
      </c>
      <c r="G845" s="10">
        <v>8.3333333333333329E-2</v>
      </c>
      <c r="I845">
        <v>1</v>
      </c>
    </row>
    <row r="846" spans="1:9" x14ac:dyDescent="0.25">
      <c r="A846" t="s">
        <v>2036</v>
      </c>
      <c r="B846" s="21" t="s">
        <v>2037</v>
      </c>
      <c r="C846" s="15" t="s">
        <v>2038</v>
      </c>
      <c r="D846" t="str">
        <f t="array" aca="1" ref="D846" ca="1">CONCATENATE(A846,"-",MID(CELL("filename",A825),FIND("]",CELL("filename",A825))+1,255))</f>
        <v>直觉-全歌单</v>
      </c>
      <c r="E846" t="s">
        <v>13</v>
      </c>
      <c r="F846" s="10">
        <v>5.8333333333333327E-2</v>
      </c>
      <c r="G846" s="10">
        <v>7.8472222222222221E-2</v>
      </c>
      <c r="I846">
        <v>1</v>
      </c>
    </row>
    <row r="847" spans="1:9" x14ac:dyDescent="0.25">
      <c r="A847" t="s">
        <v>2039</v>
      </c>
      <c r="B847" s="21" t="s">
        <v>2040</v>
      </c>
      <c r="C847" s="15" t="s">
        <v>2041</v>
      </c>
      <c r="D847" t="str">
        <f t="array" aca="1" ref="D847" ca="1">CONCATENATE(A847,"-",MID(CELL("filename",A826),FIND("]",CELL("filename",A826))+1,255))</f>
        <v>谢谢侬-全歌单</v>
      </c>
      <c r="E847" t="s">
        <v>13</v>
      </c>
      <c r="F847" s="10">
        <v>3.6805555555555557E-2</v>
      </c>
      <c r="G847" s="10">
        <v>5.7638888888888892E-2</v>
      </c>
      <c r="I847">
        <v>1</v>
      </c>
    </row>
    <row r="848" spans="1:9" x14ac:dyDescent="0.25">
      <c r="A848" t="s">
        <v>2042</v>
      </c>
      <c r="B848" s="21" t="s">
        <v>2043</v>
      </c>
      <c r="C848" s="15" t="s">
        <v>2044</v>
      </c>
      <c r="D848" t="str">
        <f t="array" aca="1" ref="D848" ca="1">CONCATENATE(A848,"-",MID(CELL("filename",A827),FIND("]",CELL("filename",A827))+1,255))</f>
        <v>听你说-全歌单</v>
      </c>
      <c r="E848" t="s">
        <v>13</v>
      </c>
      <c r="F848" s="10">
        <v>4.791666666666667E-2</v>
      </c>
      <c r="G848" s="10">
        <v>5.7638888888888892E-2</v>
      </c>
      <c r="I848">
        <v>1</v>
      </c>
    </row>
    <row r="849" spans="1:10" x14ac:dyDescent="0.25">
      <c r="A849" t="s">
        <v>2045</v>
      </c>
      <c r="B849" s="21" t="s">
        <v>2046</v>
      </c>
      <c r="C849" s="15" t="s">
        <v>2047</v>
      </c>
      <c r="D849" t="str">
        <f t="array" aca="1" ref="D849" ca="1">CONCATENATE(A849,"-",MID(CELL("filename",A828),FIND("]",CELL("filename",A828))+1,255))</f>
        <v>不是我不明白-全歌单</v>
      </c>
      <c r="E849" t="s">
        <v>13</v>
      </c>
      <c r="F849" s="10">
        <v>5.9027777777777783E-2</v>
      </c>
      <c r="G849" s="10">
        <v>8.611111111111111E-2</v>
      </c>
      <c r="I849">
        <v>1</v>
      </c>
    </row>
    <row r="850" spans="1:10" x14ac:dyDescent="0.25">
      <c r="A850" t="s">
        <v>2048</v>
      </c>
      <c r="B850" s="21" t="s">
        <v>2049</v>
      </c>
      <c r="C850" s="15" t="s">
        <v>2050</v>
      </c>
      <c r="D850" t="str">
        <f t="array" aca="1" ref="D850" ca="1">CONCATENATE(A850,"-",MID(CELL("filename",A829),FIND("]",CELL("filename",A829))+1,255))</f>
        <v>黑色柳丁-全歌单</v>
      </c>
      <c r="E850" t="s">
        <v>13</v>
      </c>
      <c r="F850" s="10">
        <v>1.041666666666667E-2</v>
      </c>
      <c r="G850" s="10">
        <v>3.1944444444444442E-2</v>
      </c>
      <c r="I850">
        <v>1</v>
      </c>
    </row>
    <row r="851" spans="1:10" x14ac:dyDescent="0.25">
      <c r="A851" t="s">
        <v>2051</v>
      </c>
      <c r="B851" s="21" t="s">
        <v>2052</v>
      </c>
      <c r="C851" s="15" t="s">
        <v>2053</v>
      </c>
      <c r="D851" t="str">
        <f t="array" aca="1" ref="D851" ca="1">CONCATENATE(A851,"-",MID(CELL("filename",A830),FIND("]",CELL("filename",A830))+1,255))</f>
        <v>到不了-全歌单</v>
      </c>
      <c r="E851" t="s">
        <v>13</v>
      </c>
      <c r="F851" s="10">
        <v>5.5555555555555552E-2</v>
      </c>
      <c r="G851" s="10">
        <v>7.0833333333333331E-2</v>
      </c>
      <c r="I851">
        <v>1</v>
      </c>
    </row>
    <row r="852" spans="1:10" x14ac:dyDescent="0.25">
      <c r="A852" t="s">
        <v>2054</v>
      </c>
      <c r="B852" s="21" t="s">
        <v>2055</v>
      </c>
      <c r="C852" s="1" t="s">
        <v>2056</v>
      </c>
      <c r="D852" t="str">
        <f t="array" aca="1" ref="D852" ca="1">CONCATENATE(A852,"-",MID(CELL("filename",A831),FIND("]",CELL("filename",A831))+1,255))</f>
        <v>我不难过-全歌单</v>
      </c>
      <c r="E852" t="s">
        <v>13</v>
      </c>
      <c r="F852" s="10">
        <v>4.3055555555555562E-2</v>
      </c>
      <c r="G852" s="10">
        <v>6.3888888888888884E-2</v>
      </c>
      <c r="I852">
        <v>0</v>
      </c>
    </row>
    <row r="853" spans="1:10" x14ac:dyDescent="0.25">
      <c r="A853" t="s">
        <v>2057</v>
      </c>
      <c r="B853" s="21" t="s">
        <v>2058</v>
      </c>
      <c r="C853" s="15" t="s">
        <v>2059</v>
      </c>
      <c r="D853" t="str">
        <f t="array" aca="1" ref="D853" ca="1">CONCATENATE(A853,"-",MID(CELL("filename",A832),FIND("]",CELL("filename",A832))+1,255))</f>
        <v>我要我们在一起-全歌单</v>
      </c>
      <c r="E853" t="s">
        <v>13</v>
      </c>
      <c r="F853" s="10">
        <v>4.9305555555555547E-2</v>
      </c>
      <c r="G853" s="10">
        <v>6.9444444444444448E-2</v>
      </c>
      <c r="I853">
        <v>1</v>
      </c>
    </row>
    <row r="854" spans="1:10" x14ac:dyDescent="0.25">
      <c r="A854" t="s">
        <v>2060</v>
      </c>
      <c r="B854" s="21" t="s">
        <v>2061</v>
      </c>
      <c r="C854" s="15" t="s">
        <v>2062</v>
      </c>
      <c r="D854" t="str">
        <f t="array" aca="1" ref="D854" ca="1">CONCATENATE(A854,"-",MID(CELL("filename",A833),FIND("]",CELL("filename",A833))+1,255))</f>
        <v>学不会-全歌单</v>
      </c>
      <c r="E854" t="s">
        <v>13</v>
      </c>
      <c r="F854" s="10">
        <v>3.3333333333333333E-2</v>
      </c>
      <c r="G854" s="10">
        <v>5.6250000000000001E-2</v>
      </c>
      <c r="I854">
        <v>1</v>
      </c>
    </row>
    <row r="855" spans="1:10" x14ac:dyDescent="0.25">
      <c r="A855" t="s">
        <v>2063</v>
      </c>
      <c r="B855" s="21" t="s">
        <v>2064</v>
      </c>
      <c r="D855" t="str">
        <f t="array" aca="1" ref="D855" ca="1">CONCATENATE(A855,"-",MID(CELL("filename",A834),FIND("]",CELL("filename",A834))+1,255))</f>
        <v>普通朋友-全歌单</v>
      </c>
      <c r="E855" t="s">
        <v>13</v>
      </c>
    </row>
    <row r="856" spans="1:10" x14ac:dyDescent="0.25">
      <c r="A856" t="s">
        <v>2065</v>
      </c>
      <c r="B856" s="21" t="s">
        <v>2066</v>
      </c>
      <c r="C856" s="15" t="s">
        <v>2067</v>
      </c>
      <c r="D856" t="str">
        <f t="array" aca="1" ref="D856" ca="1">CONCATENATE(A856,"-",MID(CELL("filename",A835),FIND("]",CELL("filename",A835))+1,255))</f>
        <v>你要的爱-全歌单</v>
      </c>
      <c r="E856" t="s">
        <v>13</v>
      </c>
      <c r="F856" s="10">
        <v>3.5416666666666673E-2</v>
      </c>
      <c r="G856" s="10">
        <v>5.7638888888888892E-2</v>
      </c>
      <c r="I856">
        <v>1</v>
      </c>
      <c r="J856">
        <v>1.2</v>
      </c>
    </row>
    <row r="857" spans="1:10" x14ac:dyDescent="0.25">
      <c r="A857" t="s">
        <v>2068</v>
      </c>
      <c r="B857" s="21" t="s">
        <v>2069</v>
      </c>
      <c r="C857" s="15" t="s">
        <v>2070</v>
      </c>
      <c r="D857" t="str">
        <f t="array" aca="1" ref="D857" ca="1">CONCATENATE(A857,"-",MID(CELL("filename",A836),FIND("]",CELL("filename",A836))+1,255))</f>
        <v>男人KTV-全歌单</v>
      </c>
      <c r="E857" t="s">
        <v>13</v>
      </c>
      <c r="F857" s="10">
        <v>6.25E-2</v>
      </c>
      <c r="G857" s="10">
        <v>8.0555555555555561E-2</v>
      </c>
      <c r="I857">
        <v>1</v>
      </c>
    </row>
    <row r="858" spans="1:10" x14ac:dyDescent="0.25">
      <c r="A858" t="s">
        <v>2071</v>
      </c>
      <c r="B858" s="21" t="s">
        <v>2072</v>
      </c>
      <c r="C858" s="15" t="s">
        <v>2073</v>
      </c>
      <c r="D858" t="str">
        <f t="array" aca="1" ref="D858" ca="1">CONCATENATE(A858,"-",MID(CELL("filename",A837),FIND("]",CELL("filename",A837))+1,255))</f>
        <v>开到荼蘼-全歌单</v>
      </c>
      <c r="E858" t="s">
        <v>13</v>
      </c>
      <c r="F858" s="10">
        <v>4.7222222222222221E-2</v>
      </c>
      <c r="G858" s="10">
        <v>6.805555555555555E-2</v>
      </c>
      <c r="I858">
        <v>1</v>
      </c>
    </row>
    <row r="859" spans="1:10" x14ac:dyDescent="0.25">
      <c r="A859" t="s">
        <v>2074</v>
      </c>
      <c r="B859" s="21" t="s">
        <v>2075</v>
      </c>
      <c r="C859" s="15" t="s">
        <v>2076</v>
      </c>
      <c r="D859" t="str">
        <f t="array" aca="1" ref="D859" ca="1">CONCATENATE(A859,"-",MID(CELL("filename",A838),FIND("]",CELL("filename",A838))+1,255))</f>
        <v>给我你的爱-全歌单</v>
      </c>
      <c r="E859" t="s">
        <v>13</v>
      </c>
      <c r="F859" s="10">
        <v>0.05</v>
      </c>
      <c r="G859" s="10">
        <v>7.1527777777777773E-2</v>
      </c>
      <c r="I859">
        <v>1</v>
      </c>
    </row>
    <row r="860" spans="1:10" x14ac:dyDescent="0.25">
      <c r="A860" s="3" t="s">
        <v>2077</v>
      </c>
      <c r="B860" s="21" t="s">
        <v>2078</v>
      </c>
      <c r="C860" s="15" t="s">
        <v>2079</v>
      </c>
      <c r="D860" s="19" t="str">
        <f t="array" aca="1" ref="D860" ca="1">CONCATENATE(A860,"-",MID(CELL("filename",A839),FIND("]",CELL("filename",A839))+1,255))</f>
        <v>对不起谢谢-全歌单</v>
      </c>
      <c r="E860" s="19" t="s">
        <v>13</v>
      </c>
      <c r="F860" s="10">
        <v>4.027777777777778E-2</v>
      </c>
      <c r="G860" s="10">
        <v>6.25E-2</v>
      </c>
      <c r="I860">
        <v>1</v>
      </c>
    </row>
    <row r="861" spans="1:10" x14ac:dyDescent="0.25">
      <c r="A861" t="s">
        <v>2080</v>
      </c>
      <c r="B861" s="21" t="s">
        <v>2081</v>
      </c>
      <c r="C861" s="15" t="s">
        <v>2082</v>
      </c>
      <c r="D861" s="19" t="str">
        <f t="array" aca="1" ref="D861" ca="1">CONCATENATE(A861,"-",MID(CELL("filename",A840),FIND("]",CELL("filename",A840))+1,255))</f>
        <v>倒带人生-全歌单</v>
      </c>
      <c r="E861" s="19" t="s">
        <v>13</v>
      </c>
      <c r="F861" s="10">
        <v>7.6388888888888886E-3</v>
      </c>
      <c r="G861" s="10">
        <v>2.361111111111111E-2</v>
      </c>
      <c r="I861">
        <v>0</v>
      </c>
    </row>
    <row r="862" spans="1:10" ht="15" customHeight="1" x14ac:dyDescent="0.25">
      <c r="A862" s="19" t="s">
        <v>2083</v>
      </c>
      <c r="B862" s="21" t="s">
        <v>18373</v>
      </c>
      <c r="C862" s="15" t="s">
        <v>2084</v>
      </c>
      <c r="D862" s="19" t="str">
        <f t="array" aca="1" ref="D862" ca="1">CONCATENATE(A862,"-",MID(CELL("filename",A841),FIND("]",CELL("filename",A841))+1,255))</f>
        <v>躺在你的衣柜-全歌单</v>
      </c>
      <c r="E862" s="19" t="s">
        <v>13</v>
      </c>
      <c r="F862" s="10">
        <v>3.9583333333333331E-2</v>
      </c>
      <c r="G862" s="10">
        <v>5.5555555555555552E-2</v>
      </c>
      <c r="I862" s="19">
        <v>1</v>
      </c>
      <c r="J862" s="19">
        <v>1.2</v>
      </c>
    </row>
    <row r="863" spans="1:10" x14ac:dyDescent="0.25">
      <c r="A863" t="s">
        <v>2085</v>
      </c>
      <c r="B863" s="21" t="s">
        <v>2086</v>
      </c>
      <c r="C863" s="15" t="s">
        <v>2087</v>
      </c>
      <c r="D863" s="19" t="str">
        <f t="array" aca="1" ref="D863" ca="1">CONCATENATE(A863,"-",MID(CELL("filename",A842),FIND("]",CELL("filename",A842))+1,255))</f>
        <v>Last Order-全歌单</v>
      </c>
      <c r="E863" s="19" t="s">
        <v>13</v>
      </c>
      <c r="F863" s="10">
        <v>6.2500000000000003E-3</v>
      </c>
      <c r="G863" s="10">
        <v>3.1944444444444442E-2</v>
      </c>
      <c r="I863">
        <v>1</v>
      </c>
      <c r="J863">
        <v>1.2</v>
      </c>
    </row>
    <row r="864" spans="1:10" x14ac:dyDescent="0.25">
      <c r="A864" t="s">
        <v>2088</v>
      </c>
      <c r="B864" s="21" t="s">
        <v>2089</v>
      </c>
      <c r="C864" s="15"/>
      <c r="D864" s="19" t="str">
        <f t="array" aca="1" ref="D864" ca="1">CONCATENATE(A864,"-",MID(CELL("filename",A843),FIND("]",CELL("filename",A843))+1,255))</f>
        <v>惩罚-全歌单</v>
      </c>
      <c r="E864" s="19" t="s">
        <v>13</v>
      </c>
      <c r="F864" s="10"/>
      <c r="G864" s="10"/>
    </row>
    <row r="865" spans="1:12" x14ac:dyDescent="0.25">
      <c r="A865" t="s">
        <v>2090</v>
      </c>
      <c r="B865" s="21" t="s">
        <v>2091</v>
      </c>
      <c r="C865" s="15" t="s">
        <v>2092</v>
      </c>
      <c r="D865" t="str">
        <f t="array" aca="1" ref="D865" ca="1">CONCATENATE(A865,"-",MID(CELL("filename",A844),FIND("]",CELL("filename",A844))+1,255))</f>
        <v>小尘埃-全歌单</v>
      </c>
      <c r="E865" t="s">
        <v>13</v>
      </c>
      <c r="F865" s="10">
        <v>5.5555555555555552E-2</v>
      </c>
      <c r="G865" s="10">
        <v>8.8888888888888892E-2</v>
      </c>
      <c r="I865">
        <v>1</v>
      </c>
    </row>
    <row r="866" spans="1:12" x14ac:dyDescent="0.25">
      <c r="A866" t="s">
        <v>2093</v>
      </c>
      <c r="B866" s="21" t="s">
        <v>2094</v>
      </c>
      <c r="D866" t="str">
        <f t="array" aca="1" ref="D866" ca="1">CONCATENATE(A866,"-",MID(CELL("filename",A845),FIND("]",CELL("filename",A845))+1,255))</f>
        <v>离开地球表面-全歌单</v>
      </c>
      <c r="E866" t="s">
        <v>13</v>
      </c>
      <c r="I866" s="20">
        <v>0</v>
      </c>
    </row>
    <row r="867" spans="1:12" x14ac:dyDescent="0.25">
      <c r="A867" t="s">
        <v>2095</v>
      </c>
      <c r="B867" s="21" t="s">
        <v>2096</v>
      </c>
      <c r="C867" s="15" t="s">
        <v>2097</v>
      </c>
      <c r="D867" t="str">
        <f t="array" aca="1" ref="D867" ca="1">CONCATENATE(A867,"-",MID(CELL("filename",A846),FIND("]",CELL("filename",A846))+1,255))</f>
        <v>蝴蝶-全歌单</v>
      </c>
      <c r="E867" t="s">
        <v>13</v>
      </c>
      <c r="F867" s="10">
        <v>0</v>
      </c>
      <c r="G867" s="10">
        <v>1.7361111111111108E-2</v>
      </c>
      <c r="I867">
        <v>1</v>
      </c>
    </row>
    <row r="868" spans="1:12" x14ac:dyDescent="0.25">
      <c r="A868" t="s">
        <v>2098</v>
      </c>
      <c r="B868" s="21" t="s">
        <v>2099</v>
      </c>
      <c r="D868" t="str">
        <f t="array" aca="1" ref="D868" ca="1">CONCATENATE(A868,"-",MID(CELL("filename",A867),FIND("]",CELL("filename",A867))+1,255))</f>
        <v>生日快乐-全歌单</v>
      </c>
      <c r="E868" t="s">
        <v>13</v>
      </c>
    </row>
    <row r="869" spans="1:12" x14ac:dyDescent="0.25">
      <c r="A869" t="s">
        <v>2100</v>
      </c>
      <c r="B869" s="21" t="s">
        <v>2101</v>
      </c>
      <c r="C869" s="15" t="s">
        <v>2102</v>
      </c>
      <c r="D869" t="str">
        <f t="array" aca="1" ref="D869" ca="1">CONCATENATE(A869,"-",MID(CELL("filename",A868),FIND("]",CELL("filename",A868))+1,255))</f>
        <v>真实-全歌单</v>
      </c>
      <c r="E869" t="s">
        <v>13</v>
      </c>
      <c r="F869" s="10">
        <v>6.6666666666666666E-2</v>
      </c>
      <c r="G869" s="10">
        <v>9.8611111111111108E-2</v>
      </c>
      <c r="I869">
        <v>1</v>
      </c>
    </row>
    <row r="870" spans="1:12" x14ac:dyDescent="0.25">
      <c r="A870" t="s">
        <v>2103</v>
      </c>
      <c r="B870" s="21" t="s">
        <v>2104</v>
      </c>
      <c r="C870" s="15" t="s">
        <v>2105</v>
      </c>
      <c r="D870" t="str">
        <f t="array" aca="1" ref="D870" ca="1">CONCATENATE(A870,"-",MID(CELL("filename",A869),FIND("]",CELL("filename",A869))+1,255))</f>
        <v>爱什么稀罕-全歌单</v>
      </c>
      <c r="E870" t="s">
        <v>13</v>
      </c>
      <c r="F870" s="10">
        <v>5.1388888888888887E-2</v>
      </c>
      <c r="G870" s="10">
        <v>6.8750000000000006E-2</v>
      </c>
      <c r="I870">
        <v>1</v>
      </c>
    </row>
    <row r="871" spans="1:12" x14ac:dyDescent="0.25">
      <c r="A871" t="s">
        <v>2106</v>
      </c>
      <c r="B871" s="21" t="s">
        <v>2107</v>
      </c>
      <c r="C871" s="15" t="s">
        <v>2108</v>
      </c>
      <c r="D871" t="str">
        <f t="array" aca="1" ref="D871" ca="1">CONCATENATE(A871,"-",MID(CELL("filename",A870),FIND("]",CELL("filename",A870))+1,255))</f>
        <v>High High High-全歌单</v>
      </c>
      <c r="E871" t="s">
        <v>13</v>
      </c>
      <c r="F871" s="10">
        <v>4.3749999999999997E-2</v>
      </c>
      <c r="G871" s="10">
        <v>5.9027777777777783E-2</v>
      </c>
      <c r="I871">
        <v>1</v>
      </c>
    </row>
    <row r="872" spans="1:12" x14ac:dyDescent="0.25">
      <c r="A872" t="s">
        <v>2109</v>
      </c>
      <c r="B872" s="21" t="s">
        <v>2110</v>
      </c>
      <c r="D872" t="str">
        <f t="array" aca="1" ref="D872" ca="1">CONCATENATE(A872,"-",MID(CELL("filename",A871),FIND("]",CELL("filename",A871))+1,255))</f>
        <v>选择-全歌单</v>
      </c>
      <c r="E872" t="s">
        <v>13</v>
      </c>
    </row>
    <row r="873" spans="1:12" x14ac:dyDescent="0.25">
      <c r="A873" t="s">
        <v>2111</v>
      </c>
      <c r="B873" s="21" t="s">
        <v>2112</v>
      </c>
      <c r="C873" s="15" t="s">
        <v>2113</v>
      </c>
      <c r="D873" t="str">
        <f t="array" aca="1" ref="D873" ca="1">CONCATENATE(A873,"-",MID(CELL("filename",A872),FIND("]",CELL("filename",A872))+1,255))</f>
        <v>你不在-全歌单</v>
      </c>
      <c r="E873" t="s">
        <v>13</v>
      </c>
      <c r="F873" s="10">
        <v>4.3749999999999997E-2</v>
      </c>
      <c r="G873" s="10">
        <v>7.0833333333333331E-2</v>
      </c>
      <c r="I873">
        <v>1</v>
      </c>
    </row>
    <row r="874" spans="1:12" x14ac:dyDescent="0.25">
      <c r="A874" t="s">
        <v>2114</v>
      </c>
      <c r="B874" s="21" t="s">
        <v>2115</v>
      </c>
      <c r="D874" t="str">
        <f t="array" aca="1" ref="D874" ca="1">CONCATENATE(A874,"-",MID(CELL("filename",A873),FIND("]",CELL("filename",A873))+1,255))</f>
        <v>白月光-全歌单</v>
      </c>
      <c r="E874" t="s">
        <v>13</v>
      </c>
    </row>
    <row r="875" spans="1:12" x14ac:dyDescent="0.25">
      <c r="A875" t="s">
        <v>2116</v>
      </c>
      <c r="B875" s="21" t="s">
        <v>2117</v>
      </c>
      <c r="C875" s="15" t="s">
        <v>2118</v>
      </c>
      <c r="D875" t="str">
        <f t="array" aca="1" ref="D875" ca="1">CONCATENATE(A875,"-",MID(CELL("filename",A874),FIND("]",CELL("filename",A874))+1,255))</f>
        <v>街角的祝福-全歌单</v>
      </c>
      <c r="E875" t="s">
        <v>13</v>
      </c>
      <c r="F875" s="10">
        <v>7.4999999999999997E-2</v>
      </c>
      <c r="G875" s="10">
        <v>8.8888888888888892E-2</v>
      </c>
      <c r="I875">
        <v>1</v>
      </c>
    </row>
    <row r="876" spans="1:12" x14ac:dyDescent="0.25">
      <c r="A876" t="s">
        <v>2119</v>
      </c>
      <c r="B876" s="21" t="s">
        <v>2120</v>
      </c>
      <c r="C876" s="15" t="s">
        <v>2121</v>
      </c>
      <c r="D876" t="str">
        <f t="array" aca="1" ref="D876" ca="1">CONCATENATE(A876,"-",MID(CELL("filename",A875),FIND("]",CELL("filename",A875))+1,255))</f>
        <v>借-全歌单</v>
      </c>
      <c r="E876" t="s">
        <v>13</v>
      </c>
      <c r="F876" s="10">
        <v>4.3055555555555562E-2</v>
      </c>
      <c r="G876" s="10">
        <v>6.1805555555555558E-2</v>
      </c>
      <c r="I876">
        <v>1</v>
      </c>
    </row>
    <row r="877" spans="1:12" x14ac:dyDescent="0.25">
      <c r="A877" s="3" t="s">
        <v>2122</v>
      </c>
      <c r="B877" s="21" t="s">
        <v>2123</v>
      </c>
      <c r="D877" t="str">
        <f t="array" aca="1" ref="D877" ca="1">CONCATENATE(A877,"-",MID(CELL("filename",A876),FIND("]",CELL("filename",A876))+1,255))</f>
        <v>刻在我心底的名字-全歌单</v>
      </c>
      <c r="E877" t="s">
        <v>13</v>
      </c>
      <c r="I877">
        <v>0</v>
      </c>
      <c r="L877" s="3" t="s">
        <v>2124</v>
      </c>
    </row>
    <row r="878" spans="1:12" x14ac:dyDescent="0.25">
      <c r="A878" t="s">
        <v>2125</v>
      </c>
      <c r="B878" s="21" t="s">
        <v>2126</v>
      </c>
      <c r="C878" s="15" t="s">
        <v>2127</v>
      </c>
      <c r="D878" t="str">
        <f t="array" aca="1" ref="D878" ca="1">CONCATENATE(A878,"-",MID(CELL("filename",A877),FIND("]",CELL("filename",A877))+1,255))</f>
        <v>静止-全歌单</v>
      </c>
      <c r="E878" t="s">
        <v>13</v>
      </c>
      <c r="F878" s="10">
        <v>1.5277777777777781E-2</v>
      </c>
      <c r="G878" s="10">
        <v>2.4305555555555559E-2</v>
      </c>
      <c r="I878">
        <v>1</v>
      </c>
    </row>
    <row r="879" spans="1:12" x14ac:dyDescent="0.25">
      <c r="A879" t="s">
        <v>2128</v>
      </c>
      <c r="B879" s="21" t="s">
        <v>2129</v>
      </c>
      <c r="C879" s="15" t="s">
        <v>2130</v>
      </c>
      <c r="D879" t="str">
        <f t="array" aca="1" ref="D879" ca="1">CONCATENATE(A879,"-",MID(CELL("filename",A878),FIND("]",CELL("filename",A878))+1,255))</f>
        <v>老伴-全歌单</v>
      </c>
      <c r="E879" t="s">
        <v>13</v>
      </c>
      <c r="F879" s="10">
        <v>9.7222222222222224E-3</v>
      </c>
      <c r="G879" s="10">
        <v>2.9861111111111109E-2</v>
      </c>
      <c r="I879">
        <v>1</v>
      </c>
      <c r="J879">
        <v>1.2</v>
      </c>
    </row>
    <row r="880" spans="1:12" x14ac:dyDescent="0.25">
      <c r="A880" t="s">
        <v>2131</v>
      </c>
      <c r="B880" s="21" t="s">
        <v>2132</v>
      </c>
      <c r="D880" t="str">
        <f t="array" aca="1" ref="D880" ca="1">CONCATENATE(A880,"-",MID(CELL("filename",A879),FIND("]",CELL("filename",A879))+1,255))</f>
        <v>山路十八弯-全歌单</v>
      </c>
      <c r="E880" t="s">
        <v>13</v>
      </c>
    </row>
    <row r="881" spans="1:12" x14ac:dyDescent="0.25">
      <c r="A881" s="20" t="s">
        <v>2133</v>
      </c>
      <c r="B881" s="22" t="s">
        <v>2134</v>
      </c>
      <c r="C881" s="15"/>
      <c r="D881" t="str">
        <f t="array" aca="1" ref="D881" ca="1">CONCATENATE(A881,"-",MID(CELL("filename",A880),FIND("]",CELL("filename",A880))+1,255))</f>
        <v>一定要幸福-全歌单</v>
      </c>
      <c r="E881" t="s">
        <v>13</v>
      </c>
      <c r="F881" s="20"/>
      <c r="G881" s="20"/>
      <c r="I881" s="20"/>
    </row>
    <row r="882" spans="1:12" x14ac:dyDescent="0.25">
      <c r="A882" t="s">
        <v>2135</v>
      </c>
      <c r="B882" s="21" t="s">
        <v>2136</v>
      </c>
      <c r="C882" s="15" t="s">
        <v>2137</v>
      </c>
      <c r="D882" t="str">
        <f t="array" aca="1" ref="D882" ca="1">CONCATENATE(A882,"-",MID(CELL("filename",A881),FIND("]",CELL("filename",A881))+1,255))</f>
        <v>冷战-全歌单</v>
      </c>
      <c r="E882" t="s">
        <v>13</v>
      </c>
      <c r="F882" s="10">
        <v>4.8611111111111112E-2</v>
      </c>
      <c r="G882" s="10">
        <v>6.7361111111111108E-2</v>
      </c>
      <c r="I882">
        <v>1</v>
      </c>
    </row>
    <row r="883" spans="1:12" x14ac:dyDescent="0.25">
      <c r="A883" t="s">
        <v>2138</v>
      </c>
      <c r="B883" s="21" t="s">
        <v>2139</v>
      </c>
      <c r="C883" s="15" t="s">
        <v>2140</v>
      </c>
      <c r="D883" t="str">
        <f t="array" aca="1" ref="D883" ca="1">CONCATENATE(A883,"-",MID(CELL("filename",A882),FIND("]",CELL("filename",A882))+1,255))</f>
        <v>天高地厚-全歌单</v>
      </c>
      <c r="E883" t="s">
        <v>13</v>
      </c>
      <c r="F883" s="10">
        <v>5.4166666666666669E-2</v>
      </c>
      <c r="G883" s="10">
        <v>7.2916666666666671E-2</v>
      </c>
      <c r="I883">
        <v>1</v>
      </c>
      <c r="J883">
        <v>1.1000000000000001</v>
      </c>
      <c r="L883" s="3"/>
    </row>
    <row r="884" spans="1:12" x14ac:dyDescent="0.25">
      <c r="A884" t="s">
        <v>2141</v>
      </c>
      <c r="B884" s="21" t="s">
        <v>2142</v>
      </c>
      <c r="C884" s="15" t="s">
        <v>2143</v>
      </c>
      <c r="D884" t="str">
        <f t="array" aca="1" ref="D884" ca="1">CONCATENATE(A884,"-",MID(CELL("filename",A883),FIND("]",CELL("filename",A883))+1,255))</f>
        <v>恋曲1980-全歌单</v>
      </c>
      <c r="E884" t="s">
        <v>13</v>
      </c>
      <c r="F884" s="10">
        <v>1.180555555555556E-2</v>
      </c>
      <c r="G884" s="10">
        <v>3.0555555555555551E-2</v>
      </c>
      <c r="I884">
        <v>1</v>
      </c>
    </row>
    <row r="885" spans="1:12" x14ac:dyDescent="0.25">
      <c r="A885" t="s">
        <v>2144</v>
      </c>
      <c r="B885" s="21" t="s">
        <v>2145</v>
      </c>
      <c r="C885" s="15" t="s">
        <v>2146</v>
      </c>
      <c r="D885" t="str">
        <f t="array" aca="1" ref="D885" ca="1">CONCATENATE(A885,"-",MID(CELL("filename",A884),FIND("]",CELL("filename",A884))+1,255))</f>
        <v>想和你去吹吹风-全歌单</v>
      </c>
      <c r="E885" t="s">
        <v>13</v>
      </c>
      <c r="F885" s="10">
        <v>5.6944444444444443E-2</v>
      </c>
      <c r="G885" s="10">
        <v>7.7083333333333337E-2</v>
      </c>
      <c r="I885">
        <v>1</v>
      </c>
    </row>
    <row r="886" spans="1:12" x14ac:dyDescent="0.25">
      <c r="A886" t="s">
        <v>2147</v>
      </c>
      <c r="B886" s="21" t="s">
        <v>2148</v>
      </c>
      <c r="C886" s="15" t="s">
        <v>2149</v>
      </c>
      <c r="D886" t="str">
        <f t="array" aca="1" ref="D886" ca="1">CONCATENATE(A886,"-",MID(CELL("filename",A885),FIND("]",CELL("filename",A885))+1,255))</f>
        <v>一点点-全歌单</v>
      </c>
      <c r="E886" t="s">
        <v>13</v>
      </c>
      <c r="F886" s="10">
        <v>5.1388888888888887E-2</v>
      </c>
      <c r="G886" s="10">
        <v>7.1527777777777773E-2</v>
      </c>
      <c r="I886">
        <v>1</v>
      </c>
      <c r="L886" s="3"/>
    </row>
    <row r="887" spans="1:12" x14ac:dyDescent="0.25">
      <c r="A887" t="s">
        <v>2150</v>
      </c>
      <c r="B887" s="21" t="s">
        <v>2151</v>
      </c>
      <c r="C887" s="15" t="s">
        <v>2152</v>
      </c>
      <c r="D887" t="str">
        <f t="array" aca="1" ref="D887" ca="1">CONCATENATE(A887,"-",MID(CELL("filename",A886),FIND("]",CELL("filename",A886))+1,255))</f>
        <v>哭不出来-全歌单</v>
      </c>
      <c r="E887" t="s">
        <v>13</v>
      </c>
      <c r="F887" s="10">
        <v>4.1666666666666657E-2</v>
      </c>
      <c r="G887" s="10">
        <v>6.6666666666666666E-2</v>
      </c>
      <c r="I887">
        <v>1</v>
      </c>
    </row>
    <row r="888" spans="1:12" x14ac:dyDescent="0.25">
      <c r="A888" t="s">
        <v>2153</v>
      </c>
      <c r="B888" s="21" t="s">
        <v>2154</v>
      </c>
      <c r="C888" s="15" t="s">
        <v>2155</v>
      </c>
      <c r="D888" t="str">
        <f t="array" aca="1" ref="D888" ca="1">CONCATENATE(A888,"-",MID(CELL("filename",A887),FIND("]",CELL("filename",A887))+1,255))</f>
        <v>手心的蔷薇-全歌单</v>
      </c>
      <c r="E888" t="s">
        <v>13</v>
      </c>
      <c r="F888" s="10">
        <v>4.1666666666666657E-2</v>
      </c>
      <c r="G888" s="10">
        <v>7.0833333333333331E-2</v>
      </c>
      <c r="I888">
        <v>0</v>
      </c>
    </row>
    <row r="889" spans="1:12" x14ac:dyDescent="0.25">
      <c r="A889" t="s">
        <v>2156</v>
      </c>
      <c r="B889" s="21" t="s">
        <v>2157</v>
      </c>
      <c r="C889" s="15" t="s">
        <v>2158</v>
      </c>
      <c r="D889" t="str">
        <f t="array" aca="1" ref="D889" ca="1">CONCATENATE(A889,"-",MID(CELL("filename",A888),FIND("]",CELL("filename",A888))+1,255))</f>
        <v>愿与愁-全歌单</v>
      </c>
      <c r="E889" t="s">
        <v>13</v>
      </c>
      <c r="F889" s="10">
        <v>2.6388888888888889E-2</v>
      </c>
      <c r="G889" s="10">
        <v>5.1388888888888887E-2</v>
      </c>
    </row>
    <row r="890" spans="1:12" x14ac:dyDescent="0.25">
      <c r="A890" t="s">
        <v>2159</v>
      </c>
      <c r="B890" s="21" t="s">
        <v>2160</v>
      </c>
      <c r="C890" s="15" t="s">
        <v>2161</v>
      </c>
      <c r="D890" t="str">
        <f t="array" aca="1" ref="D890" ca="1">CONCATENATE(A890,"-",MID(CELL("filename",A889),FIND("]",CELL("filename",A889))+1,255))</f>
        <v>伟大的渺小-全歌单</v>
      </c>
      <c r="E890" t="s">
        <v>13</v>
      </c>
      <c r="F890" s="10">
        <v>6.805555555555555E-2</v>
      </c>
      <c r="G890" s="10">
        <v>8.1250000000000003E-2</v>
      </c>
      <c r="I890">
        <v>1</v>
      </c>
      <c r="J890">
        <v>1.2</v>
      </c>
    </row>
    <row r="891" spans="1:12" x14ac:dyDescent="0.25">
      <c r="A891" t="s">
        <v>2162</v>
      </c>
      <c r="B891" s="21" t="s">
        <v>2163</v>
      </c>
      <c r="C891" s="15" t="s">
        <v>2164</v>
      </c>
      <c r="D891" t="str">
        <f t="array" aca="1" ref="D891" ca="1">CONCATENATE(A891,"-",MID(CELL("filename",A890),FIND("]",CELL("filename",A890))+1,255))</f>
        <v>若-全歌单</v>
      </c>
      <c r="E891" t="s">
        <v>13</v>
      </c>
      <c r="F891" s="10">
        <v>5.6944444444444443E-2</v>
      </c>
      <c r="G891" s="10">
        <v>8.1944444444444445E-2</v>
      </c>
      <c r="I891">
        <v>1</v>
      </c>
      <c r="J891">
        <v>1.2</v>
      </c>
    </row>
    <row r="892" spans="1:12" x14ac:dyDescent="0.25">
      <c r="A892" t="s">
        <v>2165</v>
      </c>
      <c r="B892" s="21" t="s">
        <v>2166</v>
      </c>
      <c r="C892" s="15" t="s">
        <v>2167</v>
      </c>
      <c r="D892" t="str">
        <f t="array" aca="1" ref="D892" ca="1">CONCATENATE(A892,"-",MID(CELL("filename",A891),FIND("]",CELL("filename",A891))+1,255))</f>
        <v>很久以后-全歌单</v>
      </c>
      <c r="E892" t="s">
        <v>13</v>
      </c>
      <c r="F892" s="10">
        <v>4.583333333333333E-2</v>
      </c>
      <c r="G892" s="10">
        <v>6.5277777777777782E-2</v>
      </c>
      <c r="I892">
        <v>1</v>
      </c>
    </row>
    <row r="893" spans="1:12" x14ac:dyDescent="0.25">
      <c r="A893" t="s">
        <v>2168</v>
      </c>
      <c r="B893" s="21" t="s">
        <v>2169</v>
      </c>
      <c r="D893" t="str">
        <f t="array" aca="1" ref="D893" ca="1">CONCATENATE(A893,"-",MID(CELL("filename",A892),FIND("]",CELL("filename",A892))+1,255))</f>
        <v>星空下-全歌单</v>
      </c>
      <c r="E893" t="s">
        <v>13</v>
      </c>
      <c r="I893">
        <v>0</v>
      </c>
    </row>
    <row r="894" spans="1:12" x14ac:dyDescent="0.25">
      <c r="A894" t="s">
        <v>2170</v>
      </c>
      <c r="B894" s="21" t="s">
        <v>2171</v>
      </c>
      <c r="D894" t="str">
        <f t="array" aca="1" ref="D894" ca="1">CONCATENATE(A894,"-",MID(CELL("filename",A893),FIND("]",CELL("filename",A893))+1,255))</f>
        <v>痛快-全歌单</v>
      </c>
      <c r="E894" t="s">
        <v>13</v>
      </c>
      <c r="F894" s="10"/>
      <c r="I894">
        <v>0</v>
      </c>
    </row>
    <row r="895" spans="1:12" x14ac:dyDescent="0.25">
      <c r="A895" t="s">
        <v>2172</v>
      </c>
      <c r="B895" s="21" t="s">
        <v>2173</v>
      </c>
      <c r="C895" s="15"/>
      <c r="D895" t="str">
        <f t="array" aca="1" ref="D895" ca="1">CONCATENATE(A895,"-",MID(CELL("filename",A894),FIND("]",CELL("filename",A894))+1,255))</f>
        <v>最初的梦想-全歌单</v>
      </c>
      <c r="E895" t="s">
        <v>13</v>
      </c>
      <c r="F895" s="10"/>
      <c r="G895" s="10"/>
    </row>
    <row r="896" spans="1:12" x14ac:dyDescent="0.25">
      <c r="A896" t="s">
        <v>2174</v>
      </c>
      <c r="B896" s="21" t="s">
        <v>2175</v>
      </c>
      <c r="D896" t="str">
        <f t="array" aca="1" ref="D896" ca="1">CONCATENATE(A896,"-",MID(CELL("filename",A895),FIND("]",CELL("filename",A895))+1,255))</f>
        <v>小幸运-全歌单</v>
      </c>
      <c r="E896" t="s">
        <v>13</v>
      </c>
    </row>
    <row r="897" spans="1:12" x14ac:dyDescent="0.25">
      <c r="A897" t="s">
        <v>2176</v>
      </c>
      <c r="B897" s="21" t="s">
        <v>2177</v>
      </c>
      <c r="D897" t="str">
        <f t="array" aca="1" ref="D897" ca="1">CONCATENATE(A897,"-",MID(CELL("filename",A896),FIND("]",CELL("filename",A896))+1,255))</f>
        <v>圣诞结-全歌单</v>
      </c>
      <c r="E897" t="s">
        <v>13</v>
      </c>
      <c r="I897">
        <v>0</v>
      </c>
    </row>
    <row r="898" spans="1:12" x14ac:dyDescent="0.25">
      <c r="A898" t="s">
        <v>2178</v>
      </c>
      <c r="B898" s="21" t="s">
        <v>2179</v>
      </c>
      <c r="C898" s="15"/>
      <c r="D898" t="str">
        <f t="array" aca="1" ref="D898" ca="1">CONCATENATE(A898,"-",MID(CELL("filename",A897),FIND("]",CELL("filename",A897))+1,255))</f>
        <v>董小姐-全歌单</v>
      </c>
      <c r="E898" t="s">
        <v>13</v>
      </c>
      <c r="F898" s="10"/>
      <c r="G898" s="10"/>
    </row>
    <row r="899" spans="1:12" x14ac:dyDescent="0.25">
      <c r="A899" t="s">
        <v>2180</v>
      </c>
      <c r="B899" s="21" t="s">
        <v>2181</v>
      </c>
      <c r="C899" s="15"/>
      <c r="D899" t="str">
        <f t="array" aca="1" ref="D899" ca="1">CONCATENATE(A899,"-",MID(CELL("filename",A898),FIND("]",CELL("filename",A898))+1,255))</f>
        <v>心如刀割-全歌单</v>
      </c>
      <c r="E899" t="s">
        <v>13</v>
      </c>
      <c r="F899" s="10"/>
      <c r="G899" s="10"/>
    </row>
    <row r="900" spans="1:12" x14ac:dyDescent="0.25">
      <c r="A900" t="s">
        <v>2182</v>
      </c>
      <c r="B900" s="21" t="s">
        <v>2183</v>
      </c>
      <c r="D900" t="str">
        <f t="array" aca="1" ref="D900" ca="1">CONCATENATE(A900,"-",MID(CELL("filename",A899),FIND("]",CELL("filename",A899))+1,255))</f>
        <v>面具-全歌单</v>
      </c>
      <c r="E900" t="s">
        <v>13</v>
      </c>
      <c r="I900">
        <v>0</v>
      </c>
    </row>
    <row r="901" spans="1:12" x14ac:dyDescent="0.25">
      <c r="A901" t="s">
        <v>2184</v>
      </c>
      <c r="B901" s="21" t="s">
        <v>2185</v>
      </c>
      <c r="C901" s="15" t="s">
        <v>2186</v>
      </c>
      <c r="D901" t="str">
        <f t="array" aca="1" ref="D901" ca="1">CONCATENATE(A901,"-",MID(CELL("filename",A900),FIND("]",CELL("filename",A900))+1,255))</f>
        <v>好无聊-全歌单</v>
      </c>
      <c r="E901" t="s">
        <v>13</v>
      </c>
      <c r="F901" s="10">
        <v>3.6805555555555557E-2</v>
      </c>
      <c r="G901" s="10">
        <v>5.1388888888888887E-2</v>
      </c>
      <c r="I901">
        <v>1</v>
      </c>
    </row>
    <row r="902" spans="1:12" x14ac:dyDescent="0.25">
      <c r="A902" t="s">
        <v>2187</v>
      </c>
      <c r="B902" s="21" t="s">
        <v>2188</v>
      </c>
      <c r="D902" t="str">
        <f t="array" aca="1" ref="D902" ca="1">CONCATENATE(A902,"-",MID(CELL("filename",A901),FIND("]",CELL("filename",A901))+1,255))</f>
        <v>原来-全歌单</v>
      </c>
      <c r="E902" t="s">
        <v>13</v>
      </c>
    </row>
    <row r="903" spans="1:12" x14ac:dyDescent="0.25">
      <c r="A903" t="s">
        <v>2189</v>
      </c>
      <c r="B903" s="21" t="s">
        <v>2190</v>
      </c>
      <c r="C903" s="15" t="s">
        <v>2191</v>
      </c>
      <c r="D903" t="str">
        <f t="array" aca="1" ref="D903" ca="1">CONCATENATE(A903,"-",MID(CELL("filename",A902),FIND("]",CELL("filename",A902))+1,255))</f>
        <v>honey-全歌单</v>
      </c>
      <c r="E903" t="s">
        <v>13</v>
      </c>
      <c r="F903" s="10">
        <v>0.05</v>
      </c>
      <c r="G903" s="10">
        <v>5.9722222222222232E-2</v>
      </c>
      <c r="I903">
        <v>1</v>
      </c>
    </row>
    <row r="904" spans="1:12" x14ac:dyDescent="0.25">
      <c r="A904" t="s">
        <v>2192</v>
      </c>
      <c r="B904" s="21" t="s">
        <v>2193</v>
      </c>
      <c r="C904" s="15" t="s">
        <v>2194</v>
      </c>
      <c r="D904" t="str">
        <f t="array" aca="1" ref="D904" ca="1">CONCATENATE(A904,"-",MID(CELL("filename",A903),FIND("]",CELL("filename",A903))+1,255))</f>
        <v>明天过后-全歌单</v>
      </c>
      <c r="E904" t="s">
        <v>13</v>
      </c>
      <c r="F904" s="10">
        <v>3.6111111111111108E-2</v>
      </c>
      <c r="G904" s="10">
        <v>4.791666666666667E-2</v>
      </c>
      <c r="I904">
        <v>1</v>
      </c>
    </row>
    <row r="905" spans="1:12" x14ac:dyDescent="0.25">
      <c r="A905" t="s">
        <v>2195</v>
      </c>
      <c r="B905" s="21" t="s">
        <v>2196</v>
      </c>
      <c r="C905" s="15" t="s">
        <v>2197</v>
      </c>
      <c r="D905" t="str">
        <f t="array" aca="1" ref="D905" ca="1">CONCATENATE(A905,"-",MID(CELL("filename",A904),FIND("]",CELL("filename",A904))+1,255))</f>
        <v>推开世界的门-全歌单</v>
      </c>
      <c r="E905" t="s">
        <v>13</v>
      </c>
      <c r="F905" s="10">
        <v>5.5555555555555558E-3</v>
      </c>
      <c r="G905" s="10">
        <v>2.4305555555555559E-2</v>
      </c>
      <c r="I905">
        <v>0</v>
      </c>
      <c r="J905">
        <v>1.2</v>
      </c>
    </row>
    <row r="906" spans="1:12" x14ac:dyDescent="0.25">
      <c r="A906" t="s">
        <v>2198</v>
      </c>
      <c r="B906" s="21" t="s">
        <v>2199</v>
      </c>
      <c r="C906" s="15" t="s">
        <v>2200</v>
      </c>
      <c r="D906" t="str">
        <f t="array" aca="1" ref="D906" ca="1">CONCATENATE(A906,"-",MID(CELL("filename",A905),FIND("]",CELL("filename",A905))+1,255))</f>
        <v>将进酒-全歌单</v>
      </c>
      <c r="E906" t="s">
        <v>13</v>
      </c>
      <c r="F906" s="10">
        <v>4.4444444444444453E-2</v>
      </c>
      <c r="G906" s="10">
        <v>5.5555555555555552E-2</v>
      </c>
      <c r="I906">
        <v>1</v>
      </c>
    </row>
    <row r="907" spans="1:12" x14ac:dyDescent="0.25">
      <c r="A907" t="s">
        <v>2201</v>
      </c>
      <c r="B907" s="21" t="s">
        <v>2202</v>
      </c>
      <c r="C907" s="15" t="s">
        <v>2203</v>
      </c>
      <c r="D907" t="str">
        <f t="array" aca="1" ref="D907" ca="1">CONCATENATE(A907,"-",MID(CELL("filename",A906),FIND("]",CELL("filename",A906))+1,255))</f>
        <v>暗恋-全歌单</v>
      </c>
      <c r="E907" t="s">
        <v>13</v>
      </c>
      <c r="F907" s="10">
        <v>1.7361111111111108E-2</v>
      </c>
      <c r="G907" s="10">
        <v>9.0277777777777776E-2</v>
      </c>
      <c r="I907">
        <v>1</v>
      </c>
      <c r="L907" s="3"/>
    </row>
    <row r="908" spans="1:12" x14ac:dyDescent="0.25">
      <c r="A908" s="3" t="s">
        <v>2204</v>
      </c>
      <c r="B908" s="21" t="s">
        <v>2205</v>
      </c>
      <c r="C908" s="15" t="s">
        <v>2206</v>
      </c>
      <c r="D908" t="str">
        <f t="array" aca="1" ref="D908" ca="1">CONCATENATE(A908,"-",MID(CELL("filename",A907),FIND("]",CELL("filename",A907))+1,255))</f>
        <v>传说-全歌单</v>
      </c>
      <c r="E908" t="s">
        <v>13</v>
      </c>
      <c r="F908" s="10">
        <v>3.125E-2</v>
      </c>
      <c r="G908" s="10">
        <v>4.2361111111111113E-2</v>
      </c>
      <c r="I908">
        <v>1</v>
      </c>
    </row>
    <row r="909" spans="1:12" x14ac:dyDescent="0.25">
      <c r="A909" t="s">
        <v>2207</v>
      </c>
      <c r="B909" s="21" t="s">
        <v>2208</v>
      </c>
      <c r="C909" s="15" t="s">
        <v>2209</v>
      </c>
      <c r="D909" s="19" t="str">
        <f t="array" aca="1" ref="D909" ca="1">CONCATENATE(A909,"-",MID(CELL("filename",A908),FIND("]",CELL("filename",A908))+1,255))</f>
        <v>runaway-全歌单</v>
      </c>
      <c r="E909" s="19" t="s">
        <v>13</v>
      </c>
      <c r="F909" s="10">
        <v>1.180555555555556E-2</v>
      </c>
      <c r="G909" s="10">
        <v>5.9722222222222232E-2</v>
      </c>
      <c r="I909">
        <v>1</v>
      </c>
      <c r="L909" s="3"/>
    </row>
    <row r="910" spans="1:12" x14ac:dyDescent="0.25">
      <c r="A910" t="s">
        <v>2210</v>
      </c>
      <c r="B910" s="21" t="s">
        <v>2211</v>
      </c>
      <c r="C910" s="15" t="s">
        <v>2212</v>
      </c>
      <c r="D910" s="19" t="str">
        <f t="array" aca="1" ref="D910" ca="1">CONCATENATE(A910,"-",MID(CELL("filename",A909),FIND("]",CELL("filename",A909))+1,255))</f>
        <v>妈妈说-全歌单</v>
      </c>
      <c r="E910" s="19" t="s">
        <v>13</v>
      </c>
      <c r="F910" s="10">
        <v>7.5694444444444439E-2</v>
      </c>
      <c r="G910" s="10">
        <v>9.5138888888888884E-2</v>
      </c>
      <c r="I910">
        <v>1</v>
      </c>
    </row>
    <row r="911" spans="1:12" s="3" customFormat="1" ht="15" customHeight="1" x14ac:dyDescent="0.25">
      <c r="A911" s="3" t="s">
        <v>2213</v>
      </c>
      <c r="B911" s="21" t="s">
        <v>2214</v>
      </c>
      <c r="C911" s="1" t="s">
        <v>2215</v>
      </c>
      <c r="D911" s="19" t="str">
        <f t="array" aca="1" ref="D911" ca="1">CONCATENATE(A911,"-",MID(CELL("filename",A910),FIND("]",CELL("filename",A910))+1,255))</f>
        <v>情话-全歌单</v>
      </c>
      <c r="E911" s="19" t="s">
        <v>13</v>
      </c>
      <c r="F911" s="4">
        <v>4.4444444444444453E-2</v>
      </c>
      <c r="G911" s="4">
        <v>6.25E-2</v>
      </c>
      <c r="I911" s="3">
        <v>1</v>
      </c>
    </row>
    <row r="912" spans="1:12" x14ac:dyDescent="0.25">
      <c r="A912" t="s">
        <v>2216</v>
      </c>
      <c r="B912" s="21" t="s">
        <v>2217</v>
      </c>
      <c r="C912" s="15"/>
      <c r="D912" s="19" t="str">
        <f t="array" aca="1" ref="D912" ca="1">CONCATENATE(A912,"-",MID(CELL("filename",A911),FIND("]",CELL("filename",A911))+1,255))</f>
        <v>演员-全歌单</v>
      </c>
      <c r="E912" s="19" t="s">
        <v>13</v>
      </c>
      <c r="F912" s="10">
        <v>2.5000000000000001E-2</v>
      </c>
      <c r="G912" s="10">
        <v>3.5416666666666673E-2</v>
      </c>
      <c r="I912">
        <v>0</v>
      </c>
    </row>
    <row r="913" spans="1:12" x14ac:dyDescent="0.25">
      <c r="A913" s="3" t="s">
        <v>2219</v>
      </c>
      <c r="B913" s="21" t="s">
        <v>2220</v>
      </c>
      <c r="C913" s="15"/>
      <c r="D913" s="19" t="str">
        <f t="array" aca="1" ref="D913" ca="1">CONCATENATE(A913,"-",MID(CELL("filename",A912),FIND("]",CELL("filename",A912))+1,255))</f>
        <v>妥协-全歌单</v>
      </c>
      <c r="E913" s="19" t="s">
        <v>13</v>
      </c>
      <c r="F913" s="10"/>
      <c r="G913" s="10"/>
      <c r="I913">
        <v>0</v>
      </c>
      <c r="L913" s="3"/>
    </row>
    <row r="914" spans="1:12" x14ac:dyDescent="0.25">
      <c r="A914" t="s">
        <v>2221</v>
      </c>
      <c r="B914" s="21" t="s">
        <v>2222</v>
      </c>
      <c r="C914" s="15" t="s">
        <v>2223</v>
      </c>
      <c r="D914" s="19" t="str">
        <f t="array" aca="1" ref="D914" ca="1">CONCATENATE(A914,"-",MID(CELL("filename",A913),FIND("]",CELL("filename",A913))+1,255))</f>
        <v>了解-全歌单</v>
      </c>
      <c r="E914" s="19" t="s">
        <v>13</v>
      </c>
      <c r="F914" s="10">
        <v>5.347222222222222E-2</v>
      </c>
      <c r="G914" s="10">
        <v>9.3055555555555558E-2</v>
      </c>
      <c r="I914">
        <v>1</v>
      </c>
      <c r="J914">
        <v>1.1000000000000001</v>
      </c>
    </row>
    <row r="915" spans="1:12" x14ac:dyDescent="0.25">
      <c r="A915" s="19" t="s">
        <v>14179</v>
      </c>
      <c r="B915" s="21" t="s">
        <v>14180</v>
      </c>
      <c r="C915" s="15"/>
      <c r="D915" s="19" t="str">
        <f t="array" aca="1" ref="D915" ca="1">CONCATENATE(A915,"-",MID(CELL("filename",A914),FIND("]",CELL("filename",A914))+1,255))</f>
        <v>想你，零点零一分-全歌单</v>
      </c>
      <c r="E915" s="19" t="s">
        <v>13</v>
      </c>
      <c r="F915" s="10"/>
      <c r="G915" s="10"/>
    </row>
    <row r="916" spans="1:12" s="17" customFormat="1" x14ac:dyDescent="0.25">
      <c r="A916" s="20" t="s">
        <v>7507</v>
      </c>
      <c r="B916" s="22" t="s">
        <v>17013</v>
      </c>
      <c r="C916" s="15" t="s">
        <v>17014</v>
      </c>
      <c r="D916" s="19" t="str">
        <f t="array" aca="1" ref="D916" ca="1">CONCATENATE(A916,"-",MID(CELL("filename",A915),FIND("]",CELL("filename",A915))+1,255))</f>
        <v>异乡人-全歌单</v>
      </c>
      <c r="E916" s="19" t="s">
        <v>13</v>
      </c>
      <c r="F916" s="16">
        <v>3.5416666666666666E-2</v>
      </c>
      <c r="G916" s="16">
        <v>5.4166666666666669E-2</v>
      </c>
      <c r="I916" s="19">
        <v>1</v>
      </c>
    </row>
    <row r="917" spans="1:12" x14ac:dyDescent="0.25">
      <c r="A917" s="19" t="s">
        <v>3812</v>
      </c>
      <c r="B917" s="21" t="s">
        <v>17015</v>
      </c>
      <c r="C917" s="15" t="s">
        <v>17016</v>
      </c>
      <c r="D917" s="19" t="str">
        <f t="array" aca="1" ref="D917" ca="1">CONCATENATE(A917,"-",MID(CELL("filename",A916),FIND("]",CELL("filename",A916))+1,255))</f>
        <v>贼-全歌单</v>
      </c>
      <c r="E917" s="19" t="s">
        <v>13</v>
      </c>
      <c r="F917" s="10">
        <v>3.3333333333333333E-2</v>
      </c>
      <c r="G917" s="10">
        <v>4.5138888888888888E-2</v>
      </c>
      <c r="I917" s="19">
        <v>1</v>
      </c>
    </row>
    <row r="918" spans="1:12" x14ac:dyDescent="0.25">
      <c r="A918" s="19" t="s">
        <v>12794</v>
      </c>
      <c r="B918" s="21" t="s">
        <v>12795</v>
      </c>
      <c r="D918" s="19" t="str">
        <f t="array" aca="1" ref="D918" ca="1">CONCATENATE(A918,"-",MID(CELL("filename",A917),FIND("]",CELL("filename",A917))+1,255))</f>
        <v>一千零一个愿望-全歌单</v>
      </c>
      <c r="E918" s="19" t="s">
        <v>13</v>
      </c>
      <c r="I918" s="19">
        <v>0</v>
      </c>
    </row>
    <row r="919" spans="1:12" x14ac:dyDescent="0.25">
      <c r="A919" s="19" t="s">
        <v>8059</v>
      </c>
      <c r="B919" s="21" t="s">
        <v>10951</v>
      </c>
      <c r="C919" s="15" t="s">
        <v>10952</v>
      </c>
      <c r="D919" s="19" t="str">
        <f t="array" aca="1" ref="D919" ca="1">CONCATENATE(A919,"-",MID(CELL("filename",A918),FIND("]",CELL("filename",A918))+1,255))</f>
        <v>我也不想这样-全歌单</v>
      </c>
      <c r="E919" s="19" t="s">
        <v>13</v>
      </c>
      <c r="F919" s="10">
        <v>5.1388888888888887E-2</v>
      </c>
      <c r="G919" s="10">
        <v>6.458333333333334E-2</v>
      </c>
      <c r="I919" s="19">
        <v>1</v>
      </c>
    </row>
    <row r="920" spans="1:12" x14ac:dyDescent="0.25">
      <c r="A920" s="19" t="s">
        <v>4156</v>
      </c>
      <c r="B920" s="21" t="s">
        <v>16268</v>
      </c>
      <c r="C920" s="15" t="s">
        <v>16269</v>
      </c>
      <c r="D920" s="19" t="str">
        <f t="array" aca="1" ref="D920" ca="1">CONCATENATE(A920,"-",MID(CELL("filename",A919),FIND("]",CELL("filename",A919))+1,255))</f>
        <v>我的果汁分你一半-全歌单</v>
      </c>
      <c r="E920" s="19" t="s">
        <v>13</v>
      </c>
      <c r="F920" s="10">
        <v>4.5138888888888888E-2</v>
      </c>
      <c r="G920" s="10">
        <v>5.8333333333333327E-2</v>
      </c>
      <c r="I920" s="19">
        <v>1</v>
      </c>
    </row>
    <row r="921" spans="1:12" x14ac:dyDescent="0.25">
      <c r="A921" s="19" t="s">
        <v>10960</v>
      </c>
      <c r="B921" s="21" t="s">
        <v>10961</v>
      </c>
      <c r="C921" s="15" t="s">
        <v>10962</v>
      </c>
      <c r="D921" s="19" t="str">
        <f t="array" aca="1" ref="D921" ca="1">CONCATENATE(A921,"-",MID(CELL("filename",A920),FIND("]",CELL("filename",A920))+1,255))</f>
        <v>暗涌-全歌单</v>
      </c>
      <c r="E921" s="19" t="s">
        <v>13</v>
      </c>
      <c r="F921" s="10">
        <v>4.3749999999999997E-2</v>
      </c>
      <c r="G921" s="10">
        <v>6.1111111111111109E-2</v>
      </c>
      <c r="I921" s="19">
        <v>1</v>
      </c>
    </row>
    <row r="922" spans="1:12" x14ac:dyDescent="0.25">
      <c r="A922" s="19" t="s">
        <v>7685</v>
      </c>
      <c r="B922" s="21" t="s">
        <v>17020</v>
      </c>
      <c r="C922" s="15" t="s">
        <v>17019</v>
      </c>
      <c r="D922" s="19" t="str">
        <f t="array" aca="1" ref="D922" ca="1">CONCATENATE(A922,"-",MID(CELL("filename",A921),FIND("]",CELL("filename",A921))+1,255))</f>
        <v>裹着心的光-全歌单</v>
      </c>
      <c r="E922" s="19" t="s">
        <v>13</v>
      </c>
      <c r="F922" s="10">
        <v>4.1666666666666664E-2</v>
      </c>
      <c r="G922" s="10">
        <v>6.458333333333334E-2</v>
      </c>
      <c r="I922" s="19">
        <v>1</v>
      </c>
    </row>
    <row r="923" spans="1:12" x14ac:dyDescent="0.25">
      <c r="A923" s="19" t="s">
        <v>3008</v>
      </c>
      <c r="B923" s="21" t="s">
        <v>3009</v>
      </c>
      <c r="C923" s="15" t="s">
        <v>3010</v>
      </c>
      <c r="D923" s="19" t="str">
        <f t="array" aca="1" ref="D923" ca="1">CONCATENATE(A923,"-",MID(CELL("filename",A922),FIND("]",CELL("filename",A922))+1,255))</f>
        <v>嗨-全歌单</v>
      </c>
      <c r="E923" s="19" t="s">
        <v>13</v>
      </c>
      <c r="F923" s="10">
        <v>3.4027777777777768E-2</v>
      </c>
      <c r="G923" s="10">
        <v>5.9722222222222232E-2</v>
      </c>
      <c r="I923" s="19">
        <v>1</v>
      </c>
      <c r="L923" s="19" t="s">
        <v>2645</v>
      </c>
    </row>
    <row r="924" spans="1:12" x14ac:dyDescent="0.25">
      <c r="A924" s="19" t="s">
        <v>5291</v>
      </c>
      <c r="B924" s="21" t="s">
        <v>11416</v>
      </c>
      <c r="C924" s="15" t="s">
        <v>11417</v>
      </c>
      <c r="D924" s="19" t="str">
        <f t="array" aca="1" ref="D924" ca="1">CONCATENATE(A924,"-",MID(CELL("filename",A923),FIND("]",CELL("filename",A923))+1,255))</f>
        <v>大眠-全歌单</v>
      </c>
      <c r="E924" s="19" t="s">
        <v>13</v>
      </c>
      <c r="F924" s="10">
        <v>4.791666666666667E-2</v>
      </c>
      <c r="G924" s="10">
        <v>5.7638888888888892E-2</v>
      </c>
      <c r="I924" s="19">
        <v>1</v>
      </c>
    </row>
    <row r="925" spans="1:12" x14ac:dyDescent="0.25">
      <c r="A925" s="19" t="s">
        <v>11418</v>
      </c>
      <c r="B925" s="21" t="s">
        <v>11419</v>
      </c>
      <c r="C925" s="15" t="s">
        <v>11420</v>
      </c>
      <c r="D925" s="19" t="str">
        <f t="array" aca="1" ref="D925" ca="1">CONCATENATE(A925,"-",MID(CELL("filename",A924),FIND("]",CELL("filename",A924))+1,255))</f>
        <v>黄昏晓-全歌单</v>
      </c>
      <c r="E925" s="19" t="s">
        <v>13</v>
      </c>
      <c r="F925" s="10">
        <v>1.5277777777777781E-2</v>
      </c>
      <c r="G925" s="10">
        <v>3.6111111111111108E-2</v>
      </c>
      <c r="I925" s="19">
        <v>1</v>
      </c>
    </row>
    <row r="926" spans="1:12" x14ac:dyDescent="0.25">
      <c r="A926" s="19" t="s">
        <v>10511</v>
      </c>
      <c r="B926" s="21" t="s">
        <v>983</v>
      </c>
      <c r="D926" s="19" t="str">
        <f t="array" aca="1" ref="D926" ca="1">CONCATENATE(A926,"-",MID(CELL("filename",A925),FIND("]",CELL("filename",A925))+1,255))</f>
        <v>飘洋过海来看你-全歌单</v>
      </c>
      <c r="E926" s="19" t="s">
        <v>13</v>
      </c>
    </row>
    <row r="927" spans="1:12" x14ac:dyDescent="0.25">
      <c r="A927" s="19" t="s">
        <v>3056</v>
      </c>
      <c r="B927" s="21" t="s">
        <v>17112</v>
      </c>
      <c r="C927" s="15" t="s">
        <v>17113</v>
      </c>
      <c r="D927" s="19" t="str">
        <f t="array" aca="1" ref="D927" ca="1">CONCATENATE(A927,"-",MID(CELL("filename",A934),FIND("]",CELL("filename",A934))+1,255))</f>
        <v>旅程-全歌单</v>
      </c>
      <c r="E927" s="19" t="s">
        <v>13</v>
      </c>
      <c r="F927" s="10">
        <v>1.3888888888888888E-2</v>
      </c>
      <c r="G927" s="10">
        <v>3.6805555555555557E-2</v>
      </c>
      <c r="I927" s="19">
        <v>1</v>
      </c>
    </row>
    <row r="928" spans="1:12" x14ac:dyDescent="0.25">
      <c r="A928" s="19" t="s">
        <v>7827</v>
      </c>
      <c r="B928" s="21" t="s">
        <v>7828</v>
      </c>
      <c r="C928" s="15" t="s">
        <v>7829</v>
      </c>
      <c r="D928" s="19" t="str">
        <f t="array" aca="1" ref="D928" ca="1">CONCATENATE(A928,"-",MID(CELL("filename",A983),FIND("]",CELL("filename",A983))+1,255))</f>
        <v>爱上一个不回家的人-全歌单</v>
      </c>
      <c r="E928" s="19" t="s">
        <v>13</v>
      </c>
      <c r="F928" s="10">
        <v>5.9027777777777783E-2</v>
      </c>
      <c r="G928" s="10">
        <v>7.7777777777777779E-2</v>
      </c>
      <c r="I928" s="19">
        <v>1</v>
      </c>
    </row>
    <row r="929" spans="1:10" x14ac:dyDescent="0.25">
      <c r="A929" s="19" t="s">
        <v>5280</v>
      </c>
      <c r="B929" s="21" t="s">
        <v>7486</v>
      </c>
      <c r="C929" s="15" t="s">
        <v>7487</v>
      </c>
      <c r="D929" s="19" t="str">
        <f t="array" aca="1" ref="D929" ca="1">CONCATENATE(A929,"-",MID(CELL("filename",A984),FIND("]",CELL("filename",A984))+1,255))</f>
        <v>绽放-全歌单</v>
      </c>
      <c r="E929" s="19" t="s">
        <v>13</v>
      </c>
      <c r="F929" s="16">
        <v>9.583333333333334E-2</v>
      </c>
      <c r="G929" s="16">
        <v>0.1173611111111111</v>
      </c>
      <c r="I929" s="19">
        <v>1</v>
      </c>
      <c r="J929" s="20">
        <v>1.1000000000000001</v>
      </c>
    </row>
    <row r="930" spans="1:10" x14ac:dyDescent="0.25">
      <c r="A930" s="19" t="s">
        <v>13841</v>
      </c>
      <c r="B930" s="21" t="s">
        <v>18262</v>
      </c>
      <c r="C930" s="15" t="s">
        <v>18261</v>
      </c>
      <c r="D930" s="19" t="str">
        <f t="array" aca="1" ref="D930" ca="1">CONCATENATE(A930,"-",MID(CELL("filename",A929),FIND("]",CELL("filename",A929))+1,255))</f>
        <v>相亲相爱-全歌单</v>
      </c>
      <c r="E930" s="19" t="s">
        <v>13</v>
      </c>
      <c r="F930" s="10">
        <v>4.3055555555555555E-2</v>
      </c>
      <c r="G930" s="10">
        <v>5.5555555555555552E-2</v>
      </c>
      <c r="I930" s="19">
        <v>1</v>
      </c>
    </row>
    <row r="931" spans="1:10" x14ac:dyDescent="0.25">
      <c r="A931" s="19" t="s">
        <v>13447</v>
      </c>
      <c r="B931" s="21" t="s">
        <v>18263</v>
      </c>
      <c r="C931" s="15" t="s">
        <v>18264</v>
      </c>
      <c r="D931" s="19" t="str">
        <f t="array" aca="1" ref="D931" ca="1">CONCATENATE(A931,"-",MID(CELL("filename",A930),FIND("]",CELL("filename",A930))+1,255))</f>
        <v>大碗宽面-全歌单</v>
      </c>
      <c r="E931" s="19" t="s">
        <v>13</v>
      </c>
      <c r="F931" s="10">
        <v>9.3055555555555558E-2</v>
      </c>
      <c r="G931" s="10">
        <v>0.10694444444444444</v>
      </c>
      <c r="I931" s="19">
        <v>1</v>
      </c>
    </row>
    <row r="932" spans="1:10" x14ac:dyDescent="0.25">
      <c r="A932" s="19" t="s">
        <v>5081</v>
      </c>
      <c r="B932" s="21" t="s">
        <v>9593</v>
      </c>
      <c r="C932" s="15" t="s">
        <v>9594</v>
      </c>
      <c r="D932" s="19" t="str">
        <f t="array" aca="1" ref="D932" ca="1">CONCATENATE(A932,"-",MID(CELL("filename",A931),FIND("]",CELL("filename",A931))+1,255))</f>
        <v>星光-全歌单</v>
      </c>
      <c r="E932" s="19" t="s">
        <v>13</v>
      </c>
      <c r="F932" s="10">
        <v>4.6527777777777779E-2</v>
      </c>
      <c r="G932" s="10">
        <v>6.0416666666666667E-2</v>
      </c>
      <c r="I932" s="19">
        <v>0</v>
      </c>
    </row>
    <row r="933" spans="1:10" x14ac:dyDescent="0.25">
      <c r="A933" s="19" t="s">
        <v>4879</v>
      </c>
      <c r="B933" s="21" t="s">
        <v>4880</v>
      </c>
      <c r="C933" s="15" t="s">
        <v>4881</v>
      </c>
      <c r="D933" s="19" t="str">
        <f t="array" aca="1" ref="D933" ca="1">CONCATENATE(A933,"-",MID(CELL("filename",A932),FIND("]",CELL("filename",A932))+1,255))</f>
        <v>光芒-全歌单</v>
      </c>
      <c r="E933" s="19" t="s">
        <v>13</v>
      </c>
      <c r="F933" s="10">
        <v>3.1944444444444442E-2</v>
      </c>
      <c r="G933" s="10">
        <v>4.0972222222222222E-2</v>
      </c>
      <c r="I933" s="19">
        <v>1</v>
      </c>
    </row>
    <row r="934" spans="1:10" x14ac:dyDescent="0.25">
      <c r="A934" s="19" t="s">
        <v>5079</v>
      </c>
      <c r="B934" s="21" t="s">
        <v>13853</v>
      </c>
      <c r="C934" s="15" t="s">
        <v>13854</v>
      </c>
      <c r="D934" s="19" t="str">
        <f t="array" aca="1" ref="D934" ca="1">CONCATENATE(A934,"-",MID(CELL("filename",A933),FIND("]",CELL("filename",A933))+1,255))</f>
        <v>最美的太阳-全歌单</v>
      </c>
      <c r="E934" s="19" t="s">
        <v>13</v>
      </c>
      <c r="F934" s="10">
        <v>6.6666666666666666E-2</v>
      </c>
      <c r="G934" s="10">
        <v>8.611111111111111E-2</v>
      </c>
      <c r="I934" s="19">
        <v>1</v>
      </c>
      <c r="J934" s="19">
        <v>1.2</v>
      </c>
    </row>
    <row r="935" spans="1:10" x14ac:dyDescent="0.25">
      <c r="A935" s="19" t="s">
        <v>6664</v>
      </c>
      <c r="B935" s="21" t="s">
        <v>18621</v>
      </c>
      <c r="C935" s="15" t="s">
        <v>18620</v>
      </c>
      <c r="D935" s="19" t="str">
        <f t="array" aca="1" ref="D935" ca="1">CONCATENATE(A935,"-",MID(CELL("filename",A934),FIND("]",CELL("filename",A934))+1,255))</f>
        <v>遗憾-全歌单</v>
      </c>
      <c r="E935" s="19" t="s">
        <v>13</v>
      </c>
      <c r="F935" s="10">
        <v>4.6527777777777779E-2</v>
      </c>
      <c r="G935" s="10">
        <v>7.013888888888889E-2</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10" r:id="rId8" xr:uid="{00000000-0004-0000-0000-000007000000}"/>
    <hyperlink ref="C11" r:id="rId9" xr:uid="{00000000-0004-0000-0000-000008000000}"/>
    <hyperlink ref="C13" r:id="rId10" xr:uid="{00000000-0004-0000-0000-000009000000}"/>
    <hyperlink ref="C14" r:id="rId11" xr:uid="{00000000-0004-0000-0000-00000A000000}"/>
    <hyperlink ref="C15" r:id="rId12" xr:uid="{00000000-0004-0000-0000-00000B000000}"/>
    <hyperlink ref="C16" r:id="rId13" xr:uid="{00000000-0004-0000-0000-00000C000000}"/>
    <hyperlink ref="C19" r:id="rId14" xr:uid="{00000000-0004-0000-0000-00000D000000}"/>
    <hyperlink ref="C21" r:id="rId15" xr:uid="{00000000-0004-0000-0000-00000E000000}"/>
    <hyperlink ref="C23" r:id="rId16" xr:uid="{00000000-0004-0000-0000-00000F000000}"/>
    <hyperlink ref="C25" r:id="rId17" xr:uid="{00000000-0004-0000-0000-000010000000}"/>
    <hyperlink ref="C26" r:id="rId18" xr:uid="{00000000-0004-0000-0000-000011000000}"/>
    <hyperlink ref="C28" r:id="rId19" xr:uid="{00000000-0004-0000-0000-000012000000}"/>
    <hyperlink ref="C29" r:id="rId20" xr:uid="{00000000-0004-0000-0000-000013000000}"/>
    <hyperlink ref="C30" r:id="rId21" xr:uid="{00000000-0004-0000-0000-000014000000}"/>
    <hyperlink ref="C31" r:id="rId22" xr:uid="{00000000-0004-0000-0000-000015000000}"/>
    <hyperlink ref="C32" r:id="rId23" xr:uid="{00000000-0004-0000-0000-000016000000}"/>
    <hyperlink ref="C37" r:id="rId24" xr:uid="{00000000-0004-0000-0000-000017000000}"/>
    <hyperlink ref="C41" r:id="rId25" xr:uid="{00000000-0004-0000-0000-000018000000}"/>
    <hyperlink ref="C44" r:id="rId26" xr:uid="{00000000-0004-0000-0000-000019000000}"/>
    <hyperlink ref="C45" r:id="rId27" xr:uid="{00000000-0004-0000-0000-00001A000000}"/>
    <hyperlink ref="C46" r:id="rId28" xr:uid="{00000000-0004-0000-0000-00001B000000}"/>
    <hyperlink ref="C52" r:id="rId29" xr:uid="{00000000-0004-0000-0000-00001C000000}"/>
    <hyperlink ref="C54" r:id="rId30" xr:uid="{00000000-0004-0000-0000-00001D000000}"/>
    <hyperlink ref="C57" r:id="rId31" xr:uid="{00000000-0004-0000-0000-00001E000000}"/>
    <hyperlink ref="C58" r:id="rId32" xr:uid="{00000000-0004-0000-0000-00001F000000}"/>
    <hyperlink ref="C59" r:id="rId33" xr:uid="{00000000-0004-0000-0000-000020000000}"/>
    <hyperlink ref="C60" r:id="rId34" xr:uid="{00000000-0004-0000-0000-000021000000}"/>
    <hyperlink ref="C61" r:id="rId35" xr:uid="{00000000-0004-0000-0000-000022000000}"/>
    <hyperlink ref="C65" r:id="rId36" xr:uid="{00000000-0004-0000-0000-000023000000}"/>
    <hyperlink ref="C77" r:id="rId37" xr:uid="{00000000-0004-0000-0000-000024000000}"/>
    <hyperlink ref="C78" r:id="rId38" xr:uid="{00000000-0004-0000-0000-000025000000}"/>
    <hyperlink ref="C82" r:id="rId39" xr:uid="{00000000-0004-0000-0000-000026000000}"/>
    <hyperlink ref="C84" r:id="rId40" xr:uid="{00000000-0004-0000-0000-000027000000}"/>
    <hyperlink ref="C86" r:id="rId41" xr:uid="{00000000-0004-0000-0000-000028000000}"/>
    <hyperlink ref="C90" r:id="rId42" xr:uid="{00000000-0004-0000-0000-000029000000}"/>
    <hyperlink ref="C95" r:id="rId43" xr:uid="{00000000-0004-0000-0000-00002A000000}"/>
    <hyperlink ref="C102" r:id="rId44" xr:uid="{00000000-0004-0000-0000-00002B000000}"/>
    <hyperlink ref="C104" r:id="rId45" xr:uid="{00000000-0004-0000-0000-00002C000000}"/>
    <hyperlink ref="C105" r:id="rId46" xr:uid="{00000000-0004-0000-0000-00002D000000}"/>
    <hyperlink ref="C109" r:id="rId47" xr:uid="{00000000-0004-0000-0000-00002E000000}"/>
    <hyperlink ref="C111" r:id="rId48" xr:uid="{00000000-0004-0000-0000-00002F000000}"/>
    <hyperlink ref="C113" r:id="rId49" xr:uid="{00000000-0004-0000-0000-000030000000}"/>
    <hyperlink ref="C114" r:id="rId50" xr:uid="{00000000-0004-0000-0000-000031000000}"/>
    <hyperlink ref="C116" r:id="rId51" xr:uid="{00000000-0004-0000-0000-000032000000}"/>
    <hyperlink ref="C121" r:id="rId52" xr:uid="{00000000-0004-0000-0000-000033000000}"/>
    <hyperlink ref="C124" r:id="rId53" xr:uid="{00000000-0004-0000-0000-000034000000}"/>
    <hyperlink ref="C125" r:id="rId54" xr:uid="{00000000-0004-0000-0000-000035000000}"/>
    <hyperlink ref="C128" r:id="rId55" xr:uid="{00000000-0004-0000-0000-000036000000}"/>
    <hyperlink ref="C130" r:id="rId56" xr:uid="{00000000-0004-0000-0000-000037000000}"/>
    <hyperlink ref="C132" r:id="rId57" xr:uid="{00000000-0004-0000-0000-000038000000}"/>
    <hyperlink ref="C134" r:id="rId58" xr:uid="{00000000-0004-0000-0000-000039000000}"/>
    <hyperlink ref="C135" r:id="rId59" xr:uid="{00000000-0004-0000-0000-00003A000000}"/>
    <hyperlink ref="C137" r:id="rId60" xr:uid="{00000000-0004-0000-0000-00003B000000}"/>
    <hyperlink ref="C138" r:id="rId61" xr:uid="{00000000-0004-0000-0000-00003C000000}"/>
    <hyperlink ref="C139" r:id="rId62" xr:uid="{00000000-0004-0000-0000-00003D000000}"/>
    <hyperlink ref="C142" r:id="rId63" xr:uid="{00000000-0004-0000-0000-00003E000000}"/>
    <hyperlink ref="C143" r:id="rId64" xr:uid="{00000000-0004-0000-0000-00003F000000}"/>
    <hyperlink ref="C145" r:id="rId65" xr:uid="{00000000-0004-0000-0000-000040000000}"/>
    <hyperlink ref="C147" r:id="rId66" xr:uid="{00000000-0004-0000-0000-000041000000}"/>
    <hyperlink ref="C148" r:id="rId67" xr:uid="{00000000-0004-0000-0000-000042000000}"/>
    <hyperlink ref="C150" r:id="rId68" xr:uid="{00000000-0004-0000-0000-000043000000}"/>
    <hyperlink ref="C153" r:id="rId69" xr:uid="{00000000-0004-0000-0000-000044000000}"/>
    <hyperlink ref="C154" r:id="rId70" xr:uid="{00000000-0004-0000-0000-000045000000}"/>
    <hyperlink ref="C155" r:id="rId71" xr:uid="{00000000-0004-0000-0000-000046000000}"/>
    <hyperlink ref="C158" r:id="rId72" xr:uid="{00000000-0004-0000-0000-000047000000}"/>
    <hyperlink ref="C160" r:id="rId73" xr:uid="{00000000-0004-0000-0000-000048000000}"/>
    <hyperlink ref="C166" r:id="rId74" xr:uid="{00000000-0004-0000-0000-000049000000}"/>
    <hyperlink ref="C170" r:id="rId75" xr:uid="{00000000-0004-0000-0000-00004A000000}"/>
    <hyperlink ref="C171" r:id="rId76" xr:uid="{00000000-0004-0000-0000-00004B000000}"/>
    <hyperlink ref="C172" r:id="rId77" xr:uid="{00000000-0004-0000-0000-00004C000000}"/>
    <hyperlink ref="C173" r:id="rId78" xr:uid="{00000000-0004-0000-0000-00004D000000}"/>
    <hyperlink ref="C174" r:id="rId79" xr:uid="{00000000-0004-0000-0000-00004E000000}"/>
    <hyperlink ref="C175" r:id="rId80" xr:uid="{00000000-0004-0000-0000-00004F000000}"/>
    <hyperlink ref="C176" r:id="rId81" xr:uid="{00000000-0004-0000-0000-000050000000}"/>
    <hyperlink ref="C177" r:id="rId82" xr:uid="{00000000-0004-0000-0000-000051000000}"/>
    <hyperlink ref="C179" r:id="rId83" xr:uid="{00000000-0004-0000-0000-000052000000}"/>
    <hyperlink ref="C185" r:id="rId84" xr:uid="{00000000-0004-0000-0000-000053000000}"/>
    <hyperlink ref="C187" r:id="rId85" xr:uid="{00000000-0004-0000-0000-000054000000}"/>
    <hyperlink ref="C189" r:id="rId86" xr:uid="{00000000-0004-0000-0000-000055000000}"/>
    <hyperlink ref="C192" r:id="rId87" xr:uid="{00000000-0004-0000-0000-000056000000}"/>
    <hyperlink ref="C194" r:id="rId88" xr:uid="{00000000-0004-0000-0000-000057000000}"/>
    <hyperlink ref="C196" r:id="rId89" xr:uid="{00000000-0004-0000-0000-000058000000}"/>
    <hyperlink ref="C199" r:id="rId90" xr:uid="{00000000-0004-0000-0000-000059000000}"/>
    <hyperlink ref="C200" r:id="rId91" xr:uid="{00000000-0004-0000-0000-00005A000000}"/>
    <hyperlink ref="C211" r:id="rId92" xr:uid="{00000000-0004-0000-0000-00005B000000}"/>
    <hyperlink ref="C215" r:id="rId93" xr:uid="{00000000-0004-0000-0000-00005C000000}"/>
    <hyperlink ref="C217" r:id="rId94" xr:uid="{00000000-0004-0000-0000-00005D000000}"/>
    <hyperlink ref="C220" r:id="rId95" xr:uid="{00000000-0004-0000-0000-00005E000000}"/>
    <hyperlink ref="C223" r:id="rId96" xr:uid="{00000000-0004-0000-0000-00005F000000}"/>
    <hyperlink ref="C228" r:id="rId97" xr:uid="{00000000-0004-0000-0000-000060000000}"/>
    <hyperlink ref="C232" r:id="rId98" xr:uid="{00000000-0004-0000-0000-000061000000}"/>
    <hyperlink ref="C238" r:id="rId99" xr:uid="{00000000-0004-0000-0000-000062000000}"/>
    <hyperlink ref="C239" r:id="rId100" xr:uid="{00000000-0004-0000-0000-000063000000}"/>
    <hyperlink ref="C243" r:id="rId101" xr:uid="{00000000-0004-0000-0000-000064000000}"/>
    <hyperlink ref="C244" r:id="rId102" xr:uid="{00000000-0004-0000-0000-000065000000}"/>
    <hyperlink ref="C248" r:id="rId103" xr:uid="{00000000-0004-0000-0000-000066000000}"/>
    <hyperlink ref="C253" r:id="rId104" xr:uid="{00000000-0004-0000-0000-000067000000}"/>
    <hyperlink ref="C256" r:id="rId105" xr:uid="{00000000-0004-0000-0000-000068000000}"/>
    <hyperlink ref="C257" r:id="rId106" xr:uid="{00000000-0004-0000-0000-000069000000}"/>
    <hyperlink ref="C259" r:id="rId107" xr:uid="{00000000-0004-0000-0000-00006A000000}"/>
    <hyperlink ref="C260" r:id="rId108" xr:uid="{00000000-0004-0000-0000-00006B000000}"/>
    <hyperlink ref="C262" r:id="rId109" xr:uid="{00000000-0004-0000-0000-00006C000000}"/>
    <hyperlink ref="C263" r:id="rId110" xr:uid="{00000000-0004-0000-0000-00006D000000}"/>
    <hyperlink ref="C264" r:id="rId111" xr:uid="{00000000-0004-0000-0000-00006E000000}"/>
    <hyperlink ref="C267" r:id="rId112" xr:uid="{00000000-0004-0000-0000-00006F000000}"/>
    <hyperlink ref="C268" r:id="rId113" xr:uid="{00000000-0004-0000-0000-000070000000}"/>
    <hyperlink ref="C271" r:id="rId114" xr:uid="{00000000-0004-0000-0000-000071000000}"/>
    <hyperlink ref="C272" r:id="rId115" xr:uid="{00000000-0004-0000-0000-000072000000}"/>
    <hyperlink ref="C273" r:id="rId116" xr:uid="{00000000-0004-0000-0000-000073000000}"/>
    <hyperlink ref="C279" r:id="rId117" xr:uid="{00000000-0004-0000-0000-000074000000}"/>
    <hyperlink ref="C284" r:id="rId118" xr:uid="{00000000-0004-0000-0000-000075000000}"/>
    <hyperlink ref="C286" r:id="rId119" xr:uid="{00000000-0004-0000-0000-000076000000}"/>
    <hyperlink ref="C290" r:id="rId120" xr:uid="{00000000-0004-0000-0000-000077000000}"/>
    <hyperlink ref="C291" r:id="rId121" xr:uid="{00000000-0004-0000-0000-000078000000}"/>
    <hyperlink ref="C292" r:id="rId122" xr:uid="{00000000-0004-0000-0000-000079000000}"/>
    <hyperlink ref="C297" r:id="rId123" xr:uid="{00000000-0004-0000-0000-00007A000000}"/>
    <hyperlink ref="C303" r:id="rId124" xr:uid="{00000000-0004-0000-0000-00007C000000}"/>
    <hyperlink ref="C307" r:id="rId125" xr:uid="{00000000-0004-0000-0000-00007D000000}"/>
    <hyperlink ref="C313" r:id="rId126" xr:uid="{00000000-0004-0000-0000-00007E000000}"/>
    <hyperlink ref="C314" r:id="rId127" xr:uid="{00000000-0004-0000-0000-00007F000000}"/>
    <hyperlink ref="C315" r:id="rId128" xr:uid="{00000000-0004-0000-0000-000080000000}"/>
    <hyperlink ref="C317" r:id="rId129" xr:uid="{00000000-0004-0000-0000-000081000000}"/>
    <hyperlink ref="C318" r:id="rId130" xr:uid="{00000000-0004-0000-0000-000082000000}"/>
    <hyperlink ref="C322" r:id="rId131" xr:uid="{00000000-0004-0000-0000-000083000000}"/>
    <hyperlink ref="C324" r:id="rId132" xr:uid="{00000000-0004-0000-0000-000084000000}"/>
    <hyperlink ref="C333" r:id="rId133" xr:uid="{00000000-0004-0000-0000-000085000000}"/>
    <hyperlink ref="C337" r:id="rId134" xr:uid="{00000000-0004-0000-0000-000086000000}"/>
    <hyperlink ref="C341" r:id="rId135" xr:uid="{00000000-0004-0000-0000-000087000000}"/>
    <hyperlink ref="C344" r:id="rId136" xr:uid="{00000000-0004-0000-0000-000088000000}"/>
    <hyperlink ref="C345" r:id="rId137" xr:uid="{00000000-0004-0000-0000-000089000000}"/>
    <hyperlink ref="C346" r:id="rId138" xr:uid="{00000000-0004-0000-0000-00008A000000}"/>
    <hyperlink ref="C348" r:id="rId139" xr:uid="{00000000-0004-0000-0000-00008B000000}"/>
    <hyperlink ref="C354" r:id="rId140" xr:uid="{00000000-0004-0000-0000-00008C000000}"/>
    <hyperlink ref="C360" r:id="rId141" xr:uid="{00000000-0004-0000-0000-00008D000000}"/>
    <hyperlink ref="C361" r:id="rId142" xr:uid="{00000000-0004-0000-0000-00008E000000}"/>
    <hyperlink ref="C362" r:id="rId143" xr:uid="{00000000-0004-0000-0000-00008F000000}"/>
    <hyperlink ref="C363" r:id="rId144" xr:uid="{00000000-0004-0000-0000-000090000000}"/>
    <hyperlink ref="C365" r:id="rId145" xr:uid="{00000000-0004-0000-0000-000091000000}"/>
    <hyperlink ref="C370" r:id="rId146" xr:uid="{00000000-0004-0000-0000-000092000000}"/>
    <hyperlink ref="C372" r:id="rId147" xr:uid="{00000000-0004-0000-0000-000093000000}"/>
    <hyperlink ref="C377" r:id="rId148" xr:uid="{00000000-0004-0000-0000-000094000000}"/>
    <hyperlink ref="C383" r:id="rId149" xr:uid="{00000000-0004-0000-0000-000095000000}"/>
    <hyperlink ref="C384" r:id="rId150" xr:uid="{00000000-0004-0000-0000-000096000000}"/>
    <hyperlink ref="C386" r:id="rId151" xr:uid="{00000000-0004-0000-0000-000097000000}"/>
    <hyperlink ref="C388" r:id="rId152" xr:uid="{00000000-0004-0000-0000-000098000000}"/>
    <hyperlink ref="C390" r:id="rId153" xr:uid="{00000000-0004-0000-0000-000099000000}"/>
    <hyperlink ref="C392" r:id="rId154" xr:uid="{00000000-0004-0000-0000-00009A000000}"/>
    <hyperlink ref="C393" r:id="rId155" xr:uid="{00000000-0004-0000-0000-00009B000000}"/>
    <hyperlink ref="C400" r:id="rId156" xr:uid="{00000000-0004-0000-0000-00009C000000}"/>
    <hyperlink ref="C402" r:id="rId157" xr:uid="{00000000-0004-0000-0000-00009D000000}"/>
    <hyperlink ref="C404" r:id="rId158" xr:uid="{00000000-0004-0000-0000-00009E000000}"/>
    <hyperlink ref="C405" r:id="rId159" xr:uid="{00000000-0004-0000-0000-00009F000000}"/>
    <hyperlink ref="C407" r:id="rId160" xr:uid="{00000000-0004-0000-0000-0000A0000000}"/>
    <hyperlink ref="C410" r:id="rId161" xr:uid="{00000000-0004-0000-0000-0000A1000000}"/>
    <hyperlink ref="C412" r:id="rId162" xr:uid="{00000000-0004-0000-0000-0000A2000000}"/>
    <hyperlink ref="C416" r:id="rId163" xr:uid="{00000000-0004-0000-0000-0000A3000000}"/>
    <hyperlink ref="C419" r:id="rId164" xr:uid="{00000000-0004-0000-0000-0000A4000000}"/>
    <hyperlink ref="C420" r:id="rId165" xr:uid="{00000000-0004-0000-0000-0000A5000000}"/>
    <hyperlink ref="C421" r:id="rId166" xr:uid="{00000000-0004-0000-0000-0000A6000000}"/>
    <hyperlink ref="C422" r:id="rId167" xr:uid="{00000000-0004-0000-0000-0000A7000000}"/>
    <hyperlink ref="C427" r:id="rId168" xr:uid="{00000000-0004-0000-0000-0000A8000000}"/>
    <hyperlink ref="C441" r:id="rId169" xr:uid="{00000000-0004-0000-0000-0000A9000000}"/>
    <hyperlink ref="C442" r:id="rId170" xr:uid="{00000000-0004-0000-0000-0000AA000000}"/>
    <hyperlink ref="C445" r:id="rId171" xr:uid="{00000000-0004-0000-0000-0000AB000000}"/>
    <hyperlink ref="C447" r:id="rId172" xr:uid="{00000000-0004-0000-0000-0000AC000000}"/>
    <hyperlink ref="C448" r:id="rId173" xr:uid="{00000000-0004-0000-0000-0000AD000000}"/>
    <hyperlink ref="C449" r:id="rId174" xr:uid="{00000000-0004-0000-0000-0000AE000000}"/>
    <hyperlink ref="C453" r:id="rId175" xr:uid="{00000000-0004-0000-0000-0000AF000000}"/>
    <hyperlink ref="C454" r:id="rId176" xr:uid="{00000000-0004-0000-0000-0000B0000000}"/>
    <hyperlink ref="C455" r:id="rId177" xr:uid="{00000000-0004-0000-0000-0000B1000000}"/>
    <hyperlink ref="C458" r:id="rId178" xr:uid="{00000000-0004-0000-0000-0000B2000000}"/>
    <hyperlink ref="C459" r:id="rId179" xr:uid="{00000000-0004-0000-0000-0000B3000000}"/>
    <hyperlink ref="C461" r:id="rId180" xr:uid="{00000000-0004-0000-0000-0000B4000000}"/>
    <hyperlink ref="C462" r:id="rId181" xr:uid="{00000000-0004-0000-0000-0000B5000000}"/>
    <hyperlink ref="C463" r:id="rId182" xr:uid="{00000000-0004-0000-0000-0000B6000000}"/>
    <hyperlink ref="C466" r:id="rId183" xr:uid="{00000000-0004-0000-0000-0000B7000000}"/>
    <hyperlink ref="C468" r:id="rId184" xr:uid="{00000000-0004-0000-0000-0000B8000000}"/>
    <hyperlink ref="C469" r:id="rId185" xr:uid="{00000000-0004-0000-0000-0000B9000000}"/>
    <hyperlink ref="C471" r:id="rId186" xr:uid="{00000000-0004-0000-0000-0000BA000000}"/>
    <hyperlink ref="C472" r:id="rId187" xr:uid="{00000000-0004-0000-0000-0000BB000000}"/>
    <hyperlink ref="C474" r:id="rId188" xr:uid="{00000000-0004-0000-0000-0000BC000000}"/>
    <hyperlink ref="C475" r:id="rId189" xr:uid="{00000000-0004-0000-0000-0000BD000000}"/>
    <hyperlink ref="C478" r:id="rId190" xr:uid="{00000000-0004-0000-0000-0000BE000000}"/>
    <hyperlink ref="C481" r:id="rId191" xr:uid="{00000000-0004-0000-0000-0000BF000000}"/>
    <hyperlink ref="C485" r:id="rId192" xr:uid="{00000000-0004-0000-0000-0000C0000000}"/>
    <hyperlink ref="C486" r:id="rId193" xr:uid="{00000000-0004-0000-0000-0000C1000000}"/>
    <hyperlink ref="C488" r:id="rId194" xr:uid="{00000000-0004-0000-0000-0000C2000000}"/>
    <hyperlink ref="C490" r:id="rId195" xr:uid="{00000000-0004-0000-0000-0000C3000000}"/>
    <hyperlink ref="C494" r:id="rId196" xr:uid="{00000000-0004-0000-0000-0000C4000000}"/>
    <hyperlink ref="C498" r:id="rId197" xr:uid="{00000000-0004-0000-0000-0000C5000000}"/>
    <hyperlink ref="C502" r:id="rId198" xr:uid="{00000000-0004-0000-0000-0000C6000000}"/>
    <hyperlink ref="C503" r:id="rId199" xr:uid="{00000000-0004-0000-0000-0000C7000000}"/>
    <hyperlink ref="C509" r:id="rId200" xr:uid="{00000000-0004-0000-0000-0000C8000000}"/>
    <hyperlink ref="C515" r:id="rId201" xr:uid="{00000000-0004-0000-0000-0000C9000000}"/>
    <hyperlink ref="C517" r:id="rId202" xr:uid="{00000000-0004-0000-0000-0000CA000000}"/>
    <hyperlink ref="C522" r:id="rId203" xr:uid="{00000000-0004-0000-0000-0000CB000000}"/>
    <hyperlink ref="C523" r:id="rId204" xr:uid="{00000000-0004-0000-0000-0000CC000000}"/>
    <hyperlink ref="C524" r:id="rId205" xr:uid="{00000000-0004-0000-0000-0000CD000000}"/>
    <hyperlink ref="C526" r:id="rId206" xr:uid="{00000000-0004-0000-0000-0000CE000000}"/>
    <hyperlink ref="C528" r:id="rId207" xr:uid="{00000000-0004-0000-0000-0000CF000000}"/>
    <hyperlink ref="C529" r:id="rId208" xr:uid="{00000000-0004-0000-0000-0000D0000000}"/>
    <hyperlink ref="C530" r:id="rId209" xr:uid="{00000000-0004-0000-0000-0000D1000000}"/>
    <hyperlink ref="C535" r:id="rId210" xr:uid="{00000000-0004-0000-0000-0000D2000000}"/>
    <hyperlink ref="C537" r:id="rId211" xr:uid="{00000000-0004-0000-0000-0000D3000000}"/>
    <hyperlink ref="C541" r:id="rId212" xr:uid="{00000000-0004-0000-0000-0000D4000000}"/>
    <hyperlink ref="C542" r:id="rId213" xr:uid="{00000000-0004-0000-0000-0000D5000000}"/>
    <hyperlink ref="C544" r:id="rId214" xr:uid="{00000000-0004-0000-0000-0000D6000000}"/>
    <hyperlink ref="C546" r:id="rId215" xr:uid="{00000000-0004-0000-0000-0000D7000000}"/>
    <hyperlink ref="C548" r:id="rId216" xr:uid="{00000000-0004-0000-0000-0000D8000000}"/>
    <hyperlink ref="C549" r:id="rId217" xr:uid="{00000000-0004-0000-0000-0000D9000000}"/>
    <hyperlink ref="C550" r:id="rId218" xr:uid="{00000000-0004-0000-0000-0000DA000000}"/>
    <hyperlink ref="C552" r:id="rId219" xr:uid="{00000000-0004-0000-0000-0000DB000000}"/>
    <hyperlink ref="C553" r:id="rId220" xr:uid="{00000000-0004-0000-0000-0000DC000000}"/>
    <hyperlink ref="C554" r:id="rId221" xr:uid="{00000000-0004-0000-0000-0000DD000000}"/>
    <hyperlink ref="C555" r:id="rId222" xr:uid="{00000000-0004-0000-0000-0000DE000000}"/>
    <hyperlink ref="C561" r:id="rId223" xr:uid="{00000000-0004-0000-0000-0000DF000000}"/>
    <hyperlink ref="C564" r:id="rId224" xr:uid="{00000000-0004-0000-0000-0000E0000000}"/>
    <hyperlink ref="C568" r:id="rId225" xr:uid="{00000000-0004-0000-0000-0000E1000000}"/>
    <hyperlink ref="C573" r:id="rId226" xr:uid="{00000000-0004-0000-0000-0000E2000000}"/>
    <hyperlink ref="C578" r:id="rId227" xr:uid="{00000000-0004-0000-0000-0000E3000000}"/>
    <hyperlink ref="C579" r:id="rId228" xr:uid="{00000000-0004-0000-0000-0000E4000000}"/>
    <hyperlink ref="C584" r:id="rId229" xr:uid="{00000000-0004-0000-0000-0000E5000000}"/>
    <hyperlink ref="C587" r:id="rId230" xr:uid="{00000000-0004-0000-0000-0000E6000000}"/>
    <hyperlink ref="C588" r:id="rId231" xr:uid="{00000000-0004-0000-0000-0000E7000000}"/>
    <hyperlink ref="C590" r:id="rId232" xr:uid="{00000000-0004-0000-0000-0000E8000000}"/>
    <hyperlink ref="C591" r:id="rId233" xr:uid="{00000000-0004-0000-0000-0000E9000000}"/>
    <hyperlink ref="C593" r:id="rId234" xr:uid="{00000000-0004-0000-0000-0000EA000000}"/>
    <hyperlink ref="C596" r:id="rId235" xr:uid="{00000000-0004-0000-0000-0000EB000000}"/>
    <hyperlink ref="C599" r:id="rId236" xr:uid="{00000000-0004-0000-0000-0000EC000000}"/>
    <hyperlink ref="C601" r:id="rId237" xr:uid="{00000000-0004-0000-0000-0000ED000000}"/>
    <hyperlink ref="C602" r:id="rId238" xr:uid="{00000000-0004-0000-0000-0000EE000000}"/>
    <hyperlink ref="C603" r:id="rId239" xr:uid="{00000000-0004-0000-0000-0000EF000000}"/>
    <hyperlink ref="C604" r:id="rId240" xr:uid="{00000000-0004-0000-0000-0000F0000000}"/>
    <hyperlink ref="C605" r:id="rId241" xr:uid="{00000000-0004-0000-0000-0000F1000000}"/>
    <hyperlink ref="C606" r:id="rId242" xr:uid="{00000000-0004-0000-0000-0000F2000000}"/>
    <hyperlink ref="C607" r:id="rId243" xr:uid="{00000000-0004-0000-0000-0000F3000000}"/>
    <hyperlink ref="C608" r:id="rId244" xr:uid="{00000000-0004-0000-0000-0000F4000000}"/>
    <hyperlink ref="C610" r:id="rId245" xr:uid="{00000000-0004-0000-0000-0000F5000000}"/>
    <hyperlink ref="C611" r:id="rId246" xr:uid="{00000000-0004-0000-0000-0000F6000000}"/>
    <hyperlink ref="C613" r:id="rId247" xr:uid="{00000000-0004-0000-0000-0000F7000000}"/>
    <hyperlink ref="C615" r:id="rId248" xr:uid="{00000000-0004-0000-0000-0000F8000000}"/>
    <hyperlink ref="C617" r:id="rId249" xr:uid="{00000000-0004-0000-0000-0000F9000000}"/>
    <hyperlink ref="C619" r:id="rId250" xr:uid="{00000000-0004-0000-0000-0000FA000000}"/>
    <hyperlink ref="C620" r:id="rId251" xr:uid="{00000000-0004-0000-0000-0000FB000000}"/>
    <hyperlink ref="C621" r:id="rId252" xr:uid="{00000000-0004-0000-0000-0000FC000000}"/>
    <hyperlink ref="C623" r:id="rId253" xr:uid="{00000000-0004-0000-0000-0000FD000000}"/>
    <hyperlink ref="C624" r:id="rId254" xr:uid="{00000000-0004-0000-0000-0000FE000000}"/>
    <hyperlink ref="C628" r:id="rId255" xr:uid="{00000000-0004-0000-0000-000000010000}"/>
    <hyperlink ref="C629" r:id="rId256" xr:uid="{00000000-0004-0000-0000-000001010000}"/>
    <hyperlink ref="C632" r:id="rId257" xr:uid="{00000000-0004-0000-0000-000002010000}"/>
    <hyperlink ref="C633" r:id="rId258" xr:uid="{00000000-0004-0000-0000-000003010000}"/>
    <hyperlink ref="C634" r:id="rId259" xr:uid="{00000000-0004-0000-0000-000004010000}"/>
    <hyperlink ref="C639" r:id="rId260" xr:uid="{00000000-0004-0000-0000-000005010000}"/>
    <hyperlink ref="C641" r:id="rId261" xr:uid="{00000000-0004-0000-0000-000006010000}"/>
    <hyperlink ref="C644" r:id="rId262" xr:uid="{00000000-0004-0000-0000-000007010000}"/>
    <hyperlink ref="C646" r:id="rId263" xr:uid="{00000000-0004-0000-0000-000008010000}"/>
    <hyperlink ref="C652" r:id="rId264" xr:uid="{00000000-0004-0000-0000-000009010000}"/>
    <hyperlink ref="C653" r:id="rId265" xr:uid="{00000000-0004-0000-0000-00000A010000}"/>
    <hyperlink ref="C654" r:id="rId266" xr:uid="{00000000-0004-0000-0000-00000B010000}"/>
    <hyperlink ref="C659" r:id="rId267" xr:uid="{00000000-0004-0000-0000-00000C010000}"/>
    <hyperlink ref="C661" r:id="rId268" xr:uid="{00000000-0004-0000-0000-00000D010000}"/>
    <hyperlink ref="C663" r:id="rId269" xr:uid="{00000000-0004-0000-0000-00000E010000}"/>
    <hyperlink ref="C665" r:id="rId270" xr:uid="{00000000-0004-0000-0000-00000F010000}"/>
    <hyperlink ref="C666" r:id="rId271" xr:uid="{00000000-0004-0000-0000-000010010000}"/>
    <hyperlink ref="C667" r:id="rId272" xr:uid="{00000000-0004-0000-0000-000011010000}"/>
    <hyperlink ref="C670" r:id="rId273" xr:uid="{00000000-0004-0000-0000-000012010000}"/>
    <hyperlink ref="C672" r:id="rId274" xr:uid="{00000000-0004-0000-0000-000013010000}"/>
    <hyperlink ref="C673" r:id="rId275" xr:uid="{00000000-0004-0000-0000-000014010000}"/>
    <hyperlink ref="C674" r:id="rId276" xr:uid="{00000000-0004-0000-0000-000015010000}"/>
    <hyperlink ref="C677" r:id="rId277" xr:uid="{00000000-0004-0000-0000-000016010000}"/>
    <hyperlink ref="C679" r:id="rId278" xr:uid="{00000000-0004-0000-0000-000017010000}"/>
    <hyperlink ref="C680" r:id="rId279" xr:uid="{00000000-0004-0000-0000-000018010000}"/>
    <hyperlink ref="C681" r:id="rId280" xr:uid="{00000000-0004-0000-0000-000019010000}"/>
    <hyperlink ref="C686" r:id="rId281" xr:uid="{00000000-0004-0000-0000-00001A010000}"/>
    <hyperlink ref="C687" r:id="rId282" xr:uid="{00000000-0004-0000-0000-00001B010000}"/>
    <hyperlink ref="C690" r:id="rId283" xr:uid="{00000000-0004-0000-0000-00001C010000}"/>
    <hyperlink ref="C692" r:id="rId284" xr:uid="{00000000-0004-0000-0000-00001D010000}"/>
    <hyperlink ref="C694" r:id="rId285" xr:uid="{00000000-0004-0000-0000-00001E010000}"/>
    <hyperlink ref="C697" r:id="rId286" xr:uid="{00000000-0004-0000-0000-00001F010000}"/>
    <hyperlink ref="C698" r:id="rId287" xr:uid="{00000000-0004-0000-0000-000020010000}"/>
    <hyperlink ref="C701" r:id="rId288" xr:uid="{00000000-0004-0000-0000-000021010000}"/>
    <hyperlink ref="C706" r:id="rId289" xr:uid="{00000000-0004-0000-0000-000022010000}"/>
    <hyperlink ref="C709" r:id="rId290" xr:uid="{00000000-0004-0000-0000-000023010000}"/>
    <hyperlink ref="C713" r:id="rId291" xr:uid="{00000000-0004-0000-0000-000024010000}"/>
    <hyperlink ref="C714" r:id="rId292" xr:uid="{00000000-0004-0000-0000-000025010000}"/>
    <hyperlink ref="C716" r:id="rId293" xr:uid="{00000000-0004-0000-0000-000026010000}"/>
    <hyperlink ref="C720" r:id="rId294" xr:uid="{00000000-0004-0000-0000-000028010000}"/>
    <hyperlink ref="C725" r:id="rId295" xr:uid="{00000000-0004-0000-0000-000029010000}"/>
    <hyperlink ref="C730" r:id="rId296" xr:uid="{00000000-0004-0000-0000-00002A010000}"/>
    <hyperlink ref="C731" r:id="rId297" xr:uid="{00000000-0004-0000-0000-00002B010000}"/>
    <hyperlink ref="C732" r:id="rId298" xr:uid="{00000000-0004-0000-0000-00002C010000}"/>
    <hyperlink ref="C733" r:id="rId299" xr:uid="{00000000-0004-0000-0000-00002D010000}"/>
    <hyperlink ref="C734" r:id="rId300" xr:uid="{00000000-0004-0000-0000-00002E010000}"/>
    <hyperlink ref="C735" r:id="rId301" xr:uid="{00000000-0004-0000-0000-00002F010000}"/>
    <hyperlink ref="C736" r:id="rId302" xr:uid="{00000000-0004-0000-0000-000030010000}"/>
    <hyperlink ref="C738" r:id="rId303" xr:uid="{00000000-0004-0000-0000-000031010000}"/>
    <hyperlink ref="C744" r:id="rId304" xr:uid="{00000000-0004-0000-0000-000032010000}"/>
    <hyperlink ref="C749" r:id="rId305" xr:uid="{00000000-0004-0000-0000-000033010000}"/>
    <hyperlink ref="C752" r:id="rId306" xr:uid="{00000000-0004-0000-0000-000035010000}"/>
    <hyperlink ref="C759" r:id="rId307" xr:uid="{00000000-0004-0000-0000-000036010000}"/>
    <hyperlink ref="C760" r:id="rId308" xr:uid="{00000000-0004-0000-0000-000037010000}"/>
    <hyperlink ref="C761" r:id="rId309" xr:uid="{00000000-0004-0000-0000-000038010000}"/>
    <hyperlink ref="C763" r:id="rId310" xr:uid="{00000000-0004-0000-0000-000039010000}"/>
    <hyperlink ref="C764" r:id="rId311" xr:uid="{00000000-0004-0000-0000-00003A010000}"/>
    <hyperlink ref="C766" r:id="rId312" xr:uid="{00000000-0004-0000-0000-00003B010000}"/>
    <hyperlink ref="C769" r:id="rId313" xr:uid="{00000000-0004-0000-0000-00003C010000}"/>
    <hyperlink ref="C771" r:id="rId314" xr:uid="{00000000-0004-0000-0000-00003D010000}"/>
    <hyperlink ref="C776" r:id="rId315" xr:uid="{00000000-0004-0000-0000-00003E010000}"/>
    <hyperlink ref="C778" r:id="rId316" xr:uid="{00000000-0004-0000-0000-00003F010000}"/>
    <hyperlink ref="C779" r:id="rId317" xr:uid="{00000000-0004-0000-0000-000040010000}"/>
    <hyperlink ref="C782" r:id="rId318" xr:uid="{00000000-0004-0000-0000-000041010000}"/>
    <hyperlink ref="C787" r:id="rId319" xr:uid="{00000000-0004-0000-0000-000042010000}"/>
    <hyperlink ref="C789" r:id="rId320" xr:uid="{00000000-0004-0000-0000-000043010000}"/>
    <hyperlink ref="C795" r:id="rId321" xr:uid="{00000000-0004-0000-0000-000044010000}"/>
    <hyperlink ref="C797" r:id="rId322" xr:uid="{00000000-0004-0000-0000-000045010000}"/>
    <hyperlink ref="C806" r:id="rId323" xr:uid="{00000000-0004-0000-0000-000046010000}"/>
    <hyperlink ref="C807" r:id="rId324" xr:uid="{00000000-0004-0000-0000-000047010000}"/>
    <hyperlink ref="C810" r:id="rId325" xr:uid="{00000000-0004-0000-0000-000048010000}"/>
    <hyperlink ref="C811" r:id="rId326" xr:uid="{00000000-0004-0000-0000-000049010000}"/>
    <hyperlink ref="C814" r:id="rId327" xr:uid="{00000000-0004-0000-0000-00004A010000}"/>
    <hyperlink ref="C815" r:id="rId328" xr:uid="{00000000-0004-0000-0000-00004B010000}"/>
    <hyperlink ref="C819" r:id="rId329" xr:uid="{00000000-0004-0000-0000-00004D010000}"/>
    <hyperlink ref="C820" r:id="rId330" xr:uid="{00000000-0004-0000-0000-00004E010000}"/>
    <hyperlink ref="C821" r:id="rId331" xr:uid="{00000000-0004-0000-0000-00004F010000}"/>
    <hyperlink ref="C822" r:id="rId332" xr:uid="{00000000-0004-0000-0000-000050010000}"/>
    <hyperlink ref="C830" r:id="rId333" xr:uid="{00000000-0004-0000-0000-000051010000}"/>
    <hyperlink ref="C834" r:id="rId334" xr:uid="{00000000-0004-0000-0000-000052010000}"/>
    <hyperlink ref="C835" r:id="rId335" xr:uid="{00000000-0004-0000-0000-000053010000}"/>
    <hyperlink ref="C838" r:id="rId336" xr:uid="{00000000-0004-0000-0000-000054010000}"/>
    <hyperlink ref="C839" r:id="rId337" xr:uid="{00000000-0004-0000-0000-000055010000}"/>
    <hyperlink ref="C843" r:id="rId338" xr:uid="{00000000-0004-0000-0000-000056010000}"/>
    <hyperlink ref="C844" r:id="rId339" xr:uid="{00000000-0004-0000-0000-000057010000}"/>
    <hyperlink ref="C845" r:id="rId340" xr:uid="{00000000-0004-0000-0000-000058010000}"/>
    <hyperlink ref="C846" r:id="rId341" xr:uid="{00000000-0004-0000-0000-000059010000}"/>
    <hyperlink ref="C847" r:id="rId342" xr:uid="{00000000-0004-0000-0000-00005A010000}"/>
    <hyperlink ref="C848" r:id="rId343" xr:uid="{00000000-0004-0000-0000-00005B010000}"/>
    <hyperlink ref="C849" r:id="rId344" xr:uid="{00000000-0004-0000-0000-00005C010000}"/>
    <hyperlink ref="C850" r:id="rId345" xr:uid="{00000000-0004-0000-0000-00005D010000}"/>
    <hyperlink ref="C851" r:id="rId346" xr:uid="{00000000-0004-0000-0000-00005E010000}"/>
    <hyperlink ref="C852" r:id="rId347" xr:uid="{00000000-0004-0000-0000-00005F010000}"/>
    <hyperlink ref="C853" r:id="rId348" xr:uid="{00000000-0004-0000-0000-000060010000}"/>
    <hyperlink ref="C854" r:id="rId349" xr:uid="{00000000-0004-0000-0000-000061010000}"/>
    <hyperlink ref="C856" r:id="rId350" xr:uid="{00000000-0004-0000-0000-000062010000}"/>
    <hyperlink ref="C857" r:id="rId351" xr:uid="{00000000-0004-0000-0000-000063010000}"/>
    <hyperlink ref="C858" r:id="rId352" xr:uid="{00000000-0004-0000-0000-000064010000}"/>
    <hyperlink ref="C859" r:id="rId353" xr:uid="{00000000-0004-0000-0000-000065010000}"/>
    <hyperlink ref="C860" r:id="rId354" xr:uid="{00000000-0004-0000-0000-000066010000}"/>
    <hyperlink ref="C861" r:id="rId355" xr:uid="{00000000-0004-0000-0000-000067010000}"/>
    <hyperlink ref="C863" r:id="rId356" xr:uid="{00000000-0004-0000-0000-000069010000}"/>
    <hyperlink ref="C865" r:id="rId357" xr:uid="{00000000-0004-0000-0000-00006A010000}"/>
    <hyperlink ref="C867" r:id="rId358" xr:uid="{00000000-0004-0000-0000-00006B010000}"/>
    <hyperlink ref="C869" r:id="rId359" xr:uid="{00000000-0004-0000-0000-00006C010000}"/>
    <hyperlink ref="C870" r:id="rId360" xr:uid="{00000000-0004-0000-0000-00006D010000}"/>
    <hyperlink ref="C871" r:id="rId361" xr:uid="{00000000-0004-0000-0000-00006E010000}"/>
    <hyperlink ref="C873" r:id="rId362" xr:uid="{00000000-0004-0000-0000-00006F010000}"/>
    <hyperlink ref="C875" r:id="rId363" xr:uid="{00000000-0004-0000-0000-000070010000}"/>
    <hyperlink ref="C876" r:id="rId364" xr:uid="{00000000-0004-0000-0000-000071010000}"/>
    <hyperlink ref="C878" r:id="rId365" xr:uid="{00000000-0004-0000-0000-000072010000}"/>
    <hyperlink ref="C879" r:id="rId366" xr:uid="{00000000-0004-0000-0000-000073010000}"/>
    <hyperlink ref="C882" r:id="rId367" xr:uid="{00000000-0004-0000-0000-000074010000}"/>
    <hyperlink ref="C883" r:id="rId368" xr:uid="{00000000-0004-0000-0000-000075010000}"/>
    <hyperlink ref="C884" r:id="rId369" xr:uid="{00000000-0004-0000-0000-000076010000}"/>
    <hyperlink ref="C885" r:id="rId370" xr:uid="{00000000-0004-0000-0000-000077010000}"/>
    <hyperlink ref="C886" r:id="rId371" xr:uid="{00000000-0004-0000-0000-000078010000}"/>
    <hyperlink ref="C887" r:id="rId372" xr:uid="{00000000-0004-0000-0000-000079010000}"/>
    <hyperlink ref="C888" r:id="rId373" xr:uid="{00000000-0004-0000-0000-00007A010000}"/>
    <hyperlink ref="C889" r:id="rId374" xr:uid="{00000000-0004-0000-0000-00007B010000}"/>
    <hyperlink ref="C890" r:id="rId375" xr:uid="{00000000-0004-0000-0000-00007C010000}"/>
    <hyperlink ref="C891" r:id="rId376" xr:uid="{00000000-0004-0000-0000-00007D010000}"/>
    <hyperlink ref="C892" r:id="rId377" xr:uid="{00000000-0004-0000-0000-00007E010000}"/>
    <hyperlink ref="C901" r:id="rId378" xr:uid="{00000000-0004-0000-0000-00007F010000}"/>
    <hyperlink ref="C903" r:id="rId379" xr:uid="{00000000-0004-0000-0000-000080010000}"/>
    <hyperlink ref="C904" r:id="rId380" xr:uid="{00000000-0004-0000-0000-000081010000}"/>
    <hyperlink ref="C905" r:id="rId381" xr:uid="{00000000-0004-0000-0000-000082010000}"/>
    <hyperlink ref="C906" r:id="rId382" xr:uid="{00000000-0004-0000-0000-000083010000}"/>
    <hyperlink ref="C907" r:id="rId383" xr:uid="{00000000-0004-0000-0000-000084010000}"/>
    <hyperlink ref="C908" r:id="rId384" xr:uid="{00000000-0004-0000-0000-000085010000}"/>
    <hyperlink ref="C909" r:id="rId385" xr:uid="{00000000-0004-0000-0000-000086010000}"/>
    <hyperlink ref="C910" r:id="rId386" xr:uid="{00000000-0004-0000-0000-000087010000}"/>
    <hyperlink ref="C911" r:id="rId387" xr:uid="{00000000-0004-0000-0000-000088010000}"/>
    <hyperlink ref="C914" r:id="rId388" xr:uid="{00000000-0004-0000-0000-000089010000}"/>
    <hyperlink ref="C916" r:id="rId389" xr:uid="{49170E6D-1B1C-46D8-9E2E-A729729604CF}"/>
    <hyperlink ref="C917" r:id="rId390" xr:uid="{3D1C7D88-DB8F-4E01-BAE2-5202AB8E11CB}"/>
    <hyperlink ref="C919" r:id="rId391" xr:uid="{674D3FB2-EF74-4F9A-A5C1-CC38007E72EE}"/>
    <hyperlink ref="C920" r:id="rId392" xr:uid="{0B74BF81-C6D9-402C-8894-51ACABADA9BF}"/>
    <hyperlink ref="C921" r:id="rId393" xr:uid="{A90B7515-ED71-46F6-AC2C-CC66186814D3}"/>
    <hyperlink ref="C922" r:id="rId394" xr:uid="{96CFE409-CDF0-4FCB-A6F7-E07B478FA98B}"/>
    <hyperlink ref="C924" r:id="rId395" xr:uid="{99A08610-599B-46B7-A848-9B9037184A8B}"/>
    <hyperlink ref="C925" r:id="rId396" xr:uid="{76DDEE53-C14E-4F23-BB93-E5AE2A979E8C}"/>
    <hyperlink ref="C927" r:id="rId397" xr:uid="{7A5D4265-59CE-44CB-B3F3-768AC4A66000}"/>
    <hyperlink ref="C928" r:id="rId398" xr:uid="{0B5E1462-2A0C-43D5-B38A-9D14C83A863D}"/>
    <hyperlink ref="C929" r:id="rId399" xr:uid="{3E948D04-BAA3-49DB-9F43-4EB27AB65793}"/>
    <hyperlink ref="C930" r:id="rId400" xr:uid="{93FECFF2-0521-4D60-A670-07C54BB263A0}"/>
    <hyperlink ref="C931" r:id="rId401" xr:uid="{37BAD4DF-8020-4CDD-9A89-5E2FA8A40337}"/>
    <hyperlink ref="C932" r:id="rId402" xr:uid="{DDEFC45F-0759-466D-9AE8-FE25BBDB8E59}"/>
    <hyperlink ref="C933" r:id="rId403" xr:uid="{F65065B1-AC02-4F89-AE41-8658BF201B78}"/>
    <hyperlink ref="C934" r:id="rId404" xr:uid="{5AD1FD0C-1E17-47BA-8D26-99B57E0A11AD}"/>
    <hyperlink ref="C862" r:id="rId405" xr:uid="{A3609CA5-BC24-424A-A1A1-A2B445F0E074}"/>
    <hyperlink ref="C935" r:id="rId406" xr:uid="{31306EF3-6D1F-4B47-A131-130F5D196308}"/>
    <hyperlink ref="C719" r:id="rId407" xr:uid="{54169E4D-A78A-436A-80DE-E2B8543CC21C}"/>
    <hyperlink ref="C816" r:id="rId408" xr:uid="{2F982160-2631-4140-ABE5-1A8CF1DD1C52}"/>
    <hyperlink ref="C513" r:id="rId409" xr:uid="{AA713EF2-57CD-4474-8D0A-7E170F0A35F1}"/>
    <hyperlink ref="C300" r:id="rId410" xr:uid="{551C788D-88FF-4024-B1BA-7743329A4BF1}"/>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52" sqref="C52"/>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0"/>
  <sheetViews>
    <sheetView topLeftCell="A58" workbookViewId="0">
      <selection activeCell="A106" sqref="A106"/>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8" max="8" width="9.140625" style="19" customWidth="1"/>
  </cols>
  <sheetData>
    <row r="1" spans="1:10" x14ac:dyDescent="0.25">
      <c r="A1" t="s">
        <v>0</v>
      </c>
      <c r="B1" s="21" t="s">
        <v>1</v>
      </c>
      <c r="C1" t="s">
        <v>2</v>
      </c>
      <c r="D1" t="s">
        <v>3</v>
      </c>
      <c r="E1" t="s">
        <v>4</v>
      </c>
      <c r="F1" t="s">
        <v>5</v>
      </c>
      <c r="G1" t="s">
        <v>6</v>
      </c>
      <c r="H1" t="s">
        <v>7</v>
      </c>
      <c r="I1" t="s">
        <v>8</v>
      </c>
      <c r="J1" t="s">
        <v>9</v>
      </c>
    </row>
    <row r="2" spans="1:10" x14ac:dyDescent="0.25">
      <c r="A2" t="s">
        <v>2224</v>
      </c>
      <c r="B2" s="21" t="s">
        <v>2225</v>
      </c>
      <c r="C2" s="15" t="s">
        <v>2226</v>
      </c>
      <c r="D2" t="str">
        <f t="array" aca="1" ref="D2" ca="1">CONCATENATE(A2,"-",MID(CELL("filename",A1),FIND("]",CELL("filename",A1))+1,255))</f>
        <v>幸福了然后呢-A-Lin</v>
      </c>
      <c r="E2" t="s">
        <v>2218</v>
      </c>
      <c r="F2" s="10">
        <v>5.0694444444444438E-2</v>
      </c>
      <c r="G2" s="10">
        <v>6.5972222222222224E-2</v>
      </c>
      <c r="H2" s="3"/>
      <c r="I2">
        <v>0</v>
      </c>
    </row>
    <row r="3" spans="1:10" x14ac:dyDescent="0.25">
      <c r="A3" t="s">
        <v>2227</v>
      </c>
      <c r="B3" s="21" t="s">
        <v>2228</v>
      </c>
      <c r="C3" s="15"/>
      <c r="D3" t="str">
        <f t="array" aca="1" ref="D3" ca="1">CONCATENATE(A3,"-",MID(CELL("filename",A2),FIND("]",CELL("filename",A2))+1,255))</f>
        <v>给我一个理由忘记-A-Lin</v>
      </c>
      <c r="E3" t="s">
        <v>2218</v>
      </c>
      <c r="F3" s="10"/>
      <c r="G3" s="10"/>
      <c r="I3">
        <v>0</v>
      </c>
    </row>
    <row r="4" spans="1:10" x14ac:dyDescent="0.25">
      <c r="A4" t="s">
        <v>2229</v>
      </c>
      <c r="B4" s="21" t="s">
        <v>2230</v>
      </c>
      <c r="C4" s="15" t="s">
        <v>2231</v>
      </c>
      <c r="D4" t="str">
        <f t="array" aca="1" ref="D4" ca="1">CONCATENATE(A4,"-",MID(CELL("filename",A3),FIND("]",CELL("filename",A3))+1,255))</f>
        <v>天若有情-A-Lin</v>
      </c>
      <c r="E4" t="s">
        <v>2218</v>
      </c>
      <c r="F4" s="10">
        <v>4.791666666666667E-2</v>
      </c>
      <c r="G4" s="10">
        <v>6.25E-2</v>
      </c>
      <c r="I4">
        <v>0</v>
      </c>
    </row>
    <row r="5" spans="1:10" x14ac:dyDescent="0.25">
      <c r="A5" t="s">
        <v>2232</v>
      </c>
      <c r="B5" s="21" t="s">
        <v>2233</v>
      </c>
      <c r="C5" s="15" t="s">
        <v>2234</v>
      </c>
      <c r="D5" t="str">
        <f t="array" aca="1" ref="D5" ca="1">CONCATENATE(A5,"-",MID(CELL("filename",A4),FIND("]",CELL("filename",A4))+1,255))</f>
        <v>有一种悲伤-A-Lin</v>
      </c>
      <c r="E5" t="s">
        <v>2218</v>
      </c>
      <c r="F5" s="10">
        <v>4.5138888888888888E-2</v>
      </c>
      <c r="G5" s="10">
        <v>5.9722222222222232E-2</v>
      </c>
      <c r="I5">
        <v>0</v>
      </c>
    </row>
    <row r="6" spans="1:10" x14ac:dyDescent="0.25">
      <c r="A6" t="s">
        <v>1854</v>
      </c>
      <c r="B6" s="21" t="s">
        <v>1855</v>
      </c>
      <c r="C6" s="15" t="s">
        <v>1856</v>
      </c>
      <c r="D6" t="str">
        <f t="array" aca="1" ref="D6" ca="1">CONCATENATE(A6,"-",MID(CELL("filename",A5),FIND("]",CELL("filename",A5))+1,255))</f>
        <v>挚友-A-Lin</v>
      </c>
      <c r="E6" t="s">
        <v>2218</v>
      </c>
      <c r="F6" s="10">
        <v>5.6250000000000001E-2</v>
      </c>
      <c r="G6" s="10">
        <v>7.5694444444444439E-2</v>
      </c>
      <c r="I6">
        <v>0</v>
      </c>
    </row>
    <row r="7" spans="1:10" x14ac:dyDescent="0.25">
      <c r="A7" t="s">
        <v>2235</v>
      </c>
      <c r="B7" s="21" t="s">
        <v>2236</v>
      </c>
      <c r="C7" s="15" t="s">
        <v>2237</v>
      </c>
      <c r="D7" t="str">
        <f t="array" aca="1" ref="D7" ca="1">CONCATENATE(A7,"-",MID(CELL("filename",A6),FIND("]",CELL("filename",A6))+1,255))</f>
        <v>无人知晓的我-A-Lin</v>
      </c>
      <c r="E7" t="s">
        <v>2218</v>
      </c>
      <c r="F7" s="10">
        <v>8.3333333333333332E-3</v>
      </c>
      <c r="G7" s="10">
        <v>3.2638888888888891E-2</v>
      </c>
      <c r="I7">
        <v>0</v>
      </c>
    </row>
    <row r="8" spans="1:10" x14ac:dyDescent="0.25">
      <c r="A8" t="s">
        <v>1151</v>
      </c>
      <c r="B8" s="21" t="s">
        <v>1152</v>
      </c>
      <c r="C8" s="15" t="s">
        <v>1153</v>
      </c>
      <c r="D8" t="str">
        <f t="array" aca="1" ref="D8" ca="1">CONCATENATE(A8,"-",MID(CELL("filename",A7),FIND("]",CELL("filename",A7))+1,255))</f>
        <v>失恋无罪-A-Lin</v>
      </c>
      <c r="E8" t="s">
        <v>2218</v>
      </c>
      <c r="F8" s="10">
        <v>1.111111111111111E-2</v>
      </c>
      <c r="G8" s="10">
        <v>6.0416666666666667E-2</v>
      </c>
      <c r="I8">
        <v>0</v>
      </c>
    </row>
    <row r="9" spans="1:10" x14ac:dyDescent="0.25">
      <c r="A9" t="s">
        <v>2238</v>
      </c>
      <c r="B9" s="21" t="s">
        <v>2239</v>
      </c>
      <c r="C9" s="15" t="s">
        <v>2240</v>
      </c>
      <c r="D9" t="str">
        <f t="array" aca="1" ref="D9" ca="1">CONCATENATE(A9,"-",MID(CELL("filename",A8),FIND("]",CELL("filename",A8))+1,255))</f>
        <v>给月亮的三行诗-A-Lin</v>
      </c>
      <c r="E9" t="s">
        <v>2218</v>
      </c>
      <c r="F9" s="10">
        <v>4.0972222222222222E-2</v>
      </c>
      <c r="G9" s="10">
        <v>5.0694444444444438E-2</v>
      </c>
      <c r="I9">
        <v>0</v>
      </c>
    </row>
    <row r="10" spans="1:10" x14ac:dyDescent="0.25">
      <c r="A10" t="s">
        <v>2241</v>
      </c>
      <c r="B10" s="21" t="s">
        <v>2242</v>
      </c>
      <c r="C10" s="15" t="s">
        <v>2243</v>
      </c>
      <c r="D10" t="str">
        <f t="array" aca="1" ref="D10" ca="1">CONCATENATE(A10,"-",MID(CELL("filename",A9),FIND("]",CELL("filename",A9))+1,255))</f>
        <v>四季-A-Lin</v>
      </c>
      <c r="E10" t="s">
        <v>2218</v>
      </c>
      <c r="F10" s="10">
        <v>5.5555555555555552E-2</v>
      </c>
      <c r="G10" s="10">
        <v>7.7777777777777779E-2</v>
      </c>
      <c r="I10">
        <v>0</v>
      </c>
      <c r="J10">
        <v>1.2</v>
      </c>
    </row>
    <row r="11" spans="1:10" x14ac:dyDescent="0.25">
      <c r="A11" s="9" t="s">
        <v>2244</v>
      </c>
      <c r="B11" s="21" t="s">
        <v>2245</v>
      </c>
      <c r="C11" s="15" t="s">
        <v>2246</v>
      </c>
      <c r="D11" t="str">
        <f t="array" aca="1" ref="D11" ca="1">CONCATENATE(A11,"-",MID(CELL("filename",A10),FIND("]",CELL("filename",A10))+1,255))</f>
        <v>920-A-Lin</v>
      </c>
      <c r="E11" t="s">
        <v>2218</v>
      </c>
      <c r="F11" s="10">
        <v>5.6944444444444443E-2</v>
      </c>
      <c r="G11" s="10">
        <v>7.2916666666666671E-2</v>
      </c>
      <c r="I11">
        <v>0</v>
      </c>
    </row>
    <row r="12" spans="1:10" x14ac:dyDescent="0.25">
      <c r="A12" t="s">
        <v>2247</v>
      </c>
      <c r="B12" s="21" t="s">
        <v>2248</v>
      </c>
      <c r="C12" s="15" t="s">
        <v>2249</v>
      </c>
      <c r="D12" t="str">
        <f t="array" aca="1" ref="D12" ca="1">CONCATENATE(A12,"-",MID(CELL("filename",A11),FIND("]",CELL("filename",A11))+1,255))</f>
        <v>惊奇无限假期 A-T-V-A-Lin</v>
      </c>
      <c r="E12" t="s">
        <v>2218</v>
      </c>
      <c r="F12" s="10">
        <v>8.819444444444445E-2</v>
      </c>
      <c r="G12" s="10">
        <v>0.1</v>
      </c>
      <c r="I12" s="3">
        <v>0</v>
      </c>
    </row>
    <row r="13" spans="1:10" x14ac:dyDescent="0.25">
      <c r="A13" t="s">
        <v>81</v>
      </c>
      <c r="B13" s="21" t="s">
        <v>82</v>
      </c>
      <c r="C13" s="15" t="s">
        <v>83</v>
      </c>
      <c r="D13" t="str">
        <f t="array" aca="1" ref="D13" ca="1">CONCATENATE(A13,"-",MID(CELL("filename",A12),FIND("]",CELL("filename",A12))+1,255))</f>
        <v>P.S.我爱你-A-Lin</v>
      </c>
      <c r="E13" t="s">
        <v>2218</v>
      </c>
      <c r="F13" s="10">
        <v>4.3749999999999997E-2</v>
      </c>
      <c r="G13" s="10">
        <v>6.458333333333334E-2</v>
      </c>
      <c r="I13">
        <v>0</v>
      </c>
    </row>
    <row r="14" spans="1:10" x14ac:dyDescent="0.25">
      <c r="A14" t="s">
        <v>2250</v>
      </c>
      <c r="B14" s="21" t="s">
        <v>2251</v>
      </c>
      <c r="C14" s="15" t="s">
        <v>2252</v>
      </c>
      <c r="D14" t="str">
        <f t="array" aca="1" ref="D14" ca="1">CONCATENATE(A14,"-",MID(CELL("filename",A13),FIND("]",CELL("filename",A13))+1,255))</f>
        <v>分手需要练习的-A-Lin</v>
      </c>
      <c r="E14" t="s">
        <v>2218</v>
      </c>
      <c r="F14" s="10">
        <v>5.486111111111111E-2</v>
      </c>
      <c r="G14" s="10">
        <v>6.5972222222222224E-2</v>
      </c>
      <c r="I14">
        <v>0</v>
      </c>
    </row>
    <row r="15" spans="1:10" x14ac:dyDescent="0.25">
      <c r="A15" t="s">
        <v>2253</v>
      </c>
      <c r="B15" s="21" t="s">
        <v>2254</v>
      </c>
      <c r="C15" s="15" t="s">
        <v>2255</v>
      </c>
      <c r="D15" t="str">
        <f t="array" aca="1" ref="D15" ca="1">CONCATENATE(A15,"-",MID(CELL("filename",A14),FIND("]",CELL("filename",A14))+1,255))</f>
        <v>寂寞不痛-A-Lin</v>
      </c>
      <c r="E15" t="s">
        <v>2218</v>
      </c>
      <c r="F15" s="10">
        <v>5.6250000000000001E-2</v>
      </c>
      <c r="G15" s="10">
        <v>6.805555555555555E-2</v>
      </c>
      <c r="I15">
        <v>0</v>
      </c>
    </row>
    <row r="16" spans="1:10" x14ac:dyDescent="0.25">
      <c r="A16" t="s">
        <v>2256</v>
      </c>
      <c r="B16" s="21" t="s">
        <v>18427</v>
      </c>
      <c r="C16" s="15" t="s">
        <v>2257</v>
      </c>
      <c r="D16" t="str">
        <f t="array" aca="1" ref="D16" ca="1">CONCATENATE(A16,"-",MID(CELL("filename",A15),FIND("]",CELL("filename",A15))+1,255))</f>
        <v>梦话-A-Lin</v>
      </c>
      <c r="E16" t="s">
        <v>2218</v>
      </c>
      <c r="F16" s="10">
        <v>4.8611111111111112E-2</v>
      </c>
      <c r="G16" s="10">
        <v>6.5972222222222224E-2</v>
      </c>
      <c r="I16">
        <v>1</v>
      </c>
    </row>
    <row r="17" spans="1:9" x14ac:dyDescent="0.25">
      <c r="A17" t="s">
        <v>2258</v>
      </c>
      <c r="B17" s="21" t="s">
        <v>18428</v>
      </c>
      <c r="C17" s="15" t="s">
        <v>2259</v>
      </c>
      <c r="D17" t="str">
        <f t="array" aca="1" ref="D17" ca="1">CONCATENATE(A17,"-",MID(CELL("filename",A16),FIND("]",CELL("filename",A16))+1,255))</f>
        <v>迷雾-A-Lin</v>
      </c>
      <c r="E17" t="s">
        <v>2218</v>
      </c>
      <c r="F17" s="10">
        <v>6.0416666666666667E-2</v>
      </c>
      <c r="G17" s="10">
        <v>7.6388888888888895E-2</v>
      </c>
      <c r="I17">
        <v>1</v>
      </c>
    </row>
    <row r="18" spans="1:9" x14ac:dyDescent="0.25">
      <c r="A18" t="s">
        <v>2260</v>
      </c>
      <c r="B18" s="21" t="s">
        <v>18429</v>
      </c>
      <c r="C18" s="15" t="s">
        <v>2261</v>
      </c>
      <c r="D18" t="str">
        <f t="array" aca="1" ref="D18" ca="1">CONCATENATE(A18,"-",MID(CELL("filename",A17),FIND("]",CELL("filename",A17))+1,255))</f>
        <v>最佳男主角-A-Lin</v>
      </c>
      <c r="E18" t="s">
        <v>2218</v>
      </c>
      <c r="F18" s="10">
        <v>4.7222222222222221E-2</v>
      </c>
      <c r="G18" s="10">
        <v>6.3194444444444442E-2</v>
      </c>
      <c r="I18">
        <v>1</v>
      </c>
    </row>
    <row r="19" spans="1:9" x14ac:dyDescent="0.25">
      <c r="A19" t="s">
        <v>2262</v>
      </c>
      <c r="B19" s="21" t="s">
        <v>18430</v>
      </c>
      <c r="C19" s="15" t="s">
        <v>2263</v>
      </c>
      <c r="D19" t="str">
        <f t="array" aca="1" ref="D19" ca="1">CONCATENATE(A19,"-",MID(CELL("filename",A18),FIND("]",CELL("filename",A18))+1,255))</f>
        <v>最懂你的人-A-Lin</v>
      </c>
      <c r="E19" t="s">
        <v>2218</v>
      </c>
      <c r="F19" s="10">
        <v>4.0972222222222222E-2</v>
      </c>
      <c r="G19" s="10">
        <v>5.8333333333333327E-2</v>
      </c>
      <c r="I19">
        <v>1</v>
      </c>
    </row>
    <row r="20" spans="1:9" x14ac:dyDescent="0.25">
      <c r="A20" t="s">
        <v>2264</v>
      </c>
      <c r="B20" s="21" t="s">
        <v>18431</v>
      </c>
      <c r="C20" s="15" t="s">
        <v>2265</v>
      </c>
      <c r="D20" t="str">
        <f t="array" aca="1" ref="D20" ca="1">CONCATENATE(A20,"-",MID(CELL("filename",A19),FIND("]",CELL("filename",A19))+1,255))</f>
        <v>以前以后-A-Lin</v>
      </c>
      <c r="E20" t="s">
        <v>2218</v>
      </c>
      <c r="F20" s="10">
        <v>5.1388888888888887E-2</v>
      </c>
      <c r="G20" s="10">
        <v>7.1527777777777773E-2</v>
      </c>
      <c r="I20">
        <v>1</v>
      </c>
    </row>
    <row r="21" spans="1:9" x14ac:dyDescent="0.25">
      <c r="A21" t="s">
        <v>2266</v>
      </c>
      <c r="B21" s="21" t="s">
        <v>2267</v>
      </c>
      <c r="C21" s="15" t="s">
        <v>2268</v>
      </c>
      <c r="D21" t="str">
        <f t="array" aca="1" ref="D21" ca="1">CONCATENATE(A21,"-",MID(CELL("filename",A20),FIND("]",CELL("filename",A20))+1,255))</f>
        <v>扑火-A-Lin</v>
      </c>
      <c r="E21" t="s">
        <v>2218</v>
      </c>
      <c r="F21" s="10">
        <v>5.2777777777777778E-2</v>
      </c>
      <c r="G21" s="10">
        <v>7.0833333333333331E-2</v>
      </c>
      <c r="I21">
        <v>1</v>
      </c>
    </row>
    <row r="22" spans="1:9" x14ac:dyDescent="0.25">
      <c r="A22" t="s">
        <v>2269</v>
      </c>
      <c r="B22" s="21" t="s">
        <v>2270</v>
      </c>
      <c r="C22" s="15" t="s">
        <v>2271</v>
      </c>
      <c r="D22" t="str">
        <f t="array" aca="1" ref="D22" ca="1">CONCATENATE(A22,"-",MID(CELL("filename",A21),FIND("]",CELL("filename",A21))+1,255))</f>
        <v>位置-A-Lin</v>
      </c>
      <c r="E22" t="s">
        <v>2218</v>
      </c>
      <c r="F22" s="10">
        <v>4.9305555555555547E-2</v>
      </c>
      <c r="G22" s="10">
        <v>8.8888888888888892E-2</v>
      </c>
      <c r="I22">
        <v>1</v>
      </c>
    </row>
    <row r="23" spans="1:9" x14ac:dyDescent="0.25">
      <c r="A23" t="s">
        <v>2272</v>
      </c>
      <c r="B23" s="21" t="s">
        <v>2273</v>
      </c>
      <c r="C23" s="15" t="s">
        <v>2274</v>
      </c>
      <c r="D23" t="str">
        <f t="array" aca="1" ref="D23" ca="1">CONCATENATE(A23,"-",MID(CELL("filename",A22),FIND("]",CELL("filename",A22))+1,255))</f>
        <v>忘记拥抱-A-Lin</v>
      </c>
      <c r="E23" t="s">
        <v>2218</v>
      </c>
      <c r="F23" s="10">
        <v>4.5138888888888888E-2</v>
      </c>
      <c r="G23" s="10">
        <v>7.3611111111111113E-2</v>
      </c>
      <c r="I23">
        <v>1</v>
      </c>
    </row>
    <row r="24" spans="1:9" x14ac:dyDescent="0.25">
      <c r="A24" t="s">
        <v>2275</v>
      </c>
      <c r="B24" s="21" t="s">
        <v>2276</v>
      </c>
      <c r="C24" s="15" t="s">
        <v>2277</v>
      </c>
      <c r="D24" t="str">
        <f t="array" aca="1" ref="D24" ca="1">CONCATENATE(A24,"-",MID(CELL("filename",A23),FIND("]",CELL("filename",A23))+1,255))</f>
        <v>现在我很幸福-A-Lin</v>
      </c>
      <c r="E24" t="s">
        <v>2218</v>
      </c>
      <c r="F24" s="10">
        <v>3.0555555555555551E-2</v>
      </c>
      <c r="G24" s="10">
        <v>5.8333333333333327E-2</v>
      </c>
      <c r="I24">
        <v>1</v>
      </c>
    </row>
    <row r="25" spans="1:9" x14ac:dyDescent="0.25">
      <c r="A25" t="s">
        <v>2278</v>
      </c>
      <c r="B25" s="21" t="s">
        <v>2279</v>
      </c>
      <c r="C25" s="15" t="s">
        <v>2280</v>
      </c>
      <c r="D25" t="str">
        <f t="array" aca="1" ref="D25" ca="1">CONCATENATE(A25,"-",MID(CELL("filename",A24),FIND("]",CELL("filename",A24))+1,255))</f>
        <v>爱就爱-A-Lin</v>
      </c>
      <c r="E25" t="s">
        <v>2218</v>
      </c>
      <c r="F25" s="10">
        <v>3.125E-2</v>
      </c>
      <c r="G25" s="10">
        <v>4.8611111111111112E-2</v>
      </c>
      <c r="I25">
        <v>1</v>
      </c>
    </row>
    <row r="26" spans="1:9" x14ac:dyDescent="0.25">
      <c r="A26" t="s">
        <v>2281</v>
      </c>
      <c r="B26" s="21" t="s">
        <v>2282</v>
      </c>
      <c r="C26" s="15" t="s">
        <v>2283</v>
      </c>
      <c r="D26" s="19" t="str">
        <f t="array" aca="1" ref="D26" ca="1">CONCATENATE(A26,"-",MID(CELL("filename",A25),FIND("]",CELL("filename",A25))+1,255))</f>
        <v>爱 请问怎么走-A-Lin</v>
      </c>
      <c r="E26" s="19" t="s">
        <v>2218</v>
      </c>
      <c r="F26" s="10">
        <v>5.1388888888888887E-2</v>
      </c>
      <c r="G26" s="10">
        <v>6.25E-2</v>
      </c>
      <c r="I26">
        <v>1</v>
      </c>
    </row>
    <row r="27" spans="1:9" x14ac:dyDescent="0.25">
      <c r="A27" t="s">
        <v>2284</v>
      </c>
      <c r="B27" s="21" t="s">
        <v>2285</v>
      </c>
      <c r="C27" s="15" t="s">
        <v>2286</v>
      </c>
      <c r="D27" s="19" t="str">
        <f t="array" aca="1" ref="D27" ca="1">CONCATENATE(A27,"-",MID(CELL("filename",A26),FIND("]",CELL("filename",A26))+1,255))</f>
        <v>拿走了什么-A-Lin</v>
      </c>
      <c r="E27" s="19" t="s">
        <v>2218</v>
      </c>
      <c r="F27" s="10">
        <v>5.2777777777777778E-2</v>
      </c>
      <c r="G27" s="10">
        <v>8.611111111111111E-2</v>
      </c>
      <c r="I27">
        <v>1</v>
      </c>
    </row>
    <row r="28" spans="1:9" x14ac:dyDescent="0.25">
      <c r="A28" t="s">
        <v>2290</v>
      </c>
      <c r="B28" s="21" t="s">
        <v>2291</v>
      </c>
      <c r="C28" s="15" t="s">
        <v>2292</v>
      </c>
      <c r="D28" s="19" t="str">
        <f t="array" aca="1" ref="D28" ca="1">CONCATENATE(A28,"-",MID(CELL("filename",A27),FIND("]",CELL("filename",A27))+1,255))</f>
        <v>我还是不懂-A-Lin</v>
      </c>
      <c r="E28" s="19" t="s">
        <v>2218</v>
      </c>
      <c r="F28" s="10">
        <v>3.4722222222222217E-2</v>
      </c>
      <c r="G28" s="10">
        <v>5.6250000000000001E-2</v>
      </c>
      <c r="I28">
        <v>1</v>
      </c>
    </row>
    <row r="29" spans="1:9" x14ac:dyDescent="0.25">
      <c r="A29" t="s">
        <v>2293</v>
      </c>
      <c r="B29" s="21" t="s">
        <v>2294</v>
      </c>
      <c r="C29" s="15" t="s">
        <v>2295</v>
      </c>
      <c r="D29" s="19" t="str">
        <f t="array" aca="1" ref="D29" ca="1">CONCATENATE(A29,"-",MID(CELL("filename",A28),FIND("]",CELL("filename",A28))+1,255))</f>
        <v>难得孤寂-A-Lin</v>
      </c>
      <c r="E29" s="19" t="s">
        <v>2218</v>
      </c>
      <c r="F29" s="10">
        <v>3.9583333333333331E-2</v>
      </c>
      <c r="G29" s="10">
        <v>6.0416666666666667E-2</v>
      </c>
      <c r="I29">
        <v>1</v>
      </c>
    </row>
    <row r="30" spans="1:9" x14ac:dyDescent="0.25">
      <c r="A30" t="s">
        <v>2296</v>
      </c>
      <c r="B30" s="21" t="s">
        <v>2297</v>
      </c>
      <c r="C30" s="15" t="s">
        <v>2298</v>
      </c>
      <c r="D30" s="19" t="str">
        <f t="array" aca="1" ref="D30" ca="1">CONCATENATE(A30,"-",MID(CELL("filename",A29),FIND("]",CELL("filename",A29))+1,255))</f>
        <v>你点的歌救了我-A-Lin</v>
      </c>
      <c r="E30" s="19" t="s">
        <v>2218</v>
      </c>
      <c r="F30" s="10">
        <v>4.791666666666667E-2</v>
      </c>
      <c r="G30" s="10">
        <v>6.1111111111111109E-2</v>
      </c>
      <c r="I30">
        <v>1</v>
      </c>
    </row>
    <row r="31" spans="1:9" x14ac:dyDescent="0.25">
      <c r="A31" t="s">
        <v>2299</v>
      </c>
      <c r="B31" s="21" t="s">
        <v>2300</v>
      </c>
      <c r="C31" s="15" t="s">
        <v>2301</v>
      </c>
      <c r="D31" s="19" t="str">
        <f t="array" aca="1" ref="D31" ca="1">CONCATENATE(A31,"-",MID(CELL("filename",A30),FIND("]",CELL("filename",A30))+1,255))</f>
        <v>好朋友的祝福-A-Lin</v>
      </c>
      <c r="E31" s="19" t="s">
        <v>2218</v>
      </c>
      <c r="F31" s="10">
        <v>5.9027777777777783E-2</v>
      </c>
      <c r="G31" s="10">
        <v>7.9861111111111105E-2</v>
      </c>
      <c r="I31">
        <v>1</v>
      </c>
    </row>
    <row r="32" spans="1:9" x14ac:dyDescent="0.25">
      <c r="C32" s="15"/>
      <c r="D32" s="19" t="str">
        <f t="array" aca="1" ref="D32" ca="1">CONCATENATE(A32,"-",MID(CELL("filename",A31),FIND("]",CELL("filename",A31))+1,255))</f>
        <v>-A-Lin</v>
      </c>
      <c r="E32" s="19" t="s">
        <v>2218</v>
      </c>
      <c r="F32" s="10"/>
      <c r="G32" s="10"/>
    </row>
    <row r="33" spans="1:9" x14ac:dyDescent="0.25">
      <c r="A33" t="s">
        <v>816</v>
      </c>
      <c r="B33" s="21" t="s">
        <v>816</v>
      </c>
      <c r="C33" s="15"/>
      <c r="D33" s="19" t="str">
        <f t="array" aca="1" ref="D33" ca="1">CONCATENATE(A33,"-",MID(CELL("filename",A32),FIND("]",CELL("filename",A32))+1,255))</f>
        <v>慢慢-A-Lin</v>
      </c>
      <c r="E33" s="19" t="s">
        <v>2218</v>
      </c>
      <c r="F33" s="10"/>
      <c r="G33" s="10"/>
    </row>
    <row r="34" spans="1:9" x14ac:dyDescent="0.25">
      <c r="C34" s="15"/>
      <c r="D34" s="19" t="str">
        <f t="array" aca="1" ref="D34" ca="1">CONCATENATE(A34,"-",MID(CELL("filename",A33),FIND("]",CELL("filename",A33))+1,255))</f>
        <v>-A-Lin</v>
      </c>
      <c r="E34" s="19" t="s">
        <v>2218</v>
      </c>
      <c r="F34" s="10"/>
      <c r="G34" s="10"/>
    </row>
    <row r="35" spans="1:9" x14ac:dyDescent="0.25">
      <c r="A35" t="s">
        <v>2302</v>
      </c>
      <c r="B35" s="21" t="s">
        <v>21278</v>
      </c>
      <c r="C35" s="15" t="s">
        <v>2303</v>
      </c>
      <c r="D35" s="19" t="str">
        <f t="array" aca="1" ref="D35" ca="1">CONCATENATE(A35,"-",MID(CELL("filename",A34),FIND("]",CELL("filename",A34))+1,255))</f>
        <v>Gentlewoman-A-Lin</v>
      </c>
      <c r="E35" s="19" t="s">
        <v>2218</v>
      </c>
      <c r="F35" s="10">
        <v>3.9583333333333331E-2</v>
      </c>
      <c r="G35" s="10">
        <v>4.6527777777777779E-2</v>
      </c>
      <c r="I35">
        <v>1</v>
      </c>
    </row>
    <row r="36" spans="1:9" x14ac:dyDescent="0.25">
      <c r="A36" t="s">
        <v>2287</v>
      </c>
      <c r="B36" s="21" t="s">
        <v>2288</v>
      </c>
      <c r="C36" s="15" t="s">
        <v>2289</v>
      </c>
      <c r="D36" s="19" t="str">
        <f t="array" aca="1" ref="D36" ca="1">CONCATENATE(A36,"-",MID(CELL("filename",A35),FIND("]",CELL("filename",A35))+1,255))</f>
        <v>未单身-A-Lin</v>
      </c>
      <c r="E36" s="19" t="s">
        <v>2218</v>
      </c>
      <c r="F36" s="10">
        <v>6.1111111111111109E-2</v>
      </c>
      <c r="G36" s="10">
        <v>8.1944444444444445E-2</v>
      </c>
      <c r="I36">
        <v>1</v>
      </c>
    </row>
    <row r="37" spans="1:9" x14ac:dyDescent="0.25">
      <c r="A37" t="s">
        <v>2304</v>
      </c>
      <c r="B37" s="21" t="s">
        <v>2305</v>
      </c>
      <c r="C37" s="15" t="s">
        <v>2306</v>
      </c>
      <c r="D37" s="19" t="str">
        <f t="array" aca="1" ref="D37" ca="1">CONCATENATE(A37,"-",MID(CELL("filename",A36),FIND("]",CELL("filename",A36))+1,255))</f>
        <v>算了吧-A-Lin</v>
      </c>
      <c r="E37" s="19" t="s">
        <v>2218</v>
      </c>
      <c r="F37" s="10">
        <v>2.5000000000000001E-2</v>
      </c>
      <c r="G37" s="10">
        <v>4.583333333333333E-2</v>
      </c>
      <c r="I37">
        <v>1</v>
      </c>
    </row>
    <row r="38" spans="1:9" x14ac:dyDescent="0.25">
      <c r="A38" t="s">
        <v>2307</v>
      </c>
      <c r="B38" s="21" t="s">
        <v>2308</v>
      </c>
      <c r="C38" s="15" t="s">
        <v>2309</v>
      </c>
      <c r="D38" s="19" t="str">
        <f t="array" aca="1" ref="D38" ca="1">CONCATENATE(A38,"-",MID(CELL("filename",A37),FIND("]",CELL("filename",A37))+1,255))</f>
        <v>未完的眷恋-A-Lin</v>
      </c>
      <c r="E38" s="19" t="s">
        <v>2218</v>
      </c>
      <c r="F38" s="10">
        <v>4.4444444444444453E-2</v>
      </c>
      <c r="G38" s="10">
        <v>6.805555555555555E-2</v>
      </c>
      <c r="I38">
        <v>1</v>
      </c>
    </row>
    <row r="39" spans="1:9" x14ac:dyDescent="0.25">
      <c r="A39" t="s">
        <v>2310</v>
      </c>
      <c r="B39" s="21" t="s">
        <v>2311</v>
      </c>
      <c r="C39" s="15" t="s">
        <v>2312</v>
      </c>
      <c r="D39" s="19" t="str">
        <f t="array" aca="1" ref="D39" ca="1">CONCATENATE(A39,"-",MID(CELL("filename",A38),FIND("]",CELL("filename",A38))+1,255))</f>
        <v>开窍-A-Lin</v>
      </c>
      <c r="E39" s="19" t="s">
        <v>2218</v>
      </c>
      <c r="F39" s="10">
        <v>3.1944444444444442E-2</v>
      </c>
      <c r="G39" s="10">
        <v>5.2777777777777778E-2</v>
      </c>
      <c r="I39">
        <v>1</v>
      </c>
    </row>
    <row r="40" spans="1:9" x14ac:dyDescent="0.25">
      <c r="A40" t="s">
        <v>2313</v>
      </c>
      <c r="B40" s="21" t="s">
        <v>2314</v>
      </c>
      <c r="C40" s="15" t="s">
        <v>2315</v>
      </c>
      <c r="D40" s="19" t="str">
        <f t="array" aca="1" ref="D40" ca="1">CONCATENATE(A40,"-",MID(CELL("filename",A39),FIND("]",CELL("filename",A39))+1,255))</f>
        <v>罪恶感-A-Lin</v>
      </c>
      <c r="E40" s="19" t="s">
        <v>2218</v>
      </c>
      <c r="F40" s="10">
        <v>5.4166666666666669E-2</v>
      </c>
      <c r="G40" s="10">
        <v>7.3611111111111113E-2</v>
      </c>
      <c r="I40">
        <v>1</v>
      </c>
    </row>
    <row r="41" spans="1:9" x14ac:dyDescent="0.25">
      <c r="A41" t="s">
        <v>2316</v>
      </c>
      <c r="B41" s="21" t="s">
        <v>2317</v>
      </c>
      <c r="C41" s="15" t="s">
        <v>2318</v>
      </c>
      <c r="D41" s="19" t="str">
        <f t="array" aca="1" ref="D41" ca="1">CONCATENATE(A41,"-",MID(CELL("filename",A40),FIND("]",CELL("filename",A40))+1,255))</f>
        <v>围城-A-Lin</v>
      </c>
      <c r="E41" s="19" t="s">
        <v>2218</v>
      </c>
      <c r="F41" s="10">
        <v>6.5277777777777782E-2</v>
      </c>
      <c r="G41" s="10">
        <v>9.166666666666666E-2</v>
      </c>
      <c r="I41">
        <v>1</v>
      </c>
    </row>
    <row r="42" spans="1:9" x14ac:dyDescent="0.25">
      <c r="A42" t="s">
        <v>2319</v>
      </c>
      <c r="B42" s="21" t="s">
        <v>2320</v>
      </c>
      <c r="C42" s="15" t="s">
        <v>2321</v>
      </c>
      <c r="D42" s="19" t="str">
        <f t="array" aca="1" ref="D42" ca="1">CONCATENATE(A42,"-",MID(CELL("filename",A41),FIND("]",CELL("filename",A41))+1,255))</f>
        <v>一瞬之光-A-Lin</v>
      </c>
      <c r="E42" s="19" t="s">
        <v>2218</v>
      </c>
      <c r="F42" s="10">
        <v>5.5555555555555552E-2</v>
      </c>
      <c r="G42" s="10">
        <v>7.8472222222222221E-2</v>
      </c>
      <c r="I42">
        <v>1</v>
      </c>
    </row>
    <row r="43" spans="1:9" x14ac:dyDescent="0.25">
      <c r="A43" t="s">
        <v>2323</v>
      </c>
      <c r="B43" s="21" t="s">
        <v>2324</v>
      </c>
      <c r="C43" s="15" t="s">
        <v>2325</v>
      </c>
      <c r="D43" s="19" t="str">
        <f t="array" aca="1" ref="D43" ca="1">CONCATENATE(A43,"-",MID(CELL("filename",A42),FIND("]",CELL("filename",A42))+1,255))</f>
        <v>迷路在云端-A-Lin</v>
      </c>
      <c r="E43" s="19" t="s">
        <v>2218</v>
      </c>
      <c r="F43" s="10">
        <v>5.0694444444444438E-2</v>
      </c>
      <c r="G43" s="10">
        <v>7.2222222222222215E-2</v>
      </c>
      <c r="I43">
        <v>1</v>
      </c>
    </row>
    <row r="44" spans="1:9" x14ac:dyDescent="0.25">
      <c r="A44" t="s">
        <v>2326</v>
      </c>
      <c r="B44" s="21" t="s">
        <v>2327</v>
      </c>
      <c r="C44" s="15" t="s">
        <v>2328</v>
      </c>
      <c r="D44" s="19" t="str">
        <f t="array" aca="1" ref="D44" ca="1">CONCATENATE(A44,"-",MID(CELL("filename",A43),FIND("]",CELL("filename",A43))+1,255))</f>
        <v>逃避没有不好-A-Lin</v>
      </c>
      <c r="E44" s="19" t="s">
        <v>2218</v>
      </c>
      <c r="F44" s="10">
        <v>1.388888888888889E-2</v>
      </c>
      <c r="G44" s="10">
        <v>3.4027777777777768E-2</v>
      </c>
      <c r="I44">
        <v>1</v>
      </c>
    </row>
    <row r="45" spans="1:9" x14ac:dyDescent="0.25">
      <c r="A45" t="s">
        <v>2329</v>
      </c>
      <c r="B45" s="21" t="s">
        <v>2330</v>
      </c>
      <c r="C45" s="15" t="s">
        <v>2331</v>
      </c>
      <c r="D45" s="19" t="str">
        <f t="array" aca="1" ref="D45" ca="1">CONCATENATE(A45,"-",MID(CELL("filename",A44),FIND("]",CELL("filename",A44))+1,255))</f>
        <v>后来你好吗-A-Lin</v>
      </c>
      <c r="E45" s="19" t="s">
        <v>2218</v>
      </c>
      <c r="F45" s="10">
        <v>5.7638888888888892E-2</v>
      </c>
      <c r="G45" s="10">
        <v>8.1250000000000003E-2</v>
      </c>
      <c r="I45">
        <v>1</v>
      </c>
    </row>
    <row r="46" spans="1:9" x14ac:dyDescent="0.25">
      <c r="A46" t="s">
        <v>2332</v>
      </c>
      <c r="B46" s="21" t="s">
        <v>2333</v>
      </c>
      <c r="C46" s="15" t="s">
        <v>2334</v>
      </c>
      <c r="D46" s="19" t="str">
        <f t="array" aca="1" ref="D46" ca="1">CONCATENATE(A46,"-",MID(CELL("filename",A45),FIND("]",CELL("filename",A45))+1,255))</f>
        <v>One Life-A-Lin</v>
      </c>
      <c r="E46" s="19" t="s">
        <v>2218</v>
      </c>
      <c r="F46" s="10">
        <v>4.6527777777777779E-2</v>
      </c>
      <c r="G46" s="10">
        <v>6.7361111111111108E-2</v>
      </c>
      <c r="I46">
        <v>1</v>
      </c>
    </row>
    <row r="47" spans="1:9" x14ac:dyDescent="0.25">
      <c r="A47" t="s">
        <v>2335</v>
      </c>
      <c r="B47" s="21" t="s">
        <v>2336</v>
      </c>
      <c r="C47" s="15" t="s">
        <v>2337</v>
      </c>
      <c r="D47" s="19" t="str">
        <f t="array" aca="1" ref="D47" ca="1">CONCATENATE(A47,"-",MID(CELL("filename",A46),FIND("]",CELL("filename",A46))+1,255))</f>
        <v>抱紧一点-A-Lin</v>
      </c>
      <c r="E47" s="19" t="s">
        <v>2218</v>
      </c>
      <c r="F47" s="10">
        <v>4.027777777777778E-2</v>
      </c>
      <c r="G47" s="10">
        <v>6.7361111111111108E-2</v>
      </c>
      <c r="I47">
        <v>1</v>
      </c>
    </row>
    <row r="48" spans="1:9" x14ac:dyDescent="0.25">
      <c r="C48" s="15"/>
      <c r="D48" s="19" t="str">
        <f t="array" aca="1" ref="D48" ca="1">CONCATENATE(A48,"-",MID(CELL("filename",A47),FIND("]",CELL("filename",A47))+1,255))</f>
        <v>-A-Lin</v>
      </c>
      <c r="E48" s="19" t="s">
        <v>2218</v>
      </c>
      <c r="F48" s="10"/>
      <c r="G48" s="10"/>
    </row>
    <row r="49" spans="1:9" x14ac:dyDescent="0.25">
      <c r="C49" s="15"/>
      <c r="D49" s="19" t="str">
        <f t="array" aca="1" ref="D49" ca="1">CONCATENATE(A49,"-",MID(CELL("filename",A48),FIND("]",CELL("filename",A48))+1,255))</f>
        <v>-A-Lin</v>
      </c>
      <c r="E49" s="19" t="s">
        <v>2218</v>
      </c>
      <c r="F49" s="10"/>
      <c r="G49" s="10"/>
    </row>
    <row r="50" spans="1:9" x14ac:dyDescent="0.25">
      <c r="A50" t="s">
        <v>2338</v>
      </c>
      <c r="B50" s="21" t="s">
        <v>2339</v>
      </c>
      <c r="D50" s="19" t="str">
        <f t="array" aca="1" ref="D50" ca="1">CONCATENATE(A50,"-",MID(CELL("filename",A49),FIND("]",CELL("filename",A49))+1,255))</f>
        <v>查无此人-A-Lin</v>
      </c>
      <c r="E50" s="19" t="s">
        <v>2218</v>
      </c>
      <c r="I50">
        <v>1</v>
      </c>
    </row>
    <row r="51" spans="1:9" x14ac:dyDescent="0.25">
      <c r="A51" t="s">
        <v>2340</v>
      </c>
      <c r="B51" s="21" t="s">
        <v>2341</v>
      </c>
      <c r="D51" s="19" t="str">
        <f t="array" aca="1" ref="D51" ca="1">CONCATENATE(A51,"-",MID(CELL("filename",A50),FIND("]",CELL("filename",A50))+1,255))</f>
        <v>吹不熄的我-A-Lin</v>
      </c>
      <c r="E51" s="19" t="s">
        <v>2218</v>
      </c>
      <c r="I51">
        <v>1</v>
      </c>
    </row>
    <row r="52" spans="1:9" x14ac:dyDescent="0.25">
      <c r="A52" t="s">
        <v>2342</v>
      </c>
      <c r="B52" s="21" t="s">
        <v>2343</v>
      </c>
      <c r="D52" t="str">
        <f t="array" aca="1" ref="D52" ca="1">CONCATENATE(A52,"-",MID(CELL("filename",A72),FIND("]",CELL("filename",A72))+1,255))</f>
        <v>等你-A-Lin</v>
      </c>
      <c r="E52" t="s">
        <v>2218</v>
      </c>
      <c r="I52">
        <v>1</v>
      </c>
    </row>
    <row r="53" spans="1:9" x14ac:dyDescent="0.25">
      <c r="A53" t="s">
        <v>2344</v>
      </c>
      <c r="B53" s="21" t="s">
        <v>2345</v>
      </c>
      <c r="D53" t="str">
        <f t="array" aca="1" ref="D53" ca="1">CONCATENATE(A53,"-",MID(CELL("filename",A73),FIND("]",CELL("filename",A73))+1,255))</f>
        <v>换季-A-Lin</v>
      </c>
      <c r="E53" t="s">
        <v>2218</v>
      </c>
      <c r="I53">
        <v>1</v>
      </c>
    </row>
    <row r="54" spans="1:9" x14ac:dyDescent="0.25">
      <c r="A54" t="s">
        <v>2346</v>
      </c>
      <c r="B54" s="21" t="s">
        <v>2347</v>
      </c>
      <c r="D54" t="str">
        <f t="array" aca="1" ref="D54" ca="1">CONCATENATE(A54,"-",MID(CELL("filename",A74),FIND("]",CELL("filename",A74))+1,255))</f>
        <v>狂风里拥抱-A-Lin</v>
      </c>
      <c r="E54" t="s">
        <v>2218</v>
      </c>
      <c r="I54">
        <v>1</v>
      </c>
    </row>
    <row r="55" spans="1:9" x14ac:dyDescent="0.25">
      <c r="A55" t="s">
        <v>2348</v>
      </c>
      <c r="B55" s="21" t="s">
        <v>2349</v>
      </c>
      <c r="D55" t="str">
        <f t="array" aca="1" ref="D55" ca="1">CONCATENATE(A55,"-",MID(CELL("filename",A75),FIND("]",CELL("filename",A75))+1,255))</f>
        <v>离开的时候-A-Lin</v>
      </c>
      <c r="E55" t="s">
        <v>2218</v>
      </c>
      <c r="I55">
        <v>1</v>
      </c>
    </row>
    <row r="56" spans="1:9" x14ac:dyDescent="0.25">
      <c r="A56" t="s">
        <v>2350</v>
      </c>
      <c r="B56" s="21" t="s">
        <v>2351</v>
      </c>
      <c r="D56" t="str">
        <f t="array" aca="1" ref="D56" ca="1">CONCATENATE(A56,"-",MID(CELL("filename",A76),FIND("]",CELL("filename",A76))+1,255))</f>
        <v>聊聊天-A-Lin</v>
      </c>
      <c r="E56" t="s">
        <v>2218</v>
      </c>
      <c r="I56">
        <v>1</v>
      </c>
    </row>
    <row r="57" spans="1:9" x14ac:dyDescent="0.25">
      <c r="A57" t="s">
        <v>2352</v>
      </c>
      <c r="B57" s="21" t="s">
        <v>2353</v>
      </c>
      <c r="D57" t="str">
        <f t="array" aca="1" ref="D57" ca="1">CONCATENATE(A57,"-",MID(CELL("filename",A77),FIND("]",CELL("filename",A77))+1,255))</f>
        <v>难得-A-Lin</v>
      </c>
      <c r="E57" t="s">
        <v>2218</v>
      </c>
      <c r="I57">
        <v>1</v>
      </c>
    </row>
    <row r="58" spans="1:9" x14ac:dyDescent="0.25">
      <c r="A58" t="s">
        <v>2354</v>
      </c>
      <c r="B58" s="21" t="s">
        <v>2355</v>
      </c>
      <c r="D58" t="str">
        <f t="array" aca="1" ref="D58" ca="1">CONCATENATE(A58,"-",MID(CELL("filename",A78),FIND("]",CELL("filename",A78))+1,255))</f>
        <v>恰好-A-Lin</v>
      </c>
      <c r="E58" t="s">
        <v>2218</v>
      </c>
      <c r="I58">
        <v>1</v>
      </c>
    </row>
    <row r="59" spans="1:9" x14ac:dyDescent="0.25">
      <c r="A59" t="s">
        <v>2356</v>
      </c>
      <c r="B59" s="21" t="s">
        <v>2357</v>
      </c>
      <c r="D59" t="str">
        <f t="array" aca="1" ref="D59" ca="1">CONCATENATE(A59,"-",MID(CELL("filename",A79),FIND("]",CELL("filename",A79))+1,255))</f>
        <v>完整的浪漫-A-Lin</v>
      </c>
      <c r="E59" t="s">
        <v>2218</v>
      </c>
      <c r="I59">
        <v>1</v>
      </c>
    </row>
    <row r="60" spans="1:9" x14ac:dyDescent="0.25">
      <c r="A60" t="s">
        <v>2358</v>
      </c>
      <c r="B60" s="21" t="s">
        <v>2359</v>
      </c>
      <c r="D60" t="str">
        <f t="array" aca="1" ref="D60" ca="1">CONCATENATE(A60,"-",MID(CELL("filename",A80),FIND("]",CELL("filename",A80))+1,255))</f>
        <v>温柔累了-A-Lin</v>
      </c>
      <c r="E60" t="s">
        <v>2218</v>
      </c>
      <c r="I60">
        <v>1</v>
      </c>
    </row>
    <row r="61" spans="1:9" x14ac:dyDescent="0.25">
      <c r="A61" t="s">
        <v>2360</v>
      </c>
      <c r="B61" s="21" t="s">
        <v>2361</v>
      </c>
      <c r="D61" t="str">
        <f t="array" aca="1" ref="D61" ca="1">CONCATENATE(A61,"-",MID(CELL("filename",A81),FIND("]",CELL("filename",A81))+1,255))</f>
        <v>我能体谅-A-Lin</v>
      </c>
      <c r="E61" t="s">
        <v>2218</v>
      </c>
      <c r="I61">
        <v>1</v>
      </c>
    </row>
    <row r="62" spans="1:9" x14ac:dyDescent="0.25">
      <c r="A62" t="s">
        <v>2362</v>
      </c>
      <c r="B62" s="21" t="s">
        <v>2363</v>
      </c>
      <c r="D62" t="str">
        <f t="array" aca="1" ref="D62" ca="1">CONCATENATE(A62,"-",MID(CELL("filename",A82),FIND("]",CELL("filename",A82))+1,255))</f>
        <v>最悲伤的事-A-Lin</v>
      </c>
      <c r="E62" t="s">
        <v>2218</v>
      </c>
      <c r="I62">
        <v>1</v>
      </c>
    </row>
    <row r="63" spans="1:9" x14ac:dyDescent="0.25">
      <c r="A63" t="s">
        <v>2364</v>
      </c>
      <c r="B63" s="21" t="s">
        <v>2365</v>
      </c>
      <c r="D63" t="str">
        <f t="array" aca="1" ref="D63" ca="1">CONCATENATE(A63,"-",MID(CELL("filename",A83),FIND("]",CELL("filename",A83))+1,255))</f>
        <v>做我自己-A-Lin</v>
      </c>
      <c r="E63" t="s">
        <v>2218</v>
      </c>
      <c r="I63">
        <v>1</v>
      </c>
    </row>
    <row r="64" spans="1:9" x14ac:dyDescent="0.25">
      <c r="D64" t="str">
        <f t="array" aca="1" ref="D64" ca="1">CONCATENATE(A64,"-",MID(CELL("filename",A84),FIND("]",CELL("filename",A84))+1,255))</f>
        <v>-A-Lin</v>
      </c>
      <c r="E64" t="s">
        <v>2218</v>
      </c>
      <c r="I64">
        <v>1</v>
      </c>
    </row>
    <row r="65" spans="1:10" x14ac:dyDescent="0.25">
      <c r="D65" t="str">
        <f t="array" aca="1" ref="D65" ca="1">CONCATENATE(A65,"-",MID(CELL("filename",A85),FIND("]",CELL("filename",A85))+1,255))</f>
        <v>-A-Lin</v>
      </c>
      <c r="E65" t="s">
        <v>2218</v>
      </c>
      <c r="I65">
        <v>1</v>
      </c>
    </row>
    <row r="71" spans="1:10" x14ac:dyDescent="0.25">
      <c r="D71" t="str">
        <f t="array" aca="1" ref="D71" ca="1">CONCATENATE(A71,"-",MID(CELL("filename",A56),FIND("]",CELL("filename",A56))+1,255))</f>
        <v>-A-Lin</v>
      </c>
      <c r="E71" t="s">
        <v>13</v>
      </c>
    </row>
    <row r="72" spans="1:10" x14ac:dyDescent="0.25">
      <c r="A72"/>
      <c r="D72" t="str">
        <f t="array" aca="1" ref="D72" ca="1">CONCATENATE(A72,"-",MID(CELL("filename",A71),FIND("]",CELL("filename",A71))+1,255))</f>
        <v>-A-Lin</v>
      </c>
      <c r="E72" t="s">
        <v>13</v>
      </c>
    </row>
    <row r="73" spans="1:10" x14ac:dyDescent="0.25">
      <c r="D73" t="str">
        <f t="array" aca="1" ref="D73" ca="1">CONCATENATE(A73,"-",MID(CELL("filename",A72),FIND("]",CELL("filename",A72))+1,255))</f>
        <v>-A-Lin</v>
      </c>
      <c r="E73" t="s">
        <v>13</v>
      </c>
    </row>
    <row r="74" spans="1:10" x14ac:dyDescent="0.25">
      <c r="A74" t="s">
        <v>107</v>
      </c>
      <c r="B74" s="21" t="s">
        <v>108</v>
      </c>
      <c r="D74" s="19" t="str">
        <f t="array" aca="1" ref="D74" ca="1">CONCATENATE(A74,"-",MID(CELL("filename",A73),FIND("]",CELL("filename",A73))+1,255))</f>
        <v>爱-A-Lin</v>
      </c>
      <c r="E74" s="19" t="s">
        <v>13</v>
      </c>
      <c r="I74">
        <v>0</v>
      </c>
    </row>
    <row r="75" spans="1:10" x14ac:dyDescent="0.25">
      <c r="A75" t="s">
        <v>152</v>
      </c>
      <c r="B75" s="21" t="s">
        <v>153</v>
      </c>
      <c r="C75" s="15" t="s">
        <v>154</v>
      </c>
      <c r="D75" s="19" t="str">
        <f t="array" aca="1" ref="D75" ca="1">CONCATENATE(A75,"-",MID(CELL("filename",A74),FIND("]",CELL("filename",A74))+1,255))</f>
        <v>爱上你等于爱上寂寞-A-Lin</v>
      </c>
      <c r="E75" s="19" t="s">
        <v>13</v>
      </c>
      <c r="F75" s="10">
        <v>5.6250000000000001E-2</v>
      </c>
      <c r="G75" s="10">
        <v>7.6388888888888895E-2</v>
      </c>
      <c r="I75">
        <v>1</v>
      </c>
    </row>
    <row r="76" spans="1:10" s="19" customFormat="1" x14ac:dyDescent="0.25">
      <c r="A76" s="19" t="s">
        <v>481</v>
      </c>
      <c r="B76" s="21" t="s">
        <v>20440</v>
      </c>
      <c r="C76" s="15" t="s">
        <v>482</v>
      </c>
      <c r="D76" s="19" t="str">
        <f t="array" aca="1" ref="D76" ca="1">CONCATENATE(A76,"-",MID(CELL("filename",A75),FIND("]",CELL("filename",A75))+1,255))</f>
        <v>跟着感觉走-A-Lin</v>
      </c>
      <c r="E76" s="19" t="s">
        <v>13</v>
      </c>
      <c r="F76" s="10">
        <v>6.458333333333334E-2</v>
      </c>
      <c r="G76" s="10">
        <v>7.7777777777777779E-2</v>
      </c>
      <c r="I76" s="19">
        <v>1</v>
      </c>
    </row>
    <row r="77" spans="1:10" x14ac:dyDescent="0.25">
      <c r="A77" s="19" t="s">
        <v>601</v>
      </c>
      <c r="B77" s="21" t="s">
        <v>602</v>
      </c>
      <c r="D77" s="19" t="str">
        <f t="array" aca="1" ref="D77" ca="1">CONCATENATE(A77,"-",MID(CELL("filename",A76),FIND("]",CELL("filename",A76))+1,255))</f>
        <v>画心-A-Lin</v>
      </c>
      <c r="E77" s="19" t="s">
        <v>13</v>
      </c>
      <c r="F77" s="19"/>
      <c r="G77" s="19"/>
      <c r="I77" s="19">
        <v>0</v>
      </c>
    </row>
    <row r="78" spans="1:10" x14ac:dyDescent="0.25">
      <c r="A78" s="20" t="s">
        <v>614</v>
      </c>
      <c r="B78" s="22" t="s">
        <v>615</v>
      </c>
      <c r="C78" s="15" t="s">
        <v>616</v>
      </c>
      <c r="D78" s="19" t="str">
        <f t="array" aca="1" ref="D78" ca="1">CONCATENATE(A78,"-",MID(CELL("filename",A77),FIND("]",CELL("filename",A77))+1,255))</f>
        <v>回家-A-Lin</v>
      </c>
      <c r="E78" s="19" t="s">
        <v>13</v>
      </c>
      <c r="F78" s="16">
        <v>5.0694444444444438E-2</v>
      </c>
      <c r="G78" s="16">
        <v>7.1527777777777773E-2</v>
      </c>
      <c r="H78" s="20"/>
      <c r="I78" s="20">
        <v>0</v>
      </c>
      <c r="J78">
        <v>1.2</v>
      </c>
    </row>
    <row r="79" spans="1:10" x14ac:dyDescent="0.25">
      <c r="A79" s="19" t="s">
        <v>710</v>
      </c>
      <c r="B79" s="21" t="s">
        <v>711</v>
      </c>
      <c r="C79" s="15" t="s">
        <v>712</v>
      </c>
      <c r="D79" s="19" t="str">
        <f t="array" aca="1" ref="D79" ca="1">CONCATENATE(A79,"-",MID(CELL("filename",A78),FIND("]",CELL("filename",A78))+1,255))</f>
        <v>空空-A-Lin</v>
      </c>
      <c r="E79" s="19" t="s">
        <v>13</v>
      </c>
      <c r="F79" s="10">
        <v>3.0555555555555551E-2</v>
      </c>
      <c r="G79" s="10">
        <v>4.027777777777778E-2</v>
      </c>
      <c r="I79">
        <v>0</v>
      </c>
    </row>
    <row r="80" spans="1:10" x14ac:dyDescent="0.25">
      <c r="A80" s="19" t="s">
        <v>774</v>
      </c>
      <c r="B80" s="21" t="s">
        <v>775</v>
      </c>
      <c r="D80" s="19" t="str">
        <f t="array" aca="1" ref="D80" ca="1">CONCATENATE(A80,"-",MID(CELL("filename",A79),FIND("]",CELL("filename",A79))+1,255))</f>
        <v>连名带姓-A-Lin</v>
      </c>
      <c r="E80" s="19" t="s">
        <v>13</v>
      </c>
      <c r="F80" s="19"/>
      <c r="G80" s="19"/>
      <c r="I80">
        <v>0</v>
      </c>
    </row>
    <row r="81" spans="1:10" s="19" customFormat="1" x14ac:dyDescent="0.25">
      <c r="A81" s="19" t="s">
        <v>914</v>
      </c>
      <c r="B81" s="21" t="s">
        <v>915</v>
      </c>
      <c r="D81" s="19" t="str">
        <f t="array" aca="1" ref="D81" ca="1">CONCATENATE(A81,"-",MID(CELL("filename",A80),FIND("]",CELL("filename",A80))+1,255))</f>
        <v>你的样子-A-Lin</v>
      </c>
      <c r="E81" s="19" t="s">
        <v>13</v>
      </c>
    </row>
    <row r="82" spans="1:10" s="20" customFormat="1" x14ac:dyDescent="0.25">
      <c r="A82" s="3" t="s">
        <v>946</v>
      </c>
      <c r="B82" s="21" t="s">
        <v>947</v>
      </c>
      <c r="C82" s="15" t="s">
        <v>948</v>
      </c>
      <c r="D82" s="19" t="str">
        <f t="array" aca="1" ref="D82" ca="1">CONCATENATE(A82,"-",MID(CELL("filename",A81),FIND("]",CELL("filename",A81))+1,255))</f>
        <v>柠檬草的味道-A-Lin</v>
      </c>
      <c r="E82" s="19" t="s">
        <v>13</v>
      </c>
      <c r="F82" s="10">
        <v>5.2083333333333343E-2</v>
      </c>
      <c r="G82" s="10">
        <v>7.1527777777777773E-2</v>
      </c>
      <c r="H82" s="19"/>
      <c r="I82">
        <v>1</v>
      </c>
      <c r="J82" s="19"/>
    </row>
    <row r="83" spans="1:10" s="20" customFormat="1" x14ac:dyDescent="0.25">
      <c r="A83" t="s">
        <v>1125</v>
      </c>
      <c r="B83" s="21" t="s">
        <v>1126</v>
      </c>
      <c r="C83" s="15" t="s">
        <v>1127</v>
      </c>
      <c r="D83" s="19" t="str">
        <f t="array" aca="1" ref="D83" ca="1">CONCATENATE(A83,"-",MID(CELL("filename",A82),FIND("]",CELL("filename",A82))+1,255))</f>
        <v>伤痕-A-Lin</v>
      </c>
      <c r="E83" s="19" t="s">
        <v>13</v>
      </c>
      <c r="F83" s="10">
        <v>5.6250000000000001E-2</v>
      </c>
      <c r="G83" s="10">
        <v>8.611111111111111E-2</v>
      </c>
      <c r="H83" s="19"/>
      <c r="I83">
        <v>1</v>
      </c>
      <c r="J83" s="19"/>
    </row>
    <row r="84" spans="1:10" x14ac:dyDescent="0.25">
      <c r="A84" t="s">
        <v>1175</v>
      </c>
      <c r="B84" s="21" t="s">
        <v>1176</v>
      </c>
      <c r="C84" s="15" t="s">
        <v>1177</v>
      </c>
      <c r="D84" s="19" t="str">
        <f t="array" aca="1" ref="D84" ca="1">CONCATENATE(A84,"-",MID(CELL("filename",A83),FIND("]",CELL("filename",A83))+1,255))</f>
        <v>输了你赢了世界又如何-A-Lin</v>
      </c>
      <c r="E84" s="19" t="s">
        <v>13</v>
      </c>
      <c r="F84" s="10">
        <v>2.777777777777778E-2</v>
      </c>
      <c r="G84" s="10">
        <v>4.7222222222222221E-2</v>
      </c>
      <c r="I84">
        <v>1</v>
      </c>
      <c r="J84" s="19"/>
    </row>
    <row r="85" spans="1:10" s="20" customFormat="1" x14ac:dyDescent="0.25">
      <c r="A85" s="19" t="s">
        <v>1219</v>
      </c>
      <c r="B85" s="21" t="s">
        <v>1220</v>
      </c>
      <c r="D85" s="19" t="str">
        <f t="array" aca="1" ref="D85" ca="1">CONCATENATE(A85,"-",MID(CELL("filename",A84),FIND("]",CELL("filename",A84))+1,255))</f>
        <v>她说-A-Lin</v>
      </c>
      <c r="E85" s="19" t="s">
        <v>13</v>
      </c>
      <c r="I85" s="19">
        <v>0</v>
      </c>
    </row>
    <row r="86" spans="1:10" s="20" customFormat="1" x14ac:dyDescent="0.25">
      <c r="A86" t="s">
        <v>1234</v>
      </c>
      <c r="B86" s="21" t="s">
        <v>1235</v>
      </c>
      <c r="D86" s="19" t="str">
        <f t="array" aca="1" ref="D86" ca="1">CONCATENATE(A86,"-",MID(CELL("filename",A85),FIND("]",CELL("filename",A85))+1,255))</f>
        <v>天后-A-Lin</v>
      </c>
      <c r="E86" s="19" t="s">
        <v>13</v>
      </c>
      <c r="I86">
        <v>0</v>
      </c>
    </row>
    <row r="87" spans="1:10" x14ac:dyDescent="0.25">
      <c r="A87" s="20" t="s">
        <v>1263</v>
      </c>
      <c r="B87" s="21" t="s">
        <v>1264</v>
      </c>
      <c r="C87" s="15" t="s">
        <v>1265</v>
      </c>
      <c r="D87" s="19" t="str">
        <f t="array" aca="1" ref="D87" ca="1">CONCATENATE(A87,"-",MID(CELL("filename",A86),FIND("]",CELL("filename",A86))+1,255))</f>
        <v>听见下雨的声音-A-Lin</v>
      </c>
      <c r="E87" s="19" t="s">
        <v>13</v>
      </c>
      <c r="F87" s="16">
        <v>5.9722222222222232E-2</v>
      </c>
      <c r="G87" s="16">
        <v>9.375E-2</v>
      </c>
      <c r="H87" s="20"/>
      <c r="I87" s="20">
        <v>1</v>
      </c>
      <c r="J87" s="20"/>
    </row>
    <row r="88" spans="1:10" x14ac:dyDescent="0.25">
      <c r="A88" t="s">
        <v>1307</v>
      </c>
      <c r="B88" s="21" t="s">
        <v>1308</v>
      </c>
      <c r="C88" s="15" t="s">
        <v>1309</v>
      </c>
      <c r="D88" s="19" t="str">
        <f t="array" aca="1" ref="D88" ca="1">CONCATENATE(A88,"-",MID(CELL("filename",A87),FIND("]",CELL("filename",A87))+1,255))</f>
        <v>万物不如你-A-Lin</v>
      </c>
      <c r="E88" s="19" t="s">
        <v>13</v>
      </c>
      <c r="F88" s="10">
        <v>4.791666666666667E-2</v>
      </c>
      <c r="G88" s="10">
        <v>8.611111111111111E-2</v>
      </c>
      <c r="I88">
        <v>1</v>
      </c>
      <c r="J88" s="19"/>
    </row>
    <row r="89" spans="1:10" s="20" customFormat="1" x14ac:dyDescent="0.25">
      <c r="A89" t="s">
        <v>1373</v>
      </c>
      <c r="B89" s="21" t="s">
        <v>1374</v>
      </c>
      <c r="D89" s="19" t="str">
        <f t="array" aca="1" ref="D89" ca="1">CONCATENATE(A89,"-",MID(CELL("filename",A88),FIND("]",CELL("filename",A88))+1,255))</f>
        <v>我等到花儿也谢了-A-Lin</v>
      </c>
      <c r="E89" s="19" t="s">
        <v>13</v>
      </c>
    </row>
    <row r="90" spans="1:10" s="19" customFormat="1" x14ac:dyDescent="0.25">
      <c r="A90" s="19" t="s">
        <v>1485</v>
      </c>
      <c r="B90" s="21" t="s">
        <v>1486</v>
      </c>
      <c r="D90" s="19" t="str">
        <f t="array" aca="1" ref="D90" ca="1">CONCATENATE(A90,"-",MID(CELL("filename",A89),FIND("]",CELL("filename",A89))+1,255))</f>
        <v>喜欢你-A-Lin</v>
      </c>
      <c r="E90" s="19" t="s">
        <v>13</v>
      </c>
    </row>
    <row r="91" spans="1:10" x14ac:dyDescent="0.25">
      <c r="A91" s="19" t="s">
        <v>1490</v>
      </c>
      <c r="B91" s="21" t="s">
        <v>1491</v>
      </c>
      <c r="C91" s="20"/>
      <c r="D91" s="19" t="str">
        <f t="array" aca="1" ref="D91" ca="1">CONCATENATE(A91,"-",MID(CELL("filename",A90),FIND("]",CELL("filename",A90))+1,255))</f>
        <v>下雨天-A-Lin</v>
      </c>
      <c r="E91" s="19" t="s">
        <v>13</v>
      </c>
      <c r="F91" s="20"/>
      <c r="G91" s="20"/>
      <c r="H91" s="20"/>
      <c r="I91" s="19">
        <v>0</v>
      </c>
      <c r="J91" s="20"/>
    </row>
    <row r="92" spans="1:10" s="20" customFormat="1" x14ac:dyDescent="0.25">
      <c r="A92" s="19" t="s">
        <v>1665</v>
      </c>
      <c r="B92" s="21" t="s">
        <v>1666</v>
      </c>
      <c r="C92" s="19"/>
      <c r="D92" s="19" t="str">
        <f t="array" aca="1" ref="D92" ca="1">CONCATENATE(A92,"-",MID(CELL("filename",A91),FIND("]",CELL("filename",A91))+1,255))</f>
        <v>一个人-A-Lin</v>
      </c>
      <c r="E92" s="19" t="s">
        <v>13</v>
      </c>
      <c r="F92" s="19"/>
      <c r="G92" s="19"/>
      <c r="H92" s="19"/>
      <c r="I92" s="19"/>
      <c r="J92" s="19"/>
    </row>
    <row r="93" spans="1:10" x14ac:dyDescent="0.25">
      <c r="A93" s="19" t="s">
        <v>1687</v>
      </c>
      <c r="B93" s="21" t="s">
        <v>1688</v>
      </c>
      <c r="C93" s="15" t="s">
        <v>1689</v>
      </c>
      <c r="D93" s="19" t="str">
        <f t="array" aca="1" ref="D93" ca="1">CONCATENATE(A93,"-",MID(CELL("filename",A92),FIND("]",CELL("filename",A92))+1,255))</f>
        <v>一想到你呀-A-Lin</v>
      </c>
      <c r="E93" s="19" t="s">
        <v>13</v>
      </c>
      <c r="F93" s="10">
        <v>2.5000000000000001E-2</v>
      </c>
      <c r="G93" s="10">
        <v>3.6805555555555557E-2</v>
      </c>
      <c r="I93" s="19">
        <v>1</v>
      </c>
    </row>
    <row r="94" spans="1:10" s="19" customFormat="1" x14ac:dyDescent="0.25">
      <c r="A94" s="19" t="s">
        <v>1794</v>
      </c>
      <c r="B94" s="21" t="s">
        <v>1795</v>
      </c>
      <c r="C94" s="20"/>
      <c r="D94" s="19" t="str">
        <f t="array" aca="1" ref="D94" ca="1">CONCATENATE(A94,"-",MID(CELL("filename",A93),FIND("]",CELL("filename",A93))+1,255))</f>
        <v>月牙湾-A-Lin</v>
      </c>
      <c r="E94" s="19" t="s">
        <v>13</v>
      </c>
      <c r="F94" s="20"/>
      <c r="G94" s="20"/>
      <c r="H94" s="20"/>
      <c r="I94" s="19">
        <v>0</v>
      </c>
      <c r="J94" s="20"/>
    </row>
    <row r="95" spans="1:10" s="19" customFormat="1" x14ac:dyDescent="0.25">
      <c r="A95" s="19" t="s">
        <v>1796</v>
      </c>
      <c r="B95" s="21" t="s">
        <v>1797</v>
      </c>
      <c r="C95" s="15" t="s">
        <v>1798</v>
      </c>
      <c r="D95" s="19" t="str">
        <f t="array" aca="1" ref="D95" ca="1">CONCATENATE(A95,"-",MID(CELL("filename",A94),FIND("]",CELL("filename",A94))+1,255))</f>
        <v>云与海-A-Lin</v>
      </c>
      <c r="E95" s="19" t="s">
        <v>13</v>
      </c>
      <c r="F95" s="10">
        <v>6.1111111111111109E-2</v>
      </c>
      <c r="G95" s="10">
        <v>7.1527777777777773E-2</v>
      </c>
      <c r="I95" s="19">
        <v>1</v>
      </c>
    </row>
    <row r="96" spans="1:10" s="19" customFormat="1" x14ac:dyDescent="0.25">
      <c r="A96" s="20" t="s">
        <v>1816</v>
      </c>
      <c r="B96" s="21" t="s">
        <v>1817</v>
      </c>
      <c r="C96" s="20"/>
      <c r="D96" s="19" t="str">
        <f t="array" aca="1" ref="D96" ca="1">CONCATENATE(A96,"-",MID(CELL("filename",A95),FIND("]",CELL("filename",A95))+1,255))</f>
        <v>找自己-A-Lin</v>
      </c>
      <c r="E96" s="19" t="s">
        <v>13</v>
      </c>
      <c r="F96" s="20"/>
      <c r="G96" s="20"/>
      <c r="H96" s="20"/>
      <c r="I96" s="20">
        <v>0</v>
      </c>
    </row>
    <row r="97" spans="1:9" s="19" customFormat="1" x14ac:dyDescent="0.25">
      <c r="A97" s="20"/>
      <c r="B97" s="22"/>
      <c r="C97" s="15"/>
      <c r="D97" s="19" t="str">
        <f t="array" aca="1" ref="D97" ca="1">CONCATENATE(A97,"-",MID(CELL("filename",A96),FIND("]",CELL("filename",A96))+1,255))</f>
        <v>-A-Lin</v>
      </c>
      <c r="E97" s="19" t="s">
        <v>13</v>
      </c>
      <c r="F97" s="16"/>
      <c r="G97" s="16"/>
      <c r="H97" s="20"/>
      <c r="I97" s="20"/>
    </row>
    <row r="98" spans="1:9" s="19" customFormat="1" x14ac:dyDescent="0.25">
      <c r="A98" s="20"/>
      <c r="B98" s="22"/>
      <c r="C98" s="15"/>
      <c r="E98" s="20"/>
      <c r="F98" s="16"/>
      <c r="G98" s="16"/>
      <c r="H98" s="20"/>
      <c r="I98" s="20"/>
    </row>
    <row r="99" spans="1:9" s="19" customFormat="1" x14ac:dyDescent="0.25">
      <c r="A99" s="20"/>
      <c r="B99" s="22"/>
      <c r="C99" s="15"/>
      <c r="E99" s="20"/>
      <c r="F99" s="16"/>
      <c r="G99" s="16"/>
      <c r="H99" s="20"/>
      <c r="I99" s="20"/>
    </row>
    <row r="100" spans="1:9" s="19" customFormat="1" x14ac:dyDescent="0.25">
      <c r="A100" s="20"/>
      <c r="B100" s="22"/>
      <c r="C100" s="15"/>
      <c r="E100" s="20"/>
      <c r="F100" s="16"/>
      <c r="G100" s="16"/>
      <c r="H100" s="20"/>
      <c r="I100" s="20"/>
    </row>
    <row r="101" spans="1:9" s="19" customFormat="1" x14ac:dyDescent="0.25">
      <c r="A101" s="20"/>
      <c r="B101" s="22"/>
      <c r="C101" s="15"/>
      <c r="E101" s="20"/>
      <c r="F101" s="16"/>
      <c r="G101" s="16"/>
      <c r="H101" s="20"/>
      <c r="I101" s="20"/>
    </row>
    <row r="102" spans="1:9" x14ac:dyDescent="0.25">
      <c r="D102" t="str">
        <f t="array" aca="1" ref="D102" ca="1">CONCATENATE(A102,"-",MID(CELL("filename",A91),FIND("]",CELL("filename",A91))+1,255))</f>
        <v>-A-Lin</v>
      </c>
      <c r="E102" s="20" t="s">
        <v>13</v>
      </c>
    </row>
    <row r="103" spans="1:9" x14ac:dyDescent="0.25">
      <c r="A103" t="s">
        <v>2322</v>
      </c>
      <c r="B103" s="21" t="s">
        <v>2322</v>
      </c>
      <c r="D103" t="str">
        <f t="array" aca="1" ref="D103" ca="1">CONCATENATE(A103,"-",MID(CELL("filename",A102),FIND("]",CELL("filename",A102))+1,255))</f>
        <v>未过-A-Lin</v>
      </c>
      <c r="E103" s="20" t="s">
        <v>13</v>
      </c>
    </row>
    <row r="104" spans="1:9" x14ac:dyDescent="0.25">
      <c r="D104" t="str">
        <f t="array" aca="1" ref="D104" ca="1">CONCATENATE(A104,"-",MID(CELL("filename",A103),FIND("]",CELL("filename",A103))+1,255))</f>
        <v>-A-Lin</v>
      </c>
      <c r="E104" s="20" t="s">
        <v>13</v>
      </c>
    </row>
    <row r="105" spans="1:9" x14ac:dyDescent="0.25">
      <c r="A105" s="20" t="s">
        <v>2366</v>
      </c>
      <c r="B105" s="22" t="s">
        <v>2367</v>
      </c>
      <c r="C105" s="20"/>
      <c r="D105" t="str">
        <f t="array" aca="1" ref="D105" ca="1">CONCATENATE(A105,"-",MID(CELL("filename",A104),FIND("]",CELL("filename",A104))+1,255))</f>
        <v>爱的可能-A-Lin</v>
      </c>
      <c r="E105" s="20" t="s">
        <v>13</v>
      </c>
      <c r="F105" s="20"/>
      <c r="G105" s="20"/>
      <c r="H105" s="20"/>
      <c r="I105" s="20">
        <v>0</v>
      </c>
    </row>
    <row r="106" spans="1:9" x14ac:dyDescent="0.25">
      <c r="A106" s="20" t="s">
        <v>2368</v>
      </c>
      <c r="B106" s="22" t="s">
        <v>2369</v>
      </c>
      <c r="C106" s="20"/>
      <c r="D106" t="str">
        <f t="array" aca="1" ref="D106" ca="1">CONCATENATE(A106,"-",MID(CELL("filename",A93),FIND("]",CELL("filename",A93))+1,255))</f>
        <v>空窗-A-Lin</v>
      </c>
      <c r="E106" s="20" t="s">
        <v>13</v>
      </c>
      <c r="F106" s="20"/>
      <c r="G106" s="20"/>
      <c r="H106" s="20"/>
      <c r="I106" s="20">
        <v>0</v>
      </c>
    </row>
    <row r="107" spans="1:9" s="20" customFormat="1" x14ac:dyDescent="0.25">
      <c r="A107" s="20" t="s">
        <v>2370</v>
      </c>
      <c r="B107" s="21" t="s">
        <v>2371</v>
      </c>
      <c r="D107" t="str">
        <f t="array" aca="1" ref="D107" ca="1">CONCATENATE(A107,"-",MID(CELL("filename",A92),FIND("]",CELL("filename",A92))+1,255))</f>
        <v>伪装-A-Lin</v>
      </c>
      <c r="E107" s="20" t="s">
        <v>13</v>
      </c>
      <c r="I107" s="20">
        <v>0</v>
      </c>
    </row>
    <row r="108" spans="1:9" x14ac:dyDescent="0.25">
      <c r="D108" t="str">
        <f t="array" aca="1" ref="D108" ca="1">CONCATENATE(A108,"-",MID(CELL("filename",A107),FIND("]",CELL("filename",A107))+1,255))</f>
        <v>-A-Lin</v>
      </c>
      <c r="E108" s="20" t="s">
        <v>13</v>
      </c>
    </row>
    <row r="109" spans="1:9" x14ac:dyDescent="0.25">
      <c r="D109" t="str">
        <f t="array" aca="1" ref="D109" ca="1">CONCATENATE(A109,"-",MID(CELL("filename",A108),FIND("]",CELL("filename",A108))+1,255))</f>
        <v>-A-Lin</v>
      </c>
      <c r="E109" s="20" t="s">
        <v>13</v>
      </c>
    </row>
    <row r="110" spans="1:9" x14ac:dyDescent="0.25">
      <c r="D110" t="str">
        <f t="array" aca="1" ref="D110" ca="1">CONCATENATE(A110,"-",MID(CELL("filename",A109),FIND("]",CELL("filename",A109))+1,255))</f>
        <v>-A-Lin</v>
      </c>
      <c r="E110" s="20" t="s">
        <v>13</v>
      </c>
    </row>
  </sheetData>
  <sortState xmlns:xlrd2="http://schemas.microsoft.com/office/spreadsheetml/2017/richdata2" ref="A74:J96">
    <sortCondition ref="A96"/>
  </sortState>
  <hyperlinks>
    <hyperlink ref="C2" r:id="rId1" xr:uid="{00000000-0004-0000-0200-000000000000}"/>
    <hyperlink ref="C4" r:id="rId2" xr:uid="{00000000-0004-0000-0200-000001000000}"/>
    <hyperlink ref="C5" r:id="rId3" xr:uid="{00000000-0004-0000-0200-000002000000}"/>
    <hyperlink ref="C6" r:id="rId4" xr:uid="{00000000-0004-0000-0200-000003000000}"/>
    <hyperlink ref="C7" r:id="rId5" xr:uid="{00000000-0004-0000-0200-000004000000}"/>
    <hyperlink ref="C8" r:id="rId6" xr:uid="{00000000-0004-0000-0200-000005000000}"/>
    <hyperlink ref="C9" r:id="rId7" xr:uid="{00000000-0004-0000-0200-000006000000}"/>
    <hyperlink ref="C10" r:id="rId8" xr:uid="{00000000-0004-0000-0200-000007000000}"/>
    <hyperlink ref="C11" r:id="rId9" xr:uid="{00000000-0004-0000-0200-000008000000}"/>
    <hyperlink ref="C12" r:id="rId10" xr:uid="{00000000-0004-0000-0200-000009000000}"/>
    <hyperlink ref="C13" r:id="rId11" xr:uid="{00000000-0004-0000-0200-00000A000000}"/>
    <hyperlink ref="C14" r:id="rId12" xr:uid="{00000000-0004-0000-0200-00000B000000}"/>
    <hyperlink ref="C15" r:id="rId13" xr:uid="{00000000-0004-0000-0200-00000C000000}"/>
    <hyperlink ref="C16" r:id="rId14" xr:uid="{00000000-0004-0000-0200-00000D000000}"/>
    <hyperlink ref="C17" r:id="rId15" xr:uid="{00000000-0004-0000-0200-00000E000000}"/>
    <hyperlink ref="C18" r:id="rId16" xr:uid="{00000000-0004-0000-0200-00000F000000}"/>
    <hyperlink ref="C19" r:id="rId17" xr:uid="{00000000-0004-0000-0200-000010000000}"/>
    <hyperlink ref="C20" r:id="rId18" xr:uid="{00000000-0004-0000-0200-000011000000}"/>
    <hyperlink ref="C21" r:id="rId19" xr:uid="{00000000-0004-0000-0200-000012000000}"/>
    <hyperlink ref="C22" r:id="rId20" xr:uid="{00000000-0004-0000-0200-000013000000}"/>
    <hyperlink ref="C23" r:id="rId21" xr:uid="{00000000-0004-0000-0200-000014000000}"/>
    <hyperlink ref="C24" r:id="rId22" xr:uid="{00000000-0004-0000-0200-000015000000}"/>
    <hyperlink ref="C25" r:id="rId23" xr:uid="{00000000-0004-0000-0200-000016000000}"/>
    <hyperlink ref="C26" r:id="rId24" xr:uid="{00000000-0004-0000-0200-000017000000}"/>
    <hyperlink ref="C27" r:id="rId25" xr:uid="{00000000-0004-0000-0200-000018000000}"/>
    <hyperlink ref="C36" r:id="rId26" xr:uid="{00000000-0004-0000-0200-000019000000}"/>
    <hyperlink ref="C28" r:id="rId27" xr:uid="{00000000-0004-0000-0200-00001A000000}"/>
    <hyperlink ref="C29" r:id="rId28" xr:uid="{00000000-0004-0000-0200-00001B000000}"/>
    <hyperlink ref="C30" r:id="rId29" xr:uid="{00000000-0004-0000-0200-00001C000000}"/>
    <hyperlink ref="C31" r:id="rId30" xr:uid="{00000000-0004-0000-0200-00001D000000}"/>
    <hyperlink ref="C35" r:id="rId31" xr:uid="{00000000-0004-0000-0200-00001E000000}"/>
    <hyperlink ref="C37" r:id="rId32" xr:uid="{00000000-0004-0000-0200-00001F000000}"/>
    <hyperlink ref="C38" r:id="rId33" xr:uid="{00000000-0004-0000-0200-000020000000}"/>
    <hyperlink ref="C39" r:id="rId34" xr:uid="{00000000-0004-0000-0200-000021000000}"/>
    <hyperlink ref="C40" r:id="rId35" xr:uid="{00000000-0004-0000-0200-000022000000}"/>
    <hyperlink ref="C41" r:id="rId36" xr:uid="{00000000-0004-0000-0200-000023000000}"/>
    <hyperlink ref="C42" r:id="rId37" xr:uid="{00000000-0004-0000-0200-000024000000}"/>
    <hyperlink ref="C43" r:id="rId38" xr:uid="{00000000-0004-0000-0200-000025000000}"/>
    <hyperlink ref="C45" r:id="rId39" xr:uid="{00000000-0004-0000-0200-000026000000}"/>
    <hyperlink ref="C46" r:id="rId40" xr:uid="{00000000-0004-0000-0200-000027000000}"/>
    <hyperlink ref="C47" r:id="rId41" xr:uid="{00000000-0004-0000-0200-000028000000}"/>
    <hyperlink ref="C75" r:id="rId42" xr:uid="{00000000-0004-0000-0200-000029000000}"/>
    <hyperlink ref="C79" r:id="rId43" xr:uid="{00000000-0004-0000-0200-00002A000000}"/>
    <hyperlink ref="C82" r:id="rId44" xr:uid="{00000000-0004-0000-0200-00002B000000}"/>
    <hyperlink ref="C83" r:id="rId45" xr:uid="{00000000-0004-0000-0200-00002C000000}"/>
    <hyperlink ref="C84" r:id="rId46" xr:uid="{00000000-0004-0000-0200-00002D000000}"/>
    <hyperlink ref="C88" r:id="rId47" xr:uid="{00000000-0004-0000-0200-00002E000000}"/>
    <hyperlink ref="C93" r:id="rId48" xr:uid="{00000000-0004-0000-0200-00002F000000}"/>
    <hyperlink ref="C95" r:id="rId49" xr:uid="{00000000-0004-0000-0200-000030000000}"/>
    <hyperlink ref="C87" r:id="rId50" xr:uid="{00000000-0004-0000-0200-000031000000}"/>
    <hyperlink ref="C78" r:id="rId51" xr:uid="{00000000-0004-0000-0200-000032000000}"/>
    <hyperlink ref="C76" r:id="rId52" xr:uid="{C10A3B77-EDEE-4ADB-AE1F-16016BD0977A}"/>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9"/>
  <sheetViews>
    <sheetView topLeftCell="A34" workbookViewId="0">
      <selection activeCell="B34" sqref="B34"/>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14" width="9.140625" style="19" customWidth="1"/>
    <col min="15"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2372</v>
      </c>
      <c r="B2" s="21" t="s">
        <v>2645</v>
      </c>
      <c r="C2" s="15"/>
      <c r="D2" t="str">
        <f t="array" aca="1" ref="D2" ca="1">CONCATENATE(A2,"-",MID(CELL("filename",A1),FIND("]",CELL("filename",A1))+1,255))</f>
        <v>我在人民广场吃炸鸡-阿肆</v>
      </c>
      <c r="E2" t="s">
        <v>2218</v>
      </c>
      <c r="F2" s="10"/>
      <c r="G2" s="10"/>
      <c r="H2" s="3"/>
      <c r="I2">
        <v>0</v>
      </c>
    </row>
    <row r="3" spans="1:10" x14ac:dyDescent="0.25">
      <c r="A3" t="s">
        <v>2373</v>
      </c>
      <c r="B3" s="21" t="s">
        <v>2374</v>
      </c>
      <c r="C3" s="15" t="s">
        <v>2375</v>
      </c>
      <c r="D3" t="str">
        <f t="array" aca="1" ref="D3" ca="1">CONCATENATE(A3,"-",MID(CELL("filename",A2),FIND("]",CELL("filename",A2))+1,255))</f>
        <v>世界上的另一个我-阿肆</v>
      </c>
      <c r="E3" t="s">
        <v>2218</v>
      </c>
      <c r="F3" s="10">
        <v>1.111111111111111E-2</v>
      </c>
      <c r="G3" s="10">
        <v>2.1527777777777781E-2</v>
      </c>
      <c r="I3">
        <v>1</v>
      </c>
    </row>
    <row r="4" spans="1:10" x14ac:dyDescent="0.25">
      <c r="A4" t="s">
        <v>1052</v>
      </c>
      <c r="B4" s="21" t="s">
        <v>1053</v>
      </c>
      <c r="D4" t="str">
        <f t="array" aca="1" ref="D4" ca="1">CONCATENATE(A4,"-",MID(CELL("filename",A3),FIND("]",CELL("filename",A3))+1,255))</f>
        <v>热爱105度的你-阿肆</v>
      </c>
      <c r="E4" t="s">
        <v>2218</v>
      </c>
    </row>
    <row r="5" spans="1:10" x14ac:dyDescent="0.25">
      <c r="A5" t="s">
        <v>2376</v>
      </c>
      <c r="B5" s="21" t="s">
        <v>2377</v>
      </c>
      <c r="C5" s="15" t="s">
        <v>2378</v>
      </c>
      <c r="D5" s="19" t="str">
        <f t="array" aca="1" ref="D5" ca="1">CONCATENATE(A5,"-",MID(CELL("filename",A4),FIND("]",CELL("filename",A4))+1,255))</f>
        <v>致姗姗来迟的你-阿肆</v>
      </c>
      <c r="E5" t="s">
        <v>2218</v>
      </c>
      <c r="F5" s="10">
        <v>3.0555555555555551E-2</v>
      </c>
      <c r="G5" s="10">
        <v>5.4166666666666669E-2</v>
      </c>
      <c r="I5">
        <v>1</v>
      </c>
    </row>
    <row r="6" spans="1:10" ht="15" customHeight="1" x14ac:dyDescent="0.25">
      <c r="A6" s="19" t="s">
        <v>2412</v>
      </c>
      <c r="B6" s="21" t="s">
        <v>18072</v>
      </c>
      <c r="C6" s="15" t="s">
        <v>18071</v>
      </c>
      <c r="D6" s="19" t="str">
        <f t="array" aca="1" ref="D6" ca="1">CONCATENATE(A6,"-",MID(CELL("filename",A5),FIND("]",CELL("filename",A5))+1,255))</f>
        <v>宝贵-阿肆</v>
      </c>
      <c r="E6" s="19" t="s">
        <v>2218</v>
      </c>
      <c r="F6" s="10">
        <v>2.1527777777777778E-2</v>
      </c>
      <c r="G6" s="10">
        <v>3.4722222222222224E-2</v>
      </c>
      <c r="I6" s="19">
        <v>1</v>
      </c>
    </row>
    <row r="7" spans="1:10" x14ac:dyDescent="0.25">
      <c r="A7" t="s">
        <v>2405</v>
      </c>
      <c r="B7" s="21" t="s">
        <v>18386</v>
      </c>
      <c r="C7" s="15" t="s">
        <v>18387</v>
      </c>
      <c r="D7" s="19" t="str">
        <f t="array" aca="1" ref="D7" ca="1">CONCATENATE(A7,"-",MID(CELL("filename",A6),FIND("]",CELL("filename",A6))+1,255))</f>
        <v>尽管如此，还是-阿肆</v>
      </c>
      <c r="E7" s="19" t="s">
        <v>2218</v>
      </c>
      <c r="F7" s="10">
        <v>6.9444444444444447E-4</v>
      </c>
      <c r="G7" s="10">
        <v>1.9444444444444445E-2</v>
      </c>
      <c r="I7" s="19">
        <v>1</v>
      </c>
    </row>
    <row r="8" spans="1:10" x14ac:dyDescent="0.25">
      <c r="A8" t="s">
        <v>2388</v>
      </c>
      <c r="B8" s="21" t="s">
        <v>19398</v>
      </c>
      <c r="C8" s="15" t="s">
        <v>19399</v>
      </c>
      <c r="D8" s="19" t="str">
        <f t="array" aca="1" ref="D8" ca="1">CONCATENATE(A8,"-",MID(CELL("filename",A7),FIND("]",CELL("filename",A7))+1,255))</f>
        <v>直到你降临-阿肆</v>
      </c>
      <c r="E8" s="19" t="s">
        <v>2218</v>
      </c>
      <c r="F8" s="10">
        <v>0</v>
      </c>
      <c r="G8" s="10">
        <v>1.1111111111111112E-2</v>
      </c>
      <c r="I8" s="19">
        <v>1</v>
      </c>
    </row>
    <row r="9" spans="1:10" x14ac:dyDescent="0.25">
      <c r="A9" t="s">
        <v>2389</v>
      </c>
      <c r="B9" s="21" t="s">
        <v>19401</v>
      </c>
      <c r="C9" s="15" t="s">
        <v>19400</v>
      </c>
      <c r="D9" s="19" t="str">
        <f t="array" aca="1" ref="D9" ca="1">CONCATENATE(A9,"-",MID(CELL("filename",A8),FIND("]",CELL("filename",A8))+1,255))</f>
        <v>课间进行曲-阿肆</v>
      </c>
      <c r="E9" s="19" t="s">
        <v>2218</v>
      </c>
      <c r="F9" s="10">
        <v>3.1944444444444442E-2</v>
      </c>
      <c r="G9" s="10">
        <v>4.9305555555555554E-2</v>
      </c>
      <c r="I9" s="19">
        <v>1</v>
      </c>
    </row>
    <row r="10" spans="1:10" x14ac:dyDescent="0.25">
      <c r="A10" t="s">
        <v>2390</v>
      </c>
      <c r="B10" s="21" t="s">
        <v>19403</v>
      </c>
      <c r="C10" s="15" t="s">
        <v>19402</v>
      </c>
      <c r="D10" s="19" t="str">
        <f t="array" aca="1" ref="D10" ca="1">CONCATENATE(A10,"-",MID(CELL("filename",A9),FIND("]",CELL("filename",A9))+1,255))</f>
        <v>不甜情歌-阿肆</v>
      </c>
      <c r="E10" s="19" t="s">
        <v>2218</v>
      </c>
      <c r="F10" s="10">
        <v>1.3888888888888888E-2</v>
      </c>
      <c r="G10" s="10">
        <v>2.4305555555555556E-2</v>
      </c>
      <c r="I10" s="19">
        <v>1</v>
      </c>
    </row>
    <row r="11" spans="1:10" x14ac:dyDescent="0.25">
      <c r="A11" t="s">
        <v>2391</v>
      </c>
      <c r="B11" s="21" t="s">
        <v>19405</v>
      </c>
      <c r="C11" s="15" t="s">
        <v>19404</v>
      </c>
      <c r="D11" s="19" t="str">
        <f t="array" aca="1" ref="D11" ca="1">CONCATENATE(A11,"-",MID(CELL("filename",A10),FIND("]",CELL("filename",A10))+1,255))</f>
        <v>仰世而来-阿肆</v>
      </c>
      <c r="E11" s="19" t="s">
        <v>2218</v>
      </c>
      <c r="F11" s="10">
        <v>3.125E-2</v>
      </c>
      <c r="G11" s="10">
        <v>4.2361111111111113E-2</v>
      </c>
      <c r="I11" s="19">
        <v>1</v>
      </c>
    </row>
    <row r="12" spans="1:10" x14ac:dyDescent="0.25">
      <c r="A12" t="s">
        <v>2394</v>
      </c>
      <c r="B12" s="21" t="s">
        <v>19411</v>
      </c>
      <c r="C12" s="15" t="s">
        <v>19410</v>
      </c>
      <c r="D12" s="19" t="str">
        <f t="array" aca="1" ref="D12" ca="1">CONCATENATE(A12,"-",MID(CELL("filename",A11),FIND("]",CELL("filename",A11))+1,255))</f>
        <v>不在他方-阿肆</v>
      </c>
      <c r="E12" s="19" t="s">
        <v>2218</v>
      </c>
      <c r="F12" s="10">
        <v>2.7083333333333334E-2</v>
      </c>
      <c r="G12" s="10">
        <v>3.7499999999999999E-2</v>
      </c>
      <c r="I12" s="19">
        <v>1</v>
      </c>
    </row>
    <row r="13" spans="1:10" x14ac:dyDescent="0.25">
      <c r="A13" t="s">
        <v>2396</v>
      </c>
      <c r="B13" s="21" t="s">
        <v>19413</v>
      </c>
      <c r="C13" s="15" t="s">
        <v>19412</v>
      </c>
      <c r="D13" s="19" t="str">
        <f t="array" aca="1" ref="D13" ca="1">CONCATENATE(A13,"-",MID(CELL("filename",A12),FIND("]",CELL("filename",A12))+1,255))</f>
        <v>日久生情，与这波澜不惊-阿肆</v>
      </c>
      <c r="E13" s="19" t="s">
        <v>2218</v>
      </c>
      <c r="F13" s="10">
        <v>1.9444444444444445E-2</v>
      </c>
      <c r="G13" s="10">
        <v>4.027777777777778E-2</v>
      </c>
      <c r="I13" s="19">
        <v>1</v>
      </c>
    </row>
    <row r="14" spans="1:10" x14ac:dyDescent="0.25">
      <c r="A14" t="s">
        <v>2397</v>
      </c>
      <c r="B14" s="21" t="s">
        <v>19415</v>
      </c>
      <c r="C14" s="15" t="s">
        <v>19414</v>
      </c>
      <c r="D14" s="19" t="str">
        <f t="array" aca="1" ref="D14" ca="1">CONCATENATE(A14,"-",MID(CELL("filename",A13),FIND("]",CELL("filename",A13))+1,255))</f>
        <v>我愚蠢的理想主义-阿肆</v>
      </c>
      <c r="E14" s="19" t="s">
        <v>2218</v>
      </c>
      <c r="F14" s="10">
        <v>0.1388888888888889</v>
      </c>
      <c r="G14" s="10">
        <v>0.15486111111111112</v>
      </c>
      <c r="I14" s="19">
        <v>1</v>
      </c>
    </row>
    <row r="15" spans="1:10" x14ac:dyDescent="0.25">
      <c r="A15" t="s">
        <v>2398</v>
      </c>
      <c r="B15" s="21" t="s">
        <v>19417</v>
      </c>
      <c r="C15" s="15" t="s">
        <v>19416</v>
      </c>
      <c r="D15" s="19" t="str">
        <f t="array" aca="1" ref="D15" ca="1">CONCATENATE(A15,"-",MID(CELL("filename",A14),FIND("]",CELL("filename",A14))+1,255))</f>
        <v>Call Me-阿肆</v>
      </c>
      <c r="E15" s="19" t="s">
        <v>2218</v>
      </c>
      <c r="F15" s="10">
        <v>6.2500000000000003E-3</v>
      </c>
      <c r="G15" s="10">
        <v>1.7361111111111112E-2</v>
      </c>
      <c r="I15" s="19">
        <v>1</v>
      </c>
    </row>
    <row r="16" spans="1:10" x14ac:dyDescent="0.25">
      <c r="A16" t="s">
        <v>2399</v>
      </c>
      <c r="B16" s="21" t="s">
        <v>19418</v>
      </c>
      <c r="C16" s="15" t="s">
        <v>19421</v>
      </c>
      <c r="D16" s="19" t="str">
        <f t="array" aca="1" ref="D16" ca="1">CONCATENATE(A16,"-",MID(CELL("filename",A15),FIND("]",CELL("filename",A15))+1,255))</f>
        <v>漂-阿肆</v>
      </c>
      <c r="E16" s="19" t="s">
        <v>2218</v>
      </c>
      <c r="F16" s="10">
        <v>3.4722222222222224E-2</v>
      </c>
      <c r="G16" s="10">
        <v>4.3749999999999997E-2</v>
      </c>
      <c r="I16" s="19">
        <v>1</v>
      </c>
    </row>
    <row r="17" spans="1:10" x14ac:dyDescent="0.25">
      <c r="A17" t="s">
        <v>2400</v>
      </c>
      <c r="B17" s="21" t="s">
        <v>19420</v>
      </c>
      <c r="C17" s="15" t="s">
        <v>19419</v>
      </c>
      <c r="D17" s="19" t="str">
        <f t="array" aca="1" ref="D17" ca="1">CONCATENATE(A17,"-",MID(CELL("filename",A16),FIND("]",CELL("filename",A16))+1,255))</f>
        <v>所幸-阿肆</v>
      </c>
      <c r="E17" s="19" t="s">
        <v>2218</v>
      </c>
      <c r="F17" s="10">
        <v>4.791666666666667E-2</v>
      </c>
      <c r="G17" s="10">
        <v>6.9444444444444448E-2</v>
      </c>
      <c r="I17" s="19">
        <v>1</v>
      </c>
    </row>
    <row r="18" spans="1:10" x14ac:dyDescent="0.25">
      <c r="A18" t="s">
        <v>2401</v>
      </c>
      <c r="B18" s="21" t="s">
        <v>19422</v>
      </c>
      <c r="C18" s="15" t="s">
        <v>19423</v>
      </c>
      <c r="D18" s="19" t="str">
        <f t="array" aca="1" ref="D18" ca="1">CONCATENATE(A18,"-",MID(CELL("filename",A17),FIND("]",CELL("filename",A17))+1,255))</f>
        <v>亲爱的毕业-阿肆</v>
      </c>
      <c r="E18" s="19" t="s">
        <v>2218</v>
      </c>
      <c r="F18" s="10">
        <v>0</v>
      </c>
      <c r="G18" s="10">
        <v>9.0277777777777769E-3</v>
      </c>
      <c r="I18" s="19">
        <v>1</v>
      </c>
    </row>
    <row r="19" spans="1:10" x14ac:dyDescent="0.25">
      <c r="A19" t="s">
        <v>2393</v>
      </c>
      <c r="B19" s="21" t="s">
        <v>19408</v>
      </c>
      <c r="C19" s="15" t="s">
        <v>19407</v>
      </c>
      <c r="D19" s="19" t="str">
        <f t="array" aca="1" ref="D19" ca="1">CONCATENATE(A19,"-",MID(CELL("filename",A18),FIND("]",CELL("filename",A18))+1,255))</f>
        <v>Get Up-阿肆</v>
      </c>
      <c r="E19" s="19" t="s">
        <v>2218</v>
      </c>
      <c r="F19" s="10">
        <v>2.0833333333333333E-3</v>
      </c>
      <c r="G19" s="10">
        <v>1.1805555555555555E-2</v>
      </c>
      <c r="I19" s="19">
        <v>1</v>
      </c>
    </row>
    <row r="20" spans="1:10" x14ac:dyDescent="0.25">
      <c r="A20" t="s">
        <v>2392</v>
      </c>
      <c r="B20" s="21" t="s">
        <v>19406</v>
      </c>
      <c r="C20" s="15" t="s">
        <v>19409</v>
      </c>
      <c r="D20" s="19" t="str">
        <f t="array" aca="1" ref="D20" ca="1">CONCATENATE(A20,"-",MID(CELL("filename",A19),FIND("]",CELL("filename",A19))+1,255))</f>
        <v>嘿！关于爱-阿肆</v>
      </c>
      <c r="E20" s="19" t="s">
        <v>2218</v>
      </c>
      <c r="F20" s="10">
        <v>1.3888888888888889E-3</v>
      </c>
      <c r="G20" s="10">
        <v>1.4583333333333334E-2</v>
      </c>
      <c r="I20" s="19">
        <v>1</v>
      </c>
    </row>
    <row r="21" spans="1:10" x14ac:dyDescent="0.25">
      <c r="C21" s="15"/>
      <c r="D21" s="19" t="str">
        <f t="array" aca="1" ref="D21" ca="1">CONCATENATE(A21,"-",MID(CELL("filename",A20),FIND("]",CELL("filename",A20))+1,255))</f>
        <v>-阿肆</v>
      </c>
      <c r="E21" s="19" t="s">
        <v>2218</v>
      </c>
      <c r="F21" s="10"/>
      <c r="G21" s="10"/>
    </row>
    <row r="22" spans="1:10" x14ac:dyDescent="0.25">
      <c r="C22" s="15"/>
      <c r="D22" s="19" t="str">
        <f t="array" aca="1" ref="D22" ca="1">CONCATENATE(A22,"-",MID(CELL("filename",A21),FIND("]",CELL("filename",A21))+1,255))</f>
        <v>-阿肆</v>
      </c>
      <c r="E22" s="19" t="s">
        <v>2218</v>
      </c>
      <c r="F22" s="10"/>
      <c r="G22" s="10"/>
    </row>
    <row r="23" spans="1:10" x14ac:dyDescent="0.25">
      <c r="C23" s="15"/>
      <c r="F23" s="10"/>
      <c r="G23" s="10"/>
    </row>
    <row r="24" spans="1:10" x14ac:dyDescent="0.25">
      <c r="C24" s="15"/>
      <c r="F24" s="10"/>
      <c r="G24" s="10"/>
    </row>
    <row r="25" spans="1:10" x14ac:dyDescent="0.25">
      <c r="C25" s="15"/>
      <c r="F25" s="10"/>
      <c r="G25" s="10"/>
    </row>
    <row r="26" spans="1:10" x14ac:dyDescent="0.25">
      <c r="A26" t="s">
        <v>1482</v>
      </c>
      <c r="B26" s="21" t="s">
        <v>1483</v>
      </c>
      <c r="C26" s="15" t="s">
        <v>1484</v>
      </c>
      <c r="D26" s="19" t="str">
        <f t="array" aca="1" ref="D26" ca="1">CONCATENATE(A26,"-",MID(CELL("filename",A21),FIND("]",CELL("filename",A21))+1,255))</f>
        <v>喜欢-阿肆</v>
      </c>
      <c r="E26" t="s">
        <v>13</v>
      </c>
      <c r="F26" s="10">
        <v>5.5555555555555552E-2</v>
      </c>
      <c r="G26" s="10">
        <v>7.0833333333333331E-2</v>
      </c>
      <c r="I26">
        <v>1</v>
      </c>
    </row>
    <row r="27" spans="1:10" x14ac:dyDescent="0.25">
      <c r="A27" t="s">
        <v>2379</v>
      </c>
      <c r="B27" s="21" t="s">
        <v>2380</v>
      </c>
      <c r="C27" s="15" t="s">
        <v>2381</v>
      </c>
      <c r="D27" t="str">
        <f t="array" aca="1" ref="D27" ca="1">CONCATENATE(A27,"-",MID(CELL("filename",A26),FIND("]",CELL("filename",A26))+1,255))</f>
        <v>在树上唱歌-阿肆</v>
      </c>
      <c r="E27" t="s">
        <v>13</v>
      </c>
      <c r="F27" s="10">
        <v>4.0972222222222222E-2</v>
      </c>
      <c r="G27" s="10">
        <v>5.1388888888888887E-2</v>
      </c>
      <c r="I27">
        <v>1</v>
      </c>
    </row>
    <row r="28" spans="1:10" x14ac:dyDescent="0.25">
      <c r="A28" t="s">
        <v>2382</v>
      </c>
      <c r="B28" s="21" t="s">
        <v>18385</v>
      </c>
      <c r="C28" s="15" t="s">
        <v>18384</v>
      </c>
      <c r="D28" t="str">
        <f t="array" aca="1" ref="D28" ca="1">CONCATENATE(A28,"-",MID(CELL("filename",A27),FIND("]",CELL("filename",A27))+1,255))</f>
        <v>气球-阿肆</v>
      </c>
      <c r="E28" t="s">
        <v>13</v>
      </c>
      <c r="F28" s="10">
        <v>1.8749999999999999E-2</v>
      </c>
      <c r="G28" s="10">
        <v>2.7777777777777776E-2</v>
      </c>
      <c r="I28" s="19">
        <v>1</v>
      </c>
    </row>
    <row r="29" spans="1:10" x14ac:dyDescent="0.25">
      <c r="A29" t="s">
        <v>969</v>
      </c>
      <c r="B29" s="21" t="s">
        <v>970</v>
      </c>
      <c r="C29" s="15"/>
      <c r="D29" t="str">
        <f t="array" aca="1" ref="D29" ca="1">CONCATENATE(A29,"-",MID(CELL("filename",A28),FIND("]",CELL("filename",A28))+1,255))</f>
        <v>偏爱-阿肆</v>
      </c>
      <c r="E29" t="s">
        <v>13</v>
      </c>
      <c r="F29" s="10"/>
      <c r="G29" s="10"/>
    </row>
    <row r="30" spans="1:10" x14ac:dyDescent="0.25">
      <c r="A30" t="s">
        <v>2100</v>
      </c>
      <c r="B30" s="21" t="s">
        <v>2101</v>
      </c>
      <c r="C30" s="15" t="s">
        <v>2102</v>
      </c>
      <c r="D30" t="str">
        <f t="array" aca="1" ref="D30" ca="1">CONCATENATE(A30,"-",MID(CELL("filename",A29),FIND("]",CELL("filename",A29))+1,255))</f>
        <v>真实-阿肆</v>
      </c>
      <c r="E30" t="s">
        <v>13</v>
      </c>
      <c r="F30" s="10">
        <v>6.6666666666666666E-2</v>
      </c>
      <c r="G30" s="10">
        <v>9.8611111111111108E-2</v>
      </c>
      <c r="I30">
        <v>1</v>
      </c>
    </row>
    <row r="31" spans="1:10" x14ac:dyDescent="0.25">
      <c r="A31" t="s">
        <v>2383</v>
      </c>
      <c r="B31" s="21" t="s">
        <v>2384</v>
      </c>
      <c r="C31" s="15" t="s">
        <v>2385</v>
      </c>
      <c r="D31" s="19" t="str">
        <f t="array" aca="1" ref="D31" ca="1">CONCATENATE(A31,"-",MID(CELL("filename",A30),FIND("]",CELL("filename",A30))+1,255))</f>
        <v>还有我-阿肆</v>
      </c>
      <c r="E31" s="19" t="s">
        <v>13</v>
      </c>
      <c r="F31" s="10">
        <v>3.9583333333333331E-2</v>
      </c>
      <c r="G31" s="10">
        <v>5.8333333333333327E-2</v>
      </c>
      <c r="I31">
        <v>1</v>
      </c>
    </row>
    <row r="32" spans="1:10" x14ac:dyDescent="0.25">
      <c r="A32" s="19" t="s">
        <v>2386</v>
      </c>
      <c r="B32" s="21" t="s">
        <v>6659</v>
      </c>
      <c r="C32" s="15" t="s">
        <v>6660</v>
      </c>
      <c r="D32" s="19" t="str">
        <f t="array" aca="1" ref="D32" ca="1">CONCATENATE(A32,"-",MID(CELL("filename",A31),FIND("]",CELL("filename",A31))+1,255))</f>
        <v>寻人启事-阿肆</v>
      </c>
      <c r="E32" s="19" t="s">
        <v>13</v>
      </c>
      <c r="F32" s="10">
        <v>6.3888888888888884E-2</v>
      </c>
      <c r="G32" s="10">
        <v>9.8611111111111108E-2</v>
      </c>
      <c r="I32" s="19">
        <v>1</v>
      </c>
      <c r="J32" s="19">
        <v>1.2</v>
      </c>
    </row>
    <row r="33" spans="1:9" x14ac:dyDescent="0.25">
      <c r="A33" t="s">
        <v>2387</v>
      </c>
      <c r="B33" s="21" t="s">
        <v>19059</v>
      </c>
      <c r="C33" s="15"/>
      <c r="D33" s="19" t="str">
        <f t="array" aca="1" ref="D33" ca="1">CONCATENATE(A33,"-",MID(CELL("filename",A32),FIND("]",CELL("filename",A32))+1,255))</f>
        <v>睡前故事-阿肆</v>
      </c>
      <c r="E33" s="19" t="s">
        <v>13</v>
      </c>
      <c r="F33" s="10"/>
      <c r="G33" s="10"/>
    </row>
    <row r="34" spans="1:9" x14ac:dyDescent="0.25">
      <c r="A34" s="19" t="s">
        <v>2395</v>
      </c>
      <c r="B34" s="21" t="s">
        <v>2831</v>
      </c>
      <c r="C34" s="15" t="s">
        <v>2832</v>
      </c>
      <c r="D34" s="19" t="str">
        <f t="array" aca="1" ref="D34" ca="1">CONCATENATE(A34,"-",MID(CELL("filename",A33),FIND("]",CELL("filename",A33))+1,255))</f>
        <v>别找我麻烦-阿肆</v>
      </c>
      <c r="E34" s="19" t="s">
        <v>13</v>
      </c>
      <c r="F34" s="10">
        <v>6.2500000000000003E-3</v>
      </c>
      <c r="G34" s="10">
        <v>2.1527777777777781E-2</v>
      </c>
      <c r="I34" s="19">
        <v>1</v>
      </c>
    </row>
    <row r="35" spans="1:9" x14ac:dyDescent="0.25">
      <c r="C35" s="15"/>
      <c r="D35" s="19" t="str">
        <f t="array" aca="1" ref="D35" ca="1">CONCATENATE(A35,"-",MID(CELL("filename",A34),FIND("]",CELL("filename",A34))+1,255))</f>
        <v>-阿肆</v>
      </c>
      <c r="E35" s="19" t="s">
        <v>13</v>
      </c>
      <c r="F35" s="10"/>
      <c r="G35" s="10"/>
    </row>
    <row r="36" spans="1:9" x14ac:dyDescent="0.25">
      <c r="C36" s="15"/>
      <c r="D36" s="19" t="str">
        <f t="array" aca="1" ref="D36" ca="1">CONCATENATE(A36,"-",MID(CELL("filename",A35),FIND("]",CELL("filename",A35))+1,255))</f>
        <v>-阿肆</v>
      </c>
      <c r="E36" s="19" t="s">
        <v>13</v>
      </c>
      <c r="F36" s="10"/>
      <c r="G36" s="10"/>
    </row>
    <row r="37" spans="1:9" x14ac:dyDescent="0.25">
      <c r="C37" s="15"/>
      <c r="F37" s="10"/>
      <c r="G37" s="10"/>
    </row>
    <row r="38" spans="1:9" x14ac:dyDescent="0.25">
      <c r="A38" t="s">
        <v>2402</v>
      </c>
      <c r="B38" s="21" t="s">
        <v>19225</v>
      </c>
      <c r="C38" s="21" t="s">
        <v>19060</v>
      </c>
      <c r="F38" s="10"/>
      <c r="G38" s="10"/>
    </row>
    <row r="39" spans="1:9" x14ac:dyDescent="0.25">
      <c r="A39" t="s">
        <v>2403</v>
      </c>
      <c r="B39" s="21" t="s">
        <v>19226</v>
      </c>
      <c r="C39" s="21" t="s">
        <v>19061</v>
      </c>
      <c r="F39" s="10"/>
      <c r="G39" s="10"/>
    </row>
    <row r="40" spans="1:9" x14ac:dyDescent="0.25">
      <c r="A40" t="s">
        <v>2404</v>
      </c>
      <c r="B40" s="21" t="s">
        <v>19227</v>
      </c>
      <c r="C40" s="21" t="s">
        <v>19062</v>
      </c>
      <c r="F40" s="10"/>
      <c r="G40" s="10"/>
    </row>
    <row r="41" spans="1:9" x14ac:dyDescent="0.25">
      <c r="A41" t="s">
        <v>2406</v>
      </c>
      <c r="B41" s="21" t="s">
        <v>19228</v>
      </c>
      <c r="C41" s="21" t="s">
        <v>18710</v>
      </c>
    </row>
    <row r="42" spans="1:9" x14ac:dyDescent="0.25">
      <c r="A42" t="s">
        <v>2407</v>
      </c>
      <c r="B42" s="21" t="s">
        <v>2528</v>
      </c>
      <c r="C42" s="21" t="s">
        <v>19063</v>
      </c>
    </row>
    <row r="43" spans="1:9" x14ac:dyDescent="0.25">
      <c r="A43" t="s">
        <v>2429</v>
      </c>
    </row>
    <row r="44" spans="1:9" x14ac:dyDescent="0.25">
      <c r="A44" t="s">
        <v>2440</v>
      </c>
      <c r="C44" s="15"/>
      <c r="E44" s="20"/>
      <c r="F44" s="10"/>
      <c r="G44" s="10"/>
    </row>
    <row r="45" spans="1:9" x14ac:dyDescent="0.25">
      <c r="C45" s="21"/>
    </row>
    <row r="46" spans="1:9" x14ac:dyDescent="0.25">
      <c r="C46" s="21"/>
    </row>
    <row r="47" spans="1:9" x14ac:dyDescent="0.25">
      <c r="A47" t="s">
        <v>2408</v>
      </c>
    </row>
    <row r="48" spans="1:9" x14ac:dyDescent="0.25">
      <c r="A48" t="s">
        <v>2409</v>
      </c>
    </row>
    <row r="49" spans="1:1" x14ac:dyDescent="0.25">
      <c r="A49" t="s">
        <v>2410</v>
      </c>
    </row>
    <row r="50" spans="1:1" x14ac:dyDescent="0.25">
      <c r="A50" t="s">
        <v>2411</v>
      </c>
    </row>
    <row r="51" spans="1:1" x14ac:dyDescent="0.25">
      <c r="A51" t="s">
        <v>2413</v>
      </c>
    </row>
    <row r="52" spans="1:1" x14ac:dyDescent="0.25">
      <c r="A52" t="s">
        <v>2414</v>
      </c>
    </row>
    <row r="53" spans="1:1" x14ac:dyDescent="0.25">
      <c r="A53" t="s">
        <v>2415</v>
      </c>
    </row>
    <row r="54" spans="1:1" x14ac:dyDescent="0.25">
      <c r="A54" t="s">
        <v>2416</v>
      </c>
    </row>
    <row r="55" spans="1:1" x14ac:dyDescent="0.25">
      <c r="A55" t="s">
        <v>2417</v>
      </c>
    </row>
    <row r="56" spans="1:1" x14ac:dyDescent="0.25">
      <c r="A56" t="s">
        <v>2418</v>
      </c>
    </row>
    <row r="57" spans="1:1" x14ac:dyDescent="0.25">
      <c r="A57" t="s">
        <v>2419</v>
      </c>
    </row>
    <row r="58" spans="1:1" x14ac:dyDescent="0.25">
      <c r="A58" t="s">
        <v>2420</v>
      </c>
    </row>
    <row r="59" spans="1:1" x14ac:dyDescent="0.25">
      <c r="A59" t="s">
        <v>2421</v>
      </c>
    </row>
    <row r="60" spans="1:1" x14ac:dyDescent="0.25">
      <c r="A60" t="s">
        <v>2422</v>
      </c>
    </row>
    <row r="61" spans="1:1" x14ac:dyDescent="0.25">
      <c r="A61" t="s">
        <v>2423</v>
      </c>
    </row>
    <row r="62" spans="1:1" x14ac:dyDescent="0.25">
      <c r="A62" t="s">
        <v>2424</v>
      </c>
    </row>
    <row r="63" spans="1:1" x14ac:dyDescent="0.25">
      <c r="A63" t="s">
        <v>2425</v>
      </c>
    </row>
    <row r="64" spans="1:1" x14ac:dyDescent="0.25">
      <c r="A64" t="s">
        <v>2426</v>
      </c>
    </row>
    <row r="65" spans="1:10" x14ac:dyDescent="0.25">
      <c r="A65" t="s">
        <v>2427</v>
      </c>
    </row>
    <row r="66" spans="1:10" x14ac:dyDescent="0.25">
      <c r="A66" t="s">
        <v>2428</v>
      </c>
    </row>
    <row r="67" spans="1:10" x14ac:dyDescent="0.25">
      <c r="A67" t="s">
        <v>2430</v>
      </c>
    </row>
    <row r="68" spans="1:10" x14ac:dyDescent="0.25">
      <c r="A68" t="s">
        <v>2431</v>
      </c>
      <c r="C68" s="15"/>
      <c r="E68" s="20"/>
      <c r="F68" s="10"/>
      <c r="G68" s="10"/>
    </row>
    <row r="69" spans="1:10" x14ac:dyDescent="0.25">
      <c r="A69" t="s">
        <v>2432</v>
      </c>
    </row>
    <row r="70" spans="1:10" x14ac:dyDescent="0.25">
      <c r="A70" t="s">
        <v>2433</v>
      </c>
      <c r="C70" s="15"/>
      <c r="E70" s="20"/>
      <c r="F70" s="10"/>
      <c r="G70" s="10"/>
    </row>
    <row r="71" spans="1:10" x14ac:dyDescent="0.25">
      <c r="A71" t="s">
        <v>2434</v>
      </c>
      <c r="E71" s="20"/>
    </row>
    <row r="72" spans="1:10" x14ac:dyDescent="0.25">
      <c r="A72" t="s">
        <v>2435</v>
      </c>
      <c r="C72" s="15"/>
      <c r="E72" s="20"/>
      <c r="F72" s="10"/>
      <c r="G72" s="10"/>
    </row>
    <row r="73" spans="1:10" x14ac:dyDescent="0.25">
      <c r="A73" t="s">
        <v>2436</v>
      </c>
      <c r="C73" s="15"/>
      <c r="E73" s="20"/>
      <c r="F73" s="10"/>
      <c r="G73" s="10"/>
    </row>
    <row r="74" spans="1:10" x14ac:dyDescent="0.25">
      <c r="A74" t="s">
        <v>2437</v>
      </c>
      <c r="C74" s="15"/>
      <c r="E74" s="20"/>
      <c r="F74" s="10"/>
      <c r="G74" s="10"/>
    </row>
    <row r="75" spans="1:10" x14ac:dyDescent="0.25">
      <c r="A75" t="s">
        <v>2438</v>
      </c>
      <c r="B75" s="22"/>
      <c r="C75" s="20"/>
      <c r="D75" s="20"/>
      <c r="E75" s="20"/>
      <c r="F75" s="20"/>
      <c r="G75" s="20"/>
      <c r="H75" s="20"/>
      <c r="I75" s="20"/>
      <c r="J75" s="20"/>
    </row>
    <row r="76" spans="1:10" x14ac:dyDescent="0.25">
      <c r="A76" t="s">
        <v>2439</v>
      </c>
      <c r="B76" s="22"/>
      <c r="C76" s="20"/>
      <c r="D76" s="20"/>
      <c r="E76" s="20"/>
      <c r="F76" s="20"/>
      <c r="G76" s="20"/>
      <c r="H76" s="20"/>
      <c r="I76" s="20"/>
      <c r="J76" s="20"/>
    </row>
    <row r="77" spans="1:10" x14ac:dyDescent="0.25">
      <c r="A77" t="s">
        <v>2441</v>
      </c>
      <c r="B77" s="22"/>
      <c r="C77" s="20"/>
      <c r="D77" s="20"/>
      <c r="E77" s="20"/>
      <c r="F77" s="20"/>
      <c r="G77" s="20"/>
      <c r="H77" s="20"/>
      <c r="I77" s="20"/>
      <c r="J77" s="20"/>
    </row>
    <row r="78" spans="1:10" x14ac:dyDescent="0.25">
      <c r="A78" t="s">
        <v>2442</v>
      </c>
    </row>
    <row r="79" spans="1:10" x14ac:dyDescent="0.25">
      <c r="A79" t="s">
        <v>2443</v>
      </c>
    </row>
    <row r="80" spans="1:10" x14ac:dyDescent="0.25">
      <c r="A80" t="s">
        <v>2444</v>
      </c>
      <c r="B80" s="22"/>
      <c r="C80" s="20"/>
      <c r="D80" s="20"/>
      <c r="E80" s="20"/>
      <c r="F80" s="20"/>
      <c r="G80" s="20"/>
      <c r="H80" s="20"/>
      <c r="I80" s="20"/>
      <c r="J80" s="20"/>
    </row>
    <row r="81" spans="1:5" x14ac:dyDescent="0.25">
      <c r="A81" t="s">
        <v>2445</v>
      </c>
      <c r="E81" s="20"/>
    </row>
    <row r="82" spans="1:5" x14ac:dyDescent="0.25">
      <c r="A82" t="s">
        <v>2446</v>
      </c>
    </row>
    <row r="83" spans="1:5" x14ac:dyDescent="0.25">
      <c r="A83" t="s">
        <v>2447</v>
      </c>
    </row>
    <row r="84" spans="1:5" x14ac:dyDescent="0.25">
      <c r="A84" t="s">
        <v>2448</v>
      </c>
    </row>
    <row r="85" spans="1:5" x14ac:dyDescent="0.25">
      <c r="A85" t="s">
        <v>2449</v>
      </c>
    </row>
    <row r="86" spans="1:5" x14ac:dyDescent="0.25">
      <c r="A86" t="s">
        <v>2450</v>
      </c>
    </row>
    <row r="87" spans="1:5" x14ac:dyDescent="0.25">
      <c r="A87" t="s">
        <v>2451</v>
      </c>
    </row>
    <row r="88" spans="1:5" x14ac:dyDescent="0.25">
      <c r="A88" t="s">
        <v>2452</v>
      </c>
    </row>
    <row r="89" spans="1:5" x14ac:dyDescent="0.25">
      <c r="A89" t="s">
        <v>2453</v>
      </c>
    </row>
    <row r="90" spans="1:5" x14ac:dyDescent="0.25">
      <c r="A90" t="s">
        <v>2454</v>
      </c>
    </row>
    <row r="91" spans="1:5" x14ac:dyDescent="0.25">
      <c r="A91" t="s">
        <v>2455</v>
      </c>
    </row>
    <row r="92" spans="1:5" s="20" customFormat="1" x14ac:dyDescent="0.25">
      <c r="A92" t="s">
        <v>2456</v>
      </c>
      <c r="B92" s="22"/>
    </row>
    <row r="93" spans="1:5" s="20" customFormat="1" x14ac:dyDescent="0.25">
      <c r="A93" t="s">
        <v>2457</v>
      </c>
      <c r="B93" s="22"/>
    </row>
    <row r="94" spans="1:5" x14ac:dyDescent="0.25">
      <c r="A94" t="s">
        <v>2458</v>
      </c>
    </row>
    <row r="95" spans="1:5" s="20" customFormat="1" x14ac:dyDescent="0.25">
      <c r="A95" t="s">
        <v>2459</v>
      </c>
      <c r="B95" s="22"/>
    </row>
    <row r="96" spans="1:5" s="20" customFormat="1" x14ac:dyDescent="0.25">
      <c r="A96" t="s">
        <v>2460</v>
      </c>
      <c r="B96" s="22"/>
    </row>
    <row r="97" spans="1:2" x14ac:dyDescent="0.25">
      <c r="A97" t="s">
        <v>2461</v>
      </c>
    </row>
    <row r="99" spans="1:2" s="20" customFormat="1" x14ac:dyDescent="0.25">
      <c r="B99" s="22"/>
    </row>
    <row r="102" spans="1:2" s="20" customFormat="1" x14ac:dyDescent="0.25">
      <c r="B102" s="22"/>
    </row>
    <row r="109" spans="1:2" s="20" customFormat="1" x14ac:dyDescent="0.25">
      <c r="B109" s="22"/>
    </row>
  </sheetData>
  <hyperlinks>
    <hyperlink ref="C3" r:id="rId1" xr:uid="{00000000-0004-0000-0300-000000000000}"/>
    <hyperlink ref="C5" r:id="rId2" xr:uid="{00000000-0004-0000-0300-000001000000}"/>
    <hyperlink ref="C27" r:id="rId3" xr:uid="{00000000-0004-0000-0300-000002000000}"/>
    <hyperlink ref="C31" r:id="rId4" xr:uid="{00000000-0004-0000-0300-000003000000}"/>
    <hyperlink ref="C6" r:id="rId5" xr:uid="{CB6134A4-1397-4C96-ABA8-3FFA603FC4E6}"/>
    <hyperlink ref="C28" r:id="rId6" xr:uid="{38708E1A-F0A5-4E51-8AA3-3B064CA04FC1}"/>
    <hyperlink ref="C7" r:id="rId7" xr:uid="{CAB1C14B-1EE7-48AA-A3F7-6A1AE2893A7E}"/>
    <hyperlink ref="C34" r:id="rId8" xr:uid="{BF8AC299-5AAC-43BC-9DAD-D499531B4BEE}"/>
    <hyperlink ref="C32" r:id="rId9" xr:uid="{E6E417C7-3D0F-41E7-9FB5-D025CE1A5753}"/>
    <hyperlink ref="C8" r:id="rId10" xr:uid="{8C99E33E-1D73-4E76-80E4-9C3161D9C8E6}"/>
    <hyperlink ref="C9" r:id="rId11" xr:uid="{29D0BB06-6EB2-485A-AF66-AFDA5DE9B0CB}"/>
    <hyperlink ref="C10" r:id="rId12" xr:uid="{8FCF83B2-1B38-4B72-9C40-D588EFD3984B}"/>
    <hyperlink ref="C11" r:id="rId13" xr:uid="{68DF1B98-D1EA-4A35-80F0-ADCE149EF7D4}"/>
    <hyperlink ref="C19" r:id="rId14" xr:uid="{44125B15-CA01-4EF2-8669-8347233C1C26}"/>
    <hyperlink ref="C20" r:id="rId15" xr:uid="{F42CFD8F-BD20-476B-BF91-AC642E5B06FE}"/>
    <hyperlink ref="C12" r:id="rId16" xr:uid="{B509D252-5779-4004-B2CB-3EA08EB2B540}"/>
    <hyperlink ref="C13" r:id="rId17" xr:uid="{6FEAAE5C-696D-4364-ABDB-9EC5BFF8BDA0}"/>
    <hyperlink ref="C14" r:id="rId18" xr:uid="{14BBDF0B-31DE-46CB-BD4C-789DE33CE78D}"/>
    <hyperlink ref="C17" r:id="rId19" xr:uid="{AF2C0A63-34F2-403D-A490-5C6EDFBA21C3}"/>
    <hyperlink ref="C16" r:id="rId20" xr:uid="{C3C39B50-39DA-4BF9-901A-0C7803CC0D6C}"/>
    <hyperlink ref="C15" r:id="rId21" xr:uid="{FE21CDB3-F3F4-4A3B-8A97-443C49562B6D}"/>
    <hyperlink ref="C18" r:id="rId22" xr:uid="{ABAF198B-1882-4822-A645-FB445601D05A}"/>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E53" sqref="E53"/>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7"/>
  <sheetViews>
    <sheetView workbookViewId="0">
      <selection activeCell="A38" sqref="A38:XFD3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5" width="9.140625" style="19" customWidth="1"/>
    <col min="76" max="16384" width="9.140625" style="19"/>
  </cols>
  <sheetData>
    <row r="1" spans="1:10" x14ac:dyDescent="0.25">
      <c r="A1" t="s">
        <v>0</v>
      </c>
      <c r="B1" t="s">
        <v>1</v>
      </c>
      <c r="C1" t="s">
        <v>2</v>
      </c>
      <c r="D1" t="s">
        <v>3</v>
      </c>
      <c r="E1" t="s">
        <v>4</v>
      </c>
      <c r="F1" t="s">
        <v>5</v>
      </c>
      <c r="G1" t="s">
        <v>6</v>
      </c>
      <c r="H1" t="s">
        <v>7</v>
      </c>
      <c r="I1" t="s">
        <v>8</v>
      </c>
      <c r="J1" t="s">
        <v>9</v>
      </c>
    </row>
    <row r="2" spans="1:10" x14ac:dyDescent="0.25">
      <c r="A2" t="s">
        <v>2462</v>
      </c>
      <c r="B2" t="s">
        <v>2463</v>
      </c>
      <c r="C2" s="15"/>
      <c r="D2" t="str">
        <f t="array" aca="1" ref="D2" ca="1">CONCATENATE(A2,"-",MID(CELL("filename",A1),FIND("]",CELL("filename",A1))+1,255))</f>
        <v>农民-Beyond</v>
      </c>
      <c r="E2" t="s">
        <v>2218</v>
      </c>
      <c r="F2" s="10"/>
      <c r="G2" s="10"/>
      <c r="I2">
        <v>0</v>
      </c>
    </row>
    <row r="3" spans="1:10" x14ac:dyDescent="0.25">
      <c r="A3" t="s">
        <v>2464</v>
      </c>
      <c r="B3" t="s">
        <v>2465</v>
      </c>
      <c r="C3" s="15"/>
      <c r="D3" t="str">
        <f t="array" aca="1" ref="D3" ca="1">CONCATENATE(A3,"-",MID(CELL("filename",A2),FIND("]",CELL("filename",A2))+1,255))</f>
        <v>不再犹豫-Beyond</v>
      </c>
      <c r="E3" t="s">
        <v>2218</v>
      </c>
      <c r="F3" s="10"/>
      <c r="G3" s="10"/>
      <c r="I3">
        <v>0</v>
      </c>
    </row>
    <row r="4" spans="1:10" x14ac:dyDescent="0.25">
      <c r="A4" t="s">
        <v>1820</v>
      </c>
      <c r="B4" t="s">
        <v>2466</v>
      </c>
      <c r="C4" s="15"/>
      <c r="D4" t="str">
        <f t="array" aca="1" ref="D4" ca="1">CONCATENATE(A4,"-",MID(CELL("filename",A3),FIND("]",CELL("filename",A3))+1,255))</f>
        <v>真的爱你-Beyond</v>
      </c>
      <c r="E4" t="s">
        <v>2218</v>
      </c>
      <c r="F4" s="10"/>
      <c r="G4" s="10"/>
      <c r="I4">
        <v>0</v>
      </c>
    </row>
    <row r="5" spans="1:10" x14ac:dyDescent="0.25">
      <c r="A5" t="s">
        <v>1034</v>
      </c>
      <c r="B5" t="s">
        <v>1035</v>
      </c>
      <c r="C5" s="15"/>
      <c r="D5" t="str">
        <f t="array" aca="1" ref="D5" ca="1">CONCATENATE(A5,"-",MID(CELL("filename",A4),FIND("]",CELL("filename",A4))+1,255))</f>
        <v>情人-Beyond</v>
      </c>
      <c r="E5" t="s">
        <v>2218</v>
      </c>
      <c r="F5" s="10"/>
      <c r="G5" s="10"/>
      <c r="I5">
        <v>0</v>
      </c>
    </row>
    <row r="6" spans="1:10" x14ac:dyDescent="0.25">
      <c r="A6" t="s">
        <v>753</v>
      </c>
      <c r="B6" t="s">
        <v>754</v>
      </c>
      <c r="C6" s="15"/>
      <c r="D6" t="str">
        <f t="array" aca="1" ref="D6" ca="1">CONCATENATE(A6,"-",MID(CELL("filename",A5),FIND("]",CELL("filename",A5))+1,255))</f>
        <v>冷雨夜-Beyond</v>
      </c>
      <c r="E6" t="s">
        <v>2218</v>
      </c>
      <c r="F6" s="10"/>
      <c r="G6" s="10"/>
      <c r="I6">
        <v>0</v>
      </c>
    </row>
    <row r="7" spans="1:10" x14ac:dyDescent="0.25">
      <c r="A7" t="s">
        <v>502</v>
      </c>
      <c r="B7" t="s">
        <v>2467</v>
      </c>
      <c r="C7" s="15"/>
      <c r="D7" t="str">
        <f t="array" aca="1" ref="D7" ca="1">CONCATENATE(A7,"-",MID(CELL("filename",A6),FIND("]",CELL("filename",A6))+1,255))</f>
        <v>光辉岁月-Beyond</v>
      </c>
      <c r="E7" t="s">
        <v>2218</v>
      </c>
      <c r="F7" s="10"/>
      <c r="G7" s="10"/>
      <c r="I7">
        <v>0</v>
      </c>
    </row>
    <row r="8" spans="1:10" x14ac:dyDescent="0.25">
      <c r="A8" t="s">
        <v>521</v>
      </c>
      <c r="B8" t="s">
        <v>2468</v>
      </c>
      <c r="C8" s="15"/>
      <c r="D8" t="str">
        <f t="array" aca="1" ref="D8" ca="1">CONCATENATE(A8,"-",MID(CELL("filename",A7),FIND("]",CELL("filename",A7))+1,255))</f>
        <v>海阔天空-Beyond</v>
      </c>
      <c r="E8" t="s">
        <v>2218</v>
      </c>
      <c r="F8" s="10"/>
      <c r="G8" s="10"/>
      <c r="I8">
        <v>0</v>
      </c>
    </row>
    <row r="9" spans="1:10" x14ac:dyDescent="0.25">
      <c r="A9" t="s">
        <v>1485</v>
      </c>
      <c r="B9" t="s">
        <v>2469</v>
      </c>
      <c r="C9" s="15"/>
      <c r="D9" t="str">
        <f t="array" aca="1" ref="D9" ca="1">CONCATENATE(A9,"-",MID(CELL("filename",A8),FIND("]",CELL("filename",A8))+1,255))</f>
        <v>喜欢你-Beyond</v>
      </c>
      <c r="E9" t="s">
        <v>2218</v>
      </c>
      <c r="F9" s="10"/>
      <c r="G9" s="10"/>
      <c r="I9">
        <v>0</v>
      </c>
    </row>
    <row r="10" spans="1:10" x14ac:dyDescent="0.25">
      <c r="A10" t="s">
        <v>610</v>
      </c>
      <c r="B10" t="s">
        <v>611</v>
      </c>
      <c r="D10" t="str">
        <f t="array" aca="1" ref="D10" ca="1">CONCATENATE(A10,"-",MID(CELL("filename",A9),FIND("]",CELL("filename",A9))+1,255))</f>
        <v>灰色轨迹-Beyond</v>
      </c>
      <c r="E10" t="s">
        <v>2218</v>
      </c>
      <c r="I10">
        <v>0</v>
      </c>
    </row>
    <row r="11" spans="1:10" x14ac:dyDescent="0.25">
      <c r="A11" t="s">
        <v>315</v>
      </c>
      <c r="B11" t="s">
        <v>316</v>
      </c>
      <c r="D11" t="str">
        <f t="array" aca="1" ref="D11" ca="1">CONCATENATE(A11,"-",MID(CELL("filename",A10),FIND("]",CELL("filename",A10))+1,255))</f>
        <v>大地-Beyond</v>
      </c>
      <c r="E11" t="s">
        <v>2218</v>
      </c>
      <c r="I11">
        <v>0</v>
      </c>
    </row>
    <row r="12" spans="1:10" x14ac:dyDescent="0.25">
      <c r="A12" t="s">
        <v>226</v>
      </c>
      <c r="B12" t="s">
        <v>227</v>
      </c>
      <c r="C12" s="15" t="s">
        <v>228</v>
      </c>
      <c r="D12" t="str">
        <f t="array" aca="1" ref="D12" ca="1">CONCATENATE(A12,"-",MID(CELL("filename",A32),FIND("]",CELL("filename",A32))+1,255))</f>
        <v>不可一世-Beyond</v>
      </c>
      <c r="E12" t="s">
        <v>2218</v>
      </c>
      <c r="F12" s="10">
        <v>3.888888888888889E-2</v>
      </c>
      <c r="G12" s="10">
        <v>5.0694444444444438E-2</v>
      </c>
      <c r="I12">
        <v>1</v>
      </c>
    </row>
    <row r="13" spans="1:10" x14ac:dyDescent="0.25">
      <c r="A13" t="s">
        <v>2470</v>
      </c>
      <c r="B13" t="s">
        <v>2471</v>
      </c>
      <c r="C13" s="15" t="s">
        <v>2472</v>
      </c>
      <c r="D13" t="str">
        <f t="array" aca="1" ref="D13" ca="1">CONCATENATE(A13,"-",MID(CELL("filename",A17),FIND("]",CELL("filename",A17))+1,255))</f>
        <v>Amani-Beyond</v>
      </c>
      <c r="E13" t="s">
        <v>2218</v>
      </c>
      <c r="F13" s="10">
        <v>4.6527777777777779E-2</v>
      </c>
      <c r="G13" s="10">
        <v>6.25E-2</v>
      </c>
      <c r="I13">
        <v>1</v>
      </c>
      <c r="J13">
        <v>1.1000000000000001</v>
      </c>
    </row>
    <row r="14" spans="1:10" x14ac:dyDescent="0.25">
      <c r="A14" t="s">
        <v>2473</v>
      </c>
      <c r="B14" t="s">
        <v>2474</v>
      </c>
      <c r="C14" s="15" t="s">
        <v>2475</v>
      </c>
      <c r="D14" t="str">
        <f t="array" aca="1" ref="D14" ca="1">CONCATENATE(A14,"-",MID(CELL("filename",A12),FIND("]",CELL("filename",A12))+1,255))</f>
        <v>曾是拥有-Beyond</v>
      </c>
      <c r="E14" t="s">
        <v>2218</v>
      </c>
      <c r="F14" s="10">
        <v>4.3749999999999997E-2</v>
      </c>
      <c r="G14" s="10">
        <v>6.1805555555555558E-2</v>
      </c>
      <c r="I14">
        <v>1</v>
      </c>
    </row>
    <row r="15" spans="1:10" x14ac:dyDescent="0.25">
      <c r="A15" t="s">
        <v>2476</v>
      </c>
      <c r="B15" t="s">
        <v>2477</v>
      </c>
      <c r="C15" s="15" t="s">
        <v>2478</v>
      </c>
      <c r="D15" t="str">
        <f t="array" aca="1" ref="D15" ca="1">CONCATENATE(A15,"-",MID(CELL("filename",A14),FIND("]",CELL("filename",A14))+1,255))</f>
        <v>赤红热血-Beyond</v>
      </c>
      <c r="E15" t="s">
        <v>2218</v>
      </c>
      <c r="F15" s="10">
        <v>3.6805555555555557E-2</v>
      </c>
      <c r="G15" s="10">
        <v>5.1388888888888887E-2</v>
      </c>
      <c r="I15">
        <v>1</v>
      </c>
    </row>
    <row r="16" spans="1:10" x14ac:dyDescent="0.25">
      <c r="A16" t="s">
        <v>2479</v>
      </c>
      <c r="B16" t="s">
        <v>2480</v>
      </c>
      <c r="C16" s="15" t="s">
        <v>2481</v>
      </c>
      <c r="D16" t="str">
        <f t="array" aca="1" ref="D16" ca="1">CONCATENATE(A16,"-",MID(CELL("filename",A15),FIND("]",CELL("filename",A15))+1,255))</f>
        <v>午夜怨曲-Beyond</v>
      </c>
      <c r="E16" t="s">
        <v>2218</v>
      </c>
      <c r="F16" s="10">
        <v>5.2777777777777778E-2</v>
      </c>
      <c r="G16" s="10">
        <v>7.0833333333333331E-2</v>
      </c>
      <c r="I16">
        <v>1</v>
      </c>
    </row>
    <row r="17" spans="1:10" x14ac:dyDescent="0.25">
      <c r="A17" t="s">
        <v>2482</v>
      </c>
      <c r="B17" t="s">
        <v>2483</v>
      </c>
      <c r="C17" s="15" t="s">
        <v>2484</v>
      </c>
      <c r="D17" t="str">
        <f t="array" aca="1" ref="D17" ca="1">CONCATENATE(A17,"-",MID(CELL("filename",A16),FIND("]",CELL("filename",A16))+1,255))</f>
        <v>逝去日子-Beyond</v>
      </c>
      <c r="E17" t="s">
        <v>2218</v>
      </c>
      <c r="F17" s="10">
        <v>4.1666666666666657E-2</v>
      </c>
      <c r="G17" s="10">
        <v>5.1388888888888887E-2</v>
      </c>
      <c r="I17">
        <v>1</v>
      </c>
      <c r="J17">
        <v>1.1000000000000001</v>
      </c>
    </row>
    <row r="18" spans="1:10" x14ac:dyDescent="0.25">
      <c r="A18" t="s">
        <v>2485</v>
      </c>
      <c r="B18" t="s">
        <v>2486</v>
      </c>
      <c r="C18" s="15" t="s">
        <v>2487</v>
      </c>
      <c r="D18" t="str">
        <f t="array" aca="1" ref="D18" ca="1">CONCATENATE(A18,"-",MID(CELL("filename",A32),FIND("]",CELL("filename",A32))+1,255))</f>
        <v>谁伴我闯荡-Beyond</v>
      </c>
      <c r="E18" t="s">
        <v>2218</v>
      </c>
      <c r="F18" s="10">
        <v>1.458333333333333E-2</v>
      </c>
      <c r="G18" s="10">
        <v>3.4027777777777768E-2</v>
      </c>
      <c r="I18">
        <v>1</v>
      </c>
      <c r="J18">
        <v>1.2</v>
      </c>
    </row>
    <row r="19" spans="1:10" x14ac:dyDescent="0.25">
      <c r="A19" t="s">
        <v>2488</v>
      </c>
      <c r="B19" t="s">
        <v>2489</v>
      </c>
      <c r="C19" s="15" t="s">
        <v>2490</v>
      </c>
      <c r="D19" t="str">
        <f t="array" aca="1" ref="D19" ca="1">CONCATENATE(A19,"-",MID(CELL("filename",A32),FIND("]",CELL("filename",A32))+1,255))</f>
        <v>我是愤怒-Beyond</v>
      </c>
      <c r="E19" t="s">
        <v>2218</v>
      </c>
      <c r="F19" s="10">
        <v>6.25E-2</v>
      </c>
      <c r="G19" s="10">
        <v>7.9861111111111105E-2</v>
      </c>
      <c r="I19">
        <v>1</v>
      </c>
      <c r="J19">
        <v>1.1000000000000001</v>
      </c>
    </row>
    <row r="20" spans="1:10" x14ac:dyDescent="0.25">
      <c r="A20" t="s">
        <v>2491</v>
      </c>
      <c r="B20" t="s">
        <v>2492</v>
      </c>
      <c r="C20" s="15" t="s">
        <v>2493</v>
      </c>
      <c r="D20" s="19" t="str">
        <f t="array" aca="1" ref="D20" ca="1">CONCATENATE(A20,"-",MID(CELL("filename",A33),FIND("]",CELL("filename",A33))+1,255))</f>
        <v>无尽空虚-Beyond</v>
      </c>
      <c r="E20" s="19" t="s">
        <v>2218</v>
      </c>
      <c r="F20" s="10">
        <v>3.4027777777777768E-2</v>
      </c>
      <c r="G20" s="10">
        <v>4.9305555555555547E-2</v>
      </c>
      <c r="I20">
        <v>1</v>
      </c>
      <c r="J20">
        <v>1.2</v>
      </c>
    </row>
    <row r="21" spans="1:10" x14ac:dyDescent="0.25">
      <c r="A21" s="3" t="s">
        <v>2494</v>
      </c>
      <c r="B21" t="s">
        <v>2495</v>
      </c>
      <c r="C21" s="15" t="s">
        <v>2496</v>
      </c>
      <c r="D21" s="19" t="str">
        <f t="array" aca="1" ref="D21" ca="1">CONCATENATE(A21,"-",MID(CELL("filename",A34),FIND("]",CELL("filename",A34))+1,255))</f>
        <v>再见理想-Beyond</v>
      </c>
      <c r="E21" s="19" t="s">
        <v>2218</v>
      </c>
      <c r="F21" s="10">
        <v>3.9583333333333331E-2</v>
      </c>
      <c r="G21" s="10">
        <v>6.1111111111111109E-2</v>
      </c>
      <c r="I21">
        <v>1</v>
      </c>
      <c r="J21">
        <v>1.2</v>
      </c>
    </row>
    <row r="22" spans="1:10" x14ac:dyDescent="0.25">
      <c r="A22" t="s">
        <v>2497</v>
      </c>
      <c r="B22" t="s">
        <v>2498</v>
      </c>
      <c r="C22" s="15" t="s">
        <v>2499</v>
      </c>
      <c r="D22" s="19" t="str">
        <f t="array" aca="1" ref="D22" ca="1">CONCATENATE(A22,"-",MID(CELL("filename",A35),FIND("]",CELL("filename",A35))+1,255))</f>
        <v>总有爱-Beyond</v>
      </c>
      <c r="E22" s="19" t="s">
        <v>2218</v>
      </c>
      <c r="F22" s="10">
        <v>3.6111111111111108E-2</v>
      </c>
      <c r="G22" s="10">
        <v>5.4166666666666669E-2</v>
      </c>
      <c r="I22">
        <v>1</v>
      </c>
    </row>
    <row r="23" spans="1:10" x14ac:dyDescent="0.25">
      <c r="D23" s="19" t="str">
        <f t="array" aca="1" ref="D23" ca="1">CONCATENATE(A23,"-",MID(CELL("filename",A36),FIND("]",CELL("filename",A36))+1,255))</f>
        <v>-Beyond</v>
      </c>
      <c r="E23" s="19" t="s">
        <v>2218</v>
      </c>
    </row>
    <row r="24" spans="1:10" x14ac:dyDescent="0.25">
      <c r="D24" s="19" t="str">
        <f t="array" aca="1" ref="D24" ca="1">CONCATENATE(A24,"-",MID(CELL("filename",A37),FIND("]",CELL("filename",A37))+1,255))</f>
        <v>-Beyond</v>
      </c>
      <c r="E24" s="19" t="s">
        <v>2218</v>
      </c>
    </row>
    <row r="25" spans="1:10" x14ac:dyDescent="0.25">
      <c r="D25" s="19" t="str">
        <f t="array" aca="1" ref="D25" ca="1">CONCATENATE(A25,"-",MID(CELL("filename",A38),FIND("]",CELL("filename",A38))+1,255))</f>
        <v>-Beyond</v>
      </c>
      <c r="E25" s="19" t="s">
        <v>2218</v>
      </c>
    </row>
    <row r="26" spans="1:10" x14ac:dyDescent="0.25">
      <c r="D26" s="19" t="str">
        <f t="array" aca="1" ref="D26" ca="1">CONCATENATE(A26,"-",MID(CELL("filename",A39),FIND("]",CELL("filename",A39))+1,255))</f>
        <v>-Beyond</v>
      </c>
      <c r="E26" s="19" t="s">
        <v>2218</v>
      </c>
    </row>
    <row r="27" spans="1:10" x14ac:dyDescent="0.25">
      <c r="D27" s="19" t="str">
        <f t="array" aca="1" ref="D27" ca="1">CONCATENATE(A27,"-",MID(CELL("filename",A40),FIND("]",CELL("filename",A40))+1,255))</f>
        <v>-Beyond</v>
      </c>
      <c r="E27" s="19" t="s">
        <v>2218</v>
      </c>
    </row>
    <row r="28" spans="1:10" x14ac:dyDescent="0.25">
      <c r="D28" s="19" t="str">
        <f t="array" aca="1" ref="D28" ca="1">CONCATENATE(A28,"-",MID(CELL("filename",A41),FIND("]",CELL("filename",A41))+1,255))</f>
        <v>-Beyond</v>
      </c>
      <c r="E28" s="19" t="s">
        <v>2218</v>
      </c>
    </row>
    <row r="29" spans="1:10" x14ac:dyDescent="0.25">
      <c r="D29" s="19" t="str">
        <f t="array" aca="1" ref="D29" ca="1">CONCATENATE(A29,"-",MID(CELL("filename",A42),FIND("]",CELL("filename",A42))+1,255))</f>
        <v>-Beyond</v>
      </c>
      <c r="E29" s="19" t="s">
        <v>2218</v>
      </c>
    </row>
    <row r="30" spans="1:10" x14ac:dyDescent="0.25">
      <c r="D30" s="19" t="str">
        <f t="array" aca="1" ref="D30" ca="1">CONCATENATE(A30,"-",MID(CELL("filename",A43),FIND("]",CELL("filename",A43))+1,255))</f>
        <v>-Beyond</v>
      </c>
      <c r="E30" s="19" t="s">
        <v>2218</v>
      </c>
    </row>
    <row r="31" spans="1:10" x14ac:dyDescent="0.25">
      <c r="A31" t="s">
        <v>2322</v>
      </c>
      <c r="B31" t="s">
        <v>2322</v>
      </c>
      <c r="D31" s="19" t="str">
        <f t="array" aca="1" ref="D31" ca="1">CONCATENATE(A31,"-",MID(CELL("filename",A44),FIND("]",CELL("filename",A44))+1,255))</f>
        <v>未过-Beyond</v>
      </c>
      <c r="E31" s="19" t="s">
        <v>2218</v>
      </c>
    </row>
    <row r="32" spans="1:10" x14ac:dyDescent="0.25">
      <c r="D32" s="19" t="str">
        <f t="array" aca="1" ref="D32" ca="1">CONCATENATE(A32,"-",MID(CELL("filename",A45),FIND("]",CELL("filename",A45))+1,255))</f>
        <v>-Beyond</v>
      </c>
      <c r="E32" s="19" t="s">
        <v>2218</v>
      </c>
    </row>
    <row r="33" spans="1:10" x14ac:dyDescent="0.25">
      <c r="A33" t="s">
        <v>2500</v>
      </c>
      <c r="B33" t="s">
        <v>2501</v>
      </c>
      <c r="C33" s="15" t="s">
        <v>2502</v>
      </c>
      <c r="D33" s="19" t="str">
        <f t="array" aca="1" ref="D33" ca="1">CONCATENATE(A33,"-",MID(CELL("filename",A46),FIND("]",CELL("filename",A46))+1,255))</f>
        <v>无悔这一生-Beyond</v>
      </c>
      <c r="E33" s="19" t="s">
        <v>2218</v>
      </c>
      <c r="F33" s="10">
        <v>9.0277777777777769E-3</v>
      </c>
      <c r="G33" s="10">
        <v>2.9166666666666671E-2</v>
      </c>
      <c r="I33">
        <v>1</v>
      </c>
      <c r="J33">
        <v>1.3</v>
      </c>
    </row>
    <row r="34" spans="1:10" x14ac:dyDescent="0.25">
      <c r="A34" s="3" t="s">
        <v>2503</v>
      </c>
      <c r="B34" t="s">
        <v>2504</v>
      </c>
      <c r="C34" s="15" t="s">
        <v>2505</v>
      </c>
      <c r="D34" s="19" t="str">
        <f t="array" aca="1" ref="D34" ca="1">CONCATENATE(A34,"-",MID(CELL("filename",A47),FIND("]",CELL("filename",A47))+1,255))</f>
        <v>岁月无声-Beyond</v>
      </c>
      <c r="E34" s="19" t="s">
        <v>2218</v>
      </c>
      <c r="F34" s="10">
        <v>8.3333333333333329E-2</v>
      </c>
      <c r="G34" s="10">
        <v>0.10069444444444441</v>
      </c>
      <c r="I34">
        <v>1</v>
      </c>
    </row>
    <row r="35" spans="1:10" x14ac:dyDescent="0.25">
      <c r="A35" s="3" t="s">
        <v>2506</v>
      </c>
      <c r="B35" t="s">
        <v>2507</v>
      </c>
      <c r="C35" s="15" t="s">
        <v>2508</v>
      </c>
      <c r="D35" s="19" t="str">
        <f t="array" aca="1" ref="D35" ca="1">CONCATENATE(A35,"-",MID(CELL("filename",A48),FIND("]",CELL("filename",A48))+1,255))</f>
        <v>无泪的遗憾-Beyond</v>
      </c>
      <c r="E35" s="19" t="s">
        <v>2218</v>
      </c>
      <c r="F35" s="10">
        <v>4.4444444444444453E-2</v>
      </c>
      <c r="G35" s="10">
        <v>6.1805555555555558E-2</v>
      </c>
      <c r="I35">
        <v>1</v>
      </c>
    </row>
    <row r="36" spans="1:10" x14ac:dyDescent="0.25">
      <c r="A36" s="3" t="s">
        <v>2509</v>
      </c>
      <c r="B36" t="s">
        <v>2510</v>
      </c>
      <c r="C36" s="15" t="s">
        <v>2511</v>
      </c>
      <c r="D36" s="19" t="str">
        <f t="array" aca="1" ref="D36" ca="1">CONCATENATE(A36,"-",MID(CELL("filename",A49),FIND("]",CELL("filename",A49))+1,255))</f>
        <v>为了你为了我-Beyond</v>
      </c>
      <c r="E36" s="19" t="s">
        <v>2218</v>
      </c>
      <c r="F36" s="10">
        <v>3.888888888888889E-2</v>
      </c>
      <c r="G36" s="10">
        <v>4.6527777777777779E-2</v>
      </c>
      <c r="I36">
        <v>1</v>
      </c>
    </row>
    <row r="37" spans="1:10" x14ac:dyDescent="0.25">
      <c r="A37" s="3" t="s">
        <v>2512</v>
      </c>
      <c r="B37" t="s">
        <v>2513</v>
      </c>
      <c r="C37" s="15" t="s">
        <v>2514</v>
      </c>
      <c r="D37" s="19" t="str">
        <f t="array" aca="1" ref="D37" ca="1">CONCATENATE(A37,"-",MID(CELL("filename",A50),FIND("]",CELL("filename",A50))+1,255))</f>
        <v>早班火车-Beyond</v>
      </c>
      <c r="E37" s="19" t="s">
        <v>2218</v>
      </c>
      <c r="F37" s="10">
        <v>6.3194444444444442E-2</v>
      </c>
      <c r="G37" s="10">
        <v>8.0555555555555561E-2</v>
      </c>
      <c r="I37">
        <v>1</v>
      </c>
    </row>
    <row r="38" spans="1:10" x14ac:dyDescent="0.25">
      <c r="A38" t="s">
        <v>2515</v>
      </c>
      <c r="B38" t="s">
        <v>2516</v>
      </c>
      <c r="C38" s="15"/>
      <c r="D38" s="19" t="str">
        <f t="array" aca="1" ref="D38" ca="1">CONCATENATE(A38,"-",MID(CELL("filename",A51),FIND("]",CELL("filename",A51))+1,255))</f>
        <v>高温派对-Beyond</v>
      </c>
      <c r="E38" s="19" t="s">
        <v>2218</v>
      </c>
      <c r="F38" s="10"/>
      <c r="G38" s="10"/>
      <c r="H38" t="s">
        <v>2517</v>
      </c>
    </row>
    <row r="39" spans="1:10" x14ac:dyDescent="0.25">
      <c r="A39" t="s">
        <v>2518</v>
      </c>
      <c r="B39" t="s">
        <v>2519</v>
      </c>
      <c r="D39" s="19" t="str">
        <f t="array" aca="1" ref="D39" ca="1">CONCATENATE(A39,"-",MID(CELL("filename",A52),FIND("]",CELL("filename",A52))+1,255))</f>
        <v>完全地爱吧-Beyond</v>
      </c>
      <c r="E39" s="19" t="s">
        <v>2218</v>
      </c>
      <c r="H39" t="s">
        <v>2517</v>
      </c>
    </row>
    <row r="40" spans="1:10" x14ac:dyDescent="0.25">
      <c r="A40" s="3"/>
      <c r="C40" s="15"/>
      <c r="D40" s="19" t="str">
        <f t="array" aca="1" ref="D40" ca="1">CONCATENATE(A40,"-",MID(CELL("filename",A53),FIND("]",CELL("filename",A53))+1,255))</f>
        <v>-Beyond</v>
      </c>
      <c r="E40" s="19" t="s">
        <v>2218</v>
      </c>
      <c r="F40" s="10"/>
      <c r="G40" s="10"/>
    </row>
    <row r="41" spans="1:10" x14ac:dyDescent="0.25">
      <c r="A41" s="3"/>
      <c r="C41" s="15"/>
      <c r="D41" s="19" t="str">
        <f t="array" aca="1" ref="D41" ca="1">CONCATENATE(A41,"-",MID(CELL("filename",A54),FIND("]",CELL("filename",A54))+1,255))</f>
        <v>-Beyond</v>
      </c>
      <c r="E41" s="19" t="s">
        <v>2218</v>
      </c>
      <c r="F41" s="10"/>
      <c r="G41" s="10"/>
    </row>
    <row r="42" spans="1:10" x14ac:dyDescent="0.25">
      <c r="A42" s="3"/>
      <c r="C42" s="15"/>
      <c r="D42" s="19" t="str">
        <f t="array" aca="1" ref="D42" ca="1">CONCATENATE(A42,"-",MID(CELL("filename",A55),FIND("]",CELL("filename",A55))+1,255))</f>
        <v>-Beyond</v>
      </c>
      <c r="E42" s="19" t="s">
        <v>2218</v>
      </c>
      <c r="F42" s="10"/>
      <c r="G42" s="10"/>
    </row>
    <row r="43" spans="1:10" x14ac:dyDescent="0.25">
      <c r="A43" s="3"/>
      <c r="C43" s="15"/>
      <c r="D43" s="19" t="str">
        <f t="array" aca="1" ref="D43" ca="1">CONCATENATE(A43,"-",MID(CELL("filename",A56),FIND("]",CELL("filename",A56))+1,255))</f>
        <v>-Beyond</v>
      </c>
      <c r="E43" s="19" t="s">
        <v>2218</v>
      </c>
      <c r="F43" s="10"/>
      <c r="G43" s="10"/>
    </row>
    <row r="44" spans="1:10" x14ac:dyDescent="0.25">
      <c r="A44" t="s">
        <v>2520</v>
      </c>
      <c r="B44" t="s">
        <v>2521</v>
      </c>
      <c r="D44" s="19" t="str">
        <f t="array" aca="1" ref="D44" ca="1">CONCATENATE(A44,"-",MID(CELL("filename",A57),FIND("]",CELL("filename",A57))+1,255))</f>
        <v>报答一生-Beyond</v>
      </c>
      <c r="E44" s="19" t="s">
        <v>2218</v>
      </c>
    </row>
    <row r="45" spans="1:10" x14ac:dyDescent="0.25">
      <c r="A45" t="s">
        <v>2476</v>
      </c>
      <c r="B45" t="s">
        <v>2522</v>
      </c>
      <c r="C45" s="15"/>
      <c r="D45" s="19" t="str">
        <f t="array" aca="1" ref="D45" ca="1">CONCATENATE(A45,"-",MID(CELL("filename",A58),FIND("]",CELL("filename",A58))+1,255))</f>
        <v>赤红热血-Beyond</v>
      </c>
      <c r="E45" s="19" t="s">
        <v>2218</v>
      </c>
      <c r="F45" s="10"/>
      <c r="G45" s="10"/>
    </row>
    <row r="46" spans="1:10" x14ac:dyDescent="0.25">
      <c r="A46" t="s">
        <v>2523</v>
      </c>
      <c r="B46" t="s">
        <v>2524</v>
      </c>
      <c r="C46" s="15"/>
      <c r="D46" s="19" t="str">
        <f t="array" aca="1" ref="D46" ca="1">CONCATENATE(A46,"-",MID(CELL("filename",A59),FIND("]",CELL("filename",A59))+1,255))</f>
        <v>孤独-Beyond</v>
      </c>
      <c r="E46" s="19" t="s">
        <v>2218</v>
      </c>
      <c r="F46" s="10"/>
      <c r="G46" s="10"/>
    </row>
    <row r="47" spans="1:10" x14ac:dyDescent="0.25">
      <c r="A47" t="s">
        <v>2525</v>
      </c>
      <c r="B47" t="s">
        <v>2526</v>
      </c>
      <c r="C47" s="15"/>
      <c r="D47" s="19" t="str">
        <f t="array" aca="1" ref="D47" ca="1">CONCATENATE(A47,"-",MID(CELL("filename",A60),FIND("]",CELL("filename",A60))+1,255))</f>
        <v>和自己的心比赛-Beyond</v>
      </c>
      <c r="E47" s="19" t="s">
        <v>2218</v>
      </c>
      <c r="F47" s="10"/>
      <c r="G47" s="10"/>
    </row>
    <row r="48" spans="1:10" x14ac:dyDescent="0.25">
      <c r="A48" t="s">
        <v>2527</v>
      </c>
      <c r="B48" t="s">
        <v>2528</v>
      </c>
      <c r="D48" s="19" t="str">
        <f t="array" aca="1" ref="D48" ca="1">CONCATENATE(A48,"-",MID(CELL("filename",A61),FIND("]",CELL("filename",A61))+1,255))</f>
        <v>怀念你-Beyond</v>
      </c>
      <c r="E48" s="19" t="s">
        <v>2218</v>
      </c>
    </row>
    <row r="49" spans="1:7" x14ac:dyDescent="0.25">
      <c r="A49" t="s">
        <v>2529</v>
      </c>
      <c r="B49" t="s">
        <v>2528</v>
      </c>
      <c r="D49" s="19" t="str">
        <f t="array" aca="1" ref="D49" ca="1">CONCATENATE(A49,"-",MID(CELL("filename",A62),FIND("]",CELL("filename",A62))+1,255))</f>
        <v>今天就做-Beyond</v>
      </c>
      <c r="E49" s="19" t="s">
        <v>2218</v>
      </c>
    </row>
    <row r="50" spans="1:7" x14ac:dyDescent="0.25">
      <c r="A50" t="s">
        <v>2530</v>
      </c>
      <c r="B50" t="s">
        <v>2531</v>
      </c>
      <c r="D50" s="19" t="str">
        <f t="array" aca="1" ref="D50" ca="1">CONCATENATE(A50,"-",MID(CELL("filename",A63),FIND("]",CELL("filename",A63))+1,255))</f>
        <v>梦想-Beyond</v>
      </c>
      <c r="E50" s="19" t="s">
        <v>2218</v>
      </c>
      <c r="F50" s="10"/>
    </row>
    <row r="51" spans="1:7" x14ac:dyDescent="0.25">
      <c r="A51" t="s">
        <v>2532</v>
      </c>
      <c r="B51" t="s">
        <v>2533</v>
      </c>
      <c r="C51" s="15"/>
      <c r="D51" s="19" t="str">
        <f t="array" aca="1" ref="D51" ca="1">CONCATENATE(A51,"-",MID(CELL("filename",A64),FIND("]",CELL("filename",A64))+1,255))</f>
        <v>命运是你家-Beyond</v>
      </c>
      <c r="E51" s="19" t="s">
        <v>2218</v>
      </c>
      <c r="F51" s="10"/>
      <c r="G51" s="10"/>
    </row>
    <row r="52" spans="1:7" x14ac:dyDescent="0.25">
      <c r="A52" t="s">
        <v>2534</v>
      </c>
      <c r="B52" t="s">
        <v>2535</v>
      </c>
      <c r="C52" s="15"/>
      <c r="D52" s="19" t="str">
        <f t="array" aca="1" ref="D52" ca="1">CONCATENATE(A52,"-",MID(CELL("filename",A65),FIND("]",CELL("filename",A65))+1,255))</f>
        <v>是错也再不分-Beyond</v>
      </c>
      <c r="E52" s="19" t="s">
        <v>2218</v>
      </c>
      <c r="F52" s="10"/>
      <c r="G52" s="10"/>
    </row>
    <row r="53" spans="1:7" x14ac:dyDescent="0.25">
      <c r="A53" t="s">
        <v>2536</v>
      </c>
      <c r="B53" t="s">
        <v>2537</v>
      </c>
      <c r="D53" s="19" t="str">
        <f t="array" aca="1" ref="D53" ca="1">CONCATENATE(A53,"-",MID(CELL("filename",A66),FIND("]",CELL("filename",A66))+1,255))</f>
        <v>完全的拥有-Beyond</v>
      </c>
      <c r="E53" s="19" t="s">
        <v>2218</v>
      </c>
    </row>
    <row r="54" spans="1:7" x14ac:dyDescent="0.25">
      <c r="A54" t="s">
        <v>2538</v>
      </c>
      <c r="B54" t="s">
        <v>2539</v>
      </c>
      <c r="C54" s="15"/>
      <c r="D54" s="19" t="str">
        <f t="array" aca="1" ref="D54" ca="1">CONCATENATE(A54,"-",MID(CELL("filename",A67),FIND("]",CELL("filename",A67))+1,255))</f>
        <v>无声的告别-Beyond</v>
      </c>
      <c r="E54" s="19" t="s">
        <v>2218</v>
      </c>
      <c r="F54" s="10"/>
      <c r="G54" s="10"/>
    </row>
    <row r="55" spans="1:7" x14ac:dyDescent="0.25">
      <c r="A55" t="s">
        <v>2540</v>
      </c>
      <c r="B55" t="s">
        <v>2528</v>
      </c>
      <c r="D55" s="19" t="str">
        <f t="array" aca="1" ref="D55" ca="1">CONCATENATE(A55,"-",MID(CELL("filename",A68),FIND("]",CELL("filename",A68))+1,255))</f>
        <v>一辈子陪我走-Beyond</v>
      </c>
      <c r="E55" s="19" t="s">
        <v>2218</v>
      </c>
    </row>
    <row r="56" spans="1:7" x14ac:dyDescent="0.25">
      <c r="A56" t="s">
        <v>2541</v>
      </c>
      <c r="B56" t="s">
        <v>2542</v>
      </c>
      <c r="D56" s="19" t="str">
        <f t="array" aca="1" ref="D56" ca="1">CONCATENATE(A56,"-",MID(CELL("filename",A69),FIND("]",CELL("filename",A69))+1,255))</f>
        <v>愿我能-Beyond</v>
      </c>
      <c r="E56" s="19" t="s">
        <v>2218</v>
      </c>
    </row>
    <row r="57" spans="1:7" x14ac:dyDescent="0.25">
      <c r="A57" t="s">
        <v>2543</v>
      </c>
      <c r="B57" t="s">
        <v>2544</v>
      </c>
      <c r="C57" s="15"/>
      <c r="D57" s="19" t="str">
        <f t="array" aca="1" ref="D57" ca="1">CONCATENATE(A57,"-",MID(CELL("filename",A70),FIND("]",CELL("filename",A70))+1,255))</f>
        <v>战胜心魔-Beyond</v>
      </c>
      <c r="E57" s="19" t="s">
        <v>2218</v>
      </c>
      <c r="F57" s="10"/>
      <c r="G57" s="10"/>
    </row>
    <row r="58" spans="1:7" x14ac:dyDescent="0.25">
      <c r="A58" t="s">
        <v>2545</v>
      </c>
      <c r="B58" t="s">
        <v>2546</v>
      </c>
      <c r="C58" s="15"/>
      <c r="D58" s="19" t="str">
        <f t="array" aca="1" ref="D58" ca="1">CONCATENATE(A58,"-",MID(CELL("filename",A71),FIND("]",CELL("filename",A71))+1,255))</f>
        <v>走不开的快乐-Beyond</v>
      </c>
      <c r="E58" s="19" t="s">
        <v>2218</v>
      </c>
      <c r="F58" s="10"/>
      <c r="G58" s="10"/>
    </row>
    <row r="61" spans="1:7" x14ac:dyDescent="0.25">
      <c r="C61" s="15"/>
      <c r="F61" s="10"/>
      <c r="G61" s="10"/>
    </row>
    <row r="62" spans="1:7" x14ac:dyDescent="0.25">
      <c r="C62" s="15"/>
      <c r="F62" s="10"/>
      <c r="G62" s="10"/>
    </row>
    <row r="63" spans="1:7" x14ac:dyDescent="0.25">
      <c r="C63" s="15"/>
      <c r="F63" s="10"/>
      <c r="G63" s="10"/>
    </row>
    <row r="64" spans="1:7" x14ac:dyDescent="0.25">
      <c r="C64" s="15"/>
      <c r="F64" s="10"/>
      <c r="G64" s="10"/>
    </row>
    <row r="65" spans="1:10" x14ac:dyDescent="0.25">
      <c r="C65" s="15"/>
      <c r="F65" s="10"/>
      <c r="G65" s="10"/>
    </row>
    <row r="66" spans="1:10" x14ac:dyDescent="0.25">
      <c r="C66" s="15"/>
      <c r="F66" s="10"/>
      <c r="G66" s="10"/>
    </row>
    <row r="67" spans="1:10" x14ac:dyDescent="0.25">
      <c r="C67" s="15"/>
      <c r="F67" s="10"/>
      <c r="G67" s="10"/>
    </row>
    <row r="68" spans="1:10" x14ac:dyDescent="0.25">
      <c r="C68" s="15"/>
      <c r="F68" s="10"/>
      <c r="G68" s="10"/>
    </row>
    <row r="69" spans="1:10" x14ac:dyDescent="0.25">
      <c r="C69" s="15"/>
      <c r="F69" s="10"/>
      <c r="G69" s="10"/>
    </row>
    <row r="70" spans="1:10" x14ac:dyDescent="0.25">
      <c r="C70" s="15"/>
      <c r="F70" s="10"/>
      <c r="G70" s="10"/>
    </row>
    <row r="71" spans="1:10" x14ac:dyDescent="0.25">
      <c r="C71" s="15"/>
      <c r="F71" s="10"/>
      <c r="G71" s="10"/>
    </row>
    <row r="72" spans="1:10" x14ac:dyDescent="0.25">
      <c r="A72" t="s">
        <v>273</v>
      </c>
      <c r="B72" t="s">
        <v>274</v>
      </c>
      <c r="C72" s="15"/>
      <c r="D72" t="str">
        <f t="array" aca="1" ref="D72" ca="1">CONCATENATE(A72,"-",MID(CELL("filename",A71),FIND("]",CELL("filename",A71))+1,255))</f>
        <v>崇拜-Beyond</v>
      </c>
      <c r="E72" t="s">
        <v>13</v>
      </c>
      <c r="F72" s="10"/>
      <c r="G72" s="10"/>
      <c r="I72">
        <v>0</v>
      </c>
    </row>
    <row r="73" spans="1:10" x14ac:dyDescent="0.25">
      <c r="A73" t="s">
        <v>1386</v>
      </c>
      <c r="B73" t="s">
        <v>1387</v>
      </c>
      <c r="C73" s="15" t="s">
        <v>1388</v>
      </c>
      <c r="D73" t="str">
        <f t="array" aca="1" ref="D73" ca="1">CONCATENATE(A73,"-",MID(CELL("filename",A72),FIND("]",CELL("filename",A72))+1,255))</f>
        <v>我记得-Beyond</v>
      </c>
      <c r="E73" t="s">
        <v>13</v>
      </c>
      <c r="F73" s="10">
        <v>3.888888888888889E-2</v>
      </c>
      <c r="G73" s="10">
        <v>5.6250000000000001E-2</v>
      </c>
      <c r="I73">
        <v>1</v>
      </c>
    </row>
    <row r="74" spans="1:10" x14ac:dyDescent="0.25">
      <c r="A74" t="s">
        <v>177</v>
      </c>
      <c r="B74" t="s">
        <v>178</v>
      </c>
      <c r="D74" t="str">
        <f t="array" aca="1" ref="D74" ca="1">CONCATENATE(A74,"-",MID(CELL("filename",A73),FIND("]",CELL("filename",A73))+1,255))</f>
        <v>爸爸妈妈-Beyond</v>
      </c>
      <c r="E74" t="s">
        <v>13</v>
      </c>
      <c r="I74">
        <v>0</v>
      </c>
    </row>
    <row r="75" spans="1:10" x14ac:dyDescent="0.25">
      <c r="A75" t="s">
        <v>1046</v>
      </c>
      <c r="B75" t="s">
        <v>1047</v>
      </c>
      <c r="D75" t="str">
        <f t="array" aca="1" ref="D75" ca="1">CONCATENATE(A75,"-",MID(CELL("filename",A74),FIND("]",CELL("filename",A74))+1,255))</f>
        <v>全是爱-Beyond</v>
      </c>
      <c r="E75" t="s">
        <v>13</v>
      </c>
      <c r="I75">
        <v>0</v>
      </c>
    </row>
    <row r="76" spans="1:10" x14ac:dyDescent="0.25">
      <c r="A76" t="s">
        <v>1324</v>
      </c>
      <c r="B76" t="s">
        <v>1325</v>
      </c>
      <c r="D76" t="str">
        <f t="array" aca="1" ref="D76" ca="1">CONCATENATE(A76,"-",MID(CELL("filename",A75),FIND("]",CELL("filename",A75))+1,255))</f>
        <v>唯一-Beyond</v>
      </c>
      <c r="E76" t="s">
        <v>13</v>
      </c>
      <c r="I76">
        <v>0</v>
      </c>
    </row>
    <row r="77" spans="1:10" x14ac:dyDescent="0.25">
      <c r="A77" t="s">
        <v>835</v>
      </c>
      <c r="B77" t="s">
        <v>836</v>
      </c>
      <c r="C77" s="15" t="s">
        <v>837</v>
      </c>
      <c r="D77" t="str">
        <f t="array" aca="1" ref="D77" ca="1">CONCATENATE(A77,"-",MID(CELL("filename",A76),FIND("]",CELL("filename",A76))+1,255))</f>
        <v>梦-Beyond</v>
      </c>
      <c r="E77" t="s">
        <v>13</v>
      </c>
      <c r="F77" s="10">
        <v>0.1145833333333333</v>
      </c>
      <c r="G77" s="10">
        <v>0.1534722222222222</v>
      </c>
      <c r="I77">
        <v>1</v>
      </c>
      <c r="J77">
        <v>1.2</v>
      </c>
    </row>
    <row r="78" spans="1:10" x14ac:dyDescent="0.25">
      <c r="A78" t="s">
        <v>1847</v>
      </c>
      <c r="B78" t="s">
        <v>1848</v>
      </c>
      <c r="C78" s="15" t="s">
        <v>1849</v>
      </c>
      <c r="D78" t="str">
        <f t="array" aca="1" ref="D78" ca="1">CONCATENATE(A78,"-",MID(CELL("filename",A77),FIND("]",CELL("filename",A77))+1,255))</f>
        <v>纸船-Beyond</v>
      </c>
      <c r="E78" t="s">
        <v>13</v>
      </c>
      <c r="F78" s="10">
        <v>0</v>
      </c>
      <c r="G78" s="10">
        <v>1.8749999999999999E-2</v>
      </c>
      <c r="I78">
        <v>1</v>
      </c>
    </row>
    <row r="79" spans="1:10" x14ac:dyDescent="0.25">
      <c r="A79" t="s">
        <v>2547</v>
      </c>
      <c r="B79" t="s">
        <v>2548</v>
      </c>
      <c r="D79" t="str">
        <f t="array" aca="1" ref="D79" ca="1">CONCATENATE(A79,"-",MID(CELL("filename",A78),FIND("]",CELL("filename",A78))+1,255))</f>
        <v>想你-Beyond</v>
      </c>
      <c r="E79" t="s">
        <v>13</v>
      </c>
    </row>
    <row r="80" spans="1:10" x14ac:dyDescent="0.25">
      <c r="A80" t="s">
        <v>2549</v>
      </c>
      <c r="B80" t="s">
        <v>2550</v>
      </c>
      <c r="C80" s="15" t="s">
        <v>2551</v>
      </c>
      <c r="D80" t="str">
        <f t="array" aca="1" ref="D80" ca="1">CONCATENATE(A80,"-",MID(CELL("filename",A79),FIND("]",CELL("filename",A79))+1,255))</f>
        <v>Don't Break My Heart-Beyond</v>
      </c>
      <c r="E80" t="s">
        <v>13</v>
      </c>
      <c r="F80" s="10">
        <v>6.3888888888888884E-2</v>
      </c>
      <c r="G80" s="10">
        <v>7.7777777777777779E-2</v>
      </c>
      <c r="I80">
        <v>1</v>
      </c>
    </row>
    <row r="81" spans="1:9" x14ac:dyDescent="0.25">
      <c r="A81" s="19" t="s">
        <v>2213</v>
      </c>
      <c r="C81" s="15"/>
      <c r="D81" s="19" t="str">
        <f t="array" aca="1" ref="D81" ca="1">CONCATENATE(A81,"-",MID(CELL("filename",A80),FIND("]",CELL("filename",A80))+1,255))</f>
        <v>情话-Beyond</v>
      </c>
      <c r="E81" s="19" t="s">
        <v>13</v>
      </c>
      <c r="F81" s="10"/>
      <c r="G81" s="10"/>
      <c r="H81" s="19" t="s">
        <v>18908</v>
      </c>
    </row>
    <row r="82" spans="1:9" x14ac:dyDescent="0.25">
      <c r="C82" s="15"/>
      <c r="D82" s="19" t="str">
        <f t="array" aca="1" ref="D82" ca="1">CONCATENATE(A82,"-",MID(CELL("filename",A81),FIND("]",CELL("filename",A81))+1,255))</f>
        <v>-Beyond</v>
      </c>
      <c r="E82" s="19" t="s">
        <v>13</v>
      </c>
      <c r="F82" s="10"/>
      <c r="G82" s="10"/>
    </row>
    <row r="83" spans="1:9" x14ac:dyDescent="0.25">
      <c r="A83" t="s">
        <v>2552</v>
      </c>
      <c r="D83" s="19" t="str">
        <f t="array" aca="1" ref="D83" ca="1">CONCATENATE(A83,"-",MID(CELL("filename",A82),FIND("]",CELL("filename",A82))+1,255))</f>
        <v>星期天-Beyond</v>
      </c>
      <c r="E83" s="19" t="s">
        <v>13</v>
      </c>
    </row>
    <row r="84" spans="1:9" x14ac:dyDescent="0.25">
      <c r="A84" t="s">
        <v>2553</v>
      </c>
      <c r="D84" s="19" t="str">
        <f t="array" aca="1" ref="D84" ca="1">CONCATENATE(A84,"-",MID(CELL("filename",A83),FIND("]",CELL("filename",A83))+1,255))</f>
        <v>十八-Beyond</v>
      </c>
      <c r="E84" s="19" t="s">
        <v>13</v>
      </c>
    </row>
    <row r="85" spans="1:9" x14ac:dyDescent="0.25">
      <c r="A85" t="s">
        <v>2554</v>
      </c>
      <c r="D85" s="19" t="str">
        <f t="array" aca="1" ref="D85" ca="1">CONCATENATE(A85,"-",MID(CELL("filename",A84),FIND("]",CELL("filename",A84))+1,255))</f>
        <v>缺口-Beyond</v>
      </c>
      <c r="E85" s="19" t="s">
        <v>13</v>
      </c>
    </row>
    <row r="86" spans="1:9" x14ac:dyDescent="0.25">
      <c r="A86" t="s">
        <v>2555</v>
      </c>
      <c r="D86" s="19" t="str">
        <f t="array" aca="1" ref="D86" ca="1">CONCATENATE(A86,"-",MID(CELL("filename",A85),FIND("]",CELL("filename",A85))+1,255))</f>
        <v>惊喜-Beyond</v>
      </c>
      <c r="E86" s="19" t="s">
        <v>13</v>
      </c>
    </row>
    <row r="87" spans="1:9" x14ac:dyDescent="0.25">
      <c r="A87" t="s">
        <v>2523</v>
      </c>
      <c r="B87" t="s">
        <v>2556</v>
      </c>
      <c r="C87" s="15" t="s">
        <v>2557</v>
      </c>
      <c r="D87" s="19" t="str">
        <f t="array" aca="1" ref="D87" ca="1">CONCATENATE(A87,"-",MID(CELL("filename",A86),FIND("]",CELL("filename",A86))+1,255))</f>
        <v>孤独-Beyond</v>
      </c>
      <c r="E87" s="19" t="s">
        <v>13</v>
      </c>
      <c r="F87" s="10">
        <v>4.6527777777777779E-2</v>
      </c>
      <c r="G87" s="7">
        <v>7.2916666666666671E-2</v>
      </c>
      <c r="I87">
        <v>1</v>
      </c>
    </row>
  </sheetData>
  <hyperlinks>
    <hyperlink ref="C12" r:id="rId1" xr:uid="{00000000-0004-0000-0500-000000000000}"/>
    <hyperlink ref="C13" r:id="rId2" xr:uid="{00000000-0004-0000-0500-000001000000}"/>
    <hyperlink ref="C14" r:id="rId3" xr:uid="{00000000-0004-0000-0500-000002000000}"/>
    <hyperlink ref="C15" r:id="rId4" xr:uid="{00000000-0004-0000-0500-000003000000}"/>
    <hyperlink ref="C16" r:id="rId5" xr:uid="{00000000-0004-0000-0500-000004000000}"/>
    <hyperlink ref="C17" r:id="rId6" xr:uid="{00000000-0004-0000-0500-000005000000}"/>
    <hyperlink ref="C18" r:id="rId7" xr:uid="{00000000-0004-0000-0500-000006000000}"/>
    <hyperlink ref="C19" r:id="rId8" xr:uid="{00000000-0004-0000-0500-000007000000}"/>
    <hyperlink ref="C20" r:id="rId9" xr:uid="{00000000-0004-0000-0500-000008000000}"/>
    <hyperlink ref="C21" r:id="rId10" xr:uid="{00000000-0004-0000-0500-000009000000}"/>
    <hyperlink ref="C22" r:id="rId11" xr:uid="{00000000-0004-0000-0500-00000A000000}"/>
    <hyperlink ref="C33" r:id="rId12" xr:uid="{00000000-0004-0000-0500-00000B000000}"/>
    <hyperlink ref="C34" r:id="rId13" xr:uid="{00000000-0004-0000-0500-00000C000000}"/>
    <hyperlink ref="C35" r:id="rId14" xr:uid="{00000000-0004-0000-0500-00000D000000}"/>
    <hyperlink ref="C36" r:id="rId15" xr:uid="{00000000-0004-0000-0500-00000E000000}"/>
    <hyperlink ref="C37" r:id="rId16" xr:uid="{00000000-0004-0000-0500-00000F000000}"/>
    <hyperlink ref="C73" r:id="rId17" xr:uid="{00000000-0004-0000-0500-000010000000}"/>
    <hyperlink ref="C77" r:id="rId18" xr:uid="{00000000-0004-0000-0500-000011000000}"/>
    <hyperlink ref="C78" r:id="rId19" xr:uid="{00000000-0004-0000-0500-000012000000}"/>
    <hyperlink ref="C80" r:id="rId20" xr:uid="{00000000-0004-0000-0500-000013000000}"/>
    <hyperlink ref="C87" r:id="rId21" xr:uid="{00000000-0004-0000-0500-000014000000}"/>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40"/>
  <sheetViews>
    <sheetView topLeftCell="A31" workbookViewId="0">
      <selection activeCell="A65" sqref="A65:XFD65"/>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8" max="8" width="9.140625" style="19" customWidth="1"/>
    <col min="12" max="12" width="16.28515625" style="19" customWidth="1"/>
  </cols>
  <sheetData>
    <row r="1" spans="1:10" x14ac:dyDescent="0.25">
      <c r="A1" t="s">
        <v>0</v>
      </c>
      <c r="B1" s="21" t="s">
        <v>1</v>
      </c>
      <c r="C1" t="s">
        <v>2</v>
      </c>
      <c r="D1" t="s">
        <v>3</v>
      </c>
      <c r="E1" t="s">
        <v>4</v>
      </c>
      <c r="F1" t="s">
        <v>5</v>
      </c>
      <c r="G1" t="s">
        <v>6</v>
      </c>
      <c r="H1" t="s">
        <v>7</v>
      </c>
      <c r="I1" t="s">
        <v>8</v>
      </c>
      <c r="J1" t="s">
        <v>9</v>
      </c>
    </row>
    <row r="2" spans="1:10" x14ac:dyDescent="0.25">
      <c r="A2" t="s">
        <v>2558</v>
      </c>
      <c r="B2" s="21" t="s">
        <v>2559</v>
      </c>
      <c r="C2" s="15"/>
      <c r="D2" t="str">
        <f t="shared" ref="D2:D12" si="0">CONCATENATE(A2,"-By2")</f>
        <v>爱丫爱丫-By2</v>
      </c>
      <c r="E2" t="s">
        <v>2218</v>
      </c>
      <c r="F2" s="10"/>
      <c r="G2" s="10"/>
      <c r="I2">
        <v>0</v>
      </c>
    </row>
    <row r="3" spans="1:10" x14ac:dyDescent="0.25">
      <c r="A3" t="s">
        <v>2560</v>
      </c>
      <c r="B3" s="21" t="s">
        <v>2561</v>
      </c>
      <c r="C3" s="15"/>
      <c r="D3" t="str">
        <f t="shared" si="0"/>
        <v>有点甜-By2</v>
      </c>
      <c r="E3" t="s">
        <v>2218</v>
      </c>
      <c r="F3" s="10"/>
      <c r="G3" s="10"/>
      <c r="I3">
        <v>0</v>
      </c>
    </row>
    <row r="4" spans="1:10" x14ac:dyDescent="0.25">
      <c r="A4" t="s">
        <v>2562</v>
      </c>
      <c r="B4" s="21" t="s">
        <v>2563</v>
      </c>
      <c r="C4" s="15"/>
      <c r="D4" t="str">
        <f>CONCATENATE(A4,"-By2")</f>
        <v>爱的双重魔力-By2</v>
      </c>
      <c r="E4" t="s">
        <v>2218</v>
      </c>
      <c r="F4" s="10"/>
      <c r="G4" s="10"/>
      <c r="H4" s="3"/>
      <c r="I4">
        <v>0</v>
      </c>
    </row>
    <row r="5" spans="1:10" x14ac:dyDescent="0.25">
      <c r="A5" t="s">
        <v>1430</v>
      </c>
      <c r="B5" s="21" t="s">
        <v>20187</v>
      </c>
      <c r="C5" s="15" t="s">
        <v>1432</v>
      </c>
      <c r="D5" t="str">
        <f t="shared" si="0"/>
        <v>我知道-By2</v>
      </c>
      <c r="E5" t="s">
        <v>2218</v>
      </c>
      <c r="F5" s="10">
        <v>3.6111111111111108E-2</v>
      </c>
      <c r="G5" s="10">
        <v>4.791666666666667E-2</v>
      </c>
      <c r="I5">
        <v>0</v>
      </c>
    </row>
    <row r="6" spans="1:10" x14ac:dyDescent="0.25">
      <c r="A6" t="s">
        <v>2564</v>
      </c>
      <c r="B6" s="21" t="s">
        <v>20188</v>
      </c>
      <c r="C6" s="15" t="s">
        <v>2565</v>
      </c>
      <c r="D6" t="str">
        <f t="shared" si="0"/>
        <v>不是故意-By2</v>
      </c>
      <c r="E6" t="s">
        <v>2218</v>
      </c>
      <c r="F6" s="10">
        <v>1.7361111111111108E-2</v>
      </c>
      <c r="G6" s="10">
        <v>3.3333333333333333E-2</v>
      </c>
      <c r="I6">
        <v>0</v>
      </c>
    </row>
    <row r="7" spans="1:10" x14ac:dyDescent="0.25">
      <c r="A7" t="s">
        <v>2566</v>
      </c>
      <c r="B7" s="21" t="s">
        <v>20189</v>
      </c>
      <c r="C7" s="15" t="s">
        <v>2567</v>
      </c>
      <c r="D7" t="str">
        <f t="shared" si="0"/>
        <v>凑热闹-By2</v>
      </c>
      <c r="E7" t="s">
        <v>2218</v>
      </c>
      <c r="F7" s="10">
        <v>1.458333333333333E-2</v>
      </c>
      <c r="G7" s="10">
        <v>2.6388888888888889E-2</v>
      </c>
      <c r="I7">
        <v>0</v>
      </c>
    </row>
    <row r="8" spans="1:10" x14ac:dyDescent="0.25">
      <c r="A8" t="s">
        <v>2568</v>
      </c>
      <c r="B8" s="21" t="s">
        <v>20190</v>
      </c>
      <c r="C8" s="15" t="s">
        <v>2569</v>
      </c>
      <c r="D8" t="str">
        <f t="shared" si="0"/>
        <v>你并不懂我-By2</v>
      </c>
      <c r="E8" t="s">
        <v>2218</v>
      </c>
      <c r="F8" s="10">
        <v>0.05</v>
      </c>
      <c r="G8" s="10">
        <v>6.7361111111111108E-2</v>
      </c>
      <c r="I8">
        <v>0</v>
      </c>
    </row>
    <row r="9" spans="1:10" x14ac:dyDescent="0.25">
      <c r="A9" t="s">
        <v>2570</v>
      </c>
      <c r="B9" s="21" t="s">
        <v>20191</v>
      </c>
      <c r="C9" s="15" t="s">
        <v>2571</v>
      </c>
      <c r="D9" t="str">
        <f t="shared" si="0"/>
        <v>不哭了-By2</v>
      </c>
      <c r="E9" t="s">
        <v>2218</v>
      </c>
      <c r="F9" s="10">
        <v>4.0972222222222222E-2</v>
      </c>
      <c r="G9" s="10">
        <v>6.1805555555555558E-2</v>
      </c>
      <c r="I9">
        <v>0</v>
      </c>
    </row>
    <row r="10" spans="1:10" x14ac:dyDescent="0.25">
      <c r="A10" t="s">
        <v>2572</v>
      </c>
      <c r="B10" s="21" t="s">
        <v>20192</v>
      </c>
      <c r="C10" s="15" t="s">
        <v>2573</v>
      </c>
      <c r="D10" t="str">
        <f t="shared" si="0"/>
        <v>一样爱着你-By2</v>
      </c>
      <c r="E10" t="s">
        <v>2218</v>
      </c>
      <c r="F10" s="10">
        <v>4.7222222222222221E-2</v>
      </c>
      <c r="G10" s="10">
        <v>5.8333333333333327E-2</v>
      </c>
      <c r="I10">
        <v>0</v>
      </c>
    </row>
    <row r="11" spans="1:10" x14ac:dyDescent="0.25">
      <c r="A11" t="s">
        <v>2574</v>
      </c>
      <c r="B11" s="21" t="s">
        <v>20193</v>
      </c>
      <c r="C11" s="15" t="s">
        <v>2575</v>
      </c>
      <c r="D11" t="str">
        <f t="shared" si="0"/>
        <v>你没爱过我-By2</v>
      </c>
      <c r="E11" t="s">
        <v>2218</v>
      </c>
      <c r="F11" s="10">
        <v>3.6805555555555557E-2</v>
      </c>
      <c r="G11" s="10">
        <v>5.7638888888888892E-2</v>
      </c>
      <c r="I11">
        <v>0</v>
      </c>
    </row>
    <row r="12" spans="1:10" x14ac:dyDescent="0.25">
      <c r="A12" t="s">
        <v>2576</v>
      </c>
      <c r="B12" s="21" t="s">
        <v>20194</v>
      </c>
      <c r="C12" s="15" t="s">
        <v>2577</v>
      </c>
      <c r="D12" t="str">
        <f t="shared" si="0"/>
        <v>无敌帅-By2</v>
      </c>
      <c r="E12" t="s">
        <v>2218</v>
      </c>
      <c r="F12" s="10">
        <v>2.222222222222222E-2</v>
      </c>
      <c r="G12" s="10">
        <v>3.6805555555555557E-2</v>
      </c>
      <c r="I12">
        <v>0</v>
      </c>
    </row>
    <row r="13" spans="1:10" x14ac:dyDescent="0.25">
      <c r="A13" t="s">
        <v>2578</v>
      </c>
      <c r="B13" s="21" t="s">
        <v>20195</v>
      </c>
      <c r="C13" s="15" t="s">
        <v>2579</v>
      </c>
      <c r="D13" s="19" t="str">
        <f t="shared" ref="D13:D56" si="1">CONCATENATE(A13,"-By2")</f>
        <v>这叫爱-By2</v>
      </c>
      <c r="E13" s="19" t="s">
        <v>2218</v>
      </c>
      <c r="F13" s="10">
        <v>2.777777777777778E-2</v>
      </c>
      <c r="G13" s="10">
        <v>4.6527777777777779E-2</v>
      </c>
      <c r="I13">
        <v>0</v>
      </c>
    </row>
    <row r="14" spans="1:10" x14ac:dyDescent="0.25">
      <c r="A14" t="s">
        <v>2583</v>
      </c>
      <c r="B14" s="21" t="s">
        <v>20196</v>
      </c>
      <c r="C14" s="15" t="s">
        <v>2584</v>
      </c>
      <c r="D14" t="str">
        <f t="shared" si="1"/>
        <v>当时的我们-By2</v>
      </c>
      <c r="E14" t="s">
        <v>2218</v>
      </c>
      <c r="F14" s="10">
        <v>7.1527777777777773E-2</v>
      </c>
      <c r="G14" s="10">
        <v>9.4444444444444442E-2</v>
      </c>
      <c r="I14">
        <v>0</v>
      </c>
    </row>
    <row r="15" spans="1:10" x14ac:dyDescent="0.25">
      <c r="A15" t="s">
        <v>2585</v>
      </c>
      <c r="B15" s="21" t="s">
        <v>20197</v>
      </c>
      <c r="C15" s="15" t="s">
        <v>2586</v>
      </c>
      <c r="D15" t="str">
        <f t="shared" si="1"/>
        <v>好好爱-By2</v>
      </c>
      <c r="E15" t="s">
        <v>2218</v>
      </c>
      <c r="F15" s="10">
        <v>6.1805555555555558E-2</v>
      </c>
      <c r="G15" s="10">
        <v>7.6388888888888895E-2</v>
      </c>
      <c r="I15">
        <v>0</v>
      </c>
    </row>
    <row r="16" spans="1:10" x14ac:dyDescent="0.25">
      <c r="A16" t="s">
        <v>2587</v>
      </c>
      <c r="B16" s="21" t="s">
        <v>20198</v>
      </c>
      <c r="C16" s="15" t="s">
        <v>2588</v>
      </c>
      <c r="D16" t="str">
        <f t="shared" si="1"/>
        <v>念念-By2</v>
      </c>
      <c r="E16" t="s">
        <v>2218</v>
      </c>
      <c r="F16" s="10">
        <v>3.2638888888888891E-2</v>
      </c>
      <c r="G16" s="10">
        <v>4.3749999999999997E-2</v>
      </c>
      <c r="I16">
        <v>0</v>
      </c>
    </row>
    <row r="17" spans="1:12" x14ac:dyDescent="0.25">
      <c r="A17" t="s">
        <v>2589</v>
      </c>
      <c r="B17" s="21" t="s">
        <v>20199</v>
      </c>
      <c r="C17" s="15" t="s">
        <v>2590</v>
      </c>
      <c r="D17" t="str">
        <f t="shared" si="1"/>
        <v>快闪-By2</v>
      </c>
      <c r="E17" t="s">
        <v>2218</v>
      </c>
      <c r="F17" s="10">
        <v>3.6111111111111108E-2</v>
      </c>
      <c r="G17" s="10">
        <v>4.791666666666667E-2</v>
      </c>
      <c r="I17">
        <v>0</v>
      </c>
    </row>
    <row r="18" spans="1:12" x14ac:dyDescent="0.25">
      <c r="A18" t="s">
        <v>2581</v>
      </c>
      <c r="B18" s="21" t="s">
        <v>20201</v>
      </c>
      <c r="C18" s="15" t="s">
        <v>2582</v>
      </c>
      <c r="D18" s="19" t="str">
        <f t="shared" si="1"/>
        <v>那年下雪的时候-By2</v>
      </c>
      <c r="E18" s="19" t="s">
        <v>2218</v>
      </c>
      <c r="F18" s="10">
        <v>3.5416666666666673E-2</v>
      </c>
      <c r="G18" s="10">
        <v>4.7222222222222221E-2</v>
      </c>
      <c r="I18">
        <v>0</v>
      </c>
    </row>
    <row r="19" spans="1:12" x14ac:dyDescent="0.25">
      <c r="A19" t="s">
        <v>2593</v>
      </c>
      <c r="B19" s="21" t="s">
        <v>20202</v>
      </c>
      <c r="C19" s="15" t="s">
        <v>2594</v>
      </c>
      <c r="D19" t="str">
        <f t="shared" si="1"/>
        <v>爱又爱-By2</v>
      </c>
      <c r="E19" t="s">
        <v>2218</v>
      </c>
      <c r="F19" s="10">
        <v>4.3749999999999997E-2</v>
      </c>
      <c r="G19" s="10">
        <v>6.6666666666666666E-2</v>
      </c>
      <c r="I19">
        <v>0</v>
      </c>
    </row>
    <row r="20" spans="1:12" x14ac:dyDescent="0.25">
      <c r="A20" t="s">
        <v>2595</v>
      </c>
      <c r="B20" s="21" t="s">
        <v>20203</v>
      </c>
      <c r="C20" s="15" t="s">
        <v>2596</v>
      </c>
      <c r="D20" t="str">
        <f t="shared" si="1"/>
        <v>pp别黏在椅上-By2</v>
      </c>
      <c r="E20" t="s">
        <v>2218</v>
      </c>
      <c r="F20" s="10">
        <v>5.2083333333333343E-2</v>
      </c>
      <c r="G20" s="10">
        <v>6.1111111111111109E-2</v>
      </c>
      <c r="I20">
        <v>0</v>
      </c>
    </row>
    <row r="21" spans="1:12" x14ac:dyDescent="0.25">
      <c r="A21" t="s">
        <v>2597</v>
      </c>
      <c r="B21" s="21" t="s">
        <v>20204</v>
      </c>
      <c r="C21" s="15" t="s">
        <v>2598</v>
      </c>
      <c r="D21" t="str">
        <f t="shared" si="1"/>
        <v>没理由-By2</v>
      </c>
      <c r="E21" t="s">
        <v>2218</v>
      </c>
      <c r="F21" s="10">
        <v>3.9583333333333331E-2</v>
      </c>
      <c r="G21" s="10">
        <v>0.05</v>
      </c>
      <c r="I21">
        <v>0</v>
      </c>
    </row>
    <row r="22" spans="1:12" x14ac:dyDescent="0.25">
      <c r="A22" t="s">
        <v>2599</v>
      </c>
      <c r="B22" s="21" t="s">
        <v>20205</v>
      </c>
      <c r="C22" s="15" t="s">
        <v>2600</v>
      </c>
      <c r="D22" t="str">
        <f t="shared" si="1"/>
        <v>双面妲己-By2</v>
      </c>
      <c r="E22" t="s">
        <v>2218</v>
      </c>
      <c r="F22" s="10">
        <v>5.1388888888888887E-2</v>
      </c>
      <c r="G22" s="10">
        <v>6.5277777777777782E-2</v>
      </c>
      <c r="I22">
        <v>0</v>
      </c>
    </row>
    <row r="23" spans="1:12" x14ac:dyDescent="0.25">
      <c r="A23" t="s">
        <v>2601</v>
      </c>
      <c r="B23" s="21" t="s">
        <v>20206</v>
      </c>
      <c r="C23" s="15" t="s">
        <v>2602</v>
      </c>
      <c r="D23" t="str">
        <f t="shared" si="1"/>
        <v>带我离开-By2</v>
      </c>
      <c r="E23" t="s">
        <v>2218</v>
      </c>
      <c r="F23" s="10">
        <v>3.6111111111111108E-2</v>
      </c>
      <c r="G23" s="10">
        <v>5.6250000000000001E-2</v>
      </c>
      <c r="I23">
        <v>0</v>
      </c>
    </row>
    <row r="24" spans="1:12" x14ac:dyDescent="0.25">
      <c r="A24" t="s">
        <v>2603</v>
      </c>
      <c r="B24" s="21" t="s">
        <v>20207</v>
      </c>
      <c r="C24" s="15" t="s">
        <v>2604</v>
      </c>
      <c r="D24" t="str">
        <f t="shared" si="1"/>
        <v>该怎么忘掉-By2</v>
      </c>
      <c r="E24" t="s">
        <v>2218</v>
      </c>
      <c r="F24" s="10">
        <v>1.3888888888888889E-3</v>
      </c>
      <c r="G24" s="10">
        <v>1.180555555555556E-2</v>
      </c>
      <c r="I24">
        <v>0</v>
      </c>
    </row>
    <row r="25" spans="1:12" x14ac:dyDescent="0.25">
      <c r="A25" t="s">
        <v>2605</v>
      </c>
      <c r="B25" s="21" t="s">
        <v>20209</v>
      </c>
      <c r="C25" s="15" t="s">
        <v>2606</v>
      </c>
      <c r="D25" t="str">
        <f t="shared" si="1"/>
        <v>爱情闯进门-By2</v>
      </c>
      <c r="E25" t="s">
        <v>2218</v>
      </c>
      <c r="F25" s="10">
        <v>3.3333333333333333E-2</v>
      </c>
      <c r="G25" s="10">
        <v>4.8611111111111112E-2</v>
      </c>
      <c r="I25">
        <v>1</v>
      </c>
    </row>
    <row r="26" spans="1:12" x14ac:dyDescent="0.25">
      <c r="A26" t="s">
        <v>2607</v>
      </c>
      <c r="B26" s="21" t="s">
        <v>20210</v>
      </c>
      <c r="C26" s="15" t="s">
        <v>2608</v>
      </c>
      <c r="D26" t="str">
        <f t="shared" si="1"/>
        <v>胡莱三国3-By2</v>
      </c>
      <c r="E26" t="s">
        <v>2218</v>
      </c>
      <c r="F26" s="10">
        <v>3.125E-2</v>
      </c>
      <c r="G26" s="10">
        <v>5.347222222222222E-2</v>
      </c>
      <c r="I26">
        <v>1</v>
      </c>
      <c r="J26">
        <v>1.3</v>
      </c>
    </row>
    <row r="27" spans="1:12" x14ac:dyDescent="0.25">
      <c r="A27" t="s">
        <v>2420</v>
      </c>
      <c r="B27" s="21" t="s">
        <v>20200</v>
      </c>
      <c r="C27" s="15" t="s">
        <v>2580</v>
      </c>
      <c r="D27" s="19" t="str">
        <f t="shared" si="1"/>
        <v>就这样吗-By2</v>
      </c>
      <c r="E27" s="19" t="s">
        <v>2218</v>
      </c>
      <c r="F27" s="10">
        <v>4.7222222222222221E-2</v>
      </c>
      <c r="G27" s="10">
        <v>5.9027777777777783E-2</v>
      </c>
      <c r="I27">
        <v>1</v>
      </c>
    </row>
    <row r="28" spans="1:12" x14ac:dyDescent="0.25">
      <c r="A28" t="s">
        <v>2609</v>
      </c>
      <c r="B28" s="21" t="s">
        <v>20216</v>
      </c>
      <c r="C28" s="15" t="s">
        <v>2610</v>
      </c>
      <c r="D28" t="str">
        <f t="shared" si="1"/>
        <v>不够成熟-By2</v>
      </c>
      <c r="E28" t="s">
        <v>2218</v>
      </c>
      <c r="F28" s="10">
        <v>5.5555555555555552E-2</v>
      </c>
      <c r="G28" s="10">
        <v>7.7777777777777779E-2</v>
      </c>
      <c r="I28">
        <v>1</v>
      </c>
    </row>
    <row r="29" spans="1:12" x14ac:dyDescent="0.25">
      <c r="A29" t="s">
        <v>2611</v>
      </c>
      <c r="B29" s="21" t="s">
        <v>20211</v>
      </c>
      <c r="C29" s="15" t="s">
        <v>2612</v>
      </c>
      <c r="D29" t="str">
        <f t="shared" si="1"/>
        <v>Underneath The Stars-By2</v>
      </c>
      <c r="E29" t="s">
        <v>2218</v>
      </c>
      <c r="F29" s="10">
        <v>3.0555555555555551E-2</v>
      </c>
      <c r="G29" s="10">
        <v>4.1666666666666657E-2</v>
      </c>
      <c r="I29">
        <v>1</v>
      </c>
    </row>
    <row r="30" spans="1:12" x14ac:dyDescent="0.25">
      <c r="A30" t="s">
        <v>2613</v>
      </c>
      <c r="B30" s="21" t="s">
        <v>20212</v>
      </c>
      <c r="C30" s="15" t="s">
        <v>2614</v>
      </c>
      <c r="D30" t="str">
        <f t="shared" si="1"/>
        <v>Cat and Mouse-By2</v>
      </c>
      <c r="E30" t="s">
        <v>2218</v>
      </c>
      <c r="F30" s="10">
        <v>2.7083333333333331E-2</v>
      </c>
      <c r="G30" s="10">
        <v>4.6527777777777779E-2</v>
      </c>
      <c r="I30">
        <v>1</v>
      </c>
    </row>
    <row r="31" spans="1:12" x14ac:dyDescent="0.25">
      <c r="A31" t="s">
        <v>2615</v>
      </c>
      <c r="B31" s="21" t="s">
        <v>20213</v>
      </c>
      <c r="C31" s="15" t="s">
        <v>2616</v>
      </c>
      <c r="D31" t="str">
        <f t="shared" si="1"/>
        <v>Don't Go Away-By2</v>
      </c>
      <c r="E31" t="s">
        <v>2218</v>
      </c>
      <c r="F31" s="10">
        <v>2.2916666666666669E-2</v>
      </c>
      <c r="G31" s="10">
        <v>3.888888888888889E-2</v>
      </c>
      <c r="I31">
        <v>1</v>
      </c>
      <c r="L31" t="s">
        <v>2617</v>
      </c>
    </row>
    <row r="32" spans="1:12" x14ac:dyDescent="0.25">
      <c r="A32" t="s">
        <v>2618</v>
      </c>
      <c r="B32" s="21" t="s">
        <v>20214</v>
      </c>
      <c r="C32" s="15" t="s">
        <v>2619</v>
      </c>
      <c r="D32" t="str">
        <f t="shared" si="1"/>
        <v>Bye Bye Bye-By2</v>
      </c>
      <c r="E32" t="s">
        <v>2218</v>
      </c>
      <c r="F32" s="10">
        <v>2.7083333333333331E-2</v>
      </c>
      <c r="G32" s="10">
        <v>4.583333333333333E-2</v>
      </c>
      <c r="I32">
        <v>1</v>
      </c>
      <c r="L32" t="s">
        <v>2620</v>
      </c>
    </row>
    <row r="33" spans="1:12" x14ac:dyDescent="0.25">
      <c r="A33" t="s">
        <v>2621</v>
      </c>
      <c r="B33" s="21" t="s">
        <v>20215</v>
      </c>
      <c r="C33" s="15" t="s">
        <v>2622</v>
      </c>
      <c r="D33" t="str">
        <f t="shared" si="1"/>
        <v>Shallow-By2</v>
      </c>
      <c r="E33" t="s">
        <v>2218</v>
      </c>
      <c r="F33" s="10">
        <v>3.472222222222222E-3</v>
      </c>
      <c r="G33" s="10">
        <v>1.7361111111111108E-2</v>
      </c>
      <c r="I33">
        <v>1</v>
      </c>
      <c r="J33">
        <v>1.2</v>
      </c>
      <c r="L33" t="s">
        <v>2617</v>
      </c>
    </row>
    <row r="34" spans="1:12" x14ac:dyDescent="0.25">
      <c r="A34" t="s">
        <v>2623</v>
      </c>
      <c r="B34" s="21" t="s">
        <v>20217</v>
      </c>
      <c r="C34" s="15" t="s">
        <v>2624</v>
      </c>
      <c r="D34" t="str">
        <f t="shared" si="1"/>
        <v>DNA-By2</v>
      </c>
      <c r="E34" t="s">
        <v>2218</v>
      </c>
      <c r="F34" s="10">
        <v>1.8749999999999999E-2</v>
      </c>
      <c r="G34" s="10">
        <v>3.0555555555555551E-2</v>
      </c>
      <c r="I34">
        <v>1</v>
      </c>
      <c r="J34">
        <v>0.9</v>
      </c>
      <c r="L34" t="s">
        <v>2617</v>
      </c>
    </row>
    <row r="35" spans="1:12" x14ac:dyDescent="0.25">
      <c r="A35" t="s">
        <v>2629</v>
      </c>
      <c r="B35" s="21" t="s">
        <v>20218</v>
      </c>
      <c r="C35" s="15" t="s">
        <v>2630</v>
      </c>
      <c r="D35" t="str">
        <f t="shared" si="1"/>
        <v>年少-By2</v>
      </c>
      <c r="E35" t="s">
        <v>2218</v>
      </c>
      <c r="F35" s="10">
        <v>1.180555555555556E-2</v>
      </c>
      <c r="G35" s="10">
        <v>3.125E-2</v>
      </c>
      <c r="I35">
        <v>1</v>
      </c>
      <c r="L35" t="s">
        <v>2617</v>
      </c>
    </row>
    <row r="36" spans="1:12" x14ac:dyDescent="0.25">
      <c r="A36" t="s">
        <v>2631</v>
      </c>
      <c r="B36" s="21" t="s">
        <v>20219</v>
      </c>
      <c r="C36" s="15" t="s">
        <v>2632</v>
      </c>
      <c r="D36" t="str">
        <f t="shared" si="1"/>
        <v>发呆-By2</v>
      </c>
      <c r="E36" t="s">
        <v>2218</v>
      </c>
      <c r="F36" s="10">
        <v>3.2638888888888891E-2</v>
      </c>
      <c r="G36" s="10">
        <v>5.1388888888888887E-2</v>
      </c>
      <c r="I36">
        <v>1</v>
      </c>
      <c r="L36" t="s">
        <v>2633</v>
      </c>
    </row>
    <row r="37" spans="1:12" x14ac:dyDescent="0.25">
      <c r="A37" t="s">
        <v>2636</v>
      </c>
      <c r="B37" s="21" t="s">
        <v>20220</v>
      </c>
      <c r="C37" s="15" t="s">
        <v>2637</v>
      </c>
      <c r="D37" t="str">
        <f t="shared" si="1"/>
        <v>断崖-By2</v>
      </c>
      <c r="E37" t="s">
        <v>2218</v>
      </c>
      <c r="F37" s="10">
        <v>1.180555555555556E-2</v>
      </c>
      <c r="G37" s="10">
        <v>2.9861111111111109E-2</v>
      </c>
      <c r="I37">
        <v>1</v>
      </c>
      <c r="L37" t="s">
        <v>2617</v>
      </c>
    </row>
    <row r="38" spans="1:12" x14ac:dyDescent="0.25">
      <c r="A38" t="s">
        <v>2638</v>
      </c>
      <c r="B38" s="21" t="s">
        <v>20221</v>
      </c>
      <c r="C38" s="15" t="s">
        <v>2639</v>
      </c>
      <c r="D38" t="str">
        <f t="shared" si="1"/>
        <v>恋爱CP-By2</v>
      </c>
      <c r="E38" t="s">
        <v>2218</v>
      </c>
      <c r="F38" s="10">
        <v>4.8611111111111112E-3</v>
      </c>
      <c r="G38" s="10">
        <v>1.5277777777777781E-2</v>
      </c>
      <c r="I38">
        <v>1</v>
      </c>
      <c r="L38" t="s">
        <v>2617</v>
      </c>
    </row>
    <row r="39" spans="1:12" x14ac:dyDescent="0.25">
      <c r="A39" t="s">
        <v>2640</v>
      </c>
      <c r="B39" s="21" t="s">
        <v>20223</v>
      </c>
      <c r="C39" s="15" t="s">
        <v>2641</v>
      </c>
      <c r="D39" t="str">
        <f t="shared" si="1"/>
        <v>闹闹 Now-By2</v>
      </c>
      <c r="E39" t="s">
        <v>2218</v>
      </c>
      <c r="F39" s="10">
        <v>4.583333333333333E-2</v>
      </c>
      <c r="G39" s="10">
        <v>6.25E-2</v>
      </c>
      <c r="I39">
        <v>1</v>
      </c>
      <c r="L39" t="s">
        <v>2642</v>
      </c>
    </row>
    <row r="40" spans="1:12" x14ac:dyDescent="0.25">
      <c r="A40" t="s">
        <v>2643</v>
      </c>
      <c r="B40" s="21" t="s">
        <v>20222</v>
      </c>
      <c r="C40" s="15" t="s">
        <v>2644</v>
      </c>
      <c r="D40" t="str">
        <f t="shared" si="1"/>
        <v>来电瑶-By2</v>
      </c>
      <c r="E40" t="s">
        <v>2218</v>
      </c>
      <c r="F40" s="10">
        <v>4.583333333333333E-2</v>
      </c>
      <c r="G40" s="10">
        <v>6.458333333333334E-2</v>
      </c>
      <c r="I40">
        <v>1</v>
      </c>
      <c r="L40" t="s">
        <v>2645</v>
      </c>
    </row>
    <row r="41" spans="1:12" x14ac:dyDescent="0.25">
      <c r="A41" t="s">
        <v>2648</v>
      </c>
      <c r="B41" s="21" t="s">
        <v>20225</v>
      </c>
      <c r="C41" s="15" t="s">
        <v>2649</v>
      </c>
      <c r="D41" t="str">
        <f t="shared" si="1"/>
        <v>双鲤书-By2</v>
      </c>
      <c r="E41" t="s">
        <v>2218</v>
      </c>
      <c r="F41" s="10">
        <v>7.6388888888888886E-3</v>
      </c>
      <c r="G41" s="10">
        <v>4.1666666666666657E-2</v>
      </c>
      <c r="I41">
        <v>1</v>
      </c>
      <c r="L41" t="s">
        <v>2617</v>
      </c>
    </row>
    <row r="42" spans="1:12" x14ac:dyDescent="0.25">
      <c r="A42" t="s">
        <v>2650</v>
      </c>
      <c r="B42" s="21" t="s">
        <v>20226</v>
      </c>
      <c r="C42" s="15" t="s">
        <v>2652</v>
      </c>
      <c r="D42" t="str">
        <f t="shared" si="1"/>
        <v>新年到-By2</v>
      </c>
      <c r="E42" t="s">
        <v>2218</v>
      </c>
      <c r="F42" s="10">
        <v>2.0833333333333329E-2</v>
      </c>
      <c r="G42" s="10">
        <v>3.4722222222222217E-2</v>
      </c>
      <c r="I42">
        <v>1</v>
      </c>
      <c r="L42" t="s">
        <v>2617</v>
      </c>
    </row>
    <row r="43" spans="1:12" x14ac:dyDescent="0.25">
      <c r="A43" t="s">
        <v>2653</v>
      </c>
      <c r="B43" s="21" t="s">
        <v>20227</v>
      </c>
      <c r="C43" s="15" t="s">
        <v>2654</v>
      </c>
      <c r="D43" t="str">
        <f t="shared" si="1"/>
        <v>冷飕飕-By2</v>
      </c>
      <c r="E43" t="s">
        <v>2218</v>
      </c>
      <c r="F43" s="10">
        <v>1.041666666666667E-2</v>
      </c>
      <c r="G43" s="10">
        <v>4.1666666666666657E-2</v>
      </c>
      <c r="I43">
        <v>1</v>
      </c>
      <c r="L43" t="s">
        <v>2655</v>
      </c>
    </row>
    <row r="44" spans="1:12" x14ac:dyDescent="0.25">
      <c r="A44" t="s">
        <v>2656</v>
      </c>
      <c r="B44" s="21" t="s">
        <v>20228</v>
      </c>
      <c r="C44" s="15" t="s">
        <v>2657</v>
      </c>
      <c r="D44" t="str">
        <f t="shared" si="1"/>
        <v>启明星-By2</v>
      </c>
      <c r="E44" t="s">
        <v>2218</v>
      </c>
      <c r="F44" s="10">
        <v>5.0694444444444438E-2</v>
      </c>
      <c r="G44" s="10">
        <v>7.2916666666666671E-2</v>
      </c>
      <c r="I44">
        <v>1</v>
      </c>
      <c r="L44" t="s">
        <v>2645</v>
      </c>
    </row>
    <row r="45" spans="1:12" x14ac:dyDescent="0.25">
      <c r="A45" t="s">
        <v>2658</v>
      </c>
      <c r="B45" s="21" t="s">
        <v>20229</v>
      </c>
      <c r="C45" s="15" t="s">
        <v>2659</v>
      </c>
      <c r="D45" t="str">
        <f t="shared" si="1"/>
        <v>大红包-By2</v>
      </c>
      <c r="E45" t="s">
        <v>2218</v>
      </c>
      <c r="F45" s="10">
        <v>1.5972222222222221E-2</v>
      </c>
      <c r="G45" s="10">
        <v>3.6805555555555557E-2</v>
      </c>
      <c r="I45">
        <v>1</v>
      </c>
      <c r="L45" t="s">
        <v>2617</v>
      </c>
    </row>
    <row r="46" spans="1:12" x14ac:dyDescent="0.25">
      <c r="A46" t="s">
        <v>2660</v>
      </c>
      <c r="B46" s="21" t="s">
        <v>20230</v>
      </c>
      <c r="C46" s="15" t="s">
        <v>2661</v>
      </c>
      <c r="D46" t="str">
        <f t="shared" si="1"/>
        <v>无解呦-By2</v>
      </c>
      <c r="E46" t="s">
        <v>2218</v>
      </c>
      <c r="F46" s="10">
        <v>1.111111111111111E-2</v>
      </c>
      <c r="G46" s="10">
        <v>3.0555555555555551E-2</v>
      </c>
      <c r="I46">
        <v>1</v>
      </c>
      <c r="L46" t="s">
        <v>2617</v>
      </c>
    </row>
    <row r="47" spans="1:12" x14ac:dyDescent="0.25">
      <c r="A47" t="s">
        <v>283</v>
      </c>
      <c r="B47" s="21" t="s">
        <v>20232</v>
      </c>
      <c r="C47" s="15" t="s">
        <v>2634</v>
      </c>
      <c r="D47" t="str">
        <f t="shared" si="1"/>
        <v>初恋-By2</v>
      </c>
      <c r="E47" t="s">
        <v>2218</v>
      </c>
      <c r="F47" s="10">
        <v>5.347222222222222E-2</v>
      </c>
      <c r="G47" s="10">
        <v>7.7777777777777779E-2</v>
      </c>
      <c r="I47">
        <v>1</v>
      </c>
      <c r="L47" t="s">
        <v>2635</v>
      </c>
    </row>
    <row r="48" spans="1:12" x14ac:dyDescent="0.25">
      <c r="A48" t="s">
        <v>2662</v>
      </c>
      <c r="B48" s="21" t="s">
        <v>20233</v>
      </c>
      <c r="C48" s="15" t="s">
        <v>2663</v>
      </c>
      <c r="D48" t="str">
        <f t="shared" si="1"/>
        <v>仙草蜜-By2</v>
      </c>
      <c r="E48" t="s">
        <v>2218</v>
      </c>
      <c r="F48" s="10">
        <v>1.7361111111111108E-2</v>
      </c>
      <c r="G48" s="10">
        <v>3.1944444444444442E-2</v>
      </c>
      <c r="I48">
        <v>1</v>
      </c>
      <c r="L48" t="s">
        <v>2617</v>
      </c>
    </row>
    <row r="49" spans="1:12" x14ac:dyDescent="0.25">
      <c r="A49" t="s">
        <v>2664</v>
      </c>
      <c r="B49" s="21" t="s">
        <v>20234</v>
      </c>
      <c r="C49" s="15" t="s">
        <v>2665</v>
      </c>
      <c r="D49" t="str">
        <f t="shared" si="1"/>
        <v>你骗我-By2</v>
      </c>
      <c r="E49" t="s">
        <v>2218</v>
      </c>
      <c r="F49" s="10">
        <v>4.027777777777778E-2</v>
      </c>
      <c r="G49" s="10">
        <v>6.1111111111111109E-2</v>
      </c>
      <c r="I49">
        <v>1</v>
      </c>
      <c r="L49" t="s">
        <v>2645</v>
      </c>
    </row>
    <row r="50" spans="1:12" x14ac:dyDescent="0.25">
      <c r="A50" t="s">
        <v>2666</v>
      </c>
      <c r="B50" s="21" t="s">
        <v>20235</v>
      </c>
      <c r="C50" s="15" t="s">
        <v>2667</v>
      </c>
      <c r="D50" t="str">
        <f t="shared" si="1"/>
        <v>超勇敢-By2</v>
      </c>
      <c r="E50" t="s">
        <v>2218</v>
      </c>
      <c r="F50" s="10">
        <v>2.6388888888888889E-2</v>
      </c>
      <c r="G50" s="10">
        <v>3.7499999999999999E-2</v>
      </c>
      <c r="I50">
        <v>1</v>
      </c>
      <c r="L50" t="s">
        <v>2645</v>
      </c>
    </row>
    <row r="51" spans="1:12" x14ac:dyDescent="0.25">
      <c r="A51" t="s">
        <v>2668</v>
      </c>
      <c r="B51" s="21" t="s">
        <v>20236</v>
      </c>
      <c r="C51" s="15" t="s">
        <v>2669</v>
      </c>
      <c r="D51" t="str">
        <f t="shared" si="1"/>
        <v>太难搞-By2</v>
      </c>
      <c r="E51" t="s">
        <v>2218</v>
      </c>
      <c r="F51" s="10">
        <v>1.3194444444444439E-2</v>
      </c>
      <c r="G51" s="10">
        <v>3.4027777777777768E-2</v>
      </c>
      <c r="I51">
        <v>1</v>
      </c>
      <c r="L51" t="s">
        <v>2670</v>
      </c>
    </row>
    <row r="52" spans="1:12" x14ac:dyDescent="0.25">
      <c r="A52" t="s">
        <v>2671</v>
      </c>
      <c r="B52" s="21" t="s">
        <v>20237</v>
      </c>
      <c r="C52" s="15" t="s">
        <v>2672</v>
      </c>
      <c r="D52" t="str">
        <f t="shared" si="1"/>
        <v>甜甜圈-By2</v>
      </c>
      <c r="E52" t="s">
        <v>2218</v>
      </c>
      <c r="F52" s="10">
        <v>4.583333333333333E-2</v>
      </c>
      <c r="G52" s="10">
        <v>7.0833333333333331E-2</v>
      </c>
      <c r="I52">
        <v>1</v>
      </c>
      <c r="L52" t="s">
        <v>2645</v>
      </c>
    </row>
    <row r="53" spans="1:12" x14ac:dyDescent="0.25">
      <c r="A53" t="s">
        <v>2673</v>
      </c>
      <c r="B53" s="21" t="s">
        <v>20238</v>
      </c>
      <c r="C53" s="15" t="s">
        <v>2674</v>
      </c>
      <c r="D53" t="str">
        <f t="shared" si="1"/>
        <v>任由爱-By2</v>
      </c>
      <c r="E53" t="s">
        <v>2218</v>
      </c>
      <c r="F53" s="10">
        <v>2.9166666666666671E-2</v>
      </c>
      <c r="G53" s="10">
        <v>5.0694444444444438E-2</v>
      </c>
      <c r="I53">
        <v>1</v>
      </c>
      <c r="L53" t="s">
        <v>2645</v>
      </c>
    </row>
    <row r="54" spans="1:12" x14ac:dyDescent="0.25">
      <c r="A54" t="s">
        <v>2675</v>
      </c>
      <c r="B54" s="21" t="s">
        <v>20239</v>
      </c>
      <c r="C54" s="15" t="s">
        <v>2676</v>
      </c>
      <c r="D54" t="str">
        <f t="shared" si="1"/>
        <v>看不见-By2</v>
      </c>
      <c r="E54" t="s">
        <v>2218</v>
      </c>
      <c r="F54" s="10">
        <v>2.777777777777778E-2</v>
      </c>
      <c r="G54" s="10">
        <v>5.1388888888888887E-2</v>
      </c>
      <c r="I54">
        <v>1</v>
      </c>
      <c r="L54" t="s">
        <v>2645</v>
      </c>
    </row>
    <row r="55" spans="1:12" x14ac:dyDescent="0.25">
      <c r="A55" t="s">
        <v>2677</v>
      </c>
      <c r="B55" s="21" t="s">
        <v>20240</v>
      </c>
      <c r="C55" s="15" t="s">
        <v>2678</v>
      </c>
      <c r="D55" t="str">
        <f t="shared" si="1"/>
        <v>我不想 Know-By2</v>
      </c>
      <c r="E55" t="s">
        <v>2218</v>
      </c>
      <c r="F55" s="10">
        <v>3.2638888888888891E-2</v>
      </c>
      <c r="G55" s="10">
        <v>6.1805555555555558E-2</v>
      </c>
      <c r="I55">
        <v>1</v>
      </c>
      <c r="L55" t="s">
        <v>2645</v>
      </c>
    </row>
    <row r="56" spans="1:12" x14ac:dyDescent="0.25">
      <c r="A56" t="s">
        <v>2679</v>
      </c>
      <c r="B56" s="21" t="s">
        <v>20241</v>
      </c>
      <c r="C56" s="15" t="s">
        <v>2680</v>
      </c>
      <c r="D56" t="str">
        <f t="shared" si="1"/>
        <v>都是假象-By2</v>
      </c>
      <c r="E56" t="s">
        <v>2218</v>
      </c>
      <c r="F56" s="10">
        <v>1.3888888888888889E-3</v>
      </c>
      <c r="G56" s="10">
        <v>9.7222222222222224E-3</v>
      </c>
      <c r="I56">
        <v>1</v>
      </c>
      <c r="L56" t="s">
        <v>2681</v>
      </c>
    </row>
    <row r="57" spans="1:12" x14ac:dyDescent="0.25">
      <c r="A57" t="s">
        <v>2685</v>
      </c>
      <c r="B57" s="21" t="s">
        <v>20242</v>
      </c>
      <c r="C57" s="15" t="s">
        <v>2686</v>
      </c>
      <c r="D57" t="str">
        <f t="shared" ref="D57:D64" si="2">CONCATENATE(A57,"-By2")</f>
        <v>一缕青烟-By2</v>
      </c>
      <c r="E57" t="s">
        <v>2218</v>
      </c>
      <c r="F57" s="10">
        <v>1.111111111111111E-2</v>
      </c>
      <c r="G57" s="10">
        <v>3.2638888888888891E-2</v>
      </c>
      <c r="I57">
        <v>1</v>
      </c>
      <c r="L57" t="s">
        <v>2617</v>
      </c>
    </row>
    <row r="58" spans="1:12" x14ac:dyDescent="0.25">
      <c r="A58" t="s">
        <v>2687</v>
      </c>
      <c r="B58" s="21" t="s">
        <v>20243</v>
      </c>
      <c r="C58" s="15" t="s">
        <v>2688</v>
      </c>
      <c r="D58" t="str">
        <f t="shared" si="2"/>
        <v>命运复刻-By2</v>
      </c>
      <c r="E58" t="s">
        <v>2218</v>
      </c>
      <c r="F58" s="10">
        <v>4.8611111111111112E-3</v>
      </c>
      <c r="G58" s="10">
        <v>1.5972222222222221E-2</v>
      </c>
      <c r="I58">
        <v>1</v>
      </c>
      <c r="L58" t="s">
        <v>2617</v>
      </c>
    </row>
    <row r="59" spans="1:12" x14ac:dyDescent="0.25">
      <c r="A59" t="s">
        <v>2689</v>
      </c>
      <c r="B59" s="21" t="s">
        <v>20244</v>
      </c>
      <c r="C59" s="15" t="s">
        <v>2690</v>
      </c>
      <c r="D59" t="str">
        <f t="shared" si="2"/>
        <v>桃花旗袍-By2</v>
      </c>
      <c r="E59" t="s">
        <v>2218</v>
      </c>
      <c r="F59" s="10">
        <v>1.9444444444444441E-2</v>
      </c>
      <c r="G59" s="10">
        <v>3.3333333333333333E-2</v>
      </c>
      <c r="I59">
        <v>1</v>
      </c>
      <c r="L59" t="s">
        <v>2617</v>
      </c>
    </row>
    <row r="60" spans="1:12" x14ac:dyDescent="0.25">
      <c r="A60" t="s">
        <v>2691</v>
      </c>
      <c r="B60" s="21" t="s">
        <v>20245</v>
      </c>
      <c r="C60" s="15" t="s">
        <v>2692</v>
      </c>
      <c r="D60" t="str">
        <f t="shared" si="2"/>
        <v>异地恋人-By2</v>
      </c>
      <c r="E60" t="s">
        <v>2218</v>
      </c>
      <c r="F60" s="10">
        <v>6.2500000000000003E-3</v>
      </c>
      <c r="G60" s="10">
        <v>1.388888888888889E-2</v>
      </c>
      <c r="I60">
        <v>1</v>
      </c>
      <c r="L60" t="s">
        <v>2617</v>
      </c>
    </row>
    <row r="61" spans="1:12" x14ac:dyDescent="0.25">
      <c r="A61" t="s">
        <v>2697</v>
      </c>
      <c r="B61" s="21" t="s">
        <v>20246</v>
      </c>
      <c r="C61" s="15" t="s">
        <v>2698</v>
      </c>
      <c r="D61" t="str">
        <f t="shared" si="2"/>
        <v>孤独电台 -By2</v>
      </c>
      <c r="E61" t="s">
        <v>2218</v>
      </c>
      <c r="F61" s="10">
        <v>1.111111111111111E-2</v>
      </c>
      <c r="G61" s="10">
        <v>3.3333333333333333E-2</v>
      </c>
      <c r="I61">
        <v>1</v>
      </c>
      <c r="L61" t="s">
        <v>2617</v>
      </c>
    </row>
    <row r="62" spans="1:12" x14ac:dyDescent="0.25">
      <c r="A62" t="s">
        <v>2699</v>
      </c>
      <c r="B62" s="21" t="s">
        <v>20247</v>
      </c>
      <c r="C62" s="15" t="s">
        <v>2700</v>
      </c>
      <c r="D62" t="str">
        <f t="shared" si="2"/>
        <v>伤心农场-By2</v>
      </c>
      <c r="E62" t="s">
        <v>2218</v>
      </c>
      <c r="F62" s="10">
        <v>1.111111111111111E-2</v>
      </c>
      <c r="G62" s="10">
        <v>2.6388888888888889E-2</v>
      </c>
      <c r="I62">
        <v>1</v>
      </c>
      <c r="L62" t="s">
        <v>2617</v>
      </c>
    </row>
    <row r="63" spans="1:12" x14ac:dyDescent="0.25">
      <c r="A63" t="s">
        <v>2701</v>
      </c>
      <c r="B63" s="21" t="s">
        <v>20248</v>
      </c>
      <c r="C63" s="15" t="s">
        <v>2702</v>
      </c>
      <c r="D63" t="str">
        <f t="shared" si="2"/>
        <v>真爱无敌-By2</v>
      </c>
      <c r="E63" t="s">
        <v>2218</v>
      </c>
      <c r="F63" s="10">
        <v>4.9305555555555547E-2</v>
      </c>
      <c r="G63" s="10">
        <v>6.9444444444444448E-2</v>
      </c>
      <c r="I63">
        <v>1</v>
      </c>
      <c r="L63" t="s">
        <v>2645</v>
      </c>
    </row>
    <row r="64" spans="1:12" x14ac:dyDescent="0.25">
      <c r="A64" t="s">
        <v>2703</v>
      </c>
      <c r="B64" s="21" t="s">
        <v>20249</v>
      </c>
      <c r="C64" s="15" t="s">
        <v>2704</v>
      </c>
      <c r="D64" t="str">
        <f t="shared" si="2"/>
        <v>温柔最痛-By2</v>
      </c>
      <c r="E64" t="s">
        <v>2218</v>
      </c>
      <c r="F64" s="10">
        <v>3.5416666666666673E-2</v>
      </c>
      <c r="G64" s="10">
        <v>6.3194444444444442E-2</v>
      </c>
      <c r="I64">
        <v>1</v>
      </c>
      <c r="L64" t="s">
        <v>2645</v>
      </c>
    </row>
    <row r="65" spans="1:12" x14ac:dyDescent="0.25">
      <c r="A65" t="s">
        <v>2705</v>
      </c>
      <c r="B65" s="21" t="s">
        <v>20250</v>
      </c>
      <c r="C65" s="15" t="s">
        <v>2707</v>
      </c>
      <c r="D65" s="19" t="str">
        <f t="shared" ref="D65:D92" si="3">CONCATENATE(A65,"-By2")</f>
        <v>梦想的翅膀-By2</v>
      </c>
      <c r="E65" t="s">
        <v>2218</v>
      </c>
      <c r="F65" s="10">
        <v>4.5138888888888888E-2</v>
      </c>
      <c r="G65" s="10">
        <v>7.0833333333333331E-2</v>
      </c>
      <c r="H65" t="s">
        <v>2708</v>
      </c>
      <c r="I65">
        <v>1</v>
      </c>
      <c r="L65" t="s">
        <v>2645</v>
      </c>
    </row>
    <row r="66" spans="1:12" x14ac:dyDescent="0.25">
      <c r="A66" t="s">
        <v>2709</v>
      </c>
      <c r="B66" s="21" t="s">
        <v>20251</v>
      </c>
      <c r="C66" s="15" t="s">
        <v>2710</v>
      </c>
      <c r="D66" s="19" t="str">
        <f t="shared" si="3"/>
        <v>白兔儿乖乖-By2</v>
      </c>
      <c r="E66" t="s">
        <v>2218</v>
      </c>
      <c r="F66" s="10">
        <v>1.180555555555556E-2</v>
      </c>
      <c r="G66" s="10">
        <v>3.1944444444444442E-2</v>
      </c>
      <c r="I66">
        <v>1</v>
      </c>
      <c r="J66">
        <v>0.9</v>
      </c>
      <c r="L66" t="s">
        <v>2645</v>
      </c>
    </row>
    <row r="67" spans="1:12" x14ac:dyDescent="0.25">
      <c r="A67" t="s">
        <v>2711</v>
      </c>
      <c r="B67" s="21" t="s">
        <v>20256</v>
      </c>
      <c r="C67" s="15" t="s">
        <v>2712</v>
      </c>
      <c r="D67" s="19" t="str">
        <f t="shared" si="3"/>
        <v>爱情来找碴-By2</v>
      </c>
      <c r="E67" t="s">
        <v>2218</v>
      </c>
      <c r="F67" s="10">
        <v>4.0972222222222222E-2</v>
      </c>
      <c r="G67" s="10">
        <v>5.347222222222222E-2</v>
      </c>
      <c r="I67">
        <v>1</v>
      </c>
      <c r="L67" t="s">
        <v>2645</v>
      </c>
    </row>
    <row r="68" spans="1:12" x14ac:dyDescent="0.25">
      <c r="A68" t="s">
        <v>2713</v>
      </c>
      <c r="B68" s="21" t="s">
        <v>20252</v>
      </c>
      <c r="C68" s="15" t="s">
        <v>2714</v>
      </c>
      <c r="D68" s="19" t="str">
        <f t="shared" si="3"/>
        <v>幸福不远了-By2</v>
      </c>
      <c r="E68" t="s">
        <v>2218</v>
      </c>
      <c r="F68" s="10">
        <v>7.6388888888888886E-3</v>
      </c>
      <c r="G68" s="10">
        <v>2.4305555555555559E-2</v>
      </c>
      <c r="I68">
        <v>1</v>
      </c>
      <c r="L68" t="s">
        <v>2645</v>
      </c>
    </row>
    <row r="69" spans="1:12" x14ac:dyDescent="0.25">
      <c r="A69" t="s">
        <v>2715</v>
      </c>
      <c r="B69" s="21" t="s">
        <v>20253</v>
      </c>
      <c r="C69" s="15" t="s">
        <v>2716</v>
      </c>
      <c r="D69" s="19" t="str">
        <f t="shared" si="3"/>
        <v>有你我不怕-By2</v>
      </c>
      <c r="E69" t="s">
        <v>2218</v>
      </c>
      <c r="F69" s="10">
        <v>4.8611111111111112E-2</v>
      </c>
      <c r="G69" s="10">
        <v>6.5972222222222224E-2</v>
      </c>
      <c r="I69">
        <v>1</v>
      </c>
      <c r="L69" t="s">
        <v>2645</v>
      </c>
    </row>
    <row r="70" spans="1:12" x14ac:dyDescent="0.25">
      <c r="A70" t="s">
        <v>2717</v>
      </c>
      <c r="B70" s="21" t="s">
        <v>20254</v>
      </c>
      <c r="C70" s="15" t="s">
        <v>2718</v>
      </c>
      <c r="D70" s="19" t="str">
        <f t="shared" si="3"/>
        <v>不是你要的谁-By2</v>
      </c>
      <c r="E70" s="19" t="s">
        <v>2218</v>
      </c>
      <c r="F70" s="10">
        <v>0.12569444444444439</v>
      </c>
      <c r="G70" s="10">
        <v>0.15</v>
      </c>
      <c r="I70">
        <v>1</v>
      </c>
      <c r="L70" t="s">
        <v>2645</v>
      </c>
    </row>
    <row r="71" spans="1:12" x14ac:dyDescent="0.25">
      <c r="A71" t="s">
        <v>2722</v>
      </c>
      <c r="B71" s="21" t="s">
        <v>20255</v>
      </c>
      <c r="C71" s="15" t="s">
        <v>2723</v>
      </c>
      <c r="D71" s="19" t="str">
        <f t="shared" si="3"/>
        <v>2020爱你爱你-By2</v>
      </c>
      <c r="E71" s="19" t="s">
        <v>2218</v>
      </c>
      <c r="F71" s="10">
        <v>3.5416666666666673E-2</v>
      </c>
      <c r="G71" s="10">
        <v>5.5555555555555552E-2</v>
      </c>
      <c r="I71">
        <v>1</v>
      </c>
      <c r="L71" t="s">
        <v>2645</v>
      </c>
    </row>
    <row r="72" spans="1:12" s="19" customFormat="1" x14ac:dyDescent="0.25">
      <c r="A72" s="19" t="s">
        <v>2733</v>
      </c>
      <c r="B72" s="21" t="s">
        <v>18130</v>
      </c>
      <c r="C72" s="15" t="s">
        <v>6779</v>
      </c>
      <c r="D72" s="19" t="str">
        <f t="shared" si="3"/>
        <v>对味-By2</v>
      </c>
      <c r="E72" s="19" t="s">
        <v>2218</v>
      </c>
      <c r="F72" s="10">
        <v>8.3333333333333332E-3</v>
      </c>
      <c r="G72" s="10">
        <v>2.4305555555555559E-2</v>
      </c>
      <c r="I72" s="19">
        <v>1</v>
      </c>
      <c r="J72" s="19">
        <v>1.1000000000000001</v>
      </c>
    </row>
    <row r="73" spans="1:12" s="19" customFormat="1" x14ac:dyDescent="0.25">
      <c r="B73" s="21"/>
      <c r="C73" s="15"/>
      <c r="D73" s="19" t="str">
        <f t="shared" si="3"/>
        <v>-By2</v>
      </c>
      <c r="E73" s="19" t="s">
        <v>2218</v>
      </c>
      <c r="F73" s="10"/>
      <c r="G73" s="10"/>
    </row>
    <row r="74" spans="1:12" s="19" customFormat="1" x14ac:dyDescent="0.25">
      <c r="A74" s="19" t="s">
        <v>2322</v>
      </c>
      <c r="B74" s="21" t="s">
        <v>2322</v>
      </c>
      <c r="C74" s="15"/>
      <c r="D74" s="19" t="str">
        <f t="shared" si="3"/>
        <v>未过-By2</v>
      </c>
      <c r="E74" s="19" t="s">
        <v>2218</v>
      </c>
      <c r="F74" s="10"/>
      <c r="G74" s="10"/>
    </row>
    <row r="75" spans="1:12" s="19" customFormat="1" x14ac:dyDescent="0.25">
      <c r="B75" s="21"/>
      <c r="C75" s="15"/>
      <c r="D75" s="19" t="str">
        <f t="shared" si="3"/>
        <v>-By2</v>
      </c>
      <c r="E75" s="19" t="s">
        <v>2218</v>
      </c>
      <c r="F75" s="10"/>
      <c r="G75" s="10"/>
    </row>
    <row r="76" spans="1:12" x14ac:dyDescent="0.25">
      <c r="A76" t="s">
        <v>2719</v>
      </c>
      <c r="B76" s="21" t="s">
        <v>2720</v>
      </c>
      <c r="C76" s="15" t="s">
        <v>2721</v>
      </c>
      <c r="D76" s="19" t="str">
        <f t="shared" si="3"/>
        <v>带我飞向月亮-By2</v>
      </c>
      <c r="E76" s="19" t="s">
        <v>2218</v>
      </c>
      <c r="F76" s="10">
        <v>3.7499999999999999E-2</v>
      </c>
      <c r="G76" s="10">
        <v>6.458333333333334E-2</v>
      </c>
      <c r="I76">
        <v>1</v>
      </c>
      <c r="L76" t="s">
        <v>2645</v>
      </c>
    </row>
    <row r="77" spans="1:12" x14ac:dyDescent="0.25">
      <c r="A77" t="s">
        <v>2724</v>
      </c>
      <c r="B77" s="21" t="s">
        <v>2725</v>
      </c>
      <c r="C77" s="15" t="s">
        <v>2726</v>
      </c>
      <c r="D77" s="19" t="str">
        <f t="shared" si="3"/>
        <v>梦想不能等待-By2</v>
      </c>
      <c r="E77" s="19" t="s">
        <v>2218</v>
      </c>
      <c r="F77" s="10">
        <v>2.9861111111111109E-2</v>
      </c>
      <c r="G77" s="10">
        <v>5.4166666666666669E-2</v>
      </c>
      <c r="I77">
        <v>1</v>
      </c>
      <c r="L77" t="s">
        <v>2645</v>
      </c>
    </row>
    <row r="78" spans="1:12" x14ac:dyDescent="0.25">
      <c r="A78" t="s">
        <v>20231</v>
      </c>
      <c r="B78" s="21" t="s">
        <v>27</v>
      </c>
      <c r="C78" s="15" t="s">
        <v>28</v>
      </c>
      <c r="D78" s="19" t="str">
        <f t="shared" si="3"/>
        <v>Because of you two-By2</v>
      </c>
      <c r="E78" s="19" t="s">
        <v>2218</v>
      </c>
      <c r="F78" s="10">
        <v>2.9166666666666671E-2</v>
      </c>
      <c r="G78" s="10">
        <v>4.8611111111111112E-2</v>
      </c>
      <c r="I78">
        <v>1</v>
      </c>
      <c r="L78" t="s">
        <v>2783</v>
      </c>
    </row>
    <row r="79" spans="1:12" x14ac:dyDescent="0.25">
      <c r="A79" t="s">
        <v>26</v>
      </c>
      <c r="B79" s="21" t="s">
        <v>2727</v>
      </c>
      <c r="C79" s="15" t="s">
        <v>2728</v>
      </c>
      <c r="D79" s="19" t="str">
        <f t="shared" si="3"/>
        <v>Because of you-By2</v>
      </c>
      <c r="E79" s="19" t="s">
        <v>2218</v>
      </c>
      <c r="F79" s="10">
        <v>1.666666666666667E-2</v>
      </c>
      <c r="G79" s="10">
        <v>3.1944444444444442E-2</v>
      </c>
      <c r="I79">
        <v>1</v>
      </c>
      <c r="L79" t="s">
        <v>2617</v>
      </c>
    </row>
    <row r="80" spans="1:12" x14ac:dyDescent="0.25">
      <c r="A80" t="s">
        <v>2693</v>
      </c>
      <c r="B80" s="21" t="s">
        <v>2694</v>
      </c>
      <c r="C80" s="15" t="s">
        <v>2695</v>
      </c>
      <c r="D80" s="19" t="str">
        <f t="shared" si="3"/>
        <v>不再懦弱-By2</v>
      </c>
      <c r="E80" s="19" t="s">
        <v>2218</v>
      </c>
      <c r="F80" s="10">
        <v>1.8749999999999999E-2</v>
      </c>
      <c r="G80" s="10">
        <v>3.2638888888888891E-2</v>
      </c>
      <c r="I80">
        <v>1</v>
      </c>
      <c r="L80" t="s">
        <v>2696</v>
      </c>
    </row>
    <row r="81" spans="1:12" x14ac:dyDescent="0.25">
      <c r="A81" t="s">
        <v>2756</v>
      </c>
      <c r="B81" s="21" t="s">
        <v>2757</v>
      </c>
      <c r="C81" s="15" t="s">
        <v>2758</v>
      </c>
      <c r="D81" s="19" t="str">
        <f t="shared" si="3"/>
        <v>大冒险-By2</v>
      </c>
      <c r="E81" t="s">
        <v>2218</v>
      </c>
      <c r="F81" s="10">
        <v>3.4722222222222217E-2</v>
      </c>
      <c r="G81" s="10">
        <v>4.2361111111111113E-2</v>
      </c>
      <c r="I81">
        <v>1</v>
      </c>
    </row>
    <row r="82" spans="1:12" x14ac:dyDescent="0.25">
      <c r="A82" t="s">
        <v>2734</v>
      </c>
      <c r="B82" s="21" t="s">
        <v>2735</v>
      </c>
      <c r="C82" s="15" t="s">
        <v>2736</v>
      </c>
      <c r="D82" s="19" t="str">
        <f t="shared" si="3"/>
        <v>归云梦-By2</v>
      </c>
      <c r="E82" t="s">
        <v>2218</v>
      </c>
      <c r="F82" s="10">
        <v>9.7222222222222224E-3</v>
      </c>
      <c r="G82" s="10">
        <v>2.9166666666666671E-2</v>
      </c>
      <c r="I82">
        <v>1</v>
      </c>
      <c r="L82" t="s">
        <v>2729</v>
      </c>
    </row>
    <row r="83" spans="1:12" x14ac:dyDescent="0.25">
      <c r="C83" s="15"/>
      <c r="D83" s="19" t="str">
        <f t="shared" si="3"/>
        <v>-By2</v>
      </c>
      <c r="E83" s="19" t="s">
        <v>2218</v>
      </c>
      <c r="F83" s="10"/>
      <c r="G83" s="10"/>
    </row>
    <row r="84" spans="1:12" x14ac:dyDescent="0.25">
      <c r="A84" t="s">
        <v>2729</v>
      </c>
      <c r="B84" s="21" t="s">
        <v>2729</v>
      </c>
      <c r="C84" s="15"/>
      <c r="D84" s="19" t="str">
        <f t="shared" si="3"/>
        <v>难-By2</v>
      </c>
      <c r="E84" s="19" t="s">
        <v>2218</v>
      </c>
      <c r="F84" s="10"/>
      <c r="G84" s="10"/>
    </row>
    <row r="85" spans="1:12" x14ac:dyDescent="0.25">
      <c r="C85" s="15"/>
      <c r="D85" s="19" t="str">
        <f t="shared" si="3"/>
        <v>-By2</v>
      </c>
      <c r="E85" s="19" t="s">
        <v>2218</v>
      </c>
      <c r="F85" s="10"/>
      <c r="G85" s="10"/>
    </row>
    <row r="86" spans="1:12" x14ac:dyDescent="0.25">
      <c r="A86" t="s">
        <v>2682</v>
      </c>
      <c r="B86" s="21" t="s">
        <v>2683</v>
      </c>
      <c r="C86" s="15" t="s">
        <v>2684</v>
      </c>
      <c r="D86" s="19" t="str">
        <f t="shared" si="3"/>
        <v>全糖夏天-By2</v>
      </c>
      <c r="E86" s="19" t="s">
        <v>2218</v>
      </c>
      <c r="F86" s="10">
        <v>3.5416666666666673E-2</v>
      </c>
      <c r="G86" s="10">
        <v>0.05</v>
      </c>
      <c r="I86">
        <v>1</v>
      </c>
      <c r="L86" t="s">
        <v>2645</v>
      </c>
    </row>
    <row r="87" spans="1:12" x14ac:dyDescent="0.25">
      <c r="A87" t="s">
        <v>2646</v>
      </c>
      <c r="B87" s="21" t="s">
        <v>20224</v>
      </c>
      <c r="C87" s="15" t="s">
        <v>2647</v>
      </c>
      <c r="D87" s="19" t="str">
        <f t="shared" si="3"/>
        <v>等到你-By2</v>
      </c>
      <c r="E87" s="19" t="s">
        <v>2218</v>
      </c>
      <c r="F87" s="10">
        <v>5.486111111111111E-2</v>
      </c>
      <c r="G87" s="10">
        <v>8.7499999999999994E-2</v>
      </c>
      <c r="I87">
        <v>1</v>
      </c>
      <c r="J87">
        <v>1.2</v>
      </c>
      <c r="L87" t="s">
        <v>2645</v>
      </c>
    </row>
    <row r="88" spans="1:12" x14ac:dyDescent="0.25">
      <c r="A88" t="s">
        <v>2625</v>
      </c>
      <c r="B88" s="21" t="s">
        <v>2626</v>
      </c>
      <c r="C88" s="15" t="s">
        <v>2627</v>
      </c>
      <c r="D88" s="19" t="str">
        <f t="shared" si="3"/>
        <v>丫-By2</v>
      </c>
      <c r="E88" s="19" t="s">
        <v>2218</v>
      </c>
      <c r="F88" s="10">
        <v>9.8611111111111108E-2</v>
      </c>
      <c r="G88" s="10">
        <v>0.1152777777777778</v>
      </c>
      <c r="I88">
        <v>1</v>
      </c>
      <c r="L88" t="s">
        <v>2628</v>
      </c>
    </row>
    <row r="89" spans="1:12" x14ac:dyDescent="0.25">
      <c r="A89" t="s">
        <v>2591</v>
      </c>
      <c r="B89" s="21" t="s">
        <v>20208</v>
      </c>
      <c r="C89" s="15" t="s">
        <v>2592</v>
      </c>
      <c r="D89" s="19" t="str">
        <f t="shared" si="3"/>
        <v>大人的世界-By2</v>
      </c>
      <c r="E89" s="19" t="s">
        <v>2218</v>
      </c>
      <c r="F89" s="10">
        <v>5.2083333333333343E-2</v>
      </c>
      <c r="G89" s="10">
        <v>6.25E-2</v>
      </c>
      <c r="I89">
        <v>1</v>
      </c>
    </row>
    <row r="90" spans="1:12" x14ac:dyDescent="0.25">
      <c r="A90" t="s">
        <v>2730</v>
      </c>
      <c r="B90" s="21" t="s">
        <v>2731</v>
      </c>
      <c r="D90" s="19" t="str">
        <f t="shared" si="3"/>
        <v>I Feel The Magic-By2</v>
      </c>
      <c r="E90" s="19" t="s">
        <v>2218</v>
      </c>
      <c r="L90" t="s">
        <v>2732</v>
      </c>
    </row>
    <row r="91" spans="1:12" x14ac:dyDescent="0.25">
      <c r="A91" t="s">
        <v>2737</v>
      </c>
      <c r="B91" s="21" t="s">
        <v>2738</v>
      </c>
      <c r="D91" s="19" t="str">
        <f t="shared" si="3"/>
        <v>双星-By2</v>
      </c>
      <c r="E91" t="s">
        <v>2218</v>
      </c>
      <c r="L91" t="s">
        <v>2732</v>
      </c>
    </row>
    <row r="92" spans="1:12" x14ac:dyDescent="0.25">
      <c r="A92" t="s">
        <v>2739</v>
      </c>
      <c r="B92" s="21" t="s">
        <v>2740</v>
      </c>
      <c r="D92" s="19" t="str">
        <f t="shared" si="3"/>
        <v>新少女祈祷-By2</v>
      </c>
      <c r="E92" t="s">
        <v>2218</v>
      </c>
      <c r="L92" t="s">
        <v>2741</v>
      </c>
    </row>
    <row r="93" spans="1:12" x14ac:dyDescent="0.25">
      <c r="A93" t="s">
        <v>2742</v>
      </c>
      <c r="B93" s="21" t="s">
        <v>2743</v>
      </c>
      <c r="D93" t="str">
        <f t="shared" ref="D93:D101" si="4">CONCATENATE(A93,"-By2")</f>
        <v>坏女孩 (Bad Girl)-By2</v>
      </c>
      <c r="E93" t="s">
        <v>2218</v>
      </c>
      <c r="L93" t="s">
        <v>2741</v>
      </c>
    </row>
    <row r="94" spans="1:12" x14ac:dyDescent="0.25">
      <c r="A94" t="s">
        <v>2744</v>
      </c>
      <c r="B94" s="21" t="s">
        <v>2745</v>
      </c>
      <c r="D94" t="str">
        <f t="shared" si="4"/>
        <v>七分甜-By2</v>
      </c>
      <c r="E94" t="s">
        <v>2218</v>
      </c>
      <c r="L94" t="s">
        <v>2746</v>
      </c>
    </row>
    <row r="95" spans="1:12" x14ac:dyDescent="0.25">
      <c r="A95" t="s">
        <v>2747</v>
      </c>
      <c r="B95" s="21" t="s">
        <v>2528</v>
      </c>
      <c r="D95" t="str">
        <f t="shared" si="4"/>
        <v>请柬-By2</v>
      </c>
      <c r="E95" t="s">
        <v>2218</v>
      </c>
      <c r="L95" t="s">
        <v>2741</v>
      </c>
    </row>
    <row r="96" spans="1:12" x14ac:dyDescent="0.25">
      <c r="A96" t="s">
        <v>2748</v>
      </c>
      <c r="B96" s="21" t="s">
        <v>2749</v>
      </c>
      <c r="D96" t="str">
        <f t="shared" si="4"/>
        <v>买买买-By2</v>
      </c>
      <c r="E96" t="s">
        <v>2218</v>
      </c>
      <c r="L96" t="s">
        <v>2741</v>
      </c>
    </row>
    <row r="97" spans="1:12" x14ac:dyDescent="0.25">
      <c r="A97" t="s">
        <v>2750</v>
      </c>
      <c r="B97" s="21" t="s">
        <v>2751</v>
      </c>
      <c r="D97" t="str">
        <f t="shared" si="4"/>
        <v>傻呆呆-By2</v>
      </c>
      <c r="E97" t="s">
        <v>2218</v>
      </c>
      <c r="L97" t="s">
        <v>2741</v>
      </c>
    </row>
    <row r="98" spans="1:12" x14ac:dyDescent="0.25">
      <c r="A98" t="s">
        <v>2752</v>
      </c>
      <c r="B98" s="21" t="s">
        <v>2753</v>
      </c>
      <c r="D98" t="str">
        <f t="shared" si="4"/>
        <v>梦先生-By2</v>
      </c>
      <c r="E98" t="s">
        <v>2218</v>
      </c>
      <c r="L98" t="s">
        <v>2741</v>
      </c>
    </row>
    <row r="99" spans="1:12" x14ac:dyDescent="0.25">
      <c r="A99" t="s">
        <v>2754</v>
      </c>
      <c r="B99" s="21" t="s">
        <v>2755</v>
      </c>
      <c r="D99" t="str">
        <f t="shared" si="4"/>
        <v>数到五-By2</v>
      </c>
      <c r="E99" t="s">
        <v>2218</v>
      </c>
      <c r="L99" t="s">
        <v>2741</v>
      </c>
    </row>
    <row r="100" spans="1:12" x14ac:dyDescent="0.25">
      <c r="A100" t="s">
        <v>2759</v>
      </c>
      <c r="B100" s="21" t="s">
        <v>2760</v>
      </c>
      <c r="D100" t="str">
        <f t="shared" si="4"/>
        <v>早安男孩-By2</v>
      </c>
      <c r="E100" t="s">
        <v>2218</v>
      </c>
      <c r="L100" t="s">
        <v>2746</v>
      </c>
    </row>
    <row r="101" spans="1:12" x14ac:dyDescent="0.25">
      <c r="A101" t="s">
        <v>2761</v>
      </c>
      <c r="B101" s="21" t="s">
        <v>2762</v>
      </c>
      <c r="D101" t="str">
        <f t="shared" si="4"/>
        <v>你说我说-By2</v>
      </c>
      <c r="E101" t="s">
        <v>2218</v>
      </c>
      <c r="L101" t="s">
        <v>2741</v>
      </c>
    </row>
    <row r="102" spans="1:12" x14ac:dyDescent="0.25">
      <c r="A102" t="s">
        <v>2763</v>
      </c>
      <c r="B102" s="21" t="s">
        <v>2764</v>
      </c>
      <c r="D102" t="str">
        <f t="shared" ref="D102:D116" si="5">CONCATENATE(A102,"-By2")</f>
        <v>好奇傻死猫-By2</v>
      </c>
      <c r="E102" t="s">
        <v>2218</v>
      </c>
      <c r="L102" t="s">
        <v>2741</v>
      </c>
    </row>
    <row r="103" spans="1:12" x14ac:dyDescent="0.25">
      <c r="A103" t="s">
        <v>2765</v>
      </c>
      <c r="B103" s="21" t="s">
        <v>2766</v>
      </c>
      <c r="D103" t="str">
        <f t="shared" si="5"/>
        <v>触动心 触动爱-By2</v>
      </c>
      <c r="E103" t="s">
        <v>2218</v>
      </c>
      <c r="L103" t="s">
        <v>2741</v>
      </c>
    </row>
    <row r="104" spans="1:12" x14ac:dyDescent="0.25">
      <c r="A104" t="s">
        <v>2767</v>
      </c>
      <c r="B104" s="21" t="s">
        <v>2528</v>
      </c>
      <c r="D104" t="str">
        <f t="shared" si="5"/>
        <v>撇清关系-By2</v>
      </c>
      <c r="E104" t="s">
        <v>2218</v>
      </c>
      <c r="L104" t="s">
        <v>2768</v>
      </c>
    </row>
    <row r="105" spans="1:12" x14ac:dyDescent="0.25">
      <c r="A105" t="s">
        <v>2769</v>
      </c>
      <c r="B105" s="21" t="s">
        <v>2770</v>
      </c>
      <c r="D105" t="str">
        <f t="shared" si="5"/>
        <v>你还在听吗-By2</v>
      </c>
      <c r="E105" t="s">
        <v>13</v>
      </c>
      <c r="L105" t="s">
        <v>2768</v>
      </c>
    </row>
    <row r="106" spans="1:12" x14ac:dyDescent="0.25">
      <c r="C106" s="15"/>
      <c r="D106" t="str">
        <f t="shared" si="5"/>
        <v>-By2</v>
      </c>
      <c r="E106" t="s">
        <v>2218</v>
      </c>
      <c r="F106" s="10"/>
      <c r="G106" s="10"/>
    </row>
    <row r="107" spans="1:12" x14ac:dyDescent="0.25">
      <c r="A107" t="s">
        <v>2124</v>
      </c>
      <c r="B107" s="21" t="s">
        <v>2124</v>
      </c>
      <c r="C107" s="15"/>
      <c r="D107" t="str">
        <f t="shared" si="5"/>
        <v>未试-By2</v>
      </c>
      <c r="E107" t="s">
        <v>2218</v>
      </c>
      <c r="F107" s="10"/>
      <c r="G107" s="10"/>
    </row>
    <row r="108" spans="1:12" x14ac:dyDescent="0.25">
      <c r="C108" s="15"/>
      <c r="D108" t="str">
        <f t="shared" si="5"/>
        <v>-By2</v>
      </c>
      <c r="E108" t="s">
        <v>2218</v>
      </c>
      <c r="F108" s="10"/>
      <c r="G108" s="10"/>
    </row>
    <row r="109" spans="1:12" x14ac:dyDescent="0.25">
      <c r="A109" t="s">
        <v>2771</v>
      </c>
      <c r="B109" s="21" t="s">
        <v>2528</v>
      </c>
      <c r="D109" t="str">
        <f t="shared" si="5"/>
        <v>爱我就大声说-By2</v>
      </c>
      <c r="E109" t="s">
        <v>2218</v>
      </c>
    </row>
    <row r="110" spans="1:12" x14ac:dyDescent="0.25">
      <c r="A110" t="s">
        <v>2772</v>
      </c>
      <c r="B110" s="21" t="s">
        <v>2773</v>
      </c>
      <c r="D110" t="str">
        <f t="shared" si="5"/>
        <v>我真的怕忘记你-By2</v>
      </c>
      <c r="E110" t="s">
        <v>2218</v>
      </c>
    </row>
    <row r="111" spans="1:12" x14ac:dyDescent="0.25">
      <c r="A111" t="s">
        <v>2774</v>
      </c>
      <c r="B111" s="21" t="s">
        <v>2775</v>
      </c>
      <c r="D111" t="str">
        <f t="shared" si="5"/>
        <v>不是因为寂寞才想你-By2</v>
      </c>
      <c r="E111" t="s">
        <v>2218</v>
      </c>
    </row>
    <row r="112" spans="1:12" x14ac:dyDescent="0.25">
      <c r="A112" t="s">
        <v>2776</v>
      </c>
      <c r="B112" s="21" t="s">
        <v>2777</v>
      </c>
      <c r="D112" t="str">
        <f t="shared" si="5"/>
        <v>怎样说清此刻的心情-By2</v>
      </c>
      <c r="E112" t="s">
        <v>2218</v>
      </c>
    </row>
    <row r="113" spans="1:12" x14ac:dyDescent="0.25">
      <c r="A113" t="s">
        <v>2778</v>
      </c>
      <c r="B113" s="21" t="s">
        <v>2528</v>
      </c>
      <c r="D113" t="str">
        <f t="shared" si="5"/>
        <v>继续——给十五岁的自己-By2</v>
      </c>
      <c r="E113" t="s">
        <v>2218</v>
      </c>
    </row>
    <row r="114" spans="1:12" x14ac:dyDescent="0.25">
      <c r="A114" t="s">
        <v>2779</v>
      </c>
      <c r="D114" t="str">
        <f t="shared" si="5"/>
        <v>回避-By2</v>
      </c>
      <c r="E114" t="s">
        <v>2218</v>
      </c>
    </row>
    <row r="115" spans="1:12" x14ac:dyDescent="0.25">
      <c r="A115" t="s">
        <v>2780</v>
      </c>
      <c r="D115" t="str">
        <f t="shared" si="5"/>
        <v>G.O.O.D-By2</v>
      </c>
      <c r="E115" t="s">
        <v>2218</v>
      </c>
    </row>
    <row r="116" spans="1:12" x14ac:dyDescent="0.25">
      <c r="C116" s="15"/>
      <c r="D116" t="str">
        <f t="shared" si="5"/>
        <v>-By2</v>
      </c>
      <c r="E116" t="s">
        <v>2218</v>
      </c>
      <c r="F116" s="10"/>
      <c r="G116" s="10"/>
    </row>
    <row r="117" spans="1:12" x14ac:dyDescent="0.25">
      <c r="C117" s="15"/>
      <c r="F117" s="10"/>
      <c r="G117" s="10"/>
    </row>
    <row r="118" spans="1:12" x14ac:dyDescent="0.25">
      <c r="A118" t="s">
        <v>1852</v>
      </c>
      <c r="B118" s="21" t="s">
        <v>2781</v>
      </c>
      <c r="D118" t="str">
        <f t="shared" ref="D118:D124" si="6">CONCATENATE(A118,"-By2")</f>
        <v>至少还有你-By2</v>
      </c>
      <c r="E118" t="s">
        <v>13</v>
      </c>
      <c r="I118">
        <v>0</v>
      </c>
    </row>
    <row r="119" spans="1:12" x14ac:dyDescent="0.25">
      <c r="A119" t="s">
        <v>566</v>
      </c>
      <c r="B119" s="21" t="s">
        <v>567</v>
      </c>
      <c r="C119" s="15" t="s">
        <v>568</v>
      </c>
      <c r="D119" t="str">
        <f t="shared" si="6"/>
        <v>红蜻蜓-By2</v>
      </c>
      <c r="E119" t="s">
        <v>13</v>
      </c>
      <c r="F119" s="10">
        <v>5.7638888888888892E-2</v>
      </c>
      <c r="G119" s="10">
        <v>8.0555555555555561E-2</v>
      </c>
      <c r="I119">
        <v>0</v>
      </c>
    </row>
    <row r="120" spans="1:12" x14ac:dyDescent="0.25">
      <c r="A120" t="s">
        <v>149</v>
      </c>
      <c r="B120" s="21" t="s">
        <v>150</v>
      </c>
      <c r="C120" s="15" t="s">
        <v>151</v>
      </c>
      <c r="D120" t="str">
        <f t="shared" si="6"/>
        <v>爱上你-By2</v>
      </c>
      <c r="E120" t="s">
        <v>13</v>
      </c>
      <c r="F120" s="10">
        <v>4.3749999999999997E-2</v>
      </c>
      <c r="G120" s="10">
        <v>6.25E-2</v>
      </c>
      <c r="I120">
        <v>0</v>
      </c>
    </row>
    <row r="121" spans="1:12" x14ac:dyDescent="0.25">
      <c r="A121" t="s">
        <v>1713</v>
      </c>
      <c r="B121" s="21" t="s">
        <v>1714</v>
      </c>
      <c r="C121" s="15" t="s">
        <v>1715</v>
      </c>
      <c r="D121" t="str">
        <f t="shared" si="6"/>
        <v>勇敢-By2</v>
      </c>
      <c r="E121" t="s">
        <v>13</v>
      </c>
      <c r="F121" s="10">
        <v>4.2361111111111113E-2</v>
      </c>
      <c r="G121" s="10">
        <v>6.458333333333334E-2</v>
      </c>
      <c r="I121">
        <v>0</v>
      </c>
    </row>
    <row r="122" spans="1:12" x14ac:dyDescent="0.25">
      <c r="A122" t="s">
        <v>1737</v>
      </c>
      <c r="B122" s="21" t="s">
        <v>20437</v>
      </c>
      <c r="C122" s="15" t="s">
        <v>2782</v>
      </c>
      <c r="D122" t="str">
        <f t="shared" si="6"/>
        <v>有没有-By2</v>
      </c>
      <c r="E122" t="s">
        <v>13</v>
      </c>
      <c r="F122" s="10">
        <v>6.0416666666666667E-2</v>
      </c>
      <c r="G122" s="10">
        <v>8.1944444444444445E-2</v>
      </c>
      <c r="I122">
        <v>1</v>
      </c>
    </row>
    <row r="123" spans="1:12" x14ac:dyDescent="0.25">
      <c r="A123" t="s">
        <v>2784</v>
      </c>
      <c r="B123" s="21" t="s">
        <v>2785</v>
      </c>
      <c r="C123" s="15" t="s">
        <v>2786</v>
      </c>
      <c r="D123" t="str">
        <f t="shared" si="6"/>
        <v>笑纳-By2</v>
      </c>
      <c r="E123" t="s">
        <v>13</v>
      </c>
      <c r="F123" s="10">
        <v>2.9166666666666671E-2</v>
      </c>
      <c r="G123" s="10">
        <v>4.6527777777777779E-2</v>
      </c>
      <c r="I123">
        <v>0</v>
      </c>
    </row>
    <row r="124" spans="1:12" x14ac:dyDescent="0.25">
      <c r="A124" t="s">
        <v>2787</v>
      </c>
      <c r="B124" s="21" t="s">
        <v>2788</v>
      </c>
      <c r="C124" s="15" t="s">
        <v>2789</v>
      </c>
      <c r="D124" t="str">
        <f t="shared" si="6"/>
        <v>黑白配-By2</v>
      </c>
      <c r="E124" t="s">
        <v>13</v>
      </c>
      <c r="F124" s="10">
        <v>3.8194444444444448E-2</v>
      </c>
      <c r="G124" s="10">
        <v>5.4166666666666669E-2</v>
      </c>
      <c r="I124">
        <v>0</v>
      </c>
    </row>
    <row r="125" spans="1:12" x14ac:dyDescent="0.25">
      <c r="C125" s="15"/>
      <c r="F125" s="10"/>
      <c r="G125" s="10"/>
    </row>
    <row r="126" spans="1:12" x14ac:dyDescent="0.25">
      <c r="C126" s="15"/>
      <c r="F126" s="10"/>
      <c r="G126" s="10"/>
    </row>
    <row r="127" spans="1:12" x14ac:dyDescent="0.25">
      <c r="A127" t="s">
        <v>2790</v>
      </c>
      <c r="D127" t="str">
        <f t="shared" ref="D127:D140" si="7">CONCATENATE(A127,"-By2")</f>
        <v>过去不-By2</v>
      </c>
      <c r="E127" t="s">
        <v>2791</v>
      </c>
      <c r="L127" t="s">
        <v>2790</v>
      </c>
    </row>
    <row r="128" spans="1:12" x14ac:dyDescent="0.25">
      <c r="D128" t="str">
        <f t="shared" si="7"/>
        <v>-By2</v>
      </c>
      <c r="E128" t="s">
        <v>2791</v>
      </c>
    </row>
    <row r="129" spans="1:12" x14ac:dyDescent="0.25">
      <c r="A129" t="s">
        <v>2792</v>
      </c>
      <c r="B129" s="21" t="s">
        <v>2793</v>
      </c>
      <c r="D129" t="str">
        <f t="shared" si="7"/>
        <v>警花驾到-By2</v>
      </c>
      <c r="E129" t="s">
        <v>2791</v>
      </c>
      <c r="L129" t="s">
        <v>2794</v>
      </c>
    </row>
    <row r="130" spans="1:12" x14ac:dyDescent="0.25">
      <c r="A130" t="s">
        <v>399</v>
      </c>
      <c r="B130" s="21" t="s">
        <v>2795</v>
      </c>
      <c r="D130" t="str">
        <f t="shared" si="7"/>
        <v>独一无二-By2</v>
      </c>
      <c r="E130" t="s">
        <v>2791</v>
      </c>
      <c r="L130" t="s">
        <v>2794</v>
      </c>
    </row>
    <row r="131" spans="1:12" x14ac:dyDescent="0.25">
      <c r="A131" t="s">
        <v>2796</v>
      </c>
      <c r="B131" s="21" t="s">
        <v>2797</v>
      </c>
      <c r="D131" t="str">
        <f t="shared" si="7"/>
        <v>彩虹风暴-By2</v>
      </c>
      <c r="E131" t="s">
        <v>2791</v>
      </c>
      <c r="L131" t="s">
        <v>2794</v>
      </c>
    </row>
    <row r="132" spans="1:12" x14ac:dyDescent="0.25">
      <c r="A132" t="s">
        <v>2798</v>
      </c>
      <c r="B132" s="21" t="s">
        <v>2528</v>
      </c>
      <c r="D132" t="str">
        <f t="shared" si="7"/>
        <v>越错越爱-By2</v>
      </c>
      <c r="E132" t="s">
        <v>2791</v>
      </c>
      <c r="L132" t="s">
        <v>2794</v>
      </c>
    </row>
    <row r="133" spans="1:12" x14ac:dyDescent="0.25">
      <c r="A133" t="s">
        <v>2799</v>
      </c>
      <c r="B133" s="21" t="s">
        <v>2800</v>
      </c>
      <c r="D133" t="str">
        <f t="shared" si="7"/>
        <v>曾经的约定-By2</v>
      </c>
      <c r="E133" t="s">
        <v>2791</v>
      </c>
      <c r="L133" t="s">
        <v>2794</v>
      </c>
    </row>
    <row r="134" spans="1:12" x14ac:dyDescent="0.25">
      <c r="A134" t="s">
        <v>2801</v>
      </c>
      <c r="B134" s="21" t="s">
        <v>2528</v>
      </c>
      <c r="D134" t="str">
        <f t="shared" si="7"/>
        <v>和4g在一起-By2</v>
      </c>
      <c r="E134" t="s">
        <v>2791</v>
      </c>
      <c r="L134" t="s">
        <v>2794</v>
      </c>
    </row>
    <row r="135" spans="1:12" x14ac:dyDescent="0.25">
      <c r="A135" t="s">
        <v>2802</v>
      </c>
      <c r="B135" s="21" t="s">
        <v>2803</v>
      </c>
      <c r="D135" t="str">
        <f t="shared" si="7"/>
        <v>什么什么-By2</v>
      </c>
      <c r="E135" t="s">
        <v>2791</v>
      </c>
      <c r="L135" t="s">
        <v>2794</v>
      </c>
    </row>
    <row r="136" spans="1:12" x14ac:dyDescent="0.25">
      <c r="A136" t="s">
        <v>2804</v>
      </c>
      <c r="B136" s="21" t="s">
        <v>2528</v>
      </c>
      <c r="D136" t="str">
        <f t="shared" si="7"/>
        <v>影子的光-By2</v>
      </c>
      <c r="E136" t="s">
        <v>2791</v>
      </c>
      <c r="L136" t="s">
        <v>2794</v>
      </c>
    </row>
    <row r="137" spans="1:12" x14ac:dyDescent="0.25">
      <c r="A137" t="s">
        <v>2805</v>
      </c>
      <c r="B137" s="21" t="s">
        <v>2528</v>
      </c>
      <c r="D137" t="str">
        <f t="shared" si="7"/>
        <v>闺蜜乐园-By2</v>
      </c>
      <c r="E137" t="s">
        <v>2791</v>
      </c>
      <c r="L137" t="s">
        <v>2794</v>
      </c>
    </row>
    <row r="138" spans="1:12" x14ac:dyDescent="0.25">
      <c r="A138" t="s">
        <v>2806</v>
      </c>
      <c r="B138" s="21" t="s">
        <v>2528</v>
      </c>
      <c r="D138" t="str">
        <f t="shared" si="7"/>
        <v>乌鸦嘴-By2</v>
      </c>
      <c r="E138" t="s">
        <v>2791</v>
      </c>
      <c r="L138" t="s">
        <v>2794</v>
      </c>
    </row>
    <row r="139" spans="1:12" x14ac:dyDescent="0.25">
      <c r="A139" t="s">
        <v>2807</v>
      </c>
      <c r="B139" s="21" t="s">
        <v>2808</v>
      </c>
      <c r="D139" t="str">
        <f t="shared" si="7"/>
        <v>藏不住-By2</v>
      </c>
      <c r="E139" t="s">
        <v>2791</v>
      </c>
      <c r="L139" t="s">
        <v>2794</v>
      </c>
    </row>
    <row r="140" spans="1:12" x14ac:dyDescent="0.25">
      <c r="A140" t="s">
        <v>2809</v>
      </c>
      <c r="B140" s="21" t="s">
        <v>2810</v>
      </c>
      <c r="D140" t="str">
        <f t="shared" si="7"/>
        <v>绝了-By2</v>
      </c>
      <c r="E140" t="s">
        <v>2791</v>
      </c>
      <c r="L140" t="s">
        <v>2794</v>
      </c>
    </row>
  </sheetData>
  <hyperlinks>
    <hyperlink ref="C5" r:id="rId1" xr:uid="{00000000-0004-0000-0600-000000000000}"/>
    <hyperlink ref="C6" r:id="rId2" xr:uid="{00000000-0004-0000-0600-000001000000}"/>
    <hyperlink ref="C7" r:id="rId3" xr:uid="{00000000-0004-0000-0600-000002000000}"/>
    <hyperlink ref="C8" r:id="rId4" xr:uid="{00000000-0004-0000-0600-000003000000}"/>
    <hyperlink ref="C9" r:id="rId5" xr:uid="{00000000-0004-0000-0600-000004000000}"/>
    <hyperlink ref="C10" r:id="rId6" xr:uid="{00000000-0004-0000-0600-000005000000}"/>
    <hyperlink ref="C11" r:id="rId7" xr:uid="{00000000-0004-0000-0600-000006000000}"/>
    <hyperlink ref="C12" r:id="rId8" xr:uid="{00000000-0004-0000-0600-000007000000}"/>
    <hyperlink ref="C13" r:id="rId9" xr:uid="{00000000-0004-0000-0600-000008000000}"/>
    <hyperlink ref="C27" r:id="rId10" xr:uid="{00000000-0004-0000-0600-000009000000}"/>
    <hyperlink ref="C18" r:id="rId11" xr:uid="{00000000-0004-0000-0600-00000A000000}"/>
    <hyperlink ref="C14" r:id="rId12" xr:uid="{00000000-0004-0000-0600-00000B000000}"/>
    <hyperlink ref="C15" r:id="rId13" xr:uid="{00000000-0004-0000-0600-00000C000000}"/>
    <hyperlink ref="C16" r:id="rId14" xr:uid="{00000000-0004-0000-0600-00000D000000}"/>
    <hyperlink ref="C17" r:id="rId15" xr:uid="{00000000-0004-0000-0600-00000E000000}"/>
    <hyperlink ref="C89" r:id="rId16" xr:uid="{00000000-0004-0000-0600-00000F000000}"/>
    <hyperlink ref="C19" r:id="rId17" xr:uid="{00000000-0004-0000-0600-000010000000}"/>
    <hyperlink ref="C20" r:id="rId18" xr:uid="{00000000-0004-0000-0600-000011000000}"/>
    <hyperlink ref="C21" r:id="rId19" xr:uid="{00000000-0004-0000-0600-000012000000}"/>
    <hyperlink ref="C22" r:id="rId20" xr:uid="{00000000-0004-0000-0600-000013000000}"/>
    <hyperlink ref="C23" r:id="rId21" xr:uid="{00000000-0004-0000-0600-000014000000}"/>
    <hyperlink ref="C24" r:id="rId22" xr:uid="{00000000-0004-0000-0600-000015000000}"/>
    <hyperlink ref="C25" r:id="rId23" xr:uid="{00000000-0004-0000-0600-000016000000}"/>
    <hyperlink ref="C26" r:id="rId24" xr:uid="{00000000-0004-0000-0600-000017000000}"/>
    <hyperlink ref="C28" r:id="rId25" xr:uid="{00000000-0004-0000-0600-000018000000}"/>
    <hyperlink ref="C29" r:id="rId26" xr:uid="{00000000-0004-0000-0600-000019000000}"/>
    <hyperlink ref="C30" r:id="rId27" xr:uid="{00000000-0004-0000-0600-00001A000000}"/>
    <hyperlink ref="C31" r:id="rId28" xr:uid="{00000000-0004-0000-0600-00001B000000}"/>
    <hyperlink ref="C32" r:id="rId29" xr:uid="{00000000-0004-0000-0600-00001C000000}"/>
    <hyperlink ref="C33" r:id="rId30" xr:uid="{00000000-0004-0000-0600-00001D000000}"/>
    <hyperlink ref="C34" r:id="rId31" xr:uid="{00000000-0004-0000-0600-00001E000000}"/>
    <hyperlink ref="C88" r:id="rId32" xr:uid="{00000000-0004-0000-0600-00001F000000}"/>
    <hyperlink ref="C35" r:id="rId33" xr:uid="{00000000-0004-0000-0600-000020000000}"/>
    <hyperlink ref="C36" r:id="rId34" xr:uid="{00000000-0004-0000-0600-000021000000}"/>
    <hyperlink ref="C47" r:id="rId35" xr:uid="{00000000-0004-0000-0600-000022000000}"/>
    <hyperlink ref="C37" r:id="rId36" xr:uid="{00000000-0004-0000-0600-000023000000}"/>
    <hyperlink ref="C38" r:id="rId37" xr:uid="{00000000-0004-0000-0600-000024000000}"/>
    <hyperlink ref="C39" r:id="rId38" xr:uid="{00000000-0004-0000-0600-000025000000}"/>
    <hyperlink ref="C40" r:id="rId39" xr:uid="{00000000-0004-0000-0600-000026000000}"/>
    <hyperlink ref="C87" r:id="rId40" xr:uid="{00000000-0004-0000-0600-000027000000}"/>
    <hyperlink ref="C41" r:id="rId41" xr:uid="{00000000-0004-0000-0600-000028000000}"/>
    <hyperlink ref="C42" r:id="rId42" xr:uid="{00000000-0004-0000-0600-000029000000}"/>
    <hyperlink ref="C43" r:id="rId43" xr:uid="{00000000-0004-0000-0600-00002A000000}"/>
    <hyperlink ref="C44" r:id="rId44" xr:uid="{00000000-0004-0000-0600-00002B000000}"/>
    <hyperlink ref="C45" r:id="rId45" xr:uid="{00000000-0004-0000-0600-00002C000000}"/>
    <hyperlink ref="C46" r:id="rId46" xr:uid="{00000000-0004-0000-0600-00002D000000}"/>
    <hyperlink ref="C48" r:id="rId47" xr:uid="{00000000-0004-0000-0600-00002E000000}"/>
    <hyperlink ref="C49" r:id="rId48" xr:uid="{00000000-0004-0000-0600-00002F000000}"/>
    <hyperlink ref="C50" r:id="rId49" xr:uid="{00000000-0004-0000-0600-000030000000}"/>
    <hyperlink ref="C51" r:id="rId50" xr:uid="{00000000-0004-0000-0600-000031000000}"/>
    <hyperlink ref="C52" r:id="rId51" xr:uid="{00000000-0004-0000-0600-000032000000}"/>
    <hyperlink ref="C53" r:id="rId52" xr:uid="{00000000-0004-0000-0600-000033000000}"/>
    <hyperlink ref="C54" r:id="rId53" xr:uid="{00000000-0004-0000-0600-000034000000}"/>
    <hyperlink ref="C55" r:id="rId54" xr:uid="{00000000-0004-0000-0600-000035000000}"/>
    <hyperlink ref="C56" r:id="rId55" xr:uid="{00000000-0004-0000-0600-000036000000}"/>
    <hyperlink ref="C86" r:id="rId56" xr:uid="{00000000-0004-0000-0600-000037000000}"/>
    <hyperlink ref="C57" r:id="rId57" xr:uid="{00000000-0004-0000-0600-000038000000}"/>
    <hyperlink ref="C58" r:id="rId58" xr:uid="{00000000-0004-0000-0600-000039000000}"/>
    <hyperlink ref="C59" r:id="rId59" xr:uid="{00000000-0004-0000-0600-00003A000000}"/>
    <hyperlink ref="C60" r:id="rId60" xr:uid="{00000000-0004-0000-0600-00003B000000}"/>
    <hyperlink ref="C80" r:id="rId61" xr:uid="{00000000-0004-0000-0600-00003C000000}"/>
    <hyperlink ref="C61" r:id="rId62" xr:uid="{00000000-0004-0000-0600-00003D000000}"/>
    <hyperlink ref="C62" r:id="rId63" xr:uid="{00000000-0004-0000-0600-00003E000000}"/>
    <hyperlink ref="C63" r:id="rId64" xr:uid="{00000000-0004-0000-0600-00003F000000}"/>
    <hyperlink ref="C64" r:id="rId65" xr:uid="{00000000-0004-0000-0600-000040000000}"/>
    <hyperlink ref="C65" r:id="rId66" xr:uid="{00000000-0004-0000-0600-000041000000}"/>
    <hyperlink ref="C66" r:id="rId67" xr:uid="{00000000-0004-0000-0600-000042000000}"/>
    <hyperlink ref="C67" r:id="rId68" xr:uid="{00000000-0004-0000-0600-000043000000}"/>
    <hyperlink ref="C68" r:id="rId69" xr:uid="{00000000-0004-0000-0600-000044000000}"/>
    <hyperlink ref="C69" r:id="rId70" xr:uid="{00000000-0004-0000-0600-000045000000}"/>
    <hyperlink ref="C70" r:id="rId71" xr:uid="{00000000-0004-0000-0600-000046000000}"/>
    <hyperlink ref="C76" r:id="rId72" xr:uid="{00000000-0004-0000-0600-000047000000}"/>
    <hyperlink ref="C71" r:id="rId73" xr:uid="{00000000-0004-0000-0600-000048000000}"/>
    <hyperlink ref="C77" r:id="rId74" xr:uid="{00000000-0004-0000-0600-000049000000}"/>
    <hyperlink ref="C79" r:id="rId75" xr:uid="{00000000-0004-0000-0600-00004A000000}"/>
    <hyperlink ref="C82" r:id="rId76" xr:uid="{00000000-0004-0000-0600-00004C000000}"/>
    <hyperlink ref="C81" r:id="rId77" xr:uid="{00000000-0004-0000-0600-00004D000000}"/>
    <hyperlink ref="C119" r:id="rId78" xr:uid="{00000000-0004-0000-0600-00004E000000}"/>
    <hyperlink ref="C120" r:id="rId79" xr:uid="{00000000-0004-0000-0600-00004F000000}"/>
    <hyperlink ref="C121" r:id="rId80" xr:uid="{00000000-0004-0000-0600-000050000000}"/>
    <hyperlink ref="C122" r:id="rId81" xr:uid="{00000000-0004-0000-0600-000051000000}"/>
    <hyperlink ref="C78" r:id="rId82" xr:uid="{00000000-0004-0000-0600-000052000000}"/>
    <hyperlink ref="C123" r:id="rId83" xr:uid="{00000000-0004-0000-0600-000053000000}"/>
    <hyperlink ref="C124" r:id="rId84" xr:uid="{00000000-0004-0000-0600-000054000000}"/>
    <hyperlink ref="C72" r:id="rId85" xr:uid="{7F7647E8-4F83-4320-955C-343063799465}"/>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C52" sqref="C52"/>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14"/>
  <sheetViews>
    <sheetView topLeftCell="A48" workbookViewId="0">
      <selection activeCell="A48" sqref="A48:XFD48"/>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4" width="9.140625" style="19" customWidth="1"/>
    <col min="75"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1951</v>
      </c>
      <c r="B2" s="21" t="s">
        <v>19064</v>
      </c>
      <c r="C2" s="15" t="s">
        <v>1953</v>
      </c>
      <c r="D2" t="str">
        <f t="array" aca="1" ref="D2" ca="1">CONCATENATE(A2,"-",MID(CELL("filename",A1),FIND("]",CELL("filename",A1))+1,255))</f>
        <v>被驯服的象-蔡健雅</v>
      </c>
      <c r="E2" t="s">
        <v>2218</v>
      </c>
      <c r="F2" s="10">
        <v>2.9861111111111109E-2</v>
      </c>
      <c r="G2" s="10">
        <v>3.8194444444444448E-2</v>
      </c>
      <c r="I2">
        <v>0</v>
      </c>
    </row>
    <row r="3" spans="1:10" x14ac:dyDescent="0.25">
      <c r="A3" t="s">
        <v>304</v>
      </c>
      <c r="B3" s="21" t="s">
        <v>2811</v>
      </c>
      <c r="C3" s="15"/>
      <c r="D3" t="str">
        <f t="array" aca="1" ref="D3" ca="1">CONCATENATE(A3,"-",MID(CELL("filename",A2),FIND("]",CELL("filename",A2))+1,255))</f>
        <v>达尔文-蔡健雅</v>
      </c>
      <c r="E3" t="s">
        <v>2218</v>
      </c>
      <c r="F3" s="10"/>
      <c r="G3" s="10"/>
      <c r="I3">
        <v>0</v>
      </c>
    </row>
    <row r="4" spans="1:10" x14ac:dyDescent="0.25">
      <c r="A4" t="s">
        <v>571</v>
      </c>
      <c r="B4" s="21" t="s">
        <v>2812</v>
      </c>
      <c r="C4" s="15" t="s">
        <v>2813</v>
      </c>
      <c r="D4" t="str">
        <f t="array" aca="1" ref="D4" ca="1">CONCATENATE(A4,"-",MID(CELL("filename",A3),FIND("]",CELL("filename",A3))+1,255))</f>
        <v>红色高跟鞋-蔡健雅</v>
      </c>
      <c r="E4" t="s">
        <v>2218</v>
      </c>
      <c r="F4" s="10">
        <v>1.5277777777777781E-2</v>
      </c>
      <c r="G4" s="10">
        <v>2.9166666666666671E-2</v>
      </c>
      <c r="I4">
        <v>0</v>
      </c>
    </row>
    <row r="5" spans="1:10" x14ac:dyDescent="0.25">
      <c r="A5" t="s">
        <v>1964</v>
      </c>
      <c r="B5" s="21" t="s">
        <v>19590</v>
      </c>
      <c r="C5" s="15" t="s">
        <v>1965</v>
      </c>
      <c r="D5" s="19" t="str">
        <f t="array" aca="1" ref="D5" ca="1">CONCATENATE(A5,"-",MID(CELL("filename",A4),FIND("]",CELL("filename",A4))+1,255))</f>
        <v>陌生人-蔡健雅</v>
      </c>
      <c r="E5" t="s">
        <v>2218</v>
      </c>
      <c r="F5" s="10">
        <v>5.9722222222222232E-2</v>
      </c>
      <c r="G5" s="10">
        <v>7.8472222222222221E-2</v>
      </c>
      <c r="I5">
        <v>0</v>
      </c>
    </row>
    <row r="6" spans="1:10" x14ac:dyDescent="0.25">
      <c r="A6" t="s">
        <v>2816</v>
      </c>
      <c r="B6" s="21" t="s">
        <v>19065</v>
      </c>
      <c r="C6" s="15" t="s">
        <v>2818</v>
      </c>
      <c r="D6" s="19" t="str">
        <f t="array" aca="1" ref="D6" ca="1">CONCATENATE(A6,"-",MID(CELL("filename",A5),FIND("]",CELL("filename",A5))+1,255))</f>
        <v>空白格-蔡健雅</v>
      </c>
      <c r="E6" t="s">
        <v>2218</v>
      </c>
      <c r="F6" s="10">
        <v>4.9305555555555547E-2</v>
      </c>
      <c r="G6" s="10">
        <v>6.8750000000000006E-2</v>
      </c>
      <c r="I6">
        <v>0</v>
      </c>
    </row>
    <row r="7" spans="1:10" x14ac:dyDescent="0.25">
      <c r="A7" t="s">
        <v>2819</v>
      </c>
      <c r="B7" s="21" t="s">
        <v>21623</v>
      </c>
      <c r="C7" s="15" t="s">
        <v>2820</v>
      </c>
      <c r="D7" s="19" t="str">
        <f t="array" aca="1" ref="D7" ca="1">CONCATENATE(A7,"-",MID(CELL("filename",A6),FIND("]",CELL("filename",A6))+1,255))</f>
        <v>Letting Go-蔡健雅</v>
      </c>
      <c r="E7" t="s">
        <v>2218</v>
      </c>
      <c r="F7" s="10">
        <v>1.041666666666667E-2</v>
      </c>
      <c r="G7" s="10">
        <v>2.9166666666666671E-2</v>
      </c>
      <c r="I7">
        <v>0</v>
      </c>
    </row>
    <row r="8" spans="1:10" x14ac:dyDescent="0.25">
      <c r="A8" t="s">
        <v>2821</v>
      </c>
      <c r="B8" s="21" t="s">
        <v>19066</v>
      </c>
      <c r="C8" s="15" t="s">
        <v>2822</v>
      </c>
      <c r="D8" s="19" t="str">
        <f t="array" aca="1" ref="D8" ca="1">CONCATENATE(A8,"-",MID(CELL("filename",A7),FIND("]",CELL("filename",A7))+1,255))</f>
        <v>呼吸-蔡健雅</v>
      </c>
      <c r="E8" t="s">
        <v>2218</v>
      </c>
      <c r="F8" s="10">
        <v>1.5972222222222221E-2</v>
      </c>
      <c r="G8" s="10">
        <v>2.8472222222222222E-2</v>
      </c>
      <c r="I8">
        <v>0</v>
      </c>
    </row>
    <row r="9" spans="1:10" x14ac:dyDescent="0.25">
      <c r="A9" t="s">
        <v>2823</v>
      </c>
      <c r="B9" s="21" t="s">
        <v>19067</v>
      </c>
      <c r="C9" s="15" t="s">
        <v>2824</v>
      </c>
      <c r="D9" s="19" t="str">
        <f t="array" aca="1" ref="D9" ca="1">CONCATENATE(A9,"-",MID(CELL("filename",A8),FIND("]",CELL("filename",A8))+1,255))</f>
        <v>Beautiful Love-蔡健雅</v>
      </c>
      <c r="E9" t="s">
        <v>2218</v>
      </c>
      <c r="F9" s="10">
        <v>5.4166666666666669E-2</v>
      </c>
      <c r="G9" s="10">
        <v>7.2916666666666671E-2</v>
      </c>
      <c r="I9">
        <v>0</v>
      </c>
    </row>
    <row r="10" spans="1:10" x14ac:dyDescent="0.25">
      <c r="A10" t="s">
        <v>1443</v>
      </c>
      <c r="B10" s="21" t="s">
        <v>21624</v>
      </c>
      <c r="C10" s="15" t="s">
        <v>1445</v>
      </c>
      <c r="D10" s="19" t="str">
        <f t="array" aca="1" ref="D10" ca="1">CONCATENATE(A10,"-",MID(CELL("filename",A9),FIND("]",CELL("filename",A9))+1,255))</f>
        <v>无底洞-蔡健雅</v>
      </c>
      <c r="E10" t="s">
        <v>2218</v>
      </c>
      <c r="F10" s="10">
        <v>5.5555555555555552E-2</v>
      </c>
      <c r="G10" s="10">
        <v>6.6666666666666666E-2</v>
      </c>
      <c r="I10">
        <v>0</v>
      </c>
    </row>
    <row r="11" spans="1:10" x14ac:dyDescent="0.25">
      <c r="A11" t="s">
        <v>2827</v>
      </c>
      <c r="B11" s="21" t="s">
        <v>21625</v>
      </c>
      <c r="C11" s="15" t="s">
        <v>2828</v>
      </c>
      <c r="D11" s="19" t="str">
        <f t="array" aca="1" ref="D11" ca="1">CONCATENATE(A11,"-",MID(CELL("filename",A10),FIND("]",CELL("filename",A10))+1,255))</f>
        <v>十万毫升泪水-蔡健雅</v>
      </c>
      <c r="E11" t="s">
        <v>2218</v>
      </c>
      <c r="F11" s="10">
        <v>3.6111111111111108E-2</v>
      </c>
      <c r="G11" s="10">
        <v>6.3194444444444442E-2</v>
      </c>
      <c r="I11">
        <v>0</v>
      </c>
    </row>
    <row r="12" spans="1:10" x14ac:dyDescent="0.25">
      <c r="A12" t="s">
        <v>2184</v>
      </c>
      <c r="B12" s="21" t="s">
        <v>19069</v>
      </c>
      <c r="C12" s="15" t="s">
        <v>2186</v>
      </c>
      <c r="D12" s="19" t="str">
        <f t="array" aca="1" ref="D12" ca="1">CONCATENATE(A12,"-",MID(CELL("filename",A11),FIND("]",CELL("filename",A11))+1,255))</f>
        <v>好无聊-蔡健雅</v>
      </c>
      <c r="E12" t="s">
        <v>2218</v>
      </c>
      <c r="F12" s="10">
        <v>3.6805555555555557E-2</v>
      </c>
      <c r="G12" s="10">
        <v>5.1388888888888887E-2</v>
      </c>
      <c r="I12">
        <v>0</v>
      </c>
    </row>
    <row r="13" spans="1:10" x14ac:dyDescent="0.25">
      <c r="A13" t="s">
        <v>2829</v>
      </c>
      <c r="B13" s="21" t="s">
        <v>19070</v>
      </c>
      <c r="C13" s="15" t="s">
        <v>2830</v>
      </c>
      <c r="D13" s="19" t="str">
        <f t="array" aca="1" ref="D13" ca="1">CONCATENATE(A13,"-",MID(CELL("filename",A12),FIND("]",CELL("filename",A12))+1,255))</f>
        <v>可以爱你真好-蔡健雅</v>
      </c>
      <c r="E13" s="19" t="s">
        <v>2218</v>
      </c>
      <c r="F13" s="10">
        <v>1.5277777777777781E-2</v>
      </c>
      <c r="G13" s="10">
        <v>2.4305555555555559E-2</v>
      </c>
      <c r="I13">
        <v>0</v>
      </c>
    </row>
    <row r="14" spans="1:10" x14ac:dyDescent="0.25">
      <c r="A14" t="s">
        <v>2033</v>
      </c>
      <c r="B14" s="21" t="s">
        <v>19081</v>
      </c>
      <c r="C14" s="15" t="s">
        <v>2035</v>
      </c>
      <c r="D14" s="19" t="str">
        <f t="array" aca="1" ref="D14" ca="1">CONCATENATE(A14,"-",MID(CELL("filename",A13),FIND("]",CELL("filename",A13))+1,255))</f>
        <v>双栖动物-蔡健雅</v>
      </c>
      <c r="E14" s="19" t="s">
        <v>2218</v>
      </c>
      <c r="F14" s="10">
        <v>5.5555555555555552E-2</v>
      </c>
      <c r="G14" s="10">
        <v>8.3333333333333329E-2</v>
      </c>
      <c r="I14">
        <v>0</v>
      </c>
    </row>
    <row r="15" spans="1:10" x14ac:dyDescent="0.25">
      <c r="A15" t="s">
        <v>2395</v>
      </c>
      <c r="B15" s="21" t="s">
        <v>19071</v>
      </c>
      <c r="C15" s="15" t="s">
        <v>2832</v>
      </c>
      <c r="D15" s="19" t="str">
        <f t="array" aca="1" ref="D15" ca="1">CONCATENATE(A15,"-",MID(CELL("filename",A14),FIND("]",CELL("filename",A14))+1,255))</f>
        <v>别找我麻烦-蔡健雅</v>
      </c>
      <c r="E15" s="19" t="s">
        <v>2218</v>
      </c>
      <c r="F15" s="10">
        <v>6.2500000000000003E-3</v>
      </c>
      <c r="G15" s="10">
        <v>2.1527777777777781E-2</v>
      </c>
      <c r="I15">
        <v>0</v>
      </c>
    </row>
    <row r="16" spans="1:10" x14ac:dyDescent="0.25">
      <c r="A16" t="s">
        <v>2835</v>
      </c>
      <c r="B16" s="21" t="s">
        <v>19073</v>
      </c>
      <c r="C16" s="15" t="s">
        <v>2837</v>
      </c>
      <c r="D16" s="19" t="str">
        <f t="array" aca="1" ref="D16" ca="1">CONCATENATE(A16,"-",MID(CELL("filename",A15),FIND("]",CELL("filename",A15))+1,255))</f>
        <v>原点-蔡健雅</v>
      </c>
      <c r="E16" s="19" t="s">
        <v>2218</v>
      </c>
      <c r="F16" s="10">
        <v>4.4444444444444453E-2</v>
      </c>
      <c r="G16" s="10">
        <v>6.9444444444444448E-2</v>
      </c>
      <c r="I16">
        <v>0</v>
      </c>
    </row>
    <row r="17" spans="1:10" x14ac:dyDescent="0.25">
      <c r="A17" t="s">
        <v>2838</v>
      </c>
      <c r="B17" s="21" t="s">
        <v>19074</v>
      </c>
      <c r="C17" s="15" t="s">
        <v>2840</v>
      </c>
      <c r="D17" s="19" t="str">
        <f t="array" aca="1" ref="D17" ca="1">CONCATENATE(A17,"-",MID(CELL("filename",A16),FIND("]",CELL("filename",A16))+1,255))</f>
        <v>失物招领-蔡健雅</v>
      </c>
      <c r="E17" s="19" t="s">
        <v>2218</v>
      </c>
      <c r="F17" s="10">
        <v>4.1666666666666657E-2</v>
      </c>
      <c r="G17" s="10">
        <v>5.2777777777777778E-2</v>
      </c>
      <c r="I17">
        <v>0</v>
      </c>
    </row>
    <row r="18" spans="1:10" x14ac:dyDescent="0.25">
      <c r="C18" s="15"/>
      <c r="D18" s="19" t="str">
        <f t="array" aca="1" ref="D18" ca="1">CONCATENATE(A18,"-",MID(CELL("filename",A17),FIND("]",CELL("filename",A17))+1,255))</f>
        <v>-蔡健雅</v>
      </c>
      <c r="E18" s="19" t="s">
        <v>2218</v>
      </c>
      <c r="F18" s="10"/>
      <c r="G18" s="10"/>
    </row>
    <row r="19" spans="1:10" x14ac:dyDescent="0.25">
      <c r="C19" s="15"/>
      <c r="D19" s="19" t="str">
        <f t="array" aca="1" ref="D19" ca="1">CONCATENATE(A19,"-",MID(CELL("filename",A18),FIND("]",CELL("filename",A18))+1,255))</f>
        <v>-蔡健雅</v>
      </c>
      <c r="E19" s="19" t="s">
        <v>2218</v>
      </c>
      <c r="F19" s="10"/>
      <c r="G19" s="10"/>
    </row>
    <row r="20" spans="1:10" x14ac:dyDescent="0.25">
      <c r="A20" t="s">
        <v>1268</v>
      </c>
      <c r="B20" s="21" t="s">
        <v>19591</v>
      </c>
      <c r="C20" s="15" t="s">
        <v>1270</v>
      </c>
      <c r="D20" s="19" t="str">
        <f t="array" aca="1" ref="D20" ca="1">CONCATENATE(A20,"-",MID(CELL("filename",A19),FIND("]",CELL("filename",A19))+1,255))</f>
        <v>停格-蔡健雅</v>
      </c>
      <c r="E20" s="19" t="s">
        <v>2218</v>
      </c>
      <c r="F20" s="10">
        <v>2.4305555555555559E-2</v>
      </c>
      <c r="G20" s="10">
        <v>4.3749999999999997E-2</v>
      </c>
      <c r="I20">
        <v>1</v>
      </c>
    </row>
    <row r="21" spans="1:10" x14ac:dyDescent="0.25">
      <c r="A21" t="s">
        <v>2843</v>
      </c>
      <c r="B21" s="21" t="s">
        <v>21635</v>
      </c>
      <c r="C21" s="15" t="s">
        <v>2844</v>
      </c>
      <c r="D21" s="19" t="str">
        <f t="array" aca="1" ref="D21" ca="1">CONCATENATE(A21,"-",MID(CELL("filename",A20),FIND("]",CELL("filename",A20))+1,255))</f>
        <v>旧行李-蔡健雅</v>
      </c>
      <c r="E21" s="19" t="s">
        <v>2218</v>
      </c>
      <c r="F21" s="10">
        <v>8.819444444444445E-2</v>
      </c>
      <c r="G21" s="10">
        <v>0.1104166666666667</v>
      </c>
      <c r="I21">
        <v>1</v>
      </c>
    </row>
    <row r="22" spans="1:10" x14ac:dyDescent="0.25">
      <c r="A22" t="s">
        <v>2848</v>
      </c>
      <c r="B22" s="21" t="s">
        <v>19592</v>
      </c>
      <c r="C22" s="15" t="s">
        <v>2849</v>
      </c>
      <c r="D22" s="19" t="str">
        <f t="array" aca="1" ref="D22" ca="1">CONCATENATE(A22,"-",MID(CELL("filename",A21),FIND("]",CELL("filename",A21))+1,255))</f>
        <v>晨间新闻-蔡健雅</v>
      </c>
      <c r="E22" s="19" t="s">
        <v>2218</v>
      </c>
      <c r="F22" s="10">
        <v>5.1388888888888887E-2</v>
      </c>
      <c r="G22" s="10">
        <v>6.5972222222222224E-2</v>
      </c>
      <c r="I22">
        <v>1</v>
      </c>
    </row>
    <row r="23" spans="1:10" x14ac:dyDescent="0.25">
      <c r="A23" t="s">
        <v>2850</v>
      </c>
      <c r="B23" s="21" t="s">
        <v>19593</v>
      </c>
      <c r="C23" s="15" t="s">
        <v>2851</v>
      </c>
      <c r="D23" s="19" t="str">
        <f t="array" aca="1" ref="D23" ca="1">CONCATENATE(A23,"-",MID(CELL("filename",A22),FIND("]",CELL("filename",A22))+1,255))</f>
        <v>越来越不懂-蔡健雅</v>
      </c>
      <c r="E23" s="19" t="s">
        <v>2218</v>
      </c>
      <c r="F23" s="10">
        <v>2.9861111111111109E-2</v>
      </c>
      <c r="G23" s="10">
        <v>5.1388888888888887E-2</v>
      </c>
      <c r="I23">
        <v>1</v>
      </c>
    </row>
    <row r="24" spans="1:10" x14ac:dyDescent="0.25">
      <c r="A24" t="s">
        <v>2852</v>
      </c>
      <c r="B24" s="21" t="s">
        <v>19595</v>
      </c>
      <c r="C24" s="15" t="s">
        <v>2853</v>
      </c>
      <c r="D24" s="19" t="str">
        <f t="array" aca="1" ref="D24" ca="1">CONCATENATE(A24,"-",MID(CELL("filename",A23),FIND("]",CELL("filename",A23))+1,255))</f>
        <v>下次见-蔡健雅</v>
      </c>
      <c r="E24" s="19" t="s">
        <v>2218</v>
      </c>
      <c r="F24" s="10">
        <v>2.777777777777778E-2</v>
      </c>
      <c r="G24" s="10">
        <v>4.2361111111111113E-2</v>
      </c>
      <c r="I24">
        <v>1</v>
      </c>
    </row>
    <row r="25" spans="1:10" x14ac:dyDescent="0.25">
      <c r="A25" t="s">
        <v>2859</v>
      </c>
      <c r="B25" s="21" t="s">
        <v>19594</v>
      </c>
      <c r="C25" s="15" t="s">
        <v>2861</v>
      </c>
      <c r="D25" s="19" t="str">
        <f t="array" aca="1" ref="D25" ca="1">CONCATENATE(A25,"-",MID(CELL("filename",A24),FIND("]",CELL("filename",A24))+1,255))</f>
        <v>粉末-蔡健雅</v>
      </c>
      <c r="E25" s="19" t="s">
        <v>2218</v>
      </c>
      <c r="F25" s="10">
        <v>4.6527777777777779E-2</v>
      </c>
      <c r="G25" s="10">
        <v>6.5972222222222224E-2</v>
      </c>
      <c r="H25" s="19" t="s">
        <v>2862</v>
      </c>
      <c r="I25">
        <v>1</v>
      </c>
      <c r="J25"/>
    </row>
    <row r="26" spans="1:10" x14ac:dyDescent="0.25">
      <c r="A26" t="s">
        <v>2866</v>
      </c>
      <c r="B26" s="21" t="s">
        <v>19076</v>
      </c>
      <c r="C26" s="15" t="s">
        <v>2868</v>
      </c>
      <c r="D26" s="19" t="str">
        <f t="array" aca="1" ref="D26" ca="1">CONCATENATE(A26,"-",MID(CELL("filename",A25),FIND("]",CELL("filename",A25))+1,255))</f>
        <v>对爱渴望-蔡健雅</v>
      </c>
      <c r="E26" s="19" t="s">
        <v>2218</v>
      </c>
      <c r="F26" s="10">
        <v>4.8611111111111112E-2</v>
      </c>
      <c r="G26" s="10">
        <v>6.3194444444444442E-2</v>
      </c>
      <c r="I26">
        <v>0</v>
      </c>
    </row>
    <row r="27" spans="1:10" x14ac:dyDescent="0.25">
      <c r="A27" t="s">
        <v>2869</v>
      </c>
      <c r="B27" s="21" t="s">
        <v>19077</v>
      </c>
      <c r="C27" s="15" t="s">
        <v>2871</v>
      </c>
      <c r="D27" s="19" t="str">
        <f t="array" aca="1" ref="D27" ca="1">CONCATENATE(A27,"-",MID(CELL("filename",A26),FIND("]",CELL("filename",A26))+1,255))</f>
        <v>感动每一刻-蔡健雅</v>
      </c>
      <c r="E27" s="19" t="s">
        <v>2218</v>
      </c>
      <c r="F27" s="10">
        <v>2.2916666666666669E-2</v>
      </c>
      <c r="G27" s="10">
        <v>4.4444444444444453E-2</v>
      </c>
      <c r="I27">
        <v>0</v>
      </c>
    </row>
    <row r="28" spans="1:10" x14ac:dyDescent="0.25">
      <c r="A28" t="s">
        <v>2833</v>
      </c>
      <c r="B28" s="21" t="s">
        <v>19072</v>
      </c>
      <c r="C28" s="15" t="s">
        <v>2834</v>
      </c>
      <c r="D28" s="19" t="str">
        <f t="array" aca="1" ref="D28" ca="1">CONCATENATE(A28,"-",MID(CELL("filename",A27),FIND("]",CELL("filename",A27))+1,255))</f>
        <v>下一次爱情来的时候-蔡健雅</v>
      </c>
      <c r="E28" s="19" t="s">
        <v>2218</v>
      </c>
      <c r="F28" s="10">
        <v>4.7222222222222221E-2</v>
      </c>
      <c r="G28" s="10">
        <v>6.458333333333334E-2</v>
      </c>
      <c r="I28">
        <v>1</v>
      </c>
    </row>
    <row r="29" spans="1:10" x14ac:dyDescent="0.25">
      <c r="A29" t="s">
        <v>2872</v>
      </c>
      <c r="B29" s="21" t="s">
        <v>19078</v>
      </c>
      <c r="C29" s="15" t="s">
        <v>2873</v>
      </c>
      <c r="D29" s="19" t="str">
        <f t="array" aca="1" ref="D29" ca="1">CONCATENATE(A29,"-",MID(CELL("filename",A28),FIND("]",CELL("filename",A28))+1,255))</f>
        <v>坠落-蔡健雅</v>
      </c>
      <c r="E29" s="19" t="s">
        <v>2218</v>
      </c>
      <c r="F29" s="10">
        <v>2.8472222222222222E-2</v>
      </c>
      <c r="G29" s="10">
        <v>5.5555555555555552E-2</v>
      </c>
      <c r="I29">
        <v>1</v>
      </c>
    </row>
    <row r="30" spans="1:10" x14ac:dyDescent="0.25">
      <c r="A30" t="s">
        <v>2874</v>
      </c>
      <c r="B30" s="21" t="s">
        <v>19079</v>
      </c>
      <c r="C30" s="15" t="s">
        <v>2876</v>
      </c>
      <c r="D30" s="19" t="str">
        <f t="array" aca="1" ref="D30" ca="1">CONCATENATE(A30,"-",MID(CELL("filename",A29),FIND("]",CELL("filename",A29))+1,255))</f>
        <v>True Love-蔡健雅</v>
      </c>
      <c r="E30" s="19" t="s">
        <v>2218</v>
      </c>
      <c r="F30" s="10">
        <v>6.9444444444444441E-3</v>
      </c>
      <c r="G30" s="10">
        <v>2.013888888888889E-2</v>
      </c>
      <c r="I30">
        <v>1</v>
      </c>
    </row>
    <row r="31" spans="1:10" x14ac:dyDescent="0.25">
      <c r="A31" t="s">
        <v>866</v>
      </c>
      <c r="B31" s="21" t="s">
        <v>19596</v>
      </c>
      <c r="C31" s="15" t="s">
        <v>868</v>
      </c>
      <c r="D31" s="19" t="str">
        <f t="array" aca="1" ref="D31" ca="1">CONCATENATE(A31,"-",MID(CELL("filename",A30),FIND("]",CELL("filename",A30))+1,255))</f>
        <v>默契-蔡健雅</v>
      </c>
      <c r="E31" s="19" t="s">
        <v>2218</v>
      </c>
      <c r="F31" s="10">
        <v>4.3749999999999997E-2</v>
      </c>
      <c r="G31" s="10">
        <v>6.0416666666666667E-2</v>
      </c>
      <c r="I31">
        <v>1</v>
      </c>
    </row>
    <row r="32" spans="1:10" x14ac:dyDescent="0.25">
      <c r="A32" t="s">
        <v>1878</v>
      </c>
      <c r="B32" s="21" t="s">
        <v>19080</v>
      </c>
      <c r="C32" s="15" t="s">
        <v>1880</v>
      </c>
      <c r="D32" s="19" t="str">
        <f t="array" aca="1" ref="D32" ca="1">CONCATENATE(A32,"-",MID(CELL("filename",A31),FIND("]",CELL("filename",A31))+1,255))</f>
        <v>紫-蔡健雅</v>
      </c>
      <c r="E32" s="19" t="s">
        <v>2218</v>
      </c>
      <c r="F32" s="10">
        <v>5.2083333333333343E-2</v>
      </c>
      <c r="G32" s="10">
        <v>8.819444444444445E-2</v>
      </c>
      <c r="I32">
        <v>1</v>
      </c>
      <c r="J32">
        <v>1.2</v>
      </c>
    </row>
    <row r="33" spans="1:10" x14ac:dyDescent="0.25">
      <c r="A33" s="19" t="s">
        <v>2919</v>
      </c>
      <c r="B33" s="21" t="s">
        <v>22506</v>
      </c>
      <c r="C33" s="19" t="s">
        <v>22507</v>
      </c>
      <c r="D33" s="19" t="str">
        <f t="array" aca="1" ref="D33" ca="1">CONCATENATE(A33,"-",MID(CELL("filename",A32),FIND("]",CELL("filename",A32))+1,255))</f>
        <v>夜盲症-蔡健雅</v>
      </c>
      <c r="E33" s="19" t="s">
        <v>13</v>
      </c>
      <c r="F33" s="10">
        <v>3.5416666666666666E-2</v>
      </c>
      <c r="G33" s="10">
        <v>6.0416666666666667E-2</v>
      </c>
    </row>
    <row r="34" spans="1:10" x14ac:dyDescent="0.25">
      <c r="C34" s="15"/>
      <c r="D34" s="19" t="str">
        <f t="array" aca="1" ref="D34" ca="1">CONCATENATE(A34,"-",MID(CELL("filename",A33),FIND("]",CELL("filename",A33))+1,255))</f>
        <v>-蔡健雅</v>
      </c>
      <c r="E34" s="19" t="s">
        <v>2218</v>
      </c>
      <c r="F34" s="10"/>
      <c r="G34" s="10"/>
    </row>
    <row r="35" spans="1:10" x14ac:dyDescent="0.25">
      <c r="A35" t="s">
        <v>2845</v>
      </c>
      <c r="B35" s="21" t="s">
        <v>2845</v>
      </c>
      <c r="C35" s="15"/>
      <c r="D35" s="19" t="str">
        <f t="array" aca="1" ref="D35" ca="1">CONCATENATE(A35,"-",MID(CELL("filename",A34),FIND("]",CELL("filename",A34))+1,255))</f>
        <v>不熟-蔡健雅</v>
      </c>
      <c r="E35" s="19" t="s">
        <v>2218</v>
      </c>
      <c r="F35" s="10"/>
      <c r="G35" s="10"/>
    </row>
    <row r="36" spans="1:10" x14ac:dyDescent="0.25">
      <c r="C36" s="15"/>
      <c r="D36" s="19" t="str">
        <f t="array" aca="1" ref="D36" ca="1">CONCATENATE(A36,"-",MID(CELL("filename",A35),FIND("]",CELL("filename",A35))+1,255))</f>
        <v>-蔡健雅</v>
      </c>
      <c r="E36" s="19" t="s">
        <v>2218</v>
      </c>
      <c r="F36" s="10"/>
      <c r="G36" s="10"/>
    </row>
    <row r="37" spans="1:10" x14ac:dyDescent="0.25">
      <c r="A37" s="19" t="s">
        <v>1760</v>
      </c>
      <c r="B37" s="21" t="s">
        <v>19567</v>
      </c>
      <c r="C37" s="15" t="s">
        <v>1762</v>
      </c>
      <c r="D37" s="19" t="str">
        <f t="array" aca="1" ref="D37" ca="1">CONCATENATE(A37,"-",MID(CELL("filename",A36),FIND("]",CELL("filename",A36))+1,255))</f>
        <v>原来的我-蔡健雅</v>
      </c>
      <c r="E37" s="19" t="s">
        <v>2218</v>
      </c>
      <c r="F37" s="10">
        <v>4.0972222222222222E-2</v>
      </c>
      <c r="G37" s="10">
        <v>5.1388888888888887E-2</v>
      </c>
      <c r="I37" s="19">
        <v>1</v>
      </c>
    </row>
    <row r="38" spans="1:10" x14ac:dyDescent="0.25">
      <c r="A38" s="19" t="s">
        <v>19125</v>
      </c>
      <c r="B38" s="21" t="s">
        <v>19581</v>
      </c>
      <c r="C38" s="15" t="s">
        <v>19580</v>
      </c>
      <c r="D38" s="19" t="str">
        <f t="array" aca="1" ref="D38" ca="1">CONCATENATE(A38,"-",MID(CELL("filename",A37),FIND("]",CELL("filename",A37))+1,255))</f>
        <v>优先权-蔡健雅</v>
      </c>
      <c r="E38" s="19" t="s">
        <v>2218</v>
      </c>
      <c r="F38" s="10">
        <v>1.8749999999999999E-2</v>
      </c>
      <c r="G38" s="10">
        <v>3.4027777777777775E-2</v>
      </c>
      <c r="I38" s="19">
        <v>1</v>
      </c>
    </row>
    <row r="39" spans="1:10" x14ac:dyDescent="0.25">
      <c r="A39" s="19" t="s">
        <v>19122</v>
      </c>
      <c r="B39" s="21" t="s">
        <v>19573</v>
      </c>
      <c r="C39" s="15" t="s">
        <v>19572</v>
      </c>
      <c r="D39" s="19" t="str">
        <f t="array" aca="1" ref="D39" ca="1">CONCATENATE(A39,"-",MID(CELL("filename",A38),FIND("]",CELL("filename",A38))+1,255))</f>
        <v>变卖-蔡健雅</v>
      </c>
      <c r="E39" s="19" t="s">
        <v>2218</v>
      </c>
      <c r="F39" s="10">
        <v>3.4722222222222224E-2</v>
      </c>
      <c r="G39" s="10">
        <v>5.2777777777777778E-2</v>
      </c>
      <c r="I39" s="19">
        <v>1</v>
      </c>
    </row>
    <row r="40" spans="1:10" x14ac:dyDescent="0.25">
      <c r="A40" s="19" t="s">
        <v>2899</v>
      </c>
      <c r="B40" s="21" t="s">
        <v>19575</v>
      </c>
      <c r="C40" s="15" t="s">
        <v>19574</v>
      </c>
      <c r="D40" s="19" t="str">
        <f t="array" aca="1" ref="D40" ca="1">CONCATENATE(A40,"-",MID(CELL("filename",A39),FIND("]",CELL("filename",A39))+1,255))</f>
        <v>唱衰-蔡健雅</v>
      </c>
      <c r="E40" s="19" t="s">
        <v>2218</v>
      </c>
      <c r="F40" s="10">
        <v>3.6805555555555557E-2</v>
      </c>
      <c r="G40" s="10">
        <v>6.1805555555555558E-2</v>
      </c>
      <c r="I40" s="19">
        <v>1</v>
      </c>
    </row>
    <row r="41" spans="1:10" x14ac:dyDescent="0.25">
      <c r="A41" s="19" t="s">
        <v>19127</v>
      </c>
      <c r="B41" s="21" t="s">
        <v>19588</v>
      </c>
      <c r="C41" s="15" t="s">
        <v>19589</v>
      </c>
      <c r="D41" s="19" t="str">
        <f t="array" aca="1" ref="D41" ca="1">CONCATENATE(A41,"-",MID(CELL("filename",A40),FIND("]",CELL("filename",A40))+1,255))</f>
        <v>先生有事吗？-蔡健雅</v>
      </c>
      <c r="E41" s="19" t="s">
        <v>2218</v>
      </c>
      <c r="F41" s="10">
        <v>1.0416666666666666E-2</v>
      </c>
      <c r="G41" s="10">
        <v>2.7083333333333334E-2</v>
      </c>
      <c r="I41" s="19">
        <v>1</v>
      </c>
    </row>
    <row r="42" spans="1:10" x14ac:dyDescent="0.25">
      <c r="A42" t="s">
        <v>2880</v>
      </c>
      <c r="B42" s="21" t="s">
        <v>19584</v>
      </c>
      <c r="C42" s="15" t="s">
        <v>19585</v>
      </c>
      <c r="D42" s="19" t="str">
        <f t="array" aca="1" ref="D42" ca="1">CONCATENATE(A42,"-",MID(CELL("filename",A41),FIND("]",CELL("filename",A41))+1,255))</f>
        <v>芬兰距离-蔡健雅</v>
      </c>
      <c r="E42" t="s">
        <v>2218</v>
      </c>
      <c r="F42" s="10">
        <v>1.6666666666666666E-2</v>
      </c>
      <c r="G42" s="10">
        <v>3.1944444444444442E-2</v>
      </c>
      <c r="I42" s="19">
        <v>1</v>
      </c>
      <c r="J42" s="19">
        <v>1.2</v>
      </c>
    </row>
    <row r="43" spans="1:10" x14ac:dyDescent="0.25">
      <c r="A43" s="19" t="s">
        <v>19123</v>
      </c>
      <c r="B43" s="21" t="s">
        <v>19577</v>
      </c>
      <c r="C43" s="15" t="s">
        <v>19576</v>
      </c>
      <c r="D43" s="19" t="str">
        <f t="array" aca="1" ref="D43" ca="1">CONCATENATE(A43,"-",MID(CELL("filename",A42),FIND("]",CELL("filename",A42))+1,255))</f>
        <v>Keep Breathing-蔡健雅</v>
      </c>
      <c r="E43" s="19" t="s">
        <v>2218</v>
      </c>
      <c r="F43" s="10">
        <v>2.7777777777777776E-2</v>
      </c>
      <c r="G43" s="10">
        <v>4.0972222222222222E-2</v>
      </c>
      <c r="I43" s="19">
        <v>1</v>
      </c>
    </row>
    <row r="44" spans="1:10" x14ac:dyDescent="0.25">
      <c r="A44" s="19" t="s">
        <v>19124</v>
      </c>
      <c r="B44" s="21" t="s">
        <v>19579</v>
      </c>
      <c r="C44" s="15" t="s">
        <v>19578</v>
      </c>
      <c r="D44" s="19" t="str">
        <f t="array" aca="1" ref="D44" ca="1">CONCATENATE(A44,"-",MID(CELL("filename",A96),FIND("]",CELL("filename",A96))+1,255))</f>
        <v>精彩-蔡健雅</v>
      </c>
      <c r="E44" s="19" t="s">
        <v>2218</v>
      </c>
      <c r="F44" s="10">
        <v>4.4444444444444446E-2</v>
      </c>
      <c r="G44" s="10">
        <v>5.9722222222222225E-2</v>
      </c>
      <c r="I44" s="19">
        <v>1</v>
      </c>
    </row>
    <row r="45" spans="1:10" x14ac:dyDescent="0.25">
      <c r="A45" s="19" t="s">
        <v>2883</v>
      </c>
      <c r="B45" s="21" t="s">
        <v>19558</v>
      </c>
      <c r="C45" s="15" t="s">
        <v>19557</v>
      </c>
      <c r="D45" s="19" t="str">
        <f t="array" aca="1" ref="D45" ca="1">CONCATENATE(A45,"-",MID(CELL("filename",A97),FIND("]",CELL("filename",A97))+1,255))</f>
        <v>单恋曲-蔡健雅</v>
      </c>
      <c r="E45" s="19" t="s">
        <v>2218</v>
      </c>
      <c r="F45" s="10">
        <v>7.2222222222222215E-2</v>
      </c>
      <c r="G45" s="10">
        <v>8.4027777777777785E-2</v>
      </c>
      <c r="I45" s="19">
        <v>1</v>
      </c>
    </row>
    <row r="46" spans="1:10" x14ac:dyDescent="0.25">
      <c r="A46" s="19" t="s">
        <v>19115</v>
      </c>
      <c r="B46" s="21" t="s">
        <v>23444</v>
      </c>
      <c r="C46" s="15" t="s">
        <v>19556</v>
      </c>
      <c r="D46" s="19" t="str">
        <f t="array" aca="1" ref="D46" ca="1">CONCATENATE(A46,"-",MID(CELL("filename",A110),FIND("]",CELL("filename",A110))+1,255))</f>
        <v>多少-蔡健雅</v>
      </c>
      <c r="E46" s="19" t="s">
        <v>2218</v>
      </c>
      <c r="F46" s="10">
        <v>1.3194444444444444E-2</v>
      </c>
      <c r="G46" s="10">
        <v>4.3749999999999997E-2</v>
      </c>
      <c r="I46" s="19">
        <v>1</v>
      </c>
    </row>
    <row r="47" spans="1:10" x14ac:dyDescent="0.25">
      <c r="A47" s="19" t="s">
        <v>19116</v>
      </c>
      <c r="B47" s="21" t="s">
        <v>19559</v>
      </c>
      <c r="C47" s="15" t="s">
        <v>19560</v>
      </c>
      <c r="D47" s="19" t="str">
        <f t="array" aca="1" ref="D47" ca="1">CONCATENATE(A47,"-",MID(CELL("filename",A111),FIND("]",CELL("filename",A111))+1,255))</f>
        <v>全部的所有-蔡健雅</v>
      </c>
      <c r="E47" s="19" t="s">
        <v>2218</v>
      </c>
      <c r="F47" s="10">
        <v>3.9583333333333331E-2</v>
      </c>
      <c r="G47" s="10">
        <v>0.05</v>
      </c>
      <c r="I47" s="19">
        <v>1</v>
      </c>
    </row>
    <row r="48" spans="1:10" x14ac:dyDescent="0.25">
      <c r="A48" t="s">
        <v>2814</v>
      </c>
      <c r="B48" s="21" t="s">
        <v>19597</v>
      </c>
      <c r="C48" s="15" t="s">
        <v>2815</v>
      </c>
      <c r="D48" s="19" t="str">
        <f t="array" aca="1" ref="D48" ca="1">CONCATENATE(A48,"-",MID(CELL("filename",A102),FIND("]",CELL("filename",A102))+1,255))</f>
        <v>抛物线-蔡健雅</v>
      </c>
      <c r="E48" t="s">
        <v>2218</v>
      </c>
      <c r="F48" s="10">
        <v>5.347222222222222E-2</v>
      </c>
      <c r="G48" s="10">
        <v>7.0833333333333331E-2</v>
      </c>
      <c r="I48">
        <v>1</v>
      </c>
    </row>
    <row r="49" spans="1:10" x14ac:dyDescent="0.25">
      <c r="A49" t="s">
        <v>2854</v>
      </c>
      <c r="B49" s="21" t="s">
        <v>19598</v>
      </c>
      <c r="C49" s="15" t="s">
        <v>2855</v>
      </c>
      <c r="D49" s="19" t="str">
        <f t="array" aca="1" ref="D49" ca="1">CONCATENATE(A49,"-",MID(CELL("filename",A103),FIND("]",CELL("filename",A103))+1,255))</f>
        <v>失忆症-蔡健雅</v>
      </c>
      <c r="E49" t="s">
        <v>2218</v>
      </c>
      <c r="F49" s="10">
        <v>5.6944444444444443E-2</v>
      </c>
      <c r="G49" s="10">
        <v>7.9166666666666663E-2</v>
      </c>
      <c r="I49">
        <v>1</v>
      </c>
      <c r="J49" s="19">
        <v>1.2</v>
      </c>
    </row>
    <row r="50" spans="1:10" x14ac:dyDescent="0.25">
      <c r="A50" t="s">
        <v>2856</v>
      </c>
      <c r="B50" s="21" t="s">
        <v>19599</v>
      </c>
      <c r="C50" s="15" t="s">
        <v>2858</v>
      </c>
      <c r="D50" s="19" t="str">
        <f t="array" aca="1" ref="D50" ca="1">CONCATENATE(A50,"-",MID(CELL("filename",A104),FIND("]",CELL("filename",A104))+1,255))</f>
        <v>路口-蔡健雅</v>
      </c>
      <c r="E50" t="s">
        <v>2218</v>
      </c>
      <c r="F50" s="10">
        <v>5.2083333333333343E-2</v>
      </c>
      <c r="G50" s="10">
        <v>7.2222222222222215E-2</v>
      </c>
      <c r="I50">
        <v>1</v>
      </c>
      <c r="J50" s="19">
        <v>1.2</v>
      </c>
    </row>
    <row r="51" spans="1:10" x14ac:dyDescent="0.25">
      <c r="A51" t="s">
        <v>2841</v>
      </c>
      <c r="B51" s="21" t="s">
        <v>19600</v>
      </c>
      <c r="C51" s="15" t="s">
        <v>2842</v>
      </c>
      <c r="D51" s="19" t="str">
        <f t="array" aca="1" ref="D51" ca="1">CONCATENATE(A51,"-",MID(CELL("filename",A105),FIND("]",CELL("filename",A105))+1,255))</f>
        <v>自由落体-蔡健雅</v>
      </c>
      <c r="E51" t="s">
        <v>2218</v>
      </c>
      <c r="F51" s="10">
        <v>5.2777777777777778E-2</v>
      </c>
      <c r="G51" s="10">
        <v>6.805555555555555E-2</v>
      </c>
      <c r="I51">
        <v>1</v>
      </c>
    </row>
    <row r="52" spans="1:10" x14ac:dyDescent="0.25">
      <c r="A52" t="s">
        <v>2825</v>
      </c>
      <c r="B52" s="21" t="s">
        <v>19068</v>
      </c>
      <c r="C52" s="15" t="s">
        <v>2826</v>
      </c>
      <c r="D52" s="19" t="str">
        <f t="array" aca="1" ref="D52" ca="1">CONCATENATE(A52,"-",MID(CELL("filename",A106),FIND("]",CELL("filename",A106))+1,255))</f>
        <v>当你离开的时候-蔡健雅</v>
      </c>
      <c r="E52" t="s">
        <v>2218</v>
      </c>
      <c r="F52" s="10">
        <v>3.4027777777777768E-2</v>
      </c>
      <c r="G52" s="10">
        <v>5.5555555555555552E-2</v>
      </c>
      <c r="I52">
        <v>1</v>
      </c>
    </row>
    <row r="53" spans="1:10" x14ac:dyDescent="0.25">
      <c r="A53" t="s">
        <v>2846</v>
      </c>
      <c r="B53" s="21" t="s">
        <v>19075</v>
      </c>
      <c r="C53" s="15" t="s">
        <v>2847</v>
      </c>
      <c r="D53" s="19" t="str">
        <f t="array" aca="1" ref="D53" ca="1">CONCATENATE(A53,"-",MID(CELL("filename",A107),FIND("]",CELL("filename",A107))+1,255))</f>
        <v>失语者-蔡健雅</v>
      </c>
      <c r="E53" t="s">
        <v>2218</v>
      </c>
      <c r="F53" s="10">
        <v>5.5555555555555552E-2</v>
      </c>
      <c r="G53" s="10">
        <v>7.4999999999999997E-2</v>
      </c>
      <c r="I53">
        <v>1</v>
      </c>
      <c r="J53" s="19">
        <v>1.1000000000000001</v>
      </c>
    </row>
    <row r="54" spans="1:10" x14ac:dyDescent="0.25">
      <c r="A54" s="19" t="s">
        <v>19114</v>
      </c>
      <c r="B54" s="21" t="s">
        <v>23445</v>
      </c>
      <c r="C54" s="3"/>
      <c r="D54" s="19" t="str">
        <f t="array" aca="1" ref="D54" ca="1">CONCATENATE(A54,"-",MID(CELL("filename",A108),FIND("]",CELL("filename",A108))+1,255))</f>
        <v>和解-蔡健雅</v>
      </c>
      <c r="E54" s="19" t="s">
        <v>2218</v>
      </c>
      <c r="I54" s="19">
        <v>1</v>
      </c>
    </row>
    <row r="55" spans="1:10" x14ac:dyDescent="0.25">
      <c r="A55" s="19" t="s">
        <v>14718</v>
      </c>
      <c r="B55" s="21" t="s">
        <v>19601</v>
      </c>
      <c r="C55" s="15" t="s">
        <v>19554</v>
      </c>
      <c r="D55" s="19" t="str">
        <f t="array" aca="1" ref="D55" ca="1">CONCATENATE(A55,"-",MID(CELL("filename",A109),FIND("]",CELL("filename",A109))+1,255))</f>
        <v>出走-蔡健雅</v>
      </c>
      <c r="E55" s="19" t="s">
        <v>2218</v>
      </c>
      <c r="F55" s="10">
        <v>2.013888888888889E-2</v>
      </c>
      <c r="G55" s="10">
        <v>3.7499999999999999E-2</v>
      </c>
      <c r="I55" s="19">
        <v>1</v>
      </c>
    </row>
    <row r="56" spans="1:10" x14ac:dyDescent="0.25">
      <c r="A56" s="19" t="s">
        <v>2889</v>
      </c>
      <c r="B56" s="21" t="s">
        <v>19602</v>
      </c>
      <c r="C56" s="15" t="s">
        <v>19568</v>
      </c>
      <c r="D56" s="19" t="str">
        <f t="array" aca="1" ref="D56" ca="1">CONCATENATE(A56,"-",MID(CELL("filename",A37),FIND("]",CELL("filename",A37))+1,255))</f>
        <v>Into The Wild-蔡健雅</v>
      </c>
      <c r="E56" s="19" t="s">
        <v>2218</v>
      </c>
      <c r="F56" s="10">
        <v>2.013888888888889E-2</v>
      </c>
      <c r="G56" s="10">
        <v>3.6805555555555557E-2</v>
      </c>
      <c r="I56" s="19">
        <v>1</v>
      </c>
    </row>
    <row r="57" spans="1:10" x14ac:dyDescent="0.25">
      <c r="A57" s="19" t="s">
        <v>19117</v>
      </c>
      <c r="B57" s="21" t="s">
        <v>19561</v>
      </c>
      <c r="C57" s="15" t="s">
        <v>19562</v>
      </c>
      <c r="D57" s="19" t="str">
        <f t="array" aca="1" ref="D57" ca="1">CONCATENATE(A57,"-",MID(CELL("filename",A112),FIND("]",CELL("filename",A112))+1,255))</f>
        <v>Ashes-蔡健雅</v>
      </c>
      <c r="E57" s="19" t="s">
        <v>2218</v>
      </c>
      <c r="F57" s="10">
        <v>3.3333333333333333E-2</v>
      </c>
      <c r="G57" s="10">
        <v>0.05</v>
      </c>
      <c r="I57" s="19">
        <v>1</v>
      </c>
    </row>
    <row r="58" spans="1:10" x14ac:dyDescent="0.25">
      <c r="A58" s="19" t="s">
        <v>19118</v>
      </c>
      <c r="B58" s="21" t="s">
        <v>19564</v>
      </c>
      <c r="C58" s="15" t="s">
        <v>19563</v>
      </c>
      <c r="D58" s="19" t="str">
        <f t="array" aca="1" ref="D58" ca="1">CONCATENATE(A58,"-",MID(CELL("filename",A113),FIND("]",CELL("filename",A113))+1,255))</f>
        <v>雨中曲-蔡健雅</v>
      </c>
      <c r="E58" s="19" t="s">
        <v>2218</v>
      </c>
      <c r="F58" s="10">
        <v>2.0833333333333332E-2</v>
      </c>
      <c r="G58" s="10">
        <v>3.1944444444444442E-2</v>
      </c>
      <c r="I58" s="19">
        <v>1</v>
      </c>
    </row>
    <row r="59" spans="1:10" x14ac:dyDescent="0.25">
      <c r="A59" s="19" t="s">
        <v>19119</v>
      </c>
      <c r="B59" s="21" t="s">
        <v>19565</v>
      </c>
      <c r="C59" s="15" t="s">
        <v>19566</v>
      </c>
      <c r="D59" s="19" t="str">
        <f t="array" aca="1" ref="D59" ca="1">CONCATENATE(A59,"-",MID(CELL("filename",A114),FIND("]",CELL("filename",A114))+1,255))</f>
        <v>Photographs-蔡健雅</v>
      </c>
      <c r="E59" s="19" t="s">
        <v>2218</v>
      </c>
      <c r="F59" s="10">
        <v>6.9444444444444441E-3</v>
      </c>
      <c r="G59" s="10">
        <v>1.8055555555555554E-2</v>
      </c>
      <c r="I59" s="19">
        <v>1</v>
      </c>
    </row>
    <row r="60" spans="1:10" x14ac:dyDescent="0.25">
      <c r="A60" s="19" t="s">
        <v>2902</v>
      </c>
      <c r="B60" s="21" t="s">
        <v>19569</v>
      </c>
      <c r="C60" s="15" t="s">
        <v>19570</v>
      </c>
      <c r="D60" s="19" t="str">
        <f t="array" aca="1" ref="D60" ca="1">CONCATENATE(A60,"-",MID(CELL("filename",A56),FIND("]",CELL("filename",A56))+1,255))</f>
        <v>二手烟-蔡健雅</v>
      </c>
      <c r="E60" s="19" t="s">
        <v>2218</v>
      </c>
      <c r="F60" s="10">
        <v>4.8611111111111112E-2</v>
      </c>
      <c r="G60" s="10">
        <v>6.7361111111111108E-2</v>
      </c>
      <c r="I60" s="19">
        <v>1</v>
      </c>
    </row>
    <row r="61" spans="1:10" x14ac:dyDescent="0.25">
      <c r="A61" s="19" t="s">
        <v>19121</v>
      </c>
      <c r="B61" s="21" t="s">
        <v>19603</v>
      </c>
      <c r="C61" s="15" t="s">
        <v>19571</v>
      </c>
      <c r="D61" s="19" t="str">
        <f t="array" aca="1" ref="D61" ca="1">CONCATENATE(A61,"-",MID(CELL("filename",A60),FIND("]",CELL("filename",A60))+1,255))</f>
        <v>My Friend-蔡健雅</v>
      </c>
      <c r="E61" s="19" t="s">
        <v>2218</v>
      </c>
      <c r="F61" s="10">
        <v>1.9444444444444445E-2</v>
      </c>
      <c r="G61" s="10">
        <v>3.4722222222222224E-2</v>
      </c>
      <c r="I61" s="19">
        <v>1</v>
      </c>
    </row>
    <row r="62" spans="1:10" x14ac:dyDescent="0.25">
      <c r="A62" s="19" t="s">
        <v>19126</v>
      </c>
      <c r="B62" s="21" t="s">
        <v>19583</v>
      </c>
      <c r="C62" s="15" t="s">
        <v>19582</v>
      </c>
      <c r="D62" s="19" t="str">
        <f t="array" aca="1" ref="D62" ca="1">CONCATENATE(A62,"-",MID(CELL("filename",A99),FIND("]",CELL("filename",A99))+1,255))</f>
        <v>女人的说法-蔡健雅</v>
      </c>
      <c r="E62" s="19" t="s">
        <v>2218</v>
      </c>
      <c r="F62" s="10">
        <v>3.0555555555555555E-2</v>
      </c>
      <c r="G62" s="10">
        <v>4.583333333333333E-2</v>
      </c>
      <c r="I62" s="19">
        <v>1</v>
      </c>
    </row>
    <row r="63" spans="1:10" x14ac:dyDescent="0.25">
      <c r="A63" s="19" t="s">
        <v>19128</v>
      </c>
      <c r="B63" s="21" t="s">
        <v>19586</v>
      </c>
      <c r="C63" s="15" t="s">
        <v>19587</v>
      </c>
      <c r="D63" s="19" t="str">
        <f t="array" aca="1" ref="D63" ca="1">CONCATENATE(A63,"-",MID(CELL("filename",A101),FIND("]",CELL("filename",A101))+1,255))</f>
        <v>离线地图 Offline Map-蔡健雅</v>
      </c>
      <c r="E63" s="19" t="s">
        <v>2218</v>
      </c>
      <c r="F63" s="10">
        <v>7.5694444444444439E-2</v>
      </c>
      <c r="G63" s="10">
        <v>8.6805555555555552E-2</v>
      </c>
      <c r="I63" s="19">
        <v>1</v>
      </c>
    </row>
    <row r="64" spans="1:10" x14ac:dyDescent="0.25">
      <c r="C64" s="21"/>
    </row>
    <row r="65" spans="1:7" x14ac:dyDescent="0.25">
      <c r="C65" s="21"/>
    </row>
    <row r="66" spans="1:7" x14ac:dyDescent="0.25">
      <c r="D66" s="19" t="str">
        <f t="array" aca="1" ref="D66" ca="1">CONCATENATE(A66,"-",MID(CELL("filename",A102),FIND("]",CELL("filename",A102))+1,255))</f>
        <v>-蔡健雅</v>
      </c>
      <c r="E66" s="19" t="s">
        <v>2218</v>
      </c>
    </row>
    <row r="67" spans="1:7" x14ac:dyDescent="0.25">
      <c r="A67" t="s">
        <v>2877</v>
      </c>
      <c r="B67" s="21" t="s">
        <v>2878</v>
      </c>
      <c r="D67" s="19" t="str">
        <f t="array" aca="1" ref="D67" ca="1">CONCATENATE(A67,"-",MID(CELL("filename",A103),FIND("]",CELL("filename",A103))+1,255))</f>
        <v>下一站-蔡健雅</v>
      </c>
      <c r="E67" s="19" t="s">
        <v>2218</v>
      </c>
    </row>
    <row r="68" spans="1:7" x14ac:dyDescent="0.25">
      <c r="A68" t="s">
        <v>2879</v>
      </c>
      <c r="C68" s="15"/>
      <c r="D68" s="19" t="str">
        <f t="array" aca="1" ref="D68" ca="1">CONCATENATE(A68,"-",MID(CELL("filename",A83),FIND("]",CELL("filename",A83))+1,255))</f>
        <v>我要给世界最悠长的吻-蔡健雅</v>
      </c>
      <c r="E68" t="s">
        <v>2218</v>
      </c>
      <c r="F68" s="10"/>
      <c r="G68" s="10"/>
    </row>
    <row r="69" spans="1:7" x14ac:dyDescent="0.25">
      <c r="A69" t="s">
        <v>2881</v>
      </c>
      <c r="C69" s="15"/>
      <c r="D69" s="19" t="str">
        <f t="array" aca="1" ref="D69" ca="1">CONCATENATE(A69,"-",MID(CELL("filename",A85),FIND("]",CELL("filename",A85))+1,255))</f>
        <v>Nightglow-蔡健雅</v>
      </c>
      <c r="E69" t="s">
        <v>2218</v>
      </c>
      <c r="F69" s="10"/>
      <c r="G69" s="10"/>
    </row>
    <row r="70" spans="1:7" x14ac:dyDescent="0.25">
      <c r="A70" t="s">
        <v>2882</v>
      </c>
      <c r="C70" s="15"/>
      <c r="D70" s="19" t="str">
        <f t="array" aca="1" ref="D70" ca="1">CONCATENATE(A70,"-",MID(CELL("filename",A86),FIND("]",CELL("filename",A86))+1,255))</f>
        <v>It's True-蔡健雅</v>
      </c>
      <c r="E70" t="s">
        <v>2218</v>
      </c>
      <c r="F70" s="10"/>
      <c r="G70" s="10"/>
    </row>
    <row r="71" spans="1:7" x14ac:dyDescent="0.25">
      <c r="A71" t="s">
        <v>2884</v>
      </c>
      <c r="C71" s="15"/>
      <c r="D71" s="19" t="str">
        <f t="array" aca="1" ref="D71" ca="1">CONCATENATE(A71,"-",MID(CELL("filename",A87),FIND("]",CELL("filename",A87))+1,255))</f>
        <v>可爱-蔡健雅</v>
      </c>
      <c r="E71" t="s">
        <v>2218</v>
      </c>
      <c r="F71" s="10"/>
      <c r="G71" s="10"/>
    </row>
    <row r="72" spans="1:7" x14ac:dyDescent="0.25">
      <c r="A72" t="s">
        <v>2885</v>
      </c>
      <c r="B72" s="21" t="s">
        <v>2886</v>
      </c>
      <c r="D72" s="19" t="str">
        <f t="array" aca="1" ref="D72" ca="1">CONCATENATE(A72,"-",MID(CELL("filename",A88),FIND("]",CELL("filename",A88))+1,255))</f>
        <v>思念-蔡健雅</v>
      </c>
      <c r="E72" t="s">
        <v>2218</v>
      </c>
    </row>
    <row r="73" spans="1:7" x14ac:dyDescent="0.25">
      <c r="A73" t="s">
        <v>2887</v>
      </c>
      <c r="C73" s="15"/>
      <c r="D73" s="19" t="str">
        <f t="array" aca="1" ref="D73" ca="1">CONCATENATE(A73,"-",MID(CELL("filename",A89),FIND("]",CELL("filename",A89))+1,255))</f>
        <v>生锈游乐园-蔡健雅</v>
      </c>
      <c r="E73" t="s">
        <v>2218</v>
      </c>
      <c r="F73" s="10"/>
      <c r="G73" s="10"/>
    </row>
    <row r="74" spans="1:7" x14ac:dyDescent="0.25">
      <c r="A74" t="s">
        <v>2888</v>
      </c>
      <c r="C74" s="15"/>
      <c r="D74" s="19" t="str">
        <f t="array" aca="1" ref="D74" ca="1">CONCATENATE(A74,"-",MID(CELL("filename",A90),FIND("]",CELL("filename",A90))+1,255))</f>
        <v>半途 Halfway-蔡健雅</v>
      </c>
      <c r="E74" t="s">
        <v>2218</v>
      </c>
      <c r="F74" s="10"/>
      <c r="G74" s="10"/>
    </row>
    <row r="75" spans="1:7" x14ac:dyDescent="0.25">
      <c r="A75" t="s">
        <v>2890</v>
      </c>
      <c r="B75" s="21" t="s">
        <v>2891</v>
      </c>
      <c r="D75" s="19" t="str">
        <f t="array" aca="1" ref="D75" ca="1">CONCATENATE(A75,"-",MID(CELL("filename",A91),FIND("]",CELL("filename",A91))+1,255))</f>
        <v>善良的我们-蔡健雅</v>
      </c>
      <c r="E75" t="s">
        <v>2218</v>
      </c>
    </row>
    <row r="76" spans="1:7" x14ac:dyDescent="0.25">
      <c r="A76" t="s">
        <v>2892</v>
      </c>
      <c r="C76" s="15"/>
      <c r="D76" s="19" t="str">
        <f t="array" aca="1" ref="D76" ca="1">CONCATENATE(A76,"-",MID(CELL("filename",A92),FIND("]",CELL("filename",A92))+1,255))</f>
        <v>Inside Out-蔡健雅</v>
      </c>
      <c r="E76" t="s">
        <v>2218</v>
      </c>
      <c r="F76" s="10"/>
      <c r="G76" s="10"/>
    </row>
    <row r="77" spans="1:7" x14ac:dyDescent="0.25">
      <c r="A77" t="s">
        <v>2893</v>
      </c>
      <c r="B77" s="21" t="s">
        <v>2894</v>
      </c>
      <c r="D77" s="19" t="str">
        <f t="array" aca="1" ref="D77" ca="1">CONCATENATE(A77,"-",MID(CELL("filename",A93),FIND("]",CELL("filename",A93))+1,255))</f>
        <v>Bluebirds-蔡健雅</v>
      </c>
      <c r="E77" t="s">
        <v>2218</v>
      </c>
    </row>
    <row r="78" spans="1:7" x14ac:dyDescent="0.25">
      <c r="A78" t="s">
        <v>2895</v>
      </c>
      <c r="B78" s="21" t="s">
        <v>2896</v>
      </c>
      <c r="D78" s="19" t="str">
        <f t="array" aca="1" ref="D78" ca="1">CONCATENATE(A78,"-",MID(CELL("filename",A94),FIND("]",CELL("filename",A94))+1,255))</f>
        <v>Bored-蔡健雅</v>
      </c>
      <c r="E78" t="s">
        <v>2218</v>
      </c>
    </row>
    <row r="79" spans="1:7" x14ac:dyDescent="0.25">
      <c r="A79" t="s">
        <v>2897</v>
      </c>
      <c r="B79" s="21" t="s">
        <v>2898</v>
      </c>
      <c r="D79" s="19" t="str">
        <f t="array" aca="1" ref="D79" ca="1">CONCATENATE(A79,"-",MID(CELL("filename",A95),FIND("]",CELL("filename",A95))+1,255))</f>
        <v>爱我很简单-蔡健雅</v>
      </c>
      <c r="E79" t="s">
        <v>2218</v>
      </c>
    </row>
    <row r="80" spans="1:7" x14ac:dyDescent="0.25">
      <c r="A80" t="s">
        <v>2900</v>
      </c>
      <c r="B80" s="21" t="s">
        <v>2901</v>
      </c>
      <c r="D80" s="19" t="str">
        <f t="array" aca="1" ref="D80" ca="1">CONCATENATE(A80,"-",MID(CELL("filename",A96),FIND("]",CELL("filename",A96))+1,255))</f>
        <v>多米诺-蔡健雅</v>
      </c>
      <c r="E80" t="s">
        <v>2218</v>
      </c>
    </row>
    <row r="81" spans="1:5" x14ac:dyDescent="0.25">
      <c r="A81" t="s">
        <v>2903</v>
      </c>
      <c r="B81" s="21" t="s">
        <v>2904</v>
      </c>
      <c r="D81" s="19" t="str">
        <f t="array" aca="1" ref="D81" ca="1">CONCATENATE(A81,"-",MID(CELL("filename",A97),FIND("]",CELL("filename",A97))+1,255))</f>
        <v>菲林-蔡健雅</v>
      </c>
      <c r="E81" t="s">
        <v>2218</v>
      </c>
    </row>
    <row r="82" spans="1:5" x14ac:dyDescent="0.25">
      <c r="A82" t="s">
        <v>2905</v>
      </c>
      <c r="B82" s="21" t="s">
        <v>2906</v>
      </c>
      <c r="D82" s="19" t="str">
        <f t="array" aca="1" ref="D82" ca="1">CONCATENATE(A82,"-",MID(CELL("filename",A98),FIND("]",CELL("filename",A98))+1,255))</f>
        <v>假想敌-蔡健雅</v>
      </c>
      <c r="E82" t="s">
        <v>2218</v>
      </c>
    </row>
    <row r="83" spans="1:5" x14ac:dyDescent="0.25">
      <c r="A83" t="s">
        <v>2907</v>
      </c>
      <c r="B83" s="21" t="s">
        <v>2908</v>
      </c>
      <c r="D83" s="19" t="str">
        <f t="array" aca="1" ref="D83" ca="1">CONCATENATE(A83,"-",MID(CELL("filename",A99),FIND("]",CELL("filename",A99))+1,255))</f>
        <v>轮流转-蔡健雅</v>
      </c>
      <c r="E83" t="s">
        <v>2218</v>
      </c>
    </row>
    <row r="84" spans="1:5" x14ac:dyDescent="0.25">
      <c r="A84" t="s">
        <v>2909</v>
      </c>
      <c r="B84" s="21" t="s">
        <v>2910</v>
      </c>
      <c r="D84" s="19" t="str">
        <f t="array" aca="1" ref="D84" ca="1">CONCATENATE(A84,"-",MID(CELL("filename",A100),FIND("]",CELL("filename",A100))+1,255))</f>
        <v>谜-蔡健雅</v>
      </c>
      <c r="E84" t="s">
        <v>2218</v>
      </c>
    </row>
    <row r="85" spans="1:5" x14ac:dyDescent="0.25">
      <c r="A85" t="s">
        <v>2911</v>
      </c>
      <c r="B85" s="21" t="s">
        <v>2912</v>
      </c>
      <c r="D85" s="19" t="str">
        <f t="array" aca="1" ref="D85" ca="1">CONCATENATE(A85,"-",MID(CELL("filename",A101),FIND("]",CELL("filename",A101))+1,255))</f>
        <v>你的温度-蔡健雅</v>
      </c>
      <c r="E85" t="s">
        <v>2218</v>
      </c>
    </row>
    <row r="86" spans="1:5" x14ac:dyDescent="0.25">
      <c r="A86" t="s">
        <v>2913</v>
      </c>
      <c r="B86" s="21" t="s">
        <v>2914</v>
      </c>
      <c r="D86" s="19" t="str">
        <f t="array" aca="1" ref="D86" ca="1">CONCATENATE(A86,"-",MID(CELL("filename",A102),FIND("]",CELL("filename",A102))+1,255))</f>
        <v>深信不疑-蔡健雅</v>
      </c>
      <c r="E86" t="s">
        <v>2218</v>
      </c>
    </row>
    <row r="87" spans="1:5" x14ac:dyDescent="0.25">
      <c r="A87" t="s">
        <v>2915</v>
      </c>
      <c r="B87" s="21" t="s">
        <v>2916</v>
      </c>
      <c r="D87" s="19" t="str">
        <f t="array" aca="1" ref="D87" ca="1">CONCATENATE(A87,"-",MID(CELL("filename",A103),FIND("]",CELL("filename",A103))+1,255))</f>
        <v>说到爱-蔡健雅</v>
      </c>
      <c r="E87" t="s">
        <v>2218</v>
      </c>
    </row>
    <row r="88" spans="1:5" x14ac:dyDescent="0.25">
      <c r="A88" t="s">
        <v>2917</v>
      </c>
      <c r="B88" s="21" t="s">
        <v>2528</v>
      </c>
      <c r="D88" s="19" t="str">
        <f t="array" aca="1" ref="D88" ca="1">CONCATENATE(A88,"-",MID(CELL("filename",A104),FIND("]",CELL("filename",A104))+1,255))</f>
        <v>天使与魔鬼的对话-蔡健雅</v>
      </c>
      <c r="E88" t="s">
        <v>2218</v>
      </c>
    </row>
    <row r="89" spans="1:5" x14ac:dyDescent="0.25">
      <c r="A89" t="s">
        <v>2547</v>
      </c>
      <c r="B89" s="21" t="s">
        <v>2918</v>
      </c>
      <c r="D89" s="19" t="str">
        <f t="array" aca="1" ref="D89" ca="1">CONCATENATE(A89,"-",MID(CELL("filename",A105),FIND("]",CELL("filename",A105))+1,255))</f>
        <v>想你-蔡健雅</v>
      </c>
      <c r="E89" t="s">
        <v>2218</v>
      </c>
    </row>
    <row r="90" spans="1:5" x14ac:dyDescent="0.25">
      <c r="A90" t="s">
        <v>2920</v>
      </c>
      <c r="B90" s="21" t="s">
        <v>2921</v>
      </c>
      <c r="D90" s="19" t="str">
        <f t="array" aca="1" ref="D90" ca="1">CONCATENATE(A90,"-",MID(CELL("filename",A106),FIND("]",CELL("filename",A106))+1,255))</f>
        <v>遗书-蔡健雅</v>
      </c>
      <c r="E90" t="s">
        <v>2218</v>
      </c>
    </row>
    <row r="91" spans="1:5" x14ac:dyDescent="0.25">
      <c r="A91" t="s">
        <v>2922</v>
      </c>
      <c r="B91" s="21" t="s">
        <v>2923</v>
      </c>
      <c r="D91" s="19" t="str">
        <f t="array" aca="1" ref="D91" ca="1">CONCATENATE(A91,"-",MID(CELL("filename",A107),FIND("]",CELL("filename",A107))+1,255))</f>
        <v>走过的路-蔡健雅</v>
      </c>
      <c r="E91" t="s">
        <v>2218</v>
      </c>
    </row>
    <row r="92" spans="1:5" x14ac:dyDescent="0.25">
      <c r="A92" t="s">
        <v>2924</v>
      </c>
      <c r="B92" s="21" t="s">
        <v>2925</v>
      </c>
      <c r="D92" s="19" t="str">
        <f t="array" aca="1" ref="D92" ca="1">CONCATENATE(A92,"-",MID(CELL("filename",A108),FIND("]",CELL("filename",A108))+1,255))</f>
        <v>坐立不安-蔡健雅</v>
      </c>
      <c r="E92" t="s">
        <v>2218</v>
      </c>
    </row>
    <row r="93" spans="1:5" x14ac:dyDescent="0.25">
      <c r="D93" s="19" t="str">
        <f t="array" aca="1" ref="D93" ca="1">CONCATENATE(A93,"-",MID(CELL("filename",A109),FIND("]",CELL("filename",A109))+1,255))</f>
        <v>-蔡健雅</v>
      </c>
      <c r="E93" t="s">
        <v>2218</v>
      </c>
    </row>
    <row r="94" spans="1:5" x14ac:dyDescent="0.25">
      <c r="D94" s="19" t="str">
        <f t="array" aca="1" ref="D94" ca="1">CONCATENATE(A94,"-",MID(CELL("filename",A110),FIND("]",CELL("filename",A110))+1,255))</f>
        <v>-蔡健雅</v>
      </c>
      <c r="E94" t="s">
        <v>2218</v>
      </c>
    </row>
    <row r="95" spans="1:5" x14ac:dyDescent="0.25">
      <c r="D95" s="19" t="str">
        <f t="array" aca="1" ref="D95" ca="1">CONCATENATE(A95,"-",MID(CELL("filename",A112),FIND("]",CELL("filename",A112))+1,255))</f>
        <v>-蔡健雅</v>
      </c>
      <c r="E95" t="s">
        <v>2218</v>
      </c>
    </row>
    <row r="96" spans="1:5" x14ac:dyDescent="0.25">
      <c r="D96" s="19" t="str">
        <f t="array" aca="1" ref="D96" ca="1">CONCATENATE(A96,"-",MID(CELL("filename",A113),FIND("]",CELL("filename",A113))+1,255))</f>
        <v>-蔡健雅</v>
      </c>
      <c r="E96" t="s">
        <v>2218</v>
      </c>
    </row>
    <row r="97" spans="1:9" x14ac:dyDescent="0.25">
      <c r="A97" t="s">
        <v>2863</v>
      </c>
      <c r="B97" s="21" t="s">
        <v>19082</v>
      </c>
      <c r="C97" s="15" t="s">
        <v>2865</v>
      </c>
      <c r="D97" s="19" t="str">
        <f t="array" aca="1" ref="D97" ca="1">CONCATENATE(A97,"-",MID(CELL("filename",A114),FIND("]",CELL("filename",A114))+1,255))</f>
        <v>真爱等一下-蔡健雅</v>
      </c>
      <c r="E97" t="s">
        <v>2791</v>
      </c>
      <c r="F97" s="10">
        <v>0.15694444444444439</v>
      </c>
      <c r="G97" s="10">
        <v>0.1847222222222222</v>
      </c>
      <c r="I97">
        <v>1</v>
      </c>
    </row>
    <row r="98" spans="1:9" x14ac:dyDescent="0.25">
      <c r="A98" t="s">
        <v>621</v>
      </c>
      <c r="B98" s="21" t="s">
        <v>19810</v>
      </c>
      <c r="C98" s="15" t="s">
        <v>623</v>
      </c>
      <c r="D98" s="19" t="str">
        <f t="array" aca="1" ref="D98" ca="1">CONCATENATE(A98,"-",MID(CELL("filename",A135),FIND("]",CELL("filename",A135))+1,255))</f>
        <v>记念-蔡健雅</v>
      </c>
      <c r="E98" s="19" t="s">
        <v>2791</v>
      </c>
      <c r="F98" s="10">
        <v>4.1666666666666657E-2</v>
      </c>
      <c r="G98" s="10">
        <v>6.0416666666666667E-2</v>
      </c>
      <c r="I98">
        <v>1</v>
      </c>
    </row>
    <row r="99" spans="1:9" x14ac:dyDescent="0.25">
      <c r="D99" s="19" t="str">
        <f t="array" aca="1" ref="D99" ca="1">CONCATENATE(A99,"-",MID(CELL("filename",A115),FIND("]",CELL("filename",A115))+1,255))</f>
        <v>-蔡健雅</v>
      </c>
      <c r="E99" s="19" t="s">
        <v>2791</v>
      </c>
    </row>
    <row r="100" spans="1:9" x14ac:dyDescent="0.25">
      <c r="D100" t="str">
        <f t="array" aca="1" ref="D100" ca="1">CONCATENATE(A100,"-",MID(CELL("filename",A143),FIND("]",CELL("filename",A143))+1,255))</f>
        <v>-蔡健雅</v>
      </c>
      <c r="E100" s="19" t="s">
        <v>2791</v>
      </c>
    </row>
    <row r="101" spans="1:9" x14ac:dyDescent="0.25">
      <c r="D101" t="str">
        <f t="array" aca="1" ref="D101" ca="1">CONCATENATE(A101,"-",MID(CELL("filename",A144),FIND("]",CELL("filename",A144))+1,255))</f>
        <v>-蔡健雅</v>
      </c>
      <c r="E101" s="19" t="s">
        <v>2791</v>
      </c>
    </row>
    <row r="102" spans="1:9" x14ac:dyDescent="0.25">
      <c r="D102" t="str">
        <f t="array" aca="1" ref="D102" ca="1">CONCATENATE(A102,"-",MID(CELL("filename",A145),FIND("]",CELL("filename",A145))+1,255))</f>
        <v>-蔡健雅</v>
      </c>
      <c r="E102" s="19" t="s">
        <v>2791</v>
      </c>
    </row>
    <row r="103" spans="1:9" x14ac:dyDescent="0.25">
      <c r="D103" t="str">
        <f t="array" aca="1" ref="D103" ca="1">CONCATENATE(A103,"-",MID(CELL("filename",A146),FIND("]",CELL("filename",A146))+1,255))</f>
        <v>-蔡健雅</v>
      </c>
      <c r="E103" s="19" t="s">
        <v>2791</v>
      </c>
    </row>
    <row r="104" spans="1:9" x14ac:dyDescent="0.25">
      <c r="D104" t="str">
        <f t="array" aca="1" ref="D104" ca="1">CONCATENATE(A104,"-",MID(CELL("filename",A147),FIND("]",CELL("filename",A147))+1,255))</f>
        <v>-蔡健雅</v>
      </c>
      <c r="E104" s="19" t="s">
        <v>2791</v>
      </c>
    </row>
    <row r="105" spans="1:9" x14ac:dyDescent="0.25">
      <c r="D105" t="str">
        <f t="array" aca="1" ref="D105" ca="1">CONCATENATE(A105,"-",MID(CELL("filename",A148),FIND("]",CELL("filename",A148))+1,255))</f>
        <v>-蔡健雅</v>
      </c>
      <c r="E105" s="19" t="s">
        <v>2791</v>
      </c>
    </row>
    <row r="109" spans="1:9" x14ac:dyDescent="0.25">
      <c r="A109" t="s">
        <v>270</v>
      </c>
      <c r="B109" s="21" t="s">
        <v>271</v>
      </c>
      <c r="C109" s="15" t="s">
        <v>272</v>
      </c>
      <c r="D109" t="str">
        <f t="array" aca="1" ref="D109" ca="1">CONCATENATE(A109,"-",MID(CELL("filename",A115),FIND("]",CELL("filename",A115))+1,255))</f>
        <v>冲动-蔡健雅</v>
      </c>
      <c r="E109" t="s">
        <v>13</v>
      </c>
      <c r="F109" s="10">
        <v>5.0694444444444438E-2</v>
      </c>
      <c r="G109" s="10">
        <v>6.3888888888888884E-2</v>
      </c>
      <c r="I109">
        <v>0</v>
      </c>
    </row>
    <row r="110" spans="1:9" x14ac:dyDescent="0.25">
      <c r="A110" t="s">
        <v>1139</v>
      </c>
      <c r="B110" s="21" t="s">
        <v>2926</v>
      </c>
      <c r="D110" t="str">
        <f t="array" aca="1" ref="D110" ca="1">CONCATENATE(A110,"-",MID(CELL("filename",A116),FIND("]",CELL("filename",A116))+1,255))</f>
        <v>谁-蔡健雅</v>
      </c>
      <c r="E110" t="s">
        <v>13</v>
      </c>
      <c r="I110">
        <v>0</v>
      </c>
    </row>
    <row r="111" spans="1:9" x14ac:dyDescent="0.25">
      <c r="A111" t="s">
        <v>183</v>
      </c>
      <c r="B111" s="21" t="s">
        <v>184</v>
      </c>
      <c r="D111" t="str">
        <f t="array" aca="1" ref="D111" ca="1">CONCATENATE(A111,"-",MID(CELL("filename",A117),FIND("]",CELL("filename",A117))+1,255))</f>
        <v>白天不懂夜的黑-蔡健雅</v>
      </c>
      <c r="E111" t="s">
        <v>13</v>
      </c>
      <c r="I111">
        <v>0</v>
      </c>
    </row>
    <row r="112" spans="1:9" x14ac:dyDescent="0.25">
      <c r="A112" t="s">
        <v>1194</v>
      </c>
      <c r="B112" s="21" t="s">
        <v>1195</v>
      </c>
      <c r="D112" t="str">
        <f t="array" aca="1" ref="D112" ca="1">CONCATENATE(A112,"-",MID(CELL("filename",A118),FIND("]",CELL("filename",A118))+1,255))</f>
        <v>思念是一种病-蔡健雅</v>
      </c>
      <c r="E112" t="s">
        <v>13</v>
      </c>
      <c r="I112">
        <v>0</v>
      </c>
    </row>
    <row r="113" spans="1:9" x14ac:dyDescent="0.25">
      <c r="A113" t="s">
        <v>349</v>
      </c>
      <c r="B113" s="21" t="s">
        <v>350</v>
      </c>
      <c r="D113" s="19" t="str">
        <f t="array" aca="1" ref="D113" ca="1">CONCATENATE(A113,"-",MID(CELL("filename",A119),FIND("]",CELL("filename",A119))+1,255))</f>
        <v>当我想你的时候-蔡健雅</v>
      </c>
      <c r="E113" s="19" t="s">
        <v>13</v>
      </c>
      <c r="I113">
        <v>0</v>
      </c>
    </row>
    <row r="114" spans="1:9" x14ac:dyDescent="0.25">
      <c r="A114" t="s">
        <v>560</v>
      </c>
      <c r="B114" s="21" t="s">
        <v>561</v>
      </c>
      <c r="D114" s="19" t="str">
        <f t="array" aca="1" ref="D114" ca="1">CONCATENATE(A114,"-",MID(CELL("filename",A120),FIND("]",CELL("filename",A120))+1,255))</f>
        <v>红豆-蔡健雅</v>
      </c>
      <c r="E114" s="19" t="s">
        <v>13</v>
      </c>
      <c r="I114">
        <v>0</v>
      </c>
    </row>
    <row r="115" spans="1:9" x14ac:dyDescent="0.25">
      <c r="A115" t="s">
        <v>96</v>
      </c>
      <c r="B115" s="21" t="s">
        <v>97</v>
      </c>
      <c r="D115" s="19" t="str">
        <f t="array" aca="1" ref="D115" ca="1">CONCATENATE(A115,"-",MID(CELL("filename",A121),FIND("]",CELL("filename",A121))+1,255))</f>
        <v>Tell me-蔡健雅</v>
      </c>
      <c r="E115" s="19" t="s">
        <v>13</v>
      </c>
      <c r="I115">
        <v>0</v>
      </c>
    </row>
    <row r="116" spans="1:9" x14ac:dyDescent="0.25">
      <c r="A116" t="s">
        <v>1221</v>
      </c>
      <c r="B116" s="21" t="s">
        <v>2927</v>
      </c>
      <c r="D116" s="19" t="str">
        <f t="array" aca="1" ref="D116" ca="1">CONCATENATE(A116,"-",MID(CELL("filename",A122),FIND("]",CELL("filename",A122))+1,255))</f>
        <v>太多-蔡健雅</v>
      </c>
      <c r="E116" s="19" t="s">
        <v>13</v>
      </c>
      <c r="I116">
        <v>0</v>
      </c>
    </row>
    <row r="117" spans="1:9" x14ac:dyDescent="0.25">
      <c r="A117" t="s">
        <v>1801</v>
      </c>
      <c r="B117" s="21" t="s">
        <v>1802</v>
      </c>
      <c r="D117" s="19" t="str">
        <f t="array" aca="1" ref="D117" ca="1">CONCATENATE(A117,"-",MID(CELL("filename",A123),FIND("]",CELL("filename",A123))+1,255))</f>
        <v>再见-蔡健雅</v>
      </c>
      <c r="E117" s="19" t="s">
        <v>13</v>
      </c>
      <c r="I117">
        <v>0</v>
      </c>
    </row>
    <row r="118" spans="1:9" x14ac:dyDescent="0.25">
      <c r="A118" t="s">
        <v>258</v>
      </c>
      <c r="B118" s="21" t="s">
        <v>259</v>
      </c>
      <c r="C118" s="15" t="s">
        <v>260</v>
      </c>
      <c r="D118" s="19" t="str">
        <f t="array" aca="1" ref="D118" ca="1">CONCATENATE(A118,"-",MID(CELL("filename",A98),FIND("]",CELL("filename",A98))+1,255))</f>
        <v>尘埃-蔡健雅</v>
      </c>
      <c r="E118" s="19" t="s">
        <v>13</v>
      </c>
      <c r="F118" s="10">
        <v>1.2500000000000001E-2</v>
      </c>
      <c r="G118" s="10">
        <v>5.0694444444444438E-2</v>
      </c>
      <c r="I118">
        <v>0</v>
      </c>
    </row>
    <row r="119" spans="1:9" x14ac:dyDescent="0.25">
      <c r="A119" t="s">
        <v>2928</v>
      </c>
      <c r="B119" s="21" t="s">
        <v>2929</v>
      </c>
      <c r="C119" s="15" t="s">
        <v>2930</v>
      </c>
      <c r="D119" s="19" t="str">
        <f t="array" aca="1" ref="D119" ca="1">CONCATENATE(A119,"-",MID(CELL("filename",A128),FIND("]",CELL("filename",A128))+1,255))</f>
        <v>忘了-蔡健雅</v>
      </c>
      <c r="E119" s="19" t="s">
        <v>13</v>
      </c>
      <c r="F119" s="10">
        <v>3.2638888888888891E-2</v>
      </c>
      <c r="G119" s="10">
        <v>5.2777777777777778E-2</v>
      </c>
      <c r="I119">
        <v>1</v>
      </c>
    </row>
    <row r="120" spans="1:9" x14ac:dyDescent="0.25">
      <c r="A120" t="s">
        <v>1766</v>
      </c>
      <c r="B120" s="21" t="s">
        <v>1767</v>
      </c>
      <c r="C120" s="15" t="s">
        <v>1768</v>
      </c>
      <c r="D120" s="19" t="str">
        <f t="array" aca="1" ref="D120" ca="1">CONCATENATE(A120,"-",MID(CELL("filename",A129),FIND("]",CELL("filename",A129))+1,255))</f>
        <v>原谅-蔡健雅</v>
      </c>
      <c r="E120" s="19" t="s">
        <v>13</v>
      </c>
      <c r="F120" s="10">
        <v>0</v>
      </c>
      <c r="G120" s="10">
        <v>1.805555555555555E-2</v>
      </c>
      <c r="I120">
        <v>0</v>
      </c>
    </row>
    <row r="121" spans="1:9" x14ac:dyDescent="0.25">
      <c r="A121" t="s">
        <v>1455</v>
      </c>
      <c r="B121" s="21" t="s">
        <v>1456</v>
      </c>
      <c r="C121" s="15" t="s">
        <v>1457</v>
      </c>
      <c r="D121" s="19" t="str">
        <f t="array" aca="1" ref="D121" ca="1">CONCATENATE(A121,"-",MID(CELL("filename",A130),FIND("]",CELL("filename",A130))+1,255))</f>
        <v>无所谓-蔡健雅</v>
      </c>
      <c r="E121" s="19" t="s">
        <v>13</v>
      </c>
      <c r="F121" s="10">
        <v>1.805555555555555E-2</v>
      </c>
      <c r="G121" s="10">
        <v>3.888888888888889E-2</v>
      </c>
      <c r="I121">
        <v>1</v>
      </c>
    </row>
    <row r="122" spans="1:9" x14ac:dyDescent="0.25">
      <c r="A122" t="s">
        <v>100</v>
      </c>
      <c r="B122" s="21" t="s">
        <v>101</v>
      </c>
      <c r="D122" s="19" t="str">
        <f t="array" aca="1" ref="D122" ca="1">CONCATENATE(A122,"-",MID(CELL("filename",A131),FIND("]",CELL("filename",A131))+1,255))</f>
        <v>Yellow-蔡健雅</v>
      </c>
      <c r="E122" s="19" t="s">
        <v>13</v>
      </c>
    </row>
    <row r="123" spans="1:9" x14ac:dyDescent="0.25">
      <c r="A123" t="s">
        <v>1107</v>
      </c>
      <c r="B123" s="21" t="s">
        <v>1108</v>
      </c>
      <c r="C123" s="15" t="s">
        <v>1109</v>
      </c>
      <c r="D123" s="19" t="str">
        <f t="array" aca="1" ref="D123" ca="1">CONCATENATE(A123,"-",MID(CELL("filename",A132),FIND("]",CELL("filename",A132))+1,255))</f>
        <v>沙滩-蔡健雅</v>
      </c>
      <c r="E123" s="19" t="s">
        <v>13</v>
      </c>
      <c r="F123" s="10">
        <v>8.3333333333333332E-3</v>
      </c>
      <c r="G123" s="10">
        <v>3.5416666666666673E-2</v>
      </c>
      <c r="I123">
        <v>0</v>
      </c>
    </row>
    <row r="124" spans="1:9" x14ac:dyDescent="0.25">
      <c r="A124" s="19" t="s">
        <v>90</v>
      </c>
      <c r="B124" s="21" t="s">
        <v>91</v>
      </c>
      <c r="C124" s="15" t="s">
        <v>92</v>
      </c>
      <c r="D124" s="19" t="str">
        <f t="array" aca="1" ref="D124" ca="1">CONCATENATE(A124,"-",MID(CELL("filename",A133),FIND("]",CELL("filename",A133))+1,255))</f>
        <v>See you again-蔡健雅</v>
      </c>
      <c r="E124" s="19" t="s">
        <v>13</v>
      </c>
      <c r="F124" s="10">
        <v>6.9444444444444441E-3</v>
      </c>
      <c r="G124" s="10">
        <v>2.777777777777778E-2</v>
      </c>
      <c r="I124" s="19">
        <v>1</v>
      </c>
    </row>
    <row r="125" spans="1:9" ht="15" customHeight="1" x14ac:dyDescent="0.25">
      <c r="A125" s="19" t="s">
        <v>3482</v>
      </c>
      <c r="B125" s="3" t="s">
        <v>19811</v>
      </c>
      <c r="C125" s="15"/>
      <c r="D125" s="19" t="str">
        <f t="array" aca="1" ref="D125" ca="1">CONCATENATE(A125,"-",MID(CELL("filename",A134),FIND("]",CELL("filename",A134))+1,255))</f>
        <v>还是会寂寞-蔡健雅</v>
      </c>
      <c r="E125" s="19" t="s">
        <v>13</v>
      </c>
      <c r="F125" s="10"/>
      <c r="G125" s="10"/>
      <c r="I125" s="19">
        <v>0</v>
      </c>
    </row>
    <row r="126" spans="1:9" ht="15" customHeight="1" x14ac:dyDescent="0.25">
      <c r="B126" s="3"/>
      <c r="C126" s="15"/>
      <c r="F126" s="10"/>
      <c r="G126" s="10"/>
    </row>
    <row r="127" spans="1:9" ht="15" customHeight="1" x14ac:dyDescent="0.25">
      <c r="B127" s="3"/>
      <c r="C127" s="15"/>
      <c r="F127" s="10"/>
      <c r="G127" s="10"/>
    </row>
    <row r="136" spans="1:1" x14ac:dyDescent="0.25">
      <c r="A136" s="19" t="s">
        <v>17788</v>
      </c>
    </row>
    <row r="137" spans="1:1" x14ac:dyDescent="0.25">
      <c r="A137" s="19" t="s">
        <v>19083</v>
      </c>
    </row>
    <row r="138" spans="1:1" x14ac:dyDescent="0.25">
      <c r="A138" s="19" t="s">
        <v>19084</v>
      </c>
    </row>
    <row r="139" spans="1:1" x14ac:dyDescent="0.25">
      <c r="A139" s="19" t="s">
        <v>19085</v>
      </c>
    </row>
    <row r="140" spans="1:1" x14ac:dyDescent="0.25">
      <c r="A140" s="19" t="s">
        <v>19086</v>
      </c>
    </row>
    <row r="141" spans="1:1" x14ac:dyDescent="0.25">
      <c r="A141" s="19" t="s">
        <v>19087</v>
      </c>
    </row>
    <row r="142" spans="1:1" x14ac:dyDescent="0.25">
      <c r="A142" s="19" t="s">
        <v>19088</v>
      </c>
    </row>
    <row r="143" spans="1:1" x14ac:dyDescent="0.25">
      <c r="A143" s="19" t="s">
        <v>2917</v>
      </c>
    </row>
    <row r="144" spans="1:1" x14ac:dyDescent="0.25">
      <c r="A144" s="19" t="s">
        <v>19089</v>
      </c>
    </row>
    <row r="145" spans="1:1" x14ac:dyDescent="0.25">
      <c r="A145" s="19" t="s">
        <v>19090</v>
      </c>
    </row>
    <row r="146" spans="1:1" x14ac:dyDescent="0.25">
      <c r="A146" s="19" t="s">
        <v>19091</v>
      </c>
    </row>
    <row r="147" spans="1:1" x14ac:dyDescent="0.25">
      <c r="A147" s="19" t="s">
        <v>19092</v>
      </c>
    </row>
    <row r="148" spans="1:1" x14ac:dyDescent="0.25">
      <c r="A148" s="19" t="s">
        <v>19093</v>
      </c>
    </row>
    <row r="149" spans="1:1" x14ac:dyDescent="0.25">
      <c r="A149" s="19" t="s">
        <v>19094</v>
      </c>
    </row>
    <row r="150" spans="1:1" x14ac:dyDescent="0.25">
      <c r="A150" s="19" t="s">
        <v>19095</v>
      </c>
    </row>
    <row r="151" spans="1:1" x14ac:dyDescent="0.25">
      <c r="A151" s="19" t="s">
        <v>19096</v>
      </c>
    </row>
    <row r="152" spans="1:1" x14ac:dyDescent="0.25">
      <c r="A152" s="19" t="s">
        <v>19097</v>
      </c>
    </row>
    <row r="153" spans="1:1" x14ac:dyDescent="0.25">
      <c r="A153" s="19" t="s">
        <v>19098</v>
      </c>
    </row>
    <row r="154" spans="1:1" x14ac:dyDescent="0.25">
      <c r="A154" s="19" t="s">
        <v>11000</v>
      </c>
    </row>
    <row r="155" spans="1:1" x14ac:dyDescent="0.25">
      <c r="A155" s="19" t="s">
        <v>19099</v>
      </c>
    </row>
    <row r="156" spans="1:1" x14ac:dyDescent="0.25">
      <c r="A156" s="19" t="s">
        <v>2859</v>
      </c>
    </row>
    <row r="157" spans="1:1" x14ac:dyDescent="0.25">
      <c r="A157" s="19" t="s">
        <v>19100</v>
      </c>
    </row>
    <row r="158" spans="1:1" x14ac:dyDescent="0.25">
      <c r="A158" s="19" t="s">
        <v>6970</v>
      </c>
    </row>
    <row r="159" spans="1:1" x14ac:dyDescent="0.25">
      <c r="A159" s="19" t="s">
        <v>19101</v>
      </c>
    </row>
    <row r="160" spans="1:1" x14ac:dyDescent="0.25">
      <c r="A160" s="19" t="s">
        <v>19102</v>
      </c>
    </row>
    <row r="161" spans="1:1" x14ac:dyDescent="0.25">
      <c r="A161" s="19" t="s">
        <v>19103</v>
      </c>
    </row>
    <row r="162" spans="1:1" x14ac:dyDescent="0.25">
      <c r="A162" s="19" t="s">
        <v>19104</v>
      </c>
    </row>
    <row r="163" spans="1:1" x14ac:dyDescent="0.25">
      <c r="A163" s="19" t="s">
        <v>19105</v>
      </c>
    </row>
    <row r="164" spans="1:1" x14ac:dyDescent="0.25">
      <c r="A164" s="19" t="s">
        <v>19106</v>
      </c>
    </row>
    <row r="165" spans="1:1" x14ac:dyDescent="0.25">
      <c r="A165" s="19" t="s">
        <v>19107</v>
      </c>
    </row>
    <row r="166" spans="1:1" x14ac:dyDescent="0.25">
      <c r="A166" s="19" t="s">
        <v>19108</v>
      </c>
    </row>
    <row r="167" spans="1:1" x14ac:dyDescent="0.25">
      <c r="A167" s="19" t="s">
        <v>19109</v>
      </c>
    </row>
    <row r="168" spans="1:1" x14ac:dyDescent="0.25">
      <c r="A168" s="19" t="s">
        <v>19110</v>
      </c>
    </row>
    <row r="169" spans="1:1" x14ac:dyDescent="0.25">
      <c r="A169" s="19" t="s">
        <v>19111</v>
      </c>
    </row>
    <row r="170" spans="1:1" x14ac:dyDescent="0.25">
      <c r="A170" s="19" t="s">
        <v>2895</v>
      </c>
    </row>
    <row r="171" spans="1:1" x14ac:dyDescent="0.25">
      <c r="A171" s="19" t="s">
        <v>19112</v>
      </c>
    </row>
    <row r="172" spans="1:1" x14ac:dyDescent="0.25">
      <c r="A172" s="19" t="s">
        <v>100</v>
      </c>
    </row>
    <row r="173" spans="1:1" x14ac:dyDescent="0.25">
      <c r="A173" s="19" t="s">
        <v>19113</v>
      </c>
    </row>
    <row r="174" spans="1:1" x14ac:dyDescent="0.25">
      <c r="A174" s="19" t="s">
        <v>1651</v>
      </c>
    </row>
    <row r="176" spans="1:1" x14ac:dyDescent="0.25">
      <c r="A176" s="19" t="s">
        <v>19120</v>
      </c>
    </row>
    <row r="178" spans="1:1" x14ac:dyDescent="0.25">
      <c r="A178" s="19" t="s">
        <v>19129</v>
      </c>
    </row>
    <row r="179" spans="1:1" x14ac:dyDescent="0.25">
      <c r="A179" s="19" t="s">
        <v>19130</v>
      </c>
    </row>
    <row r="180" spans="1:1" x14ac:dyDescent="0.25">
      <c r="A180" s="19" t="s">
        <v>19131</v>
      </c>
    </row>
    <row r="181" spans="1:1" x14ac:dyDescent="0.25">
      <c r="A181" s="19" t="s">
        <v>19132</v>
      </c>
    </row>
    <row r="182" spans="1:1" x14ac:dyDescent="0.25">
      <c r="A182" s="19" t="s">
        <v>2922</v>
      </c>
    </row>
    <row r="183" spans="1:1" x14ac:dyDescent="0.25">
      <c r="A183" s="19" t="s">
        <v>621</v>
      </c>
    </row>
    <row r="184" spans="1:1" x14ac:dyDescent="0.25">
      <c r="A184" s="19" t="s">
        <v>2848</v>
      </c>
    </row>
    <row r="185" spans="1:1" x14ac:dyDescent="0.25">
      <c r="A185" s="19" t="s">
        <v>2835</v>
      </c>
    </row>
    <row r="186" spans="1:1" x14ac:dyDescent="0.25">
      <c r="A186" s="19" t="s">
        <v>6922</v>
      </c>
    </row>
    <row r="187" spans="1:1" x14ac:dyDescent="0.25">
      <c r="A187" s="19" t="s">
        <v>2863</v>
      </c>
    </row>
    <row r="188" spans="1:1" x14ac:dyDescent="0.25">
      <c r="A188" s="19" t="s">
        <v>2841</v>
      </c>
    </row>
    <row r="189" spans="1:1" x14ac:dyDescent="0.25">
      <c r="A189" s="19" t="s">
        <v>19133</v>
      </c>
    </row>
    <row r="190" spans="1:1" x14ac:dyDescent="0.25">
      <c r="A190" s="19" t="s">
        <v>19134</v>
      </c>
    </row>
    <row r="191" spans="1:1" x14ac:dyDescent="0.25">
      <c r="A191" s="19" t="s">
        <v>19135</v>
      </c>
    </row>
    <row r="192" spans="1:1" x14ac:dyDescent="0.25">
      <c r="A192" s="19" t="s">
        <v>19136</v>
      </c>
    </row>
    <row r="193" spans="1:1" x14ac:dyDescent="0.25">
      <c r="A193" s="19" t="s">
        <v>2905</v>
      </c>
    </row>
    <row r="194" spans="1:1" x14ac:dyDescent="0.25">
      <c r="A194" s="19" t="s">
        <v>19137</v>
      </c>
    </row>
    <row r="195" spans="1:1" x14ac:dyDescent="0.25">
      <c r="A195" s="19" t="s">
        <v>2915</v>
      </c>
    </row>
    <row r="196" spans="1:1" x14ac:dyDescent="0.25">
      <c r="A196" s="19" t="s">
        <v>2911</v>
      </c>
    </row>
    <row r="197" spans="1:1" x14ac:dyDescent="0.25">
      <c r="A197" s="19" t="s">
        <v>19138</v>
      </c>
    </row>
    <row r="198" spans="1:1" x14ac:dyDescent="0.25">
      <c r="A198" s="19" t="s">
        <v>1139</v>
      </c>
    </row>
    <row r="199" spans="1:1" x14ac:dyDescent="0.25">
      <c r="A199" s="19" t="s">
        <v>2874</v>
      </c>
    </row>
    <row r="200" spans="1:1" x14ac:dyDescent="0.25">
      <c r="A200" s="19" t="s">
        <v>2856</v>
      </c>
    </row>
    <row r="201" spans="1:1" x14ac:dyDescent="0.25">
      <c r="A201" s="19" t="s">
        <v>1801</v>
      </c>
    </row>
    <row r="202" spans="1:1" x14ac:dyDescent="0.25">
      <c r="A202" s="19" t="s">
        <v>2884</v>
      </c>
    </row>
    <row r="203" spans="1:1" x14ac:dyDescent="0.25">
      <c r="A203" s="19" t="s">
        <v>2852</v>
      </c>
    </row>
    <row r="204" spans="1:1" x14ac:dyDescent="0.25">
      <c r="A204" s="19" t="s">
        <v>1878</v>
      </c>
    </row>
    <row r="205" spans="1:1" x14ac:dyDescent="0.25">
      <c r="A205" s="19" t="s">
        <v>2919</v>
      </c>
    </row>
    <row r="206" spans="1:1" x14ac:dyDescent="0.25">
      <c r="A206" s="19" t="s">
        <v>19139</v>
      </c>
    </row>
    <row r="207" spans="1:1" x14ac:dyDescent="0.25">
      <c r="A207" s="19" t="s">
        <v>19140</v>
      </c>
    </row>
    <row r="208" spans="1:1" x14ac:dyDescent="0.25">
      <c r="A208" s="19" t="s">
        <v>1455</v>
      </c>
    </row>
    <row r="209" spans="1:1" x14ac:dyDescent="0.25">
      <c r="A209" s="19" t="s">
        <v>2033</v>
      </c>
    </row>
    <row r="210" spans="1:1" x14ac:dyDescent="0.25">
      <c r="A210" s="19" t="s">
        <v>349</v>
      </c>
    </row>
    <row r="211" spans="1:1" x14ac:dyDescent="0.25">
      <c r="A211" s="19" t="s">
        <v>2885</v>
      </c>
    </row>
    <row r="212" spans="1:1" x14ac:dyDescent="0.25">
      <c r="A212" s="19" t="s">
        <v>2872</v>
      </c>
    </row>
    <row r="213" spans="1:1" x14ac:dyDescent="0.25">
      <c r="A213" s="19" t="s">
        <v>1964</v>
      </c>
    </row>
    <row r="214" spans="1:1" x14ac:dyDescent="0.25">
      <c r="A214" s="19" t="s">
        <v>2814</v>
      </c>
    </row>
    <row r="215" spans="1:1" x14ac:dyDescent="0.25">
      <c r="A215" s="19" t="s">
        <v>19141</v>
      </c>
    </row>
    <row r="216" spans="1:1" x14ac:dyDescent="0.25">
      <c r="A216" s="19" t="s">
        <v>19142</v>
      </c>
    </row>
    <row r="217" spans="1:1" x14ac:dyDescent="0.25">
      <c r="A217" s="19" t="s">
        <v>19143</v>
      </c>
    </row>
    <row r="218" spans="1:1" x14ac:dyDescent="0.25">
      <c r="A218" s="19" t="s">
        <v>2888</v>
      </c>
    </row>
    <row r="219" spans="1:1" x14ac:dyDescent="0.25">
      <c r="A219" s="19" t="s">
        <v>19144</v>
      </c>
    </row>
    <row r="220" spans="1:1" x14ac:dyDescent="0.25">
      <c r="A220" s="19" t="s">
        <v>2924</v>
      </c>
    </row>
    <row r="221" spans="1:1" x14ac:dyDescent="0.25">
      <c r="A221" s="19" t="s">
        <v>19145</v>
      </c>
    </row>
    <row r="222" spans="1:1" x14ac:dyDescent="0.25">
      <c r="A222" s="19" t="s">
        <v>6673</v>
      </c>
    </row>
    <row r="223" spans="1:1" x14ac:dyDescent="0.25">
      <c r="A223" s="19" t="s">
        <v>2882</v>
      </c>
    </row>
    <row r="224" spans="1:1" x14ac:dyDescent="0.25">
      <c r="A224" s="19" t="s">
        <v>19146</v>
      </c>
    </row>
    <row r="225" spans="1:1" x14ac:dyDescent="0.25">
      <c r="A225" s="19" t="s">
        <v>19147</v>
      </c>
    </row>
    <row r="226" spans="1:1" x14ac:dyDescent="0.25">
      <c r="A226" s="19" t="s">
        <v>19148</v>
      </c>
    </row>
    <row r="227" spans="1:1" x14ac:dyDescent="0.25">
      <c r="A227" s="19" t="s">
        <v>19149</v>
      </c>
    </row>
    <row r="228" spans="1:1" x14ac:dyDescent="0.25">
      <c r="A228" s="19" t="s">
        <v>2881</v>
      </c>
    </row>
    <row r="229" spans="1:1" x14ac:dyDescent="0.25">
      <c r="A229" s="19" t="s">
        <v>19150</v>
      </c>
    </row>
    <row r="230" spans="1:1" x14ac:dyDescent="0.25">
      <c r="A230" s="19" t="s">
        <v>19151</v>
      </c>
    </row>
    <row r="231" spans="1:1" x14ac:dyDescent="0.25">
      <c r="A231" s="19" t="s">
        <v>19152</v>
      </c>
    </row>
    <row r="232" spans="1:1" x14ac:dyDescent="0.25">
      <c r="A232" s="19" t="s">
        <v>2890</v>
      </c>
    </row>
    <row r="233" spans="1:1" x14ac:dyDescent="0.25">
      <c r="A233" s="19" t="s">
        <v>2877</v>
      </c>
    </row>
    <row r="234" spans="1:1" x14ac:dyDescent="0.25">
      <c r="A234" s="19" t="s">
        <v>2897</v>
      </c>
    </row>
    <row r="235" spans="1:1" x14ac:dyDescent="0.25">
      <c r="A235" s="19" t="s">
        <v>19153</v>
      </c>
    </row>
    <row r="236" spans="1:1" x14ac:dyDescent="0.25">
      <c r="A236" s="19" t="s">
        <v>2900</v>
      </c>
    </row>
    <row r="237" spans="1:1" x14ac:dyDescent="0.25">
      <c r="A237" s="19" t="s">
        <v>2829</v>
      </c>
    </row>
    <row r="238" spans="1:1" x14ac:dyDescent="0.25">
      <c r="A238" s="19" t="s">
        <v>2893</v>
      </c>
    </row>
    <row r="239" spans="1:1" x14ac:dyDescent="0.25">
      <c r="A239" s="19" t="s">
        <v>19154</v>
      </c>
    </row>
    <row r="240" spans="1:1" x14ac:dyDescent="0.25">
      <c r="A240" s="19" t="s">
        <v>2907</v>
      </c>
    </row>
    <row r="241" spans="1:1" x14ac:dyDescent="0.25">
      <c r="A241" s="19" t="s">
        <v>13439</v>
      </c>
    </row>
    <row r="242" spans="1:1" x14ac:dyDescent="0.25">
      <c r="A242" s="19" t="s">
        <v>2869</v>
      </c>
    </row>
    <row r="243" spans="1:1" x14ac:dyDescent="0.25">
      <c r="A243" s="19" t="s">
        <v>19155</v>
      </c>
    </row>
    <row r="244" spans="1:1" x14ac:dyDescent="0.25">
      <c r="A244" s="19" t="s">
        <v>19156</v>
      </c>
    </row>
    <row r="245" spans="1:1" x14ac:dyDescent="0.25">
      <c r="A245" s="19" t="s">
        <v>19157</v>
      </c>
    </row>
    <row r="246" spans="1:1" x14ac:dyDescent="0.25">
      <c r="A246" s="19" t="s">
        <v>19158</v>
      </c>
    </row>
    <row r="247" spans="1:1" x14ac:dyDescent="0.25">
      <c r="A247" s="19" t="s">
        <v>2821</v>
      </c>
    </row>
    <row r="248" spans="1:1" x14ac:dyDescent="0.25">
      <c r="A248" s="19" t="s">
        <v>16343</v>
      </c>
    </row>
    <row r="249" spans="1:1" x14ac:dyDescent="0.25">
      <c r="A249" s="19" t="s">
        <v>2866</v>
      </c>
    </row>
    <row r="250" spans="1:1" x14ac:dyDescent="0.25">
      <c r="A250" s="19" t="s">
        <v>2880</v>
      </c>
    </row>
    <row r="251" spans="1:1" x14ac:dyDescent="0.25">
      <c r="A251" s="19" t="s">
        <v>19159</v>
      </c>
    </row>
    <row r="252" spans="1:1" x14ac:dyDescent="0.25">
      <c r="A252" s="19" t="s">
        <v>2909</v>
      </c>
    </row>
    <row r="253" spans="1:1" x14ac:dyDescent="0.25">
      <c r="A253" s="19" t="s">
        <v>19160</v>
      </c>
    </row>
    <row r="254" spans="1:1" x14ac:dyDescent="0.25">
      <c r="A254" s="19" t="s">
        <v>2547</v>
      </c>
    </row>
    <row r="255" spans="1:1" x14ac:dyDescent="0.25">
      <c r="A255" s="19" t="s">
        <v>10242</v>
      </c>
    </row>
    <row r="256" spans="1:1" x14ac:dyDescent="0.25">
      <c r="A256" s="19" t="s">
        <v>19161</v>
      </c>
    </row>
    <row r="257" spans="1:1" x14ac:dyDescent="0.25">
      <c r="A257" s="19" t="s">
        <v>270</v>
      </c>
    </row>
    <row r="258" spans="1:1" x14ac:dyDescent="0.25">
      <c r="A258" s="19" t="s">
        <v>258</v>
      </c>
    </row>
    <row r="259" spans="1:1" x14ac:dyDescent="0.25">
      <c r="A259" s="19" t="s">
        <v>1107</v>
      </c>
    </row>
    <row r="260" spans="1:1" x14ac:dyDescent="0.25">
      <c r="A260" s="19" t="s">
        <v>2903</v>
      </c>
    </row>
    <row r="261" spans="1:1" x14ac:dyDescent="0.25">
      <c r="A261" s="19" t="s">
        <v>19162</v>
      </c>
    </row>
    <row r="262" spans="1:1" x14ac:dyDescent="0.25">
      <c r="A262" s="19" t="s">
        <v>866</v>
      </c>
    </row>
    <row r="263" spans="1:1" x14ac:dyDescent="0.25">
      <c r="A263" s="19" t="s">
        <v>19163</v>
      </c>
    </row>
    <row r="264" spans="1:1" x14ac:dyDescent="0.25">
      <c r="A264" s="19" t="s">
        <v>2184</v>
      </c>
    </row>
    <row r="265" spans="1:1" x14ac:dyDescent="0.25">
      <c r="A265" s="19" t="s">
        <v>19164</v>
      </c>
    </row>
    <row r="266" spans="1:1" x14ac:dyDescent="0.25">
      <c r="A266" s="19" t="s">
        <v>2854</v>
      </c>
    </row>
    <row r="267" spans="1:1" x14ac:dyDescent="0.25">
      <c r="A267" s="19" t="s">
        <v>2843</v>
      </c>
    </row>
    <row r="268" spans="1:1" x14ac:dyDescent="0.25">
      <c r="A268" s="19" t="s">
        <v>2928</v>
      </c>
    </row>
    <row r="269" spans="1:1" x14ac:dyDescent="0.25">
      <c r="A269" s="19" t="s">
        <v>19165</v>
      </c>
    </row>
    <row r="270" spans="1:1" x14ac:dyDescent="0.25">
      <c r="A270" s="19" t="s">
        <v>19166</v>
      </c>
    </row>
    <row r="271" spans="1:1" x14ac:dyDescent="0.25">
      <c r="A271" s="19" t="s">
        <v>19167</v>
      </c>
    </row>
    <row r="272" spans="1:1" x14ac:dyDescent="0.25">
      <c r="A272" s="19" t="s">
        <v>19168</v>
      </c>
    </row>
    <row r="273" spans="1:1" x14ac:dyDescent="0.25">
      <c r="A273" s="19" t="s">
        <v>19169</v>
      </c>
    </row>
    <row r="274" spans="1:1" x14ac:dyDescent="0.25">
      <c r="A274" s="19" t="s">
        <v>19170</v>
      </c>
    </row>
    <row r="275" spans="1:1" x14ac:dyDescent="0.25">
      <c r="A275" s="19" t="s">
        <v>19171</v>
      </c>
    </row>
    <row r="276" spans="1:1" x14ac:dyDescent="0.25">
      <c r="A276" s="19" t="s">
        <v>13362</v>
      </c>
    </row>
    <row r="277" spans="1:1" x14ac:dyDescent="0.25">
      <c r="A277" s="19" t="s">
        <v>19172</v>
      </c>
    </row>
    <row r="278" spans="1:1" x14ac:dyDescent="0.25">
      <c r="A278" s="19" t="s">
        <v>2913</v>
      </c>
    </row>
    <row r="279" spans="1:1" x14ac:dyDescent="0.25">
      <c r="A279" s="19" t="s">
        <v>19173</v>
      </c>
    </row>
    <row r="280" spans="1:1" x14ac:dyDescent="0.25">
      <c r="A280" s="19" t="s">
        <v>19174</v>
      </c>
    </row>
    <row r="281" spans="1:1" x14ac:dyDescent="0.25">
      <c r="A281" s="19" t="s">
        <v>2825</v>
      </c>
    </row>
    <row r="282" spans="1:1" x14ac:dyDescent="0.25">
      <c r="A282" s="19" t="s">
        <v>19175</v>
      </c>
    </row>
    <row r="283" spans="1:1" x14ac:dyDescent="0.25">
      <c r="A283" s="19" t="s">
        <v>6965</v>
      </c>
    </row>
    <row r="284" spans="1:1" x14ac:dyDescent="0.25">
      <c r="A284" s="19" t="s">
        <v>2838</v>
      </c>
    </row>
    <row r="285" spans="1:1" x14ac:dyDescent="0.25">
      <c r="A285" s="19" t="s">
        <v>16168</v>
      </c>
    </row>
    <row r="286" spans="1:1" x14ac:dyDescent="0.25">
      <c r="A286" s="19" t="s">
        <v>2063</v>
      </c>
    </row>
    <row r="287" spans="1:1" x14ac:dyDescent="0.25">
      <c r="A287" s="19" t="s">
        <v>304</v>
      </c>
    </row>
    <row r="288" spans="1:1" x14ac:dyDescent="0.25">
      <c r="A288" s="19" t="s">
        <v>2816</v>
      </c>
    </row>
    <row r="289" spans="1:1" x14ac:dyDescent="0.25">
      <c r="A289" s="19" t="s">
        <v>2395</v>
      </c>
    </row>
    <row r="290" spans="1:1" x14ac:dyDescent="0.25">
      <c r="A290" s="19" t="s">
        <v>571</v>
      </c>
    </row>
    <row r="291" spans="1:1" x14ac:dyDescent="0.25">
      <c r="A291" s="19" t="s">
        <v>2850</v>
      </c>
    </row>
    <row r="292" spans="1:1" x14ac:dyDescent="0.25">
      <c r="A292" s="19" t="s">
        <v>2819</v>
      </c>
    </row>
    <row r="293" spans="1:1" x14ac:dyDescent="0.25">
      <c r="A293" s="19" t="s">
        <v>1443</v>
      </c>
    </row>
    <row r="294" spans="1:1" x14ac:dyDescent="0.25">
      <c r="A294" s="19" t="s">
        <v>2846</v>
      </c>
    </row>
    <row r="295" spans="1:1" x14ac:dyDescent="0.25">
      <c r="A295" s="19" t="s">
        <v>2823</v>
      </c>
    </row>
    <row r="296" spans="1:1" x14ac:dyDescent="0.25">
      <c r="A296" s="19" t="s">
        <v>1194</v>
      </c>
    </row>
    <row r="297" spans="1:1" x14ac:dyDescent="0.25">
      <c r="A297" s="19" t="s">
        <v>1951</v>
      </c>
    </row>
    <row r="298" spans="1:1" x14ac:dyDescent="0.25">
      <c r="A298" s="19" t="s">
        <v>2833</v>
      </c>
    </row>
    <row r="299" spans="1:1" x14ac:dyDescent="0.25">
      <c r="A299" s="19" t="s">
        <v>2827</v>
      </c>
    </row>
    <row r="300" spans="1:1" x14ac:dyDescent="0.25">
      <c r="A300" s="19" t="s">
        <v>1268</v>
      </c>
    </row>
    <row r="301" spans="1:1" x14ac:dyDescent="0.25">
      <c r="A301" s="19" t="s">
        <v>15743</v>
      </c>
    </row>
    <row r="302" spans="1:1" x14ac:dyDescent="0.25">
      <c r="A302" s="19" t="s">
        <v>560</v>
      </c>
    </row>
    <row r="303" spans="1:1" x14ac:dyDescent="0.25">
      <c r="A303" s="19" t="s">
        <v>1221</v>
      </c>
    </row>
    <row r="304" spans="1:1" x14ac:dyDescent="0.25">
      <c r="A304" s="19" t="s">
        <v>183</v>
      </c>
    </row>
    <row r="305" spans="1:1" x14ac:dyDescent="0.25">
      <c r="A305" s="19" t="s">
        <v>7036</v>
      </c>
    </row>
    <row r="306" spans="1:1" x14ac:dyDescent="0.25">
      <c r="A306" s="19" t="s">
        <v>19176</v>
      </c>
    </row>
    <row r="307" spans="1:1" x14ac:dyDescent="0.25">
      <c r="A307" s="19" t="s">
        <v>19177</v>
      </c>
    </row>
    <row r="308" spans="1:1" x14ac:dyDescent="0.25">
      <c r="A308" s="19" t="s">
        <v>3603</v>
      </c>
    </row>
    <row r="309" spans="1:1" x14ac:dyDescent="0.25">
      <c r="A309" s="19" t="s">
        <v>19178</v>
      </c>
    </row>
    <row r="310" spans="1:1" x14ac:dyDescent="0.25">
      <c r="A310" s="19" t="s">
        <v>19179</v>
      </c>
    </row>
    <row r="311" spans="1:1" x14ac:dyDescent="0.25">
      <c r="A311" s="19" t="s">
        <v>19180</v>
      </c>
    </row>
    <row r="312" spans="1:1" x14ac:dyDescent="0.25">
      <c r="A312" s="19" t="s">
        <v>19181</v>
      </c>
    </row>
    <row r="313" spans="1:1" x14ac:dyDescent="0.25">
      <c r="A313" s="19" t="s">
        <v>19182</v>
      </c>
    </row>
    <row r="314" spans="1:1" x14ac:dyDescent="0.25">
      <c r="A314" s="19" t="s">
        <v>19183</v>
      </c>
    </row>
  </sheetData>
  <hyperlinks>
    <hyperlink ref="C2" r:id="rId1" xr:uid="{00000000-0004-0000-0800-000000000000}"/>
    <hyperlink ref="C4" r:id="rId2" xr:uid="{00000000-0004-0000-0800-000001000000}"/>
    <hyperlink ref="C48" r:id="rId3" xr:uid="{00000000-0004-0000-0800-000002000000}"/>
    <hyperlink ref="C5" r:id="rId4" xr:uid="{00000000-0004-0000-0800-000003000000}"/>
    <hyperlink ref="C6" r:id="rId5" xr:uid="{00000000-0004-0000-0800-000004000000}"/>
    <hyperlink ref="C7" r:id="rId6" xr:uid="{00000000-0004-0000-0800-000005000000}"/>
    <hyperlink ref="C8" r:id="rId7" xr:uid="{00000000-0004-0000-0800-000006000000}"/>
    <hyperlink ref="C9" r:id="rId8" xr:uid="{00000000-0004-0000-0800-000007000000}"/>
    <hyperlink ref="C10" r:id="rId9" xr:uid="{00000000-0004-0000-0800-000008000000}"/>
    <hyperlink ref="C52" r:id="rId10" xr:uid="{00000000-0004-0000-0800-000009000000}"/>
    <hyperlink ref="C11" r:id="rId11" xr:uid="{00000000-0004-0000-0800-00000A000000}"/>
    <hyperlink ref="C12" r:id="rId12" xr:uid="{00000000-0004-0000-0800-00000B000000}"/>
    <hyperlink ref="C13" r:id="rId13" xr:uid="{00000000-0004-0000-0800-00000C000000}"/>
    <hyperlink ref="C14" r:id="rId14" xr:uid="{00000000-0004-0000-0800-00000D000000}"/>
    <hyperlink ref="C15" r:id="rId15" xr:uid="{00000000-0004-0000-0800-00000E000000}"/>
    <hyperlink ref="C28" r:id="rId16" xr:uid="{00000000-0004-0000-0800-00000F000000}"/>
    <hyperlink ref="C16" r:id="rId17" xr:uid="{00000000-0004-0000-0800-000010000000}"/>
    <hyperlink ref="C17" r:id="rId18" xr:uid="{00000000-0004-0000-0800-000011000000}"/>
    <hyperlink ref="C20" r:id="rId19" xr:uid="{00000000-0004-0000-0800-000012000000}"/>
    <hyperlink ref="C51" r:id="rId20" xr:uid="{00000000-0004-0000-0800-000013000000}"/>
    <hyperlink ref="C21" r:id="rId21" xr:uid="{00000000-0004-0000-0800-000014000000}"/>
    <hyperlink ref="C53" r:id="rId22" xr:uid="{00000000-0004-0000-0800-000015000000}"/>
    <hyperlink ref="C22" r:id="rId23" xr:uid="{00000000-0004-0000-0800-000016000000}"/>
    <hyperlink ref="C23" r:id="rId24" xr:uid="{00000000-0004-0000-0800-000017000000}"/>
    <hyperlink ref="C24" r:id="rId25" xr:uid="{00000000-0004-0000-0800-000018000000}"/>
    <hyperlink ref="C49" r:id="rId26" xr:uid="{00000000-0004-0000-0800-000019000000}"/>
    <hyperlink ref="C50" r:id="rId27" xr:uid="{00000000-0004-0000-0800-00001A000000}"/>
    <hyperlink ref="C25" r:id="rId28" xr:uid="{00000000-0004-0000-0800-00001B000000}"/>
    <hyperlink ref="C97" r:id="rId29" xr:uid="{00000000-0004-0000-0800-00001C000000}"/>
    <hyperlink ref="C26" r:id="rId30" xr:uid="{00000000-0004-0000-0800-00001D000000}"/>
    <hyperlink ref="C27" r:id="rId31" xr:uid="{00000000-0004-0000-0800-00001E000000}"/>
    <hyperlink ref="C29" r:id="rId32" xr:uid="{00000000-0004-0000-0800-00001F000000}"/>
    <hyperlink ref="C30" r:id="rId33" xr:uid="{00000000-0004-0000-0800-000020000000}"/>
    <hyperlink ref="C31" r:id="rId34" xr:uid="{00000000-0004-0000-0800-000021000000}"/>
    <hyperlink ref="C32" r:id="rId35" xr:uid="{00000000-0004-0000-0800-000022000000}"/>
    <hyperlink ref="C109" r:id="rId36" xr:uid="{00000000-0004-0000-0800-000023000000}"/>
    <hyperlink ref="C118" r:id="rId37" xr:uid="{00000000-0004-0000-0800-000024000000}"/>
    <hyperlink ref="C119" r:id="rId38" xr:uid="{00000000-0004-0000-0800-000025000000}"/>
    <hyperlink ref="C120" r:id="rId39" xr:uid="{00000000-0004-0000-0800-000026000000}"/>
    <hyperlink ref="C121" r:id="rId40" xr:uid="{00000000-0004-0000-0800-000027000000}"/>
    <hyperlink ref="C123" r:id="rId41" xr:uid="{00000000-0004-0000-0800-000028000000}"/>
    <hyperlink ref="C98" r:id="rId42" xr:uid="{00000000-0004-0000-0800-000029000000}"/>
    <hyperlink ref="C55" r:id="rId43" xr:uid="{77027CCE-03B0-473D-B32D-906C813C9049}"/>
    <hyperlink ref="C46" r:id="rId44" xr:uid="{E3F3B05C-0B7F-4B53-80F0-7A40CEDA82DD}"/>
    <hyperlink ref="C47" r:id="rId45" xr:uid="{45C91DAC-2413-4BC3-AC34-E16411402E08}"/>
    <hyperlink ref="C57" r:id="rId46" xr:uid="{4C9F7758-4863-4C9E-80F1-6950F759510F}"/>
    <hyperlink ref="C58" r:id="rId47" xr:uid="{94F73FC0-406D-40F3-A742-224DBD33D0CC}"/>
    <hyperlink ref="C59" r:id="rId48" xr:uid="{508D60DB-350A-463D-998C-97F97040ED5E}"/>
    <hyperlink ref="C37" r:id="rId49" xr:uid="{AB1135A1-F95B-44E5-A3E7-21A1C4693007}"/>
    <hyperlink ref="C56" r:id="rId50" xr:uid="{DC5B17A6-CB59-453D-B779-28C508FD6F60}"/>
    <hyperlink ref="C60" r:id="rId51" xr:uid="{A348A46F-86FE-4B59-9816-9035D79287D6}"/>
    <hyperlink ref="C61" r:id="rId52" xr:uid="{65941456-E787-4110-9B69-20316848EA89}"/>
    <hyperlink ref="C39" r:id="rId53" xr:uid="{98D990B9-1AF3-462A-93A5-7CE43E04BE62}"/>
    <hyperlink ref="C40" r:id="rId54" xr:uid="{E458AF04-FCBA-4144-AA63-4AD1EA84BAA2}"/>
    <hyperlink ref="C43" r:id="rId55" xr:uid="{3B3911B5-2504-4CF7-831A-8609B0B7FF6E}"/>
    <hyperlink ref="C44" r:id="rId56" xr:uid="{CAEE29FF-2708-4DF8-A3BC-51D1302BB0E3}"/>
    <hyperlink ref="C62" r:id="rId57" xr:uid="{CBE37CF7-59F6-4429-9FAD-E67EEBD793A2}"/>
    <hyperlink ref="C38" r:id="rId58" xr:uid="{53119E99-6366-4B86-BF3A-0392BEC6E4E8}"/>
    <hyperlink ref="C42" r:id="rId59" xr:uid="{ABF5CE88-1CD4-4B9B-A7A1-039C67091C61}"/>
    <hyperlink ref="C63" r:id="rId60" xr:uid="{48C125BD-D2DF-46DF-BAFC-C50661C7247F}"/>
    <hyperlink ref="C41" r:id="rId61" xr:uid="{32F8A98B-0666-4B8F-B454-B86003367657}"/>
    <hyperlink ref="C124" r:id="rId62" xr:uid="{12B35495-35C7-4009-9C43-EA6C3329FD90}"/>
  </hyperlink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85"/>
  <sheetViews>
    <sheetView topLeftCell="A18" workbookViewId="0">
      <selection activeCell="A26" sqref="A26:XFD26"/>
    </sheetView>
  </sheetViews>
  <sheetFormatPr defaultRowHeight="15" x14ac:dyDescent="0.25"/>
  <cols>
    <col min="1" max="1" width="26.28515625" style="3" customWidth="1"/>
    <col min="2" max="2" width="65.85546875" style="21" customWidth="1"/>
    <col min="3" max="3" width="50.28515625" style="19" customWidth="1"/>
    <col min="4" max="4" width="33.5703125" style="19" customWidth="1"/>
    <col min="5" max="11" width="9.140625" style="19" customWidth="1"/>
    <col min="12" max="12" width="13.28515625" style="3" customWidth="1"/>
    <col min="13" max="74" width="9.140625" style="19" customWidth="1"/>
    <col min="75" max="16384" width="9.140625" style="19"/>
  </cols>
  <sheetData>
    <row r="1" spans="1:10" x14ac:dyDescent="0.25">
      <c r="A1" s="3" t="s">
        <v>0</v>
      </c>
      <c r="B1" s="21" t="s">
        <v>1</v>
      </c>
      <c r="C1" t="s">
        <v>2</v>
      </c>
      <c r="D1" t="s">
        <v>3</v>
      </c>
      <c r="E1" t="s">
        <v>4</v>
      </c>
      <c r="F1" t="s">
        <v>5</v>
      </c>
      <c r="G1" t="s">
        <v>6</v>
      </c>
      <c r="H1" t="s">
        <v>7</v>
      </c>
      <c r="I1" t="s">
        <v>8</v>
      </c>
      <c r="J1" t="s">
        <v>9</v>
      </c>
    </row>
    <row r="2" spans="1:10" x14ac:dyDescent="0.25">
      <c r="A2" s="3" t="s">
        <v>2219</v>
      </c>
      <c r="B2" s="21" t="s">
        <v>2220</v>
      </c>
      <c r="C2" s="15"/>
      <c r="D2" t="str">
        <f t="array" aca="1" ref="D2" ca="1">CONCATENATE(A2,"-",MID(CELL("filename",A1),FIND("]",CELL("filename",A1))+1,255))</f>
        <v>妥协-蔡依林</v>
      </c>
      <c r="E2" t="s">
        <v>2218</v>
      </c>
      <c r="F2" s="10"/>
      <c r="G2" s="10"/>
      <c r="I2">
        <v>0</v>
      </c>
    </row>
    <row r="3" spans="1:10" x14ac:dyDescent="0.25">
      <c r="A3" s="3" t="s">
        <v>71</v>
      </c>
      <c r="B3" s="21" t="s">
        <v>2931</v>
      </c>
      <c r="C3" s="15"/>
      <c r="D3" t="str">
        <f t="array" aca="1" ref="D3" ca="1">CONCATENATE(A3,"-",MID(CELL("filename",A2),FIND("]",CELL("filename",A2))+1,255))</f>
        <v>Love Love Love-蔡依林</v>
      </c>
      <c r="E3" t="s">
        <v>2218</v>
      </c>
      <c r="F3" s="10"/>
      <c r="G3" s="10"/>
      <c r="I3">
        <v>0</v>
      </c>
    </row>
    <row r="4" spans="1:10" x14ac:dyDescent="0.25">
      <c r="A4" s="3" t="s">
        <v>2932</v>
      </c>
      <c r="B4" s="21" t="s">
        <v>2933</v>
      </c>
      <c r="C4" s="15"/>
      <c r="D4" t="str">
        <f t="array" aca="1" ref="D4" ca="1">CONCATENATE(A4,"-",MID(CELL("filename",A3),FIND("]",CELL("filename",A3))+1,255))</f>
        <v>爱情三十六计-蔡依林</v>
      </c>
      <c r="E4" t="s">
        <v>2218</v>
      </c>
      <c r="F4" s="10"/>
      <c r="G4" s="10"/>
      <c r="I4">
        <v>0</v>
      </c>
    </row>
    <row r="5" spans="1:10" x14ac:dyDescent="0.25">
      <c r="A5" s="3" t="s">
        <v>2934</v>
      </c>
      <c r="B5" s="21" t="s">
        <v>2935</v>
      </c>
      <c r="C5" s="15"/>
      <c r="D5" t="str">
        <f t="array" aca="1" ref="D5" ca="1">CONCATENATE(A5,"-",MID(CELL("filename",A4),FIND("]",CELL("filename",A4))+1,255))</f>
        <v>说爱你-蔡依林</v>
      </c>
      <c r="E5" t="s">
        <v>2218</v>
      </c>
      <c r="F5" s="10"/>
      <c r="G5" s="10"/>
      <c r="I5">
        <v>0</v>
      </c>
    </row>
    <row r="6" spans="1:10" x14ac:dyDescent="0.25">
      <c r="A6" s="3" t="s">
        <v>2936</v>
      </c>
      <c r="B6" s="21" t="s">
        <v>2937</v>
      </c>
      <c r="C6" s="15"/>
      <c r="D6" t="str">
        <f t="array" aca="1" ref="D6" ca="1">CONCATENATE(A6,"-",MID(CELL("filename",A5),FIND("]",CELL("filename",A5))+1,255))</f>
        <v>布拉格广场-蔡依林</v>
      </c>
      <c r="E6" t="s">
        <v>2218</v>
      </c>
      <c r="F6" s="10"/>
      <c r="G6" s="10"/>
      <c r="I6">
        <v>0</v>
      </c>
    </row>
    <row r="7" spans="1:10" x14ac:dyDescent="0.25">
      <c r="A7" s="3" t="s">
        <v>359</v>
      </c>
      <c r="B7" s="21" t="s">
        <v>2938</v>
      </c>
      <c r="C7" s="15"/>
      <c r="D7" t="str">
        <f t="array" aca="1" ref="D7" ca="1">CONCATENATE(A7,"-",MID(CELL("filename",A6),FIND("]",CELL("filename",A6))+1,255))</f>
        <v>倒带-蔡依林</v>
      </c>
      <c r="E7" t="s">
        <v>2218</v>
      </c>
      <c r="F7" s="10"/>
      <c r="G7" s="10"/>
      <c r="I7">
        <v>0</v>
      </c>
    </row>
    <row r="8" spans="1:10" x14ac:dyDescent="0.25">
      <c r="A8" s="3" t="s">
        <v>1069</v>
      </c>
      <c r="B8" s="21" t="s">
        <v>2939</v>
      </c>
      <c r="C8" s="15"/>
      <c r="D8" t="str">
        <f t="array" aca="1" ref="D8" ca="1">CONCATENATE(A8,"-",MID(CELL("filename",A7),FIND("]",CELL("filename",A7))+1,255))</f>
        <v>日不落-蔡依林</v>
      </c>
      <c r="E8" t="s">
        <v>2218</v>
      </c>
      <c r="F8" s="10"/>
      <c r="G8" s="10"/>
      <c r="I8">
        <v>0</v>
      </c>
    </row>
    <row r="9" spans="1:10" x14ac:dyDescent="0.25">
      <c r="A9" s="3" t="s">
        <v>2940</v>
      </c>
      <c r="B9" s="21" t="s">
        <v>2941</v>
      </c>
      <c r="C9" s="15"/>
      <c r="D9" t="str">
        <f t="array" aca="1" ref="D9" ca="1">CONCATENATE(A9,"-",MID(CELL("filename",A8),FIND("]",CELL("filename",A8))+1,255))</f>
        <v>看我七十二变-蔡依林</v>
      </c>
      <c r="E9" t="s">
        <v>2218</v>
      </c>
      <c r="F9" s="10"/>
      <c r="G9" s="10"/>
      <c r="I9">
        <v>0</v>
      </c>
    </row>
    <row r="10" spans="1:10" x14ac:dyDescent="0.25">
      <c r="A10" s="3" t="s">
        <v>658</v>
      </c>
      <c r="B10" s="21" t="s">
        <v>659</v>
      </c>
      <c r="C10" s="15"/>
      <c r="D10" t="str">
        <f t="array" aca="1" ref="D10" ca="1">CONCATENATE(A10,"-",MID(CELL("filename",A9),FIND("]",CELL("filename",A9))+1,255))</f>
        <v>今天你要嫁给我-蔡依林</v>
      </c>
      <c r="E10" t="s">
        <v>2218</v>
      </c>
      <c r="F10" s="10"/>
      <c r="G10" s="10"/>
      <c r="I10">
        <v>0</v>
      </c>
    </row>
    <row r="11" spans="1:10" x14ac:dyDescent="0.25">
      <c r="A11" s="3" t="s">
        <v>1469</v>
      </c>
      <c r="B11" s="21" t="s">
        <v>1470</v>
      </c>
      <c r="C11" s="15" t="s">
        <v>1471</v>
      </c>
      <c r="D11" t="str">
        <f t="array" aca="1" ref="D11" ca="1">CONCATENATE(A11,"-",MID(CELL("filename",A10),FIND("]",CELL("filename",A10))+1,255))</f>
        <v>舞娘-蔡依林</v>
      </c>
      <c r="E11" t="s">
        <v>2218</v>
      </c>
      <c r="F11" s="10">
        <v>2.6388888888888889E-2</v>
      </c>
      <c r="G11" s="10">
        <v>3.8194444444444448E-2</v>
      </c>
      <c r="I11">
        <v>0</v>
      </c>
    </row>
    <row r="12" spans="1:10" x14ac:dyDescent="0.25">
      <c r="A12" s="3" t="s">
        <v>2942</v>
      </c>
      <c r="B12" s="21" t="s">
        <v>2943</v>
      </c>
      <c r="C12" s="15" t="s">
        <v>2944</v>
      </c>
      <c r="D12" t="str">
        <f t="array" aca="1" ref="D12" ca="1">CONCATENATE(A12,"-",MID(CELL("filename",A11),FIND("]",CELL("filename",A11))+1,255))</f>
        <v>就是爱-蔡依林</v>
      </c>
      <c r="E12" t="s">
        <v>2218</v>
      </c>
      <c r="F12" s="10">
        <v>4.583333333333333E-2</v>
      </c>
      <c r="G12" s="10">
        <v>6.0416666666666667E-2</v>
      </c>
      <c r="I12">
        <v>0</v>
      </c>
    </row>
    <row r="13" spans="1:10" x14ac:dyDescent="0.25">
      <c r="A13" s="3" t="s">
        <v>2945</v>
      </c>
      <c r="B13" s="21" t="s">
        <v>2946</v>
      </c>
      <c r="C13" s="15" t="s">
        <v>2947</v>
      </c>
      <c r="D13" t="str">
        <f t="array" aca="1" ref="D13" ca="1">CONCATENATE(A13,"-",MID(CELL("filename",A12),FIND("]",CELL("filename",A12))+1,255))</f>
        <v>马德里不思议-蔡依林</v>
      </c>
      <c r="E13" t="s">
        <v>2218</v>
      </c>
      <c r="F13" s="10">
        <v>1.5972222222222221E-2</v>
      </c>
      <c r="G13" s="10">
        <v>2.6388888888888889E-2</v>
      </c>
      <c r="I13">
        <v>0</v>
      </c>
      <c r="J13">
        <v>0.9</v>
      </c>
    </row>
    <row r="14" spans="1:10" x14ac:dyDescent="0.25">
      <c r="A14" s="3" t="s">
        <v>2948</v>
      </c>
      <c r="B14" s="21" t="s">
        <v>2949</v>
      </c>
      <c r="C14" s="15" t="s">
        <v>2950</v>
      </c>
      <c r="D14" t="str">
        <f t="array" aca="1" ref="D14" ca="1">CONCATENATE(A14,"-",MID(CELL("filename",A13),FIND("]",CELL("filename",A13))+1,255))</f>
        <v>骑士精神-蔡依林</v>
      </c>
      <c r="E14" t="s">
        <v>2218</v>
      </c>
      <c r="F14" s="10">
        <v>3.3333333333333333E-2</v>
      </c>
      <c r="G14" s="10">
        <v>4.027777777777778E-2</v>
      </c>
      <c r="I14">
        <v>0</v>
      </c>
      <c r="J14">
        <v>0.9</v>
      </c>
    </row>
    <row r="15" spans="1:10" x14ac:dyDescent="0.25">
      <c r="A15" s="3" t="s">
        <v>2951</v>
      </c>
      <c r="B15" s="21" t="s">
        <v>2952</v>
      </c>
      <c r="C15" s="15" t="s">
        <v>2953</v>
      </c>
      <c r="D15" t="str">
        <f t="array" aca="1" ref="D15" ca="1">CONCATENATE(A15,"-",MID(CELL("filename",A14),FIND("]",CELL("filename",A14))+1,255))</f>
        <v>海盗-蔡依林</v>
      </c>
      <c r="E15" t="s">
        <v>2218</v>
      </c>
      <c r="F15" s="10">
        <v>6.1111111111111109E-2</v>
      </c>
      <c r="G15" s="10">
        <v>7.4999999999999997E-2</v>
      </c>
      <c r="I15">
        <v>0</v>
      </c>
    </row>
    <row r="16" spans="1:10" x14ac:dyDescent="0.25">
      <c r="A16" s="3" t="s">
        <v>827</v>
      </c>
      <c r="B16" s="21" t="s">
        <v>2954</v>
      </c>
      <c r="D16" t="str">
        <f t="array" aca="1" ref="D16" ca="1">CONCATENATE(A16,"-",MID(CELL("filename",A15),FIND("]",CELL("filename",A15))+1,255))</f>
        <v>玫瑰少年-蔡依林</v>
      </c>
      <c r="E16" t="s">
        <v>2218</v>
      </c>
      <c r="I16">
        <v>0</v>
      </c>
    </row>
    <row r="17" spans="1:10" x14ac:dyDescent="0.25">
      <c r="A17" s="32" t="s">
        <v>2955</v>
      </c>
      <c r="B17" s="21" t="s">
        <v>23701</v>
      </c>
      <c r="C17" s="15"/>
      <c r="D17" t="str">
        <f t="array" aca="1" ref="D17" ca="1">CONCATENATE(A17,"-",MID(CELL("filename",A16),FIND("]",CELL("filename",A16))+1,255))</f>
        <v>你怎么连话都说不清楚-蔡依林</v>
      </c>
      <c r="E17" t="s">
        <v>2218</v>
      </c>
      <c r="F17" s="10"/>
      <c r="G17" s="10"/>
      <c r="I17">
        <v>0</v>
      </c>
    </row>
    <row r="18" spans="1:10" x14ac:dyDescent="0.25">
      <c r="A18" s="3" t="s">
        <v>2956</v>
      </c>
      <c r="B18" s="21" t="s">
        <v>2957</v>
      </c>
      <c r="C18" s="15" t="s">
        <v>2958</v>
      </c>
      <c r="D18" t="str">
        <f t="array" aca="1" ref="D18" ca="1">CONCATENATE(A18,"-",MID(CELL("filename",A17),FIND("]",CELL("filename",A17))+1,255))</f>
        <v>假面的告白-蔡依林</v>
      </c>
      <c r="E18" t="s">
        <v>2218</v>
      </c>
      <c r="F18" s="10">
        <v>3.7499999999999999E-2</v>
      </c>
      <c r="G18" s="10">
        <v>5.7638888888888892E-2</v>
      </c>
      <c r="I18">
        <v>0</v>
      </c>
    </row>
    <row r="19" spans="1:10" x14ac:dyDescent="0.25">
      <c r="A19" s="3" t="s">
        <v>1236</v>
      </c>
      <c r="B19" s="21" t="s">
        <v>1237</v>
      </c>
      <c r="C19" s="15" t="s">
        <v>1238</v>
      </c>
      <c r="D19" t="str">
        <f t="array" aca="1" ref="D19" ca="1">CONCATENATE(A19,"-",MID(CELL("filename",A18),FIND("]",CELL("filename",A18))+1,255))</f>
        <v>天空-蔡依林</v>
      </c>
      <c r="E19" t="s">
        <v>2218</v>
      </c>
      <c r="F19" s="10">
        <v>2.013888888888889E-2</v>
      </c>
      <c r="G19" s="10">
        <v>3.0555555555555551E-2</v>
      </c>
      <c r="I19">
        <v>0</v>
      </c>
    </row>
    <row r="20" spans="1:10" x14ac:dyDescent="0.25">
      <c r="A20" s="3" t="s">
        <v>2959</v>
      </c>
      <c r="B20" s="21" t="s">
        <v>2960</v>
      </c>
      <c r="C20" s="15" t="s">
        <v>2961</v>
      </c>
      <c r="D20" t="str">
        <f t="array" aca="1" ref="D20" ca="1">CONCATENATE(A20,"-",MID(CELL("filename",A19),FIND("]",CELL("filename",A19))+1,255))</f>
        <v>特务J-蔡依林</v>
      </c>
      <c r="E20" t="s">
        <v>2218</v>
      </c>
      <c r="F20" s="10">
        <v>2.5000000000000001E-2</v>
      </c>
      <c r="G20" s="10">
        <v>3.888888888888889E-2</v>
      </c>
      <c r="I20">
        <v>0</v>
      </c>
    </row>
    <row r="21" spans="1:10" x14ac:dyDescent="0.25">
      <c r="A21" s="3" t="s">
        <v>1646</v>
      </c>
      <c r="B21" s="21" t="s">
        <v>1647</v>
      </c>
      <c r="C21" s="15" t="s">
        <v>1648</v>
      </c>
      <c r="D21" t="str">
        <f t="array" aca="1" ref="D21" ca="1">CONCATENATE(A21,"-",MID(CELL("filename",A20),FIND("]",CELL("filename",A20))+1,255))</f>
        <v>野蛮游戏-蔡依林</v>
      </c>
      <c r="E21" t="s">
        <v>2218</v>
      </c>
      <c r="F21" s="10">
        <v>3.0555555555555551E-2</v>
      </c>
      <c r="G21" s="10">
        <v>4.027777777777778E-2</v>
      </c>
      <c r="I21">
        <v>0</v>
      </c>
    </row>
    <row r="22" spans="1:10" x14ac:dyDescent="0.25">
      <c r="A22" s="3" t="s">
        <v>2962</v>
      </c>
      <c r="B22" s="21" t="s">
        <v>2963</v>
      </c>
      <c r="C22" s="15" t="s">
        <v>2964</v>
      </c>
      <c r="D22" t="str">
        <f t="array" aca="1" ref="D22" ca="1">CONCATENATE(A22,"-",MID(CELL("filename",A21),FIND("]",CELL("filename",A21))+1,255))</f>
        <v>花蝴蝶-蔡依林</v>
      </c>
      <c r="E22" t="s">
        <v>2218</v>
      </c>
      <c r="F22" s="10">
        <v>3.1944444444444442E-2</v>
      </c>
      <c r="G22" s="10">
        <v>4.3055555555555562E-2</v>
      </c>
      <c r="I22">
        <v>0</v>
      </c>
    </row>
    <row r="23" spans="1:10" x14ac:dyDescent="0.25">
      <c r="A23" s="3" t="s">
        <v>327</v>
      </c>
      <c r="B23" s="21" t="s">
        <v>328</v>
      </c>
      <c r="C23" s="15" t="s">
        <v>329</v>
      </c>
      <c r="D23" t="str">
        <f t="array" aca="1" ref="D23" ca="1">CONCATENATE(A23,"-",MID(CELL("filename",A22),FIND("]",CELL("filename",A22))+1,255))</f>
        <v>大艺术家-蔡依林</v>
      </c>
      <c r="E23" t="s">
        <v>2218</v>
      </c>
      <c r="F23" s="10">
        <v>3.4722222222222217E-2</v>
      </c>
      <c r="G23" s="10">
        <v>4.2361111111111113E-2</v>
      </c>
      <c r="I23">
        <v>0</v>
      </c>
    </row>
    <row r="24" spans="1:10" x14ac:dyDescent="0.25">
      <c r="A24" s="3" t="s">
        <v>946</v>
      </c>
      <c r="B24" s="21" t="s">
        <v>947</v>
      </c>
      <c r="C24" s="15" t="s">
        <v>948</v>
      </c>
      <c r="D24" t="str">
        <f t="array" aca="1" ref="D24" ca="1">CONCATENATE(A24,"-",MID(CELL("filename",A23),FIND("]",CELL("filename",A23))+1,255))</f>
        <v>柠檬草的味道-蔡依林</v>
      </c>
      <c r="E24" t="s">
        <v>2218</v>
      </c>
      <c r="F24" s="10">
        <v>5.2083333333333343E-2</v>
      </c>
      <c r="G24" s="10">
        <v>7.1527777777777773E-2</v>
      </c>
      <c r="I24">
        <v>0</v>
      </c>
      <c r="J24" s="19">
        <v>1.1000000000000001</v>
      </c>
    </row>
    <row r="25" spans="1:10" x14ac:dyDescent="0.25">
      <c r="A25" s="3" t="s">
        <v>2965</v>
      </c>
      <c r="B25" s="21" t="s">
        <v>2966</v>
      </c>
      <c r="C25" s="15" t="s">
        <v>2967</v>
      </c>
      <c r="D25" t="str">
        <f t="array" aca="1" ref="D25" ca="1">CONCATENATE(A25,"-",MID(CELL("filename",A24),FIND("]",CELL("filename",A24))+1,255))</f>
        <v>许愿池的希腊少女-蔡依林</v>
      </c>
      <c r="E25" t="s">
        <v>2218</v>
      </c>
      <c r="F25" s="10">
        <v>4.9305555555555547E-2</v>
      </c>
      <c r="G25" s="10">
        <v>6.25E-2</v>
      </c>
      <c r="I25">
        <v>0</v>
      </c>
    </row>
    <row r="26" spans="1:10" x14ac:dyDescent="0.25">
      <c r="A26" s="3" t="s">
        <v>2968</v>
      </c>
      <c r="B26" s="21" t="s">
        <v>2969</v>
      </c>
      <c r="C26" s="15" t="s">
        <v>2970</v>
      </c>
      <c r="D26" t="str">
        <f t="array" aca="1" ref="D26" ca="1">CONCATENATE(A26,"-",MID(CELL("filename",A25),FIND("]",CELL("filename",A25))+1,255))</f>
        <v>第三人称-蔡依林</v>
      </c>
      <c r="E26" t="s">
        <v>2218</v>
      </c>
      <c r="F26" s="10">
        <v>5.0694444444444438E-2</v>
      </c>
      <c r="G26" s="10">
        <v>6.7361111111111108E-2</v>
      </c>
      <c r="I26">
        <v>0</v>
      </c>
    </row>
    <row r="27" spans="1:10" x14ac:dyDescent="0.25">
      <c r="A27" s="3" t="s">
        <v>2971</v>
      </c>
      <c r="B27" s="21" t="s">
        <v>2972</v>
      </c>
      <c r="C27" s="15" t="s">
        <v>2973</v>
      </c>
      <c r="D27" t="str">
        <f t="array" aca="1" ref="D27" ca="1">CONCATENATE(A27,"-",MID(CELL("filename",A26),FIND("]",CELL("filename",A26))+1,255))</f>
        <v>怪美的-蔡依林</v>
      </c>
      <c r="E27" t="s">
        <v>2218</v>
      </c>
      <c r="F27" s="10">
        <v>4.7222222222222221E-2</v>
      </c>
      <c r="G27" s="10">
        <v>5.5555555555555552E-2</v>
      </c>
      <c r="I27">
        <v>0</v>
      </c>
    </row>
    <row r="28" spans="1:10" x14ac:dyDescent="0.25">
      <c r="A28" s="3" t="s">
        <v>2974</v>
      </c>
      <c r="B28" s="21" t="s">
        <v>2975</v>
      </c>
      <c r="C28" s="15" t="s">
        <v>2976</v>
      </c>
      <c r="D28" t="str">
        <f t="array" aca="1" ref="D28" ca="1">CONCATENATE(A28,"-",MID(CELL("filename",A27),FIND("]",CELL("filename",A27))+1,255))</f>
        <v>招牌动作-蔡依林</v>
      </c>
      <c r="E28" t="s">
        <v>2218</v>
      </c>
      <c r="F28" s="10">
        <v>3.8194444444444448E-2</v>
      </c>
      <c r="G28" s="10">
        <v>4.791666666666667E-2</v>
      </c>
      <c r="I28">
        <v>0</v>
      </c>
    </row>
    <row r="29" spans="1:10" x14ac:dyDescent="0.25">
      <c r="A29" s="3" t="s">
        <v>1433</v>
      </c>
      <c r="B29" s="21" t="s">
        <v>2977</v>
      </c>
      <c r="D29" s="19" t="str">
        <f t="array" aca="1" ref="D29" ca="1">CONCATENATE(A29,"-",MID(CELL("filename",A28),FIND("]",CELL("filename",A28))+1,255))</f>
        <v>我知道你很难过-蔡依林</v>
      </c>
      <c r="E29" t="s">
        <v>2218</v>
      </c>
      <c r="I29">
        <v>0</v>
      </c>
    </row>
    <row r="30" spans="1:10" x14ac:dyDescent="0.25">
      <c r="A30" s="3" t="s">
        <v>2978</v>
      </c>
      <c r="B30" s="21" t="s">
        <v>2979</v>
      </c>
      <c r="C30" s="15" t="s">
        <v>2980</v>
      </c>
      <c r="D30" s="19" t="str">
        <f t="array" aca="1" ref="D30" ca="1">CONCATENATE(A30,"-",MID(CELL("filename",A29),FIND("]",CELL("filename",A29))+1,255))</f>
        <v>诗人漫步-蔡依林</v>
      </c>
      <c r="E30" t="s">
        <v>2218</v>
      </c>
      <c r="F30" s="10">
        <v>6.3888888888888884E-2</v>
      </c>
      <c r="G30" s="10">
        <v>8.611111111111111E-2</v>
      </c>
      <c r="I30">
        <v>1</v>
      </c>
      <c r="J30">
        <v>1.1000000000000001</v>
      </c>
    </row>
    <row r="31" spans="1:10" x14ac:dyDescent="0.25">
      <c r="A31" s="3" t="s">
        <v>2981</v>
      </c>
      <c r="B31" s="21" t="s">
        <v>19809</v>
      </c>
      <c r="C31" s="15" t="s">
        <v>2982</v>
      </c>
      <c r="D31" s="19" t="str">
        <f t="array" aca="1" ref="D31" ca="1">CONCATENATE(A31,"-",MID(CELL("filename",A30),FIND("]",CELL("filename",A30))+1,255))</f>
        <v>脑公-蔡依林</v>
      </c>
      <c r="E31" s="19" t="s">
        <v>2218</v>
      </c>
      <c r="F31" s="10">
        <v>2.9861111111111109E-2</v>
      </c>
      <c r="G31" s="10">
        <v>3.9583333333333331E-2</v>
      </c>
      <c r="I31">
        <v>1</v>
      </c>
    </row>
    <row r="32" spans="1:10" x14ac:dyDescent="0.25">
      <c r="A32" s="3" t="s">
        <v>2983</v>
      </c>
      <c r="B32" s="21" t="s">
        <v>2984</v>
      </c>
      <c r="C32" s="15" t="s">
        <v>2985</v>
      </c>
      <c r="D32" s="19" t="str">
        <f t="array" aca="1" ref="D32" ca="1">CONCATENATE(A32,"-",MID(CELL("filename",A31),FIND("]",CELL("filename",A31))+1,255))</f>
        <v>始作俑者-蔡依林</v>
      </c>
      <c r="E32" t="s">
        <v>2218</v>
      </c>
      <c r="F32" s="10">
        <v>5.0694444444444438E-2</v>
      </c>
      <c r="G32" s="10">
        <v>6.25E-2</v>
      </c>
      <c r="I32">
        <v>1</v>
      </c>
      <c r="J32">
        <v>1.1000000000000001</v>
      </c>
    </row>
    <row r="33" spans="1:12" x14ac:dyDescent="0.25">
      <c r="A33" s="3" t="s">
        <v>2986</v>
      </c>
      <c r="B33" s="21" t="s">
        <v>17106</v>
      </c>
      <c r="C33" s="15" t="s">
        <v>2987</v>
      </c>
      <c r="D33" s="19" t="str">
        <f t="array" aca="1" ref="D33" ca="1">CONCATENATE(A33,"-",MID(CELL("filename",A32),FIND("]",CELL("filename",A32))+1,255))</f>
        <v>乖猫-蔡依林</v>
      </c>
      <c r="E33" t="s">
        <v>2218</v>
      </c>
      <c r="F33" s="10">
        <v>2.0833333333333329E-2</v>
      </c>
      <c r="G33" s="10">
        <v>3.4027777777777768E-2</v>
      </c>
      <c r="I33">
        <v>1</v>
      </c>
      <c r="J33">
        <v>0.9</v>
      </c>
    </row>
    <row r="34" spans="1:12" x14ac:dyDescent="0.25">
      <c r="A34" s="3" t="s">
        <v>2988</v>
      </c>
      <c r="B34" s="21" t="s">
        <v>17031</v>
      </c>
      <c r="C34" s="15" t="s">
        <v>2989</v>
      </c>
      <c r="D34" s="19" t="str">
        <f t="array" aca="1" ref="D34" ca="1">CONCATENATE(A34,"-",MID(CELL("filename",A33),FIND("]",CELL("filename",A33))+1,255))</f>
        <v>爱的罗曼死-蔡依林</v>
      </c>
      <c r="E34" t="s">
        <v>2218</v>
      </c>
      <c r="F34" s="10">
        <v>7.4305555555555555E-2</v>
      </c>
      <c r="G34" s="10">
        <v>9.5138888888888884E-2</v>
      </c>
      <c r="I34">
        <v>1</v>
      </c>
      <c r="J34">
        <v>1.1000000000000001</v>
      </c>
    </row>
    <row r="35" spans="1:12" x14ac:dyDescent="0.25">
      <c r="A35" s="3" t="s">
        <v>2990</v>
      </c>
      <c r="B35" s="21" t="s">
        <v>2991</v>
      </c>
      <c r="C35" s="15" t="s">
        <v>2992</v>
      </c>
      <c r="D35" t="str">
        <f t="array" aca="1" ref="D35" ca="1">CONCATENATE(A35,"-",MID(CELL("filename",A34),FIND("]",CELL("filename",A34))+1,255))</f>
        <v>心型圈-蔡依林</v>
      </c>
      <c r="E35" t="s">
        <v>2218</v>
      </c>
      <c r="F35" s="10">
        <v>4.8611111111111112E-2</v>
      </c>
      <c r="G35" s="10">
        <v>7.5694444444444439E-2</v>
      </c>
      <c r="I35">
        <v>1</v>
      </c>
    </row>
    <row r="36" spans="1:12" x14ac:dyDescent="0.25">
      <c r="A36" t="s">
        <v>1056</v>
      </c>
      <c r="B36" s="21" t="s">
        <v>1057</v>
      </c>
      <c r="C36" s="15" t="s">
        <v>1058</v>
      </c>
      <c r="D36" t="str">
        <f t="array" aca="1" ref="D36" ca="1">CONCATENATE(A36,"-",MID(CELL("filename",A35),FIND("]",CELL("filename",A35))+1,255))</f>
        <v>热冬-蔡依林</v>
      </c>
      <c r="E36" t="s">
        <v>2218</v>
      </c>
      <c r="F36" s="10">
        <v>4.791666666666667E-2</v>
      </c>
      <c r="G36" s="10">
        <v>6.25E-2</v>
      </c>
      <c r="I36">
        <v>1</v>
      </c>
    </row>
    <row r="37" spans="1:12" x14ac:dyDescent="0.25">
      <c r="A37" s="3" t="s">
        <v>2993</v>
      </c>
      <c r="B37" s="21" t="s">
        <v>2994</v>
      </c>
      <c r="C37" s="15" t="s">
        <v>2995</v>
      </c>
      <c r="D37" s="19" t="str">
        <f t="array" aca="1" ref="D37" ca="1">CONCATENATE(A37,"-",MID(CELL("filename",A36),FIND("]",CELL("filename",A36))+1,255))</f>
        <v>Baby Face-蔡依林</v>
      </c>
      <c r="E37" t="s">
        <v>2218</v>
      </c>
      <c r="F37" s="10">
        <v>1.666666666666667E-2</v>
      </c>
      <c r="G37" s="10">
        <v>3.0555555555555551E-2</v>
      </c>
      <c r="I37">
        <v>1</v>
      </c>
    </row>
    <row r="38" spans="1:12" x14ac:dyDescent="0.25">
      <c r="A38" s="3" t="s">
        <v>2996</v>
      </c>
      <c r="B38" s="21" t="s">
        <v>2997</v>
      </c>
      <c r="C38" s="15" t="s">
        <v>2998</v>
      </c>
      <c r="D38" s="19" t="str">
        <f t="array" aca="1" ref="D38" ca="1">CONCATENATE(A38,"-",MID(CELL("filename",A37),FIND("]",CELL("filename",A37))+1,255))</f>
        <v>好东西-蔡依林</v>
      </c>
      <c r="E38" t="s">
        <v>2218</v>
      </c>
      <c r="F38" s="10">
        <v>2.9861111111111109E-2</v>
      </c>
      <c r="G38" s="10">
        <v>4.2361111111111113E-2</v>
      </c>
      <c r="I38">
        <v>1</v>
      </c>
    </row>
    <row r="39" spans="1:12" x14ac:dyDescent="0.25">
      <c r="A39" s="3" t="s">
        <v>2999</v>
      </c>
      <c r="B39" s="21" t="s">
        <v>3000</v>
      </c>
      <c r="C39" s="15" t="s">
        <v>3001</v>
      </c>
      <c r="D39" s="19" t="str">
        <f t="array" aca="1" ref="D39" ca="1">CONCATENATE(A39,"-",MID(CELL("filename",A38),FIND("]",CELL("filename",A38))+1,255))</f>
        <v>马赛克-蔡依林</v>
      </c>
      <c r="E39" t="s">
        <v>2218</v>
      </c>
      <c r="F39" s="10">
        <v>5.0694444444444438E-2</v>
      </c>
      <c r="G39" s="10">
        <v>6.6666666666666666E-2</v>
      </c>
      <c r="I39">
        <v>1</v>
      </c>
    </row>
    <row r="40" spans="1:12" x14ac:dyDescent="0.25">
      <c r="A40" s="3" t="s">
        <v>3002</v>
      </c>
      <c r="B40" s="21" t="s">
        <v>17107</v>
      </c>
      <c r="C40" s="15" t="s">
        <v>3003</v>
      </c>
      <c r="D40" s="19" t="str">
        <f t="array" aca="1" ref="D40" ca="1">CONCATENATE(A40,"-",MID(CELL("filename",A39),FIND("]",CELL("filename",A39))+1,255))</f>
        <v>迷幻-蔡依林</v>
      </c>
      <c r="E40" t="s">
        <v>2218</v>
      </c>
      <c r="F40" s="10">
        <v>4.3749999999999997E-2</v>
      </c>
      <c r="G40" s="10">
        <v>6.5277777777777782E-2</v>
      </c>
      <c r="I40">
        <v>1</v>
      </c>
    </row>
    <row r="41" spans="1:12" x14ac:dyDescent="0.25">
      <c r="A41" s="3" t="s">
        <v>3004</v>
      </c>
      <c r="B41" s="21" t="s">
        <v>17105</v>
      </c>
      <c r="C41" s="15" t="s">
        <v>3005</v>
      </c>
      <c r="D41" s="19" t="str">
        <f t="array" aca="1" ref="D41" ca="1">CONCATENATE(A41,"-",MID(CELL("filename",A40),FIND("]",CELL("filename",A40))+1,255))</f>
        <v>有人-蔡依林</v>
      </c>
      <c r="E41" t="s">
        <v>2218</v>
      </c>
      <c r="F41" s="10">
        <v>2.0833333333333329E-2</v>
      </c>
      <c r="G41" s="10">
        <v>3.9583333333333331E-2</v>
      </c>
      <c r="I41">
        <v>1</v>
      </c>
    </row>
    <row r="42" spans="1:12" x14ac:dyDescent="0.25">
      <c r="A42" s="3" t="s">
        <v>3006</v>
      </c>
      <c r="B42" s="21" t="s">
        <v>17104</v>
      </c>
      <c r="C42" s="15" t="s">
        <v>3007</v>
      </c>
      <c r="D42" s="19" t="str">
        <f t="array" aca="1" ref="D42" ca="1">CONCATENATE(A42,"-",MID(CELL("filename",A41),FIND("]",CELL("filename",A41))+1,255))</f>
        <v>爱引力-蔡依林</v>
      </c>
      <c r="E42" t="s">
        <v>2218</v>
      </c>
      <c r="F42" s="10">
        <v>2.9166666666666671E-2</v>
      </c>
      <c r="G42" s="10">
        <v>5.7638888888888892E-2</v>
      </c>
      <c r="I42">
        <v>1</v>
      </c>
    </row>
    <row r="43" spans="1:12" x14ac:dyDescent="0.25">
      <c r="A43" t="s">
        <v>3008</v>
      </c>
      <c r="B43" s="21" t="s">
        <v>17108</v>
      </c>
      <c r="C43" s="15" t="s">
        <v>3010</v>
      </c>
      <c r="D43" s="19" t="str">
        <f t="array" aca="1" ref="D43" ca="1">CONCATENATE(A43,"-",MID(CELL("filename",A42),FIND("]",CELL("filename",A42))+1,255))</f>
        <v>嗨-蔡依林</v>
      </c>
      <c r="E43" t="s">
        <v>2218</v>
      </c>
      <c r="F43" s="10">
        <v>3.4027777777777768E-2</v>
      </c>
      <c r="G43" s="10">
        <v>5.9722222222222232E-2</v>
      </c>
      <c r="I43">
        <v>1</v>
      </c>
      <c r="L43"/>
    </row>
    <row r="44" spans="1:12" x14ac:dyDescent="0.25">
      <c r="A44" t="s">
        <v>3011</v>
      </c>
      <c r="B44" s="21" t="s">
        <v>17138</v>
      </c>
      <c r="C44" s="15" t="s">
        <v>17115</v>
      </c>
      <c r="D44" s="19" t="str">
        <f t="array" aca="1" ref="D44" ca="1">CONCATENATE(A44,"-",MID(CELL("filename",A43),FIND("]",CELL("filename",A43))+1,255))</f>
        <v>上街-蔡依林</v>
      </c>
      <c r="E44" t="s">
        <v>2218</v>
      </c>
      <c r="F44" s="10">
        <v>2.4305555555555556E-2</v>
      </c>
      <c r="G44" s="10">
        <v>3.8194444444444448E-2</v>
      </c>
      <c r="I44">
        <v>1</v>
      </c>
      <c r="L44"/>
    </row>
    <row r="45" spans="1:12" x14ac:dyDescent="0.25">
      <c r="A45" t="s">
        <v>3012</v>
      </c>
      <c r="B45" s="21" t="s">
        <v>17117</v>
      </c>
      <c r="C45" s="15" t="s">
        <v>17116</v>
      </c>
      <c r="D45" s="19" t="str">
        <f t="array" aca="1" ref="D45" ca="1">CONCATENATE(A45,"-",MID(CELL("filename",A44),FIND("]",CELL("filename",A44))+1,255))</f>
        <v>怀念-蔡依林</v>
      </c>
      <c r="E45" t="s">
        <v>2218</v>
      </c>
      <c r="F45" s="10">
        <v>4.791666666666667E-2</v>
      </c>
      <c r="G45" s="10">
        <v>6.25E-2</v>
      </c>
      <c r="I45">
        <v>1</v>
      </c>
      <c r="J45" s="19">
        <v>1.2</v>
      </c>
      <c r="L45"/>
    </row>
    <row r="46" spans="1:12" x14ac:dyDescent="0.25">
      <c r="A46" t="s">
        <v>3013</v>
      </c>
      <c r="B46" s="21" t="s">
        <v>17119</v>
      </c>
      <c r="C46" s="15" t="s">
        <v>17118</v>
      </c>
      <c r="D46" s="19" t="str">
        <f t="array" aca="1" ref="D46" ca="1">CONCATENATE(A46,"-",MID(CELL("filename",A45),FIND("]",CELL("filename",A45))+1,255))</f>
        <v>第二性-蔡依林</v>
      </c>
      <c r="E46" t="s">
        <v>2218</v>
      </c>
      <c r="F46" s="10">
        <v>2.7083333333333334E-2</v>
      </c>
      <c r="G46" s="10">
        <v>3.7499999999999999E-2</v>
      </c>
      <c r="I46">
        <v>1</v>
      </c>
      <c r="L46"/>
    </row>
    <row r="47" spans="1:12" x14ac:dyDescent="0.25">
      <c r="A47" t="s">
        <v>3014</v>
      </c>
      <c r="B47" s="21" t="s">
        <v>17121</v>
      </c>
      <c r="C47" s="15" t="s">
        <v>17120</v>
      </c>
      <c r="D47" s="19" t="str">
        <f t="array" aca="1" ref="D47" ca="1">CONCATENATE(A47,"-",MID(CELL("filename",A46),FIND("]",CELL("filename",A46))+1,255))</f>
        <v>大丈夫-蔡依林</v>
      </c>
      <c r="E47" t="s">
        <v>2218</v>
      </c>
      <c r="F47" s="10">
        <v>1.8749999999999999E-2</v>
      </c>
      <c r="G47" s="10">
        <v>3.0555555555555555E-2</v>
      </c>
      <c r="I47">
        <v>1</v>
      </c>
      <c r="L47"/>
    </row>
    <row r="48" spans="1:12" x14ac:dyDescent="0.25">
      <c r="A48" t="s">
        <v>3015</v>
      </c>
      <c r="B48" s="21" t="s">
        <v>17123</v>
      </c>
      <c r="C48" s="15" t="s">
        <v>17122</v>
      </c>
      <c r="D48" s="19" t="str">
        <f t="array" aca="1" ref="D48" ca="1">CONCATENATE(A48,"-",MID(CELL("filename",A47),FIND("]",CELL("filename",A47))+1,255))</f>
        <v>我对我-蔡依林</v>
      </c>
      <c r="E48" t="s">
        <v>2218</v>
      </c>
      <c r="F48" s="10">
        <v>3.0555555555555555E-2</v>
      </c>
      <c r="G48" s="10">
        <v>4.1666666666666664E-2</v>
      </c>
      <c r="I48">
        <v>1</v>
      </c>
      <c r="L48"/>
    </row>
    <row r="49" spans="1:12" x14ac:dyDescent="0.25">
      <c r="A49" t="s">
        <v>3016</v>
      </c>
      <c r="B49" s="21" t="s">
        <v>17125</v>
      </c>
      <c r="C49" s="15" t="s">
        <v>17126</v>
      </c>
      <c r="D49" s="19" t="str">
        <f t="array" aca="1" ref="D49" ca="1">CONCATENATE(A49,"-",MID(CELL("filename",A48),FIND("]",CELL("filename",A48))+1,255))</f>
        <v>小伤口-蔡依林</v>
      </c>
      <c r="E49" t="s">
        <v>2218</v>
      </c>
      <c r="F49" s="10">
        <v>5.9027777777777776E-2</v>
      </c>
      <c r="G49" s="10">
        <v>7.7777777777777779E-2</v>
      </c>
      <c r="I49">
        <v>1</v>
      </c>
      <c r="L49"/>
    </row>
    <row r="50" spans="1:12" x14ac:dyDescent="0.25">
      <c r="A50" t="s">
        <v>3017</v>
      </c>
      <c r="B50" s="21" t="s">
        <v>17128</v>
      </c>
      <c r="C50" s="15" t="s">
        <v>17127</v>
      </c>
      <c r="D50" s="19" t="str">
        <f t="array" aca="1" ref="D50" ca="1">CONCATENATE(A50,"-",MID(CELL("filename",A49),FIND("]",CELL("filename",A49))+1,255))</f>
        <v>奴隶船-蔡依林</v>
      </c>
      <c r="E50" t="s">
        <v>2218</v>
      </c>
      <c r="F50" s="10">
        <v>5.8333333333333334E-2</v>
      </c>
      <c r="G50" s="10">
        <v>7.9166666666666663E-2</v>
      </c>
      <c r="I50">
        <v>1</v>
      </c>
      <c r="J50" s="19">
        <v>1.2</v>
      </c>
      <c r="L50"/>
    </row>
    <row r="51" spans="1:12" x14ac:dyDescent="0.25">
      <c r="A51" t="s">
        <v>3018</v>
      </c>
      <c r="B51" s="21" t="s">
        <v>17129</v>
      </c>
      <c r="C51" s="15" t="s">
        <v>17130</v>
      </c>
      <c r="D51" s="19" t="str">
        <f t="array" aca="1" ref="D51" ca="1">CONCATENATE(A51,"-",MID(CELL("filename",A50),FIND("]",CELL("filename",A50))+1,255))</f>
        <v>影舞者-蔡依林</v>
      </c>
      <c r="E51" t="s">
        <v>2218</v>
      </c>
      <c r="F51" s="10">
        <v>2.7083333333333334E-2</v>
      </c>
      <c r="G51" s="10">
        <v>4.3749999999999997E-2</v>
      </c>
      <c r="I51">
        <v>1</v>
      </c>
      <c r="L51"/>
    </row>
    <row r="52" spans="1:12" x14ac:dyDescent="0.25">
      <c r="A52" t="s">
        <v>3019</v>
      </c>
      <c r="B52" s="21" t="s">
        <v>17131</v>
      </c>
      <c r="C52" s="15" t="s">
        <v>17132</v>
      </c>
      <c r="D52" s="19" t="str">
        <f t="array" aca="1" ref="D52" ca="1">CONCATENATE(A52,"-",MID(CELL("filename",A51),FIND("]",CELL("filename",A51))+1,255))</f>
        <v>舍不得-蔡依林</v>
      </c>
      <c r="E52" t="s">
        <v>2218</v>
      </c>
      <c r="F52" s="10">
        <v>3.3333333333333333E-2</v>
      </c>
      <c r="G52" s="10">
        <v>5.5555555555555552E-2</v>
      </c>
      <c r="I52">
        <v>1</v>
      </c>
      <c r="L52"/>
    </row>
    <row r="53" spans="1:12" x14ac:dyDescent="0.25">
      <c r="A53" t="s">
        <v>3021</v>
      </c>
      <c r="B53" s="21" t="s">
        <v>17133</v>
      </c>
      <c r="C53" s="15" t="s">
        <v>17134</v>
      </c>
      <c r="D53" s="19" t="str">
        <f t="array" aca="1" ref="D53" ca="1">CONCATENATE(A53,"-",MID(CELL("filename",A52),FIND("]",CELL("filename",A52))+1,255))</f>
        <v>Fight as ONE-蔡依林</v>
      </c>
      <c r="E53" t="s">
        <v>2218</v>
      </c>
      <c r="F53" s="10">
        <v>4.3055555555555555E-2</v>
      </c>
      <c r="G53" s="10">
        <v>6.1805555555555558E-2</v>
      </c>
      <c r="I53">
        <v>1</v>
      </c>
      <c r="L53"/>
    </row>
    <row r="54" spans="1:12" x14ac:dyDescent="0.25">
      <c r="A54" s="19" t="s">
        <v>3020</v>
      </c>
      <c r="B54" s="21" t="s">
        <v>17602</v>
      </c>
      <c r="C54" s="15" t="s">
        <v>8550</v>
      </c>
      <c r="D54" s="19" t="str">
        <f t="array" aca="1" ref="D54" ca="1">CONCATENATE(A54,"-",MID(CELL("filename",A53),FIND("]",CELL("filename",A53))+1,255))</f>
        <v>开场白-蔡依林</v>
      </c>
      <c r="E54" s="19" t="s">
        <v>2218</v>
      </c>
      <c r="F54" s="10">
        <v>1.458333333333333E-2</v>
      </c>
      <c r="G54" s="10">
        <v>4.027777777777778E-2</v>
      </c>
      <c r="I54" s="19">
        <v>1</v>
      </c>
      <c r="L54" s="19"/>
    </row>
    <row r="55" spans="1:12" x14ac:dyDescent="0.25">
      <c r="C55" s="15"/>
      <c r="D55" s="19" t="str">
        <f t="array" aca="1" ref="D55" ca="1">CONCATENATE(A55,"-",MID(CELL("filename",A54),FIND("]",CELL("filename",A54))+1,255))</f>
        <v>-蔡依林</v>
      </c>
      <c r="E55" t="s">
        <v>2218</v>
      </c>
      <c r="F55" s="10"/>
      <c r="G55" s="10"/>
    </row>
    <row r="56" spans="1:12" x14ac:dyDescent="0.25">
      <c r="A56" s="3" t="s">
        <v>3023</v>
      </c>
      <c r="B56" s="21" t="s">
        <v>3023</v>
      </c>
      <c r="C56" s="15"/>
      <c r="D56" s="19" t="str">
        <f t="array" aca="1" ref="D56" ca="1">CONCATENATE(A56,"-",MID(CELL("filename",A55),FIND("]",CELL("filename",A55))+1,255))</f>
        <v>慢-蔡依林</v>
      </c>
      <c r="E56" t="s">
        <v>2218</v>
      </c>
      <c r="F56" s="10"/>
      <c r="G56" s="10"/>
    </row>
    <row r="57" spans="1:12" x14ac:dyDescent="0.25">
      <c r="C57" s="15"/>
      <c r="D57" s="19" t="str">
        <f t="array" aca="1" ref="D57" ca="1">CONCATENATE(A57,"-",MID(CELL("filename",A56),FIND("]",CELL("filename",A56))+1,255))</f>
        <v>-蔡依林</v>
      </c>
      <c r="E57" t="s">
        <v>2218</v>
      </c>
      <c r="F57" s="10"/>
      <c r="G57" s="10"/>
    </row>
    <row r="58" spans="1:12" x14ac:dyDescent="0.25">
      <c r="A58" s="3" t="s">
        <v>3024</v>
      </c>
      <c r="B58" s="21" t="s">
        <v>17109</v>
      </c>
      <c r="C58" s="15" t="s">
        <v>3025</v>
      </c>
      <c r="D58" s="19" t="str">
        <f t="array" aca="1" ref="D58" ca="1">CONCATENATE(A58,"-",MID(CELL("filename",A57),FIND("]",CELL("filename",A57))+1,255))</f>
        <v>桃花源-蔡依林</v>
      </c>
      <c r="E58" t="s">
        <v>2218</v>
      </c>
      <c r="F58" s="10">
        <v>3.4722222222222217E-2</v>
      </c>
      <c r="G58" s="10">
        <v>0.05</v>
      </c>
      <c r="I58">
        <v>1</v>
      </c>
    </row>
    <row r="59" spans="1:12" x14ac:dyDescent="0.25">
      <c r="A59" s="3" t="s">
        <v>3026</v>
      </c>
      <c r="B59" s="21" t="s">
        <v>17110</v>
      </c>
      <c r="C59" s="15" t="s">
        <v>3027</v>
      </c>
      <c r="D59" s="19" t="str">
        <f t="array" aca="1" ref="D59" ca="1">CONCATENATE(A59,"-",MID(CELL("filename",A58),FIND("]",CELL("filename",A58))+1,255))</f>
        <v>Don't Stop-蔡依林</v>
      </c>
      <c r="E59" t="s">
        <v>2218</v>
      </c>
      <c r="F59" s="10">
        <v>2.9861111111111109E-2</v>
      </c>
      <c r="G59" s="10">
        <v>4.0972222222222222E-2</v>
      </c>
      <c r="I59">
        <v>1</v>
      </c>
    </row>
    <row r="60" spans="1:12" x14ac:dyDescent="0.25">
      <c r="A60" s="3" t="s">
        <v>3028</v>
      </c>
      <c r="B60" s="21" t="s">
        <v>17111</v>
      </c>
      <c r="C60" s="15" t="s">
        <v>3029</v>
      </c>
      <c r="D60" s="19" t="str">
        <f t="array" aca="1" ref="D60" ca="1">CONCATENATE(A60,"-",MID(CELL("filename",A59),FIND("]",CELL("filename",A59))+1,255))</f>
        <v>OH LA LA LA-蔡依林</v>
      </c>
      <c r="E60" t="s">
        <v>2218</v>
      </c>
      <c r="F60" s="10">
        <v>1.9444444444444441E-2</v>
      </c>
      <c r="G60" s="10">
        <v>2.9166666666666671E-2</v>
      </c>
      <c r="I60">
        <v>1</v>
      </c>
    </row>
    <row r="61" spans="1:12" x14ac:dyDescent="0.25">
      <c r="A61" s="3" t="s">
        <v>3031</v>
      </c>
      <c r="B61" s="21" t="s">
        <v>17114</v>
      </c>
      <c r="C61" s="15" t="s">
        <v>3032</v>
      </c>
      <c r="D61" s="19" t="str">
        <f t="array" aca="1" ref="D61" ca="1">CONCATENATE(A61,"-",MID(CELL("filename",A60),FIND("]",CELL("filename",A60))+1,255))</f>
        <v>Mr Q-蔡依林</v>
      </c>
      <c r="E61" t="s">
        <v>2218</v>
      </c>
      <c r="F61" s="10">
        <v>1.5972222222222221E-2</v>
      </c>
      <c r="G61" s="10">
        <v>3.3333333333333333E-2</v>
      </c>
      <c r="I61">
        <v>1</v>
      </c>
      <c r="J61">
        <v>0.9</v>
      </c>
    </row>
    <row r="62" spans="1:12" x14ac:dyDescent="0.25">
      <c r="A62" s="3" t="s">
        <v>3033</v>
      </c>
      <c r="B62" s="21" t="s">
        <v>3034</v>
      </c>
      <c r="C62" s="15" t="s">
        <v>3035</v>
      </c>
      <c r="D62" s="19" t="str">
        <f t="array" aca="1" ref="D62" ca="1">CONCATENATE(A62,"-",MID(CELL("filename",A61),FIND("]",CELL("filename",A61))+1,255))</f>
        <v>Beast-蔡依林</v>
      </c>
      <c r="E62" t="s">
        <v>2218</v>
      </c>
      <c r="F62" s="10">
        <v>5.7638888888888892E-2</v>
      </c>
      <c r="G62" s="10">
        <v>7.3611111111111113E-2</v>
      </c>
      <c r="I62">
        <v>1</v>
      </c>
    </row>
    <row r="63" spans="1:12" x14ac:dyDescent="0.25">
      <c r="C63" s="15"/>
      <c r="D63" s="19" t="str">
        <f t="array" aca="1" ref="D63" ca="1">CONCATENATE(A63,"-",MID(CELL("filename",A62),FIND("]",CELL("filename",A62))+1,255))</f>
        <v>-蔡依林</v>
      </c>
      <c r="E63" t="s">
        <v>2218</v>
      </c>
      <c r="F63" s="10"/>
      <c r="G63" s="10"/>
    </row>
    <row r="65" spans="1:12" x14ac:dyDescent="0.25">
      <c r="A65" s="3" t="s">
        <v>1082</v>
      </c>
      <c r="B65" s="21" t="s">
        <v>1083</v>
      </c>
      <c r="D65" s="19" t="str">
        <f t="array" aca="1" ref="D65" ca="1">CONCATENATE(A65,"-",MID(CELL("filename",A64),FIND("]",CELL("filename",A64))+1,255))</f>
        <v>如果可以-蔡依林</v>
      </c>
      <c r="E65" t="s">
        <v>13</v>
      </c>
      <c r="I65">
        <v>0</v>
      </c>
    </row>
    <row r="66" spans="1:12" x14ac:dyDescent="0.25">
      <c r="A66" s="3" t="s">
        <v>2122</v>
      </c>
      <c r="B66" s="21" t="s">
        <v>2123</v>
      </c>
      <c r="D66" s="19" t="str">
        <f t="array" aca="1" ref="D66" ca="1">CONCATENATE(A66,"-",MID(CELL("filename",A65),FIND("]",CELL("filename",A65))+1,255))</f>
        <v>刻在我心底的名字-蔡依林</v>
      </c>
      <c r="E66" t="s">
        <v>13</v>
      </c>
      <c r="I66">
        <v>0</v>
      </c>
    </row>
    <row r="67" spans="1:12" x14ac:dyDescent="0.25">
      <c r="A67" s="3" t="s">
        <v>3038</v>
      </c>
      <c r="B67" s="21" t="s">
        <v>3039</v>
      </c>
      <c r="D67" t="str">
        <f t="array" aca="1" ref="D67" ca="1">CONCATENATE(A67,"-",MID(CELL("filename",A66),FIND("]",CELL("filename",A66))+1,255))</f>
        <v>给我一首歌的时间-蔡依林</v>
      </c>
      <c r="E67" t="s">
        <v>13</v>
      </c>
      <c r="I67">
        <v>0</v>
      </c>
    </row>
    <row r="68" spans="1:12" x14ac:dyDescent="0.25">
      <c r="A68" s="3" t="s">
        <v>3040</v>
      </c>
      <c r="B68" s="21" t="s">
        <v>3041</v>
      </c>
      <c r="D68" t="str">
        <f t="array" aca="1" ref="D68" ca="1">CONCATENATE(A68,"-",MID(CELL("filename",A67),FIND("]",CELL("filename",A67))+1,255))</f>
        <v>最炫民族风-蔡依林</v>
      </c>
      <c r="E68" t="s">
        <v>13</v>
      </c>
      <c r="I68">
        <v>0</v>
      </c>
    </row>
    <row r="69" spans="1:12" x14ac:dyDescent="0.25">
      <c r="A69" s="3" t="s">
        <v>3042</v>
      </c>
      <c r="B69" s="21" t="s">
        <v>3043</v>
      </c>
      <c r="C69" s="15" t="s">
        <v>3044</v>
      </c>
      <c r="D69" t="str">
        <f t="array" aca="1" ref="D69" ca="1">CONCATENATE(A69,"-",MID(CELL("filename",A68),FIND("]",CELL("filename",A68))+1,255))</f>
        <v>听说爱情回来过-蔡依林</v>
      </c>
      <c r="E69" t="s">
        <v>13</v>
      </c>
      <c r="F69" s="10">
        <v>6.1111111111111109E-2</v>
      </c>
      <c r="G69" s="10">
        <v>8.4722222222222227E-2</v>
      </c>
      <c r="I69">
        <v>0</v>
      </c>
    </row>
    <row r="70" spans="1:12" x14ac:dyDescent="0.25">
      <c r="A70" s="3" t="s">
        <v>1986</v>
      </c>
      <c r="B70" s="21" t="s">
        <v>1987</v>
      </c>
      <c r="D70" t="str">
        <f t="array" aca="1" ref="D70" ca="1">CONCATENATE(A70,"-",MID(CELL("filename",A69),FIND("]",CELL("filename",A69))+1,255))</f>
        <v>青春修炼手册-蔡依林</v>
      </c>
      <c r="E70" t="s">
        <v>13</v>
      </c>
      <c r="I70">
        <v>0</v>
      </c>
    </row>
    <row r="71" spans="1:12" x14ac:dyDescent="0.25">
      <c r="A71" s="3" t="s">
        <v>3045</v>
      </c>
      <c r="B71" s="21" t="s">
        <v>3046</v>
      </c>
      <c r="D71" t="str">
        <f t="array" aca="1" ref="D71" ca="1">CONCATENATE(A71,"-",MID(CELL("filename",A70),FIND("]",CELL("filename",A70))+1,255))</f>
        <v>感恩的心-蔡依林</v>
      </c>
      <c r="E71" t="s">
        <v>13</v>
      </c>
      <c r="I71">
        <v>0</v>
      </c>
    </row>
    <row r="72" spans="1:12" s="20" customFormat="1" x14ac:dyDescent="0.25">
      <c r="A72" s="20" t="s">
        <v>3047</v>
      </c>
      <c r="B72" s="22" t="s">
        <v>12923</v>
      </c>
      <c r="C72" s="15" t="s">
        <v>12924</v>
      </c>
      <c r="D72" s="20" t="str">
        <f t="array" aca="1" ref="D72" ca="1">CONCATENATE(A72,"-",MID(CELL("filename",A71),FIND("]",CELL("filename",A71))+1,255))</f>
        <v>浪子回头-蔡依林</v>
      </c>
      <c r="E72" s="20" t="s">
        <v>13</v>
      </c>
      <c r="F72" s="16">
        <v>7.6388888888888895E-2</v>
      </c>
      <c r="G72" s="16">
        <v>0.1</v>
      </c>
      <c r="I72" s="20">
        <v>0</v>
      </c>
    </row>
    <row r="73" spans="1:12" x14ac:dyDescent="0.25">
      <c r="A73" s="3" t="s">
        <v>3048</v>
      </c>
      <c r="B73" s="21" t="s">
        <v>3049</v>
      </c>
      <c r="D73" t="str">
        <f t="array" aca="1" ref="D73" ca="1">CONCATENATE(A73,"-",MID(CELL("filename",A72),FIND("]",CELL("filename",A72))+1,255))</f>
        <v>爱爱爱-蔡依林</v>
      </c>
      <c r="E73" t="s">
        <v>13</v>
      </c>
      <c r="I73">
        <v>0</v>
      </c>
    </row>
    <row r="74" spans="1:12" x14ac:dyDescent="0.25">
      <c r="A74" s="3" t="s">
        <v>1410</v>
      </c>
      <c r="B74" s="21" t="s">
        <v>17135</v>
      </c>
      <c r="C74" s="15" t="s">
        <v>3051</v>
      </c>
      <c r="D74" s="19" t="str">
        <f t="array" aca="1" ref="D74" ca="1">CONCATENATE(A74,"-",MID(CELL("filename",A73),FIND("]",CELL("filename",A73))+1,255))</f>
        <v>我喜欢-蔡依林</v>
      </c>
      <c r="E74" t="s">
        <v>13</v>
      </c>
      <c r="F74" s="10">
        <v>3.888888888888889E-2</v>
      </c>
      <c r="G74" s="10">
        <v>5.5555555555555552E-2</v>
      </c>
      <c r="I74">
        <v>0</v>
      </c>
    </row>
    <row r="75" spans="1:12" x14ac:dyDescent="0.25">
      <c r="A75" s="3" t="s">
        <v>637</v>
      </c>
      <c r="B75" s="21" t="s">
        <v>638</v>
      </c>
      <c r="C75" s="15" t="s">
        <v>639</v>
      </c>
      <c r="D75" s="19" t="str">
        <f t="array" aca="1" ref="D75" ca="1">CONCATENATE(A75,"-",MID(CELL("filename",A74),FIND("]",CELL("filename",A74))+1,255))</f>
        <v>假装-蔡依林</v>
      </c>
      <c r="E75" t="s">
        <v>13</v>
      </c>
      <c r="F75" s="10">
        <v>6.25E-2</v>
      </c>
      <c r="G75" s="10">
        <v>8.6805555555555552E-2</v>
      </c>
      <c r="I75">
        <v>1</v>
      </c>
    </row>
    <row r="76" spans="1:12" x14ac:dyDescent="0.25">
      <c r="A76" s="3" t="s">
        <v>539</v>
      </c>
      <c r="B76" s="21" t="s">
        <v>540</v>
      </c>
      <c r="C76" s="15" t="s">
        <v>541</v>
      </c>
      <c r="D76" t="str">
        <f t="array" aca="1" ref="D76" ca="1">CONCATENATE(A76,"-",MID(CELL("filename",A75),FIND("]",CELL("filename",A75))+1,255))</f>
        <v>好想你-蔡依林</v>
      </c>
      <c r="E76" t="s">
        <v>13</v>
      </c>
      <c r="F76" s="10">
        <v>2.8472222222222222E-2</v>
      </c>
      <c r="G76" s="10">
        <v>4.4444444444444453E-2</v>
      </c>
      <c r="I76" s="19">
        <v>0</v>
      </c>
    </row>
    <row r="77" spans="1:12" x14ac:dyDescent="0.25">
      <c r="A77" s="3" t="s">
        <v>26</v>
      </c>
      <c r="B77" s="21" t="s">
        <v>27</v>
      </c>
      <c r="C77" s="15" t="s">
        <v>28</v>
      </c>
      <c r="D77" t="str">
        <f t="array" aca="1" ref="D77" ca="1">CONCATENATE(A77,"-",MID(CELL("filename",A76),FIND("]",CELL("filename",A76))+1,255))</f>
        <v>Because of you-蔡依林</v>
      </c>
      <c r="E77" t="s">
        <v>13</v>
      </c>
      <c r="F77" s="10">
        <v>2.9166666666666671E-2</v>
      </c>
      <c r="G77" s="10">
        <v>4.8611111111111112E-2</v>
      </c>
      <c r="I77">
        <v>0</v>
      </c>
    </row>
    <row r="78" spans="1:12" x14ac:dyDescent="0.25">
      <c r="A78" s="3" t="s">
        <v>1348</v>
      </c>
      <c r="B78" s="21" t="s">
        <v>1349</v>
      </c>
      <c r="C78" s="15" t="s">
        <v>1350</v>
      </c>
      <c r="D78" t="str">
        <f t="array" aca="1" ref="D78" ca="1">CONCATENATE(A78,"-",MID(CELL("filename",A77),FIND("]",CELL("filename",A77))+1,255))</f>
        <v>我-蔡依林</v>
      </c>
      <c r="E78" t="s">
        <v>13</v>
      </c>
      <c r="F78" s="10">
        <v>6.1111111111111109E-2</v>
      </c>
      <c r="G78" s="10">
        <v>9.0972222222222218E-2</v>
      </c>
      <c r="I78">
        <v>0</v>
      </c>
    </row>
    <row r="79" spans="1:12" x14ac:dyDescent="0.25">
      <c r="A79" s="19" t="s">
        <v>3052</v>
      </c>
      <c r="B79" s="21" t="s">
        <v>4937</v>
      </c>
      <c r="C79" s="15" t="s">
        <v>4938</v>
      </c>
      <c r="D79" s="19" t="str">
        <f t="array" aca="1" ref="D79" ca="1">CONCATENATE(A79,"-",MID(CELL("filename",A78),FIND("]",CELL("filename",A78))+1,255))</f>
        <v>酸甜-蔡依林</v>
      </c>
      <c r="E79" s="19" t="s">
        <v>13</v>
      </c>
      <c r="F79" s="10">
        <v>3.2638888888888891E-2</v>
      </c>
      <c r="G79" s="10">
        <v>5.347222222222222E-2</v>
      </c>
      <c r="I79" s="19">
        <v>1</v>
      </c>
      <c r="L79" s="19"/>
    </row>
    <row r="80" spans="1:12" x14ac:dyDescent="0.25">
      <c r="A80" s="3" t="s">
        <v>1665</v>
      </c>
      <c r="B80" s="21" t="s">
        <v>1666</v>
      </c>
      <c r="C80" s="15"/>
      <c r="D80" t="str">
        <f t="array" aca="1" ref="D80" ca="1">CONCATENATE(A80,"-",MID(CELL("filename",A79),FIND("]",CELL("filename",A79))+1,255))</f>
        <v>一个人-蔡依林</v>
      </c>
      <c r="E80" s="19" t="s">
        <v>13</v>
      </c>
      <c r="F80" s="10"/>
      <c r="G80" s="10"/>
    </row>
    <row r="81" spans="1:12" x14ac:dyDescent="0.25">
      <c r="A81" s="19" t="s">
        <v>3054</v>
      </c>
      <c r="B81" s="21" t="s">
        <v>7391</v>
      </c>
      <c r="C81" s="15" t="s">
        <v>7392</v>
      </c>
      <c r="D81" s="19" t="str">
        <f t="array" aca="1" ref="D81" ca="1">CONCATENATE(A81,"-",MID(CELL("filename",A80),FIND("]",CELL("filename",A80))+1,255))</f>
        <v>偏见-蔡依林</v>
      </c>
      <c r="E81" s="19" t="s">
        <v>13</v>
      </c>
      <c r="F81" s="10">
        <v>4.8611111111111112E-2</v>
      </c>
      <c r="G81" s="10">
        <v>6.805555555555555E-2</v>
      </c>
      <c r="I81" s="19">
        <v>1</v>
      </c>
      <c r="L81" s="19"/>
    </row>
    <row r="82" spans="1:12" s="20" customFormat="1" x14ac:dyDescent="0.25">
      <c r="A82" s="20" t="s">
        <v>3055</v>
      </c>
      <c r="B82" s="22" t="s">
        <v>9281</v>
      </c>
      <c r="C82" s="15" t="s">
        <v>17124</v>
      </c>
      <c r="D82" s="19" t="str">
        <f t="array" aca="1" ref="D82" ca="1">CONCATENATE(A82,"-",MID(CELL("filename",A80),FIND("]",CELL("filename",A80))+1,255))</f>
        <v>唇语-蔡依林</v>
      </c>
      <c r="E82" s="19" t="s">
        <v>13</v>
      </c>
      <c r="F82" s="16">
        <v>6.0416666666666667E-2</v>
      </c>
      <c r="G82" s="16">
        <v>8.3333333333333329E-2</v>
      </c>
      <c r="I82" s="20">
        <v>0</v>
      </c>
    </row>
    <row r="83" spans="1:12" x14ac:dyDescent="0.25">
      <c r="A83" s="19" t="s">
        <v>3056</v>
      </c>
      <c r="B83" s="21" t="s">
        <v>17112</v>
      </c>
      <c r="C83" s="15" t="s">
        <v>17113</v>
      </c>
      <c r="D83" s="19" t="str">
        <f t="array" aca="1" ref="D83" ca="1">CONCATENATE(A83,"-",MID(CELL("filename",A81),FIND("]",CELL("filename",A81))+1,255))</f>
        <v>旅程-蔡依林</v>
      </c>
      <c r="E83" s="19" t="s">
        <v>13</v>
      </c>
      <c r="F83" s="10">
        <v>1.3888888888888888E-2</v>
      </c>
      <c r="G83" s="10">
        <v>3.6805555555555557E-2</v>
      </c>
      <c r="I83" s="19">
        <v>1</v>
      </c>
      <c r="J83" s="19">
        <v>1.2</v>
      </c>
      <c r="L83" s="19"/>
    </row>
    <row r="84" spans="1:12" x14ac:dyDescent="0.25">
      <c r="A84" s="3" t="s">
        <v>535</v>
      </c>
      <c r="C84" s="15"/>
      <c r="D84" s="19" t="str">
        <f t="array" aca="1" ref="D84" ca="1">CONCATENATE(A84,"-",MID(CELL("filename",A82),FIND("]",CELL("filename",A82))+1,255))</f>
        <v>好久不见-蔡依林</v>
      </c>
      <c r="E84" s="19" t="s">
        <v>13</v>
      </c>
      <c r="F84" s="10"/>
      <c r="G84" s="10"/>
      <c r="I84" s="19">
        <v>0</v>
      </c>
    </row>
    <row r="85" spans="1:12" x14ac:dyDescent="0.25">
      <c r="C85" s="15"/>
      <c r="F85" s="10"/>
      <c r="G85" s="10"/>
    </row>
  </sheetData>
  <hyperlinks>
    <hyperlink ref="C11" r:id="rId1" xr:uid="{00000000-0004-0000-0900-000000000000}"/>
    <hyperlink ref="C12" r:id="rId2" xr:uid="{00000000-0004-0000-0900-000001000000}"/>
    <hyperlink ref="C13" r:id="rId3" xr:uid="{00000000-0004-0000-0900-000002000000}"/>
    <hyperlink ref="C14" r:id="rId4" xr:uid="{00000000-0004-0000-0900-000003000000}"/>
    <hyperlink ref="C15" r:id="rId5" xr:uid="{00000000-0004-0000-0900-000004000000}"/>
    <hyperlink ref="C18" r:id="rId6" xr:uid="{00000000-0004-0000-0900-000005000000}"/>
    <hyperlink ref="C19" r:id="rId7" xr:uid="{00000000-0004-0000-0900-000006000000}"/>
    <hyperlink ref="C20" r:id="rId8" xr:uid="{00000000-0004-0000-0900-000007000000}"/>
    <hyperlink ref="C21" r:id="rId9" xr:uid="{00000000-0004-0000-0900-000008000000}"/>
    <hyperlink ref="C22" r:id="rId10" xr:uid="{00000000-0004-0000-0900-000009000000}"/>
    <hyperlink ref="C23" r:id="rId11" xr:uid="{00000000-0004-0000-0900-00000A000000}"/>
    <hyperlink ref="C24" r:id="rId12" xr:uid="{00000000-0004-0000-0900-00000B000000}"/>
    <hyperlink ref="C25" r:id="rId13" xr:uid="{00000000-0004-0000-0900-00000C000000}"/>
    <hyperlink ref="C26" r:id="rId14" xr:uid="{00000000-0004-0000-0900-00000D000000}"/>
    <hyperlink ref="C27" r:id="rId15" xr:uid="{00000000-0004-0000-0900-00000E000000}"/>
    <hyperlink ref="C28" r:id="rId16" xr:uid="{00000000-0004-0000-0900-00000F000000}"/>
    <hyperlink ref="C30" r:id="rId17" xr:uid="{00000000-0004-0000-0900-000010000000}"/>
    <hyperlink ref="C31" r:id="rId18" xr:uid="{00000000-0004-0000-0900-000011000000}"/>
    <hyperlink ref="C32" r:id="rId19" xr:uid="{00000000-0004-0000-0900-000012000000}"/>
    <hyperlink ref="C33" r:id="rId20" xr:uid="{00000000-0004-0000-0900-000013000000}"/>
    <hyperlink ref="C34" r:id="rId21" xr:uid="{00000000-0004-0000-0900-000014000000}"/>
    <hyperlink ref="C35" r:id="rId22" xr:uid="{00000000-0004-0000-0900-000015000000}"/>
    <hyperlink ref="C36" r:id="rId23" xr:uid="{00000000-0004-0000-0900-000016000000}"/>
    <hyperlink ref="C37" r:id="rId24" xr:uid="{00000000-0004-0000-0900-000017000000}"/>
    <hyperlink ref="C38" r:id="rId25" xr:uid="{00000000-0004-0000-0900-000018000000}"/>
    <hyperlink ref="C39" r:id="rId26" xr:uid="{00000000-0004-0000-0900-000019000000}"/>
    <hyperlink ref="C40" r:id="rId27" xr:uid="{00000000-0004-0000-0900-00001A000000}"/>
    <hyperlink ref="C41" r:id="rId28" xr:uid="{00000000-0004-0000-0900-00001B000000}"/>
    <hyperlink ref="C42" r:id="rId29" xr:uid="{00000000-0004-0000-0900-00001C000000}"/>
    <hyperlink ref="C58" r:id="rId30" xr:uid="{00000000-0004-0000-0900-00001D000000}"/>
    <hyperlink ref="C59" r:id="rId31" xr:uid="{00000000-0004-0000-0900-00001E000000}"/>
    <hyperlink ref="C60" r:id="rId32" xr:uid="{00000000-0004-0000-0900-00001F000000}"/>
    <hyperlink ref="C61" r:id="rId33" xr:uid="{00000000-0004-0000-0900-000020000000}"/>
    <hyperlink ref="C62" r:id="rId34" xr:uid="{00000000-0004-0000-0900-000021000000}"/>
    <hyperlink ref="C69" r:id="rId35" xr:uid="{00000000-0004-0000-0900-000022000000}"/>
    <hyperlink ref="C74" r:id="rId36" xr:uid="{00000000-0004-0000-0900-000024000000}"/>
    <hyperlink ref="C75" r:id="rId37" xr:uid="{00000000-0004-0000-0900-000025000000}"/>
    <hyperlink ref="C76" r:id="rId38" xr:uid="{00000000-0004-0000-0900-000026000000}"/>
    <hyperlink ref="C77" r:id="rId39" xr:uid="{00000000-0004-0000-0900-000027000000}"/>
    <hyperlink ref="C78" r:id="rId40" xr:uid="{00000000-0004-0000-0900-000028000000}"/>
    <hyperlink ref="C79" r:id="rId41" xr:uid="{04458DE4-FF1C-4428-8010-B69B21A80349}"/>
    <hyperlink ref="C72" r:id="rId42" xr:uid="{E5BFA3DB-9093-4730-B9D4-8D8025D7D260}"/>
    <hyperlink ref="C81" r:id="rId43" xr:uid="{942372C4-5C18-43C8-9FD3-BC851D05CD52}"/>
    <hyperlink ref="C83" r:id="rId44" xr:uid="{72BBA17D-39D6-4D25-9143-28C0009EA2DB}"/>
    <hyperlink ref="C44" r:id="rId45" xr:uid="{0FF4778C-DD56-431D-81AA-BECB6AAF29E9}"/>
    <hyperlink ref="C45" r:id="rId46" xr:uid="{55AC3F44-E5B5-464B-BD1F-574BFD6C3BE1}"/>
    <hyperlink ref="C46" r:id="rId47" xr:uid="{EED7B777-AAD7-4791-8E06-6CCE81108944}"/>
    <hyperlink ref="C47" r:id="rId48" xr:uid="{14561FF2-FD76-41D1-AC42-B7F21CFE4AA4}"/>
    <hyperlink ref="C48" r:id="rId49" xr:uid="{8F3A8C6A-30E1-45DB-8B28-0F8EB8379B49}"/>
    <hyperlink ref="C49" r:id="rId50" xr:uid="{CB1EB809-504A-45B8-BDA9-B46D6CC05E3A}"/>
    <hyperlink ref="C50" r:id="rId51" xr:uid="{6F035DD5-3CF7-4CD7-BEA4-BF9E11079A91}"/>
    <hyperlink ref="C51" r:id="rId52" xr:uid="{87CD4080-E0EB-40FD-9B8B-789B7E2EFDF4}"/>
    <hyperlink ref="C52" r:id="rId53" xr:uid="{4E3F335C-3AFB-4B90-A360-CA021282AF2C}"/>
    <hyperlink ref="C53" r:id="rId54" xr:uid="{9403B014-9E8F-4023-8644-CF2921FACDF3}"/>
    <hyperlink ref="C54" r:id="rId55" xr:uid="{46BA3967-DF4C-470D-BD53-AA1A08E2A32A}"/>
  </hyperlink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90"/>
  <sheetViews>
    <sheetView topLeftCell="A46" workbookViewId="0">
      <selection activeCell="D21" sqref="D2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s>
  <sheetData>
    <row r="1" spans="1:10" x14ac:dyDescent="0.25">
      <c r="A1" t="s">
        <v>0</v>
      </c>
      <c r="B1" t="s">
        <v>1</v>
      </c>
      <c r="C1" t="s">
        <v>2</v>
      </c>
      <c r="D1" t="s">
        <v>3</v>
      </c>
      <c r="E1" t="s">
        <v>4</v>
      </c>
      <c r="F1" t="s">
        <v>5</v>
      </c>
      <c r="G1" t="s">
        <v>6</v>
      </c>
      <c r="H1" t="s">
        <v>7</v>
      </c>
      <c r="I1" t="s">
        <v>8</v>
      </c>
      <c r="J1" t="s">
        <v>9</v>
      </c>
    </row>
    <row r="2" spans="1:10" x14ac:dyDescent="0.25">
      <c r="A2" t="s">
        <v>3064</v>
      </c>
      <c r="B2" t="s">
        <v>3065</v>
      </c>
      <c r="C2" s="15"/>
      <c r="D2" t="str">
        <f t="shared" ref="D2:D33" si="0">CONCATENATE(A2,"-陈楚生")</f>
        <v>有没有人告诉你-陈楚生</v>
      </c>
      <c r="E2" t="s">
        <v>2218</v>
      </c>
      <c r="F2" s="10"/>
      <c r="G2" s="10"/>
      <c r="I2">
        <v>0</v>
      </c>
    </row>
    <row r="3" spans="1:10" x14ac:dyDescent="0.25">
      <c r="A3" t="s">
        <v>666</v>
      </c>
      <c r="B3" t="s">
        <v>667</v>
      </c>
      <c r="C3" s="15" t="s">
        <v>668</v>
      </c>
      <c r="D3" t="str">
        <f t="shared" si="0"/>
        <v>经过-陈楚生</v>
      </c>
      <c r="E3" t="s">
        <v>2218</v>
      </c>
      <c r="F3" s="10">
        <v>2.777777777777778E-2</v>
      </c>
      <c r="G3" s="10">
        <v>4.791666666666667E-2</v>
      </c>
      <c r="I3">
        <v>1</v>
      </c>
    </row>
    <row r="4" spans="1:10" x14ac:dyDescent="0.25">
      <c r="A4" t="s">
        <v>3066</v>
      </c>
      <c r="B4" t="s">
        <v>3067</v>
      </c>
      <c r="C4" s="15" t="s">
        <v>3068</v>
      </c>
      <c r="D4" t="str">
        <f t="shared" si="0"/>
        <v>活该-陈楚生</v>
      </c>
      <c r="E4" t="s">
        <v>2218</v>
      </c>
      <c r="F4" s="10">
        <v>3.8194444444444448E-2</v>
      </c>
      <c r="G4" s="10">
        <v>5.9027777777777783E-2</v>
      </c>
      <c r="I4">
        <v>1</v>
      </c>
    </row>
    <row r="5" spans="1:10" x14ac:dyDescent="0.25">
      <c r="A5" t="s">
        <v>1837</v>
      </c>
      <c r="B5" t="s">
        <v>3069</v>
      </c>
      <c r="C5" s="15"/>
      <c r="D5" t="str">
        <f t="shared" si="0"/>
        <v>直到世界尽头-陈楚生</v>
      </c>
      <c r="E5" t="s">
        <v>2218</v>
      </c>
      <c r="F5" s="10"/>
      <c r="G5" s="10"/>
      <c r="I5">
        <v>0</v>
      </c>
    </row>
    <row r="6" spans="1:10" x14ac:dyDescent="0.25">
      <c r="A6" t="s">
        <v>3070</v>
      </c>
      <c r="B6" t="s">
        <v>3071</v>
      </c>
      <c r="C6" s="15" t="s">
        <v>3072</v>
      </c>
      <c r="D6" t="str">
        <f t="shared" si="0"/>
        <v>风起时，想你-陈楚生</v>
      </c>
      <c r="E6" t="s">
        <v>2218</v>
      </c>
      <c r="F6" s="10">
        <v>3.6805555555555557E-2</v>
      </c>
      <c r="G6" s="10">
        <v>4.8611111111111112E-2</v>
      </c>
      <c r="I6">
        <v>1</v>
      </c>
    </row>
    <row r="7" spans="1:10" x14ac:dyDescent="0.25">
      <c r="A7" t="s">
        <v>3073</v>
      </c>
      <c r="B7" t="s">
        <v>3074</v>
      </c>
      <c r="C7" s="15" t="s">
        <v>3075</v>
      </c>
      <c r="D7" t="str">
        <f t="shared" si="0"/>
        <v>这样的生活-陈楚生</v>
      </c>
      <c r="E7" t="s">
        <v>2218</v>
      </c>
      <c r="F7" s="10">
        <v>2.5000000000000001E-2</v>
      </c>
      <c r="G7" s="10">
        <v>4.1666666666666657E-2</v>
      </c>
      <c r="I7">
        <v>0</v>
      </c>
    </row>
    <row r="8" spans="1:10" x14ac:dyDescent="0.25">
      <c r="A8" t="s">
        <v>3076</v>
      </c>
      <c r="B8" t="s">
        <v>3077</v>
      </c>
      <c r="C8" s="15" t="s">
        <v>3078</v>
      </c>
      <c r="D8" t="str">
        <f t="shared" si="0"/>
        <v>荒废光年-陈楚生</v>
      </c>
      <c r="E8" t="s">
        <v>2218</v>
      </c>
      <c r="F8" s="10">
        <v>1.5277777777777781E-2</v>
      </c>
      <c r="G8" s="10">
        <v>3.888888888888889E-2</v>
      </c>
      <c r="I8">
        <v>0</v>
      </c>
    </row>
    <row r="9" spans="1:10" x14ac:dyDescent="0.25">
      <c r="A9" t="s">
        <v>3079</v>
      </c>
      <c r="B9" t="s">
        <v>3080</v>
      </c>
      <c r="C9" s="15" t="s">
        <v>3081</v>
      </c>
      <c r="D9" t="str">
        <f t="shared" si="0"/>
        <v>给从前的自己-陈楚生</v>
      </c>
      <c r="E9" t="s">
        <v>2218</v>
      </c>
      <c r="F9" s="10">
        <v>4.9305555555555547E-2</v>
      </c>
      <c r="G9" s="10">
        <v>6.805555555555555E-2</v>
      </c>
      <c r="I9">
        <v>0</v>
      </c>
    </row>
    <row r="10" spans="1:10" x14ac:dyDescent="0.25">
      <c r="A10" t="s">
        <v>3082</v>
      </c>
      <c r="B10" t="s">
        <v>3083</v>
      </c>
      <c r="C10" s="15" t="s">
        <v>3084</v>
      </c>
      <c r="D10" t="str">
        <f t="shared" si="0"/>
        <v>晓得-陈楚生</v>
      </c>
      <c r="E10" t="s">
        <v>2218</v>
      </c>
      <c r="F10" s="10">
        <v>3.7499999999999999E-2</v>
      </c>
      <c r="G10" s="10">
        <v>6.0416666666666667E-2</v>
      </c>
      <c r="I10">
        <v>1</v>
      </c>
    </row>
    <row r="11" spans="1:10" x14ac:dyDescent="0.25">
      <c r="A11" t="s">
        <v>3085</v>
      </c>
      <c r="B11" t="s">
        <v>3086</v>
      </c>
      <c r="C11" s="15" t="s">
        <v>3087</v>
      </c>
      <c r="D11" t="str">
        <f t="shared" si="0"/>
        <v>一个人的好天气-陈楚生</v>
      </c>
      <c r="E11" t="s">
        <v>2218</v>
      </c>
      <c r="F11" s="10">
        <v>4.3055555555555562E-2</v>
      </c>
      <c r="G11" s="10">
        <v>5.6944444444444443E-2</v>
      </c>
      <c r="I11">
        <v>1</v>
      </c>
    </row>
    <row r="12" spans="1:10" x14ac:dyDescent="0.25">
      <c r="A12" t="s">
        <v>3088</v>
      </c>
      <c r="B12" t="s">
        <v>3089</v>
      </c>
      <c r="C12" s="15" t="s">
        <v>3090</v>
      </c>
      <c r="D12" t="str">
        <f t="shared" si="0"/>
        <v>风吹过的思念-陈楚生</v>
      </c>
      <c r="E12" t="s">
        <v>2218</v>
      </c>
      <c r="F12" s="10">
        <v>3.7499999999999999E-2</v>
      </c>
      <c r="G12" s="10">
        <v>5.6944444444444443E-2</v>
      </c>
      <c r="I12">
        <v>0</v>
      </c>
    </row>
    <row r="13" spans="1:10" x14ac:dyDescent="0.25">
      <c r="A13" t="s">
        <v>3091</v>
      </c>
      <c r="B13" t="s">
        <v>3092</v>
      </c>
      <c r="C13" s="15" t="s">
        <v>3093</v>
      </c>
      <c r="D13" t="str">
        <f t="shared" si="0"/>
        <v>恍惚-陈楚生</v>
      </c>
      <c r="E13" t="s">
        <v>2218</v>
      </c>
      <c r="F13" s="10">
        <v>5.0694444444444438E-2</v>
      </c>
      <c r="G13" s="10">
        <v>7.7777777777777779E-2</v>
      </c>
      <c r="I13">
        <v>0</v>
      </c>
    </row>
    <row r="14" spans="1:10" x14ac:dyDescent="0.25">
      <c r="A14" t="s">
        <v>3094</v>
      </c>
      <c r="B14" t="s">
        <v>3095</v>
      </c>
      <c r="C14" s="15" t="s">
        <v>3096</v>
      </c>
      <c r="D14" t="str">
        <f t="shared" si="0"/>
        <v>半边山半边海-陈楚生</v>
      </c>
      <c r="E14" t="s">
        <v>2218</v>
      </c>
      <c r="F14" s="10">
        <v>3.4027777777777768E-2</v>
      </c>
      <c r="G14" s="10">
        <v>5.0694444444444438E-2</v>
      </c>
      <c r="I14">
        <v>0</v>
      </c>
    </row>
    <row r="15" spans="1:10" x14ac:dyDescent="0.25">
      <c r="A15" t="s">
        <v>3097</v>
      </c>
      <c r="B15" t="s">
        <v>3098</v>
      </c>
      <c r="C15" s="15" t="s">
        <v>3099</v>
      </c>
      <c r="D15" s="19" t="str">
        <f t="shared" si="0"/>
        <v>不如回家喝自来水-陈楚生</v>
      </c>
      <c r="E15" t="s">
        <v>2218</v>
      </c>
      <c r="F15" s="10">
        <v>1.8749999999999999E-2</v>
      </c>
      <c r="G15" s="10">
        <v>3.8194444444444448E-2</v>
      </c>
      <c r="I15">
        <v>1</v>
      </c>
    </row>
    <row r="16" spans="1:10" s="19" customFormat="1" x14ac:dyDescent="0.25">
      <c r="A16" s="19" t="s">
        <v>17798</v>
      </c>
      <c r="B16" s="21" t="s">
        <v>23483</v>
      </c>
      <c r="C16" s="15" t="s">
        <v>24046</v>
      </c>
      <c r="D16" s="19" t="str">
        <f t="shared" si="0"/>
        <v>倾国倾城-陈楚生</v>
      </c>
      <c r="E16" s="19" t="s">
        <v>2218</v>
      </c>
      <c r="F16" s="10">
        <v>4.791666666666667E-2</v>
      </c>
      <c r="G16" s="10">
        <v>6.5972222222222224E-2</v>
      </c>
      <c r="I16" s="19">
        <v>1</v>
      </c>
    </row>
    <row r="17" spans="1:9" x14ac:dyDescent="0.25">
      <c r="C17" s="15"/>
      <c r="D17" s="19" t="str">
        <f t="shared" si="0"/>
        <v>-陈楚生</v>
      </c>
      <c r="E17" t="s">
        <v>2218</v>
      </c>
      <c r="F17" s="10"/>
      <c r="G17" s="10"/>
    </row>
    <row r="18" spans="1:9" x14ac:dyDescent="0.25">
      <c r="A18" t="s">
        <v>2322</v>
      </c>
      <c r="B18" t="s">
        <v>2322</v>
      </c>
      <c r="C18" s="15"/>
      <c r="D18" s="19" t="str">
        <f t="shared" si="0"/>
        <v>未过-陈楚生</v>
      </c>
      <c r="E18" t="s">
        <v>2218</v>
      </c>
      <c r="F18" s="10"/>
      <c r="G18" s="10"/>
    </row>
    <row r="19" spans="1:9" x14ac:dyDescent="0.25">
      <c r="C19" s="15"/>
      <c r="D19" s="19" t="str">
        <f t="shared" si="0"/>
        <v>-陈楚生</v>
      </c>
      <c r="E19" t="s">
        <v>2218</v>
      </c>
      <c r="F19" s="10"/>
      <c r="G19" s="10"/>
    </row>
    <row r="20" spans="1:9" x14ac:dyDescent="0.25">
      <c r="A20" t="s">
        <v>3100</v>
      </c>
      <c r="B20" t="s">
        <v>3101</v>
      </c>
      <c r="C20" s="15" t="s">
        <v>3102</v>
      </c>
      <c r="D20" s="19" t="str">
        <f t="shared" si="0"/>
        <v>那个远方-陈楚生</v>
      </c>
      <c r="E20" t="s">
        <v>2218</v>
      </c>
      <c r="F20" s="10">
        <v>4.1666666666666657E-2</v>
      </c>
      <c r="G20" s="10">
        <v>5.6250000000000001E-2</v>
      </c>
      <c r="I20">
        <v>0</v>
      </c>
    </row>
    <row r="21" spans="1:9" x14ac:dyDescent="0.25">
      <c r="A21" t="s">
        <v>3103</v>
      </c>
      <c r="B21" t="s">
        <v>3104</v>
      </c>
      <c r="C21" s="15" t="s">
        <v>3105</v>
      </c>
      <c r="D21" s="19" t="str">
        <f t="shared" si="0"/>
        <v>远山如昨-陈楚生</v>
      </c>
      <c r="E21" t="s">
        <v>2218</v>
      </c>
      <c r="F21" s="10">
        <v>2.9166666666666671E-2</v>
      </c>
      <c r="G21" s="10">
        <v>4.7222222222222221E-2</v>
      </c>
      <c r="I21">
        <v>0</v>
      </c>
    </row>
    <row r="22" spans="1:9" x14ac:dyDescent="0.25">
      <c r="A22" t="s">
        <v>3106</v>
      </c>
      <c r="B22" t="s">
        <v>3107</v>
      </c>
      <c r="C22" s="15" t="s">
        <v>3108</v>
      </c>
      <c r="D22" s="19" t="str">
        <f t="shared" si="0"/>
        <v>像你这样的朋友-陈楚生</v>
      </c>
      <c r="E22" t="s">
        <v>2218</v>
      </c>
      <c r="F22" s="10">
        <v>9.0277777777777769E-3</v>
      </c>
      <c r="G22" s="10">
        <v>2.361111111111111E-2</v>
      </c>
      <c r="I22">
        <v>1</v>
      </c>
    </row>
    <row r="23" spans="1:9" x14ac:dyDescent="0.25">
      <c r="A23" t="s">
        <v>3109</v>
      </c>
      <c r="B23" t="s">
        <v>3110</v>
      </c>
      <c r="C23" s="15" t="s">
        <v>3111</v>
      </c>
      <c r="D23" t="str">
        <f t="shared" si="0"/>
        <v>招摇-陈楚生</v>
      </c>
      <c r="E23" t="s">
        <v>2218</v>
      </c>
      <c r="F23" s="10">
        <v>5.5555555555555552E-2</v>
      </c>
      <c r="G23" s="10">
        <v>7.5694444444444439E-2</v>
      </c>
      <c r="I23">
        <v>1</v>
      </c>
    </row>
    <row r="24" spans="1:9" x14ac:dyDescent="0.25">
      <c r="A24" t="s">
        <v>3112</v>
      </c>
      <c r="B24" t="s">
        <v>3113</v>
      </c>
      <c r="C24" s="15" t="s">
        <v>3114</v>
      </c>
      <c r="D24" t="str">
        <f t="shared" si="0"/>
        <v>渺小-陈楚生</v>
      </c>
      <c r="E24" t="s">
        <v>2218</v>
      </c>
      <c r="F24" s="10">
        <v>5.0694444444444438E-2</v>
      </c>
      <c r="G24" s="10">
        <v>8.2638888888888887E-2</v>
      </c>
      <c r="I24">
        <v>1</v>
      </c>
    </row>
    <row r="25" spans="1:9" x14ac:dyDescent="0.25">
      <c r="A25" t="s">
        <v>3115</v>
      </c>
      <c r="B25" t="s">
        <v>3116</v>
      </c>
      <c r="C25" s="15" t="s">
        <v>3117</v>
      </c>
      <c r="D25" t="str">
        <f t="shared" si="0"/>
        <v>庙堂之外-陈楚生</v>
      </c>
      <c r="E25" t="s">
        <v>2218</v>
      </c>
      <c r="F25" s="10">
        <v>5.0694444444444438E-2</v>
      </c>
      <c r="G25" s="10">
        <v>7.0833333333333331E-2</v>
      </c>
      <c r="I25">
        <v>1</v>
      </c>
    </row>
    <row r="26" spans="1:9" x14ac:dyDescent="0.25">
      <c r="A26" t="s">
        <v>3118</v>
      </c>
      <c r="B26" t="s">
        <v>3119</v>
      </c>
      <c r="C26" s="15" t="s">
        <v>3120</v>
      </c>
      <c r="D26" t="str">
        <f t="shared" si="0"/>
        <v>快乐在哪里-陈楚生</v>
      </c>
      <c r="E26" t="s">
        <v>2218</v>
      </c>
      <c r="F26" s="10">
        <v>5.7638888888888892E-2</v>
      </c>
      <c r="G26" s="10">
        <v>7.8472222222222221E-2</v>
      </c>
      <c r="I26">
        <v>1</v>
      </c>
    </row>
    <row r="27" spans="1:9" x14ac:dyDescent="0.25">
      <c r="A27" t="s">
        <v>3121</v>
      </c>
      <c r="B27" t="s">
        <v>3122</v>
      </c>
      <c r="C27" s="15" t="s">
        <v>3123</v>
      </c>
      <c r="D27" t="str">
        <f t="shared" si="0"/>
        <v>爱的尽头-陈楚生</v>
      </c>
      <c r="E27" t="s">
        <v>2218</v>
      </c>
      <c r="F27" s="10">
        <v>1.805555555555555E-2</v>
      </c>
      <c r="G27" s="10">
        <v>3.6805555555555557E-2</v>
      </c>
      <c r="I27">
        <v>1</v>
      </c>
    </row>
    <row r="28" spans="1:9" x14ac:dyDescent="0.25">
      <c r="A28" t="s">
        <v>3124</v>
      </c>
      <c r="B28" t="s">
        <v>3125</v>
      </c>
      <c r="C28" s="15" t="s">
        <v>3126</v>
      </c>
      <c r="D28" t="str">
        <f t="shared" si="0"/>
        <v>至少今天很快乐-陈楚生</v>
      </c>
      <c r="E28" t="s">
        <v>2218</v>
      </c>
      <c r="F28" s="10">
        <v>1.180555555555556E-2</v>
      </c>
      <c r="G28" s="10">
        <v>3.1944444444444442E-2</v>
      </c>
      <c r="I28">
        <v>1</v>
      </c>
    </row>
    <row r="29" spans="1:9" x14ac:dyDescent="0.25">
      <c r="A29" t="s">
        <v>3127</v>
      </c>
      <c r="B29" t="s">
        <v>3128</v>
      </c>
      <c r="C29" s="15" t="s">
        <v>3129</v>
      </c>
      <c r="D29" t="str">
        <f t="shared" si="0"/>
        <v>且听风吟-陈楚生</v>
      </c>
      <c r="E29" t="s">
        <v>2218</v>
      </c>
      <c r="F29" s="10">
        <v>5.347222222222222E-2</v>
      </c>
      <c r="G29" s="10">
        <v>7.7083333333333337E-2</v>
      </c>
      <c r="I29">
        <v>1</v>
      </c>
    </row>
    <row r="30" spans="1:9" x14ac:dyDescent="0.25">
      <c r="A30" t="s">
        <v>3130</v>
      </c>
      <c r="B30" t="s">
        <v>3131</v>
      </c>
      <c r="C30" s="15" t="s">
        <v>3132</v>
      </c>
      <c r="D30" t="str">
        <f t="shared" si="0"/>
        <v>错过-陈楚生</v>
      </c>
      <c r="E30" t="s">
        <v>2218</v>
      </c>
      <c r="F30" s="10">
        <v>5.2083333333333343E-2</v>
      </c>
      <c r="G30" s="10">
        <v>7.2222222222222215E-2</v>
      </c>
      <c r="I30">
        <v>1</v>
      </c>
    </row>
    <row r="31" spans="1:9" x14ac:dyDescent="0.25">
      <c r="A31" t="s">
        <v>3133</v>
      </c>
      <c r="B31" t="s">
        <v>3134</v>
      </c>
      <c r="C31" s="15" t="s">
        <v>3135</v>
      </c>
      <c r="D31" t="str">
        <f t="shared" si="0"/>
        <v>瘾-陈楚生</v>
      </c>
      <c r="E31" t="s">
        <v>2218</v>
      </c>
      <c r="F31" s="10">
        <v>6.3888888888888884E-2</v>
      </c>
      <c r="G31" s="10">
        <v>8.611111111111111E-2</v>
      </c>
      <c r="I31">
        <v>1</v>
      </c>
    </row>
    <row r="32" spans="1:9" x14ac:dyDescent="0.25">
      <c r="A32" t="s">
        <v>3136</v>
      </c>
      <c r="B32" t="s">
        <v>3137</v>
      </c>
      <c r="C32" s="15" t="s">
        <v>3138</v>
      </c>
      <c r="D32" t="str">
        <f t="shared" si="0"/>
        <v>思念一个荒废的名字-陈楚生</v>
      </c>
      <c r="E32" t="s">
        <v>2218</v>
      </c>
      <c r="F32" s="10">
        <v>5.5555555555555552E-2</v>
      </c>
      <c r="G32" s="10">
        <v>8.1944444444444445E-2</v>
      </c>
      <c r="I32">
        <v>1</v>
      </c>
    </row>
    <row r="33" spans="1:10" s="20" customFormat="1" x14ac:dyDescent="0.25">
      <c r="A33" s="20" t="s">
        <v>3139</v>
      </c>
      <c r="B33" s="20" t="s">
        <v>3140</v>
      </c>
      <c r="C33" s="15" t="s">
        <v>3141</v>
      </c>
      <c r="D33" t="str">
        <f t="shared" si="0"/>
        <v>泥巴-陈楚生</v>
      </c>
      <c r="E33" t="s">
        <v>2218</v>
      </c>
      <c r="F33" s="16">
        <v>3.9583333333333331E-2</v>
      </c>
      <c r="G33" s="16">
        <v>5.2083333333333343E-2</v>
      </c>
    </row>
    <row r="34" spans="1:10" x14ac:dyDescent="0.25">
      <c r="C34" s="15"/>
      <c r="F34" s="10"/>
      <c r="G34" s="10"/>
    </row>
    <row r="35" spans="1:10" x14ac:dyDescent="0.25">
      <c r="C35" s="15"/>
      <c r="F35" s="10"/>
      <c r="G35" s="10"/>
    </row>
    <row r="36" spans="1:10" x14ac:dyDescent="0.25">
      <c r="A36" t="s">
        <v>109</v>
      </c>
      <c r="B36" t="s">
        <v>110</v>
      </c>
      <c r="D36" s="20" t="str">
        <f t="shared" ref="D36:D67" si="1">CONCATENATE(A36,"-陈楚生")</f>
        <v>爱,很简单-陈楚生</v>
      </c>
      <c r="E36" s="20" t="s">
        <v>13</v>
      </c>
    </row>
    <row r="37" spans="1:10" x14ac:dyDescent="0.25">
      <c r="A37" t="s">
        <v>140</v>
      </c>
      <c r="B37" t="s">
        <v>141</v>
      </c>
      <c r="D37" t="str">
        <f t="shared" si="1"/>
        <v>爱情转移-陈楚生</v>
      </c>
      <c r="E37" t="s">
        <v>13</v>
      </c>
      <c r="I37">
        <v>0</v>
      </c>
    </row>
    <row r="38" spans="1:10" x14ac:dyDescent="0.25">
      <c r="A38" t="s">
        <v>203</v>
      </c>
      <c r="B38" t="s">
        <v>3142</v>
      </c>
      <c r="D38" t="str">
        <f t="shared" si="1"/>
        <v>奔跑-陈楚生</v>
      </c>
      <c r="E38" t="s">
        <v>13</v>
      </c>
      <c r="I38">
        <v>0</v>
      </c>
    </row>
    <row r="39" spans="1:10" s="19" customFormat="1" x14ac:dyDescent="0.25">
      <c r="A39" s="19" t="s">
        <v>3143</v>
      </c>
      <c r="B39" s="21" t="s">
        <v>7825</v>
      </c>
      <c r="C39" s="15" t="s">
        <v>7826</v>
      </c>
      <c r="D39" s="19" t="str">
        <f t="shared" ref="D39:D41" si="2">CONCATENATE(A39,"-陈楚生")</f>
        <v>词不达意-陈楚生</v>
      </c>
      <c r="E39" s="19" t="s">
        <v>13</v>
      </c>
      <c r="F39" s="10">
        <v>5.1388888888888887E-2</v>
      </c>
      <c r="G39" s="10">
        <v>7.013888888888889E-2</v>
      </c>
      <c r="I39" s="19">
        <v>1</v>
      </c>
      <c r="J39" s="19">
        <v>1.2</v>
      </c>
    </row>
    <row r="40" spans="1:10" x14ac:dyDescent="0.25">
      <c r="A40" t="s">
        <v>330</v>
      </c>
      <c r="B40" t="s">
        <v>331</v>
      </c>
      <c r="D40" s="19" t="str">
        <f t="shared" si="2"/>
        <v>大中国-陈楚生</v>
      </c>
      <c r="E40" s="19" t="s">
        <v>13</v>
      </c>
    </row>
    <row r="41" spans="1:10" x14ac:dyDescent="0.25">
      <c r="A41" t="s">
        <v>346</v>
      </c>
      <c r="B41" t="s">
        <v>3144</v>
      </c>
      <c r="C41" s="15" t="s">
        <v>348</v>
      </c>
      <c r="D41" s="19" t="str">
        <f t="shared" si="2"/>
        <v>当年情-陈楚生</v>
      </c>
      <c r="E41" s="19" t="s">
        <v>13</v>
      </c>
      <c r="F41" s="10">
        <v>5.0694444444444438E-2</v>
      </c>
      <c r="G41" s="10">
        <v>6.9444444444444448E-2</v>
      </c>
      <c r="I41">
        <v>1</v>
      </c>
    </row>
    <row r="42" spans="1:10" s="19" customFormat="1" ht="15" customHeight="1" x14ac:dyDescent="0.25">
      <c r="A42" s="19" t="s">
        <v>3145</v>
      </c>
      <c r="B42" s="19" t="s">
        <v>7316</v>
      </c>
      <c r="C42" s="15" t="s">
        <v>7317</v>
      </c>
      <c r="D42" s="19" t="str">
        <f t="shared" ref="D42:D44" si="3">CONCATENATE(A42,"-陈楚生")</f>
        <v>短发-陈楚生</v>
      </c>
      <c r="E42" s="19" t="s">
        <v>13</v>
      </c>
      <c r="F42" s="10">
        <v>4.6527777777777779E-2</v>
      </c>
      <c r="G42" s="10">
        <v>5.8333333333333327E-2</v>
      </c>
      <c r="I42" s="19">
        <v>1</v>
      </c>
    </row>
    <row r="43" spans="1:10" x14ac:dyDescent="0.25">
      <c r="A43" t="s">
        <v>483</v>
      </c>
      <c r="B43" t="s">
        <v>484</v>
      </c>
      <c r="D43" s="19" t="str">
        <f t="shared" si="3"/>
        <v>恭喜发财-陈楚生</v>
      </c>
      <c r="E43" s="19" t="s">
        <v>13</v>
      </c>
    </row>
    <row r="44" spans="1:10" x14ac:dyDescent="0.25">
      <c r="A44" t="s">
        <v>535</v>
      </c>
      <c r="B44" t="s">
        <v>3146</v>
      </c>
      <c r="D44" s="19" t="str">
        <f t="shared" si="3"/>
        <v>好久不见-陈楚生</v>
      </c>
      <c r="E44" s="19" t="s">
        <v>13</v>
      </c>
      <c r="I44">
        <v>0</v>
      </c>
    </row>
    <row r="45" spans="1:10" x14ac:dyDescent="0.25">
      <c r="A45" t="s">
        <v>710</v>
      </c>
      <c r="B45" t="s">
        <v>711</v>
      </c>
      <c r="C45" s="15" t="s">
        <v>712</v>
      </c>
      <c r="D45" s="20" t="str">
        <f t="shared" si="1"/>
        <v>空空-陈楚生</v>
      </c>
      <c r="E45" s="20" t="s">
        <v>13</v>
      </c>
      <c r="F45" s="10">
        <v>3.0555555555555551E-2</v>
      </c>
      <c r="G45" s="10">
        <v>4.027777777777778E-2</v>
      </c>
      <c r="I45">
        <v>1</v>
      </c>
    </row>
    <row r="46" spans="1:10" x14ac:dyDescent="0.25">
      <c r="A46" t="s">
        <v>719</v>
      </c>
      <c r="B46" t="s">
        <v>720</v>
      </c>
      <c r="D46" s="20" t="str">
        <f t="shared" si="1"/>
        <v>快乐老家-陈楚生</v>
      </c>
      <c r="E46" s="20" t="s">
        <v>13</v>
      </c>
    </row>
    <row r="47" spans="1:10" x14ac:dyDescent="0.25">
      <c r="A47" t="s">
        <v>724</v>
      </c>
      <c r="B47" t="s">
        <v>725</v>
      </c>
      <c r="D47" t="str">
        <f t="shared" si="1"/>
        <v>来生缘-陈楚生</v>
      </c>
      <c r="E47" t="s">
        <v>13</v>
      </c>
      <c r="I47">
        <v>0</v>
      </c>
    </row>
    <row r="48" spans="1:10" x14ac:dyDescent="0.25">
      <c r="A48" t="s">
        <v>753</v>
      </c>
      <c r="B48" t="s">
        <v>754</v>
      </c>
      <c r="D48" t="str">
        <f t="shared" si="1"/>
        <v>冷雨夜-陈楚生</v>
      </c>
      <c r="E48" t="s">
        <v>13</v>
      </c>
      <c r="I48">
        <v>0</v>
      </c>
    </row>
    <row r="49" spans="1:9" x14ac:dyDescent="0.25">
      <c r="A49" t="s">
        <v>825</v>
      </c>
      <c r="B49" t="s">
        <v>826</v>
      </c>
      <c r="D49" s="20" t="str">
        <f t="shared" si="1"/>
        <v>没那么简单-陈楚生</v>
      </c>
      <c r="E49" s="20" t="s">
        <v>13</v>
      </c>
      <c r="I49">
        <v>0</v>
      </c>
    </row>
    <row r="50" spans="1:9" x14ac:dyDescent="0.25">
      <c r="A50" t="s">
        <v>894</v>
      </c>
      <c r="B50" t="s">
        <v>895</v>
      </c>
      <c r="D50" t="str">
        <f t="shared" si="1"/>
        <v>南山南-陈楚生</v>
      </c>
      <c r="E50" t="s">
        <v>13</v>
      </c>
      <c r="I50">
        <v>0</v>
      </c>
    </row>
    <row r="51" spans="1:9" x14ac:dyDescent="0.25">
      <c r="A51" t="s">
        <v>938</v>
      </c>
      <c r="B51" t="s">
        <v>939</v>
      </c>
      <c r="C51" s="15" t="s">
        <v>940</v>
      </c>
      <c r="D51" t="str">
        <f t="shared" si="1"/>
        <v>逆光-陈楚生</v>
      </c>
      <c r="E51" t="s">
        <v>13</v>
      </c>
      <c r="F51" s="10">
        <v>4.791666666666667E-2</v>
      </c>
      <c r="G51" s="10">
        <v>6.0416666666666667E-2</v>
      </c>
      <c r="I51">
        <v>1</v>
      </c>
    </row>
    <row r="52" spans="1:9" x14ac:dyDescent="0.25">
      <c r="A52" t="s">
        <v>964</v>
      </c>
      <c r="B52" t="s">
        <v>965</v>
      </c>
      <c r="D52" t="str">
        <f t="shared" si="1"/>
        <v>朋友-陈楚生</v>
      </c>
      <c r="E52" t="s">
        <v>13</v>
      </c>
      <c r="I52">
        <v>0</v>
      </c>
    </row>
    <row r="53" spans="1:9" x14ac:dyDescent="0.25">
      <c r="A53" t="s">
        <v>989</v>
      </c>
      <c r="B53" t="s">
        <v>990</v>
      </c>
      <c r="D53" t="str">
        <f t="shared" si="1"/>
        <v>奇迹再现-陈楚生</v>
      </c>
      <c r="E53" t="s">
        <v>13</v>
      </c>
      <c r="I53">
        <v>0</v>
      </c>
    </row>
    <row r="54" spans="1:9" x14ac:dyDescent="0.25">
      <c r="A54" t="s">
        <v>1048</v>
      </c>
      <c r="B54" t="s">
        <v>1049</v>
      </c>
      <c r="D54" s="20" t="str">
        <f t="shared" si="1"/>
        <v>让我一次爱个够-陈楚生</v>
      </c>
      <c r="E54" s="20" t="s">
        <v>13</v>
      </c>
    </row>
    <row r="55" spans="1:9" x14ac:dyDescent="0.25">
      <c r="A55" t="s">
        <v>1099</v>
      </c>
      <c r="B55" t="s">
        <v>1100</v>
      </c>
      <c r="C55" s="15" t="s">
        <v>1101</v>
      </c>
      <c r="D55" t="str">
        <f t="shared" si="1"/>
        <v>三百六十五个祝福-陈楚生</v>
      </c>
      <c r="E55" t="s">
        <v>13</v>
      </c>
      <c r="F55" s="10">
        <v>1.111111111111111E-2</v>
      </c>
      <c r="G55" s="10">
        <v>2.4305555555555559E-2</v>
      </c>
      <c r="I55">
        <v>1</v>
      </c>
    </row>
    <row r="56" spans="1:9" x14ac:dyDescent="0.25">
      <c r="A56" t="s">
        <v>1147</v>
      </c>
      <c r="B56" t="s">
        <v>1148</v>
      </c>
      <c r="D56" t="str">
        <f t="shared" si="1"/>
        <v>身骑白马-陈楚生</v>
      </c>
      <c r="E56" t="s">
        <v>13</v>
      </c>
      <c r="I56">
        <v>0</v>
      </c>
    </row>
    <row r="57" spans="1:9" x14ac:dyDescent="0.25">
      <c r="A57" t="s">
        <v>1154</v>
      </c>
      <c r="B57" t="s">
        <v>1155</v>
      </c>
      <c r="D57" t="str">
        <f t="shared" si="1"/>
        <v>失恋阵线联盟-陈楚生</v>
      </c>
      <c r="E57" t="s">
        <v>13</v>
      </c>
      <c r="I57">
        <v>0</v>
      </c>
    </row>
    <row r="58" spans="1:9" x14ac:dyDescent="0.25">
      <c r="A58" t="s">
        <v>1189</v>
      </c>
      <c r="B58" t="s">
        <v>1190</v>
      </c>
      <c r="C58" s="15" t="s">
        <v>1191</v>
      </c>
      <c r="D58" s="20" t="str">
        <f t="shared" si="1"/>
        <v>丝路-陈楚生</v>
      </c>
      <c r="E58" s="20" t="s">
        <v>13</v>
      </c>
      <c r="F58" s="10">
        <v>0.05</v>
      </c>
      <c r="G58" s="10">
        <v>7.3611111111111113E-2</v>
      </c>
      <c r="I58">
        <v>1</v>
      </c>
    </row>
    <row r="59" spans="1:9" x14ac:dyDescent="0.25">
      <c r="A59" t="s">
        <v>1194</v>
      </c>
      <c r="B59" t="s">
        <v>3147</v>
      </c>
      <c r="D59" t="str">
        <f t="shared" si="1"/>
        <v>思念是一种病-陈楚生</v>
      </c>
      <c r="E59" t="s">
        <v>13</v>
      </c>
      <c r="I59">
        <v>0</v>
      </c>
    </row>
    <row r="60" spans="1:9" x14ac:dyDescent="0.25">
      <c r="A60" t="s">
        <v>1201</v>
      </c>
      <c r="B60" t="s">
        <v>3148</v>
      </c>
      <c r="D60" t="str">
        <f t="shared" si="1"/>
        <v>送别-陈楚生</v>
      </c>
      <c r="E60" t="s">
        <v>13</v>
      </c>
      <c r="I60">
        <v>0</v>
      </c>
    </row>
    <row r="61" spans="1:9" x14ac:dyDescent="0.25">
      <c r="A61" t="s">
        <v>1213</v>
      </c>
      <c r="B61" t="s">
        <v>1214</v>
      </c>
      <c r="D61" t="str">
        <f t="shared" si="1"/>
        <v>岁月神偷-陈楚生</v>
      </c>
      <c r="E61" t="s">
        <v>13</v>
      </c>
      <c r="I61">
        <v>0</v>
      </c>
    </row>
    <row r="62" spans="1:9" x14ac:dyDescent="0.25">
      <c r="A62" t="s">
        <v>1355</v>
      </c>
      <c r="B62" t="s">
        <v>3149</v>
      </c>
      <c r="C62" s="15" t="s">
        <v>1357</v>
      </c>
      <c r="D62" t="str">
        <f t="shared" si="1"/>
        <v>我爱你中国-陈楚生</v>
      </c>
      <c r="E62" t="s">
        <v>13</v>
      </c>
      <c r="F62" s="10">
        <v>4.6527777777777779E-2</v>
      </c>
      <c r="G62" s="10">
        <v>6.3194444444444442E-2</v>
      </c>
      <c r="I62">
        <v>1</v>
      </c>
    </row>
    <row r="63" spans="1:9" x14ac:dyDescent="0.25">
      <c r="A63" t="s">
        <v>1398</v>
      </c>
      <c r="B63" t="s">
        <v>1399</v>
      </c>
      <c r="D63" t="str">
        <f t="shared" si="1"/>
        <v>我们俩-陈楚生</v>
      </c>
      <c r="E63" t="s">
        <v>13</v>
      </c>
      <c r="I63">
        <v>0</v>
      </c>
    </row>
    <row r="64" spans="1:9" x14ac:dyDescent="0.25">
      <c r="A64" t="s">
        <v>1426</v>
      </c>
      <c r="B64" t="s">
        <v>1427</v>
      </c>
      <c r="D64" s="20" t="str">
        <f t="shared" si="1"/>
        <v>我愿意-陈楚生</v>
      </c>
      <c r="E64" s="20" t="s">
        <v>13</v>
      </c>
    </row>
    <row r="65" spans="1:9" x14ac:dyDescent="0.25">
      <c r="A65" t="s">
        <v>1449</v>
      </c>
      <c r="B65" t="s">
        <v>1450</v>
      </c>
      <c r="C65" s="15" t="s">
        <v>1451</v>
      </c>
      <c r="D65" t="str">
        <f t="shared" si="1"/>
        <v>无名的人-陈楚生</v>
      </c>
      <c r="E65" t="s">
        <v>13</v>
      </c>
      <c r="F65" s="10">
        <v>9.0972222222222218E-2</v>
      </c>
      <c r="G65" s="10">
        <v>0.10902777777777781</v>
      </c>
      <c r="I65">
        <v>1</v>
      </c>
    </row>
    <row r="66" spans="1:9" x14ac:dyDescent="0.25">
      <c r="A66" t="s">
        <v>1520</v>
      </c>
      <c r="B66" t="s">
        <v>1521</v>
      </c>
      <c r="D66" s="20" t="str">
        <f t="shared" si="1"/>
        <v>想太多-陈楚生</v>
      </c>
      <c r="E66" s="20" t="s">
        <v>13</v>
      </c>
    </row>
    <row r="67" spans="1:9" x14ac:dyDescent="0.25">
      <c r="A67" t="s">
        <v>1602</v>
      </c>
      <c r="B67" t="s">
        <v>1603</v>
      </c>
      <c r="D67" t="str">
        <f t="shared" si="1"/>
        <v>虚拟-陈楚生</v>
      </c>
      <c r="E67" t="s">
        <v>13</v>
      </c>
      <c r="I67">
        <v>0</v>
      </c>
    </row>
    <row r="68" spans="1:9" x14ac:dyDescent="0.25">
      <c r="A68" t="s">
        <v>1643</v>
      </c>
      <c r="B68" t="s">
        <v>1644</v>
      </c>
      <c r="C68" s="15" t="s">
        <v>1645</v>
      </c>
      <c r="D68" t="str">
        <f t="shared" ref="D68:D83" si="4">CONCATENATE(A68,"-陈楚生")</f>
        <v>野花-陈楚生</v>
      </c>
      <c r="E68" t="s">
        <v>13</v>
      </c>
      <c r="F68" s="10">
        <v>8.3333333333333332E-3</v>
      </c>
      <c r="G68" s="10">
        <v>2.6388888888888889E-2</v>
      </c>
      <c r="I68">
        <v>1</v>
      </c>
    </row>
    <row r="69" spans="1:9" x14ac:dyDescent="0.25">
      <c r="A69" t="s">
        <v>1657</v>
      </c>
      <c r="B69" t="s">
        <v>1658</v>
      </c>
      <c r="C69" s="15" t="s">
        <v>1659</v>
      </c>
      <c r="D69" t="str">
        <f t="shared" si="4"/>
        <v>夜夜夜夜-陈楚生</v>
      </c>
      <c r="E69" t="s">
        <v>13</v>
      </c>
      <c r="F69" s="10">
        <v>4.5138888888888888E-2</v>
      </c>
      <c r="G69" s="10">
        <v>5.5555555555555552E-2</v>
      </c>
      <c r="I69">
        <v>1</v>
      </c>
    </row>
    <row r="70" spans="1:9" x14ac:dyDescent="0.25">
      <c r="A70" t="s">
        <v>1663</v>
      </c>
      <c r="B70" t="s">
        <v>1664</v>
      </c>
      <c r="D70" t="str">
        <f t="shared" si="4"/>
        <v>一场游戏一场梦-陈楚生</v>
      </c>
      <c r="E70" t="s">
        <v>13</v>
      </c>
      <c r="I70">
        <v>0</v>
      </c>
    </row>
    <row r="71" spans="1:9" x14ac:dyDescent="0.25">
      <c r="A71" s="20" t="s">
        <v>1687</v>
      </c>
      <c r="B71" s="20" t="s">
        <v>1688</v>
      </c>
      <c r="C71" s="15" t="s">
        <v>1689</v>
      </c>
      <c r="D71" s="20" t="str">
        <f t="shared" si="4"/>
        <v>一想到你呀-陈楚生</v>
      </c>
      <c r="E71" s="20" t="s">
        <v>13</v>
      </c>
      <c r="F71" s="10">
        <v>2.5000000000000001E-2</v>
      </c>
      <c r="G71" s="10">
        <v>3.6805555555555557E-2</v>
      </c>
      <c r="I71">
        <v>1</v>
      </c>
    </row>
    <row r="72" spans="1:9" x14ac:dyDescent="0.25">
      <c r="A72" t="s">
        <v>1706</v>
      </c>
      <c r="B72" t="s">
        <v>1707</v>
      </c>
      <c r="C72" s="15" t="s">
        <v>1708</v>
      </c>
      <c r="D72" s="20" t="str">
        <f t="shared" si="4"/>
        <v>映山红-陈楚生</v>
      </c>
      <c r="E72" s="20" t="s">
        <v>13</v>
      </c>
      <c r="F72" s="10">
        <v>2.8472222222222222E-2</v>
      </c>
      <c r="G72" s="10">
        <v>5.2083333333333343E-2</v>
      </c>
      <c r="I72">
        <v>1</v>
      </c>
    </row>
    <row r="73" spans="1:9" x14ac:dyDescent="0.25">
      <c r="A73" t="s">
        <v>1718</v>
      </c>
      <c r="B73" t="s">
        <v>1719</v>
      </c>
      <c r="D73" t="str">
        <f t="shared" si="4"/>
        <v>用情-陈楚生</v>
      </c>
      <c r="E73" t="s">
        <v>13</v>
      </c>
      <c r="I73">
        <v>0</v>
      </c>
    </row>
    <row r="74" spans="1:9" x14ac:dyDescent="0.25">
      <c r="A74" t="s">
        <v>1747</v>
      </c>
      <c r="B74" t="s">
        <v>1748</v>
      </c>
      <c r="D74" t="str">
        <f t="shared" si="4"/>
        <v>鱼-陈楚生</v>
      </c>
      <c r="E74" t="s">
        <v>13</v>
      </c>
      <c r="I74">
        <v>0</v>
      </c>
    </row>
    <row r="75" spans="1:9" x14ac:dyDescent="0.25">
      <c r="A75" t="s">
        <v>1754</v>
      </c>
      <c r="B75" t="s">
        <v>1755</v>
      </c>
      <c r="D75" t="str">
        <f t="shared" si="4"/>
        <v>遇见-陈楚生</v>
      </c>
      <c r="E75" t="s">
        <v>13</v>
      </c>
      <c r="I75">
        <v>0</v>
      </c>
    </row>
    <row r="76" spans="1:9" x14ac:dyDescent="0.25">
      <c r="A76" t="s">
        <v>1760</v>
      </c>
      <c r="B76" t="s">
        <v>1761</v>
      </c>
      <c r="C76" s="15" t="s">
        <v>1762</v>
      </c>
      <c r="D76" t="str">
        <f t="shared" si="4"/>
        <v>原来的我-陈楚生</v>
      </c>
      <c r="E76" t="s">
        <v>13</v>
      </c>
      <c r="F76" s="10">
        <v>4.1666666666666657E-2</v>
      </c>
      <c r="G76" s="10">
        <v>5.2083333333333343E-2</v>
      </c>
      <c r="I76">
        <v>1</v>
      </c>
    </row>
    <row r="77" spans="1:9" x14ac:dyDescent="0.25">
      <c r="A77" t="s">
        <v>1766</v>
      </c>
      <c r="B77" t="s">
        <v>1767</v>
      </c>
      <c r="C77" s="15" t="s">
        <v>1768</v>
      </c>
      <c r="D77" t="str">
        <f t="shared" si="4"/>
        <v>原谅-陈楚生</v>
      </c>
      <c r="E77" t="s">
        <v>13</v>
      </c>
      <c r="F77" s="10">
        <v>0</v>
      </c>
      <c r="G77" s="10">
        <v>1.805555555555555E-2</v>
      </c>
      <c r="I77">
        <v>1</v>
      </c>
    </row>
    <row r="78" spans="1:9" x14ac:dyDescent="0.25">
      <c r="A78" t="s">
        <v>1799</v>
      </c>
      <c r="B78" t="s">
        <v>1800</v>
      </c>
      <c r="D78" t="str">
        <f t="shared" si="4"/>
        <v>再回首-陈楚生</v>
      </c>
      <c r="E78" t="s">
        <v>13</v>
      </c>
      <c r="I78">
        <v>0</v>
      </c>
    </row>
    <row r="79" spans="1:9" x14ac:dyDescent="0.25">
      <c r="A79" t="s">
        <v>1801</v>
      </c>
      <c r="B79" t="s">
        <v>1802</v>
      </c>
      <c r="D79" t="str">
        <f t="shared" si="4"/>
        <v>再见-陈楚生</v>
      </c>
      <c r="E79" t="s">
        <v>13</v>
      </c>
      <c r="I79">
        <v>0</v>
      </c>
    </row>
    <row r="80" spans="1:9" x14ac:dyDescent="0.25">
      <c r="A80" t="s">
        <v>1807</v>
      </c>
      <c r="B80" t="s">
        <v>1808</v>
      </c>
      <c r="C80" s="15" t="s">
        <v>1809</v>
      </c>
      <c r="D80" t="str">
        <f t="shared" si="4"/>
        <v>在希望的田野上-陈楚生</v>
      </c>
      <c r="E80" t="s">
        <v>13</v>
      </c>
      <c r="F80" s="10">
        <v>2.6388888888888889E-2</v>
      </c>
      <c r="G80" s="10">
        <v>3.8194444444444448E-2</v>
      </c>
      <c r="I80">
        <v>1</v>
      </c>
    </row>
    <row r="81" spans="1:9" x14ac:dyDescent="0.25">
      <c r="A81" t="s">
        <v>1820</v>
      </c>
      <c r="B81" t="s">
        <v>1821</v>
      </c>
      <c r="D81" t="str">
        <f t="shared" si="4"/>
        <v>真的爱你-陈楚生</v>
      </c>
      <c r="E81" t="s">
        <v>13</v>
      </c>
    </row>
    <row r="82" spans="1:9" x14ac:dyDescent="0.25">
      <c r="A82" t="s">
        <v>1826</v>
      </c>
      <c r="B82" t="s">
        <v>1827</v>
      </c>
      <c r="D82" t="str">
        <f t="shared" si="4"/>
        <v>拯救-陈楚生</v>
      </c>
      <c r="E82" t="s">
        <v>13</v>
      </c>
      <c r="I82">
        <v>0</v>
      </c>
    </row>
    <row r="83" spans="1:9" x14ac:dyDescent="0.25">
      <c r="D83" s="20" t="str">
        <f t="shared" si="4"/>
        <v>-陈楚生</v>
      </c>
      <c r="E83" s="20" t="s">
        <v>13</v>
      </c>
    </row>
    <row r="85" spans="1:9" ht="15" customHeight="1" x14ac:dyDescent="0.25"/>
    <row r="88" spans="1:9" s="17" customFormat="1" x14ac:dyDescent="0.25"/>
    <row r="89" spans="1:9" s="17" customFormat="1" x14ac:dyDescent="0.25"/>
    <row r="90" spans="1:9" s="17" customFormat="1" x14ac:dyDescent="0.25"/>
  </sheetData>
  <hyperlinks>
    <hyperlink ref="C3" r:id="rId1" xr:uid="{00000000-0004-0000-0A00-000000000000}"/>
    <hyperlink ref="C4" r:id="rId2" xr:uid="{00000000-0004-0000-0A00-000001000000}"/>
    <hyperlink ref="C6" r:id="rId3" xr:uid="{00000000-0004-0000-0A00-000002000000}"/>
    <hyperlink ref="C7" r:id="rId4" xr:uid="{00000000-0004-0000-0A00-000003000000}"/>
    <hyperlink ref="C8" r:id="rId5" xr:uid="{00000000-0004-0000-0A00-000004000000}"/>
    <hyperlink ref="C9" r:id="rId6" xr:uid="{00000000-0004-0000-0A00-000005000000}"/>
    <hyperlink ref="C10" r:id="rId7" xr:uid="{00000000-0004-0000-0A00-000006000000}"/>
    <hyperlink ref="C11" r:id="rId8" xr:uid="{00000000-0004-0000-0A00-000007000000}"/>
    <hyperlink ref="C12" r:id="rId9" xr:uid="{00000000-0004-0000-0A00-000008000000}"/>
    <hyperlink ref="C13" r:id="rId10" xr:uid="{00000000-0004-0000-0A00-000009000000}"/>
    <hyperlink ref="C14" r:id="rId11" xr:uid="{00000000-0004-0000-0A00-00000A000000}"/>
    <hyperlink ref="C15" r:id="rId12" xr:uid="{00000000-0004-0000-0A00-00000B000000}"/>
    <hyperlink ref="C20" r:id="rId13" xr:uid="{00000000-0004-0000-0A00-00000C000000}"/>
    <hyperlink ref="C21" r:id="rId14" xr:uid="{00000000-0004-0000-0A00-00000D000000}"/>
    <hyperlink ref="C22" r:id="rId15" xr:uid="{00000000-0004-0000-0A00-00000E000000}"/>
    <hyperlink ref="C23" r:id="rId16" xr:uid="{00000000-0004-0000-0A00-00000F000000}"/>
    <hyperlink ref="C24" r:id="rId17" xr:uid="{00000000-0004-0000-0A00-000010000000}"/>
    <hyperlink ref="C25" r:id="rId18" xr:uid="{00000000-0004-0000-0A00-000011000000}"/>
    <hyperlink ref="C26" r:id="rId19" xr:uid="{00000000-0004-0000-0A00-000012000000}"/>
    <hyperlink ref="C27" r:id="rId20" xr:uid="{00000000-0004-0000-0A00-000013000000}"/>
    <hyperlink ref="C28" r:id="rId21" xr:uid="{00000000-0004-0000-0A00-000014000000}"/>
    <hyperlink ref="C29" r:id="rId22" xr:uid="{00000000-0004-0000-0A00-000015000000}"/>
    <hyperlink ref="C30" r:id="rId23" xr:uid="{00000000-0004-0000-0A00-000016000000}"/>
    <hyperlink ref="C31" r:id="rId24" xr:uid="{00000000-0004-0000-0A00-000017000000}"/>
    <hyperlink ref="C32" r:id="rId25" xr:uid="{00000000-0004-0000-0A00-000018000000}"/>
    <hyperlink ref="C33" r:id="rId26" xr:uid="{00000000-0004-0000-0A00-000019000000}"/>
    <hyperlink ref="C41" r:id="rId27" xr:uid="{00000000-0004-0000-0A00-00001A000000}"/>
    <hyperlink ref="C45" r:id="rId28" xr:uid="{00000000-0004-0000-0A00-00001B000000}"/>
    <hyperlink ref="C51" r:id="rId29" xr:uid="{00000000-0004-0000-0A00-00001C000000}"/>
    <hyperlink ref="C55" r:id="rId30" xr:uid="{00000000-0004-0000-0A00-00001D000000}"/>
    <hyperlink ref="C58" r:id="rId31" xr:uid="{00000000-0004-0000-0A00-00001E000000}"/>
    <hyperlink ref="C62" r:id="rId32" xr:uid="{00000000-0004-0000-0A00-00001F000000}"/>
    <hyperlink ref="C65" r:id="rId33" xr:uid="{00000000-0004-0000-0A00-000020000000}"/>
    <hyperlink ref="C68" r:id="rId34" xr:uid="{00000000-0004-0000-0A00-000021000000}"/>
    <hyperlink ref="C69" r:id="rId35" xr:uid="{00000000-0004-0000-0A00-000022000000}"/>
    <hyperlink ref="C71" r:id="rId36" xr:uid="{00000000-0004-0000-0A00-000023000000}"/>
    <hyperlink ref="C72" r:id="rId37" xr:uid="{00000000-0004-0000-0A00-000024000000}"/>
    <hyperlink ref="C76" r:id="rId38" xr:uid="{00000000-0004-0000-0A00-000025000000}"/>
    <hyperlink ref="C77" r:id="rId39" xr:uid="{00000000-0004-0000-0A00-000026000000}"/>
    <hyperlink ref="C80" r:id="rId40" xr:uid="{00000000-0004-0000-0A00-000027000000}"/>
    <hyperlink ref="C39" r:id="rId41" xr:uid="{9A952367-66C1-4028-B3BA-EC77A4819CE1}"/>
    <hyperlink ref="C42" r:id="rId42" xr:uid="{EC37FBD4-379D-4444-8550-B3A5F83B9C09}"/>
  </hyperlink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43"/>
  <sheetViews>
    <sheetView topLeftCell="A16" workbookViewId="0">
      <selection activeCell="B42" sqref="B42"/>
    </sheetView>
  </sheetViews>
  <sheetFormatPr defaultRowHeight="15" x14ac:dyDescent="0.25"/>
  <cols>
    <col min="1" max="1" width="17.85546875" style="19" customWidth="1"/>
    <col min="2" max="2" width="94.7109375" style="19" customWidth="1"/>
    <col min="3" max="3" width="49.28515625" style="19" customWidth="1"/>
    <col min="4" max="4" width="14.28515625" style="19" customWidth="1"/>
    <col min="6" max="9" width="9.140625" style="20" customWidth="1"/>
  </cols>
  <sheetData>
    <row r="1" spans="1:10" x14ac:dyDescent="0.25">
      <c r="A1" t="s">
        <v>0</v>
      </c>
      <c r="B1" t="s">
        <v>1</v>
      </c>
      <c r="C1" t="s">
        <v>2</v>
      </c>
      <c r="D1" t="s">
        <v>3</v>
      </c>
      <c r="E1" t="s">
        <v>4</v>
      </c>
      <c r="F1" s="20" t="s">
        <v>5</v>
      </c>
      <c r="G1" s="20" t="s">
        <v>6</v>
      </c>
      <c r="H1" s="20" t="s">
        <v>7</v>
      </c>
      <c r="I1" s="20" t="s">
        <v>8</v>
      </c>
      <c r="J1" s="20" t="s">
        <v>9</v>
      </c>
    </row>
    <row r="2" spans="1:10" x14ac:dyDescent="0.25">
      <c r="A2" t="s">
        <v>3151</v>
      </c>
      <c r="B2" t="s">
        <v>3152</v>
      </c>
      <c r="C2" s="15" t="s">
        <v>3153</v>
      </c>
      <c r="D2" t="str">
        <f t="shared" ref="D2:D26" si="0">CONCATENATE(A2,"-程响")</f>
        <v>可能-程响</v>
      </c>
      <c r="E2" t="s">
        <v>2218</v>
      </c>
      <c r="F2" s="16">
        <v>1.805555555555555E-2</v>
      </c>
      <c r="G2" s="16">
        <v>3.1944444444444442E-2</v>
      </c>
      <c r="I2" s="20">
        <v>1</v>
      </c>
    </row>
    <row r="3" spans="1:10" x14ac:dyDescent="0.25">
      <c r="A3" t="s">
        <v>3154</v>
      </c>
      <c r="B3" t="s">
        <v>3155</v>
      </c>
      <c r="C3" s="15"/>
      <c r="D3" t="str">
        <f t="shared" si="0"/>
        <v>不再联系-程响</v>
      </c>
      <c r="E3" t="s">
        <v>2218</v>
      </c>
      <c r="F3" s="16"/>
      <c r="G3" s="16"/>
      <c r="I3" s="20">
        <v>0</v>
      </c>
    </row>
    <row r="4" spans="1:10" x14ac:dyDescent="0.25">
      <c r="A4" t="s">
        <v>3156</v>
      </c>
      <c r="B4" t="s">
        <v>3157</v>
      </c>
      <c r="C4" s="15" t="s">
        <v>3158</v>
      </c>
      <c r="D4" t="str">
        <f t="shared" si="0"/>
        <v>四季予你-程响</v>
      </c>
      <c r="E4" t="s">
        <v>2218</v>
      </c>
      <c r="F4" s="16">
        <v>5.0694444444444438E-2</v>
      </c>
      <c r="G4" s="16">
        <v>6.9444444444444448E-2</v>
      </c>
      <c r="I4" s="20">
        <v>1</v>
      </c>
    </row>
    <row r="5" spans="1:10" x14ac:dyDescent="0.25">
      <c r="A5" t="s">
        <v>3159</v>
      </c>
      <c r="B5" t="s">
        <v>3160</v>
      </c>
      <c r="C5" s="15" t="s">
        <v>3161</v>
      </c>
      <c r="D5" t="str">
        <f t="shared" si="0"/>
        <v>世界这么大还是遇见你-程响</v>
      </c>
      <c r="E5" t="s">
        <v>2218</v>
      </c>
      <c r="F5" s="16">
        <v>3.0555555555555551E-2</v>
      </c>
      <c r="G5" s="16">
        <v>4.0972222222222222E-2</v>
      </c>
      <c r="I5" s="20">
        <v>1</v>
      </c>
    </row>
    <row r="6" spans="1:10" x14ac:dyDescent="0.25">
      <c r="A6" t="s">
        <v>3162</v>
      </c>
      <c r="B6" t="s">
        <v>3163</v>
      </c>
      <c r="C6" s="15" t="s">
        <v>3164</v>
      </c>
      <c r="D6" t="str">
        <f t="shared" si="0"/>
        <v>等你归来-程响</v>
      </c>
      <c r="E6" t="s">
        <v>2218</v>
      </c>
      <c r="F6" s="16">
        <v>3.888888888888889E-2</v>
      </c>
      <c r="G6" s="16">
        <v>5.0694444444444438E-2</v>
      </c>
      <c r="I6" s="20">
        <v>1</v>
      </c>
    </row>
    <row r="7" spans="1:10" x14ac:dyDescent="0.25">
      <c r="A7" t="s">
        <v>3165</v>
      </c>
      <c r="B7" t="s">
        <v>3166</v>
      </c>
      <c r="C7" s="15" t="s">
        <v>3167</v>
      </c>
      <c r="D7" t="str">
        <f t="shared" si="0"/>
        <v>三生缘-程响</v>
      </c>
      <c r="E7" t="s">
        <v>2218</v>
      </c>
      <c r="F7" s="16">
        <v>3.888888888888889E-2</v>
      </c>
      <c r="G7" s="16">
        <v>5.2083333333333343E-2</v>
      </c>
      <c r="I7" s="20">
        <v>1</v>
      </c>
    </row>
    <row r="8" spans="1:10" x14ac:dyDescent="0.25">
      <c r="A8" t="s">
        <v>3168</v>
      </c>
      <c r="B8" t="s">
        <v>3169</v>
      </c>
      <c r="C8" s="15" t="s">
        <v>3170</v>
      </c>
      <c r="D8" t="str">
        <f t="shared" si="0"/>
        <v>时光洪流-程响</v>
      </c>
      <c r="E8" t="s">
        <v>2218</v>
      </c>
      <c r="F8" s="16">
        <v>5.2083333333333343E-2</v>
      </c>
      <c r="G8" s="16">
        <v>7.2222222222222215E-2</v>
      </c>
      <c r="I8" s="20">
        <v>1</v>
      </c>
    </row>
    <row r="9" spans="1:10" x14ac:dyDescent="0.25">
      <c r="A9" s="20" t="s">
        <v>3171</v>
      </c>
      <c r="B9" s="20" t="s">
        <v>3172</v>
      </c>
      <c r="C9" s="15" t="s">
        <v>3173</v>
      </c>
      <c r="D9" s="20" t="str">
        <f t="shared" si="0"/>
        <v>千里共婵娟-程响</v>
      </c>
      <c r="E9" s="20" t="s">
        <v>2218</v>
      </c>
      <c r="F9" s="16">
        <v>5.486111111111111E-2</v>
      </c>
      <c r="G9" s="16">
        <v>7.2916666666666671E-2</v>
      </c>
      <c r="I9" s="20">
        <v>1</v>
      </c>
    </row>
    <row r="10" spans="1:10" x14ac:dyDescent="0.25">
      <c r="A10" s="20" t="s">
        <v>3174</v>
      </c>
      <c r="B10" s="20" t="s">
        <v>3175</v>
      </c>
      <c r="C10" s="15" t="s">
        <v>3176</v>
      </c>
      <c r="D10" s="20" t="str">
        <f t="shared" si="0"/>
        <v>人间烟火-程响</v>
      </c>
      <c r="E10" s="20" t="s">
        <v>2218</v>
      </c>
      <c r="F10" s="16">
        <v>3.7499999999999999E-2</v>
      </c>
      <c r="G10" s="16">
        <v>5.9027777777777783E-2</v>
      </c>
      <c r="I10" s="20">
        <v>1</v>
      </c>
    </row>
    <row r="11" spans="1:10" x14ac:dyDescent="0.25">
      <c r="A11" s="20" t="s">
        <v>1167</v>
      </c>
      <c r="B11" s="20" t="s">
        <v>1168</v>
      </c>
      <c r="C11" s="15" t="s">
        <v>1169</v>
      </c>
      <c r="D11" s="20" t="str">
        <f t="shared" si="0"/>
        <v>是否-程响</v>
      </c>
      <c r="E11" s="20" t="s">
        <v>2218</v>
      </c>
      <c r="F11" s="16">
        <v>3.125E-2</v>
      </c>
      <c r="G11" s="16">
        <v>4.5138888888888888E-2</v>
      </c>
      <c r="I11" s="20">
        <v>1</v>
      </c>
    </row>
    <row r="12" spans="1:10" x14ac:dyDescent="0.25">
      <c r="A12" s="20" t="s">
        <v>3177</v>
      </c>
      <c r="B12" s="20" t="s">
        <v>3178</v>
      </c>
      <c r="C12" s="15" t="s">
        <v>3179</v>
      </c>
      <c r="D12" s="20" t="str">
        <f t="shared" si="0"/>
        <v>故事终章-程响</v>
      </c>
      <c r="E12" s="20" t="s">
        <v>2218</v>
      </c>
      <c r="F12" s="16">
        <v>4.2361111111111113E-2</v>
      </c>
      <c r="G12" s="16">
        <v>6.458333333333334E-2</v>
      </c>
      <c r="I12" s="20">
        <v>1</v>
      </c>
    </row>
    <row r="13" spans="1:10" x14ac:dyDescent="0.25">
      <c r="A13" s="20" t="s">
        <v>3180</v>
      </c>
      <c r="B13" s="20" t="s">
        <v>3181</v>
      </c>
      <c r="C13" s="15" t="s">
        <v>3182</v>
      </c>
      <c r="D13" s="20" t="str">
        <f t="shared" si="0"/>
        <v>新娘不是我-程响</v>
      </c>
      <c r="E13" s="20" t="s">
        <v>2218</v>
      </c>
      <c r="F13" s="16">
        <v>4.583333333333333E-2</v>
      </c>
      <c r="G13" s="16">
        <v>7.5694444444444439E-2</v>
      </c>
      <c r="I13" s="20">
        <v>1</v>
      </c>
    </row>
    <row r="14" spans="1:10" x14ac:dyDescent="0.25">
      <c r="A14" s="20" t="s">
        <v>3183</v>
      </c>
      <c r="B14" s="20" t="s">
        <v>3184</v>
      </c>
      <c r="C14" s="15" t="s">
        <v>3185</v>
      </c>
      <c r="D14" s="20" t="str">
        <f t="shared" si="0"/>
        <v>想起了你-程响</v>
      </c>
      <c r="E14" s="20" t="s">
        <v>2218</v>
      </c>
      <c r="F14" s="16">
        <v>1.458333333333333E-2</v>
      </c>
      <c r="G14" s="16">
        <v>2.777777777777778E-2</v>
      </c>
      <c r="I14" s="20">
        <v>1</v>
      </c>
    </row>
    <row r="15" spans="1:10" s="17" customFormat="1" x14ac:dyDescent="0.25">
      <c r="A15" s="20" t="s">
        <v>3186</v>
      </c>
      <c r="B15" s="20" t="s">
        <v>3187</v>
      </c>
      <c r="C15" s="15" t="s">
        <v>3188</v>
      </c>
      <c r="D15" s="20" t="str">
        <f t="shared" si="0"/>
        <v>给我一杯冰水-程响</v>
      </c>
      <c r="E15" s="20" t="s">
        <v>2218</v>
      </c>
      <c r="F15" s="16">
        <v>4.583333333333333E-2</v>
      </c>
      <c r="G15" s="16">
        <v>7.0833333333333331E-2</v>
      </c>
      <c r="H15" s="20"/>
      <c r="I15" s="20">
        <v>1</v>
      </c>
    </row>
    <row r="16" spans="1:10" s="17" customFormat="1" x14ac:dyDescent="0.25">
      <c r="A16" s="20" t="s">
        <v>3189</v>
      </c>
      <c r="B16" s="20" t="s">
        <v>3190</v>
      </c>
      <c r="C16" s="15" t="s">
        <v>3191</v>
      </c>
      <c r="D16" s="20" t="str">
        <f t="shared" si="0"/>
        <v>开往世界边际-程响</v>
      </c>
      <c r="E16" s="20" t="s">
        <v>2218</v>
      </c>
      <c r="F16" s="16">
        <v>5.0694444444444438E-2</v>
      </c>
      <c r="G16" s="16">
        <v>6.3888888888888884E-2</v>
      </c>
      <c r="H16" s="20"/>
      <c r="I16" s="20">
        <v>1</v>
      </c>
    </row>
    <row r="17" spans="1:9" s="17" customFormat="1" x14ac:dyDescent="0.25">
      <c r="A17" s="20" t="s">
        <v>3192</v>
      </c>
      <c r="B17" s="20" t="s">
        <v>3193</v>
      </c>
      <c r="C17" s="15" t="s">
        <v>3194</v>
      </c>
      <c r="D17" s="20" t="str">
        <f t="shared" si="0"/>
        <v>真心换伤心-程响</v>
      </c>
      <c r="E17" s="20" t="s">
        <v>2218</v>
      </c>
      <c r="F17" s="16">
        <v>6.1805555555555558E-2</v>
      </c>
      <c r="G17" s="16">
        <v>7.2222222222222215E-2</v>
      </c>
      <c r="H17" s="20"/>
      <c r="I17" s="20">
        <v>1</v>
      </c>
    </row>
    <row r="18" spans="1:9" s="17" customFormat="1" x14ac:dyDescent="0.25">
      <c r="A18" s="20" t="s">
        <v>3195</v>
      </c>
      <c r="B18" s="20" t="s">
        <v>3196</v>
      </c>
      <c r="C18" s="15" t="s">
        <v>3197</v>
      </c>
      <c r="D18" s="20" t="str">
        <f t="shared" si="0"/>
        <v>分开那天-程响</v>
      </c>
      <c r="E18" s="20" t="s">
        <v>2218</v>
      </c>
      <c r="F18" s="16">
        <v>4.583333333333333E-2</v>
      </c>
      <c r="G18" s="16">
        <v>6.0416666666666667E-2</v>
      </c>
      <c r="H18" s="20"/>
      <c r="I18" s="20">
        <v>1</v>
      </c>
    </row>
    <row r="19" spans="1:9" x14ac:dyDescent="0.25">
      <c r="A19" s="20" t="s">
        <v>3198</v>
      </c>
      <c r="B19" s="20" t="s">
        <v>3199</v>
      </c>
      <c r="C19" s="15" t="s">
        <v>3200</v>
      </c>
      <c r="D19" s="20" t="str">
        <f t="shared" si="0"/>
        <v>江南夜色-程响</v>
      </c>
      <c r="E19" s="20" t="s">
        <v>2218</v>
      </c>
      <c r="F19" s="16">
        <v>3.8194444444444448E-2</v>
      </c>
      <c r="G19" s="16">
        <v>0.05</v>
      </c>
      <c r="I19" s="20">
        <v>1</v>
      </c>
    </row>
    <row r="20" spans="1:9" x14ac:dyDescent="0.25">
      <c r="A20" s="20" t="s">
        <v>3201</v>
      </c>
      <c r="B20" s="20" t="s">
        <v>3202</v>
      </c>
      <c r="C20" s="15" t="s">
        <v>3203</v>
      </c>
      <c r="D20" s="20" t="str">
        <f t="shared" si="0"/>
        <v>将你还于人海-程响</v>
      </c>
      <c r="E20" s="20" t="s">
        <v>2218</v>
      </c>
      <c r="F20" s="16">
        <v>4.2361111111111113E-2</v>
      </c>
      <c r="G20" s="16">
        <v>6.1805555555555558E-2</v>
      </c>
      <c r="I20" s="20">
        <v>1</v>
      </c>
    </row>
    <row r="21" spans="1:9" x14ac:dyDescent="0.25">
      <c r="A21" s="20" t="s">
        <v>3204</v>
      </c>
      <c r="B21" s="20" t="s">
        <v>3205</v>
      </c>
      <c r="C21" s="15" t="s">
        <v>3206</v>
      </c>
      <c r="D21" s="20" t="str">
        <f t="shared" si="0"/>
        <v>今夜的风-程响</v>
      </c>
      <c r="E21" s="20" t="s">
        <v>2218</v>
      </c>
      <c r="F21" s="16">
        <v>2.013888888888889E-2</v>
      </c>
      <c r="G21" s="16">
        <v>3.7499999999999999E-2</v>
      </c>
      <c r="I21" s="20">
        <v>1</v>
      </c>
    </row>
    <row r="22" spans="1:9" x14ac:dyDescent="0.25">
      <c r="A22" s="20" t="s">
        <v>3207</v>
      </c>
      <c r="B22" s="20" t="s">
        <v>3208</v>
      </c>
      <c r="C22" s="15" t="s">
        <v>3209</v>
      </c>
      <c r="D22" s="20" t="str">
        <f t="shared" si="0"/>
        <v>经常回家看一看-程响</v>
      </c>
      <c r="E22" s="20" t="s">
        <v>2218</v>
      </c>
      <c r="F22" s="16">
        <v>3.888888888888889E-2</v>
      </c>
      <c r="G22" s="16">
        <v>5.347222222222222E-2</v>
      </c>
      <c r="I22" s="20">
        <v>1</v>
      </c>
    </row>
    <row r="23" spans="1:9" s="17" customFormat="1" x14ac:dyDescent="0.25">
      <c r="A23" s="20" t="s">
        <v>3210</v>
      </c>
      <c r="B23" s="20" t="s">
        <v>3211</v>
      </c>
      <c r="C23" s="15" t="s">
        <v>3212</v>
      </c>
      <c r="D23" s="20" t="str">
        <f t="shared" si="0"/>
        <v>妹妹不做仙女-程响</v>
      </c>
      <c r="E23" s="20" t="s">
        <v>2218</v>
      </c>
      <c r="F23" s="16">
        <v>4.583333333333333E-2</v>
      </c>
      <c r="G23" s="16">
        <v>6.1111111111111109E-2</v>
      </c>
      <c r="H23" s="20"/>
      <c r="I23" s="20">
        <v>1</v>
      </c>
    </row>
    <row r="24" spans="1:9" s="17" customFormat="1" x14ac:dyDescent="0.25">
      <c r="A24" s="20" t="s">
        <v>3213</v>
      </c>
      <c r="B24" s="20" t="s">
        <v>3214</v>
      </c>
      <c r="C24" s="15" t="s">
        <v>3215</v>
      </c>
      <c r="D24" s="20" t="str">
        <f t="shared" si="0"/>
        <v>一花一世界-程响</v>
      </c>
      <c r="E24" s="20" t="s">
        <v>2218</v>
      </c>
      <c r="F24" s="16">
        <v>4.7222222222222221E-2</v>
      </c>
      <c r="G24" s="16">
        <v>6.3194444444444442E-2</v>
      </c>
      <c r="H24" s="20"/>
      <c r="I24" s="20">
        <v>1</v>
      </c>
    </row>
    <row r="25" spans="1:9" s="17" customFormat="1" x14ac:dyDescent="0.25">
      <c r="A25" s="20" t="s">
        <v>3216</v>
      </c>
      <c r="B25" s="20" t="s">
        <v>3217</v>
      </c>
      <c r="C25" s="15" t="s">
        <v>3218</v>
      </c>
      <c r="D25" s="20" t="str">
        <f t="shared" si="0"/>
        <v>玉石俱焚-程响</v>
      </c>
      <c r="E25" s="20" t="s">
        <v>2218</v>
      </c>
      <c r="F25" s="16">
        <v>4.027777777777778E-2</v>
      </c>
      <c r="G25" s="16">
        <v>5.347222222222222E-2</v>
      </c>
      <c r="H25" s="20"/>
      <c r="I25" s="20">
        <v>1</v>
      </c>
    </row>
    <row r="26" spans="1:9" x14ac:dyDescent="0.25">
      <c r="A26" s="20" t="s">
        <v>3219</v>
      </c>
      <c r="B26" s="20" t="s">
        <v>3220</v>
      </c>
      <c r="C26" s="15" t="s">
        <v>3221</v>
      </c>
      <c r="D26" s="20" t="str">
        <f t="shared" si="0"/>
        <v>江南多雨时-程响</v>
      </c>
      <c r="E26" s="20" t="s">
        <v>2218</v>
      </c>
      <c r="F26" s="16">
        <v>3.0555555555555551E-2</v>
      </c>
      <c r="G26" s="16">
        <v>3.9583333333333331E-2</v>
      </c>
      <c r="I26" s="20">
        <v>1</v>
      </c>
    </row>
    <row r="27" spans="1:9" x14ac:dyDescent="0.25">
      <c r="A27" s="20"/>
      <c r="B27" s="20"/>
      <c r="C27" s="15"/>
      <c r="D27" s="20"/>
      <c r="E27" s="20"/>
      <c r="F27" s="16"/>
      <c r="G27" s="16"/>
    </row>
    <row r="28" spans="1:9" x14ac:dyDescent="0.25">
      <c r="A28" s="20"/>
      <c r="B28" s="20"/>
      <c r="C28" s="15"/>
      <c r="D28" s="20"/>
      <c r="E28" s="20"/>
      <c r="F28" s="16"/>
      <c r="G28" s="16"/>
    </row>
    <row r="29" spans="1:9" x14ac:dyDescent="0.25">
      <c r="A29" s="20"/>
      <c r="B29" s="20"/>
      <c r="C29" s="15"/>
      <c r="D29" s="20"/>
      <c r="E29" s="20"/>
      <c r="F29" s="16"/>
      <c r="G29" s="16"/>
    </row>
    <row r="30" spans="1:9" s="17" customFormat="1" x14ac:dyDescent="0.25">
      <c r="A30" s="20"/>
      <c r="B30" s="20"/>
      <c r="C30" s="15"/>
      <c r="D30" s="20"/>
      <c r="E30" s="20"/>
      <c r="F30" s="16"/>
      <c r="G30" s="16"/>
      <c r="H30" s="20"/>
      <c r="I30" s="20"/>
    </row>
    <row r="31" spans="1:9" x14ac:dyDescent="0.25">
      <c r="A31" s="20" t="s">
        <v>2322</v>
      </c>
      <c r="B31" s="20" t="s">
        <v>2322</v>
      </c>
      <c r="C31" s="15"/>
      <c r="D31" s="20" t="str">
        <f>CONCATENATE(A31,"-程响")</f>
        <v>未过-程响</v>
      </c>
      <c r="E31" s="20" t="s">
        <v>2218</v>
      </c>
      <c r="F31" s="16"/>
      <c r="G31" s="16"/>
    </row>
    <row r="32" spans="1:9" s="17" customFormat="1" x14ac:dyDescent="0.25">
      <c r="A32" s="20"/>
      <c r="B32" s="20"/>
      <c r="C32" s="15"/>
      <c r="D32" s="20"/>
      <c r="E32" s="20"/>
      <c r="F32" s="16"/>
      <c r="G32" s="16"/>
      <c r="H32" s="20"/>
      <c r="I32" s="20"/>
    </row>
    <row r="33" spans="1:9" s="17" customFormat="1" x14ac:dyDescent="0.25">
      <c r="A33" s="20"/>
      <c r="B33" s="20"/>
      <c r="C33" s="15"/>
      <c r="D33" s="20"/>
      <c r="E33" s="20"/>
      <c r="F33" s="16"/>
      <c r="G33" s="16"/>
      <c r="H33" s="20"/>
      <c r="I33" s="20"/>
    </row>
    <row r="34" spans="1:9" s="17" customFormat="1" x14ac:dyDescent="0.25">
      <c r="A34" s="20"/>
      <c r="B34" s="20"/>
      <c r="C34" s="15"/>
      <c r="D34" s="20" t="str">
        <f t="shared" ref="D34" si="1">CONCATENATE(A34,"-程响")</f>
        <v>-程响</v>
      </c>
      <c r="E34" s="20" t="s">
        <v>2218</v>
      </c>
      <c r="F34" s="16"/>
      <c r="G34" s="16"/>
      <c r="H34" s="20"/>
      <c r="I34" s="20"/>
    </row>
    <row r="35" spans="1:9" x14ac:dyDescent="0.25">
      <c r="A35" s="20"/>
      <c r="B35" s="20"/>
      <c r="C35" s="15"/>
      <c r="D35" s="20"/>
      <c r="E35" s="20"/>
    </row>
    <row r="36" spans="1:9" x14ac:dyDescent="0.25">
      <c r="A36" s="20"/>
      <c r="B36" s="20"/>
      <c r="C36" s="15"/>
      <c r="D36" s="20"/>
      <c r="E36" s="20"/>
      <c r="I36" s="20">
        <v>0</v>
      </c>
    </row>
    <row r="37" spans="1:9" x14ac:dyDescent="0.25">
      <c r="A37" s="20"/>
      <c r="B37" s="20"/>
      <c r="C37" s="15"/>
      <c r="D37" s="20"/>
      <c r="E37" s="20"/>
      <c r="I37" s="20">
        <v>0</v>
      </c>
    </row>
    <row r="38" spans="1:9" x14ac:dyDescent="0.25">
      <c r="A38" s="20" t="s">
        <v>3224</v>
      </c>
      <c r="B38" s="20" t="s">
        <v>3225</v>
      </c>
      <c r="C38" s="15"/>
      <c r="D38" s="20" t="str">
        <f>CONCATENATE(A38,"-程响")</f>
        <v>在他乡-程响</v>
      </c>
      <c r="E38" s="20" t="s">
        <v>13</v>
      </c>
      <c r="F38" s="16"/>
      <c r="G38" s="16"/>
      <c r="I38" s="20">
        <v>0</v>
      </c>
    </row>
    <row r="39" spans="1:9" x14ac:dyDescent="0.25">
      <c r="A39" s="20" t="s">
        <v>286</v>
      </c>
      <c r="B39" s="20" t="s">
        <v>3226</v>
      </c>
      <c r="C39" s="15"/>
      <c r="D39" s="20" t="str">
        <f>CONCATENATE(A39,"-程响")</f>
        <v>传奇-程响</v>
      </c>
      <c r="E39" s="20" t="s">
        <v>13</v>
      </c>
      <c r="I39" s="20">
        <v>0</v>
      </c>
    </row>
    <row r="40" spans="1:9" x14ac:dyDescent="0.25">
      <c r="A40" s="20" t="s">
        <v>1097</v>
      </c>
      <c r="B40" s="20" t="s">
        <v>3227</v>
      </c>
      <c r="C40" s="15"/>
      <c r="D40" s="20" t="str">
        <f>CONCATENATE(A40,"-程响")</f>
        <v>如愿-程响</v>
      </c>
      <c r="E40" s="20" t="s">
        <v>13</v>
      </c>
      <c r="I40" s="20">
        <v>0</v>
      </c>
    </row>
    <row r="41" spans="1:9" x14ac:dyDescent="0.25">
      <c r="A41" s="20" t="s">
        <v>3228</v>
      </c>
      <c r="B41" s="20" t="s">
        <v>3229</v>
      </c>
      <c r="C41" s="15" t="s">
        <v>3230</v>
      </c>
      <c r="D41" s="20" t="str">
        <f>CONCATENATE(A41,"-程响")</f>
        <v>那个女孩-程响</v>
      </c>
      <c r="E41" s="20" t="s">
        <v>13</v>
      </c>
      <c r="F41" s="16">
        <v>5.4166666666666669E-2</v>
      </c>
      <c r="G41" s="16">
        <v>6.9444444444444448E-2</v>
      </c>
      <c r="I41" s="20">
        <v>1</v>
      </c>
    </row>
    <row r="42" spans="1:9" s="17" customFormat="1" x14ac:dyDescent="0.25">
      <c r="A42" s="20" t="s">
        <v>3231</v>
      </c>
      <c r="B42" s="20" t="s">
        <v>3232</v>
      </c>
      <c r="C42" s="15"/>
      <c r="D42" s="20" t="str">
        <f>CONCATENATE(A42,"-程响")</f>
        <v>美丽女人-程响</v>
      </c>
      <c r="E42" s="20" t="s">
        <v>13</v>
      </c>
      <c r="F42" s="16"/>
      <c r="G42" s="16"/>
      <c r="H42" s="20"/>
      <c r="I42" s="20">
        <v>0</v>
      </c>
    </row>
    <row r="43" spans="1:9" x14ac:dyDescent="0.25">
      <c r="A43" s="20"/>
      <c r="B43" s="20"/>
      <c r="C43" s="20"/>
      <c r="D43" s="20"/>
      <c r="E43" s="20"/>
    </row>
  </sheetData>
  <hyperlinks>
    <hyperlink ref="C2" r:id="rId1" xr:uid="{00000000-0004-0000-0B00-000000000000}"/>
    <hyperlink ref="C4" r:id="rId2" xr:uid="{00000000-0004-0000-0B00-000001000000}"/>
    <hyperlink ref="C5" r:id="rId3" xr:uid="{00000000-0004-0000-0B00-000002000000}"/>
    <hyperlink ref="C6" r:id="rId4" xr:uid="{00000000-0004-0000-0B00-000003000000}"/>
    <hyperlink ref="C7" r:id="rId5" xr:uid="{00000000-0004-0000-0B00-000004000000}"/>
    <hyperlink ref="C8" r:id="rId6" xr:uid="{00000000-0004-0000-0B00-000005000000}"/>
    <hyperlink ref="C9" r:id="rId7" xr:uid="{00000000-0004-0000-0B00-000006000000}"/>
    <hyperlink ref="C10" r:id="rId8" xr:uid="{00000000-0004-0000-0B00-000007000000}"/>
    <hyperlink ref="C11" r:id="rId9" xr:uid="{00000000-0004-0000-0B00-000008000000}"/>
    <hyperlink ref="C12" r:id="rId10" xr:uid="{00000000-0004-0000-0B00-000009000000}"/>
    <hyperlink ref="C13" r:id="rId11" xr:uid="{00000000-0004-0000-0B00-00000A000000}"/>
    <hyperlink ref="C14" r:id="rId12" xr:uid="{00000000-0004-0000-0B00-00000B000000}"/>
    <hyperlink ref="C15" r:id="rId13" xr:uid="{00000000-0004-0000-0B00-00000C000000}"/>
    <hyperlink ref="C16" r:id="rId14" xr:uid="{00000000-0004-0000-0B00-00000D000000}"/>
    <hyperlink ref="C17" r:id="rId15" xr:uid="{00000000-0004-0000-0B00-00000E000000}"/>
    <hyperlink ref="C18" r:id="rId16" xr:uid="{00000000-0004-0000-0B00-00000F000000}"/>
    <hyperlink ref="C19" r:id="rId17" xr:uid="{00000000-0004-0000-0B00-000010000000}"/>
    <hyperlink ref="C20" r:id="rId18" xr:uid="{00000000-0004-0000-0B00-000011000000}"/>
    <hyperlink ref="C21" r:id="rId19" xr:uid="{00000000-0004-0000-0B00-000012000000}"/>
    <hyperlink ref="C22" r:id="rId20" xr:uid="{00000000-0004-0000-0B00-000013000000}"/>
    <hyperlink ref="C23" r:id="rId21" xr:uid="{00000000-0004-0000-0B00-000014000000}"/>
    <hyperlink ref="C24" r:id="rId22" xr:uid="{00000000-0004-0000-0B00-000015000000}"/>
    <hyperlink ref="C25" r:id="rId23" xr:uid="{00000000-0004-0000-0B00-000016000000}"/>
    <hyperlink ref="C26" r:id="rId24" xr:uid="{00000000-0004-0000-0B00-000017000000}"/>
    <hyperlink ref="C41" r:id="rId25" xr:uid="{00000000-0004-0000-0B00-000018000000}"/>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98"/>
  <sheetViews>
    <sheetView topLeftCell="A34" workbookViewId="0">
      <selection activeCell="A49" sqref="A4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996</v>
      </c>
      <c r="B2" t="s">
        <v>3233</v>
      </c>
      <c r="C2" s="15"/>
      <c r="D2" t="str">
        <f t="array" aca="1" ref="D2" ca="1">CONCATENATE(A2,"-",MID(CELL("filename",A1),FIND("]",CELL("filename",A1))+1,255))</f>
        <v>千千阙歌-陈慧娴</v>
      </c>
      <c r="E2" t="s">
        <v>2218</v>
      </c>
      <c r="F2" s="10"/>
      <c r="G2" s="10"/>
    </row>
    <row r="3" spans="1:10" x14ac:dyDescent="0.25">
      <c r="A3" t="s">
        <v>3234</v>
      </c>
      <c r="B3" t="s">
        <v>3235</v>
      </c>
      <c r="C3" s="15" t="s">
        <v>3236</v>
      </c>
      <c r="D3" t="str">
        <f t="array" aca="1" ref="D3" ca="1">CONCATENATE(A3,"-",MID(CELL("filename",A2),FIND("]",CELL("filename",A2))+1,255))</f>
        <v>人生何处不相逢-陈慧娴</v>
      </c>
      <c r="E3" t="s">
        <v>2218</v>
      </c>
      <c r="F3" s="10">
        <v>1.3194444444444439E-2</v>
      </c>
      <c r="G3" s="10">
        <v>3.5416666666666673E-2</v>
      </c>
      <c r="I3">
        <v>1</v>
      </c>
    </row>
    <row r="4" spans="1:10" x14ac:dyDescent="0.25">
      <c r="A4" t="s">
        <v>1050</v>
      </c>
      <c r="B4" t="s">
        <v>3237</v>
      </c>
      <c r="C4" s="15" t="s">
        <v>3238</v>
      </c>
      <c r="D4" t="str">
        <f t="array" aca="1" ref="D4" ca="1">CONCATENATE(A4,"-",MID(CELL("filename",A3),FIND("]",CELL("filename",A3))+1,255))</f>
        <v>让一切随风-陈慧娴</v>
      </c>
      <c r="E4" t="s">
        <v>2218</v>
      </c>
      <c r="F4" s="10">
        <v>3.0555555555555551E-2</v>
      </c>
      <c r="G4" s="10">
        <v>5.0694444444444438E-2</v>
      </c>
      <c r="I4">
        <v>1</v>
      </c>
    </row>
    <row r="5" spans="1:10" x14ac:dyDescent="0.25">
      <c r="A5" t="s">
        <v>3239</v>
      </c>
      <c r="B5" t="s">
        <v>3240</v>
      </c>
      <c r="C5" s="15" t="s">
        <v>3241</v>
      </c>
      <c r="D5" t="str">
        <f t="array" aca="1" ref="D5" ca="1">CONCATENATE(A5,"-",MID(CELL("filename",A4),FIND("]",CELL("filename",A4))+1,255))</f>
        <v>飘雪-陈慧娴</v>
      </c>
      <c r="E5" t="s">
        <v>2218</v>
      </c>
      <c r="F5" s="10">
        <v>2.0833333333333329E-2</v>
      </c>
      <c r="G5" s="10">
        <v>6.6666666666666666E-2</v>
      </c>
      <c r="I5">
        <v>1</v>
      </c>
    </row>
    <row r="6" spans="1:10" x14ac:dyDescent="0.25">
      <c r="A6" t="s">
        <v>3242</v>
      </c>
      <c r="B6" t="s">
        <v>3243</v>
      </c>
      <c r="C6" s="15" t="s">
        <v>3244</v>
      </c>
      <c r="D6" t="str">
        <f t="array" aca="1" ref="D6" ca="1">CONCATENATE(A6,"-",MID(CELL("filename",A5),FIND("]",CELL("filename",A5))+1,255))</f>
        <v>月亮-陈慧娴</v>
      </c>
      <c r="E6" t="s">
        <v>2218</v>
      </c>
      <c r="F6" s="10">
        <v>1.2500000000000001E-2</v>
      </c>
      <c r="G6" s="10">
        <v>5.347222222222222E-2</v>
      </c>
      <c r="I6">
        <v>1</v>
      </c>
    </row>
    <row r="7" spans="1:10" x14ac:dyDescent="0.25">
      <c r="A7" t="s">
        <v>3245</v>
      </c>
      <c r="B7" t="s">
        <v>3246</v>
      </c>
      <c r="C7" s="15" t="s">
        <v>3247</v>
      </c>
      <c r="D7" t="str">
        <f t="array" aca="1" ref="D7" ca="1">CONCATENATE(A7,"-",MID(CELL("filename",A6),FIND("]",CELL("filename",A6))+1,255))</f>
        <v>情意结-陈慧娴</v>
      </c>
      <c r="E7" t="s">
        <v>2218</v>
      </c>
      <c r="F7" s="10">
        <v>2.7083333333333331E-2</v>
      </c>
      <c r="G7" s="10">
        <v>4.6527777777777779E-2</v>
      </c>
      <c r="H7" s="10"/>
      <c r="I7">
        <v>1</v>
      </c>
    </row>
    <row r="8" spans="1:10" x14ac:dyDescent="0.25">
      <c r="A8" t="s">
        <v>3248</v>
      </c>
      <c r="B8" t="s">
        <v>3249</v>
      </c>
      <c r="C8" s="15" t="s">
        <v>3250</v>
      </c>
      <c r="D8" t="str">
        <f t="array" aca="1" ref="D8" ca="1">CONCATENATE(A8,"-",MID(CELL("filename",A7),FIND("]",CELL("filename",A7))+1,255))</f>
        <v>归来吧-陈慧娴</v>
      </c>
      <c r="E8" t="s">
        <v>2218</v>
      </c>
      <c r="F8" s="10">
        <v>5.9027777777777783E-2</v>
      </c>
      <c r="G8" s="10">
        <v>9.3055555555555558E-2</v>
      </c>
      <c r="I8">
        <v>1</v>
      </c>
    </row>
    <row r="9" spans="1:10" x14ac:dyDescent="0.25">
      <c r="A9" t="s">
        <v>1110</v>
      </c>
      <c r="B9" t="s">
        <v>1111</v>
      </c>
      <c r="C9" s="15" t="s">
        <v>1112</v>
      </c>
      <c r="D9" t="str">
        <f t="array" aca="1" ref="D9" ca="1">CONCATENATE(A9,"-",MID(CELL("filename",A8),FIND("]",CELL("filename",A8))+1,255))</f>
        <v>傻女-陈慧娴</v>
      </c>
      <c r="E9" t="s">
        <v>2218</v>
      </c>
      <c r="F9" s="10">
        <v>0.05</v>
      </c>
      <c r="G9" s="10">
        <v>7.4305555555555555E-2</v>
      </c>
      <c r="I9">
        <v>1</v>
      </c>
    </row>
    <row r="10" spans="1:10" x14ac:dyDescent="0.25">
      <c r="A10" t="s">
        <v>3251</v>
      </c>
      <c r="B10" t="s">
        <v>3252</v>
      </c>
      <c r="C10" s="15" t="s">
        <v>3253</v>
      </c>
      <c r="D10" t="str">
        <f t="array" aca="1" ref="D10" ca="1">CONCATENATE(A10,"-",MID(CELL("filename",A9),FIND("]",CELL("filename",A9))+1,255))</f>
        <v>逝去的诺言-陈慧娴</v>
      </c>
      <c r="E10" t="s">
        <v>2218</v>
      </c>
      <c r="F10" s="10">
        <v>2.569444444444444E-2</v>
      </c>
      <c r="G10" s="10">
        <v>4.2361111111111113E-2</v>
      </c>
      <c r="I10">
        <v>1</v>
      </c>
    </row>
    <row r="11" spans="1:10" x14ac:dyDescent="0.25">
      <c r="A11" t="s">
        <v>3254</v>
      </c>
      <c r="B11" t="s">
        <v>3255</v>
      </c>
      <c r="C11" s="15" t="s">
        <v>3256</v>
      </c>
      <c r="D11" t="str">
        <f t="array" aca="1" ref="D11" ca="1">CONCATENATE(A11,"-",MID(CELL("filename",A10),FIND("]",CELL("filename",A10))+1,255))</f>
        <v>夜机-陈慧娴</v>
      </c>
      <c r="E11" t="s">
        <v>2218</v>
      </c>
      <c r="F11" s="10">
        <v>5.1388888888888887E-2</v>
      </c>
      <c r="G11" s="10">
        <v>7.2222222222222215E-2</v>
      </c>
      <c r="I11">
        <v>1</v>
      </c>
    </row>
    <row r="12" spans="1:10" x14ac:dyDescent="0.25">
      <c r="A12" t="s">
        <v>3257</v>
      </c>
      <c r="B12" t="s">
        <v>3258</v>
      </c>
      <c r="C12" s="15" t="s">
        <v>3259</v>
      </c>
      <c r="D12" t="str">
        <f t="array" aca="1" ref="D12" ca="1">CONCATENATE(A12,"-",MID(CELL("filename",A11),FIND("]",CELL("filename",A11))+1,255))</f>
        <v>孤单背影-陈慧娴</v>
      </c>
      <c r="E12" t="s">
        <v>2218</v>
      </c>
      <c r="F12" s="10">
        <v>3.0555555555555551E-2</v>
      </c>
      <c r="G12" s="10">
        <v>5.9027777777777783E-2</v>
      </c>
      <c r="I12">
        <v>1</v>
      </c>
    </row>
    <row r="13" spans="1:10" x14ac:dyDescent="0.25">
      <c r="A13" t="s">
        <v>1255</v>
      </c>
      <c r="B13" t="s">
        <v>1256</v>
      </c>
      <c r="C13" s="15" t="s">
        <v>1257</v>
      </c>
      <c r="D13" t="str">
        <f t="array" aca="1" ref="D13" ca="1">CONCATENATE(A13,"-",MID(CELL("filename",A12),FIND("]",CELL("filename",A12))+1,255))</f>
        <v>跳舞街-陈慧娴</v>
      </c>
      <c r="E13" t="s">
        <v>2218</v>
      </c>
      <c r="F13" s="10">
        <v>3.0555555555555551E-2</v>
      </c>
      <c r="G13" s="10">
        <v>5.1388888888888887E-2</v>
      </c>
      <c r="I13">
        <v>1</v>
      </c>
    </row>
    <row r="14" spans="1:10" x14ac:dyDescent="0.25">
      <c r="A14" t="s">
        <v>3260</v>
      </c>
      <c r="B14" t="s">
        <v>3261</v>
      </c>
      <c r="C14" s="15" t="s">
        <v>3262</v>
      </c>
      <c r="D14" t="str">
        <f t="array" aca="1" ref="D14" ca="1">CONCATENATE(A14,"-",MID(CELL("filename",A13),FIND("]",CELL("filename",A13))+1,255))</f>
        <v>红茶馆-陈慧娴</v>
      </c>
      <c r="E14" t="s">
        <v>2218</v>
      </c>
      <c r="F14" s="10">
        <v>7.013888888888889E-2</v>
      </c>
      <c r="G14" s="10">
        <v>9.166666666666666E-2</v>
      </c>
      <c r="I14">
        <v>1</v>
      </c>
      <c r="J14">
        <v>1.2</v>
      </c>
    </row>
    <row r="15" spans="1:10" x14ac:dyDescent="0.25">
      <c r="A15" t="s">
        <v>3263</v>
      </c>
      <c r="B15" t="s">
        <v>3264</v>
      </c>
      <c r="C15" s="15" t="s">
        <v>3265</v>
      </c>
      <c r="D15" t="str">
        <f t="array" aca="1" ref="D15" ca="1">CONCATENATE(A15,"-",MID(CELL("filename",A14),FIND("]",CELL("filename",A14))+1,255))</f>
        <v>与泪拥抱-陈慧娴</v>
      </c>
      <c r="E15" t="s">
        <v>2218</v>
      </c>
      <c r="F15" s="10">
        <v>6.0416666666666667E-2</v>
      </c>
      <c r="G15" s="10">
        <v>7.8472222222222221E-2</v>
      </c>
      <c r="I15">
        <v>1</v>
      </c>
    </row>
    <row r="16" spans="1:10" x14ac:dyDescent="0.25">
      <c r="A16" t="s">
        <v>3266</v>
      </c>
      <c r="B16" t="s">
        <v>3267</v>
      </c>
      <c r="C16" s="15" t="s">
        <v>3268</v>
      </c>
      <c r="D16" t="str">
        <f t="array" aca="1" ref="D16" ca="1">CONCATENATE(A16,"-",MID(CELL("filename",A15),FIND("]",CELL("filename",A15))+1,255))</f>
        <v>今天的爱人是谁-陈慧娴</v>
      </c>
      <c r="E16" t="s">
        <v>2218</v>
      </c>
      <c r="F16" s="10">
        <v>4.3749999999999997E-2</v>
      </c>
      <c r="G16" s="10">
        <v>6.3194444444444442E-2</v>
      </c>
      <c r="I16">
        <v>1</v>
      </c>
    </row>
    <row r="17" spans="1:9" x14ac:dyDescent="0.25">
      <c r="A17" t="s">
        <v>3269</v>
      </c>
      <c r="B17" t="s">
        <v>3270</v>
      </c>
      <c r="C17" s="15" t="s">
        <v>3271</v>
      </c>
      <c r="D17" t="str">
        <f t="array" aca="1" ref="D17" ca="1">CONCATENATE(A17,"-",MID(CELL("filename",A16),FIND("]",CELL("filename",A16))+1,255))</f>
        <v>你身边永远是我-陈慧娴</v>
      </c>
      <c r="E17" t="s">
        <v>2218</v>
      </c>
      <c r="F17" s="10">
        <v>4.5138888888888888E-2</v>
      </c>
      <c r="G17" s="10">
        <v>6.1111111111111109E-2</v>
      </c>
      <c r="I17">
        <v>1</v>
      </c>
    </row>
    <row r="18" spans="1:9" x14ac:dyDescent="0.25">
      <c r="A18" t="s">
        <v>3272</v>
      </c>
      <c r="B18" t="s">
        <v>3273</v>
      </c>
      <c r="C18" s="15" t="s">
        <v>3274</v>
      </c>
      <c r="D18" t="str">
        <f t="array" aca="1" ref="D18" ca="1">CONCATENATE(A18,"-",MID(CELL("filename",A17),FIND("]",CELL("filename",A17))+1,255))</f>
        <v>玻璃窗的爱-陈慧娴</v>
      </c>
      <c r="E18" t="s">
        <v>2218</v>
      </c>
      <c r="F18" s="10">
        <v>4.2361111111111113E-2</v>
      </c>
      <c r="G18" s="10">
        <v>5.9027777777777783E-2</v>
      </c>
      <c r="I18">
        <v>1</v>
      </c>
    </row>
    <row r="19" spans="1:9" x14ac:dyDescent="0.25">
      <c r="A19" t="s">
        <v>3275</v>
      </c>
      <c r="B19" t="s">
        <v>3276</v>
      </c>
      <c r="C19" s="15" t="s">
        <v>3277</v>
      </c>
      <c r="D19" t="str">
        <f t="array" aca="1" ref="D19" ca="1">CONCATENATE(A19,"-",MID(CELL("filename",A18),FIND("]",CELL("filename",A18))+1,255))</f>
        <v>去吧-陈慧娴</v>
      </c>
      <c r="E19" t="s">
        <v>2218</v>
      </c>
      <c r="F19" s="10">
        <v>4.583333333333333E-2</v>
      </c>
      <c r="G19" s="10">
        <v>7.2222222222222215E-2</v>
      </c>
      <c r="I19">
        <v>1</v>
      </c>
    </row>
    <row r="20" spans="1:9" x14ac:dyDescent="0.25">
      <c r="C20" s="15"/>
      <c r="D20" t="str">
        <f t="array" aca="1" ref="D20" ca="1">CONCATENATE(A20,"-",MID(CELL("filename",A19),FIND("]",CELL("filename",A19))+1,255))</f>
        <v>-陈慧娴</v>
      </c>
      <c r="E20" t="s">
        <v>2218</v>
      </c>
      <c r="F20" s="10"/>
      <c r="G20" s="10"/>
    </row>
    <row r="21" spans="1:9" x14ac:dyDescent="0.25">
      <c r="A21" t="s">
        <v>2322</v>
      </c>
      <c r="B21" t="s">
        <v>2322</v>
      </c>
      <c r="C21" s="15"/>
      <c r="D21" t="str">
        <f t="array" aca="1" ref="D21" ca="1">CONCATENATE(A21,"-",MID(CELL("filename",A20),FIND("]",CELL("filename",A20))+1,255))</f>
        <v>未过-陈慧娴</v>
      </c>
      <c r="E21" t="s">
        <v>2218</v>
      </c>
      <c r="F21" s="10"/>
      <c r="G21" s="10"/>
    </row>
    <row r="22" spans="1:9" x14ac:dyDescent="0.25">
      <c r="C22" s="15"/>
      <c r="D22" t="str">
        <f t="array" aca="1" ref="D22" ca="1">CONCATENATE(A22,"-",MID(CELL("filename",A21),FIND("]",CELL("filename",A21))+1,255))</f>
        <v>-陈慧娴</v>
      </c>
      <c r="E22" t="s">
        <v>2218</v>
      </c>
      <c r="F22" s="10"/>
      <c r="G22" s="10"/>
    </row>
    <row r="23" spans="1:9" x14ac:dyDescent="0.25">
      <c r="A23" t="s">
        <v>3278</v>
      </c>
      <c r="B23" t="s">
        <v>3279</v>
      </c>
      <c r="C23" s="15" t="s">
        <v>3280</v>
      </c>
      <c r="D23" t="str">
        <f t="array" aca="1" ref="D23" ca="1">CONCATENATE(A23,"-",MID(CELL("filename",A22),FIND("]",CELL("filename",A22))+1,255))</f>
        <v>反叛-陈慧娴</v>
      </c>
      <c r="E23" t="s">
        <v>2218</v>
      </c>
      <c r="F23" s="10">
        <v>6.458333333333334E-2</v>
      </c>
      <c r="G23" s="10">
        <v>7.7777777777777779E-2</v>
      </c>
      <c r="I23">
        <v>1</v>
      </c>
    </row>
    <row r="24" spans="1:9" x14ac:dyDescent="0.25">
      <c r="A24" t="s">
        <v>3281</v>
      </c>
      <c r="B24" t="s">
        <v>3282</v>
      </c>
      <c r="C24" s="15"/>
      <c r="D24" t="str">
        <f t="array" aca="1" ref="D24" ca="1">CONCATENATE(A24,"-",MID(CELL("filename",A23),FIND("]",CELL("filename",A23))+1,255))</f>
        <v>痴情意外-陈慧娴</v>
      </c>
      <c r="E24" t="s">
        <v>2218</v>
      </c>
      <c r="F24" s="10"/>
      <c r="G24" s="10"/>
    </row>
    <row r="25" spans="1:9" x14ac:dyDescent="0.25">
      <c r="A25" t="s">
        <v>3283</v>
      </c>
      <c r="B25" t="s">
        <v>3284</v>
      </c>
      <c r="C25" s="15"/>
      <c r="D25" t="str">
        <f t="array" aca="1" ref="D25" ca="1">CONCATENATE(A25,"-",MID(CELL("filename",A24),FIND("]",CELL("filename",A24))+1,255))</f>
        <v>不羁恋人-陈慧娴</v>
      </c>
      <c r="E25" t="s">
        <v>2218</v>
      </c>
      <c r="F25" s="10"/>
      <c r="G25" s="10"/>
    </row>
    <row r="26" spans="1:9" x14ac:dyDescent="0.25">
      <c r="A26" t="s">
        <v>3285</v>
      </c>
      <c r="B26" t="s">
        <v>3286</v>
      </c>
      <c r="C26" s="15"/>
      <c r="D26" t="str">
        <f t="array" aca="1" ref="D26" ca="1">CONCATENATE(A26,"-",MID(CELL("filename",A25),FIND("]",CELL("filename",A25))+1,255))</f>
        <v>活得潇洒-陈慧娴</v>
      </c>
      <c r="E26" t="s">
        <v>2218</v>
      </c>
      <c r="F26" s="10"/>
      <c r="G26" s="10"/>
    </row>
    <row r="27" spans="1:9" x14ac:dyDescent="0.25">
      <c r="A27" t="s">
        <v>3287</v>
      </c>
      <c r="B27" t="s">
        <v>2528</v>
      </c>
      <c r="D27" t="str">
        <f t="array" aca="1" ref="D27" ca="1">CONCATENATE(A27,"-",MID(CELL("filename",A26),FIND("]",CELL("filename",A26))+1,255))</f>
        <v>沉寂午夜-陈慧娴</v>
      </c>
      <c r="E27" t="s">
        <v>2218</v>
      </c>
      <c r="F27" s="10"/>
    </row>
    <row r="28" spans="1:9" x14ac:dyDescent="0.25">
      <c r="A28" t="s">
        <v>3288</v>
      </c>
      <c r="B28" t="s">
        <v>3289</v>
      </c>
      <c r="D28" t="str">
        <f t="array" aca="1" ref="D28" ca="1">CONCATENATE(A28,"-",MID(CELL("filename",A27),FIND("]",CELL("filename",A27))+1,255))</f>
        <v>为情为爱-陈慧娴</v>
      </c>
      <c r="E28" t="s">
        <v>2218</v>
      </c>
      <c r="F28" s="10"/>
    </row>
    <row r="29" spans="1:9" x14ac:dyDescent="0.25">
      <c r="A29" t="s">
        <v>3290</v>
      </c>
      <c r="B29" t="s">
        <v>3291</v>
      </c>
      <c r="D29" t="str">
        <f t="array" aca="1" ref="D29" ca="1">CONCATENATE(A29,"-",MID(CELL("filename",A28),FIND("]",CELL("filename",A28))+1,255))</f>
        <v>花店-陈慧娴</v>
      </c>
      <c r="E29" t="s">
        <v>2218</v>
      </c>
      <c r="F29" s="10"/>
    </row>
    <row r="30" spans="1:9" x14ac:dyDescent="0.25">
      <c r="A30" t="s">
        <v>3292</v>
      </c>
      <c r="B30" t="s">
        <v>2528</v>
      </c>
      <c r="D30" t="str">
        <f t="array" aca="1" ref="D30" ca="1">CONCATENATE(A30,"-",MID(CELL("filename",A29),FIND("]",CELL("filename",A29))+1,255))</f>
        <v>还是喜欢看你-陈慧娴</v>
      </c>
      <c r="E30" t="s">
        <v>2218</v>
      </c>
      <c r="F30" s="10"/>
    </row>
    <row r="31" spans="1:9" x14ac:dyDescent="0.25">
      <c r="A31" t="s">
        <v>3293</v>
      </c>
      <c r="B31" t="s">
        <v>3294</v>
      </c>
      <c r="D31" t="str">
        <f t="array" aca="1" ref="D31" ca="1">CONCATENATE(A31,"-",MID(CELL("filename",A30),FIND("]",CELL("filename",A30))+1,255))</f>
        <v>Dancing Boy-陈慧娴</v>
      </c>
      <c r="E31" t="s">
        <v>2218</v>
      </c>
      <c r="F31" s="10"/>
    </row>
    <row r="32" spans="1:9" x14ac:dyDescent="0.25">
      <c r="A32" t="s">
        <v>3295</v>
      </c>
      <c r="B32" t="s">
        <v>2528</v>
      </c>
      <c r="D32" t="str">
        <f t="array" aca="1" ref="D32" ca="1">CONCATENATE(A32,"-",MID(CELL("filename",A31),FIND("]",CELL("filename",A31))+1,255))</f>
        <v>Love Me e Again-陈慧娴</v>
      </c>
      <c r="E32" t="s">
        <v>2218</v>
      </c>
      <c r="F32" s="10"/>
    </row>
    <row r="33" spans="1:6" x14ac:dyDescent="0.25">
      <c r="A33" t="s">
        <v>3296</v>
      </c>
      <c r="B33" t="s">
        <v>3297</v>
      </c>
      <c r="D33" t="str">
        <f t="array" aca="1" ref="D33" ca="1">CONCATENATE(A33,"-",MID(CELL("filename",A32),FIND("]",CELL("filename",A32))+1,255))</f>
        <v>玩味-陈慧娴</v>
      </c>
      <c r="E33" t="s">
        <v>2218</v>
      </c>
      <c r="F33" s="10"/>
    </row>
    <row r="34" spans="1:6" x14ac:dyDescent="0.25">
      <c r="A34" t="s">
        <v>3298</v>
      </c>
      <c r="B34" t="s">
        <v>3299</v>
      </c>
      <c r="D34" t="str">
        <f t="array" aca="1" ref="D34" ca="1">CONCATENATE(A34,"-",MID(CELL("filename",A33),FIND("]",CELL("filename",A33))+1,255))</f>
        <v>多少柔情多少梦-陈慧娴</v>
      </c>
      <c r="E34" t="s">
        <v>2218</v>
      </c>
      <c r="F34" s="10"/>
    </row>
    <row r="35" spans="1:6" x14ac:dyDescent="0.25">
      <c r="A35" t="s">
        <v>3300</v>
      </c>
      <c r="B35" t="s">
        <v>3301</v>
      </c>
      <c r="D35" t="str">
        <f t="array" aca="1" ref="D35" ca="1">CONCATENATE(A35,"-",MID(CELL("filename",A34),FIND("]",CELL("filename",A34))+1,255))</f>
        <v>接近-陈慧娴</v>
      </c>
      <c r="E35" t="s">
        <v>2218</v>
      </c>
      <c r="F35" s="10"/>
    </row>
    <row r="36" spans="1:6" x14ac:dyDescent="0.25">
      <c r="A36" t="s">
        <v>3302</v>
      </c>
      <c r="B36" t="s">
        <v>3303</v>
      </c>
      <c r="D36" t="str">
        <f t="array" aca="1" ref="D36" ca="1">CONCATENATE(A36,"-",MID(CELL("filename",A35),FIND("]",CELL("filename",A35))+1,255))</f>
        <v>爱和承诺-陈慧娴</v>
      </c>
      <c r="E36" t="s">
        <v>2218</v>
      </c>
      <c r="F36" s="10"/>
    </row>
    <row r="37" spans="1:6" x14ac:dyDescent="0.25">
      <c r="A37" t="s">
        <v>3304</v>
      </c>
      <c r="B37" t="s">
        <v>3305</v>
      </c>
      <c r="D37" t="str">
        <f t="array" aca="1" ref="D37" ca="1">CONCATENATE(A37,"-",MID(CELL("filename",A36),FIND("]",CELL("filename",A36))+1,255))</f>
        <v>把悲伤看透时-陈慧娴</v>
      </c>
      <c r="E37" t="s">
        <v>2218</v>
      </c>
      <c r="F37" s="10"/>
    </row>
    <row r="38" spans="1:6" x14ac:dyDescent="0.25">
      <c r="A38" t="s">
        <v>3306</v>
      </c>
      <c r="B38" t="s">
        <v>3307</v>
      </c>
      <c r="D38" t="str">
        <f t="array" aca="1" ref="D38" ca="1">CONCATENATE(A38,"-",MID(CELL("filename",A37),FIND("]",CELL("filename",A37))+1,255))</f>
        <v>我寂寞-陈慧娴</v>
      </c>
      <c r="E38" t="s">
        <v>2218</v>
      </c>
      <c r="F38" s="10"/>
    </row>
    <row r="39" spans="1:6" x14ac:dyDescent="0.25">
      <c r="A39" t="s">
        <v>3308</v>
      </c>
      <c r="B39" t="s">
        <v>3309</v>
      </c>
      <c r="D39" t="str">
        <f t="array" aca="1" ref="D39" ca="1">CONCATENATE(A39,"-",MID(CELL("filename",A38),FIND("]",CELL("filename",A38))+1,255))</f>
        <v>冰点-陈慧娴</v>
      </c>
      <c r="E39" t="s">
        <v>2218</v>
      </c>
      <c r="F39" s="10"/>
    </row>
    <row r="40" spans="1:6" x14ac:dyDescent="0.25">
      <c r="A40" t="s">
        <v>3310</v>
      </c>
      <c r="B40" t="s">
        <v>3311</v>
      </c>
      <c r="D40" t="str">
        <f t="array" aca="1" ref="D40" ca="1">CONCATENATE(A40,"-",MID(CELL("filename",A39),FIND("]",CELL("filename",A39))+1,255))</f>
        <v>今天夜里总下雨-陈慧娴</v>
      </c>
      <c r="E40" t="s">
        <v>2218</v>
      </c>
      <c r="F40" s="10"/>
    </row>
    <row r="41" spans="1:6" x14ac:dyDescent="0.25">
      <c r="A41" t="s">
        <v>3312</v>
      </c>
      <c r="B41" t="s">
        <v>3313</v>
      </c>
      <c r="D41" t="str">
        <f t="array" aca="1" ref="D41" ca="1">CONCATENATE(A41,"-",MID(CELL("filename",A40),FIND("]",CELL("filename",A40))+1,255))</f>
        <v>夜半歌声-陈慧娴</v>
      </c>
      <c r="E41" t="s">
        <v>2218</v>
      </c>
      <c r="F41" s="10"/>
    </row>
    <row r="42" spans="1:6" x14ac:dyDescent="0.25">
      <c r="A42" t="s">
        <v>3314</v>
      </c>
      <c r="B42" t="s">
        <v>3315</v>
      </c>
      <c r="D42" t="str">
        <f t="array" aca="1" ref="D42" ca="1">CONCATENATE(A42,"-",MID(CELL("filename",A41),FIND("]",CELL("filename",A41))+1,255))</f>
        <v>可否-陈慧娴</v>
      </c>
      <c r="E42" t="s">
        <v>2218</v>
      </c>
      <c r="F42" s="10"/>
    </row>
    <row r="43" spans="1:6" x14ac:dyDescent="0.25">
      <c r="A43" t="s">
        <v>3316</v>
      </c>
      <c r="B43" t="s">
        <v>3317</v>
      </c>
      <c r="D43" t="str">
        <f t="array" aca="1" ref="D43" ca="1">CONCATENATE(A43,"-",MID(CELL("filename",A42),FIND("]",CELL("filename",A42))+1,255))</f>
        <v>秋色-陈慧娴</v>
      </c>
      <c r="E43" t="s">
        <v>2218</v>
      </c>
      <c r="F43" s="10"/>
    </row>
    <row r="44" spans="1:6" x14ac:dyDescent="0.25">
      <c r="A44" t="s">
        <v>3318</v>
      </c>
      <c r="B44" t="s">
        <v>3319</v>
      </c>
      <c r="D44" t="str">
        <f t="array" aca="1" ref="D44" ca="1">CONCATENATE(A44,"-",MID(CELL("filename",A43),FIND("]",CELL("filename",A43))+1,255))</f>
        <v>留恋-陈慧娴</v>
      </c>
      <c r="E44" t="s">
        <v>2218</v>
      </c>
      <c r="F44" s="10"/>
    </row>
    <row r="45" spans="1:6" x14ac:dyDescent="0.25">
      <c r="A45" t="s">
        <v>3320</v>
      </c>
      <c r="B45" t="s">
        <v>3321</v>
      </c>
      <c r="D45" t="str">
        <f t="array" aca="1" ref="D45" ca="1">CONCATENATE(A45,"-",MID(CELL("filename",A44),FIND("]",CELL("filename",A44))+1,255))</f>
        <v>贪贪贪-陈慧娴</v>
      </c>
      <c r="E45" t="s">
        <v>2218</v>
      </c>
      <c r="F45" s="10"/>
    </row>
    <row r="46" spans="1:6" x14ac:dyDescent="0.25">
      <c r="A46" t="s">
        <v>3322</v>
      </c>
      <c r="B46" t="s">
        <v>2528</v>
      </c>
      <c r="D46" t="str">
        <f t="array" aca="1" ref="D46" ca="1">CONCATENATE(A46,"-",MID(CELL("filename",A45),FIND("]",CELL("filename",A45))+1,255))</f>
        <v>雪飞花-陈慧娴</v>
      </c>
      <c r="E46" t="s">
        <v>2218</v>
      </c>
      <c r="F46" s="10"/>
    </row>
    <row r="47" spans="1:6" x14ac:dyDescent="0.25">
      <c r="A47" t="s">
        <v>3323</v>
      </c>
      <c r="B47" t="s">
        <v>3324</v>
      </c>
      <c r="D47" t="str">
        <f t="array" aca="1" ref="D47" ca="1">CONCATENATE(A47,"-",MID(CELL("filename",A46),FIND("]",CELL("filename",A46))+1,255))</f>
        <v>胡思乱想-陈慧娴</v>
      </c>
      <c r="E47" t="s">
        <v>2218</v>
      </c>
      <c r="F47" s="10"/>
    </row>
    <row r="48" spans="1:6" x14ac:dyDescent="0.25">
      <c r="A48" t="s">
        <v>3325</v>
      </c>
      <c r="B48" t="s">
        <v>3326</v>
      </c>
      <c r="D48" t="str">
        <f t="array" aca="1" ref="D48" ca="1">CONCATENATE(A48,"-",MID(CELL("filename",A47),FIND("]",CELL("filename",A47))+1,255))</f>
        <v>通宵-陈慧娴</v>
      </c>
      <c r="E48" t="s">
        <v>2218</v>
      </c>
      <c r="F48" s="10"/>
    </row>
    <row r="49" spans="1:6" x14ac:dyDescent="0.25">
      <c r="A49" t="s">
        <v>3327</v>
      </c>
      <c r="B49" t="s">
        <v>3328</v>
      </c>
      <c r="D49" t="str">
        <f t="array" aca="1" ref="D49" ca="1">CONCATENATE(A49,"-",MID(CELL("filename",A48),FIND("]",CELL("filename",A48))+1,255))</f>
        <v>恋恋风尘-陈慧娴</v>
      </c>
      <c r="E49" t="s">
        <v>2218</v>
      </c>
      <c r="F49" s="10"/>
    </row>
    <row r="50" spans="1:6" x14ac:dyDescent="0.25">
      <c r="A50" t="s">
        <v>3329</v>
      </c>
      <c r="B50" t="s">
        <v>2528</v>
      </c>
      <c r="D50" t="str">
        <f t="array" aca="1" ref="D50" ca="1">CONCATENATE(A50,"-",MID(CELL("filename",A49),FIND("]",CELL("filename",A49))+1,255))</f>
        <v>永远爱你的人-陈慧娴</v>
      </c>
      <c r="E50" t="s">
        <v>2218</v>
      </c>
      <c r="F50" s="10"/>
    </row>
    <row r="51" spans="1:6" x14ac:dyDescent="0.25">
      <c r="A51" t="s">
        <v>3330</v>
      </c>
      <c r="B51" t="s">
        <v>3331</v>
      </c>
      <c r="D51" t="str">
        <f t="array" aca="1" ref="D51" ca="1">CONCATENATE(A51,"-",MID(CELL("filename",A50),FIND("]",CELL("filename",A50))+1,255))</f>
        <v>夜半惊魂-陈慧娴</v>
      </c>
      <c r="E51" t="s">
        <v>2218</v>
      </c>
      <c r="F51" s="10"/>
    </row>
    <row r="52" spans="1:6" x14ac:dyDescent="0.25">
      <c r="A52" t="s">
        <v>3332</v>
      </c>
      <c r="B52" t="s">
        <v>3333</v>
      </c>
      <c r="D52" t="str">
        <f t="array" aca="1" ref="D52" ca="1">CONCATENATE(A52,"-",MID(CELL("filename",A51),FIND("]",CELL("filename",A51))+1,255))</f>
        <v>夜了点-陈慧娴</v>
      </c>
      <c r="E52" t="s">
        <v>2218</v>
      </c>
      <c r="F52" s="10"/>
    </row>
    <row r="53" spans="1:6" x14ac:dyDescent="0.25">
      <c r="A53" t="s">
        <v>3334</v>
      </c>
      <c r="B53" t="s">
        <v>3335</v>
      </c>
      <c r="D53" t="str">
        <f t="array" aca="1" ref="D53" ca="1">CONCATENATE(A53,"-",MID(CELL("filename",A52),FIND("]",CELL("filename",A52))+1,255))</f>
        <v>几时再见-陈慧娴</v>
      </c>
      <c r="E53" t="s">
        <v>2218</v>
      </c>
      <c r="F53" s="10"/>
    </row>
    <row r="54" spans="1:6" x14ac:dyDescent="0.25">
      <c r="A54" t="s">
        <v>3336</v>
      </c>
      <c r="B54" t="s">
        <v>3337</v>
      </c>
      <c r="D54" t="str">
        <f t="array" aca="1" ref="D54" ca="1">CONCATENATE(A54,"-",MID(CELL("filename",A53),FIND("]",CELL("filename",A53))+1,255))</f>
        <v>梨涡浅笑-陈慧娴</v>
      </c>
      <c r="E54" t="s">
        <v>2218</v>
      </c>
      <c r="F54" s="10"/>
    </row>
    <row r="55" spans="1:6" x14ac:dyDescent="0.25">
      <c r="A55" t="s">
        <v>3338</v>
      </c>
      <c r="B55" t="s">
        <v>3339</v>
      </c>
      <c r="D55" t="str">
        <f t="array" aca="1" ref="D55" ca="1">CONCATENATE(A55,"-",MID(CELL("filename",A54),FIND("]",CELL("filename",A54))+1,255))</f>
        <v>我心不死-陈慧娴</v>
      </c>
      <c r="E55" t="s">
        <v>2218</v>
      </c>
      <c r="F55" s="10"/>
    </row>
    <row r="56" spans="1:6" x14ac:dyDescent="0.25">
      <c r="A56" t="s">
        <v>3340</v>
      </c>
      <c r="B56" t="s">
        <v>3341</v>
      </c>
      <c r="D56" t="str">
        <f t="array" aca="1" ref="D56" ca="1">CONCATENATE(A56,"-",MID(CELL("filename",A55),FIND("]",CELL("filename",A55))+1,255))</f>
        <v>为你好-陈慧娴</v>
      </c>
      <c r="E56" t="s">
        <v>2218</v>
      </c>
      <c r="F56" s="10"/>
    </row>
    <row r="57" spans="1:6" x14ac:dyDescent="0.25">
      <c r="A57" t="s">
        <v>3342</v>
      </c>
      <c r="B57" t="s">
        <v>3343</v>
      </c>
      <c r="D57" t="str">
        <f t="array" aca="1" ref="D57" ca="1">CONCATENATE(A57,"-",MID(CELL("filename",A56),FIND("]",CELL("filename",A56))+1,255))</f>
        <v>还是告别吧-陈慧娴</v>
      </c>
      <c r="E57" t="s">
        <v>2218</v>
      </c>
      <c r="F57" s="10"/>
    </row>
    <row r="58" spans="1:6" x14ac:dyDescent="0.25">
      <c r="A58" t="s">
        <v>3344</v>
      </c>
      <c r="B58" t="s">
        <v>2528</v>
      </c>
      <c r="D58" t="str">
        <f t="array" aca="1" ref="D58" ca="1">CONCATENATE(A58,"-",MID(CELL("filename",A57),FIND("]",CELL("filename",A57))+1,255))</f>
        <v>不想你，还想你-陈慧娴</v>
      </c>
      <c r="E58" t="s">
        <v>2218</v>
      </c>
      <c r="F58" s="10"/>
    </row>
    <row r="59" spans="1:6" x14ac:dyDescent="0.25">
      <c r="A59" t="s">
        <v>3345</v>
      </c>
      <c r="B59" t="s">
        <v>3346</v>
      </c>
      <c r="D59" t="str">
        <f t="array" aca="1" ref="D59" ca="1">CONCATENATE(A59,"-",MID(CELL("filename",A58),FIND("]",CELL("filename",A58))+1,255))</f>
        <v>爱你-陈慧娴</v>
      </c>
      <c r="E59" t="s">
        <v>2218</v>
      </c>
      <c r="F59" s="10"/>
    </row>
    <row r="60" spans="1:6" x14ac:dyDescent="0.25">
      <c r="A60" t="s">
        <v>3347</v>
      </c>
      <c r="B60" t="s">
        <v>2528</v>
      </c>
      <c r="D60" t="str">
        <f t="array" aca="1" ref="D60" ca="1">CONCATENATE(A60,"-",MID(CELL("filename",A59),FIND("]",CELL("filename",A59))+1,255))</f>
        <v>你的梦我的梦-陈慧娴</v>
      </c>
      <c r="E60" t="s">
        <v>2218</v>
      </c>
      <c r="F60" s="10"/>
    </row>
    <row r="61" spans="1:6" x14ac:dyDescent="0.25">
      <c r="A61" t="s">
        <v>3348</v>
      </c>
      <c r="B61" t="s">
        <v>3349</v>
      </c>
      <c r="D61" t="str">
        <f t="array" aca="1" ref="D61" ca="1">CONCATENATE(A61,"-",MID(CELL("filename",A60),FIND("]",CELL("filename",A60))+1,255))</f>
        <v>明日有明天-陈慧娴</v>
      </c>
      <c r="E61" t="s">
        <v>2218</v>
      </c>
      <c r="F61" s="10"/>
    </row>
    <row r="62" spans="1:6" x14ac:dyDescent="0.25">
      <c r="A62" t="s">
        <v>3350</v>
      </c>
      <c r="B62" t="s">
        <v>3351</v>
      </c>
      <c r="D62" t="str">
        <f t="array" aca="1" ref="D62" ca="1">CONCATENATE(A62,"-",MID(CELL("filename",A61),FIND("]",CELL("filename",A61))+1,255))</f>
        <v>我也有懦弱的时候-陈慧娴</v>
      </c>
      <c r="E62" t="s">
        <v>2218</v>
      </c>
      <c r="F62" s="10"/>
    </row>
    <row r="63" spans="1:6" x14ac:dyDescent="0.25">
      <c r="A63" t="s">
        <v>866</v>
      </c>
      <c r="B63" t="s">
        <v>3352</v>
      </c>
      <c r="D63" t="str">
        <f t="array" aca="1" ref="D63" ca="1">CONCATENATE(A63,"-",MID(CELL("filename",A62),FIND("]",CELL("filename",A62))+1,255))</f>
        <v>默契-陈慧娴</v>
      </c>
      <c r="E63" t="s">
        <v>2218</v>
      </c>
      <c r="F63" s="10"/>
    </row>
    <row r="64" spans="1:6" x14ac:dyDescent="0.25">
      <c r="A64" t="s">
        <v>3353</v>
      </c>
      <c r="B64" t="s">
        <v>3354</v>
      </c>
      <c r="D64" t="str">
        <f t="array" aca="1" ref="D64" ca="1">CONCATENATE(A64,"-",MID(CELL("filename",A63),FIND("]",CELL("filename",A63))+1,255))</f>
        <v>心就要飞了-陈慧娴</v>
      </c>
      <c r="E64" t="s">
        <v>2218</v>
      </c>
      <c r="F64" s="10"/>
    </row>
    <row r="65" spans="1:9" x14ac:dyDescent="0.25">
      <c r="A65" t="s">
        <v>3355</v>
      </c>
      <c r="B65" t="s">
        <v>2528</v>
      </c>
      <c r="D65" t="str">
        <f t="array" aca="1" ref="D65" ca="1">CONCATENATE(A65,"-",MID(CELL("filename",A64),FIND("]",CELL("filename",A64))+1,255))</f>
        <v>可曾记起爱-陈慧娴</v>
      </c>
      <c r="E65" t="s">
        <v>2218</v>
      </c>
      <c r="F65" s="10"/>
    </row>
    <row r="66" spans="1:9" x14ac:dyDescent="0.25">
      <c r="A66" t="s">
        <v>3356</v>
      </c>
      <c r="B66" t="s">
        <v>3357</v>
      </c>
      <c r="D66" t="str">
        <f t="array" aca="1" ref="D66" ca="1">CONCATENATE(A66,"-",MID(CELL("filename",A65),FIND("]",CELL("filename",A65))+1,255))</f>
        <v>真情流露-陈慧娴</v>
      </c>
      <c r="E66" t="s">
        <v>2218</v>
      </c>
      <c r="F66" s="10"/>
    </row>
    <row r="67" spans="1:9" x14ac:dyDescent="0.25">
      <c r="A67" t="s">
        <v>3358</v>
      </c>
      <c r="B67" t="s">
        <v>3359</v>
      </c>
      <c r="D67" t="str">
        <f t="array" aca="1" ref="D67" ca="1">CONCATENATE(A67,"-",MID(CELL("filename",A66),FIND("]",CELL("filename",A66))+1,255))</f>
        <v>夜半轻私语-陈慧娴</v>
      </c>
      <c r="E67" t="s">
        <v>2218</v>
      </c>
      <c r="F67" s="10"/>
    </row>
    <row r="68" spans="1:9" x14ac:dyDescent="0.25">
      <c r="A68" t="s">
        <v>3360</v>
      </c>
      <c r="B68" t="s">
        <v>3361</v>
      </c>
      <c r="D68" t="str">
        <f t="array" aca="1" ref="D68" ca="1">CONCATENATE(A68,"-",MID(CELL("filename",A67),FIND("]",CELL("filename",A67))+1,255))</f>
        <v>碎花-陈慧娴</v>
      </c>
      <c r="E68" t="s">
        <v>2218</v>
      </c>
      <c r="F68" s="10"/>
    </row>
    <row r="69" spans="1:9" x14ac:dyDescent="0.25">
      <c r="A69" t="s">
        <v>3362</v>
      </c>
      <c r="B69" t="s">
        <v>3363</v>
      </c>
      <c r="D69" t="str">
        <f t="array" aca="1" ref="D69" ca="1">CONCATENATE(A69,"-",MID(CELL("filename",A68),FIND("]",CELL("filename",A68))+1,255))</f>
        <v>什么都想要-陈慧娴</v>
      </c>
      <c r="E69" t="s">
        <v>2218</v>
      </c>
      <c r="F69" s="10"/>
    </row>
    <row r="70" spans="1:9" x14ac:dyDescent="0.25">
      <c r="A70" t="s">
        <v>3364</v>
      </c>
      <c r="B70" t="s">
        <v>2528</v>
      </c>
      <c r="D70" t="str">
        <f t="array" aca="1" ref="D70" ca="1">CONCATENATE(A70,"-",MID(CELL("filename",A69),FIND("]",CELL("filename",A69))+1,255))</f>
        <v>时间瓶-陈慧娴</v>
      </c>
      <c r="E70" t="s">
        <v>2218</v>
      </c>
      <c r="F70" s="10"/>
    </row>
    <row r="71" spans="1:9" x14ac:dyDescent="0.25">
      <c r="A71" t="s">
        <v>3365</v>
      </c>
      <c r="B71" t="s">
        <v>3366</v>
      </c>
      <c r="D71" t="str">
        <f t="array" aca="1" ref="D71" ca="1">CONCATENATE(A71,"-",MID(CELL("filename",A70),FIND("]",CELL("filename",A70))+1,255))</f>
        <v>奇妙旅程-陈慧娴</v>
      </c>
      <c r="E71" t="s">
        <v>2218</v>
      </c>
      <c r="F71" s="10"/>
    </row>
    <row r="72" spans="1:9" x14ac:dyDescent="0.25">
      <c r="D72" t="str">
        <f t="array" aca="1" ref="D72" ca="1">CONCATENATE(A72,"-",MID(CELL("filename",A71),FIND("]",CELL("filename",A71))+1,255))</f>
        <v>-陈慧娴</v>
      </c>
      <c r="E72" t="s">
        <v>2218</v>
      </c>
      <c r="F72" s="10"/>
    </row>
    <row r="73" spans="1:9" x14ac:dyDescent="0.25">
      <c r="D73" t="str">
        <f t="array" aca="1" ref="D73" ca="1">CONCATENATE(A73,"-",MID(CELL("filename",A72),FIND("]",CELL("filename",A72))+1,255))</f>
        <v>-陈慧娴</v>
      </c>
      <c r="E73" t="s">
        <v>2218</v>
      </c>
      <c r="F73" s="10"/>
    </row>
    <row r="74" spans="1:9" x14ac:dyDescent="0.25">
      <c r="D74" t="str">
        <f t="array" aca="1" ref="D74" ca="1">CONCATENATE(A74,"-",MID(CELL("filename",A73),FIND("]",CELL("filename",A73))+1,255))</f>
        <v>-陈慧娴</v>
      </c>
      <c r="E74" t="s">
        <v>2218</v>
      </c>
      <c r="F74" s="10"/>
    </row>
    <row r="75" spans="1:9" x14ac:dyDescent="0.25">
      <c r="D75" t="str">
        <f t="array" aca="1" ref="D75" ca="1">CONCATENATE(A75,"-",MID(CELL("filename",A74),FIND("]",CELL("filename",A74))+1,255))</f>
        <v>-陈慧娴</v>
      </c>
      <c r="E75" t="s">
        <v>2218</v>
      </c>
      <c r="F75" s="10"/>
    </row>
    <row r="76" spans="1:9" x14ac:dyDescent="0.25">
      <c r="D76" t="str">
        <f t="array" aca="1" ref="D76" ca="1">CONCATENATE(A76,"-",MID(CELL("filename",A75),FIND("]",CELL("filename",A75))+1,255))</f>
        <v>-陈慧娴</v>
      </c>
      <c r="E76" t="s">
        <v>2218</v>
      </c>
      <c r="F76" s="10"/>
    </row>
    <row r="77" spans="1:9" x14ac:dyDescent="0.25">
      <c r="A77" t="s">
        <v>1786</v>
      </c>
      <c r="B77" t="s">
        <v>1787</v>
      </c>
      <c r="C77" s="15"/>
      <c r="D77" t="str">
        <f t="array" aca="1" ref="D77" ca="1">CONCATENATE(A77,"-",MID(CELL("filename",A76),FIND("]",CELL("filename",A76))+1,255))</f>
        <v>月半小夜曲-陈慧娴</v>
      </c>
      <c r="E77" t="s">
        <v>13</v>
      </c>
      <c r="F77" s="10"/>
      <c r="G77" s="10"/>
    </row>
    <row r="78" spans="1:9" x14ac:dyDescent="0.25">
      <c r="A78" t="s">
        <v>506</v>
      </c>
      <c r="B78" t="s">
        <v>507</v>
      </c>
      <c r="C78" s="15"/>
      <c r="D78" t="str">
        <f t="array" aca="1" ref="D78" ca="1">CONCATENATE(A78,"-",MID(CELL("filename",A77),FIND("]",CELL("filename",A77))+1,255))</f>
        <v>光阴的故事-陈慧娴</v>
      </c>
      <c r="E78" t="s">
        <v>13</v>
      </c>
      <c r="F78" s="10"/>
      <c r="G78" s="10"/>
    </row>
    <row r="79" spans="1:9" x14ac:dyDescent="0.25">
      <c r="A79" t="s">
        <v>971</v>
      </c>
      <c r="B79" t="s">
        <v>972</v>
      </c>
      <c r="C79" s="15" t="s">
        <v>973</v>
      </c>
      <c r="D79" t="str">
        <f t="array" aca="1" ref="D79" ca="1">CONCATENATE(A79,"-",MID(CELL("filename",A78),FIND("]",CELL("filename",A78))+1,255))</f>
        <v>偏偏喜欢你-陈慧娴</v>
      </c>
      <c r="E79" t="s">
        <v>13</v>
      </c>
      <c r="F79" s="10">
        <v>9.7222222222222224E-3</v>
      </c>
      <c r="G79" s="10">
        <v>4.3055555555555562E-2</v>
      </c>
      <c r="I79">
        <v>1</v>
      </c>
    </row>
    <row r="80" spans="1:9" x14ac:dyDescent="0.25">
      <c r="A80" t="s">
        <v>792</v>
      </c>
      <c r="B80" t="s">
        <v>3367</v>
      </c>
      <c r="D80" t="str">
        <f t="array" aca="1" ref="D80" ca="1">CONCATENATE(A80,"-",MID(CELL("filename",A79),FIND("]",CELL("filename",A79))+1,255))</f>
        <v>龙的传人-陈慧娴</v>
      </c>
      <c r="E80" t="s">
        <v>13</v>
      </c>
    </row>
    <row r="81" spans="1:10" x14ac:dyDescent="0.25">
      <c r="A81" t="s">
        <v>66</v>
      </c>
      <c r="B81" t="s">
        <v>67</v>
      </c>
      <c r="C81" s="15"/>
      <c r="D81" t="str">
        <f t="array" aca="1" ref="D81" ca="1">CONCATENATE(A81,"-",MID(CELL("filename",A80),FIND("]",CELL("filename",A80))+1,255))</f>
        <v>Lonely-陈慧娴</v>
      </c>
      <c r="E81" t="s">
        <v>13</v>
      </c>
      <c r="F81" s="10"/>
      <c r="G81" s="10"/>
    </row>
    <row r="82" spans="1:10" x14ac:dyDescent="0.25">
      <c r="A82" t="s">
        <v>1720</v>
      </c>
      <c r="B82" t="s">
        <v>1721</v>
      </c>
      <c r="D82" t="str">
        <f t="array" aca="1" ref="D82" ca="1">CONCATENATE(A82,"-",MID(CELL("filename",A81),FIND("]",CELL("filename",A81))+1,255))</f>
        <v>用心良苦-陈慧娴</v>
      </c>
      <c r="E82" t="s">
        <v>13</v>
      </c>
    </row>
    <row r="83" spans="1:10" x14ac:dyDescent="0.25">
      <c r="A83" t="s">
        <v>1570</v>
      </c>
      <c r="B83" t="s">
        <v>3368</v>
      </c>
      <c r="D83" t="str">
        <f t="array" aca="1" ref="D83" ca="1">CONCATENATE(A83,"-",MID(CELL("filename",A82),FIND("]",CELL("filename",A82))+1,255))</f>
        <v>谢谢你的爱-陈慧娴</v>
      </c>
      <c r="E83" t="s">
        <v>13</v>
      </c>
    </row>
    <row r="84" spans="1:10" x14ac:dyDescent="0.25">
      <c r="A84" t="s">
        <v>1901</v>
      </c>
      <c r="B84" t="s">
        <v>1902</v>
      </c>
      <c r="C84" s="15" t="s">
        <v>1903</v>
      </c>
      <c r="D84" t="str">
        <f t="array" aca="1" ref="D84" ca="1">CONCATENATE(A84,"-",MID(CELL("filename",A83),FIND("]",CELL("filename",A83))+1,255))</f>
        <v>左右手-陈慧娴</v>
      </c>
      <c r="E84" t="s">
        <v>13</v>
      </c>
      <c r="F84" s="10">
        <v>4.4444444444444453E-2</v>
      </c>
      <c r="G84" s="10">
        <v>6.6666666666666666E-2</v>
      </c>
      <c r="I84">
        <v>1</v>
      </c>
    </row>
    <row r="85" spans="1:10" x14ac:dyDescent="0.25">
      <c r="A85" t="s">
        <v>1163</v>
      </c>
      <c r="B85" t="s">
        <v>1164</v>
      </c>
      <c r="D85" t="str">
        <f t="array" aca="1" ref="D85" ca="1">CONCATENATE(A85,"-",MID(CELL("filename",A84),FIND("]",CELL("filename",A84))+1,255))</f>
        <v>世间始终你好-陈慧娴</v>
      </c>
      <c r="E85" t="s">
        <v>13</v>
      </c>
    </row>
    <row r="86" spans="1:10" x14ac:dyDescent="0.25">
      <c r="A86" t="s">
        <v>238</v>
      </c>
      <c r="B86" t="s">
        <v>239</v>
      </c>
      <c r="C86" s="15" t="s">
        <v>240</v>
      </c>
      <c r="D86" t="str">
        <f t="array" aca="1" ref="D86" ca="1">CONCATENATE(A86,"-",MID(CELL("filename",A85),FIND("]",CELL("filename",A85))+1,255))</f>
        <v>不要对他说-陈慧娴</v>
      </c>
      <c r="E86" t="s">
        <v>13</v>
      </c>
      <c r="F86" s="10">
        <v>6.3888888888888884E-2</v>
      </c>
      <c r="G86" s="10">
        <v>7.9861111111111105E-2</v>
      </c>
      <c r="I86">
        <v>1</v>
      </c>
    </row>
    <row r="87" spans="1:10" x14ac:dyDescent="0.25">
      <c r="A87" t="s">
        <v>492</v>
      </c>
      <c r="B87" t="s">
        <v>493</v>
      </c>
      <c r="C87" s="15" t="s">
        <v>494</v>
      </c>
      <c r="D87" t="str">
        <f t="array" aca="1" ref="D87" ca="1">CONCATENATE(A87,"-",MID(CELL("filename",A86),FIND("]",CELL("filename",A86))+1,255))</f>
        <v>故梦-陈慧娴</v>
      </c>
      <c r="E87" t="s">
        <v>13</v>
      </c>
      <c r="F87" s="10">
        <v>3.5416666666666673E-2</v>
      </c>
      <c r="G87" s="10">
        <v>5.4166666666666669E-2</v>
      </c>
      <c r="I87">
        <v>1</v>
      </c>
    </row>
    <row r="88" spans="1:10" x14ac:dyDescent="0.25">
      <c r="A88" t="s">
        <v>421</v>
      </c>
      <c r="B88" t="s">
        <v>422</v>
      </c>
      <c r="C88" s="15" t="s">
        <v>423</v>
      </c>
      <c r="D88" t="str">
        <f t="array" aca="1" ref="D88" ca="1">CONCATENATE(A88,"-",MID(CELL("filename",A87),FIND("]",CELL("filename",A87))+1,255))</f>
        <v>飞花-陈慧娴</v>
      </c>
      <c r="E88" t="s">
        <v>13</v>
      </c>
      <c r="F88" s="10">
        <v>3.2638888888888891E-2</v>
      </c>
      <c r="G88" s="10">
        <v>5.2083333333333343E-2</v>
      </c>
      <c r="I88">
        <v>1</v>
      </c>
    </row>
    <row r="89" spans="1:10" x14ac:dyDescent="0.25">
      <c r="A89" s="9" t="s">
        <v>14</v>
      </c>
      <c r="B89" t="s">
        <v>15</v>
      </c>
      <c r="C89" s="15" t="s">
        <v>16</v>
      </c>
      <c r="D89" t="str">
        <f t="array" aca="1" ref="D89" ca="1">CONCATENATE(A89,"-",MID(CELL("filename",A88),FIND("]",CELL("filename",A88))+1,255))</f>
        <v>1874-陈慧娴</v>
      </c>
      <c r="E89" t="s">
        <v>13</v>
      </c>
      <c r="F89" s="10">
        <v>5.486111111111111E-2</v>
      </c>
      <c r="G89" s="10">
        <v>6.7361111111111108E-2</v>
      </c>
      <c r="I89">
        <v>1</v>
      </c>
    </row>
    <row r="90" spans="1:10" x14ac:dyDescent="0.25">
      <c r="A90" t="s">
        <v>1180</v>
      </c>
      <c r="B90" t="s">
        <v>1181</v>
      </c>
      <c r="C90" s="15" t="s">
        <v>1182</v>
      </c>
      <c r="D90" t="str">
        <f t="array" aca="1" ref="D90" ca="1">CONCATENATE(A90,"-",MID(CELL("filename",A89),FIND("]",CELL("filename",A89))+1,255))</f>
        <v>睡公主-陈慧娴</v>
      </c>
      <c r="E90" t="s">
        <v>13</v>
      </c>
      <c r="F90" s="10">
        <v>5.1388888888888887E-2</v>
      </c>
      <c r="G90" s="10">
        <v>7.0833333333333331E-2</v>
      </c>
      <c r="I90">
        <v>1</v>
      </c>
    </row>
    <row r="91" spans="1:10" x14ac:dyDescent="0.25">
      <c r="A91" t="s">
        <v>170</v>
      </c>
      <c r="B91" t="s">
        <v>171</v>
      </c>
      <c r="C91" s="15" t="s">
        <v>172</v>
      </c>
      <c r="D91" t="str">
        <f t="array" aca="1" ref="D91" ca="1">CONCATENATE(A91,"-",MID(CELL("filename",A90),FIND("]",CELL("filename",A90))+1,255))</f>
        <v>爱在深秋-陈慧娴</v>
      </c>
      <c r="E91" t="s">
        <v>13</v>
      </c>
      <c r="F91" s="10">
        <v>1.2500000000000001E-2</v>
      </c>
      <c r="G91" s="10">
        <v>0.05</v>
      </c>
      <c r="I91">
        <v>1</v>
      </c>
      <c r="J91">
        <v>1.2</v>
      </c>
    </row>
    <row r="92" spans="1:10" x14ac:dyDescent="0.25">
      <c r="A92" t="s">
        <v>591</v>
      </c>
      <c r="B92" t="s">
        <v>592</v>
      </c>
      <c r="C92" s="15" t="s">
        <v>593</v>
      </c>
      <c r="D92" t="str">
        <f t="array" aca="1" ref="D92" ca="1">CONCATENATE(A92,"-",MID(CELL("filename",A91),FIND("]",CELL("filename",A91))+1,255))</f>
        <v>花火-陈慧娴</v>
      </c>
      <c r="E92" t="s">
        <v>13</v>
      </c>
      <c r="F92" s="10">
        <v>9.0277777777777769E-3</v>
      </c>
      <c r="G92" s="10">
        <v>2.777777777777778E-2</v>
      </c>
      <c r="I92">
        <v>1</v>
      </c>
    </row>
    <row r="93" spans="1:10" x14ac:dyDescent="0.25">
      <c r="A93" t="s">
        <v>102</v>
      </c>
      <c r="B93" t="s">
        <v>103</v>
      </c>
      <c r="D93" t="str">
        <f t="array" aca="1" ref="D93" ca="1">CONCATENATE(A93,"-",MID(CELL("filename",A92),FIND("]",CELL("filename",A92))+1,255))</f>
        <v>Yesterday Once More-陈慧娴</v>
      </c>
      <c r="E93" t="s">
        <v>13</v>
      </c>
    </row>
    <row r="94" spans="1:10" x14ac:dyDescent="0.25">
      <c r="A94" t="s">
        <v>763</v>
      </c>
      <c r="B94" t="s">
        <v>764</v>
      </c>
      <c r="C94" s="15" t="s">
        <v>765</v>
      </c>
      <c r="D94" t="str">
        <f t="array" aca="1" ref="D94" ca="1">CONCATENATE(A94,"-",MID(CELL("filename",A93),FIND("]",CELL("filename",A93))+1,255))</f>
        <v>礼物-陈慧娴</v>
      </c>
      <c r="E94" t="s">
        <v>13</v>
      </c>
      <c r="F94" s="10">
        <v>4.9305555555555547E-2</v>
      </c>
      <c r="G94" s="10">
        <v>7.0833333333333331E-2</v>
      </c>
      <c r="I94">
        <v>1</v>
      </c>
      <c r="J94">
        <v>1.1000000000000001</v>
      </c>
    </row>
    <row r="95" spans="1:10" x14ac:dyDescent="0.25">
      <c r="A95" t="s">
        <v>677</v>
      </c>
      <c r="B95" t="s">
        <v>678</v>
      </c>
      <c r="D95" t="str">
        <f t="array" aca="1" ref="D95" ca="1">CONCATENATE(A95,"-",MID(CELL("filename",A94),FIND("]",CELL("filename",A94))+1,255))</f>
        <v>距离-陈慧娴</v>
      </c>
      <c r="E95" t="s">
        <v>13</v>
      </c>
    </row>
    <row r="96" spans="1:10" x14ac:dyDescent="0.25">
      <c r="A96" t="s">
        <v>931</v>
      </c>
      <c r="B96" t="s">
        <v>3369</v>
      </c>
      <c r="D96" t="str">
        <f t="array" aca="1" ref="D96" ca="1">CONCATENATE(A96,"-",MID(CELL("filename",A95),FIND("]",CELL("filename",A95))+1,255))</f>
        <v>你怎么舍得我难过-陈慧娴</v>
      </c>
      <c r="E96" t="s">
        <v>13</v>
      </c>
    </row>
    <row r="97" spans="4:5" x14ac:dyDescent="0.25">
      <c r="D97" t="str">
        <f t="array" aca="1" ref="D97" ca="1">CONCATENATE(A97,"-",MID(CELL("filename",A96),FIND("]",CELL("filename",A96))+1,255))</f>
        <v>-陈慧娴</v>
      </c>
      <c r="E97" t="s">
        <v>13</v>
      </c>
    </row>
    <row r="98" spans="4:5" x14ac:dyDescent="0.25">
      <c r="D98" t="str">
        <f t="array" aca="1" ref="D98" ca="1">CONCATENATE(A98,"-",MID(CELL("filename",A97),FIND("]",CELL("filename",A97))+1,255))</f>
        <v>-陈慧娴</v>
      </c>
      <c r="E98" t="s">
        <v>13</v>
      </c>
    </row>
  </sheetData>
  <hyperlinks>
    <hyperlink ref="C3" r:id="rId1" xr:uid="{00000000-0004-0000-0C00-000000000000}"/>
    <hyperlink ref="C4" r:id="rId2" xr:uid="{00000000-0004-0000-0C00-000001000000}"/>
    <hyperlink ref="C5" r:id="rId3" xr:uid="{00000000-0004-0000-0C00-000002000000}"/>
    <hyperlink ref="C6" r:id="rId4" xr:uid="{00000000-0004-0000-0C00-000003000000}"/>
    <hyperlink ref="C7" r:id="rId5" xr:uid="{00000000-0004-0000-0C00-000004000000}"/>
    <hyperlink ref="C8" r:id="rId6" xr:uid="{00000000-0004-0000-0C00-000005000000}"/>
    <hyperlink ref="C9" r:id="rId7" xr:uid="{00000000-0004-0000-0C00-000006000000}"/>
    <hyperlink ref="C10" r:id="rId8" xr:uid="{00000000-0004-0000-0C00-000007000000}"/>
    <hyperlink ref="C11" r:id="rId9" xr:uid="{00000000-0004-0000-0C00-000008000000}"/>
    <hyperlink ref="C12" r:id="rId10" xr:uid="{00000000-0004-0000-0C00-000009000000}"/>
    <hyperlink ref="C13" r:id="rId11" xr:uid="{00000000-0004-0000-0C00-00000A000000}"/>
    <hyperlink ref="C14" r:id="rId12" xr:uid="{00000000-0004-0000-0C00-00000B000000}"/>
    <hyperlink ref="C15" r:id="rId13" xr:uid="{00000000-0004-0000-0C00-00000C000000}"/>
    <hyperlink ref="C16" r:id="rId14" xr:uid="{00000000-0004-0000-0C00-00000D000000}"/>
    <hyperlink ref="C17" r:id="rId15" xr:uid="{00000000-0004-0000-0C00-00000E000000}"/>
    <hyperlink ref="C18" r:id="rId16" xr:uid="{00000000-0004-0000-0C00-00000F000000}"/>
    <hyperlink ref="C19" r:id="rId17" xr:uid="{00000000-0004-0000-0C00-000010000000}"/>
    <hyperlink ref="C23" r:id="rId18" xr:uid="{00000000-0004-0000-0C00-000011000000}"/>
    <hyperlink ref="C79" r:id="rId19" xr:uid="{00000000-0004-0000-0C00-000012000000}"/>
    <hyperlink ref="C84" r:id="rId20" xr:uid="{00000000-0004-0000-0C00-000013000000}"/>
    <hyperlink ref="C86" r:id="rId21" xr:uid="{00000000-0004-0000-0C00-000014000000}"/>
    <hyperlink ref="C87" r:id="rId22" xr:uid="{00000000-0004-0000-0C00-000015000000}"/>
    <hyperlink ref="C88" r:id="rId23" xr:uid="{00000000-0004-0000-0C00-000016000000}"/>
    <hyperlink ref="C89" r:id="rId24" xr:uid="{00000000-0004-0000-0C00-000017000000}"/>
    <hyperlink ref="C90" r:id="rId25" xr:uid="{00000000-0004-0000-0C00-000018000000}"/>
    <hyperlink ref="C91" r:id="rId26" xr:uid="{00000000-0004-0000-0C00-000019000000}"/>
    <hyperlink ref="C92" r:id="rId27" xr:uid="{00000000-0004-0000-0C00-00001A000000}"/>
    <hyperlink ref="C94" r:id="rId28" xr:uid="{00000000-0004-0000-0C00-00001B000000}"/>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07"/>
  <sheetViews>
    <sheetView topLeftCell="A28" workbookViewId="0">
      <selection activeCell="B54" sqref="B54"/>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8" width="9.140625" style="19" customWidth="1"/>
    <col min="9" max="10" width="9.140625" style="20" customWidth="1"/>
    <col min="11" max="75" width="9.140625" style="19" customWidth="1"/>
    <col min="76" max="16384" width="9.140625" style="19"/>
  </cols>
  <sheetData>
    <row r="1" spans="1:10" x14ac:dyDescent="0.25">
      <c r="A1" t="s">
        <v>0</v>
      </c>
      <c r="B1" s="21" t="s">
        <v>1</v>
      </c>
      <c r="C1" t="s">
        <v>2</v>
      </c>
      <c r="D1" t="s">
        <v>3</v>
      </c>
      <c r="E1" t="s">
        <v>4</v>
      </c>
      <c r="F1" t="s">
        <v>5</v>
      </c>
      <c r="G1" t="s">
        <v>6</v>
      </c>
      <c r="H1" t="s">
        <v>7</v>
      </c>
      <c r="I1" s="20" t="s">
        <v>8</v>
      </c>
      <c r="J1" s="20" t="s">
        <v>9</v>
      </c>
    </row>
    <row r="2" spans="1:10" x14ac:dyDescent="0.25">
      <c r="A2" t="s">
        <v>3370</v>
      </c>
      <c r="B2" s="21" t="s">
        <v>3371</v>
      </c>
      <c r="C2" s="15"/>
      <c r="D2" t="str">
        <f t="array" aca="1" ref="D2" ca="1">CONCATENATE(A2,"-",MID(CELL("filename",A1),FIND("]",CELL("filename",A1))+1,255))</f>
        <v>走马-陈粒</v>
      </c>
      <c r="E2" t="s">
        <v>2218</v>
      </c>
      <c r="F2" s="10"/>
      <c r="G2" s="10"/>
      <c r="I2" s="20">
        <v>0</v>
      </c>
    </row>
    <row r="3" spans="1:10" x14ac:dyDescent="0.25">
      <c r="A3" t="s">
        <v>500</v>
      </c>
      <c r="B3" s="21" t="s">
        <v>3372</v>
      </c>
      <c r="C3" s="15"/>
      <c r="D3" t="str">
        <f t="array" aca="1" ref="D3" ca="1">CONCATENATE(A3,"-",MID(CELL("filename",A2),FIND("]",CELL("filename",A2))+1,255))</f>
        <v>光-陈粒</v>
      </c>
      <c r="E3" t="s">
        <v>2218</v>
      </c>
      <c r="F3" s="10"/>
      <c r="G3" s="10"/>
      <c r="I3" s="20">
        <v>0</v>
      </c>
    </row>
    <row r="4" spans="1:10" x14ac:dyDescent="0.25">
      <c r="A4" t="s">
        <v>1698</v>
      </c>
      <c r="B4" s="21" t="s">
        <v>3373</v>
      </c>
      <c r="C4" s="15"/>
      <c r="D4" t="str">
        <f t="array" aca="1" ref="D4" ca="1">CONCATENATE(A4,"-",MID(CELL("filename",A3),FIND("]",CELL("filename",A3))+1,255))</f>
        <v>易燃易爆炸-陈粒</v>
      </c>
      <c r="E4" t="s">
        <v>2218</v>
      </c>
      <c r="F4" s="10"/>
      <c r="G4" s="10"/>
      <c r="I4" s="20">
        <v>0</v>
      </c>
    </row>
    <row r="5" spans="1:10" x14ac:dyDescent="0.25">
      <c r="A5" t="s">
        <v>1540</v>
      </c>
      <c r="B5" s="21" t="s">
        <v>3374</v>
      </c>
      <c r="C5" s="15"/>
      <c r="D5" t="str">
        <f t="array" aca="1" ref="D5" ca="1">CONCATENATE(A5,"-",MID(CELL("filename",A4),FIND("]",CELL("filename",A4))+1,255))</f>
        <v>小半-陈粒</v>
      </c>
      <c r="E5" t="s">
        <v>2218</v>
      </c>
      <c r="F5" s="10"/>
      <c r="G5" s="10"/>
      <c r="I5" s="20">
        <v>0</v>
      </c>
    </row>
    <row r="6" spans="1:10" x14ac:dyDescent="0.25">
      <c r="A6" t="s">
        <v>1602</v>
      </c>
      <c r="B6" s="21" t="s">
        <v>3375</v>
      </c>
      <c r="C6" s="15"/>
      <c r="D6" t="str">
        <f t="array" aca="1" ref="D6" ca="1">CONCATENATE(A6,"-",MID(CELL("filename",A5),FIND("]",CELL("filename",A5))+1,255))</f>
        <v>虚拟-陈粒</v>
      </c>
      <c r="E6" t="s">
        <v>2218</v>
      </c>
      <c r="F6" s="10"/>
      <c r="G6" s="10"/>
      <c r="I6" s="20">
        <v>0</v>
      </c>
    </row>
    <row r="7" spans="1:10" x14ac:dyDescent="0.25">
      <c r="A7" t="s">
        <v>710</v>
      </c>
      <c r="B7" s="21" t="s">
        <v>711</v>
      </c>
      <c r="C7" s="15" t="s">
        <v>712</v>
      </c>
      <c r="D7" t="str">
        <f t="array" aca="1" ref="D7" ca="1">CONCATENATE(A7,"-",MID(CELL("filename",A6),FIND("]",CELL("filename",A6))+1,255))</f>
        <v>空空-陈粒</v>
      </c>
      <c r="E7" t="s">
        <v>2218</v>
      </c>
      <c r="F7" s="10">
        <v>3.0555555555555551E-2</v>
      </c>
      <c r="G7" s="10">
        <v>4.027777777777778E-2</v>
      </c>
      <c r="I7" s="20">
        <v>0</v>
      </c>
    </row>
    <row r="8" spans="1:10" x14ac:dyDescent="0.25">
      <c r="A8" t="s">
        <v>3376</v>
      </c>
      <c r="B8" s="21" t="s">
        <v>3377</v>
      </c>
      <c r="C8" s="15" t="s">
        <v>3378</v>
      </c>
      <c r="D8" t="str">
        <f t="array" aca="1" ref="D8" ca="1">CONCATENATE(A8,"-",MID(CELL("filename",A7),FIND("]",CELL("filename",A7))+1,255))</f>
        <v>桥豆麻袋-陈粒</v>
      </c>
      <c r="E8" t="s">
        <v>2218</v>
      </c>
      <c r="F8" s="10">
        <v>1.180555555555556E-2</v>
      </c>
      <c r="G8" s="10">
        <v>2.4305555555555559E-2</v>
      </c>
      <c r="I8" s="20">
        <v>0</v>
      </c>
    </row>
    <row r="9" spans="1:10" x14ac:dyDescent="0.25">
      <c r="A9" t="s">
        <v>3379</v>
      </c>
      <c r="B9" s="21" t="s">
        <v>3380</v>
      </c>
      <c r="C9" s="15"/>
      <c r="D9" t="str">
        <f t="array" aca="1" ref="D9" ca="1">CONCATENATE(A9,"-",MID(CELL("filename",A8),FIND("]",CELL("filename",A8))+1,255))</f>
        <v>历历万乡-陈粒</v>
      </c>
      <c r="E9" t="s">
        <v>2218</v>
      </c>
      <c r="F9" s="10"/>
      <c r="G9" s="10"/>
      <c r="I9" s="20">
        <v>0</v>
      </c>
    </row>
    <row r="10" spans="1:10" x14ac:dyDescent="0.25">
      <c r="A10" t="s">
        <v>3381</v>
      </c>
      <c r="B10" s="21" t="s">
        <v>20304</v>
      </c>
      <c r="C10" s="15"/>
      <c r="D10" t="str">
        <f t="array" aca="1" ref="D10" ca="1">CONCATENATE(A10,"-",MID(CELL("filename",A9),FIND("]",CELL("filename",A9))+1,255))</f>
        <v>奇妙能力歌-陈粒</v>
      </c>
      <c r="E10" t="s">
        <v>2218</v>
      </c>
      <c r="F10" s="10"/>
      <c r="G10" s="10"/>
      <c r="I10" s="20">
        <v>0</v>
      </c>
    </row>
    <row r="11" spans="1:10" x14ac:dyDescent="0.25">
      <c r="A11" t="s">
        <v>3383</v>
      </c>
      <c r="B11" s="21" t="s">
        <v>3384</v>
      </c>
      <c r="C11" s="15" t="s">
        <v>3385</v>
      </c>
      <c r="D11" t="str">
        <f t="array" aca="1" ref="D11" ca="1">CONCATENATE(A11,"-",MID(CELL("filename",A10),FIND("]",CELL("filename",A10))+1,255))</f>
        <v>性空山-陈粒</v>
      </c>
      <c r="E11" t="s">
        <v>2218</v>
      </c>
      <c r="F11" s="10">
        <v>3.125E-2</v>
      </c>
      <c r="G11" s="10">
        <v>0.05</v>
      </c>
      <c r="I11" s="20">
        <v>0</v>
      </c>
      <c r="J11" s="20">
        <v>1.2</v>
      </c>
    </row>
    <row r="12" spans="1:10" x14ac:dyDescent="0.25">
      <c r="A12" t="s">
        <v>3386</v>
      </c>
      <c r="B12" s="21" t="s">
        <v>3387</v>
      </c>
      <c r="C12" s="15" t="s">
        <v>3388</v>
      </c>
      <c r="D12" t="str">
        <f t="array" aca="1" ref="D12" ca="1">CONCATENATE(A12,"-",MID(CELL("filename",A11),FIND("]",CELL("filename",A11))+1,255))</f>
        <v>如也-陈粒</v>
      </c>
      <c r="E12" t="s">
        <v>2218</v>
      </c>
      <c r="F12" s="10">
        <v>3.6111111111111108E-2</v>
      </c>
      <c r="G12" s="10">
        <v>5.347222222222222E-2</v>
      </c>
      <c r="I12" s="20">
        <v>0</v>
      </c>
      <c r="J12" s="20">
        <v>1.2</v>
      </c>
    </row>
    <row r="13" spans="1:10" x14ac:dyDescent="0.25">
      <c r="A13" t="s">
        <v>3389</v>
      </c>
      <c r="B13" s="21" t="s">
        <v>3390</v>
      </c>
      <c r="C13" s="15" t="s">
        <v>3391</v>
      </c>
      <c r="D13" s="19" t="str">
        <f t="array" aca="1" ref="D13" ca="1">CONCATENATE(A13,"-",MID(CELL("filename",A12),FIND("]",CELL("filename",A12))+1,255))</f>
        <v>绝对占有相对自由-陈粒</v>
      </c>
      <c r="E13" s="19" t="s">
        <v>2218</v>
      </c>
      <c r="F13" s="10">
        <v>8.1250000000000003E-2</v>
      </c>
      <c r="G13" s="10">
        <v>9.0972222222222218E-2</v>
      </c>
      <c r="I13" s="20">
        <v>0</v>
      </c>
    </row>
    <row r="14" spans="1:10" x14ac:dyDescent="0.25">
      <c r="A14" t="s">
        <v>3392</v>
      </c>
      <c r="B14" s="21" t="s">
        <v>3393</v>
      </c>
      <c r="C14" s="15" t="s">
        <v>3394</v>
      </c>
      <c r="D14" s="19" t="str">
        <f t="array" aca="1" ref="D14" ca="1">CONCATENATE(A14,"-",MID(CELL("filename",A13),FIND("]",CELL("filename",A13))+1,255))</f>
        <v>正趣果上果-陈粒</v>
      </c>
      <c r="E14" s="19" t="s">
        <v>2218</v>
      </c>
      <c r="F14" s="10">
        <v>4.3749999999999997E-2</v>
      </c>
      <c r="G14" s="10">
        <v>5.6944444444444443E-2</v>
      </c>
      <c r="I14" s="20">
        <v>0</v>
      </c>
      <c r="J14" s="20">
        <v>1.3</v>
      </c>
    </row>
    <row r="15" spans="1:10" x14ac:dyDescent="0.25">
      <c r="A15" t="s">
        <v>3395</v>
      </c>
      <c r="B15" s="21" t="s">
        <v>3396</v>
      </c>
      <c r="C15" s="15" t="s">
        <v>3397</v>
      </c>
      <c r="D15" s="19" t="str">
        <f t="array" aca="1" ref="D15" ca="1">CONCATENATE(A15,"-",MID(CELL("filename",A14),FIND("]",CELL("filename",A14))+1,255))</f>
        <v>祝星-陈粒</v>
      </c>
      <c r="E15" s="19" t="s">
        <v>2218</v>
      </c>
      <c r="F15" s="10">
        <v>1.5972222222222221E-2</v>
      </c>
      <c r="G15" s="10">
        <v>3.4027777777777768E-2</v>
      </c>
      <c r="I15" s="20">
        <v>0</v>
      </c>
    </row>
    <row r="16" spans="1:10" x14ac:dyDescent="0.25">
      <c r="A16" t="s">
        <v>3398</v>
      </c>
      <c r="B16" s="21" t="s">
        <v>3399</v>
      </c>
      <c r="C16" s="15" t="s">
        <v>3400</v>
      </c>
      <c r="D16" s="19" t="str">
        <f t="array" aca="1" ref="D16" ca="1">CONCATENATE(A16,"-",MID(CELL("filename",A15),FIND("]",CELL("filename",A15))+1,255))</f>
        <v>UU-陈粒</v>
      </c>
      <c r="E16" s="19" t="s">
        <v>2218</v>
      </c>
      <c r="F16" s="10">
        <v>3.888888888888889E-2</v>
      </c>
      <c r="G16" s="10">
        <v>5.1388888888888887E-2</v>
      </c>
      <c r="I16" s="20">
        <v>0</v>
      </c>
    </row>
    <row r="17" spans="1:10" x14ac:dyDescent="0.25">
      <c r="A17" t="s">
        <v>3401</v>
      </c>
      <c r="B17" s="21" t="s">
        <v>3402</v>
      </c>
      <c r="C17" s="15" t="s">
        <v>3403</v>
      </c>
      <c r="D17" s="19" t="str">
        <f t="array" aca="1" ref="D17" ca="1">CONCATENATE(A17,"-",MID(CELL("filename",A16),FIND("]",CELL("filename",A16))+1,255))</f>
        <v>七楼-陈粒</v>
      </c>
      <c r="E17" s="19" t="s">
        <v>2218</v>
      </c>
      <c r="F17" s="10">
        <v>3.7499999999999999E-2</v>
      </c>
      <c r="G17" s="10">
        <v>5.1388888888888887E-2</v>
      </c>
      <c r="I17" s="20">
        <v>0</v>
      </c>
    </row>
    <row r="18" spans="1:10" x14ac:dyDescent="0.25">
      <c r="A18" t="s">
        <v>3404</v>
      </c>
      <c r="B18" s="21" t="s">
        <v>3405</v>
      </c>
      <c r="C18" s="15" t="s">
        <v>3406</v>
      </c>
      <c r="D18" s="19" t="str">
        <f t="array" aca="1" ref="D18" ca="1">CONCATENATE(A18,"-",MID(CELL("filename",A17),FIND("]",CELL("filename",A17))+1,255))</f>
        <v>无所求必满载而归-陈粒</v>
      </c>
      <c r="E18" s="19" t="s">
        <v>2218</v>
      </c>
      <c r="F18" s="10">
        <v>3.4027777777777768E-2</v>
      </c>
      <c r="G18" s="10">
        <v>5.1388888888888887E-2</v>
      </c>
      <c r="I18" s="20">
        <v>0</v>
      </c>
    </row>
    <row r="19" spans="1:10" s="17" customFormat="1" x14ac:dyDescent="0.25">
      <c r="A19" s="20" t="s">
        <v>3407</v>
      </c>
      <c r="B19" s="22" t="s">
        <v>20107</v>
      </c>
      <c r="C19" s="15" t="s">
        <v>3408</v>
      </c>
      <c r="D19" s="19" t="str">
        <f t="array" aca="1" ref="D19" ca="1">CONCATENATE(A19,"-",MID(CELL("filename",A18),FIND("]",CELL("filename",A18))+1,255))</f>
        <v>爱若-陈粒</v>
      </c>
      <c r="E19" s="19" t="s">
        <v>2218</v>
      </c>
      <c r="F19" s="16">
        <v>1.3194444444444439E-2</v>
      </c>
      <c r="G19" s="16">
        <v>3.6111111111111108E-2</v>
      </c>
      <c r="I19" s="20">
        <v>0</v>
      </c>
      <c r="J19" s="20"/>
    </row>
    <row r="20" spans="1:10" s="17" customFormat="1" x14ac:dyDescent="0.25">
      <c r="A20" s="20" t="s">
        <v>3409</v>
      </c>
      <c r="B20" s="22" t="s">
        <v>20106</v>
      </c>
      <c r="C20" s="15" t="s">
        <v>3410</v>
      </c>
      <c r="D20" s="19" t="str">
        <f t="array" aca="1" ref="D20" ca="1">CONCATENATE(A20,"-",MID(CELL("filename",A19),FIND("]",CELL("filename",A19))+1,255))</f>
        <v>妙龄童-陈粒</v>
      </c>
      <c r="E20" s="19" t="s">
        <v>2218</v>
      </c>
      <c r="F20" s="16">
        <v>3.888888888888889E-2</v>
      </c>
      <c r="G20" s="16">
        <v>4.9305555555555547E-2</v>
      </c>
      <c r="I20" s="20">
        <v>0</v>
      </c>
      <c r="J20" s="20"/>
    </row>
    <row r="21" spans="1:10" s="17" customFormat="1" x14ac:dyDescent="0.25">
      <c r="A21" s="20" t="s">
        <v>3411</v>
      </c>
      <c r="B21" s="22" t="s">
        <v>20111</v>
      </c>
      <c r="C21" s="15" t="s">
        <v>3412</v>
      </c>
      <c r="D21" s="19" t="str">
        <f t="array" aca="1" ref="D21" ca="1">CONCATENATE(A21,"-",MID(CELL("filename",A20),FIND("]",CELL("filename",A20))+1,255))</f>
        <v>情景剧-陈粒</v>
      </c>
      <c r="E21" s="19" t="s">
        <v>2218</v>
      </c>
      <c r="F21" s="16">
        <v>5.1388888888888887E-2</v>
      </c>
      <c r="G21" s="16">
        <v>6.25E-2</v>
      </c>
      <c r="I21" s="20">
        <v>0</v>
      </c>
      <c r="J21" s="20"/>
    </row>
    <row r="22" spans="1:10" s="17" customFormat="1" x14ac:dyDescent="0.25">
      <c r="A22" s="20" t="s">
        <v>3413</v>
      </c>
      <c r="B22" s="22" t="s">
        <v>20109</v>
      </c>
      <c r="C22" s="15" t="s">
        <v>3414</v>
      </c>
      <c r="D22" s="19" t="str">
        <f t="array" aca="1" ref="D22" ca="1">CONCATENATE(A22,"-",MID(CELL("filename",A21),FIND("]",CELL("filename",A21))+1,255))</f>
        <v>悠长假期-陈粒</v>
      </c>
      <c r="E22" s="19" t="s">
        <v>2218</v>
      </c>
      <c r="F22" s="16">
        <v>3.6805555555555557E-2</v>
      </c>
      <c r="G22" s="16">
        <v>6.6666666666666666E-2</v>
      </c>
      <c r="I22" s="20">
        <v>0</v>
      </c>
      <c r="J22" s="20"/>
    </row>
    <row r="23" spans="1:10" s="17" customFormat="1" x14ac:dyDescent="0.25">
      <c r="A23" s="20" t="s">
        <v>3415</v>
      </c>
      <c r="B23" s="22" t="s">
        <v>20305</v>
      </c>
      <c r="C23" s="15" t="s">
        <v>3416</v>
      </c>
      <c r="D23" s="19" t="str">
        <f t="array" aca="1" ref="D23" ca="1">CONCATENATE(A23,"-",MID(CELL("filename",A22),FIND("]",CELL("filename",A22))+1,255))</f>
        <v>脱缰-陈粒</v>
      </c>
      <c r="E23" s="19" t="s">
        <v>2218</v>
      </c>
      <c r="F23" s="16">
        <v>2.361111111111111E-2</v>
      </c>
      <c r="G23" s="16">
        <v>4.6527777777777779E-2</v>
      </c>
      <c r="I23" s="20">
        <v>0</v>
      </c>
      <c r="J23" s="20"/>
    </row>
    <row r="24" spans="1:10" s="17" customFormat="1" x14ac:dyDescent="0.25">
      <c r="A24" s="20" t="s">
        <v>3417</v>
      </c>
      <c r="B24" s="22" t="s">
        <v>20105</v>
      </c>
      <c r="C24" s="15" t="s">
        <v>3418</v>
      </c>
      <c r="D24" s="19" t="str">
        <f t="array" aca="1" ref="D24" ca="1">CONCATENATE(A24,"-",MID(CELL("filename",A23),FIND("]",CELL("filename",A23))+1,255))</f>
        <v>抱歉抱歉-陈粒</v>
      </c>
      <c r="E24" s="19" t="s">
        <v>2218</v>
      </c>
      <c r="F24" s="16">
        <v>4.7222222222222221E-2</v>
      </c>
      <c r="G24" s="16">
        <v>6.805555555555555E-2</v>
      </c>
      <c r="I24" s="20">
        <v>0</v>
      </c>
      <c r="J24" s="20"/>
    </row>
    <row r="25" spans="1:10" s="17" customFormat="1" x14ac:dyDescent="0.25">
      <c r="A25" s="20" t="s">
        <v>3419</v>
      </c>
      <c r="B25" s="22" t="s">
        <v>20115</v>
      </c>
      <c r="C25" s="15" t="s">
        <v>3420</v>
      </c>
      <c r="D25" s="19" t="str">
        <f t="array" aca="1" ref="D25" ca="1">CONCATENATE(A25,"-",MID(CELL("filename",A24),FIND("]",CELL("filename",A24))+1,255))</f>
        <v>贪得-陈粒</v>
      </c>
      <c r="E25" s="19" t="s">
        <v>2218</v>
      </c>
      <c r="F25" s="16">
        <v>1.180555555555556E-2</v>
      </c>
      <c r="G25" s="16">
        <v>3.6111111111111108E-2</v>
      </c>
      <c r="I25" s="20">
        <v>0</v>
      </c>
      <c r="J25" s="20">
        <v>1.2</v>
      </c>
    </row>
    <row r="26" spans="1:10" s="17" customFormat="1" x14ac:dyDescent="0.25">
      <c r="A26" s="20" t="s">
        <v>3421</v>
      </c>
      <c r="B26" s="22" t="s">
        <v>20306</v>
      </c>
      <c r="C26" s="15" t="s">
        <v>3422</v>
      </c>
      <c r="D26" s="19" t="str">
        <f t="array" aca="1" ref="D26" ca="1">CONCATENATE(A26,"-",MID(CELL("filename",A25),FIND("]",CELL("filename",A25))+1,255))</f>
        <v>戏台-陈粒</v>
      </c>
      <c r="E26" s="19" t="s">
        <v>2218</v>
      </c>
      <c r="F26" s="16">
        <v>2.361111111111111E-2</v>
      </c>
      <c r="G26" s="16">
        <v>3.9583333333333331E-2</v>
      </c>
      <c r="I26" s="20">
        <v>0</v>
      </c>
      <c r="J26" s="20"/>
    </row>
    <row r="27" spans="1:10" s="17" customFormat="1" x14ac:dyDescent="0.25">
      <c r="A27" s="20" t="s">
        <v>3423</v>
      </c>
      <c r="B27" s="22" t="s">
        <v>20102</v>
      </c>
      <c r="C27" s="15" t="s">
        <v>3424</v>
      </c>
      <c r="D27" s="19" t="str">
        <f t="array" aca="1" ref="D27" ca="1">CONCATENATE(A27,"-",MID(CELL("filename",A26),FIND("]",CELL("filename",A26))+1,255))</f>
        <v>芳草地-陈粒</v>
      </c>
      <c r="E27" s="19" t="s">
        <v>2218</v>
      </c>
      <c r="F27" s="16">
        <v>0.1131944444444444</v>
      </c>
      <c r="G27" s="16">
        <v>0.13194444444444439</v>
      </c>
      <c r="I27" s="20">
        <v>0</v>
      </c>
      <c r="J27" s="20"/>
    </row>
    <row r="28" spans="1:10" x14ac:dyDescent="0.25">
      <c r="A28" t="s">
        <v>3425</v>
      </c>
      <c r="B28" s="21" t="s">
        <v>20307</v>
      </c>
      <c r="C28" s="15" t="s">
        <v>3426</v>
      </c>
      <c r="D28" s="19" t="str">
        <f t="array" aca="1" ref="D28" ca="1">CONCATENATE(A28,"-",MID(CELL("filename",A27),FIND("]",CELL("filename",A27))+1,255))</f>
        <v>日日-陈粒</v>
      </c>
      <c r="E28" s="19" t="s">
        <v>2218</v>
      </c>
      <c r="F28" s="10">
        <v>4.027777777777778E-2</v>
      </c>
      <c r="G28" s="10">
        <v>5.4166666666666669E-2</v>
      </c>
      <c r="I28" s="20">
        <v>0</v>
      </c>
    </row>
    <row r="29" spans="1:10" s="17" customFormat="1" x14ac:dyDescent="0.25">
      <c r="A29" s="20" t="s">
        <v>3427</v>
      </c>
      <c r="B29" s="22" t="s">
        <v>20104</v>
      </c>
      <c r="C29" s="15" t="s">
        <v>3428</v>
      </c>
      <c r="D29" s="19" t="str">
        <f t="array" aca="1" ref="D29" ca="1">CONCATENATE(A29,"-",MID(CELL("filename",A28),FIND("]",CELL("filename",A28))+1,255))</f>
        <v>爱完不完-陈粒</v>
      </c>
      <c r="E29" s="19" t="s">
        <v>2218</v>
      </c>
      <c r="F29" s="16">
        <v>3.125E-2</v>
      </c>
      <c r="G29" s="16">
        <v>5.0694444444444438E-2</v>
      </c>
      <c r="I29" s="20">
        <v>0</v>
      </c>
      <c r="J29" s="20"/>
    </row>
    <row r="30" spans="1:10" s="17" customFormat="1" x14ac:dyDescent="0.25">
      <c r="A30" s="20" t="s">
        <v>3429</v>
      </c>
      <c r="B30" s="22" t="s">
        <v>20308</v>
      </c>
      <c r="C30" s="15" t="s">
        <v>3430</v>
      </c>
      <c r="D30" s="19" t="str">
        <f t="array" aca="1" ref="D30" ca="1">CONCATENATE(A30,"-",MID(CELL("filename",A29),FIND("]",CELL("filename",A29))+1,255))</f>
        <v>飞松-陈粒</v>
      </c>
      <c r="E30" s="20" t="s">
        <v>2218</v>
      </c>
      <c r="F30" s="16">
        <v>4.9305555555555547E-2</v>
      </c>
      <c r="G30" s="16">
        <v>8.2638888888888887E-2</v>
      </c>
      <c r="I30" s="20">
        <v>0</v>
      </c>
      <c r="J30" s="20"/>
    </row>
    <row r="31" spans="1:10" s="17" customFormat="1" x14ac:dyDescent="0.25">
      <c r="A31" s="20" t="s">
        <v>3435</v>
      </c>
      <c r="B31" s="22" t="s">
        <v>20309</v>
      </c>
      <c r="C31" s="15" t="s">
        <v>3436</v>
      </c>
      <c r="D31" s="19" t="str">
        <f t="array" aca="1" ref="D31" ca="1">CONCATENATE(A31,"-",MID(CELL("filename",A52),FIND("]",CELL("filename",A52))+1,255))</f>
        <v>浪味仙地-陈粒</v>
      </c>
      <c r="E31" s="20" t="s">
        <v>2218</v>
      </c>
      <c r="F31" s="16">
        <v>7.1527777777777773E-2</v>
      </c>
      <c r="G31" s="16">
        <v>8.9583333333333334E-2</v>
      </c>
      <c r="I31" s="20">
        <v>0</v>
      </c>
      <c r="J31" s="20"/>
    </row>
    <row r="32" spans="1:10" s="17" customFormat="1" x14ac:dyDescent="0.25">
      <c r="A32" s="20" t="s">
        <v>3441</v>
      </c>
      <c r="B32" s="22" t="s">
        <v>20311</v>
      </c>
      <c r="C32" s="15" t="s">
        <v>3442</v>
      </c>
      <c r="D32" s="19" t="str">
        <f t="array" aca="1" ref="D32" ca="1">CONCATENATE(A32,"-",MID(CELL("filename",A87),FIND("]",CELL("filename",A87))+1,255))</f>
        <v>五言-陈粒</v>
      </c>
      <c r="E32" s="20" t="s">
        <v>2218</v>
      </c>
      <c r="F32" s="16">
        <v>7.7777777777777779E-2</v>
      </c>
      <c r="G32" s="16">
        <v>9.4444444444444442E-2</v>
      </c>
      <c r="I32" s="20">
        <v>0</v>
      </c>
      <c r="J32" s="20"/>
    </row>
    <row r="33" spans="1:10" x14ac:dyDescent="0.25">
      <c r="A33" s="20" t="s">
        <v>3452</v>
      </c>
      <c r="B33" s="21" t="s">
        <v>20521</v>
      </c>
      <c r="C33" s="15" t="s">
        <v>3453</v>
      </c>
      <c r="D33" s="19" t="str">
        <f t="array" aca="1" ref="D33" ca="1">CONCATENATE(A33,"-",MID(CELL("filename",A69),FIND("]",CELL("filename",A69))+1,255))</f>
        <v>38号大迪曲-陈粒</v>
      </c>
      <c r="E33" s="20" t="s">
        <v>2218</v>
      </c>
      <c r="F33" s="10">
        <v>4.3055555555555562E-2</v>
      </c>
      <c r="G33" s="10">
        <v>6.3888888888888884E-2</v>
      </c>
      <c r="I33" s="20">
        <v>0</v>
      </c>
    </row>
    <row r="34" spans="1:10" x14ac:dyDescent="0.25">
      <c r="A34" s="20" t="s">
        <v>3454</v>
      </c>
      <c r="B34" s="21" t="s">
        <v>20113</v>
      </c>
      <c r="C34" s="15" t="s">
        <v>3455</v>
      </c>
      <c r="D34" s="19" t="str">
        <f t="array" aca="1" ref="D34" ca="1">CONCATENATE(A34,"-",MID(CELL("filename",A33),FIND("]",CELL("filename",A33))+1,255))</f>
        <v>青原-陈粒</v>
      </c>
      <c r="E34" s="20" t="s">
        <v>2218</v>
      </c>
      <c r="F34" s="10">
        <v>8.7499999999999994E-2</v>
      </c>
      <c r="G34" s="10">
        <v>0.11805555555555559</v>
      </c>
      <c r="I34" s="20">
        <v>0</v>
      </c>
      <c r="J34" s="20">
        <v>1.2</v>
      </c>
    </row>
    <row r="35" spans="1:10" x14ac:dyDescent="0.25">
      <c r="A35" s="20" t="s">
        <v>3456</v>
      </c>
      <c r="B35" s="21" t="s">
        <v>20101</v>
      </c>
      <c r="C35" s="15" t="s">
        <v>3457</v>
      </c>
      <c r="D35" s="19" t="str">
        <f t="array" aca="1" ref="D35" ca="1">CONCATENATE(A35,"-",MID(CELL("filename",A34),FIND("]",CELL("filename",A34))+1,255))</f>
        <v>望穿-陈粒</v>
      </c>
      <c r="E35" s="20" t="s">
        <v>2218</v>
      </c>
      <c r="F35" s="10">
        <v>6.1805555555555558E-2</v>
      </c>
      <c r="G35" s="10">
        <v>8.1250000000000003E-2</v>
      </c>
      <c r="I35" s="20">
        <v>0</v>
      </c>
    </row>
    <row r="36" spans="1:10" x14ac:dyDescent="0.25">
      <c r="A36" s="19" t="s">
        <v>20019</v>
      </c>
      <c r="B36" s="21" t="s">
        <v>20144</v>
      </c>
      <c r="D36" s="20" t="str">
        <f t="array" aca="1" ref="D36" ca="1">CONCATENATE(A36,"-",MID(CELL("filename",A115),FIND("]",CELL("filename",A115))+1,255))</f>
        <v>Edelweiss-陈粒</v>
      </c>
      <c r="E36" s="20" t="s">
        <v>2218</v>
      </c>
    </row>
    <row r="37" spans="1:10" x14ac:dyDescent="0.25">
      <c r="A37" s="19" t="s">
        <v>3469</v>
      </c>
      <c r="B37" s="21" t="s">
        <v>20123</v>
      </c>
      <c r="C37" s="15" t="s">
        <v>20122</v>
      </c>
      <c r="D37" s="20" t="str">
        <f t="array" aca="1" ref="D37" ca="1">CONCATENATE(A37,"-",MID(CELL("filename",A116),FIND("]",CELL("filename",A116))+1,255))</f>
        <v>野人-陈粒</v>
      </c>
      <c r="E37" s="20" t="s">
        <v>2218</v>
      </c>
      <c r="F37" s="10">
        <v>4.791666666666667E-2</v>
      </c>
      <c r="G37" s="10">
        <v>5.5555555555555552E-2</v>
      </c>
      <c r="I37" s="20">
        <v>0</v>
      </c>
    </row>
    <row r="38" spans="1:10" x14ac:dyDescent="0.25">
      <c r="A38" s="20" t="s">
        <v>3431</v>
      </c>
      <c r="B38" s="22" t="s">
        <v>20112</v>
      </c>
      <c r="C38" s="15" t="s">
        <v>3432</v>
      </c>
      <c r="D38" s="20" t="str">
        <f t="array" aca="1" ref="D38" ca="1">CONCATENATE(A38,"-",MID(CELL("filename",A118),FIND("]",CELL("filename",A118))+1,255))</f>
        <v>好在-陈粒</v>
      </c>
      <c r="E38" s="20" t="s">
        <v>2218</v>
      </c>
      <c r="F38" s="16">
        <v>2.222222222222222E-2</v>
      </c>
      <c r="G38" s="16">
        <v>3.888888888888889E-2</v>
      </c>
      <c r="H38" s="17"/>
      <c r="I38" s="20">
        <v>0</v>
      </c>
    </row>
    <row r="39" spans="1:10" x14ac:dyDescent="0.25">
      <c r="A39" s="20" t="s">
        <v>3443</v>
      </c>
      <c r="B39" s="22" t="s">
        <v>20114</v>
      </c>
      <c r="C39" s="15" t="s">
        <v>3444</v>
      </c>
      <c r="D39" s="20" t="str">
        <f t="array" aca="1" ref="D39" ca="1">CONCATENATE(A39,"-",MID(CELL("filename",A121),FIND("]",CELL("filename",A121))+1,255))</f>
        <v>走失-陈粒</v>
      </c>
      <c r="E39" s="20" t="s">
        <v>2218</v>
      </c>
      <c r="F39" s="16">
        <v>3.125E-2</v>
      </c>
      <c r="G39" s="16">
        <v>4.6527777777777779E-2</v>
      </c>
      <c r="H39" s="17"/>
      <c r="I39" s="20">
        <v>0</v>
      </c>
    </row>
    <row r="40" spans="1:10" s="17" customFormat="1" x14ac:dyDescent="0.25">
      <c r="A40" s="20" t="s">
        <v>3445</v>
      </c>
      <c r="B40" s="21" t="s">
        <v>20103</v>
      </c>
      <c r="C40" s="15" t="s">
        <v>3446</v>
      </c>
      <c r="D40" s="20" t="str">
        <f t="array" aca="1" ref="D40" ca="1">CONCATENATE(A40,"-",MID(CELL("filename",A122),FIND("]",CELL("filename",A122))+1,255))</f>
        <v>★-陈粒</v>
      </c>
      <c r="E40" s="20" t="s">
        <v>2218</v>
      </c>
      <c r="F40" s="16">
        <v>8.6805555555555552E-2</v>
      </c>
      <c r="G40" s="16">
        <v>0.1159722222222222</v>
      </c>
      <c r="H40" s="19"/>
      <c r="I40" s="20">
        <v>0</v>
      </c>
      <c r="J40" s="20">
        <v>1.2</v>
      </c>
    </row>
    <row r="41" spans="1:10" x14ac:dyDescent="0.25">
      <c r="C41" s="15"/>
      <c r="D41" s="20" t="str">
        <f t="array" aca="1" ref="D41" ca="1">CONCATENATE(A41,"-",MID(CELL("filename",A117),FIND("]",CELL("filename",A117))+1,255))</f>
        <v>-陈粒</v>
      </c>
      <c r="E41" s="20" t="s">
        <v>2218</v>
      </c>
      <c r="F41" s="10"/>
      <c r="G41" s="10"/>
    </row>
    <row r="42" spans="1:10" s="17" customFormat="1" x14ac:dyDescent="0.25">
      <c r="A42" s="20" t="s">
        <v>3447</v>
      </c>
      <c r="B42" s="21" t="s">
        <v>20110</v>
      </c>
      <c r="C42" s="15" t="s">
        <v>3448</v>
      </c>
      <c r="D42" s="20" t="str">
        <f t="array" aca="1" ref="D42" ca="1">CONCATENATE(A42,"-",MID(CELL("filename",A123),FIND("]",CELL("filename",A123))+1,255))</f>
        <v>兀兀-陈粒</v>
      </c>
      <c r="E42" s="20" t="s">
        <v>2218</v>
      </c>
      <c r="F42" s="10">
        <v>4.5138888888888888E-2</v>
      </c>
      <c r="G42" s="10">
        <v>6.805555555555555E-2</v>
      </c>
      <c r="H42" s="19"/>
      <c r="I42" s="20">
        <v>1</v>
      </c>
      <c r="J42" s="20">
        <v>1.2</v>
      </c>
    </row>
    <row r="43" spans="1:10" x14ac:dyDescent="0.25">
      <c r="A43" s="20" t="s">
        <v>3449</v>
      </c>
      <c r="B43" s="21" t="s">
        <v>20312</v>
      </c>
      <c r="C43" s="15" t="s">
        <v>3450</v>
      </c>
      <c r="D43" s="20" t="str">
        <f t="array" aca="1" ref="D43" ca="1">CONCATENATE(A43,"-",MID(CELL("filename",A124),FIND("]",CELL("filename",A124))+1,255))</f>
        <v>泥丸-陈粒</v>
      </c>
      <c r="E43" s="20" t="s">
        <v>2218</v>
      </c>
      <c r="F43" s="10">
        <v>3.7499999999999999E-2</v>
      </c>
      <c r="G43" s="10">
        <v>5.9027777777777783E-2</v>
      </c>
      <c r="I43" s="20">
        <v>1</v>
      </c>
    </row>
    <row r="44" spans="1:10" x14ac:dyDescent="0.25">
      <c r="A44" s="19" t="s">
        <v>20015</v>
      </c>
      <c r="B44" s="21" t="s">
        <v>20143</v>
      </c>
      <c r="C44" s="15" t="s">
        <v>20118</v>
      </c>
      <c r="D44" s="20" t="str">
        <f t="array" aca="1" ref="D44" ca="1">CONCATENATE(A44,"-",MID(CELL("filename",A125),FIND("]",CELL("filename",A125))+1,255))</f>
        <v>不灭-陈粒</v>
      </c>
      <c r="E44" s="20" t="s">
        <v>2218</v>
      </c>
      <c r="F44" s="10">
        <v>4.3749999999999997E-2</v>
      </c>
      <c r="G44" s="10">
        <v>5.347222222222222E-2</v>
      </c>
      <c r="I44" s="20">
        <v>1</v>
      </c>
    </row>
    <row r="45" spans="1:10" x14ac:dyDescent="0.25">
      <c r="A45" s="19" t="s">
        <v>20017</v>
      </c>
      <c r="B45" s="21" t="s">
        <v>20139</v>
      </c>
      <c r="C45" s="15" t="s">
        <v>20120</v>
      </c>
      <c r="D45" s="20" t="str">
        <f t="array" aca="1" ref="D45" ca="1">CONCATENATE(A45,"-",MID(CELL("filename",A126),FIND("]",CELL("filename",A126))+1,255))</f>
        <v>知洲-陈粒</v>
      </c>
      <c r="E45" s="20" t="s">
        <v>2218</v>
      </c>
      <c r="F45" s="10">
        <v>6.1111111111111109E-2</v>
      </c>
      <c r="G45" s="10">
        <v>7.2222222222222215E-2</v>
      </c>
      <c r="I45" s="20">
        <v>1</v>
      </c>
    </row>
    <row r="46" spans="1:10" x14ac:dyDescent="0.25">
      <c r="A46" s="19" t="s">
        <v>3470</v>
      </c>
      <c r="B46" s="21" t="s">
        <v>20140</v>
      </c>
      <c r="C46" s="15" t="s">
        <v>20124</v>
      </c>
      <c r="D46" s="20" t="str">
        <f t="array" aca="1" ref="D46" ca="1">CONCATENATE(A46,"-",MID(CELL("filename",A127),FIND("]",CELL("filename",A127))+1,255))</f>
        <v>清透-陈粒</v>
      </c>
      <c r="E46" s="20" t="s">
        <v>2218</v>
      </c>
      <c r="F46" s="10">
        <v>5.2083333333333336E-2</v>
      </c>
      <c r="G46" s="10">
        <v>6.25E-2</v>
      </c>
      <c r="I46" s="20">
        <v>1</v>
      </c>
    </row>
    <row r="47" spans="1:10" x14ac:dyDescent="0.25">
      <c r="A47" s="19" t="s">
        <v>20020</v>
      </c>
      <c r="B47" s="21" t="s">
        <v>20141</v>
      </c>
      <c r="C47" s="15" t="s">
        <v>20125</v>
      </c>
      <c r="D47" s="20" t="str">
        <f t="array" aca="1" ref="D47" ca="1">CONCATENATE(A47,"-",MID(CELL("filename",A128),FIND("]",CELL("filename",A128))+1,255))</f>
        <v>不妙-陈粒</v>
      </c>
      <c r="E47" s="20" t="s">
        <v>2218</v>
      </c>
      <c r="F47" s="10">
        <v>3.9583333333333331E-2</v>
      </c>
      <c r="G47" s="10">
        <v>5.7638888888888892E-2</v>
      </c>
      <c r="I47" s="20">
        <v>1</v>
      </c>
    </row>
    <row r="48" spans="1:10" x14ac:dyDescent="0.25">
      <c r="A48" s="19" t="s">
        <v>16590</v>
      </c>
      <c r="B48" s="21" t="s">
        <v>20524</v>
      </c>
      <c r="C48" s="15" t="s">
        <v>20127</v>
      </c>
      <c r="D48" s="20" t="str">
        <f t="array" aca="1" ref="D48" ca="1">CONCATENATE(A48,"-",MID(CELL("filename",A131),FIND("]",CELL("filename",A131))+1,255))</f>
        <v>空舞-陈粒</v>
      </c>
      <c r="E48" s="20" t="s">
        <v>2218</v>
      </c>
      <c r="F48" s="10">
        <v>3.9583333333333331E-2</v>
      </c>
      <c r="G48" s="10">
        <v>5.4166666666666669E-2</v>
      </c>
      <c r="I48" s="20">
        <v>1</v>
      </c>
    </row>
    <row r="49" spans="1:10" x14ac:dyDescent="0.25">
      <c r="A49" s="19" t="s">
        <v>20023</v>
      </c>
      <c r="B49" s="21" t="s">
        <v>20525</v>
      </c>
      <c r="C49" s="15" t="s">
        <v>20128</v>
      </c>
      <c r="D49" s="20" t="str">
        <f t="array" aca="1" ref="D49" ca="1">CONCATENATE(A49,"-",MID(CELL("filename",A132),FIND("]",CELL("filename",A132))+1,255))</f>
        <v>Crush-陈粒</v>
      </c>
      <c r="E49" s="20" t="s">
        <v>2218</v>
      </c>
      <c r="F49" s="10">
        <v>4.791666666666667E-2</v>
      </c>
      <c r="G49" s="10">
        <v>6.458333333333334E-2</v>
      </c>
      <c r="I49" s="20">
        <v>1</v>
      </c>
    </row>
    <row r="50" spans="1:10" x14ac:dyDescent="0.25">
      <c r="A50" s="26" t="s">
        <v>3433</v>
      </c>
      <c r="B50" s="22" t="s">
        <v>20310</v>
      </c>
      <c r="C50" s="15" t="s">
        <v>3434</v>
      </c>
      <c r="D50" s="20" t="str">
        <f t="array" aca="1" ref="D50" ca="1">CONCATENATE(A50,"-",MID(CELL("filename",A133),FIND("]",CELL("filename",A133))+1,255))</f>
        <v>从头-陈粒</v>
      </c>
      <c r="E50" s="20" t="s">
        <v>2218</v>
      </c>
      <c r="F50" s="16">
        <v>4.027777777777778E-2</v>
      </c>
      <c r="G50" s="16">
        <v>6.25E-2</v>
      </c>
      <c r="H50" s="17"/>
      <c r="I50" s="20">
        <v>1</v>
      </c>
    </row>
    <row r="51" spans="1:10" x14ac:dyDescent="0.25">
      <c r="A51" s="19" t="s">
        <v>20034</v>
      </c>
      <c r="B51" s="21" t="s">
        <v>20156</v>
      </c>
      <c r="C51" s="19" t="s">
        <v>20157</v>
      </c>
      <c r="D51" s="20" t="str">
        <f t="array" aca="1" ref="D51" ca="1">CONCATENATE(A51,"-",MID(CELL("filename",A138),FIND("]",CELL("filename",A138))+1,255))</f>
        <v>爱似流星-陈粒</v>
      </c>
      <c r="E51" s="20" t="s">
        <v>2218</v>
      </c>
      <c r="F51" s="10">
        <v>6.0416666666666667E-2</v>
      </c>
      <c r="G51" s="10">
        <v>7.2916666666666671E-2</v>
      </c>
      <c r="I51" s="20">
        <v>1</v>
      </c>
    </row>
    <row r="52" spans="1:10" s="17" customFormat="1" x14ac:dyDescent="0.25">
      <c r="A52" s="19" t="s">
        <v>15202</v>
      </c>
      <c r="B52" s="21" t="s">
        <v>23447</v>
      </c>
      <c r="C52" s="19" t="s">
        <v>20159</v>
      </c>
      <c r="D52" s="20" t="str">
        <f t="array" aca="1" ref="D52" ca="1">CONCATENATE(A52,"-",MID(CELL("filename",A139),FIND("]",CELL("filename",A139))+1,255))</f>
        <v>飞越迷雾-陈粒</v>
      </c>
      <c r="E52" s="20" t="s">
        <v>2218</v>
      </c>
      <c r="F52" s="10">
        <v>3.6111111111111108E-2</v>
      </c>
      <c r="G52" s="10">
        <v>5.0694444444444445E-2</v>
      </c>
      <c r="H52" s="19"/>
      <c r="I52" s="20">
        <v>1</v>
      </c>
      <c r="J52" s="20"/>
    </row>
    <row r="53" spans="1:10" x14ac:dyDescent="0.25">
      <c r="A53" s="19" t="s">
        <v>20036</v>
      </c>
      <c r="B53" s="21" t="s">
        <v>20162</v>
      </c>
      <c r="C53" s="19" t="s">
        <v>20161</v>
      </c>
      <c r="D53" s="20" t="str">
        <f t="array" aca="1" ref="D53" ca="1">CONCATENATE(A53,"-",MID(CELL("filename",A140),FIND("]",CELL("filename",A140))+1,255))</f>
        <v>地球巡逻小分队-陈粒</v>
      </c>
      <c r="E53" s="20" t="s">
        <v>2218</v>
      </c>
      <c r="F53" s="10">
        <v>1.5972222222222221E-2</v>
      </c>
      <c r="G53" s="10">
        <v>2.9861111111111113E-2</v>
      </c>
      <c r="I53" s="20">
        <v>1</v>
      </c>
    </row>
    <row r="54" spans="1:10" x14ac:dyDescent="0.25">
      <c r="A54" s="19" t="s">
        <v>20037</v>
      </c>
      <c r="B54" s="21" t="s">
        <v>20164</v>
      </c>
      <c r="C54" s="15" t="s">
        <v>20163</v>
      </c>
      <c r="D54" s="20" t="str">
        <f t="array" aca="1" ref="D54" ca="1">CONCATENATE(A54,"-",MID(CELL("filename",A152),FIND("]",CELL("filename",A152))+1,255))</f>
        <v>比如世界-陈粒</v>
      </c>
      <c r="E54" s="20" t="s">
        <v>2218</v>
      </c>
      <c r="F54" s="10">
        <v>3.4027777777777775E-2</v>
      </c>
      <c r="G54" s="10">
        <v>5.4166666666666669E-2</v>
      </c>
      <c r="I54" s="20">
        <v>1</v>
      </c>
    </row>
    <row r="55" spans="1:10" x14ac:dyDescent="0.25">
      <c r="A55" s="19" t="s">
        <v>3458</v>
      </c>
      <c r="B55" s="21" t="s">
        <v>20531</v>
      </c>
      <c r="C55" s="15" t="s">
        <v>3459</v>
      </c>
      <c r="D55" s="20" t="str">
        <f t="array" aca="1" ref="D55" ca="1">CONCATENATE(A55,"-",MID(CELL("filename",A134),FIND("]",CELL("filename",A134))+1,255))</f>
        <v>亲爱的你-陈粒</v>
      </c>
      <c r="E55" s="20" t="s">
        <v>2218</v>
      </c>
      <c r="F55" s="10">
        <v>4.3749999999999997E-2</v>
      </c>
      <c r="G55" s="10">
        <v>6.3194444444444442E-2</v>
      </c>
      <c r="I55" s="19">
        <v>1</v>
      </c>
    </row>
    <row r="56" spans="1:10" x14ac:dyDescent="0.25">
      <c r="A56" s="19" t="s">
        <v>20016</v>
      </c>
      <c r="B56" s="21" t="s">
        <v>20523</v>
      </c>
      <c r="C56" s="15" t="s">
        <v>20119</v>
      </c>
      <c r="D56" s="20" t="str">
        <f t="array" aca="1" ref="D56" ca="1">CONCATENATE(A56,"-",MID(CELL("filename",A136),FIND("]",CELL("filename",A136))+1,255))</f>
        <v>自渡-陈粒</v>
      </c>
      <c r="E56" s="20" t="s">
        <v>2218</v>
      </c>
      <c r="F56" s="10">
        <v>5.347222222222222E-2</v>
      </c>
      <c r="G56" s="10">
        <v>7.4999999999999997E-2</v>
      </c>
      <c r="I56" s="20">
        <v>1</v>
      </c>
      <c r="J56" s="20">
        <v>1.2</v>
      </c>
    </row>
    <row r="57" spans="1:10" x14ac:dyDescent="0.25">
      <c r="A57" s="19" t="s">
        <v>20039</v>
      </c>
      <c r="B57" s="21" t="s">
        <v>23446</v>
      </c>
      <c r="C57" s="19" t="s">
        <v>20167</v>
      </c>
      <c r="D57" s="20" t="str">
        <f t="array" aca="1" ref="D57" ca="1">CONCATENATE(A57,"-",MID(CELL("filename",A154),FIND("]",CELL("filename",A154))+1,255))</f>
        <v>花开-陈粒</v>
      </c>
      <c r="E57" s="20" t="s">
        <v>2218</v>
      </c>
      <c r="F57" s="10">
        <v>5.347222222222222E-2</v>
      </c>
      <c r="G57" s="10">
        <v>7.1527777777777773E-2</v>
      </c>
      <c r="I57" s="20">
        <v>1</v>
      </c>
    </row>
    <row r="58" spans="1:10" x14ac:dyDescent="0.25">
      <c r="A58" s="19" t="s">
        <v>20043</v>
      </c>
      <c r="B58" s="21" t="s">
        <v>20176</v>
      </c>
      <c r="C58" s="19" t="s">
        <v>20175</v>
      </c>
      <c r="D58" s="20" t="str">
        <f t="array" aca="1" ref="D58" ca="1">CONCATENATE(A58,"-",MID(CELL("filename",A160),FIND("]",CELL("filename",A160))+1,255))</f>
        <v>大路-陈粒</v>
      </c>
      <c r="E58" s="20" t="s">
        <v>2218</v>
      </c>
      <c r="F58" s="10">
        <v>3.0555555555555555E-2</v>
      </c>
      <c r="G58" s="10">
        <v>4.9305555555555554E-2</v>
      </c>
      <c r="I58" s="20">
        <v>1</v>
      </c>
      <c r="J58" s="20">
        <v>1.2</v>
      </c>
    </row>
    <row r="59" spans="1:10" x14ac:dyDescent="0.25">
      <c r="A59" s="19" t="s">
        <v>20044</v>
      </c>
      <c r="B59" s="21" t="s">
        <v>20178</v>
      </c>
      <c r="C59" s="19" t="s">
        <v>20177</v>
      </c>
      <c r="D59" s="20" t="str">
        <f t="array" aca="1" ref="D59" ca="1">CONCATENATE(A59,"-",MID(CELL("filename",A161),FIND("]",CELL("filename",A161))+1,255))</f>
        <v>傻瓜与野丫头-陈粒</v>
      </c>
      <c r="E59" s="20" t="s">
        <v>2218</v>
      </c>
      <c r="F59" s="10">
        <v>2.9861111111111113E-2</v>
      </c>
      <c r="G59" s="10">
        <v>4.1666666666666664E-2</v>
      </c>
      <c r="I59" s="20">
        <v>1</v>
      </c>
    </row>
    <row r="60" spans="1:10" x14ac:dyDescent="0.25">
      <c r="A60" s="19" t="s">
        <v>3466</v>
      </c>
      <c r="B60" s="21" t="s">
        <v>20145</v>
      </c>
      <c r="C60" s="15" t="s">
        <v>20130</v>
      </c>
      <c r="D60" s="20" t="str">
        <f t="array" aca="1" ref="D60" ca="1">CONCATENATE(A60,"-",MID(CELL("filename",A135),FIND("]",CELL("filename",A135))+1,255))</f>
        <v>且慢-陈粒</v>
      </c>
      <c r="E60" s="20" t="s">
        <v>2218</v>
      </c>
      <c r="F60" s="10">
        <v>3.9583333333333331E-2</v>
      </c>
      <c r="G60" s="10">
        <v>0.05</v>
      </c>
      <c r="I60" s="20">
        <v>1</v>
      </c>
    </row>
    <row r="61" spans="1:10" x14ac:dyDescent="0.25">
      <c r="A61" s="19" t="s">
        <v>20026</v>
      </c>
      <c r="B61" s="21" t="s">
        <v>20134</v>
      </c>
      <c r="C61" s="15" t="s">
        <v>20133</v>
      </c>
      <c r="D61" s="20" t="str">
        <f t="array" aca="1" ref="D61" ca="1">CONCATENATE(A61,"-",MID(CELL("filename",A138),FIND("]",CELL("filename",A138))+1,255))</f>
        <v>时间都知道-陈粒</v>
      </c>
      <c r="E61" s="20" t="s">
        <v>2218</v>
      </c>
      <c r="F61" s="10">
        <v>6.3194444444444442E-2</v>
      </c>
      <c r="G61" s="10">
        <v>7.3611111111111113E-2</v>
      </c>
      <c r="I61" s="20">
        <v>1</v>
      </c>
    </row>
    <row r="62" spans="1:10" x14ac:dyDescent="0.25">
      <c r="A62" s="19" t="s">
        <v>3465</v>
      </c>
      <c r="B62" s="21" t="s">
        <v>20136</v>
      </c>
      <c r="C62" s="15" t="s">
        <v>20135</v>
      </c>
      <c r="D62" s="20" t="str">
        <f t="array" aca="1" ref="D62" ca="1">CONCATENATE(A62,"-",MID(CELL("filename",A139),FIND("]",CELL("filename",A139))+1,255))</f>
        <v>周游-陈粒</v>
      </c>
      <c r="E62" s="20" t="s">
        <v>2218</v>
      </c>
      <c r="F62" s="10">
        <v>5.1388888888888887E-2</v>
      </c>
      <c r="G62" s="10">
        <v>6.6666666666666666E-2</v>
      </c>
      <c r="I62" s="20">
        <v>1</v>
      </c>
    </row>
    <row r="63" spans="1:10" x14ac:dyDescent="0.25">
      <c r="A63" s="19" t="s">
        <v>20028</v>
      </c>
      <c r="B63" s="21" t="s">
        <v>20147</v>
      </c>
      <c r="C63" s="15" t="s">
        <v>20146</v>
      </c>
      <c r="D63" s="20" t="str">
        <f t="array" aca="1" ref="D63" ca="1">CONCATENATE(A63,"-",MID(CELL("filename",A141),FIND("]",CELL("filename",A141))+1,255))</f>
        <v>没完-陈粒</v>
      </c>
      <c r="E63" s="20" t="s">
        <v>2218</v>
      </c>
      <c r="F63" s="10">
        <v>5.2777777777777778E-2</v>
      </c>
      <c r="G63" s="10">
        <v>7.7083333333333337E-2</v>
      </c>
      <c r="I63" s="20">
        <v>1</v>
      </c>
    </row>
    <row r="64" spans="1:10" x14ac:dyDescent="0.25">
      <c r="A64" s="27" t="s">
        <v>3468</v>
      </c>
      <c r="B64" s="30" t="s">
        <v>20522</v>
      </c>
      <c r="C64" s="28" t="s">
        <v>20117</v>
      </c>
      <c r="D64" s="20" t="str">
        <f t="array" aca="1" ref="D64" ca="1">CONCATENATE(A64,"-",MID(CELL("filename",A135),FIND("]",CELL("filename",A135))+1,255))</f>
        <v>果实-陈粒</v>
      </c>
      <c r="E64" s="20" t="s">
        <v>2218</v>
      </c>
      <c r="F64" s="29">
        <v>3.0555555555555555E-2</v>
      </c>
      <c r="G64" s="29">
        <v>4.0972222222222222E-2</v>
      </c>
      <c r="H64" s="27"/>
      <c r="I64" s="26">
        <v>1</v>
      </c>
      <c r="J64" s="26"/>
    </row>
    <row r="65" spans="1:10" x14ac:dyDescent="0.25">
      <c r="A65" s="19" t="s">
        <v>20041</v>
      </c>
      <c r="B65" s="21" t="s">
        <v>20170</v>
      </c>
      <c r="C65" s="19" t="s">
        <v>20169</v>
      </c>
      <c r="D65" s="20" t="str">
        <f t="array" aca="1" ref="D65" ca="1">CONCATENATE(A65,"-",MID(CELL("filename",A156),FIND("]",CELL("filename",A156))+1,255))</f>
        <v>戚夫人和司马迁-陈粒</v>
      </c>
      <c r="E65" s="20" t="s">
        <v>2218</v>
      </c>
      <c r="F65" s="10">
        <v>4.7222222222222221E-2</v>
      </c>
      <c r="G65" s="10">
        <v>7.013888888888889E-2</v>
      </c>
      <c r="I65" s="20">
        <v>1</v>
      </c>
      <c r="J65" s="20">
        <v>1.2</v>
      </c>
    </row>
    <row r="66" spans="1:10" s="27" customFormat="1" x14ac:dyDescent="0.25">
      <c r="A66" s="19" t="s">
        <v>3467</v>
      </c>
      <c r="B66" s="21" t="s">
        <v>20183</v>
      </c>
      <c r="C66" s="19" t="s">
        <v>20171</v>
      </c>
      <c r="D66" s="20" t="str">
        <f t="array" aca="1" ref="D66" ca="1">CONCATENATE(A66,"-",MID(CELL("filename",A157),FIND("]",CELL("filename",A157))+1,255))</f>
        <v>留下-陈粒</v>
      </c>
      <c r="E66" s="20" t="s">
        <v>2218</v>
      </c>
      <c r="F66" s="10">
        <v>5.2777777777777778E-2</v>
      </c>
      <c r="G66" s="10">
        <v>6.8750000000000006E-2</v>
      </c>
      <c r="H66" s="19"/>
      <c r="I66" s="20">
        <v>1</v>
      </c>
      <c r="J66" s="20"/>
    </row>
    <row r="67" spans="1:10" x14ac:dyDescent="0.25">
      <c r="A67" s="19" t="s">
        <v>3451</v>
      </c>
      <c r="B67" s="21" t="s">
        <v>20537</v>
      </c>
      <c r="C67" s="15" t="s">
        <v>12685</v>
      </c>
      <c r="D67" s="19" t="str">
        <f t="array" aca="1" ref="D67" ca="1">CONCATENATE(A67,"-",MID(CELL("filename",A69),FIND("]",CELL("filename",A69))+1,255))</f>
        <v>庆祝-陈粒</v>
      </c>
      <c r="E67" s="19" t="s">
        <v>2218</v>
      </c>
      <c r="F67" s="10">
        <v>4.7222222222222221E-2</v>
      </c>
      <c r="G67" s="10">
        <v>5.9027777777777783E-2</v>
      </c>
      <c r="I67" s="19">
        <v>1</v>
      </c>
      <c r="J67" s="19"/>
    </row>
    <row r="68" spans="1:10" x14ac:dyDescent="0.25">
      <c r="A68" s="19" t="s">
        <v>20038</v>
      </c>
      <c r="B68" s="21" t="s">
        <v>20166</v>
      </c>
      <c r="C68" s="19" t="s">
        <v>20165</v>
      </c>
      <c r="D68" s="20" t="str">
        <f t="array" aca="1" ref="D68" ca="1">CONCATENATE(A68,"-",MID(CELL("filename",A153),FIND("]",CELL("filename",A153))+1,255))</f>
        <v>天黑了-陈粒</v>
      </c>
      <c r="E68" s="20" t="s">
        <v>2218</v>
      </c>
      <c r="F68" s="10">
        <v>4.1666666666666666E-3</v>
      </c>
      <c r="G68" s="10">
        <v>2.0833333333333332E-2</v>
      </c>
      <c r="I68" s="20">
        <v>1</v>
      </c>
      <c r="J68" s="20">
        <v>1.2</v>
      </c>
    </row>
    <row r="69" spans="1:10" x14ac:dyDescent="0.25">
      <c r="A69" s="27" t="s">
        <v>20018</v>
      </c>
      <c r="B69" s="21" t="s">
        <v>20536</v>
      </c>
      <c r="C69" s="15" t="s">
        <v>20121</v>
      </c>
      <c r="D69" s="20" t="str">
        <f t="array" aca="1" ref="D69" ca="1">CONCATENATE(A69,"-",MID(CELL("filename",A154),FIND("]",CELL("filename",A154))+1,255))</f>
        <v>种种-陈粒</v>
      </c>
      <c r="E69" s="20" t="s">
        <v>2218</v>
      </c>
      <c r="F69" s="10">
        <v>9.7222222222222224E-3</v>
      </c>
      <c r="G69" s="10">
        <v>2.013888888888889E-2</v>
      </c>
      <c r="I69" s="20">
        <v>1</v>
      </c>
      <c r="J69" s="20">
        <v>1.2</v>
      </c>
    </row>
    <row r="70" spans="1:10" x14ac:dyDescent="0.25">
      <c r="A70" s="19" t="s">
        <v>20040</v>
      </c>
      <c r="B70" s="21" t="s">
        <v>20535</v>
      </c>
      <c r="C70" s="19" t="s">
        <v>20168</v>
      </c>
      <c r="D70" s="20" t="str">
        <f t="array" aca="1" ref="D70" ca="1">CONCATENATE(A70,"-",MID(CELL("filename",A156),FIND("]",CELL("filename",A156))+1,255))</f>
        <v>巨雾-陈粒</v>
      </c>
      <c r="E70" s="20" t="s">
        <v>2218</v>
      </c>
      <c r="F70" s="10">
        <v>3.3333333333333333E-2</v>
      </c>
      <c r="G70" s="10">
        <v>4.3055555555555555E-2</v>
      </c>
      <c r="I70" s="20">
        <v>1</v>
      </c>
    </row>
    <row r="71" spans="1:10" x14ac:dyDescent="0.25">
      <c r="A71" s="19" t="s">
        <v>20042</v>
      </c>
      <c r="B71" s="21" t="s">
        <v>20184</v>
      </c>
      <c r="C71" s="19" t="s">
        <v>20172</v>
      </c>
      <c r="D71" s="20" t="str">
        <f t="array" aca="1" ref="D71" ca="1">CONCATENATE(A71,"-",MID(CELL("filename",A157),FIND("]",CELL("filename",A157))+1,255))</f>
        <v>星夜-陈粒</v>
      </c>
      <c r="E71" s="20" t="s">
        <v>2218</v>
      </c>
      <c r="F71" s="10">
        <v>2.2916666666666665E-2</v>
      </c>
      <c r="G71" s="10">
        <v>4.0972222222222222E-2</v>
      </c>
      <c r="I71" s="20">
        <v>1</v>
      </c>
    </row>
    <row r="72" spans="1:10" x14ac:dyDescent="0.25">
      <c r="A72" s="19" t="s">
        <v>20024</v>
      </c>
      <c r="B72" s="21" t="s">
        <v>20526</v>
      </c>
      <c r="C72" s="15" t="s">
        <v>20129</v>
      </c>
      <c r="D72" s="20" t="str">
        <f t="array" aca="1" ref="D72" ca="1">CONCATENATE(A72,"-",MID(CELL("filename",A158),FIND("]",CELL("filename",A158))+1,255))</f>
        <v>群居生物-陈粒</v>
      </c>
      <c r="E72" s="20" t="s">
        <v>2218</v>
      </c>
      <c r="F72" s="10">
        <v>2.9166666666666667E-2</v>
      </c>
      <c r="G72" s="10">
        <v>3.8194444444444448E-2</v>
      </c>
      <c r="I72" s="20">
        <v>1</v>
      </c>
    </row>
    <row r="73" spans="1:10" x14ac:dyDescent="0.25">
      <c r="A73" s="19" t="s">
        <v>3463</v>
      </c>
      <c r="B73" s="21" t="s">
        <v>20142</v>
      </c>
      <c r="C73" s="15" t="s">
        <v>20132</v>
      </c>
      <c r="D73" s="20" t="str">
        <f t="array" aca="1" ref="D73" ca="1">CONCATENATE(A73,"-",MID(CELL("filename",A159),FIND("]",CELL("filename",A159))+1,255))</f>
        <v>远辰-陈粒</v>
      </c>
      <c r="E73" s="20" t="s">
        <v>2218</v>
      </c>
      <c r="F73" s="10">
        <v>5.6944444444444443E-2</v>
      </c>
      <c r="G73" s="10">
        <v>6.8750000000000006E-2</v>
      </c>
      <c r="I73" s="20">
        <v>1</v>
      </c>
    </row>
    <row r="74" spans="1:10" x14ac:dyDescent="0.25">
      <c r="A74" s="19" t="s">
        <v>20027</v>
      </c>
      <c r="B74" s="21" t="s">
        <v>20138</v>
      </c>
      <c r="C74" s="15" t="s">
        <v>20137</v>
      </c>
      <c r="D74" s="20" t="str">
        <f t="array" aca="1" ref="D74" ca="1">CONCATENATE(A74,"-",MID(CELL("filename",A160),FIND("]",CELL("filename",A160))+1,255))</f>
        <v>睡吧-陈粒</v>
      </c>
      <c r="E74" s="20" t="s">
        <v>2218</v>
      </c>
      <c r="F74" s="10">
        <v>6.25E-2</v>
      </c>
      <c r="G74" s="10">
        <v>8.0555555555555561E-2</v>
      </c>
      <c r="I74" s="20">
        <v>1</v>
      </c>
    </row>
    <row r="75" spans="1:10" x14ac:dyDescent="0.25">
      <c r="A75" s="19" t="s">
        <v>20031</v>
      </c>
      <c r="B75" s="21" t="s">
        <v>20527</v>
      </c>
      <c r="C75" s="15" t="s">
        <v>20152</v>
      </c>
      <c r="D75" s="20" t="str">
        <f t="array" aca="1" ref="D75" ca="1">CONCATENATE(A75,"-",MID(CELL("filename",A161),FIND("]",CELL("filename",A161))+1,255))</f>
        <v>四海-陈粒</v>
      </c>
      <c r="E75" s="20" t="s">
        <v>2218</v>
      </c>
      <c r="F75" s="10">
        <v>3.8194444444444448E-2</v>
      </c>
      <c r="G75" s="10">
        <v>5.6944444444444443E-2</v>
      </c>
      <c r="I75" s="20">
        <v>1</v>
      </c>
    </row>
    <row r="76" spans="1:10" x14ac:dyDescent="0.25">
      <c r="A76" s="19" t="s">
        <v>10043</v>
      </c>
      <c r="B76" s="21" t="s">
        <v>20174</v>
      </c>
      <c r="C76" s="19" t="s">
        <v>20173</v>
      </c>
      <c r="D76" s="20" t="str">
        <f t="array" aca="1" ref="D76" ca="1">CONCATENATE(A76,"-",MID(CELL("filename",A162),FIND("]",CELL("filename",A162))+1,255))</f>
        <v>这个世界-陈粒</v>
      </c>
      <c r="E76" s="20" t="s">
        <v>2218</v>
      </c>
      <c r="F76" s="10">
        <v>3.4027777777777775E-2</v>
      </c>
      <c r="G76" s="10">
        <v>0.05</v>
      </c>
      <c r="I76" s="20">
        <v>1</v>
      </c>
    </row>
    <row r="77" spans="1:10" x14ac:dyDescent="0.25">
      <c r="A77" s="19" t="s">
        <v>20181</v>
      </c>
      <c r="B77" s="21" t="s">
        <v>20180</v>
      </c>
      <c r="C77" s="19" t="s">
        <v>20179</v>
      </c>
      <c r="D77" s="20" t="str">
        <f t="array" aca="1" ref="D77" ca="1">CONCATENATE(A77,"-",MID(CELL("filename",A163),FIND("]",CELL("filename",A163))+1,255))</f>
        <v>海洋管理-陈粒</v>
      </c>
      <c r="E77" s="20" t="s">
        <v>2218</v>
      </c>
      <c r="F77" s="10">
        <v>1.2500000000000001E-2</v>
      </c>
      <c r="G77" s="10">
        <v>2.5000000000000001E-2</v>
      </c>
      <c r="I77" s="20">
        <v>1</v>
      </c>
    </row>
    <row r="78" spans="1:10" x14ac:dyDescent="0.25">
      <c r="A78" s="19" t="s">
        <v>20033</v>
      </c>
      <c r="B78" s="21" t="s">
        <v>20529</v>
      </c>
      <c r="C78" s="15" t="s">
        <v>20155</v>
      </c>
      <c r="D78" s="20" t="str">
        <f t="array" aca="1" ref="D78" ca="1">CONCATENATE(A78,"-",MID(CELL("filename",A164),FIND("]",CELL("filename",A164))+1,255))</f>
        <v>游鱼-陈粒</v>
      </c>
      <c r="E78" s="20" t="s">
        <v>2218</v>
      </c>
      <c r="F78" s="10">
        <v>4.0972222222222222E-2</v>
      </c>
      <c r="G78" s="10">
        <v>5.486111111111111E-2</v>
      </c>
      <c r="I78" s="20">
        <v>1</v>
      </c>
      <c r="J78" s="20">
        <v>1.2</v>
      </c>
    </row>
    <row r="79" spans="1:10" x14ac:dyDescent="0.25">
      <c r="A79" s="19" t="s">
        <v>20035</v>
      </c>
      <c r="B79" s="21" t="s">
        <v>20530</v>
      </c>
      <c r="C79" s="19" t="s">
        <v>20158</v>
      </c>
      <c r="D79" s="20" t="str">
        <f t="array" aca="1" ref="D79" ca="1">CONCATENATE(A79,"-",MID(CELL("filename",A165),FIND("]",CELL("filename",A165))+1,255))</f>
        <v>剧烈-陈粒</v>
      </c>
      <c r="E79" s="20" t="s">
        <v>2218</v>
      </c>
      <c r="F79" s="10">
        <v>4.5138888888888888E-2</v>
      </c>
      <c r="G79" s="10">
        <v>6.5972222222222224E-2</v>
      </c>
      <c r="I79" s="20">
        <v>1</v>
      </c>
    </row>
    <row r="80" spans="1:10" x14ac:dyDescent="0.25">
      <c r="A80" s="19" t="s">
        <v>3461</v>
      </c>
      <c r="B80" s="21" t="s">
        <v>20528</v>
      </c>
      <c r="C80" s="15" t="s">
        <v>20148</v>
      </c>
      <c r="D80" s="20" t="str">
        <f t="array" aca="1" ref="D80" ca="1">CONCATENATE(A80,"-",MID(CELL("filename",A166),FIND("]",CELL("filename",A166))+1,255))</f>
        <v>多多流意-陈粒</v>
      </c>
      <c r="E80" s="20" t="s">
        <v>2218</v>
      </c>
      <c r="F80" s="10">
        <v>4.7222222222222221E-2</v>
      </c>
      <c r="G80" s="10">
        <v>6.458333333333334E-2</v>
      </c>
      <c r="I80" s="20">
        <v>1</v>
      </c>
      <c r="J80" s="20">
        <v>1.2</v>
      </c>
    </row>
    <row r="81" spans="1:10" x14ac:dyDescent="0.25">
      <c r="A81" s="19" t="s">
        <v>20025</v>
      </c>
      <c r="B81" s="21" t="s">
        <v>20539</v>
      </c>
      <c r="C81" s="15" t="s">
        <v>20131</v>
      </c>
      <c r="D81" s="20" t="str">
        <f t="array" aca="1" ref="D81" ca="1">CONCATENATE(A81,"-",MID(CELL("filename",A167),FIND("]",CELL("filename",A167))+1,255))</f>
        <v>警告一次-陈粒</v>
      </c>
      <c r="E81" s="20" t="s">
        <v>2218</v>
      </c>
      <c r="F81" s="10">
        <v>1.3194444444444444E-2</v>
      </c>
      <c r="G81" s="10">
        <v>2.7083333333333334E-2</v>
      </c>
      <c r="I81" s="20">
        <v>1</v>
      </c>
    </row>
    <row r="82" spans="1:10" x14ac:dyDescent="0.25">
      <c r="A82" s="27" t="s">
        <v>20029</v>
      </c>
      <c r="B82" s="21" t="s">
        <v>20150</v>
      </c>
      <c r="C82" s="15" t="s">
        <v>20149</v>
      </c>
      <c r="D82" s="20" t="str">
        <f t="array" aca="1" ref="D82" ca="1">CONCATENATE(A82,"-",MID(CELL("filename",A169),FIND("]",CELL("filename",A169))+1,255))</f>
        <v>研山图-陈粒</v>
      </c>
      <c r="E82" s="20" t="s">
        <v>2218</v>
      </c>
      <c r="F82" s="10">
        <v>5.347222222222222E-2</v>
      </c>
      <c r="G82" s="10">
        <v>6.8750000000000006E-2</v>
      </c>
      <c r="I82" s="20">
        <v>1</v>
      </c>
    </row>
    <row r="83" spans="1:10" x14ac:dyDescent="0.25">
      <c r="A83" s="27" t="s">
        <v>20030</v>
      </c>
      <c r="B83" s="21" t="s">
        <v>20538</v>
      </c>
      <c r="C83" s="15" t="s">
        <v>20151</v>
      </c>
      <c r="D83" s="20" t="str">
        <f t="array" aca="1" ref="D83" ca="1">CONCATENATE(A83,"-",MID(CELL("filename",A170),FIND("]",CELL("filename",A170))+1,255))</f>
        <v>寒山子-陈粒</v>
      </c>
      <c r="E83" s="20" t="s">
        <v>2218</v>
      </c>
      <c r="F83" s="10">
        <v>9.0277777777777769E-3</v>
      </c>
      <c r="G83" s="10">
        <v>1.8055555555555554E-2</v>
      </c>
      <c r="I83" s="20">
        <v>1</v>
      </c>
      <c r="J83" s="20">
        <v>1.2</v>
      </c>
    </row>
    <row r="84" spans="1:10" x14ac:dyDescent="0.25">
      <c r="A84" s="27" t="s">
        <v>20032</v>
      </c>
      <c r="B84" s="21" t="s">
        <v>20154</v>
      </c>
      <c r="C84" s="15" t="s">
        <v>20153</v>
      </c>
      <c r="D84" s="20" t="str">
        <f t="array" aca="1" ref="D84" ca="1">CONCATENATE(A84,"-",MID(CELL("filename",A171),FIND("]",CELL("filename",A171))+1,255))</f>
        <v>玉人歌-陈粒</v>
      </c>
      <c r="E84" s="20" t="s">
        <v>2218</v>
      </c>
      <c r="F84" s="10">
        <v>0.05</v>
      </c>
      <c r="G84" s="10">
        <v>7.0833333333333331E-2</v>
      </c>
      <c r="I84" s="20">
        <v>1</v>
      </c>
      <c r="J84" s="20">
        <v>1.2</v>
      </c>
    </row>
    <row r="85" spans="1:10" x14ac:dyDescent="0.25">
      <c r="A85" s="27"/>
      <c r="C85" s="15"/>
      <c r="D85" s="20"/>
      <c r="E85" s="20"/>
      <c r="F85" s="10"/>
      <c r="G85" s="10"/>
    </row>
    <row r="86" spans="1:10" x14ac:dyDescent="0.25">
      <c r="A86" s="27"/>
      <c r="C86" s="15"/>
      <c r="D86" s="20"/>
      <c r="E86" s="20"/>
      <c r="F86" s="10"/>
      <c r="G86" s="10"/>
    </row>
    <row r="87" spans="1:10" s="17" customFormat="1" x14ac:dyDescent="0.25">
      <c r="A87" s="20" t="s">
        <v>3437</v>
      </c>
      <c r="B87" s="22" t="s">
        <v>20543</v>
      </c>
      <c r="C87" s="15" t="s">
        <v>3438</v>
      </c>
      <c r="D87" s="20" t="str">
        <f t="array" aca="1" ref="D87" ca="1">CONCATENATE(A87,"-",MID(CELL("filename",A172),FIND("]",CELL("filename",A172))+1,255))</f>
        <v>白亦初-陈粒</v>
      </c>
      <c r="E87" s="20" t="s">
        <v>2218</v>
      </c>
      <c r="F87" s="16">
        <v>2.9166666666666667E-2</v>
      </c>
      <c r="G87" s="16">
        <v>4.3749999999999997E-2</v>
      </c>
      <c r="I87" s="20">
        <v>1</v>
      </c>
      <c r="J87" s="20"/>
    </row>
    <row r="88" spans="1:10" x14ac:dyDescent="0.25">
      <c r="A88" t="s">
        <v>20021</v>
      </c>
      <c r="B88" s="21" t="s">
        <v>20540</v>
      </c>
      <c r="C88" s="15" t="s">
        <v>20126</v>
      </c>
      <c r="D88" s="20" t="str">
        <f t="array" aca="1" ref="D88" ca="1">CONCATENATE(A88,"-",MID(CELL("filename",A173),FIND("]",CELL("filename",A173))+1,255))</f>
        <v>PONY-陈粒</v>
      </c>
      <c r="E88" s="20" t="s">
        <v>2218</v>
      </c>
      <c r="F88" s="10">
        <v>5.6944444444444443E-2</v>
      </c>
      <c r="G88" s="10">
        <v>7.013888888888889E-2</v>
      </c>
      <c r="I88" s="20">
        <v>1</v>
      </c>
    </row>
    <row r="89" spans="1:10" x14ac:dyDescent="0.25">
      <c r="A89" s="20" t="s">
        <v>3439</v>
      </c>
      <c r="B89" s="22" t="s">
        <v>20541</v>
      </c>
      <c r="C89" s="15" t="s">
        <v>3440</v>
      </c>
      <c r="D89" s="20" t="str">
        <f t="array" aca="1" ref="D89" ca="1">CONCATENATE(A89,"-",MID(CELL("filename",A168),FIND("]",CELL("filename",A168))+1,255))</f>
        <v>怪不得-陈粒</v>
      </c>
      <c r="E89" s="20" t="s">
        <v>2218</v>
      </c>
      <c r="F89" s="16">
        <v>3.2638888888888891E-2</v>
      </c>
      <c r="G89" s="16">
        <v>4.791666666666667E-2</v>
      </c>
      <c r="H89" s="17"/>
      <c r="I89" s="20">
        <v>1</v>
      </c>
    </row>
    <row r="90" spans="1:10" x14ac:dyDescent="0.25">
      <c r="C90" s="15"/>
      <c r="D90" s="20" t="str">
        <f t="array" aca="1" ref="D90" ca="1">CONCATENATE(A90,"-",MID(CELL("filename",A174),FIND("]",CELL("filename",A174))+1,255))</f>
        <v>-陈粒</v>
      </c>
      <c r="E90" s="20" t="s">
        <v>2218</v>
      </c>
      <c r="F90" s="10"/>
      <c r="G90" s="10"/>
    </row>
    <row r="91" spans="1:10" x14ac:dyDescent="0.25">
      <c r="C91" s="15"/>
      <c r="D91" s="20" t="str">
        <f t="array" aca="1" ref="D91" ca="1">CONCATENATE(A91,"-",MID(CELL("filename",A175),FIND("]",CELL("filename",A175))+1,255))</f>
        <v>-陈粒</v>
      </c>
      <c r="E91" s="20" t="s">
        <v>2218</v>
      </c>
      <c r="F91" s="10"/>
      <c r="G91" s="10"/>
    </row>
    <row r="92" spans="1:10" x14ac:dyDescent="0.25">
      <c r="A92" s="19" t="s">
        <v>3472</v>
      </c>
      <c r="B92" s="21" t="s">
        <v>3473</v>
      </c>
      <c r="D92" s="20" t="str">
        <f t="array" aca="1" ref="D92" ca="1">CONCATENATE(A92,"-",MID(CELL("filename",A176),FIND("]",CELL("filename",A176))+1,255))</f>
        <v>让我们荡起双桨-陈粒</v>
      </c>
      <c r="E92" s="20" t="s">
        <v>13</v>
      </c>
    </row>
    <row r="93" spans="1:10" x14ac:dyDescent="0.25">
      <c r="A93" s="19" t="s">
        <v>585</v>
      </c>
      <c r="B93" s="21" t="s">
        <v>3474</v>
      </c>
      <c r="D93" s="20" t="str">
        <f t="array" aca="1" ref="D93" ca="1">CONCATENATE(A93,"-",MID(CELL("filename",A177),FIND("]",CELL("filename",A177))+1,255))</f>
        <v>忽然之间-陈粒</v>
      </c>
      <c r="E93" s="20" t="s">
        <v>13</v>
      </c>
    </row>
    <row r="94" spans="1:10" x14ac:dyDescent="0.25">
      <c r="A94" s="19" t="s">
        <v>2180</v>
      </c>
      <c r="B94" s="21" t="s">
        <v>3475</v>
      </c>
      <c r="D94" s="20" t="str">
        <f t="array" aca="1" ref="D94" ca="1">CONCATENATE(A94,"-",MID(CELL("filename",A178),FIND("]",CELL("filename",A178))+1,255))</f>
        <v>心如刀割-陈粒</v>
      </c>
      <c r="E94" s="20" t="s">
        <v>13</v>
      </c>
    </row>
    <row r="95" spans="1:10" s="17" customFormat="1" x14ac:dyDescent="0.25">
      <c r="A95" s="19" t="s">
        <v>3476</v>
      </c>
      <c r="B95" s="21" t="s">
        <v>3477</v>
      </c>
      <c r="C95" s="15" t="s">
        <v>3478</v>
      </c>
      <c r="D95" s="20" t="str">
        <f t="array" aca="1" ref="D95" ca="1">CONCATENATE(A95,"-",MID(CELL("filename",A179),FIND("]",CELL("filename",A179))+1,255))</f>
        <v>怪情歌-陈粒</v>
      </c>
      <c r="E95" s="20" t="s">
        <v>13</v>
      </c>
      <c r="F95" s="10">
        <v>2.777777777777778E-2</v>
      </c>
      <c r="G95" s="10">
        <v>6.7361111111111108E-2</v>
      </c>
      <c r="H95" s="19"/>
      <c r="I95" s="19">
        <v>0</v>
      </c>
      <c r="J95" s="20"/>
    </row>
    <row r="96" spans="1:10" x14ac:dyDescent="0.25">
      <c r="A96" s="19" t="s">
        <v>1633</v>
      </c>
      <c r="B96" s="21" t="s">
        <v>1634</v>
      </c>
      <c r="D96" s="19" t="str">
        <f t="array" aca="1" ref="D96" ca="1">CONCATENATE(A96,"-",MID(CELL("filename",A95),FIND("]",CELL("filename",A95))+1,255))</f>
        <v>洋葱-陈粒</v>
      </c>
      <c r="E96" s="19" t="s">
        <v>13</v>
      </c>
      <c r="J96" s="19"/>
    </row>
    <row r="97" spans="1:10" x14ac:dyDescent="0.25">
      <c r="A97" s="19" t="s">
        <v>1873</v>
      </c>
      <c r="B97" s="21" t="s">
        <v>1874</v>
      </c>
      <c r="D97" s="19" t="str">
        <f t="array" aca="1" ref="D97" ca="1">CONCATENATE(A97,"-",MID(CELL("filename",A96),FIND("]",CELL("filename",A96))+1,255))</f>
        <v>追光者-陈粒</v>
      </c>
      <c r="E97" s="19" t="s">
        <v>13</v>
      </c>
      <c r="I97" s="19"/>
      <c r="J97" s="19"/>
    </row>
    <row r="98" spans="1:10" x14ac:dyDescent="0.25">
      <c r="A98" s="19" t="s">
        <v>498</v>
      </c>
      <c r="B98" s="21" t="s">
        <v>499</v>
      </c>
      <c r="D98" s="19" t="str">
        <f t="array" aca="1" ref="D98" ca="1">CONCATENATE(A98,"-",MID(CELL("filename",A97),FIND("]",CELL("filename",A97))+1,255))</f>
        <v>故乡的云-陈粒</v>
      </c>
      <c r="E98" s="19" t="s">
        <v>13</v>
      </c>
      <c r="I98" s="19"/>
      <c r="J98" s="19"/>
    </row>
    <row r="99" spans="1:10" x14ac:dyDescent="0.25">
      <c r="A99" t="s">
        <v>1364</v>
      </c>
      <c r="B99" s="21" t="s">
        <v>1365</v>
      </c>
      <c r="C99" s="15" t="s">
        <v>1366</v>
      </c>
      <c r="D99" s="20" t="str">
        <f t="array" aca="1" ref="D99" ca="1">CONCATENATE(A99,"-",MID(CELL("filename",A183),FIND("]",CELL("filename",A183))+1,255))</f>
        <v>我的美丽-陈粒</v>
      </c>
      <c r="E99" s="20" t="s">
        <v>13</v>
      </c>
      <c r="F99" s="10">
        <v>7.6388888888888895E-2</v>
      </c>
      <c r="G99" s="10">
        <v>9.8611111111111108E-2</v>
      </c>
      <c r="I99" s="19">
        <v>0</v>
      </c>
      <c r="J99" s="19"/>
    </row>
    <row r="100" spans="1:10" x14ac:dyDescent="0.25">
      <c r="A100" t="s">
        <v>13841</v>
      </c>
      <c r="B100" s="21" t="s">
        <v>20108</v>
      </c>
      <c r="D100" s="20" t="str">
        <f t="array" aca="1" ref="D100" ca="1">CONCATENATE(A100,"-",MID(CELL("filename",A184),FIND("]",CELL("filename",A184))+1,255))</f>
        <v>相亲相爱-陈粒</v>
      </c>
      <c r="E100" s="20" t="s">
        <v>13</v>
      </c>
    </row>
    <row r="101" spans="1:10" x14ac:dyDescent="0.25">
      <c r="A101" s="19" t="s">
        <v>16453</v>
      </c>
      <c r="B101" s="21" t="s">
        <v>16454</v>
      </c>
      <c r="C101" s="15" t="s">
        <v>16455</v>
      </c>
      <c r="D101" s="20" t="str">
        <f t="array" aca="1" ref="D101" ca="1">CONCATENATE(A101,"-",MID(CELL("filename",A185),FIND("]",CELL("filename",A185))+1,255))</f>
        <v>新年快乐-陈粒</v>
      </c>
      <c r="E101" s="20" t="s">
        <v>13</v>
      </c>
      <c r="F101" s="10">
        <v>2.7083333333333331E-2</v>
      </c>
      <c r="G101" s="10">
        <v>4.0972222222222222E-2</v>
      </c>
      <c r="I101" s="19">
        <v>0</v>
      </c>
      <c r="J101" s="19"/>
    </row>
    <row r="102" spans="1:10" x14ac:dyDescent="0.25">
      <c r="A102" s="19" t="s">
        <v>20022</v>
      </c>
      <c r="B102" s="21" t="s">
        <v>20186</v>
      </c>
      <c r="C102" s="15" t="s">
        <v>20185</v>
      </c>
      <c r="D102" s="20" t="str">
        <f t="array" aca="1" ref="D102" ca="1">CONCATENATE(A102,"-",MID(CELL("filename",A186),FIND("]",CELL("filename",A186))+1,255))</f>
        <v>得意的笑-陈粒</v>
      </c>
      <c r="E102" s="20" t="s">
        <v>13</v>
      </c>
      <c r="F102" s="10">
        <v>4.9305555555555554E-2</v>
      </c>
      <c r="G102" s="10">
        <v>6.0416666666666667E-2</v>
      </c>
      <c r="I102" s="20">
        <v>0</v>
      </c>
    </row>
    <row r="103" spans="1:10" x14ac:dyDescent="0.25">
      <c r="A103" s="19" t="s">
        <v>8555</v>
      </c>
      <c r="B103" s="21" t="s">
        <v>17604</v>
      </c>
      <c r="C103" s="15" t="s">
        <v>8556</v>
      </c>
      <c r="D103" s="20" t="str">
        <f t="array" aca="1" ref="D103" ca="1">CONCATENATE(A103,"-",MID(CELL("filename",A187),FIND("]",CELL("filename",A187))+1,255))</f>
        <v>短歌-陈粒</v>
      </c>
      <c r="E103" s="20" t="s">
        <v>13</v>
      </c>
      <c r="F103" s="10">
        <v>4.583333333333333E-2</v>
      </c>
      <c r="G103" s="10">
        <v>5.9722222222222232E-2</v>
      </c>
      <c r="I103" s="19">
        <v>0</v>
      </c>
      <c r="J103" s="19"/>
    </row>
    <row r="104" spans="1:10" x14ac:dyDescent="0.25">
      <c r="A104" s="19" t="s">
        <v>728</v>
      </c>
      <c r="B104" s="21" t="s">
        <v>23656</v>
      </c>
      <c r="C104" s="15" t="s">
        <v>730</v>
      </c>
      <c r="D104" s="19" t="str">
        <f t="array" aca="1" ref="D104" ca="1">CONCATENATE(A104,"-",MID(CELL("filename",A103),FIND("]",CELL("filename",A103))+1,255))</f>
        <v>蓝-陈粒</v>
      </c>
      <c r="E104" s="20" t="s">
        <v>13</v>
      </c>
      <c r="F104" s="10">
        <v>1.0416666666666666E-2</v>
      </c>
      <c r="G104" s="10">
        <v>2.013888888888889E-2</v>
      </c>
      <c r="I104" s="19">
        <v>0</v>
      </c>
      <c r="J104" s="19">
        <v>1.2</v>
      </c>
    </row>
    <row r="105" spans="1:10" x14ac:dyDescent="0.25">
      <c r="A105" s="25" t="s">
        <v>715</v>
      </c>
      <c r="B105" s="21" t="s">
        <v>23634</v>
      </c>
      <c r="D105" s="20" t="str">
        <f t="array" aca="1" ref="D105" ca="1">CONCATENATE(A105,"-",MID(CELL("filename",A188),FIND("]",CELL("filename",A188))+1,255))</f>
        <v>哭砂-陈粒</v>
      </c>
      <c r="E105" s="20" t="s">
        <v>13</v>
      </c>
    </row>
    <row r="106" spans="1:10" x14ac:dyDescent="0.25">
      <c r="A106" s="25" t="s">
        <v>1522</v>
      </c>
      <c r="B106" s="21" t="s">
        <v>23633</v>
      </c>
      <c r="C106" s="15"/>
      <c r="D106" s="20" t="str">
        <f t="array" aca="1" ref="D106" ca="1">CONCATENATE(A106,"-",MID(CELL("filename",A190),FIND("]",CELL("filename",A190))+1,255))</f>
        <v>想自由-陈粒</v>
      </c>
      <c r="E106" s="20" t="s">
        <v>13</v>
      </c>
      <c r="F106" s="10"/>
      <c r="G106" s="10"/>
      <c r="I106" s="19"/>
      <c r="J106" s="19"/>
    </row>
    <row r="107" spans="1:10" x14ac:dyDescent="0.25">
      <c r="C107" s="15"/>
      <c r="D107" s="20"/>
      <c r="E107" s="20"/>
      <c r="F107" s="10"/>
      <c r="G107" s="10"/>
      <c r="I107" s="19"/>
      <c r="J107" s="19"/>
    </row>
    <row r="108" spans="1:10" x14ac:dyDescent="0.25">
      <c r="A108" s="19" t="s">
        <v>20045</v>
      </c>
    </row>
    <row r="109" spans="1:10" x14ac:dyDescent="0.25">
      <c r="A109" s="19" t="s">
        <v>20046</v>
      </c>
    </row>
    <row r="110" spans="1:10" x14ac:dyDescent="0.25">
      <c r="A110" s="19" t="s">
        <v>20047</v>
      </c>
    </row>
    <row r="111" spans="1:10" x14ac:dyDescent="0.25">
      <c r="A111" s="19" t="s">
        <v>20048</v>
      </c>
    </row>
    <row r="112" spans="1:10" x14ac:dyDescent="0.25">
      <c r="A112" s="19" t="s">
        <v>20049</v>
      </c>
    </row>
    <row r="113" spans="1:1" x14ac:dyDescent="0.25">
      <c r="A113" s="19" t="s">
        <v>20050</v>
      </c>
    </row>
    <row r="114" spans="1:1" x14ac:dyDescent="0.25">
      <c r="A114" s="19" t="s">
        <v>20051</v>
      </c>
    </row>
    <row r="115" spans="1:1" x14ac:dyDescent="0.25">
      <c r="A115" s="19" t="s">
        <v>20052</v>
      </c>
    </row>
    <row r="116" spans="1:1" x14ac:dyDescent="0.25">
      <c r="A116" s="19" t="s">
        <v>20053</v>
      </c>
    </row>
    <row r="117" spans="1:1" x14ac:dyDescent="0.25">
      <c r="A117" s="19" t="s">
        <v>20054</v>
      </c>
    </row>
    <row r="118" spans="1:1" x14ac:dyDescent="0.25">
      <c r="A118" s="19" t="s">
        <v>20055</v>
      </c>
    </row>
    <row r="119" spans="1:1" x14ac:dyDescent="0.25">
      <c r="A119" s="19" t="s">
        <v>20056</v>
      </c>
    </row>
    <row r="120" spans="1:1" x14ac:dyDescent="0.25">
      <c r="A120" s="19" t="s">
        <v>20057</v>
      </c>
    </row>
    <row r="121" spans="1:1" x14ac:dyDescent="0.25">
      <c r="A121" s="19" t="s">
        <v>19939</v>
      </c>
    </row>
    <row r="122" spans="1:1" x14ac:dyDescent="0.25">
      <c r="A122" s="19" t="s">
        <v>20058</v>
      </c>
    </row>
    <row r="123" spans="1:1" x14ac:dyDescent="0.25">
      <c r="A123" s="19" t="s">
        <v>20059</v>
      </c>
    </row>
    <row r="124" spans="1:1" x14ac:dyDescent="0.25">
      <c r="A124" s="19" t="s">
        <v>20060</v>
      </c>
    </row>
    <row r="125" spans="1:1" x14ac:dyDescent="0.25">
      <c r="A125" s="19" t="s">
        <v>20061</v>
      </c>
    </row>
    <row r="126" spans="1:1" x14ac:dyDescent="0.25">
      <c r="A126" s="19" t="s">
        <v>3471</v>
      </c>
    </row>
    <row r="127" spans="1:1" x14ac:dyDescent="0.25">
      <c r="A127" s="19" t="s">
        <v>20062</v>
      </c>
    </row>
    <row r="128" spans="1:1" x14ac:dyDescent="0.25">
      <c r="A128" s="19" t="s">
        <v>20063</v>
      </c>
    </row>
    <row r="129" spans="1:1" x14ac:dyDescent="0.25">
      <c r="A129" s="19" t="s">
        <v>20064</v>
      </c>
    </row>
    <row r="130" spans="1:1" x14ac:dyDescent="0.25">
      <c r="A130" s="19" t="s">
        <v>20065</v>
      </c>
    </row>
    <row r="131" spans="1:1" x14ac:dyDescent="0.25">
      <c r="A131" s="19" t="s">
        <v>20066</v>
      </c>
    </row>
    <row r="132" spans="1:1" x14ac:dyDescent="0.25">
      <c r="A132" s="19" t="s">
        <v>20067</v>
      </c>
    </row>
    <row r="133" spans="1:1" x14ac:dyDescent="0.25">
      <c r="A133" s="19" t="s">
        <v>3462</v>
      </c>
    </row>
    <row r="134" spans="1:1" x14ac:dyDescent="0.25">
      <c r="A134" s="19" t="s">
        <v>20068</v>
      </c>
    </row>
    <row r="135" spans="1:1" x14ac:dyDescent="0.25">
      <c r="A135" s="19" t="s">
        <v>20069</v>
      </c>
    </row>
    <row r="136" spans="1:1" x14ac:dyDescent="0.25">
      <c r="A136" s="19" t="s">
        <v>20070</v>
      </c>
    </row>
    <row r="137" spans="1:1" x14ac:dyDescent="0.25">
      <c r="A137" s="19" t="s">
        <v>3460</v>
      </c>
    </row>
    <row r="138" spans="1:1" x14ac:dyDescent="0.25">
      <c r="A138" s="19" t="s">
        <v>20071</v>
      </c>
    </row>
    <row r="139" spans="1:1" x14ac:dyDescent="0.25">
      <c r="A139" s="19" t="s">
        <v>20072</v>
      </c>
    </row>
    <row r="140" spans="1:1" x14ac:dyDescent="0.25">
      <c r="A140" s="19" t="s">
        <v>20073</v>
      </c>
    </row>
    <row r="141" spans="1:1" x14ac:dyDescent="0.25">
      <c r="A141" s="19" t="s">
        <v>20074</v>
      </c>
    </row>
    <row r="142" spans="1:1" x14ac:dyDescent="0.25">
      <c r="A142" s="19" t="s">
        <v>20075</v>
      </c>
    </row>
    <row r="143" spans="1:1" x14ac:dyDescent="0.25">
      <c r="A143" s="19" t="s">
        <v>20076</v>
      </c>
    </row>
    <row r="144" spans="1:1" x14ac:dyDescent="0.25">
      <c r="A144" s="19" t="s">
        <v>20077</v>
      </c>
    </row>
    <row r="145" spans="1:1" x14ac:dyDescent="0.25">
      <c r="A145" s="19" t="s">
        <v>20078</v>
      </c>
    </row>
    <row r="146" spans="1:1" x14ac:dyDescent="0.25">
      <c r="A146" s="19" t="s">
        <v>20079</v>
      </c>
    </row>
    <row r="147" spans="1:1" x14ac:dyDescent="0.25">
      <c r="A147" s="19" t="s">
        <v>20080</v>
      </c>
    </row>
    <row r="148" spans="1:1" x14ac:dyDescent="0.25">
      <c r="A148" s="19" t="s">
        <v>20081</v>
      </c>
    </row>
    <row r="149" spans="1:1" x14ac:dyDescent="0.25">
      <c r="A149" s="19" t="s">
        <v>20082</v>
      </c>
    </row>
    <row r="150" spans="1:1" x14ac:dyDescent="0.25">
      <c r="A150" s="19" t="s">
        <v>20083</v>
      </c>
    </row>
    <row r="151" spans="1:1" x14ac:dyDescent="0.25">
      <c r="A151" s="19" t="s">
        <v>20084</v>
      </c>
    </row>
    <row r="152" spans="1:1" x14ac:dyDescent="0.25">
      <c r="A152" s="19" t="s">
        <v>20085</v>
      </c>
    </row>
    <row r="153" spans="1:1" x14ac:dyDescent="0.25">
      <c r="A153" s="19" t="s">
        <v>20086</v>
      </c>
    </row>
    <row r="154" spans="1:1" x14ac:dyDescent="0.25">
      <c r="A154" s="19" t="s">
        <v>20087</v>
      </c>
    </row>
    <row r="155" spans="1:1" x14ac:dyDescent="0.25">
      <c r="A155" s="19" t="s">
        <v>20088</v>
      </c>
    </row>
    <row r="156" spans="1:1" x14ac:dyDescent="0.25">
      <c r="A156" s="19" t="s">
        <v>20089</v>
      </c>
    </row>
    <row r="157" spans="1:1" x14ac:dyDescent="0.25">
      <c r="A157" s="19" t="s">
        <v>6965</v>
      </c>
    </row>
    <row r="158" spans="1:1" x14ac:dyDescent="0.25">
      <c r="A158" s="19" t="s">
        <v>3464</v>
      </c>
    </row>
    <row r="159" spans="1:1" x14ac:dyDescent="0.25">
      <c r="A159" s="19" t="s">
        <v>20090</v>
      </c>
    </row>
    <row r="160" spans="1:1" x14ac:dyDescent="0.25">
      <c r="A160" s="19" t="s">
        <v>20091</v>
      </c>
    </row>
    <row r="161" spans="1:10" x14ac:dyDescent="0.25">
      <c r="A161" s="19" t="s">
        <v>20092</v>
      </c>
    </row>
    <row r="162" spans="1:10" x14ac:dyDescent="0.25">
      <c r="A162" s="19" t="s">
        <v>20093</v>
      </c>
    </row>
    <row r="163" spans="1:10" x14ac:dyDescent="0.25">
      <c r="A163" s="19" t="s">
        <v>20094</v>
      </c>
    </row>
    <row r="164" spans="1:10" x14ac:dyDescent="0.25">
      <c r="A164" s="19" t="s">
        <v>20095</v>
      </c>
    </row>
    <row r="165" spans="1:10" x14ac:dyDescent="0.25">
      <c r="A165" s="19" t="s">
        <v>20096</v>
      </c>
    </row>
    <row r="166" spans="1:10" x14ac:dyDescent="0.25">
      <c r="A166" s="19" t="s">
        <v>8164</v>
      </c>
    </row>
    <row r="167" spans="1:10" x14ac:dyDescent="0.25">
      <c r="A167" s="19" t="s">
        <v>20097</v>
      </c>
    </row>
    <row r="168" spans="1:10" x14ac:dyDescent="0.25">
      <c r="A168"/>
      <c r="C168"/>
      <c r="D168"/>
      <c r="E168"/>
      <c r="F168"/>
      <c r="G168"/>
      <c r="H168"/>
      <c r="I168"/>
      <c r="J168"/>
    </row>
    <row r="169" spans="1:10" x14ac:dyDescent="0.25">
      <c r="A169"/>
      <c r="C169"/>
      <c r="D169"/>
      <c r="E169"/>
      <c r="F169"/>
      <c r="G169"/>
      <c r="H169"/>
      <c r="I169"/>
      <c r="J169"/>
    </row>
    <row r="170" spans="1:10" x14ac:dyDescent="0.25">
      <c r="A170"/>
      <c r="C170"/>
      <c r="D170"/>
      <c r="E170"/>
      <c r="F170"/>
      <c r="G170"/>
      <c r="H170"/>
      <c r="I170"/>
      <c r="J170"/>
    </row>
    <row r="171" spans="1:10" x14ac:dyDescent="0.25">
      <c r="A171"/>
      <c r="C171"/>
      <c r="D171"/>
      <c r="E171"/>
      <c r="F171"/>
      <c r="G171"/>
      <c r="H171"/>
      <c r="I171"/>
      <c r="J171"/>
    </row>
    <row r="172" spans="1:10" x14ac:dyDescent="0.25">
      <c r="A172"/>
      <c r="C172"/>
      <c r="D172"/>
      <c r="E172"/>
      <c r="F172"/>
      <c r="G172"/>
      <c r="H172"/>
      <c r="I172"/>
      <c r="J172"/>
    </row>
    <row r="173" spans="1:10" x14ac:dyDescent="0.25">
      <c r="A173"/>
      <c r="C173"/>
      <c r="D173"/>
      <c r="E173"/>
      <c r="F173"/>
      <c r="G173"/>
      <c r="H173"/>
      <c r="I173"/>
      <c r="J173"/>
    </row>
    <row r="174" spans="1:10" x14ac:dyDescent="0.25">
      <c r="A174"/>
      <c r="C174"/>
      <c r="D174"/>
      <c r="E174"/>
      <c r="F174"/>
      <c r="G174"/>
      <c r="H174"/>
      <c r="I174"/>
      <c r="J174"/>
    </row>
    <row r="175" spans="1:10" x14ac:dyDescent="0.25">
      <c r="A175"/>
      <c r="C175"/>
      <c r="D175"/>
      <c r="E175"/>
      <c r="F175"/>
      <c r="G175"/>
      <c r="H175"/>
      <c r="I175"/>
      <c r="J175"/>
    </row>
    <row r="176" spans="1:10" x14ac:dyDescent="0.25">
      <c r="A176"/>
      <c r="C176"/>
      <c r="D176"/>
      <c r="E176"/>
      <c r="F176"/>
      <c r="G176"/>
      <c r="H176"/>
      <c r="I176"/>
      <c r="J176"/>
    </row>
    <row r="177" spans="1:10" x14ac:dyDescent="0.25">
      <c r="A177"/>
      <c r="C177"/>
      <c r="D177"/>
      <c r="E177"/>
      <c r="F177"/>
      <c r="G177"/>
      <c r="H177"/>
      <c r="I177"/>
      <c r="J177"/>
    </row>
    <row r="178" spans="1:10" x14ac:dyDescent="0.25">
      <c r="A178"/>
      <c r="C178"/>
      <c r="D178"/>
      <c r="E178"/>
      <c r="F178"/>
      <c r="G178"/>
      <c r="H178"/>
      <c r="I178"/>
      <c r="J178"/>
    </row>
    <row r="179" spans="1:10" x14ac:dyDescent="0.25">
      <c r="A179"/>
      <c r="C179"/>
      <c r="D179"/>
      <c r="E179"/>
      <c r="F179"/>
      <c r="G179"/>
      <c r="H179"/>
      <c r="I179"/>
      <c r="J179"/>
    </row>
    <row r="180" spans="1:10" x14ac:dyDescent="0.25">
      <c r="A180"/>
      <c r="C180"/>
      <c r="D180"/>
      <c r="E180"/>
      <c r="F180"/>
      <c r="G180"/>
      <c r="H180"/>
      <c r="I180"/>
      <c r="J180"/>
    </row>
    <row r="181" spans="1:10" x14ac:dyDescent="0.25">
      <c r="A181"/>
      <c r="C181"/>
      <c r="D181"/>
      <c r="E181"/>
      <c r="F181"/>
      <c r="G181"/>
      <c r="H181"/>
      <c r="I181"/>
      <c r="J181"/>
    </row>
    <row r="182" spans="1:10" x14ac:dyDescent="0.25">
      <c r="A182"/>
      <c r="C182"/>
      <c r="D182"/>
      <c r="E182"/>
      <c r="F182"/>
      <c r="G182"/>
      <c r="H182"/>
      <c r="I182"/>
      <c r="J182"/>
    </row>
    <row r="183" spans="1:10" x14ac:dyDescent="0.25">
      <c r="A183"/>
      <c r="C183"/>
      <c r="D183"/>
      <c r="E183"/>
      <c r="F183"/>
      <c r="G183"/>
      <c r="H183"/>
      <c r="I183"/>
      <c r="J183"/>
    </row>
    <row r="184" spans="1:10" x14ac:dyDescent="0.25">
      <c r="A184"/>
      <c r="C184"/>
      <c r="D184"/>
      <c r="E184"/>
      <c r="F184"/>
      <c r="G184"/>
      <c r="H184"/>
      <c r="I184"/>
      <c r="J184"/>
    </row>
    <row r="185" spans="1:10" x14ac:dyDescent="0.25">
      <c r="A185"/>
      <c r="C185"/>
      <c r="D185"/>
      <c r="E185"/>
      <c r="F185"/>
      <c r="G185"/>
      <c r="H185"/>
      <c r="I185"/>
      <c r="J185"/>
    </row>
    <row r="186" spans="1:10" x14ac:dyDescent="0.25">
      <c r="A186"/>
      <c r="C186"/>
      <c r="D186"/>
      <c r="E186"/>
      <c r="F186"/>
      <c r="G186"/>
      <c r="H186"/>
      <c r="I186"/>
      <c r="J186"/>
    </row>
    <row r="187" spans="1:10" x14ac:dyDescent="0.25">
      <c r="A187"/>
      <c r="C187"/>
      <c r="D187"/>
      <c r="E187"/>
      <c r="F187"/>
      <c r="G187"/>
      <c r="H187"/>
      <c r="I187"/>
      <c r="J187"/>
    </row>
    <row r="188" spans="1:10" x14ac:dyDescent="0.25">
      <c r="A188"/>
      <c r="C188"/>
      <c r="D188"/>
      <c r="E188"/>
      <c r="F188"/>
      <c r="G188"/>
      <c r="H188"/>
      <c r="I188"/>
      <c r="J188"/>
    </row>
    <row r="189" spans="1:10" x14ac:dyDescent="0.25">
      <c r="A189"/>
      <c r="C189"/>
      <c r="D189"/>
      <c r="E189"/>
      <c r="F189"/>
      <c r="G189"/>
      <c r="H189"/>
      <c r="I189"/>
      <c r="J189"/>
    </row>
    <row r="190" spans="1:10" x14ac:dyDescent="0.25">
      <c r="A190"/>
      <c r="C190"/>
      <c r="D190"/>
      <c r="E190"/>
      <c r="F190"/>
      <c r="G190"/>
      <c r="H190"/>
      <c r="I190"/>
      <c r="J190"/>
    </row>
    <row r="191" spans="1:10" x14ac:dyDescent="0.25">
      <c r="A191"/>
      <c r="C191"/>
      <c r="D191"/>
      <c r="E191"/>
      <c r="F191"/>
      <c r="G191"/>
      <c r="H191"/>
      <c r="I191"/>
      <c r="J191"/>
    </row>
    <row r="192" spans="1:10" x14ac:dyDescent="0.25">
      <c r="A192"/>
      <c r="C192"/>
      <c r="D192"/>
      <c r="E192"/>
      <c r="F192"/>
      <c r="G192"/>
      <c r="H192"/>
      <c r="I192"/>
      <c r="J192"/>
    </row>
    <row r="193" spans="1:10" x14ac:dyDescent="0.25">
      <c r="A193"/>
      <c r="C193"/>
      <c r="D193"/>
      <c r="E193"/>
      <c r="F193"/>
      <c r="G193"/>
      <c r="H193"/>
      <c r="I193"/>
      <c r="J193"/>
    </row>
    <row r="194" spans="1:10" x14ac:dyDescent="0.25">
      <c r="A194"/>
      <c r="C194"/>
      <c r="D194"/>
      <c r="E194"/>
      <c r="F194"/>
      <c r="G194"/>
      <c r="H194"/>
      <c r="I194"/>
      <c r="J194"/>
    </row>
    <row r="195" spans="1:10" x14ac:dyDescent="0.25">
      <c r="A195"/>
      <c r="C195"/>
      <c r="D195"/>
      <c r="E195"/>
      <c r="F195"/>
      <c r="G195"/>
      <c r="H195"/>
      <c r="I195"/>
      <c r="J195"/>
    </row>
    <row r="196" spans="1:10" x14ac:dyDescent="0.25">
      <c r="A196"/>
      <c r="C196"/>
      <c r="D196"/>
      <c r="E196"/>
      <c r="F196"/>
      <c r="G196"/>
      <c r="H196"/>
      <c r="I196"/>
      <c r="J196"/>
    </row>
    <row r="197" spans="1:10" x14ac:dyDescent="0.25">
      <c r="A197"/>
      <c r="C197"/>
      <c r="D197"/>
      <c r="E197"/>
      <c r="F197"/>
      <c r="G197"/>
      <c r="H197"/>
      <c r="I197"/>
      <c r="J197"/>
    </row>
    <row r="198" spans="1:10" x14ac:dyDescent="0.25">
      <c r="A198"/>
      <c r="C198"/>
      <c r="D198"/>
      <c r="E198"/>
      <c r="F198"/>
      <c r="G198"/>
      <c r="H198"/>
      <c r="I198"/>
      <c r="J198"/>
    </row>
    <row r="199" spans="1:10" x14ac:dyDescent="0.25">
      <c r="A199"/>
      <c r="C199"/>
      <c r="D199"/>
      <c r="E199"/>
      <c r="F199"/>
      <c r="G199"/>
      <c r="H199"/>
      <c r="I199"/>
      <c r="J199"/>
    </row>
    <row r="200" spans="1:10" x14ac:dyDescent="0.25">
      <c r="A200"/>
      <c r="C200"/>
      <c r="D200"/>
      <c r="E200"/>
      <c r="F200"/>
      <c r="G200"/>
      <c r="H200"/>
      <c r="I200"/>
      <c r="J200"/>
    </row>
    <row r="201" spans="1:10" x14ac:dyDescent="0.25">
      <c r="A201"/>
      <c r="C201"/>
      <c r="D201"/>
      <c r="E201"/>
      <c r="F201"/>
      <c r="G201"/>
      <c r="H201"/>
      <c r="I201"/>
      <c r="J201"/>
    </row>
    <row r="204" spans="1:10" x14ac:dyDescent="0.25">
      <c r="A204" s="19" t="s">
        <v>7036</v>
      </c>
    </row>
    <row r="205" spans="1:10" x14ac:dyDescent="0.25">
      <c r="A205" s="19" t="s">
        <v>20098</v>
      </c>
    </row>
    <row r="206" spans="1:10" x14ac:dyDescent="0.25">
      <c r="A206" s="19" t="s">
        <v>20099</v>
      </c>
    </row>
    <row r="207" spans="1:10" x14ac:dyDescent="0.25">
      <c r="A207" s="19" t="s">
        <v>20100</v>
      </c>
    </row>
  </sheetData>
  <hyperlinks>
    <hyperlink ref="C7" r:id="rId1" xr:uid="{00000000-0004-0000-0D00-000000000000}"/>
    <hyperlink ref="C8" r:id="rId2" xr:uid="{00000000-0004-0000-0D00-000001000000}"/>
    <hyperlink ref="C11" r:id="rId3" xr:uid="{00000000-0004-0000-0D00-000002000000}"/>
    <hyperlink ref="C12" r:id="rId4" xr:uid="{00000000-0004-0000-0D00-000003000000}"/>
    <hyperlink ref="C13" r:id="rId5" xr:uid="{00000000-0004-0000-0D00-000004000000}"/>
    <hyperlink ref="C14" r:id="rId6" xr:uid="{00000000-0004-0000-0D00-000005000000}"/>
    <hyperlink ref="C15" r:id="rId7" xr:uid="{00000000-0004-0000-0D00-000006000000}"/>
    <hyperlink ref="C16" r:id="rId8" xr:uid="{00000000-0004-0000-0D00-000007000000}"/>
    <hyperlink ref="C17" r:id="rId9" xr:uid="{00000000-0004-0000-0D00-000008000000}"/>
    <hyperlink ref="C18" r:id="rId10" xr:uid="{00000000-0004-0000-0D00-000009000000}"/>
    <hyperlink ref="C19" r:id="rId11" xr:uid="{00000000-0004-0000-0D00-00000A000000}"/>
    <hyperlink ref="C20" r:id="rId12" xr:uid="{00000000-0004-0000-0D00-00000B000000}"/>
    <hyperlink ref="C21" r:id="rId13" xr:uid="{00000000-0004-0000-0D00-00000C000000}"/>
    <hyperlink ref="C22" r:id="rId14" xr:uid="{00000000-0004-0000-0D00-00000D000000}"/>
    <hyperlink ref="C23" r:id="rId15" xr:uid="{00000000-0004-0000-0D00-00000E000000}"/>
    <hyperlink ref="C24" r:id="rId16" xr:uid="{00000000-0004-0000-0D00-00000F000000}"/>
    <hyperlink ref="C25" r:id="rId17" xr:uid="{00000000-0004-0000-0D00-000010000000}"/>
    <hyperlink ref="C26" r:id="rId18" xr:uid="{00000000-0004-0000-0D00-000011000000}"/>
    <hyperlink ref="C27" r:id="rId19" xr:uid="{00000000-0004-0000-0D00-000012000000}"/>
    <hyperlink ref="C28" r:id="rId20" xr:uid="{00000000-0004-0000-0D00-000013000000}"/>
    <hyperlink ref="C29" r:id="rId21" xr:uid="{00000000-0004-0000-0D00-000014000000}"/>
    <hyperlink ref="C30" r:id="rId22" xr:uid="{00000000-0004-0000-0D00-000015000000}"/>
    <hyperlink ref="C38" r:id="rId23" xr:uid="{00000000-0004-0000-0D00-000016000000}"/>
    <hyperlink ref="C50" r:id="rId24" xr:uid="{00000000-0004-0000-0D00-000017000000}"/>
    <hyperlink ref="C31" r:id="rId25" xr:uid="{00000000-0004-0000-0D00-000018000000}"/>
    <hyperlink ref="C87" r:id="rId26" xr:uid="{00000000-0004-0000-0D00-000019000000}"/>
    <hyperlink ref="C89" r:id="rId27" xr:uid="{00000000-0004-0000-0D00-00001A000000}"/>
    <hyperlink ref="C32" r:id="rId28" xr:uid="{00000000-0004-0000-0D00-00001B000000}"/>
    <hyperlink ref="C39" r:id="rId29" xr:uid="{00000000-0004-0000-0D00-00001C000000}"/>
    <hyperlink ref="C40" r:id="rId30" xr:uid="{00000000-0004-0000-0D00-00001D000000}"/>
    <hyperlink ref="C42" r:id="rId31" xr:uid="{00000000-0004-0000-0D00-00001E000000}"/>
    <hyperlink ref="C43" r:id="rId32" xr:uid="{00000000-0004-0000-0D00-00001F000000}"/>
    <hyperlink ref="C33" r:id="rId33" xr:uid="{00000000-0004-0000-0D00-000021000000}"/>
    <hyperlink ref="C34" r:id="rId34" xr:uid="{00000000-0004-0000-0D00-000022000000}"/>
    <hyperlink ref="C35" r:id="rId35" xr:uid="{00000000-0004-0000-0D00-000023000000}"/>
    <hyperlink ref="C55" r:id="rId36" xr:uid="{00000000-0004-0000-0D00-000024000000}"/>
    <hyperlink ref="C95" r:id="rId37" xr:uid="{00000000-0004-0000-0D00-000025000000}"/>
    <hyperlink ref="C103" r:id="rId38" xr:uid="{5151B937-120D-4800-A24B-E8509F6EDA40}"/>
    <hyperlink ref="C99" r:id="rId39" xr:uid="{D8AB9235-E56C-435D-A09B-796F7599B7C0}"/>
    <hyperlink ref="C101" r:id="rId40" xr:uid="{FD6D82EB-5E02-44A1-AE44-69531565D0C6}"/>
    <hyperlink ref="C64" r:id="rId41" xr:uid="{FDE7CAB0-C75A-4A86-9C41-08C2FFCA7E7B}"/>
    <hyperlink ref="C44" r:id="rId42" xr:uid="{D4EAAC6E-8088-4606-9FE1-7B9E7D3DC0FA}"/>
    <hyperlink ref="C56" r:id="rId43" xr:uid="{89CFEF39-5D96-4B3F-9D3E-22BBCADFB81B}"/>
    <hyperlink ref="C45" r:id="rId44" xr:uid="{62AD908E-D765-44F8-BAB2-3167EF09F24B}"/>
    <hyperlink ref="C69" r:id="rId45" xr:uid="{9B57F0BA-C089-4713-BECF-79ED01828BA6}"/>
    <hyperlink ref="C37" r:id="rId46" xr:uid="{79C30E34-2BEA-4F5F-9968-52AF790F6DF4}"/>
    <hyperlink ref="C46" r:id="rId47" xr:uid="{A4BCA7F4-B1EB-4839-AC30-BA07AC5F244A}"/>
    <hyperlink ref="C47" r:id="rId48" xr:uid="{23B6D759-3521-4E45-B822-E5F5B4C248AB}"/>
    <hyperlink ref="C88" r:id="rId49" xr:uid="{81C2E061-C55B-4A9C-ABD5-9A352672F2E9}"/>
    <hyperlink ref="C48" r:id="rId50" xr:uid="{535A6BEF-87CC-4DD9-8FA3-77E2E9A3279F}"/>
    <hyperlink ref="C49" r:id="rId51" xr:uid="{D68D6679-6E3A-4ED9-A53E-41729F2A8379}"/>
    <hyperlink ref="C72" r:id="rId52" xr:uid="{F15036BB-00BC-4932-8C37-BB7DA6239CE3}"/>
    <hyperlink ref="C60" r:id="rId53" xr:uid="{0A741B83-5489-4403-97A9-7520E803560A}"/>
    <hyperlink ref="C73" r:id="rId54" xr:uid="{6AE5421A-B4F7-4697-ABDC-4EEB565169AE}"/>
    <hyperlink ref="C61" r:id="rId55" xr:uid="{B71F52B7-4498-4815-95AA-9CE78D50C2F9}"/>
    <hyperlink ref="C62" r:id="rId56" xr:uid="{F36FCD16-5992-46D3-870A-CE971BE9401B}"/>
    <hyperlink ref="C74" r:id="rId57" xr:uid="{1E444D86-7F09-49B0-B23B-5B14C2912DB3}"/>
    <hyperlink ref="C63" r:id="rId58" xr:uid="{533FF65F-69BC-4348-A561-EB9AC8D26924}"/>
    <hyperlink ref="C80" r:id="rId59" xr:uid="{8906F5B7-C1FA-4589-AC25-8386B06E96DF}"/>
    <hyperlink ref="C82" r:id="rId60" xr:uid="{09CFD65C-7E6A-4D28-9E27-35B378469200}"/>
    <hyperlink ref="C83" r:id="rId61" xr:uid="{3351F794-882A-46EE-93FF-2B82447E9462}"/>
    <hyperlink ref="C75" r:id="rId62" xr:uid="{3C2A6C3D-FC54-4745-A184-1A3FBD3606B4}"/>
    <hyperlink ref="C84" r:id="rId63" xr:uid="{03BF472A-FBCF-4CC9-B88C-D54DC3D5B0C3}"/>
    <hyperlink ref="C78" r:id="rId64" xr:uid="{F6E8D248-D2B0-49FD-AD2D-952E98A306E6}"/>
    <hyperlink ref="C54" r:id="rId65" xr:uid="{21CBF7B2-915E-42F9-9F50-E040CF698963}"/>
    <hyperlink ref="C67" r:id="rId66" xr:uid="{05C5386E-3B57-4A41-B8EE-077A2D80BC78}"/>
    <hyperlink ref="C81" r:id="rId67" xr:uid="{D0D4D501-F166-4B74-A8D9-5B5CE044A814}"/>
    <hyperlink ref="C102" r:id="rId68" xr:uid="{FF15FD95-E916-40B7-A3B4-2FC17AA8CD95}"/>
    <hyperlink ref="C104" r:id="rId69" xr:uid="{DFF77F5A-D942-4544-890C-9C922B595C3B}"/>
  </hyperlink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29"/>
  <sheetViews>
    <sheetView topLeftCell="A83" workbookViewId="0">
      <selection activeCell="A99" sqref="A99:XFD100"/>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5" width="9.140625" style="19" customWidth="1"/>
    <col min="76" max="16384" width="9.140625" style="19"/>
  </cols>
  <sheetData>
    <row r="1" spans="1:10" x14ac:dyDescent="0.25">
      <c r="A1" t="s">
        <v>0</v>
      </c>
      <c r="B1" s="21" t="s">
        <v>1</v>
      </c>
      <c r="C1" t="s">
        <v>2</v>
      </c>
      <c r="D1" t="s">
        <v>3</v>
      </c>
      <c r="E1" t="s">
        <v>4</v>
      </c>
      <c r="F1" t="s">
        <v>5</v>
      </c>
      <c r="G1" t="s">
        <v>6</v>
      </c>
      <c r="H1" t="s">
        <v>7</v>
      </c>
      <c r="I1" t="s">
        <v>8</v>
      </c>
      <c r="J1" t="s">
        <v>9</v>
      </c>
    </row>
    <row r="2" spans="1:10" ht="15" customHeight="1" x14ac:dyDescent="0.25">
      <c r="A2" t="s">
        <v>1747</v>
      </c>
      <c r="B2" s="21" t="s">
        <v>3479</v>
      </c>
      <c r="C2" s="15"/>
      <c r="D2" t="str">
        <f t="array" aca="1" ref="D2" ca="1">CONCATENATE(A2,"-",MID(CELL("filename",A1),FIND("]",CELL("filename",A1))+1,255))</f>
        <v>鱼-陈绮贞</v>
      </c>
      <c r="E2" t="s">
        <v>2218</v>
      </c>
      <c r="F2" s="10"/>
      <c r="G2" s="10"/>
      <c r="I2">
        <v>0</v>
      </c>
    </row>
    <row r="3" spans="1:10" ht="15" customHeight="1" x14ac:dyDescent="0.25">
      <c r="A3" t="s">
        <v>3480</v>
      </c>
      <c r="B3" s="21" t="s">
        <v>3481</v>
      </c>
      <c r="C3" s="15"/>
      <c r="D3" t="str">
        <f t="array" aca="1" ref="D3" ca="1">CONCATENATE(A3,"-",MID(CELL("filename",A2),FIND("]",CELL("filename",A2))+1,255))</f>
        <v>私奔到月球-陈绮贞</v>
      </c>
      <c r="E3" t="s">
        <v>2218</v>
      </c>
      <c r="F3" s="10"/>
      <c r="G3" s="10"/>
      <c r="I3">
        <v>0</v>
      </c>
    </row>
    <row r="4" spans="1:10" ht="15" customHeight="1" x14ac:dyDescent="0.25">
      <c r="A4" t="s">
        <v>1936</v>
      </c>
      <c r="B4" s="21" t="s">
        <v>1937</v>
      </c>
      <c r="C4" s="15"/>
      <c r="D4" t="str">
        <f t="array" aca="1" ref="D4" ca="1">CONCATENATE(A4,"-",MID(CELL("filename",A3),FIND("]",CELL("filename",A3))+1,255))</f>
        <v>旅行的意义-陈绮贞</v>
      </c>
      <c r="E4" t="s">
        <v>2218</v>
      </c>
      <c r="F4" s="10"/>
      <c r="G4" s="10"/>
      <c r="I4">
        <v>0</v>
      </c>
    </row>
    <row r="5" spans="1:10" ht="15" customHeight="1" x14ac:dyDescent="0.25">
      <c r="A5" t="s">
        <v>3482</v>
      </c>
      <c r="B5" s="21" t="s">
        <v>18273</v>
      </c>
      <c r="C5" s="15"/>
      <c r="D5" t="str">
        <f t="array" aca="1" ref="D5" ca="1">CONCATENATE(A5,"-",MID(CELL("filename",A4),FIND("]",CELL("filename",A4))+1,255))</f>
        <v>还是会寂寞-陈绮贞</v>
      </c>
      <c r="E5" t="s">
        <v>2218</v>
      </c>
      <c r="F5" s="10"/>
      <c r="G5" s="10"/>
      <c r="I5">
        <v>0</v>
      </c>
    </row>
    <row r="6" spans="1:10" ht="15" customHeight="1" x14ac:dyDescent="0.25">
      <c r="A6" t="s">
        <v>3483</v>
      </c>
      <c r="B6" s="21" t="s">
        <v>3484</v>
      </c>
      <c r="C6" s="15"/>
      <c r="D6" t="str">
        <f t="array" aca="1" ref="D6" ca="1">CONCATENATE(A6,"-",MID(CELL("filename",A5),FIND("]",CELL("filename",A5))+1,255))</f>
        <v>太聪明-陈绮贞</v>
      </c>
      <c r="E6" t="s">
        <v>2218</v>
      </c>
      <c r="F6" s="10"/>
      <c r="G6" s="10"/>
      <c r="I6">
        <v>0</v>
      </c>
    </row>
    <row r="7" spans="1:10" ht="15" customHeight="1" x14ac:dyDescent="0.25">
      <c r="A7" t="s">
        <v>3485</v>
      </c>
      <c r="B7" s="21" t="s">
        <v>3486</v>
      </c>
      <c r="C7" s="15" t="s">
        <v>3487</v>
      </c>
      <c r="D7" t="str">
        <f t="array" aca="1" ref="D7" ca="1">CONCATENATE(A7,"-",MID(CELL("filename",A6),FIND("]",CELL("filename",A6))+1,255))</f>
        <v>After 17-陈绮贞</v>
      </c>
      <c r="E7" t="s">
        <v>2218</v>
      </c>
      <c r="F7" s="10">
        <v>4.8611111111111112E-3</v>
      </c>
      <c r="G7" s="10">
        <v>2.2916666666666669E-2</v>
      </c>
      <c r="I7">
        <v>0</v>
      </c>
    </row>
    <row r="8" spans="1:10" ht="15" customHeight="1" x14ac:dyDescent="0.25">
      <c r="A8" s="25" t="s">
        <v>629</v>
      </c>
      <c r="B8" s="21" t="s">
        <v>630</v>
      </c>
      <c r="C8" s="15" t="s">
        <v>631</v>
      </c>
      <c r="D8" t="str">
        <f t="array" aca="1" ref="D8" ca="1">CONCATENATE(A8,"-",MID(CELL("filename",A7),FIND("]",CELL("filename",A7))+1,255))</f>
        <v>家-陈绮贞</v>
      </c>
      <c r="E8" t="s">
        <v>2218</v>
      </c>
      <c r="F8" s="10">
        <v>6.25E-2</v>
      </c>
      <c r="G8" s="10">
        <v>7.7777777777777779E-2</v>
      </c>
      <c r="I8">
        <v>0</v>
      </c>
    </row>
    <row r="9" spans="1:10" ht="15" customHeight="1" x14ac:dyDescent="0.25">
      <c r="A9" t="s">
        <v>3488</v>
      </c>
      <c r="B9" s="21" t="s">
        <v>18308</v>
      </c>
      <c r="C9" s="15" t="s">
        <v>3489</v>
      </c>
      <c r="D9" t="str">
        <f t="array" aca="1" ref="D9" ca="1">CONCATENATE(A9,"-",MID(CELL("filename",A8),FIND("]",CELL("filename",A8))+1,255))</f>
        <v>小步舞曲-陈绮贞</v>
      </c>
      <c r="E9" t="s">
        <v>2218</v>
      </c>
      <c r="F9" s="10">
        <v>7.1527777777777773E-2</v>
      </c>
      <c r="G9" s="10">
        <v>8.1250000000000003E-2</v>
      </c>
      <c r="I9">
        <v>0</v>
      </c>
    </row>
    <row r="10" spans="1:10" ht="15" customHeight="1" x14ac:dyDescent="0.25">
      <c r="A10" t="s">
        <v>1223</v>
      </c>
      <c r="B10" s="21" t="s">
        <v>1224</v>
      </c>
      <c r="C10" s="15" t="s">
        <v>1225</v>
      </c>
      <c r="D10" t="str">
        <f t="array" aca="1" ref="D10" ca="1">CONCATENATE(A10,"-",MID(CELL("filename",A9),FIND("]",CELL("filename",A9))+1,255))</f>
        <v>太阳-陈绮贞</v>
      </c>
      <c r="E10" t="s">
        <v>2218</v>
      </c>
      <c r="F10" s="10">
        <v>4.3749999999999997E-2</v>
      </c>
      <c r="G10" s="10">
        <v>6.3888888888888884E-2</v>
      </c>
      <c r="I10">
        <v>0</v>
      </c>
      <c r="J10" s="19">
        <v>1.2</v>
      </c>
    </row>
    <row r="11" spans="1:10" ht="15" customHeight="1" x14ac:dyDescent="0.25">
      <c r="A11" t="s">
        <v>2083</v>
      </c>
      <c r="B11" s="21" t="s">
        <v>18373</v>
      </c>
      <c r="C11" s="15" t="s">
        <v>2084</v>
      </c>
      <c r="D11" t="str">
        <f t="array" aca="1" ref="D11" ca="1">CONCATENATE(A11,"-",MID(CELL("filename",A10),FIND("]",CELL("filename",A10))+1,255))</f>
        <v>躺在你的衣柜-陈绮贞</v>
      </c>
      <c r="E11" t="s">
        <v>2218</v>
      </c>
      <c r="F11" s="10">
        <v>3.9583333333333331E-2</v>
      </c>
      <c r="G11" s="10">
        <v>5.5555555555555552E-2</v>
      </c>
      <c r="I11">
        <v>1</v>
      </c>
      <c r="J11" s="19">
        <v>1.2</v>
      </c>
    </row>
    <row r="12" spans="1:10" ht="15" customHeight="1" x14ac:dyDescent="0.25">
      <c r="A12" t="s">
        <v>3490</v>
      </c>
      <c r="B12" s="21" t="s">
        <v>18274</v>
      </c>
      <c r="C12" s="15" t="s">
        <v>3491</v>
      </c>
      <c r="D12" t="str">
        <f t="array" aca="1" ref="D12" ca="1">CONCATENATE(A12,"-",MID(CELL("filename",A11),FIND("]",CELL("filename",A11))+1,255))</f>
        <v>最初的起点-陈绮贞</v>
      </c>
      <c r="E12" t="s">
        <v>2218</v>
      </c>
      <c r="F12" s="10">
        <v>2.1527777777777781E-2</v>
      </c>
      <c r="G12" s="10">
        <v>3.6805555555555557E-2</v>
      </c>
      <c r="I12">
        <v>0</v>
      </c>
    </row>
    <row r="13" spans="1:10" ht="15" customHeight="1" x14ac:dyDescent="0.25">
      <c r="A13" t="s">
        <v>3492</v>
      </c>
      <c r="B13" s="3" t="s">
        <v>21618</v>
      </c>
      <c r="C13" s="15" t="s">
        <v>3493</v>
      </c>
      <c r="D13" t="str">
        <f t="array" aca="1" ref="D13" ca="1">CONCATENATE(A13,"-",MID(CELL("filename",A12),FIND("]",CELL("filename",A12))+1,255))</f>
        <v>雨水一盒-陈绮贞</v>
      </c>
      <c r="E13" t="s">
        <v>2218</v>
      </c>
      <c r="F13" s="10">
        <v>0.1131944444444444</v>
      </c>
      <c r="G13" s="10">
        <v>0.13125000000000001</v>
      </c>
      <c r="I13">
        <v>0</v>
      </c>
    </row>
    <row r="14" spans="1:10" ht="15" customHeight="1" x14ac:dyDescent="0.25">
      <c r="A14" t="s">
        <v>3494</v>
      </c>
      <c r="B14" s="21" t="s">
        <v>18275</v>
      </c>
      <c r="C14" s="15" t="s">
        <v>3496</v>
      </c>
      <c r="D14" t="str">
        <f t="array" aca="1" ref="D14" ca="1">CONCATENATE(A14,"-",MID(CELL("filename",A13),FIND("]",CELL("filename",A13))+1,255))</f>
        <v>烟火-陈绮贞</v>
      </c>
      <c r="E14" t="s">
        <v>2218</v>
      </c>
      <c r="F14" s="10">
        <v>7.9166666666666663E-2</v>
      </c>
      <c r="G14" s="10">
        <v>9.7222222222222224E-2</v>
      </c>
      <c r="I14">
        <v>0</v>
      </c>
    </row>
    <row r="15" spans="1:10" ht="15" customHeight="1" x14ac:dyDescent="0.25">
      <c r="A15" t="s">
        <v>3497</v>
      </c>
      <c r="B15" s="21" t="s">
        <v>18276</v>
      </c>
      <c r="C15" s="15" t="s">
        <v>3498</v>
      </c>
      <c r="D15" t="str">
        <f t="array" aca="1" ref="D15" ca="1">CONCATENATE(A15,"-",MID(CELL("filename",A14),FIND("]",CELL("filename",A14))+1,255))</f>
        <v>告诉我-陈绮贞</v>
      </c>
      <c r="E15" t="s">
        <v>2218</v>
      </c>
      <c r="F15" s="10">
        <v>7.1527777777777773E-2</v>
      </c>
      <c r="G15" s="10">
        <v>9.3055555555555558E-2</v>
      </c>
      <c r="I15">
        <v>0</v>
      </c>
    </row>
    <row r="16" spans="1:10" ht="15" customHeight="1" x14ac:dyDescent="0.25">
      <c r="A16" t="s">
        <v>3499</v>
      </c>
      <c r="B16" s="21" t="s">
        <v>18277</v>
      </c>
      <c r="C16" s="15" t="s">
        <v>3500</v>
      </c>
      <c r="D16" t="str">
        <f t="array" aca="1" ref="D16" ca="1">CONCATENATE(A16,"-",MID(CELL("filename",A15),FIND("]",CELL("filename",A15))+1,255))</f>
        <v>吉他手-陈绮贞</v>
      </c>
      <c r="E16" t="s">
        <v>2218</v>
      </c>
      <c r="F16" s="10">
        <v>2.9166666666666671E-2</v>
      </c>
      <c r="G16" s="10">
        <v>5.486111111111111E-2</v>
      </c>
      <c r="I16">
        <v>0</v>
      </c>
    </row>
    <row r="17" spans="1:10" ht="15" customHeight="1" x14ac:dyDescent="0.25">
      <c r="A17" t="s">
        <v>3501</v>
      </c>
      <c r="B17" s="21" t="s">
        <v>18278</v>
      </c>
      <c r="C17" s="15" t="s">
        <v>3502</v>
      </c>
      <c r="D17" t="str">
        <f t="array" aca="1" ref="D17" ca="1">CONCATENATE(A17,"-",MID(CELL("filename",A16),FIND("]",CELL("filename",A16))+1,255))</f>
        <v>下个星期去英国-陈绮贞</v>
      </c>
      <c r="E17" t="s">
        <v>2218</v>
      </c>
      <c r="F17" s="10">
        <v>1.3194444444444439E-2</v>
      </c>
      <c r="G17" s="10">
        <v>2.9861111111111109E-2</v>
      </c>
      <c r="I17">
        <v>0</v>
      </c>
    </row>
    <row r="18" spans="1:10" ht="15" customHeight="1" x14ac:dyDescent="0.25">
      <c r="A18" t="s">
        <v>518</v>
      </c>
      <c r="B18" s="21" t="s">
        <v>18279</v>
      </c>
      <c r="C18" s="15" t="s">
        <v>520</v>
      </c>
      <c r="D18" t="str">
        <f t="array" aca="1" ref="D18" ca="1">CONCATENATE(A18,"-",MID(CELL("filename",A17),FIND("]",CELL("filename",A17))+1,255))</f>
        <v>孩子-陈绮贞</v>
      </c>
      <c r="E18" t="s">
        <v>2218</v>
      </c>
      <c r="F18" s="10">
        <v>4.5138888888888888E-2</v>
      </c>
      <c r="G18" s="10">
        <v>6.458333333333334E-2</v>
      </c>
      <c r="I18">
        <v>0</v>
      </c>
    </row>
    <row r="19" spans="1:10" ht="15" customHeight="1" x14ac:dyDescent="0.25">
      <c r="A19" t="s">
        <v>3503</v>
      </c>
      <c r="B19" s="21" t="s">
        <v>18280</v>
      </c>
      <c r="C19" s="15" t="s">
        <v>3504</v>
      </c>
      <c r="D19" t="str">
        <f t="array" aca="1" ref="D19" ca="1">CONCATENATE(A19,"-",MID(CELL("filename",A18),FIND("]",CELL("filename",A18))+1,255))</f>
        <v>蜉蝣-陈绮贞</v>
      </c>
      <c r="E19" t="s">
        <v>2218</v>
      </c>
      <c r="F19" s="10">
        <v>2.8472222222222222E-2</v>
      </c>
      <c r="G19" s="10">
        <v>5.5555555555555552E-2</v>
      </c>
      <c r="I19">
        <v>0</v>
      </c>
    </row>
    <row r="20" spans="1:10" ht="15" customHeight="1" x14ac:dyDescent="0.25">
      <c r="A20" t="s">
        <v>3505</v>
      </c>
      <c r="B20" s="21" t="s">
        <v>18281</v>
      </c>
      <c r="C20" s="15" t="s">
        <v>3506</v>
      </c>
      <c r="D20" t="str">
        <f t="array" aca="1" ref="D20" ca="1">CONCATENATE(A20,"-",MID(CELL("filename",A19),FIND("]",CELL("filename",A19))+1,255))</f>
        <v>让我想一想-陈绮贞</v>
      </c>
      <c r="E20" t="s">
        <v>2218</v>
      </c>
      <c r="F20" s="10">
        <v>4.027777777777778E-2</v>
      </c>
      <c r="G20" s="10">
        <v>5.2777777777777778E-2</v>
      </c>
      <c r="I20">
        <v>0</v>
      </c>
    </row>
    <row r="21" spans="1:10" ht="15" customHeight="1" x14ac:dyDescent="0.25">
      <c r="A21" t="s">
        <v>3507</v>
      </c>
      <c r="B21" s="21" t="s">
        <v>18282</v>
      </c>
      <c r="C21" s="15" t="s">
        <v>3508</v>
      </c>
      <c r="D21" t="str">
        <f t="array" aca="1" ref="D21" ca="1">CONCATENATE(A21,"-",MID(CELL("filename",A20),FIND("]",CELL("filename",A20))+1,255))</f>
        <v>失败者的飞翔-陈绮贞</v>
      </c>
      <c r="E21" t="s">
        <v>2218</v>
      </c>
      <c r="F21" s="10">
        <v>7.6388888888888886E-3</v>
      </c>
      <c r="G21" s="10">
        <v>3.5416666666666673E-2</v>
      </c>
      <c r="I21">
        <v>1</v>
      </c>
    </row>
    <row r="22" spans="1:10" ht="15" customHeight="1" x14ac:dyDescent="0.25">
      <c r="A22" t="s">
        <v>3509</v>
      </c>
      <c r="B22" s="21" t="s">
        <v>18283</v>
      </c>
      <c r="C22" s="15" t="s">
        <v>3510</v>
      </c>
      <c r="D22" t="str">
        <f t="array" aca="1" ref="D22" ca="1">CONCATENATE(A22,"-",MID(CELL("filename",A21),FIND("]",CELL("filename",A21))+1,255))</f>
        <v>嫉妒-陈绮贞</v>
      </c>
      <c r="E22" t="s">
        <v>2218</v>
      </c>
      <c r="F22" s="10">
        <v>8.611111111111111E-2</v>
      </c>
      <c r="G22" s="10">
        <v>0.1166666666666667</v>
      </c>
      <c r="I22">
        <v>1</v>
      </c>
    </row>
    <row r="23" spans="1:10" ht="15" customHeight="1" x14ac:dyDescent="0.25">
      <c r="A23" t="s">
        <v>1970</v>
      </c>
      <c r="B23" s="21" t="s">
        <v>18284</v>
      </c>
      <c r="C23" s="15" t="s">
        <v>1972</v>
      </c>
      <c r="D23" t="str">
        <f t="array" aca="1" ref="D23" ca="1">CONCATENATE(A23,"-",MID(CELL("filename",A22),FIND("]",CELL("filename",A22))+1,255))</f>
        <v>会不会-陈绮贞</v>
      </c>
      <c r="E23" t="s">
        <v>2218</v>
      </c>
      <c r="F23" s="10">
        <v>5.0694444444444438E-2</v>
      </c>
      <c r="G23" s="10">
        <v>8.611111111111111E-2</v>
      </c>
      <c r="I23">
        <v>1</v>
      </c>
    </row>
    <row r="24" spans="1:10" ht="15" customHeight="1" x14ac:dyDescent="0.25">
      <c r="A24" s="9" t="s">
        <v>10</v>
      </c>
      <c r="B24" s="21" t="s">
        <v>18285</v>
      </c>
      <c r="C24" s="15" t="s">
        <v>3511</v>
      </c>
      <c r="D24" t="str">
        <f t="array" aca="1" ref="D24" ca="1">CONCATENATE(A24,"-",MID(CELL("filename",A23),FIND("]",CELL("filename",A23))+1,255))</f>
        <v>1234567-陈绮贞</v>
      </c>
      <c r="E24" t="s">
        <v>2218</v>
      </c>
      <c r="F24" s="10">
        <v>4.0972222222222222E-2</v>
      </c>
      <c r="G24" s="10">
        <v>6.458333333333334E-2</v>
      </c>
      <c r="I24">
        <v>1</v>
      </c>
    </row>
    <row r="25" spans="1:10" ht="15" customHeight="1" x14ac:dyDescent="0.25">
      <c r="A25" t="s">
        <v>3512</v>
      </c>
      <c r="B25" s="21" t="s">
        <v>18286</v>
      </c>
      <c r="C25" s="15" t="s">
        <v>3513</v>
      </c>
      <c r="D25" t="str">
        <f t="array" aca="1" ref="D25" ca="1">CONCATENATE(A25,"-",MID(CELL("filename",A24),FIND("]",CELL("filename",A24))+1,255))</f>
        <v>80%完美的日子-陈绮贞</v>
      </c>
      <c r="E25" t="s">
        <v>2218</v>
      </c>
      <c r="F25" s="10">
        <v>5.4166666666666669E-2</v>
      </c>
      <c r="G25" s="10">
        <v>7.3611111111111113E-2</v>
      </c>
      <c r="I25">
        <v>1</v>
      </c>
    </row>
    <row r="26" spans="1:10" ht="15" customHeight="1" x14ac:dyDescent="0.25">
      <c r="A26" t="s">
        <v>18267</v>
      </c>
      <c r="B26" s="21" t="s">
        <v>18287</v>
      </c>
      <c r="C26" s="15" t="s">
        <v>3514</v>
      </c>
      <c r="D26" t="str">
        <f t="array" aca="1" ref="D26" ca="1">CONCATENATE(A26,"-",MID(CELL("filename",A25),FIND("]",CELL("filename",A25))+1,255))</f>
        <v>九份的咖啡店-陈绮贞</v>
      </c>
      <c r="E26" t="s">
        <v>2218</v>
      </c>
      <c r="F26" s="10">
        <v>7.7083333333333337E-2</v>
      </c>
      <c r="G26" s="10">
        <v>9.8611111111111108E-2</v>
      </c>
      <c r="I26">
        <v>1</v>
      </c>
    </row>
    <row r="27" spans="1:10" ht="15" customHeight="1" x14ac:dyDescent="0.25">
      <c r="A27" t="s">
        <v>677</v>
      </c>
      <c r="B27" s="21" t="s">
        <v>18288</v>
      </c>
      <c r="C27" s="15" t="s">
        <v>3515</v>
      </c>
      <c r="D27" t="str">
        <f t="array" aca="1" ref="D27" ca="1">CONCATENATE(A27,"-",MID(CELL("filename",A26),FIND("]",CELL("filename",A26))+1,255))</f>
        <v>距离-陈绮贞</v>
      </c>
      <c r="E27" t="s">
        <v>2218</v>
      </c>
      <c r="F27" s="10">
        <v>0.1048611111111111</v>
      </c>
      <c r="G27" s="10">
        <v>0.1173611111111111</v>
      </c>
      <c r="I27">
        <v>1</v>
      </c>
    </row>
    <row r="28" spans="1:10" ht="15" customHeight="1" x14ac:dyDescent="0.25">
      <c r="A28" t="s">
        <v>3516</v>
      </c>
      <c r="B28" s="21" t="s">
        <v>18289</v>
      </c>
      <c r="C28" s="15" t="s">
        <v>3517</v>
      </c>
      <c r="D28" t="str">
        <f t="array" aca="1" ref="D28" ca="1">CONCATENATE(A28,"-",MID(CELL("filename",A27),FIND("]",CELL("filename",A27))+1,255))</f>
        <v>腐朽-陈绮贞</v>
      </c>
      <c r="E28" t="s">
        <v>2218</v>
      </c>
      <c r="F28" s="10">
        <v>0.1069444444444444</v>
      </c>
      <c r="G28" s="10">
        <v>0.12569444444444439</v>
      </c>
      <c r="I28">
        <v>1</v>
      </c>
    </row>
    <row r="29" spans="1:10" s="3" customFormat="1" ht="15" customHeight="1" x14ac:dyDescent="0.25">
      <c r="A29" s="3" t="s">
        <v>3518</v>
      </c>
      <c r="B29" s="21" t="s">
        <v>18290</v>
      </c>
      <c r="C29" s="1" t="s">
        <v>3519</v>
      </c>
      <c r="D29" s="3" t="str">
        <f t="array" aca="1" ref="D29" ca="1">CONCATENATE(A29,"-",MID(CELL("filename",A28),FIND("]",CELL("filename",A28))+1,255))</f>
        <v>台北某个地方-陈绮贞</v>
      </c>
      <c r="E29" s="3" t="s">
        <v>2218</v>
      </c>
      <c r="F29" s="4">
        <v>6.5277777777777782E-2</v>
      </c>
      <c r="G29" s="4">
        <v>8.5416666666666669E-2</v>
      </c>
      <c r="I29" s="3">
        <v>1</v>
      </c>
    </row>
    <row r="30" spans="1:10" s="3" customFormat="1" ht="15" customHeight="1" x14ac:dyDescent="0.25">
      <c r="A30" s="3" t="s">
        <v>3520</v>
      </c>
      <c r="B30" s="21" t="s">
        <v>18291</v>
      </c>
      <c r="C30" s="1" t="s">
        <v>3522</v>
      </c>
      <c r="D30" s="3" t="str">
        <f t="array" aca="1" ref="D30" ca="1">CONCATENATE(A30,"-",MID(CELL("filename",A29),FIND("]",CELL("filename",A29))+1,255))</f>
        <v>我喜欢上你时的内心活动-陈绮贞</v>
      </c>
      <c r="E30" s="3" t="s">
        <v>2218</v>
      </c>
      <c r="F30" s="4">
        <v>6.8750000000000006E-2</v>
      </c>
      <c r="G30" s="4">
        <v>8.5416666666666669E-2</v>
      </c>
      <c r="I30" s="3">
        <v>1</v>
      </c>
    </row>
    <row r="31" spans="1:10" ht="15" customHeight="1" x14ac:dyDescent="0.25">
      <c r="A31" t="s">
        <v>3523</v>
      </c>
      <c r="B31" s="21" t="s">
        <v>18292</v>
      </c>
      <c r="C31" s="15" t="s">
        <v>3525</v>
      </c>
      <c r="D31" t="str">
        <f t="array" aca="1" ref="D31" ca="1">CONCATENATE(A31,"-",MID(CELL("filename",A30),FIND("]",CELL("filename",A30))+1,255))</f>
        <v>就算全世界与我为敌-陈绮贞</v>
      </c>
      <c r="E31" t="s">
        <v>2218</v>
      </c>
      <c r="F31" s="10">
        <v>6.3888888888888884E-2</v>
      </c>
      <c r="G31" s="10">
        <v>8.4027777777777785E-2</v>
      </c>
      <c r="I31">
        <v>1</v>
      </c>
      <c r="J31" s="19">
        <v>1.2</v>
      </c>
    </row>
    <row r="32" spans="1:10" ht="15" customHeight="1" x14ac:dyDescent="0.25">
      <c r="A32" t="s">
        <v>3526</v>
      </c>
      <c r="B32" s="21" t="s">
        <v>18293</v>
      </c>
      <c r="C32" s="15" t="s">
        <v>3527</v>
      </c>
      <c r="D32" t="str">
        <f t="array" aca="1" ref="D32" ca="1">CONCATENATE(A32,"-",MID(CELL("filename",A31),FIND("]",CELL("filename",A31))+1,255))</f>
        <v>和你在一起-陈绮贞</v>
      </c>
      <c r="E32" t="s">
        <v>2218</v>
      </c>
      <c r="F32" s="10">
        <v>3.5416666666666673E-2</v>
      </c>
      <c r="G32" s="10">
        <v>6.1111111111111109E-2</v>
      </c>
      <c r="I32">
        <v>1</v>
      </c>
      <c r="J32" s="19">
        <v>1.2</v>
      </c>
    </row>
    <row r="33" spans="1:10" ht="15" customHeight="1" x14ac:dyDescent="0.25">
      <c r="A33" t="s">
        <v>3528</v>
      </c>
      <c r="B33" s="21" t="s">
        <v>18294</v>
      </c>
      <c r="C33" s="15" t="s">
        <v>3529</v>
      </c>
      <c r="D33" t="str">
        <f t="array" aca="1" ref="D33" ca="1">CONCATENATE(A33,"-",MID(CELL("filename",A32),FIND("]",CELL("filename",A32))+1,255))</f>
        <v>狂恋-陈绮贞</v>
      </c>
      <c r="E33" t="s">
        <v>2218</v>
      </c>
      <c r="F33" s="10">
        <v>0.1020833333333333</v>
      </c>
      <c r="G33" s="10">
        <v>0.12569444444444439</v>
      </c>
      <c r="I33">
        <v>1</v>
      </c>
    </row>
    <row r="34" spans="1:10" ht="15" customHeight="1" x14ac:dyDescent="0.25">
      <c r="A34" t="s">
        <v>3530</v>
      </c>
      <c r="B34" s="21" t="s">
        <v>18295</v>
      </c>
      <c r="C34" s="15" t="s">
        <v>3531</v>
      </c>
      <c r="D34" t="str">
        <f t="array" aca="1" ref="D34" ca="1">CONCATENATE(A34,"-",MID(CELL("filename",A33),FIND("]",CELL("filename",A33))+1,255))</f>
        <v>另一种平静-陈绮贞</v>
      </c>
      <c r="E34" t="s">
        <v>2218</v>
      </c>
      <c r="F34" s="10">
        <v>5.347222222222222E-2</v>
      </c>
      <c r="G34" s="10">
        <v>8.1250000000000003E-2</v>
      </c>
      <c r="I34">
        <v>1</v>
      </c>
      <c r="J34">
        <v>1.1000000000000001</v>
      </c>
    </row>
    <row r="35" spans="1:10" ht="15" customHeight="1" x14ac:dyDescent="0.25">
      <c r="A35" t="s">
        <v>3532</v>
      </c>
      <c r="B35" s="21" t="s">
        <v>18296</v>
      </c>
      <c r="C35" s="15" t="s">
        <v>3533</v>
      </c>
      <c r="D35" t="str">
        <f t="array" aca="1" ref="D35" ca="1">CONCATENATE(A35,"-",MID(CELL("filename",A34),FIND("]",CELL("filename",A34))+1,255))</f>
        <v>一首歌让你带回去-陈绮贞</v>
      </c>
      <c r="E35" t="s">
        <v>2218</v>
      </c>
      <c r="F35" s="10">
        <v>1.666666666666667E-2</v>
      </c>
      <c r="G35" s="10">
        <v>4.583333333333333E-2</v>
      </c>
      <c r="I35">
        <v>1</v>
      </c>
    </row>
    <row r="36" spans="1:10" ht="15" customHeight="1" x14ac:dyDescent="0.25">
      <c r="A36" t="s">
        <v>3534</v>
      </c>
      <c r="B36" s="21" t="s">
        <v>18297</v>
      </c>
      <c r="C36" s="15" t="s">
        <v>3535</v>
      </c>
      <c r="D36" t="str">
        <f t="array" aca="1" ref="D36" ca="1">CONCATENATE(A36,"-",MID(CELL("filename",A35),FIND("]",CELL("filename",A35))+1,255))</f>
        <v>倔强爱情的胜利-陈绮贞</v>
      </c>
      <c r="E36" t="s">
        <v>2218</v>
      </c>
      <c r="F36" s="10">
        <v>1.2500000000000001E-2</v>
      </c>
      <c r="G36" s="10">
        <v>2.4305555555555559E-2</v>
      </c>
      <c r="I36">
        <v>1</v>
      </c>
    </row>
    <row r="37" spans="1:10" ht="15" customHeight="1" x14ac:dyDescent="0.25">
      <c r="A37" t="s">
        <v>3536</v>
      </c>
      <c r="B37" s="21" t="s">
        <v>18298</v>
      </c>
      <c r="C37" s="15" t="s">
        <v>3537</v>
      </c>
      <c r="D37" t="str">
        <f t="array" aca="1" ref="D37" ca="1">CONCATENATE(A37,"-",MID(CELL("filename",A36),FIND("]",CELL("filename",A36))+1,255))</f>
        <v>我亲爱的偏执狂-陈绮贞</v>
      </c>
      <c r="E37" t="s">
        <v>2218</v>
      </c>
      <c r="F37" s="10">
        <v>7.9166666666666663E-2</v>
      </c>
      <c r="G37" s="10">
        <v>0.1166666666666667</v>
      </c>
      <c r="I37">
        <v>1</v>
      </c>
    </row>
    <row r="38" spans="1:10" ht="15" customHeight="1" x14ac:dyDescent="0.25">
      <c r="A38" t="s">
        <v>3538</v>
      </c>
      <c r="B38" s="21" t="s">
        <v>18299</v>
      </c>
      <c r="C38" s="15" t="s">
        <v>3539</v>
      </c>
      <c r="D38" t="str">
        <f t="array" aca="1" ref="D38" ca="1">CONCATENATE(A38,"-",MID(CELL("filename",A37),FIND("]",CELL("filename",A37))+1,255))</f>
        <v>雨天的尾巴-陈绮贞</v>
      </c>
      <c r="E38" t="s">
        <v>2218</v>
      </c>
      <c r="F38" s="10">
        <v>2.6388888888888889E-2</v>
      </c>
      <c r="G38" s="10">
        <v>5.2083333333333343E-2</v>
      </c>
      <c r="I38">
        <v>1</v>
      </c>
      <c r="J38">
        <v>1.2</v>
      </c>
    </row>
    <row r="39" spans="1:10" x14ac:dyDescent="0.25">
      <c r="A39" t="s">
        <v>3540</v>
      </c>
      <c r="B39" s="21" t="s">
        <v>18300</v>
      </c>
      <c r="C39" s="15" t="s">
        <v>3541</v>
      </c>
      <c r="D39" t="str">
        <f t="array" aca="1" ref="D39" ca="1">CONCATENATE(A39,"-",MID(CELL("filename",A38),FIND("]",CELL("filename",A38))+1,255))</f>
        <v>黑眼圈-陈绮贞</v>
      </c>
      <c r="E39" t="s">
        <v>2218</v>
      </c>
      <c r="F39" s="10">
        <v>0.14166666666666669</v>
      </c>
      <c r="G39" s="10">
        <v>0.1590277777777778</v>
      </c>
      <c r="I39">
        <v>1</v>
      </c>
    </row>
    <row r="40" spans="1:10" x14ac:dyDescent="0.25">
      <c r="A40" t="s">
        <v>3542</v>
      </c>
      <c r="B40" s="21" t="s">
        <v>18301</v>
      </c>
      <c r="C40" s="15" t="s">
        <v>3543</v>
      </c>
      <c r="D40" s="19" t="str">
        <f t="array" aca="1" ref="D40" ca="1">CONCATENATE(A40,"-",MID(CELL("filename",A39),FIND("]",CELL("filename",A39))+1,255))</f>
        <v>残缺的彩虹-陈绮贞</v>
      </c>
      <c r="E40" t="s">
        <v>2218</v>
      </c>
      <c r="F40" s="10">
        <v>2.569444444444444E-2</v>
      </c>
      <c r="G40" s="10">
        <v>4.3749999999999997E-2</v>
      </c>
      <c r="I40">
        <v>1</v>
      </c>
    </row>
    <row r="41" spans="1:10" x14ac:dyDescent="0.25">
      <c r="A41" t="s">
        <v>3544</v>
      </c>
      <c r="B41" s="21" t="s">
        <v>18302</v>
      </c>
      <c r="C41" s="15" t="s">
        <v>3545</v>
      </c>
      <c r="D41" s="19" t="str">
        <f t="array" aca="1" ref="D41" ca="1">CONCATENATE(A41,"-",MID(CELL("filename",A40),FIND("]",CELL("filename",A40))+1,255))</f>
        <v>Self-陈绮贞</v>
      </c>
      <c r="E41" t="s">
        <v>2218</v>
      </c>
      <c r="F41" s="10">
        <v>5.4166666666666669E-2</v>
      </c>
      <c r="G41" s="10">
        <v>9.3055555555555558E-2</v>
      </c>
      <c r="I41">
        <v>1</v>
      </c>
    </row>
    <row r="42" spans="1:10" x14ac:dyDescent="0.25">
      <c r="C42" s="15"/>
      <c r="D42" s="19" t="str">
        <f t="array" aca="1" ref="D42" ca="1">CONCATENATE(A42,"-",MID(CELL("filename",A41),FIND("]",CELL("filename",A41))+1,255))</f>
        <v>-陈绮贞</v>
      </c>
      <c r="E42" s="19" t="s">
        <v>2218</v>
      </c>
      <c r="F42" s="10"/>
      <c r="G42" s="10"/>
    </row>
    <row r="43" spans="1:10" x14ac:dyDescent="0.25">
      <c r="C43" s="15"/>
      <c r="D43" s="19" t="str">
        <f t="array" aca="1" ref="D43" ca="1">CONCATENATE(A43,"-",MID(CELL("filename",A42),FIND("]",CELL("filename",A42))+1,255))</f>
        <v>-陈绮贞</v>
      </c>
      <c r="E43" s="19" t="s">
        <v>2218</v>
      </c>
      <c r="F43" s="10"/>
      <c r="G43" s="10"/>
    </row>
    <row r="44" spans="1:10" x14ac:dyDescent="0.25">
      <c r="A44" s="25" t="s">
        <v>3546</v>
      </c>
      <c r="B44" s="21" t="s">
        <v>21631</v>
      </c>
      <c r="C44" s="15" t="s">
        <v>3547</v>
      </c>
      <c r="D44" s="19" t="str">
        <f t="array" aca="1" ref="D44" ca="1">CONCATENATE(A44,"-",MID(CELL("filename",A43),FIND("]",CELL("filename",A43))+1,255))</f>
        <v>沙漏-陈绮贞</v>
      </c>
      <c r="E44" s="19" t="s">
        <v>2218</v>
      </c>
      <c r="F44" s="10">
        <v>5.2083333333333343E-2</v>
      </c>
      <c r="G44" s="10">
        <v>6.7361111111111108E-2</v>
      </c>
      <c r="I44">
        <v>1</v>
      </c>
      <c r="J44">
        <v>1.2</v>
      </c>
    </row>
    <row r="45" spans="1:10" x14ac:dyDescent="0.25">
      <c r="A45" s="25" t="s">
        <v>369</v>
      </c>
      <c r="B45" s="3" t="s">
        <v>21632</v>
      </c>
      <c r="C45" s="15" t="s">
        <v>371</v>
      </c>
      <c r="D45" s="19" t="str">
        <f t="array" aca="1" ref="D45" ca="1">CONCATENATE(A45,"-",MID(CELL("filename",A44),FIND("]",CELL("filename",A44))+1,255))</f>
        <v>等待-陈绮贞</v>
      </c>
      <c r="E45" t="s">
        <v>2218</v>
      </c>
      <c r="F45" s="10">
        <v>4.1666666666666657E-2</v>
      </c>
      <c r="G45" s="10">
        <v>5.6250000000000001E-2</v>
      </c>
      <c r="I45">
        <v>1</v>
      </c>
      <c r="J45"/>
    </row>
    <row r="46" spans="1:10" x14ac:dyDescent="0.25">
      <c r="A46" t="s">
        <v>2090</v>
      </c>
      <c r="B46" s="21" t="s">
        <v>18304</v>
      </c>
      <c r="C46" s="15" t="s">
        <v>2092</v>
      </c>
      <c r="D46" s="19" t="str">
        <f t="array" aca="1" ref="D46" ca="1">CONCATENATE(A46,"-",MID(CELL("filename",A45),FIND("]",CELL("filename",A45))+1,255))</f>
        <v>小尘埃-陈绮贞</v>
      </c>
      <c r="E46" t="s">
        <v>2218</v>
      </c>
      <c r="F46" s="10">
        <v>5.5555555555555552E-2</v>
      </c>
      <c r="G46" s="10">
        <v>8.8888888888888892E-2</v>
      </c>
      <c r="I46">
        <v>1</v>
      </c>
    </row>
    <row r="47" spans="1:10" x14ac:dyDescent="0.25">
      <c r="A47" t="s">
        <v>3548</v>
      </c>
      <c r="B47" s="21" t="s">
        <v>18305</v>
      </c>
      <c r="C47" s="15" t="s">
        <v>3549</v>
      </c>
      <c r="D47" s="19" t="str">
        <f t="array" aca="1" ref="D47" ca="1">CONCATENATE(A47,"-",MID(CELL("filename",A46),FIND("]",CELL("filename",A46))+1,255))</f>
        <v>表面的和平-陈绮贞</v>
      </c>
      <c r="E47" t="s">
        <v>2218</v>
      </c>
      <c r="F47" s="10">
        <v>4.027777777777778E-2</v>
      </c>
      <c r="G47" s="10">
        <v>6.0416666666666667E-2</v>
      </c>
      <c r="I47">
        <v>1</v>
      </c>
      <c r="J47">
        <v>1.1000000000000001</v>
      </c>
    </row>
    <row r="48" spans="1:10" x14ac:dyDescent="0.25">
      <c r="A48" t="s">
        <v>3550</v>
      </c>
      <c r="B48" s="21" t="s">
        <v>18306</v>
      </c>
      <c r="C48" s="15" t="s">
        <v>3551</v>
      </c>
      <c r="D48" s="19" t="str">
        <f t="array" aca="1" ref="D48" ca="1">CONCATENATE(A48,"-",MID(CELL("filename",A47),FIND("]",CELL("filename",A47))+1,255))</f>
        <v>Peace And Revolution-陈绮贞</v>
      </c>
      <c r="E48" t="s">
        <v>2218</v>
      </c>
      <c r="F48" s="10">
        <v>9.7222222222222224E-3</v>
      </c>
      <c r="G48" s="10">
        <v>3.0555555555555551E-2</v>
      </c>
      <c r="I48">
        <v>1</v>
      </c>
      <c r="J48">
        <v>1.2</v>
      </c>
    </row>
    <row r="49" spans="1:10" x14ac:dyDescent="0.25">
      <c r="A49" t="s">
        <v>3552</v>
      </c>
      <c r="B49" s="21" t="s">
        <v>18307</v>
      </c>
      <c r="C49" s="15" t="s">
        <v>3553</v>
      </c>
      <c r="D49" s="19" t="str">
        <f t="array" aca="1" ref="D49" ca="1">CONCATENATE(A49,"-",MID(CELL("filename",A48),FIND("]",CELL("filename",A48))+1,255))</f>
        <v>Sentimental Kills-陈绮贞</v>
      </c>
      <c r="E49" t="s">
        <v>2218</v>
      </c>
      <c r="F49" s="10">
        <v>2.361111111111111E-2</v>
      </c>
      <c r="G49" s="10">
        <v>3.6805555555555557E-2</v>
      </c>
      <c r="I49">
        <v>1</v>
      </c>
      <c r="J49">
        <v>1.1000000000000001</v>
      </c>
    </row>
    <row r="50" spans="1:10" x14ac:dyDescent="0.25">
      <c r="A50" t="s">
        <v>3554</v>
      </c>
      <c r="B50" s="21" t="s">
        <v>18309</v>
      </c>
      <c r="C50" s="15" t="s">
        <v>3555</v>
      </c>
      <c r="D50" s="19" t="str">
        <f t="array" aca="1" ref="D50" ca="1">CONCATENATE(A50,"-",MID(CELL("filename",A49),FIND("]",CELL("filename",A49))+1,255))</f>
        <v>Opening-陈绮贞</v>
      </c>
      <c r="E50" t="s">
        <v>2218</v>
      </c>
      <c r="F50" s="10">
        <v>1.180555555555556E-2</v>
      </c>
      <c r="G50" s="10">
        <v>3.4722222222222217E-2</v>
      </c>
      <c r="I50">
        <v>1</v>
      </c>
      <c r="J50">
        <v>1.2</v>
      </c>
    </row>
    <row r="51" spans="1:10" x14ac:dyDescent="0.25">
      <c r="A51" t="s">
        <v>3575</v>
      </c>
      <c r="B51" s="21" t="s">
        <v>18310</v>
      </c>
      <c r="C51" s="15" t="s">
        <v>3555</v>
      </c>
      <c r="D51" s="19" t="str">
        <f t="array" aca="1" ref="D51" ca="1">CONCATENATE(A51,"-",MID(CELL("filename",A50),FIND("]",CELL("filename",A50))+1,255))</f>
        <v>手的预言-陈绮贞</v>
      </c>
      <c r="E51" t="s">
        <v>2218</v>
      </c>
      <c r="F51" s="10">
        <v>3.4722222222222224E-2</v>
      </c>
      <c r="G51" s="10">
        <v>5.486111111111111E-2</v>
      </c>
      <c r="I51">
        <v>1</v>
      </c>
    </row>
    <row r="52" spans="1:10" x14ac:dyDescent="0.25">
      <c r="A52" t="s">
        <v>3556</v>
      </c>
      <c r="B52" s="21" t="s">
        <v>18311</v>
      </c>
      <c r="C52" s="15" t="s">
        <v>3557</v>
      </c>
      <c r="D52" s="19" t="str">
        <f t="array" aca="1" ref="D52" ca="1">CONCATENATE(A52,"-",MID(CELL("filename",A51),FIND("]",CELL("filename",A51))+1,255))</f>
        <v>Pussy-陈绮贞</v>
      </c>
      <c r="E52" t="s">
        <v>2218</v>
      </c>
      <c r="F52" s="10">
        <v>1.666666666666667E-2</v>
      </c>
      <c r="G52" s="10">
        <v>3.1944444444444442E-2</v>
      </c>
      <c r="I52">
        <v>1</v>
      </c>
      <c r="J52">
        <v>1.2</v>
      </c>
    </row>
    <row r="53" spans="1:10" x14ac:dyDescent="0.25">
      <c r="A53" t="s">
        <v>2001</v>
      </c>
      <c r="B53" s="21" t="s">
        <v>18312</v>
      </c>
      <c r="C53" s="15" t="s">
        <v>3559</v>
      </c>
      <c r="D53" s="19" t="str">
        <f t="array" aca="1" ref="D53" ca="1">CONCATENATE(A53,"-",MID(CELL("filename",A52),FIND("]",CELL("filename",A52))+1,255))</f>
        <v>天使-陈绮贞</v>
      </c>
      <c r="E53" t="s">
        <v>2218</v>
      </c>
      <c r="F53" s="10">
        <v>1.666666666666667E-2</v>
      </c>
      <c r="G53" s="10">
        <v>4.3055555555555562E-2</v>
      </c>
      <c r="I53">
        <v>1</v>
      </c>
      <c r="J53">
        <v>1.2</v>
      </c>
    </row>
    <row r="54" spans="1:10" x14ac:dyDescent="0.25">
      <c r="A54" t="s">
        <v>3560</v>
      </c>
      <c r="B54" s="21" t="s">
        <v>18314</v>
      </c>
      <c r="C54" s="15" t="s">
        <v>3561</v>
      </c>
      <c r="D54" s="19" t="str">
        <f t="array" aca="1" ref="D54" ca="1">CONCATENATE(A54,"-",MID(CELL("filename",A53),FIND("]",CELL("filename",A53))+1,255))</f>
        <v>灵感-陈绮贞</v>
      </c>
      <c r="E54" t="s">
        <v>2218</v>
      </c>
      <c r="F54" s="10">
        <v>1.9444444444444441E-2</v>
      </c>
      <c r="G54" s="10">
        <v>4.1666666666666657E-2</v>
      </c>
      <c r="I54">
        <v>1</v>
      </c>
      <c r="J54">
        <v>1.1000000000000001</v>
      </c>
    </row>
    <row r="55" spans="1:10" x14ac:dyDescent="0.25">
      <c r="A55" t="s">
        <v>3562</v>
      </c>
      <c r="B55" s="21" t="s">
        <v>18316</v>
      </c>
      <c r="C55" s="15" t="s">
        <v>3563</v>
      </c>
      <c r="D55" s="19" t="str">
        <f t="array" aca="1" ref="D55" ca="1">CONCATENATE(A55,"-",MID(CELL("filename",A54),FIND("]",CELL("filename",A54))+1,255))</f>
        <v>漂着-陈绮贞</v>
      </c>
      <c r="E55" t="s">
        <v>2218</v>
      </c>
      <c r="F55" s="10">
        <v>3.4027777777777768E-2</v>
      </c>
      <c r="G55" s="10">
        <v>6.7361111111111108E-2</v>
      </c>
      <c r="I55">
        <v>1</v>
      </c>
      <c r="J55">
        <v>1.2</v>
      </c>
    </row>
    <row r="56" spans="1:10" x14ac:dyDescent="0.25">
      <c r="A56" t="s">
        <v>3564</v>
      </c>
      <c r="B56" s="21" t="s">
        <v>18313</v>
      </c>
      <c r="C56" s="15" t="s">
        <v>3565</v>
      </c>
      <c r="D56" s="19" t="str">
        <f t="array" aca="1" ref="D56" ca="1">CONCATENATE(A56,"-",MID(CELL("filename",A55),FIND("]",CELL("filename",A55))+1,255))</f>
        <v>夜游-陈绮贞</v>
      </c>
      <c r="E56" t="s">
        <v>2218</v>
      </c>
      <c r="F56" s="10">
        <v>9.7222222222222224E-3</v>
      </c>
      <c r="G56" s="10">
        <v>2.9166666666666671E-2</v>
      </c>
      <c r="I56">
        <v>1</v>
      </c>
    </row>
    <row r="57" spans="1:10" x14ac:dyDescent="0.25">
      <c r="A57" t="s">
        <v>3566</v>
      </c>
      <c r="B57" s="21" t="s">
        <v>18315</v>
      </c>
      <c r="C57" s="15" t="s">
        <v>3567</v>
      </c>
      <c r="D57" s="19" t="str">
        <f t="array" aca="1" ref="D57" ca="1">CONCATENATE(A57,"-",MID(CELL("filename",A56),FIND("]",CELL("filename",A56))+1,255))</f>
        <v>女明星-陈绮贞</v>
      </c>
      <c r="E57" t="s">
        <v>2218</v>
      </c>
      <c r="F57" s="10">
        <v>1.041666666666667E-2</v>
      </c>
      <c r="G57" s="10">
        <v>5.6944444444444443E-2</v>
      </c>
      <c r="I57">
        <v>1</v>
      </c>
    </row>
    <row r="58" spans="1:10" x14ac:dyDescent="0.25">
      <c r="A58" t="s">
        <v>3568</v>
      </c>
      <c r="B58" s="21" t="s">
        <v>18494</v>
      </c>
      <c r="C58" s="15" t="s">
        <v>3569</v>
      </c>
      <c r="D58" s="19" t="str">
        <f t="array" aca="1" ref="D58" ca="1">CONCATENATE(A58,"-",MID(CELL("filename",A57),FIND("]",CELL("filename",A57))+1,255))</f>
        <v>孤独是-陈绮贞</v>
      </c>
      <c r="E58" t="s">
        <v>2218</v>
      </c>
      <c r="F58" s="10">
        <v>0</v>
      </c>
      <c r="G58" s="10">
        <v>2.569444444444444E-2</v>
      </c>
      <c r="I58">
        <v>1</v>
      </c>
    </row>
    <row r="59" spans="1:10" x14ac:dyDescent="0.25">
      <c r="A59" t="s">
        <v>3570</v>
      </c>
      <c r="B59" s="21" t="s">
        <v>18174</v>
      </c>
      <c r="C59" s="15" t="s">
        <v>3571</v>
      </c>
      <c r="D59" s="19" t="str">
        <f t="array" aca="1" ref="D59" ca="1">CONCATENATE(A59,"-",MID(CELL("filename",A58),FIND("]",CELL("filename",A58))+1,255))</f>
        <v>小心眼-陈绮贞</v>
      </c>
      <c r="E59" t="s">
        <v>2218</v>
      </c>
      <c r="F59" s="10">
        <v>1.3194444444444439E-2</v>
      </c>
      <c r="G59" s="10">
        <v>5.5555555555555552E-2</v>
      </c>
      <c r="I59">
        <v>1</v>
      </c>
      <c r="J59">
        <v>1.1000000000000001</v>
      </c>
    </row>
    <row r="60" spans="1:10" x14ac:dyDescent="0.25">
      <c r="A60" s="19" t="s">
        <v>3592</v>
      </c>
      <c r="B60" s="21" t="s">
        <v>18320</v>
      </c>
      <c r="C60" s="15" t="s">
        <v>18319</v>
      </c>
      <c r="D60" s="19" t="str">
        <f t="array" aca="1" ref="D60" ca="1">CONCATENATE(A60,"-",MID(CELL("filename",A59),FIND("]",CELL("filename",A59))+1,255))</f>
        <v>孤岛-陈绮贞</v>
      </c>
      <c r="E60" s="19" t="s">
        <v>2218</v>
      </c>
      <c r="F60" s="10">
        <v>1.5277777777777777E-2</v>
      </c>
      <c r="G60" s="10">
        <v>4.5138888888888888E-2</v>
      </c>
      <c r="I60" s="19">
        <v>1</v>
      </c>
    </row>
    <row r="61" spans="1:10" x14ac:dyDescent="0.25">
      <c r="A61" s="19" t="s">
        <v>3577</v>
      </c>
      <c r="B61" s="21" t="s">
        <v>18322</v>
      </c>
      <c r="C61" s="15" t="s">
        <v>18321</v>
      </c>
      <c r="D61" s="19" t="str">
        <f t="array" aca="1" ref="D61" ca="1">CONCATENATE(A61,"-",MID(CELL("filename",A60),FIND("]",CELL("filename",A60))+1,255))</f>
        <v>小小校歌-陈绮贞</v>
      </c>
      <c r="E61" s="19" t="s">
        <v>2218</v>
      </c>
      <c r="F61" s="10">
        <v>4.8611111111111112E-3</v>
      </c>
      <c r="G61" s="10">
        <v>2.4305555555555556E-2</v>
      </c>
      <c r="I61" s="19">
        <v>1</v>
      </c>
    </row>
    <row r="62" spans="1:10" x14ac:dyDescent="0.25">
      <c r="A62" s="19" t="s">
        <v>3576</v>
      </c>
      <c r="B62" s="21" t="s">
        <v>18324</v>
      </c>
      <c r="C62" s="15" t="s">
        <v>18323</v>
      </c>
      <c r="D62" s="19" t="str">
        <f t="array" aca="1" ref="D62" ca="1">CONCATENATE(A62,"-",MID(CELL("filename",A61),FIND("]",CELL("filename",A61))+1,255))</f>
        <v>西风的话-陈绮贞</v>
      </c>
      <c r="E62" s="19" t="s">
        <v>2218</v>
      </c>
      <c r="F62" s="10">
        <v>5.2777777777777778E-2</v>
      </c>
      <c r="G62" s="10">
        <v>7.9861111111111105E-2</v>
      </c>
      <c r="I62" s="19">
        <v>1</v>
      </c>
    </row>
    <row r="63" spans="1:10" x14ac:dyDescent="0.25">
      <c r="A63" s="19" t="s">
        <v>3588</v>
      </c>
      <c r="B63" s="21" t="s">
        <v>18495</v>
      </c>
      <c r="C63" s="15" t="s">
        <v>18325</v>
      </c>
      <c r="D63" s="19" t="str">
        <f t="array" aca="1" ref="D63" ca="1">CONCATENATE(A63,"-",MID(CELL("filename",A62),FIND("]",CELL("filename",A62))+1,255))</f>
        <v>我的骄傲无可救药-陈绮贞</v>
      </c>
      <c r="E63" s="19" t="s">
        <v>2218</v>
      </c>
      <c r="F63" s="10">
        <v>4.1666666666666666E-3</v>
      </c>
      <c r="G63" s="10">
        <v>1.3888888888888888E-2</v>
      </c>
      <c r="I63" s="19">
        <v>1</v>
      </c>
    </row>
    <row r="64" spans="1:10" x14ac:dyDescent="0.25">
      <c r="A64" s="19" t="s">
        <v>3574</v>
      </c>
      <c r="B64" s="21" t="s">
        <v>18327</v>
      </c>
      <c r="C64" s="15" t="s">
        <v>18326</v>
      </c>
      <c r="D64" s="19" t="str">
        <f t="array" aca="1" ref="D64" ca="1">CONCATENATE(A64,"-",MID(CELL("filename",A63),FIND("]",CELL("filename",A63))+1,255))</f>
        <v>随便说说-陈绮贞</v>
      </c>
      <c r="E64" s="19" t="s">
        <v>2218</v>
      </c>
      <c r="F64" s="10">
        <v>6.2500000000000003E-3</v>
      </c>
      <c r="G64" s="10">
        <v>2.1527777777777778E-2</v>
      </c>
      <c r="I64" s="19">
        <v>1</v>
      </c>
    </row>
    <row r="65" spans="1:9" x14ac:dyDescent="0.25">
      <c r="A65" s="19" t="s">
        <v>3609</v>
      </c>
      <c r="B65" s="21" t="s">
        <v>18329</v>
      </c>
      <c r="C65" s="15" t="s">
        <v>18328</v>
      </c>
      <c r="D65" s="19" t="str">
        <f t="array" aca="1" ref="D65" ca="1">CONCATENATE(A65,"-",MID(CELL("filename",A64),FIND("]",CELL("filename",A64))+1,255))</f>
        <v>普鲁斯特行动-陈绮贞</v>
      </c>
      <c r="E65" s="19" t="s">
        <v>2218</v>
      </c>
      <c r="F65" s="10">
        <v>6.9444444444444441E-3</v>
      </c>
      <c r="G65" s="10">
        <v>1.9444444444444445E-2</v>
      </c>
      <c r="I65" s="19">
        <v>1</v>
      </c>
    </row>
    <row r="66" spans="1:9" x14ac:dyDescent="0.25">
      <c r="A66" s="19" t="s">
        <v>3578</v>
      </c>
      <c r="B66" s="21" t="s">
        <v>18496</v>
      </c>
      <c r="C66" s="15" t="s">
        <v>18330</v>
      </c>
      <c r="D66" s="19" t="str">
        <f t="array" aca="1" ref="D66" ca="1">CONCATENATE(A66,"-",MID(CELL("filename",A65),FIND("]",CELL("filename",A65))+1,255))</f>
        <v>漫漫长夜-陈绮贞</v>
      </c>
      <c r="E66" s="19" t="s">
        <v>2218</v>
      </c>
      <c r="F66" s="10">
        <v>1.5972222222222221E-2</v>
      </c>
      <c r="G66" s="10">
        <v>5.1388888888888887E-2</v>
      </c>
      <c r="I66" s="19">
        <v>1</v>
      </c>
    </row>
    <row r="67" spans="1:9" x14ac:dyDescent="0.25">
      <c r="A67" s="19" t="s">
        <v>3593</v>
      </c>
      <c r="B67" s="21" t="s">
        <v>18332</v>
      </c>
      <c r="C67" s="15" t="s">
        <v>18331</v>
      </c>
      <c r="D67" s="19" t="str">
        <f t="array" aca="1" ref="D67" ca="1">CONCATENATE(A67,"-",MID(CELL("filename",A66),FIND("]",CELL("filename",A66))+1,255))</f>
        <v>伤害-陈绮贞</v>
      </c>
      <c r="E67" s="19" t="s">
        <v>2218</v>
      </c>
      <c r="F67" s="10">
        <v>2.7083333333333334E-2</v>
      </c>
      <c r="G67" s="10">
        <v>4.3055555555555555E-2</v>
      </c>
      <c r="I67" s="19">
        <v>1</v>
      </c>
    </row>
    <row r="68" spans="1:9" x14ac:dyDescent="0.25">
      <c r="A68" s="19" t="s">
        <v>3581</v>
      </c>
      <c r="B68" s="21" t="s">
        <v>18333</v>
      </c>
      <c r="C68" s="15" t="s">
        <v>18334</v>
      </c>
      <c r="D68" s="19" t="str">
        <f t="array" aca="1" ref="D68" ca="1">CONCATENATE(A68,"-",MID(CELL("filename",A67),FIND("]",CELL("filename",A67))+1,255))</f>
        <v>花的姿态-陈绮贞</v>
      </c>
      <c r="E68" s="19" t="s">
        <v>2218</v>
      </c>
      <c r="F68" s="10">
        <v>3.0555555555555555E-2</v>
      </c>
      <c r="G68" s="10">
        <v>4.3055555555555555E-2</v>
      </c>
      <c r="I68" s="19">
        <v>1</v>
      </c>
    </row>
    <row r="69" spans="1:9" x14ac:dyDescent="0.25">
      <c r="A69" s="19" t="s">
        <v>3579</v>
      </c>
      <c r="B69" s="21" t="s">
        <v>18336</v>
      </c>
      <c r="C69" s="15" t="s">
        <v>18335</v>
      </c>
      <c r="D69" s="19" t="str">
        <f t="array" aca="1" ref="D69" ca="1">CONCATENATE(A69,"-",MID(CELL("filename",A68),FIND("]",CELL("filename",A68))+1,255))</f>
        <v>越洋电话-陈绮贞</v>
      </c>
      <c r="E69" s="19" t="s">
        <v>2218</v>
      </c>
      <c r="F69" s="10">
        <v>4.8611111111111112E-3</v>
      </c>
      <c r="G69" s="10">
        <v>1.5972222222222221E-2</v>
      </c>
      <c r="I69" s="19">
        <v>1</v>
      </c>
    </row>
    <row r="70" spans="1:9" x14ac:dyDescent="0.25">
      <c r="A70" s="19" t="s">
        <v>3599</v>
      </c>
      <c r="B70" s="21" t="s">
        <v>18338</v>
      </c>
      <c r="C70" s="15" t="s">
        <v>18337</v>
      </c>
      <c r="D70" s="19" t="str">
        <f t="array" aca="1" ref="D70" ca="1">CONCATENATE(A70,"-",MID(CELL("filename",A69),FIND("]",CELL("filename",A69))+1,255))</f>
        <v>沙发海-陈绮贞</v>
      </c>
      <c r="E70" s="19" t="s">
        <v>2218</v>
      </c>
      <c r="F70" s="10">
        <v>3.7499999999999999E-2</v>
      </c>
      <c r="G70" s="10">
        <v>5.5555555555555552E-2</v>
      </c>
      <c r="I70" s="19">
        <v>1</v>
      </c>
    </row>
    <row r="71" spans="1:9" x14ac:dyDescent="0.25">
      <c r="A71" s="19" t="s">
        <v>3584</v>
      </c>
      <c r="B71" s="21" t="s">
        <v>18340</v>
      </c>
      <c r="C71" s="15" t="s">
        <v>18339</v>
      </c>
      <c r="D71" s="19" t="str">
        <f t="array" aca="1" ref="D71" ca="1">CONCATENATE(A71,"-",MID(CELL("filename",A70),FIND("]",CELL("filename",A70))+1,255))</f>
        <v>静静的生活-陈绮贞</v>
      </c>
      <c r="E71" s="19" t="s">
        <v>2218</v>
      </c>
      <c r="F71" s="10">
        <v>1.2500000000000001E-2</v>
      </c>
      <c r="G71" s="10">
        <v>2.2222222222222223E-2</v>
      </c>
      <c r="I71" s="19">
        <v>1</v>
      </c>
    </row>
    <row r="72" spans="1:9" x14ac:dyDescent="0.25">
      <c r="A72" s="19" t="s">
        <v>3601</v>
      </c>
      <c r="B72" s="21" t="s">
        <v>18342</v>
      </c>
      <c r="C72" s="15" t="s">
        <v>18341</v>
      </c>
      <c r="D72" s="19" t="str">
        <f t="array" aca="1" ref="D72" ca="1">CONCATENATE(A72,"-",MID(CELL("filename",A71),FIND("]",CELL("filename",A71))+1,255))</f>
        <v>观察者-陈绮贞</v>
      </c>
      <c r="E72" s="19" t="s">
        <v>2218</v>
      </c>
      <c r="F72" s="10">
        <v>2.361111111111111E-2</v>
      </c>
      <c r="G72" s="10">
        <v>4.8611111111111112E-2</v>
      </c>
      <c r="I72" s="19">
        <v>1</v>
      </c>
    </row>
    <row r="73" spans="1:9" x14ac:dyDescent="0.25">
      <c r="A73" s="19" t="s">
        <v>3573</v>
      </c>
      <c r="B73" s="21" t="s">
        <v>18344</v>
      </c>
      <c r="C73" s="15" t="s">
        <v>18343</v>
      </c>
      <c r="D73" s="19" t="str">
        <f t="array" aca="1" ref="D73" ca="1">CONCATENATE(A73,"-",MID(CELL("filename",A72),FIND("]",CELL("filename",A72))+1,255))</f>
        <v>温室花朵-陈绮贞</v>
      </c>
      <c r="E73" s="19" t="s">
        <v>2218</v>
      </c>
      <c r="F73" s="10">
        <v>2.2916666666666665E-2</v>
      </c>
      <c r="G73" s="10">
        <v>4.791666666666667E-2</v>
      </c>
      <c r="I73" s="19">
        <v>1</v>
      </c>
    </row>
    <row r="74" spans="1:9" x14ac:dyDescent="0.25">
      <c r="A74" s="19" t="s">
        <v>3617</v>
      </c>
      <c r="B74" s="21" t="s">
        <v>18497</v>
      </c>
      <c r="C74" s="15" t="s">
        <v>18345</v>
      </c>
      <c r="D74" s="19" t="str">
        <f t="array" aca="1" ref="D74" ca="1">CONCATENATE(A74,"-",MID(CELL("filename",A73),FIND("]",CELL("filename",A73))+1,255))</f>
        <v>下午三点-陈绮贞</v>
      </c>
      <c r="E74" s="19" t="s">
        <v>2218</v>
      </c>
      <c r="F74" s="10">
        <v>3.3333333333333333E-2</v>
      </c>
      <c r="G74" s="10">
        <v>4.7222222222222221E-2</v>
      </c>
      <c r="I74" s="19">
        <v>1</v>
      </c>
    </row>
    <row r="75" spans="1:9" x14ac:dyDescent="0.25">
      <c r="A75" s="19" t="s">
        <v>18268</v>
      </c>
      <c r="B75" s="21" t="s">
        <v>18498</v>
      </c>
      <c r="C75" s="15" t="s">
        <v>18346</v>
      </c>
      <c r="D75" s="19" t="str">
        <f t="array" aca="1" ref="D75" ca="1">CONCATENATE(A75,"-",MID(CELL("filename",A74),FIND("]",CELL("filename",A74))+1,255))</f>
        <v>华丽的冒险-陈绮贞</v>
      </c>
      <c r="E75" s="19" t="s">
        <v>2218</v>
      </c>
      <c r="F75" s="10">
        <v>2.1527777777777778E-2</v>
      </c>
      <c r="G75" s="10">
        <v>3.6805555555555557E-2</v>
      </c>
      <c r="I75" s="19">
        <v>1</v>
      </c>
    </row>
    <row r="76" spans="1:9" x14ac:dyDescent="0.25">
      <c r="A76" s="19" t="s">
        <v>3591</v>
      </c>
      <c r="B76" s="21" t="s">
        <v>18348</v>
      </c>
      <c r="C76" s="15" t="s">
        <v>18347</v>
      </c>
      <c r="D76" s="19" t="str">
        <f t="array" aca="1" ref="D76" ca="1">CONCATENATE(A76,"-",MID(CELL("filename",A75),FIND("]",CELL("filename",A75))+1,255))</f>
        <v>小船-陈绮贞</v>
      </c>
      <c r="E76" s="19" t="s">
        <v>2218</v>
      </c>
      <c r="F76" s="10">
        <v>1.6666666666666666E-2</v>
      </c>
      <c r="G76" s="10">
        <v>2.9861111111111113E-2</v>
      </c>
      <c r="I76" s="19">
        <v>1</v>
      </c>
    </row>
    <row r="77" spans="1:9" x14ac:dyDescent="0.25">
      <c r="A77" s="19" t="s">
        <v>3586</v>
      </c>
      <c r="B77" s="21" t="s">
        <v>18349</v>
      </c>
      <c r="C77" s="15" t="s">
        <v>18350</v>
      </c>
      <c r="D77" s="19" t="str">
        <f t="array" aca="1" ref="D77" ca="1">CONCATENATE(A77,"-",MID(CELL("filename",A76),FIND("]",CELL("filename",A76))+1,255))</f>
        <v>流浪者之歌-陈绮贞</v>
      </c>
      <c r="E77" s="19" t="s">
        <v>2218</v>
      </c>
      <c r="F77" s="10">
        <v>1.1805555555555555E-2</v>
      </c>
      <c r="G77" s="10">
        <v>3.125E-2</v>
      </c>
      <c r="I77" s="19">
        <v>1</v>
      </c>
    </row>
    <row r="78" spans="1:9" x14ac:dyDescent="0.25">
      <c r="A78" s="19" t="s">
        <v>3595</v>
      </c>
      <c r="B78" s="21" t="s">
        <v>18352</v>
      </c>
      <c r="C78" s="15" t="s">
        <v>18351</v>
      </c>
      <c r="D78" s="19" t="str">
        <f t="array" aca="1" ref="D78" ca="1">CONCATENATE(A78,"-",MID(CELL("filename",A77),FIND("]",CELL("filename",A77))+1,255))</f>
        <v>华生-陈绮贞</v>
      </c>
      <c r="E78" s="19" t="s">
        <v>2218</v>
      </c>
      <c r="F78" s="10">
        <v>1.4583333333333334E-2</v>
      </c>
      <c r="G78" s="10">
        <v>3.0555555555555555E-2</v>
      </c>
      <c r="I78" s="19">
        <v>1</v>
      </c>
    </row>
    <row r="79" spans="1:9" x14ac:dyDescent="0.25">
      <c r="A79" s="19" t="s">
        <v>3604</v>
      </c>
      <c r="B79" s="21" t="s">
        <v>18354</v>
      </c>
      <c r="C79" s="15" t="s">
        <v>18353</v>
      </c>
      <c r="D79" s="19" t="str">
        <f t="array" aca="1" ref="D79" ca="1">CONCATENATE(A79,"-",MID(CELL("filename",A78),FIND("]",CELL("filename",A78))+1,255))</f>
        <v>微凉的你-陈绮贞</v>
      </c>
      <c r="E79" s="19" t="s">
        <v>2218</v>
      </c>
      <c r="F79" s="10">
        <v>1.6666666666666666E-2</v>
      </c>
      <c r="G79" s="10">
        <v>3.9583333333333331E-2</v>
      </c>
      <c r="I79" s="19">
        <v>1</v>
      </c>
    </row>
    <row r="80" spans="1:9" x14ac:dyDescent="0.25">
      <c r="A80" s="19" t="s">
        <v>3606</v>
      </c>
      <c r="B80" s="21" t="s">
        <v>18356</v>
      </c>
      <c r="C80" s="15" t="s">
        <v>18355</v>
      </c>
      <c r="D80" s="19" t="str">
        <f t="array" aca="1" ref="D80" ca="1">CONCATENATE(A80,"-",MID(CELL("filename",A79),FIND("]",CELL("filename",A79))+1,255))</f>
        <v>偶然与巧合-陈绮贞</v>
      </c>
      <c r="E80" s="19" t="s">
        <v>2218</v>
      </c>
      <c r="F80" s="10">
        <v>3.4722222222222224E-2</v>
      </c>
      <c r="G80" s="10">
        <v>5.0694444444444445E-2</v>
      </c>
      <c r="I80" s="19">
        <v>1</v>
      </c>
    </row>
    <row r="81" spans="1:9" x14ac:dyDescent="0.25">
      <c r="A81" s="19" t="s">
        <v>3605</v>
      </c>
      <c r="B81" s="21" t="s">
        <v>18358</v>
      </c>
      <c r="C81" s="15" t="s">
        <v>18357</v>
      </c>
      <c r="D81" s="19" t="str">
        <f t="array" aca="1" ref="D81" ca="1">CONCATENATE(A81,"-",MID(CELL("filename",A80),FIND("]",CELL("filename",A80))+1,255))</f>
        <v>午餐的约会-陈绮贞</v>
      </c>
      <c r="E81" s="19" t="s">
        <v>2218</v>
      </c>
      <c r="F81" s="10">
        <v>2.0833333333333333E-3</v>
      </c>
      <c r="G81" s="10">
        <v>1.6666666666666666E-2</v>
      </c>
      <c r="I81" s="19">
        <v>1</v>
      </c>
    </row>
    <row r="82" spans="1:9" x14ac:dyDescent="0.25">
      <c r="A82" s="19" t="s">
        <v>3596</v>
      </c>
      <c r="B82" s="21" t="s">
        <v>18359</v>
      </c>
      <c r="C82" s="15" t="s">
        <v>18360</v>
      </c>
      <c r="D82" s="19" t="str">
        <f t="array" aca="1" ref="D82" ca="1">CONCATENATE(A82,"-",MID(CELL("filename",A81),FIND("]",CELL("filename",A81))+1,255))</f>
        <v>慢歌3-陈绮贞</v>
      </c>
      <c r="E82" s="19" t="s">
        <v>2218</v>
      </c>
      <c r="F82" s="10">
        <v>1.8749999999999999E-2</v>
      </c>
      <c r="G82" s="10">
        <v>3.1944444444444442E-2</v>
      </c>
      <c r="I82" s="19">
        <v>1</v>
      </c>
    </row>
    <row r="83" spans="1:9" x14ac:dyDescent="0.25">
      <c r="A83" s="19" t="s">
        <v>3594</v>
      </c>
      <c r="B83" s="21" t="s">
        <v>18362</v>
      </c>
      <c r="C83" s="15" t="s">
        <v>18361</v>
      </c>
      <c r="D83" s="19" t="str">
        <f t="array" aca="1" ref="D83" ca="1">CONCATENATE(A83,"-",MID(CELL("filename",A82),FIND("]",CELL("filename",A82))+1,255))</f>
        <v>涟漪-陈绮贞</v>
      </c>
      <c r="E83" s="19" t="s">
        <v>2218</v>
      </c>
      <c r="F83" s="10">
        <v>4.8611111111111112E-2</v>
      </c>
      <c r="G83" s="10">
        <v>6.458333333333334E-2</v>
      </c>
      <c r="I83" s="19">
        <v>1</v>
      </c>
    </row>
    <row r="84" spans="1:9" x14ac:dyDescent="0.25">
      <c r="A84" s="19" t="s">
        <v>3600</v>
      </c>
      <c r="B84" s="21" t="s">
        <v>18364</v>
      </c>
      <c r="C84" s="15" t="s">
        <v>18363</v>
      </c>
      <c r="D84" s="19" t="str">
        <f t="array" aca="1" ref="D84" ca="1">CONCATENATE(A84,"-",MID(CELL("filename",A83),FIND("]",CELL("filename",A83))+1,255))</f>
        <v>跳舞吧-陈绮贞</v>
      </c>
      <c r="E84" s="19" t="s">
        <v>2218</v>
      </c>
      <c r="F84" s="10">
        <v>3.6111111111111108E-2</v>
      </c>
      <c r="G84" s="10">
        <v>5.7638888888888892E-2</v>
      </c>
      <c r="I84" s="19">
        <v>1</v>
      </c>
    </row>
    <row r="85" spans="1:9" x14ac:dyDescent="0.25">
      <c r="A85" s="19" t="s">
        <v>3598</v>
      </c>
      <c r="B85" s="21" t="s">
        <v>18366</v>
      </c>
      <c r="C85" s="15" t="s">
        <v>18365</v>
      </c>
      <c r="D85" s="19" t="str">
        <f t="array" aca="1" ref="D85" ca="1">CONCATENATE(A85,"-",MID(CELL("filename",A84),FIND("]",CELL("filename",A84))+1,255))</f>
        <v>变色龙-陈绮贞</v>
      </c>
      <c r="E85" s="19" t="s">
        <v>2218</v>
      </c>
      <c r="F85" s="10">
        <v>3.2638888888888891E-2</v>
      </c>
      <c r="G85" s="10">
        <v>5.0694444444444445E-2</v>
      </c>
      <c r="I85" s="19">
        <v>1</v>
      </c>
    </row>
    <row r="86" spans="1:9" x14ac:dyDescent="0.25">
      <c r="A86" s="19" t="s">
        <v>3589</v>
      </c>
      <c r="B86" s="21" t="s">
        <v>18368</v>
      </c>
      <c r="C86" s="15" t="s">
        <v>18367</v>
      </c>
      <c r="D86" s="19" t="str">
        <f t="array" aca="1" ref="D86" ca="1">CONCATENATE(A86,"-",MID(CELL("filename",A85),FIND("]",CELL("filename",A85))+1,255))</f>
        <v>每天都是一种练习-陈绮贞</v>
      </c>
      <c r="E86" s="19" t="s">
        <v>2218</v>
      </c>
      <c r="F86" s="10">
        <v>5.486111111111111E-2</v>
      </c>
      <c r="G86" s="10">
        <v>7.4999999999999997E-2</v>
      </c>
      <c r="I86" s="19">
        <v>1</v>
      </c>
    </row>
    <row r="87" spans="1:9" x14ac:dyDescent="0.25">
      <c r="A87" s="19" t="s">
        <v>3580</v>
      </c>
      <c r="B87" s="21" t="s">
        <v>18370</v>
      </c>
      <c r="C87" s="15" t="s">
        <v>18369</v>
      </c>
      <c r="D87" s="19" t="str">
        <f t="array" aca="1" ref="D87" ca="1">CONCATENATE(A87,"-",MID(CELL("filename",A86),FIND("]",CELL("filename",A86))+1,255))</f>
        <v>可爱少年-陈绮贞</v>
      </c>
      <c r="E87" s="19" t="s">
        <v>2218</v>
      </c>
      <c r="F87" s="10">
        <v>8.1250000000000003E-2</v>
      </c>
      <c r="G87" s="10">
        <v>9.6527777777777782E-2</v>
      </c>
      <c r="I87" s="19">
        <v>1</v>
      </c>
    </row>
    <row r="88" spans="1:9" x14ac:dyDescent="0.25">
      <c r="A88" s="19" t="s">
        <v>3583</v>
      </c>
      <c r="B88" s="21" t="s">
        <v>18378</v>
      </c>
      <c r="C88" s="15" t="s">
        <v>18377</v>
      </c>
      <c r="D88" s="19" t="str">
        <f t="array" aca="1" ref="D88" ca="1">CONCATENATE(A88,"-",MID(CELL("filename",A87),FIND("]",CELL("filename",A87))+1,255))</f>
        <v>秋天蒙太奇-陈绮贞</v>
      </c>
      <c r="E88" s="19" t="s">
        <v>2218</v>
      </c>
      <c r="F88" s="10">
        <v>8.611111111111111E-2</v>
      </c>
      <c r="G88" s="10">
        <v>0.10347222222222222</v>
      </c>
      <c r="I88" s="19">
        <v>1</v>
      </c>
    </row>
    <row r="89" spans="1:9" x14ac:dyDescent="0.25">
      <c r="A89" s="19" t="s">
        <v>3597</v>
      </c>
      <c r="B89" s="21" t="s">
        <v>18499</v>
      </c>
      <c r="C89" s="15" t="s">
        <v>18379</v>
      </c>
      <c r="D89" s="19" t="str">
        <f t="array" aca="1" ref="D89" ca="1">CONCATENATE(A89,"-",MID(CELL("filename",A88),FIND("]",CELL("filename",A88))+1,255))</f>
        <v>不应该-陈绮贞</v>
      </c>
      <c r="E89" s="19" t="s">
        <v>2218</v>
      </c>
      <c r="F89" s="10">
        <v>2.4305555555555556E-2</v>
      </c>
      <c r="G89" s="10">
        <v>4.1666666666666664E-2</v>
      </c>
      <c r="I89" s="19">
        <v>1</v>
      </c>
    </row>
    <row r="90" spans="1:9" x14ac:dyDescent="0.25">
      <c r="A90" s="19" t="s">
        <v>3603</v>
      </c>
      <c r="B90" s="21" t="s">
        <v>18371</v>
      </c>
      <c r="C90" s="15" t="s">
        <v>18380</v>
      </c>
      <c r="D90" s="19" t="str">
        <f t="array" aca="1" ref="D90" ca="1">CONCATENATE(A90,"-",MID(CELL("filename",A89),FIND("]",CELL("filename",A89))+1,255))</f>
        <v>时间的歌-陈绮贞</v>
      </c>
      <c r="E90" s="19" t="s">
        <v>2218</v>
      </c>
      <c r="F90" s="10">
        <v>3.4722222222222224E-2</v>
      </c>
      <c r="G90" s="10">
        <v>5.7638888888888892E-2</v>
      </c>
      <c r="I90" s="19">
        <v>1</v>
      </c>
    </row>
    <row r="91" spans="1:9" x14ac:dyDescent="0.25">
      <c r="A91" s="19" t="s">
        <v>3610</v>
      </c>
      <c r="B91" s="21" t="s">
        <v>18382</v>
      </c>
      <c r="C91" s="15" t="s">
        <v>18381</v>
      </c>
      <c r="D91" s="19" t="str">
        <f t="array" aca="1" ref="D91" ca="1">CONCATENATE(A91,"-",MID(CELL("filename",A90),FIND("]",CELL("filename",A90))+1,255))</f>
        <v>柏拉图式的爱情-陈绮贞</v>
      </c>
      <c r="E91" s="19" t="s">
        <v>2218</v>
      </c>
      <c r="F91" s="10">
        <v>0.1125</v>
      </c>
      <c r="G91" s="10">
        <v>0.13194444444444445</v>
      </c>
      <c r="I91" s="19">
        <v>1</v>
      </c>
    </row>
    <row r="92" spans="1:9" x14ac:dyDescent="0.25">
      <c r="A92" s="19" t="s">
        <v>3607</v>
      </c>
      <c r="B92" s="21" t="s">
        <v>18372</v>
      </c>
      <c r="C92" s="15" t="s">
        <v>18383</v>
      </c>
      <c r="D92" s="19" t="str">
        <f t="array" aca="1" ref="D92" ca="1">CONCATENATE(A92,"-",MID(CELL("filename",A91),FIND("]",CELL("filename",A91))+1,255))</f>
        <v>一起去巴黎-陈绮贞</v>
      </c>
      <c r="E92" s="19" t="s">
        <v>2218</v>
      </c>
      <c r="F92" s="10">
        <v>2.013888888888889E-2</v>
      </c>
      <c r="G92" s="10">
        <v>3.0555555555555555E-2</v>
      </c>
      <c r="I92" s="19">
        <v>1</v>
      </c>
    </row>
    <row r="93" spans="1:9" x14ac:dyDescent="0.25">
      <c r="A93" s="19" t="s">
        <v>3619</v>
      </c>
      <c r="B93" s="21" t="s">
        <v>18389</v>
      </c>
      <c r="C93" s="15" t="s">
        <v>18388</v>
      </c>
      <c r="D93" s="19" t="str">
        <f t="array" aca="1" ref="D93" ca="1">CONCATENATE(A93,"-",MID(CELL("filename",A92),FIND("]",CELL("filename",A92))+1,255))</f>
        <v>(失明前)我想记得的四十七件事-陈绮贞</v>
      </c>
      <c r="E93" s="19" t="s">
        <v>2218</v>
      </c>
      <c r="F93" s="10">
        <v>7.013888888888889E-2</v>
      </c>
      <c r="G93" s="10">
        <v>8.4722222222222227E-2</v>
      </c>
      <c r="I93" s="19">
        <v>1</v>
      </c>
    </row>
    <row r="94" spans="1:9" x14ac:dyDescent="0.25">
      <c r="A94" s="19" t="s">
        <v>3602</v>
      </c>
      <c r="B94" s="21" t="s">
        <v>18395</v>
      </c>
      <c r="C94" s="15" t="s">
        <v>18394</v>
      </c>
      <c r="D94" s="19" t="str">
        <f t="array" aca="1" ref="D94" ca="1">CONCATENATE(A94,"-",MID(CELL("filename",A93),FIND("]",CELL("filename",A93))+1,255))</f>
        <v>微笑上海-陈绮贞</v>
      </c>
      <c r="E94" s="19" t="s">
        <v>2218</v>
      </c>
      <c r="F94" s="10">
        <v>5.347222222222222E-2</v>
      </c>
      <c r="G94" s="10">
        <v>7.3611111111111113E-2</v>
      </c>
      <c r="I94" s="19">
        <v>1</v>
      </c>
    </row>
    <row r="95" spans="1:9" x14ac:dyDescent="0.25">
      <c r="A95" s="19" t="s">
        <v>3587</v>
      </c>
      <c r="B95" s="21" t="s">
        <v>18393</v>
      </c>
      <c r="C95" s="15" t="s">
        <v>18392</v>
      </c>
      <c r="D95" s="19" t="str">
        <f t="array" aca="1" ref="D95" ca="1">CONCATENATE(A95,"-",MID(CELL("filename",A94),FIND("]",CELL("filename",A94))+1,255))</f>
        <v>海里来的沙-陈绮贞</v>
      </c>
      <c r="E95" s="19" t="s">
        <v>2218</v>
      </c>
      <c r="F95" s="10">
        <v>2.4305555555555556E-2</v>
      </c>
      <c r="G95" s="10">
        <v>4.3749999999999997E-2</v>
      </c>
      <c r="I95" s="19">
        <v>1</v>
      </c>
    </row>
    <row r="96" spans="1:9" x14ac:dyDescent="0.25">
      <c r="A96" s="19" t="s">
        <v>3572</v>
      </c>
      <c r="B96" s="21" t="s">
        <v>23448</v>
      </c>
      <c r="C96" s="15" t="s">
        <v>18396</v>
      </c>
      <c r="D96" s="19" t="str">
        <f t="array" aca="1" ref="D96" ca="1">CONCATENATE(A96,"-",MID(CELL("filename",A95),FIND("]",CELL("filename",A95))+1,255))</f>
        <v>完整的我-陈绮贞</v>
      </c>
      <c r="E96" s="19" t="s">
        <v>2218</v>
      </c>
      <c r="F96" s="10">
        <v>5.486111111111111E-2</v>
      </c>
      <c r="G96" s="10">
        <v>7.4999999999999997E-2</v>
      </c>
      <c r="I96" s="19">
        <v>1</v>
      </c>
    </row>
    <row r="97" spans="1:10" x14ac:dyDescent="0.25">
      <c r="A97" s="19" t="s">
        <v>3590</v>
      </c>
      <c r="B97" s="21" t="s">
        <v>18493</v>
      </c>
      <c r="C97" s="15" t="s">
        <v>18397</v>
      </c>
      <c r="D97" s="19" t="str">
        <f t="array" aca="1" ref="D97" ca="1">CONCATENATE(A97,"-",MID(CELL("filename",A96),FIND("]",CELL("filename",A96))+1,255))</f>
        <v>A Little-陈绮贞</v>
      </c>
      <c r="E97" s="19" t="s">
        <v>2218</v>
      </c>
      <c r="F97" s="10">
        <v>6.9444444444444441E-3</v>
      </c>
      <c r="G97" s="10">
        <v>1.6666666666666666E-2</v>
      </c>
      <c r="I97" s="19">
        <v>1</v>
      </c>
    </row>
    <row r="98" spans="1:10" x14ac:dyDescent="0.25">
      <c r="A98" s="19" t="s">
        <v>3582</v>
      </c>
      <c r="B98" s="21" t="s">
        <v>18403</v>
      </c>
      <c r="C98" s="15" t="s">
        <v>18402</v>
      </c>
      <c r="D98" s="19" t="str">
        <f t="array" aca="1" ref="D98" ca="1">CONCATENATE(A98,"-",MID(CELL("filename",A97),FIND("]",CELL("filename",A97))+1,255))</f>
        <v>夏天蒙太奇-陈绮贞</v>
      </c>
      <c r="E98" s="19" t="s">
        <v>2218</v>
      </c>
      <c r="F98" s="10">
        <v>3.7499999999999999E-2</v>
      </c>
      <c r="G98" s="10">
        <v>6.5277777777777782E-2</v>
      </c>
      <c r="H98"/>
      <c r="I98" s="19">
        <v>1</v>
      </c>
      <c r="J98"/>
    </row>
    <row r="99" spans="1:10" x14ac:dyDescent="0.25">
      <c r="A99" t="s">
        <v>3614</v>
      </c>
      <c r="B99" s="21" t="s">
        <v>3615</v>
      </c>
      <c r="C99" s="15" t="s">
        <v>3616</v>
      </c>
      <c r="D99" s="19" t="str">
        <f t="array" aca="1" ref="D99" ca="1">CONCATENATE(A99,"-",MID(CELL("filename",A98),FIND("]",CELL("filename",A98))+1,255))</f>
        <v>That Girl Is You-陈绮贞</v>
      </c>
      <c r="E99" s="19" t="s">
        <v>2218</v>
      </c>
      <c r="F99" s="10">
        <v>0</v>
      </c>
      <c r="G99" s="10">
        <v>6.9444444444444441E-3</v>
      </c>
      <c r="I99">
        <v>1</v>
      </c>
    </row>
    <row r="100" spans="1:10" x14ac:dyDescent="0.25">
      <c r="A100" t="s">
        <v>3558</v>
      </c>
      <c r="B100" s="21" t="s">
        <v>18399</v>
      </c>
      <c r="C100" s="15" t="s">
        <v>18398</v>
      </c>
      <c r="D100" s="19" t="str">
        <f t="array" aca="1" ref="D100" ca="1">CONCATENATE(A100,"-",MID(CELL("filename",A99),FIND("]",CELL("filename",A99))+1,255))</f>
        <v>喝采-陈绮贞</v>
      </c>
      <c r="E100" s="19" t="s">
        <v>2218</v>
      </c>
      <c r="F100" s="10">
        <v>4.791666666666667E-2</v>
      </c>
      <c r="G100" s="10">
        <v>7.0833333333333331E-2</v>
      </c>
      <c r="I100">
        <v>1</v>
      </c>
      <c r="J100"/>
    </row>
    <row r="101" spans="1:10" x14ac:dyDescent="0.25">
      <c r="A101" s="19" t="s">
        <v>3618</v>
      </c>
      <c r="B101" s="21" t="s">
        <v>18401</v>
      </c>
      <c r="C101" s="15" t="s">
        <v>18400</v>
      </c>
      <c r="D101" s="19" t="str">
        <f t="array" aca="1" ref="D101" ca="1">CONCATENATE(A101,"-",MID(CELL("filename",A89),FIND("]",CELL("filename",A89))+1,255))</f>
        <v>别送我回家-陈绮贞</v>
      </c>
      <c r="E101" s="19" t="s">
        <v>2218</v>
      </c>
      <c r="F101" s="10">
        <v>6.5277777777777782E-2</v>
      </c>
      <c r="G101" s="10">
        <v>8.1250000000000003E-2</v>
      </c>
      <c r="I101" s="19">
        <v>1</v>
      </c>
    </row>
    <row r="102" spans="1:10" x14ac:dyDescent="0.25">
      <c r="A102" s="19" t="s">
        <v>3585</v>
      </c>
      <c r="B102" s="21" t="s">
        <v>17517</v>
      </c>
      <c r="C102"/>
      <c r="D102" s="19" t="str">
        <f t="array" aca="1" ref="D102" ca="1">CONCATENATE(A102,"-",MID(CELL("filename",A100),FIND("]",CELL("filename",A100))+1,255))</f>
        <v>把你当作他-陈绮贞</v>
      </c>
      <c r="E102" s="19" t="s">
        <v>2218</v>
      </c>
      <c r="F102"/>
      <c r="G102"/>
      <c r="H102"/>
      <c r="I102" s="19">
        <v>1</v>
      </c>
      <c r="J102"/>
    </row>
    <row r="103" spans="1:10" x14ac:dyDescent="0.25">
      <c r="A103" s="19" t="s">
        <v>18269</v>
      </c>
      <c r="B103" s="21" t="s">
        <v>18318</v>
      </c>
      <c r="D103" s="19" t="str">
        <f t="array" aca="1" ref="D103" ca="1">CONCATENATE(A103,"-",MID(CELL("filename",A102),FIND("]",CELL("filename",A102))+1,255))</f>
        <v>复制人军队-陈绮贞</v>
      </c>
      <c r="E103" s="19" t="s">
        <v>2218</v>
      </c>
      <c r="I103" s="19">
        <v>1</v>
      </c>
    </row>
    <row r="104" spans="1:10" x14ac:dyDescent="0.25">
      <c r="A104" s="19" t="s">
        <v>18270</v>
      </c>
      <c r="B104" s="21" t="s">
        <v>2617</v>
      </c>
      <c r="D104" s="19" t="str">
        <f t="array" aca="1" ref="D104" ca="1">CONCATENATE(A104,"-",MID(CELL("filename",A96),FIND("]",CELL("filename",A96))+1,255))</f>
        <v>La vie en rose-陈绮贞</v>
      </c>
      <c r="E104" s="19" t="s">
        <v>2218</v>
      </c>
      <c r="I104" s="19">
        <v>1</v>
      </c>
    </row>
    <row r="107" spans="1:10" x14ac:dyDescent="0.25">
      <c r="A107" s="19" t="s">
        <v>3608</v>
      </c>
      <c r="B107" s="21" t="s">
        <v>18391</v>
      </c>
      <c r="C107" s="15" t="s">
        <v>18390</v>
      </c>
      <c r="D107" s="19" t="str">
        <f t="array" aca="1" ref="D107" ca="1">CONCATENATE(A107,"-",MID(CELL("filename",A93),FIND("]",CELL("filename",A93))+1,255))</f>
        <v>讨厌喜欢你-陈绮贞</v>
      </c>
      <c r="E107" s="19" t="s">
        <v>13</v>
      </c>
      <c r="F107" s="10">
        <v>9.7222222222222224E-3</v>
      </c>
      <c r="G107" s="10">
        <v>3.2638888888888891E-2</v>
      </c>
      <c r="I107" s="19">
        <v>1</v>
      </c>
    </row>
    <row r="108" spans="1:10" x14ac:dyDescent="0.25">
      <c r="A108" t="s">
        <v>198</v>
      </c>
      <c r="B108" s="21" t="s">
        <v>199</v>
      </c>
      <c r="C108" s="15" t="s">
        <v>200</v>
      </c>
      <c r="D108" s="19" t="str">
        <f t="array" aca="1" ref="D108" ca="1">CONCATENATE(A108,"-",MID(CELL("filename",A106),FIND("]",CELL("filename",A106))+1,255))</f>
        <v>被动-陈绮贞</v>
      </c>
      <c r="E108" s="19" t="s">
        <v>13</v>
      </c>
      <c r="F108" s="10">
        <v>4.3749999999999997E-2</v>
      </c>
      <c r="G108" s="10">
        <v>6.458333333333334E-2</v>
      </c>
      <c r="I108">
        <v>0</v>
      </c>
    </row>
    <row r="109" spans="1:10" ht="15" customHeight="1" x14ac:dyDescent="0.25">
      <c r="A109" t="s">
        <v>361</v>
      </c>
      <c r="B109" s="21" t="s">
        <v>362</v>
      </c>
      <c r="C109" s="15" t="s">
        <v>363</v>
      </c>
      <c r="D109" s="19" t="str">
        <f t="array" aca="1" ref="D109" ca="1">CONCATENATE(A109,"-",MID(CELL("filename",A108),FIND("]",CELL("filename",A108))+1,255))</f>
        <v>倒数-陈绮贞</v>
      </c>
      <c r="E109" t="s">
        <v>13</v>
      </c>
      <c r="F109" s="10">
        <v>3.125E-2</v>
      </c>
      <c r="G109" s="10">
        <v>4.9305555555555547E-2</v>
      </c>
      <c r="I109">
        <v>0</v>
      </c>
    </row>
    <row r="110" spans="1:10" ht="15" customHeight="1" x14ac:dyDescent="0.25">
      <c r="A110" t="s">
        <v>500</v>
      </c>
      <c r="B110" s="21" t="s">
        <v>501</v>
      </c>
      <c r="D110" s="19" t="str">
        <f t="array" aca="1" ref="D110" ca="1">CONCATENATE(A110,"-",MID(CELL("filename",A109),FIND("]",CELL("filename",A109))+1,255))</f>
        <v>光-陈绮贞</v>
      </c>
      <c r="E110" t="s">
        <v>13</v>
      </c>
    </row>
    <row r="111" spans="1:10" ht="15" customHeight="1" x14ac:dyDescent="0.25">
      <c r="A111" t="s">
        <v>523</v>
      </c>
      <c r="B111" s="21" t="s">
        <v>524</v>
      </c>
      <c r="D111" s="19" t="str">
        <f t="array" aca="1" ref="D111" ca="1">CONCATENATE(A111,"-",MID(CELL("filename",A110),FIND("]",CELL("filename",A110))+1,255))</f>
        <v>海浪-陈绮贞</v>
      </c>
      <c r="E111" t="s">
        <v>13</v>
      </c>
    </row>
    <row r="112" spans="1:10" x14ac:dyDescent="0.25">
      <c r="A112" t="s">
        <v>619</v>
      </c>
      <c r="B112" s="21" t="s">
        <v>620</v>
      </c>
      <c r="D112" s="19" t="str">
        <f t="array" aca="1" ref="D112" ca="1">CONCATENATE(A112,"-",MID(CELL("filename",A111),FIND("]",CELL("filename",A111))+1,255))</f>
        <v>记得-陈绮贞</v>
      </c>
      <c r="E112" t="s">
        <v>13</v>
      </c>
      <c r="I112"/>
    </row>
    <row r="113" spans="1:10" x14ac:dyDescent="0.25">
      <c r="A113" t="s">
        <v>721</v>
      </c>
      <c r="B113" s="21" t="s">
        <v>722</v>
      </c>
      <c r="C113" s="15" t="s">
        <v>723</v>
      </c>
      <c r="D113" s="19" t="str">
        <f t="array" aca="1" ref="D113" ca="1">CONCATENATE(A113,"-",MID(CELL("filename",A112),FIND("]",CELL("filename",A112))+1,255))</f>
        <v>来不及-陈绮贞</v>
      </c>
      <c r="E113" t="s">
        <v>13</v>
      </c>
      <c r="F113" s="10">
        <v>5.347222222222222E-2</v>
      </c>
      <c r="G113" s="10">
        <v>7.2222222222222215E-2</v>
      </c>
      <c r="I113">
        <v>0</v>
      </c>
    </row>
    <row r="114" spans="1:10" x14ac:dyDescent="0.25">
      <c r="A114" t="s">
        <v>1032</v>
      </c>
      <c r="B114" s="21" t="s">
        <v>1033</v>
      </c>
      <c r="D114" s="19" t="str">
        <f t="array" aca="1" ref="D114" ca="1">CONCATENATE(A114,"-",MID(CELL("filename",A113),FIND("]",CELL("filename",A113))+1,255))</f>
        <v>情歌-陈绮贞</v>
      </c>
      <c r="E114" t="s">
        <v>13</v>
      </c>
    </row>
    <row r="115" spans="1:10" x14ac:dyDescent="0.25">
      <c r="A115" t="s">
        <v>1158</v>
      </c>
      <c r="B115" s="21" t="s">
        <v>1159</v>
      </c>
      <c r="C115" s="15" t="s">
        <v>1160</v>
      </c>
      <c r="D115" s="19" t="str">
        <f t="array" aca="1" ref="D115" ca="1">CONCATENATE(A115,"-",MID(CELL("filename",A114),FIND("]",CELL("filename",A114))+1,255))</f>
        <v>十七岁-陈绮贞</v>
      </c>
      <c r="E115" t="s">
        <v>13</v>
      </c>
      <c r="F115" s="10">
        <v>2.361111111111111E-2</v>
      </c>
      <c r="G115" s="10">
        <v>4.4444444444444453E-2</v>
      </c>
      <c r="I115">
        <v>0</v>
      </c>
    </row>
    <row r="116" spans="1:10" x14ac:dyDescent="0.25">
      <c r="A116" t="s">
        <v>1201</v>
      </c>
      <c r="B116" s="21" t="s">
        <v>1202</v>
      </c>
      <c r="D116" s="19" t="str">
        <f t="array" aca="1" ref="D116" ca="1">CONCATENATE(A116,"-",MID(CELL("filename",A115),FIND("]",CELL("filename",A115))+1,255))</f>
        <v>送别-陈绮贞</v>
      </c>
      <c r="E116" s="19" t="s">
        <v>13</v>
      </c>
      <c r="I116"/>
    </row>
    <row r="117" spans="1:10" x14ac:dyDescent="0.25">
      <c r="A117" t="s">
        <v>1219</v>
      </c>
      <c r="B117" s="21" t="s">
        <v>1220</v>
      </c>
      <c r="D117" s="19" t="str">
        <f t="array" aca="1" ref="D117" ca="1">CONCATENATE(A117,"-",MID(CELL("filename",A116),FIND("]",CELL("filename",A116))+1,255))</f>
        <v>她说-陈绮贞</v>
      </c>
      <c r="E117" s="19" t="s">
        <v>13</v>
      </c>
    </row>
    <row r="118" spans="1:10" x14ac:dyDescent="0.25">
      <c r="A118" t="s">
        <v>1221</v>
      </c>
      <c r="B118" s="21" t="s">
        <v>1222</v>
      </c>
      <c r="D118" s="19" t="str">
        <f t="array" aca="1" ref="D118" ca="1">CONCATENATE(A118,"-",MID(CELL("filename",A117),FIND("]",CELL("filename",A117))+1,255))</f>
        <v>太多-陈绮贞</v>
      </c>
      <c r="E118" s="19" t="s">
        <v>13</v>
      </c>
      <c r="I118"/>
    </row>
    <row r="119" spans="1:10" x14ac:dyDescent="0.25">
      <c r="A119" t="s">
        <v>1241</v>
      </c>
      <c r="B119" s="21" t="s">
        <v>1242</v>
      </c>
      <c r="C119" s="15" t="s">
        <v>1243</v>
      </c>
      <c r="D119" s="19" t="str">
        <f t="array" aca="1" ref="D119" ca="1">CONCATENATE(A119,"-",MID(CELL("filename",A118),FIND("]",CELL("filename",A118))+1,255))</f>
        <v>天天想你-陈绮贞</v>
      </c>
      <c r="E119" s="19" t="s">
        <v>13</v>
      </c>
      <c r="F119" s="10">
        <v>5.486111111111111E-2</v>
      </c>
      <c r="G119" s="10">
        <v>7.2222222222222215E-2</v>
      </c>
      <c r="I119">
        <v>0</v>
      </c>
    </row>
    <row r="120" spans="1:10" x14ac:dyDescent="0.25">
      <c r="A120" t="s">
        <v>1360</v>
      </c>
      <c r="B120" s="21" t="s">
        <v>1361</v>
      </c>
      <c r="D120" s="19" t="str">
        <f t="array" aca="1" ref="D120" ca="1">CONCATENATE(A120,"-",MID(CELL("filename",A119),FIND("]",CELL("filename",A119))+1,255))</f>
        <v>我不愿让你一个人-陈绮贞</v>
      </c>
      <c r="E120" s="19" t="s">
        <v>13</v>
      </c>
    </row>
    <row r="121" spans="1:10" x14ac:dyDescent="0.25">
      <c r="A121" t="s">
        <v>1716</v>
      </c>
      <c r="B121" s="21" t="s">
        <v>1717</v>
      </c>
      <c r="D121" s="19" t="str">
        <f t="array" aca="1" ref="D121" ca="1">CONCATENATE(A121,"-",MID(CELL("filename",A120),FIND("]",CELL("filename",A120))+1,255))</f>
        <v>勇气-陈绮贞</v>
      </c>
      <c r="E121" s="19" t="s">
        <v>13</v>
      </c>
    </row>
    <row r="122" spans="1:10" x14ac:dyDescent="0.25">
      <c r="A122" t="s">
        <v>29</v>
      </c>
      <c r="B122" s="21" t="s">
        <v>30</v>
      </c>
      <c r="C122" s="15" t="s">
        <v>31</v>
      </c>
      <c r="D122" s="19" t="str">
        <f t="array" aca="1" ref="D122" ca="1">CONCATENATE(A122,"-",MID(CELL("filename",A121),FIND("]",CELL("filename",A121))+1,255))</f>
        <v>Enemy-陈绮贞</v>
      </c>
      <c r="E122" s="19" t="s">
        <v>13</v>
      </c>
      <c r="F122" s="10">
        <v>4.4444444444444453E-2</v>
      </c>
      <c r="G122" s="10">
        <v>5.347222222222222E-2</v>
      </c>
      <c r="I122">
        <v>1</v>
      </c>
      <c r="J122">
        <v>0.9</v>
      </c>
    </row>
    <row r="123" spans="1:10" x14ac:dyDescent="0.25">
      <c r="A123" t="s">
        <v>87</v>
      </c>
      <c r="B123" s="21" t="s">
        <v>88</v>
      </c>
      <c r="C123" s="15" t="s">
        <v>89</v>
      </c>
      <c r="D123" s="19" t="str">
        <f t="array" aca="1" ref="D123" ca="1">CONCATENATE(A123,"-",MID(CELL("filename",A122),FIND("]",CELL("filename",A122))+1,255))</f>
        <v>Red-陈绮贞</v>
      </c>
      <c r="E123" s="19" t="s">
        <v>13</v>
      </c>
      <c r="F123" s="10">
        <v>2.569444444444444E-2</v>
      </c>
      <c r="G123" s="10">
        <v>3.8194444444444448E-2</v>
      </c>
      <c r="I123">
        <v>1</v>
      </c>
    </row>
    <row r="124" spans="1:10" x14ac:dyDescent="0.25">
      <c r="A124" s="19" t="s">
        <v>3013</v>
      </c>
      <c r="B124" s="21" t="s">
        <v>18317</v>
      </c>
      <c r="C124" s="15" t="s">
        <v>17118</v>
      </c>
      <c r="D124" s="19" t="str">
        <f t="array" aca="1" ref="D124" ca="1">CONCATENATE(A124,"-",MID(CELL("filename",A123),FIND("]",CELL("filename",A123))+1,255))</f>
        <v>第二性-陈绮贞</v>
      </c>
      <c r="E124" s="19" t="s">
        <v>13</v>
      </c>
      <c r="F124" s="10">
        <v>2.7083333333333334E-2</v>
      </c>
      <c r="G124" s="10">
        <v>3.7499999999999999E-2</v>
      </c>
      <c r="I124" s="19">
        <v>1</v>
      </c>
    </row>
    <row r="125" spans="1:10" x14ac:dyDescent="0.25">
      <c r="A125"/>
      <c r="C125"/>
      <c r="D125" s="19" t="str">
        <f t="array" aca="1" ref="D125" ca="1">CONCATENATE(A125,"-",MID(CELL("filename",A124),FIND("]",CELL("filename",A124))+1,255))</f>
        <v>-陈绮贞</v>
      </c>
      <c r="E125"/>
      <c r="F125"/>
      <c r="G125"/>
      <c r="H125"/>
      <c r="I125"/>
      <c r="J125"/>
    </row>
    <row r="126" spans="1:10" x14ac:dyDescent="0.25">
      <c r="A126"/>
      <c r="C126"/>
      <c r="D126" s="19" t="str">
        <f t="array" aca="1" ref="D126" ca="1">CONCATENATE(A126,"-",MID(CELL("filename",A125),FIND("]",CELL("filename",A125))+1,255))</f>
        <v>-陈绮贞</v>
      </c>
      <c r="E126"/>
      <c r="F126"/>
      <c r="G126"/>
      <c r="H126"/>
      <c r="I126"/>
      <c r="J126"/>
    </row>
    <row r="127" spans="1:10" x14ac:dyDescent="0.25">
      <c r="A127" t="s">
        <v>3612</v>
      </c>
      <c r="B127" s="21" t="s">
        <v>3613</v>
      </c>
      <c r="C127" s="15"/>
      <c r="D127" s="19" t="str">
        <f t="array" aca="1" ref="D127" ca="1">CONCATENATE(A127,"-",MID(CELL("filename",A126),FIND("]",CELL("filename",A126))+1,255))</f>
        <v>Looonely-陈绮贞</v>
      </c>
      <c r="E127" t="s">
        <v>2791</v>
      </c>
      <c r="I127">
        <v>0</v>
      </c>
    </row>
    <row r="128" spans="1:10" x14ac:dyDescent="0.25">
      <c r="A128"/>
      <c r="C128"/>
      <c r="D128"/>
      <c r="E128"/>
      <c r="F128"/>
      <c r="G128"/>
      <c r="H128"/>
      <c r="I128"/>
      <c r="J128"/>
    </row>
    <row r="129" spans="1:10" x14ac:dyDescent="0.25">
      <c r="A129"/>
      <c r="C129"/>
      <c r="D129"/>
      <c r="E129"/>
      <c r="F129"/>
      <c r="G129"/>
      <c r="H129"/>
      <c r="I129"/>
      <c r="J129"/>
    </row>
  </sheetData>
  <hyperlinks>
    <hyperlink ref="C7" r:id="rId1" xr:uid="{00000000-0004-0000-0E00-000000000000}"/>
    <hyperlink ref="C8" r:id="rId2" xr:uid="{00000000-0004-0000-0E00-000001000000}"/>
    <hyperlink ref="C9" r:id="rId3" xr:uid="{00000000-0004-0000-0E00-000002000000}"/>
    <hyperlink ref="C10" r:id="rId4" xr:uid="{00000000-0004-0000-0E00-000003000000}"/>
    <hyperlink ref="C11" r:id="rId5" xr:uid="{00000000-0004-0000-0E00-000004000000}"/>
    <hyperlink ref="C12" r:id="rId6" xr:uid="{00000000-0004-0000-0E00-000005000000}"/>
    <hyperlink ref="C13" r:id="rId7" xr:uid="{00000000-0004-0000-0E00-000006000000}"/>
    <hyperlink ref="C14" r:id="rId8" xr:uid="{00000000-0004-0000-0E00-000007000000}"/>
    <hyperlink ref="C15" r:id="rId9" xr:uid="{00000000-0004-0000-0E00-000008000000}"/>
    <hyperlink ref="C16" r:id="rId10" xr:uid="{00000000-0004-0000-0E00-000009000000}"/>
    <hyperlink ref="C17" r:id="rId11" xr:uid="{00000000-0004-0000-0E00-00000A000000}"/>
    <hyperlink ref="C18" r:id="rId12" xr:uid="{00000000-0004-0000-0E00-00000B000000}"/>
    <hyperlink ref="C19" r:id="rId13" xr:uid="{00000000-0004-0000-0E00-00000C000000}"/>
    <hyperlink ref="C20" r:id="rId14" xr:uid="{00000000-0004-0000-0E00-00000D000000}"/>
    <hyperlink ref="C21" r:id="rId15" xr:uid="{00000000-0004-0000-0E00-00000E000000}"/>
    <hyperlink ref="C22" r:id="rId16" xr:uid="{00000000-0004-0000-0E00-00000F000000}"/>
    <hyperlink ref="C23" r:id="rId17" xr:uid="{00000000-0004-0000-0E00-000010000000}"/>
    <hyperlink ref="C24" r:id="rId18" xr:uid="{00000000-0004-0000-0E00-000011000000}"/>
    <hyperlink ref="C25" r:id="rId19" xr:uid="{00000000-0004-0000-0E00-000012000000}"/>
    <hyperlink ref="C26" r:id="rId20" xr:uid="{00000000-0004-0000-0E00-000013000000}"/>
    <hyperlink ref="C27" r:id="rId21" xr:uid="{00000000-0004-0000-0E00-000014000000}"/>
    <hyperlink ref="C28" r:id="rId22" xr:uid="{00000000-0004-0000-0E00-000015000000}"/>
    <hyperlink ref="C29" r:id="rId23" xr:uid="{00000000-0004-0000-0E00-000016000000}"/>
    <hyperlink ref="C30" r:id="rId24" xr:uid="{00000000-0004-0000-0E00-000017000000}"/>
    <hyperlink ref="C31" r:id="rId25" xr:uid="{00000000-0004-0000-0E00-000018000000}"/>
    <hyperlink ref="C32" r:id="rId26" xr:uid="{00000000-0004-0000-0E00-000019000000}"/>
    <hyperlink ref="C33" r:id="rId27" xr:uid="{00000000-0004-0000-0E00-00001A000000}"/>
    <hyperlink ref="C34" r:id="rId28" xr:uid="{00000000-0004-0000-0E00-00001B000000}"/>
    <hyperlink ref="C35" r:id="rId29" xr:uid="{00000000-0004-0000-0E00-00001C000000}"/>
    <hyperlink ref="C36" r:id="rId30" xr:uid="{00000000-0004-0000-0E00-00001D000000}"/>
    <hyperlink ref="C37" r:id="rId31" xr:uid="{00000000-0004-0000-0E00-00001E000000}"/>
    <hyperlink ref="C38" r:id="rId32" xr:uid="{00000000-0004-0000-0E00-00001F000000}"/>
    <hyperlink ref="C39" r:id="rId33" xr:uid="{00000000-0004-0000-0E00-000020000000}"/>
    <hyperlink ref="C40" r:id="rId34" xr:uid="{00000000-0004-0000-0E00-000021000000}"/>
    <hyperlink ref="C41" r:id="rId35" xr:uid="{00000000-0004-0000-0E00-000022000000}"/>
    <hyperlink ref="C44" r:id="rId36" xr:uid="{00000000-0004-0000-0E00-000023000000}"/>
    <hyperlink ref="C45" r:id="rId37" xr:uid="{00000000-0004-0000-0E00-000024000000}"/>
    <hyperlink ref="C46" r:id="rId38" xr:uid="{00000000-0004-0000-0E00-000025000000}"/>
    <hyperlink ref="C47" r:id="rId39" xr:uid="{00000000-0004-0000-0E00-000026000000}"/>
    <hyperlink ref="C48" r:id="rId40" xr:uid="{00000000-0004-0000-0E00-000027000000}"/>
    <hyperlink ref="C49" r:id="rId41" xr:uid="{00000000-0004-0000-0E00-000028000000}"/>
    <hyperlink ref="C50" r:id="rId42" xr:uid="{00000000-0004-0000-0E00-000029000000}"/>
    <hyperlink ref="C52" r:id="rId43" xr:uid="{00000000-0004-0000-0E00-00002A000000}"/>
    <hyperlink ref="C53" r:id="rId44" xr:uid="{00000000-0004-0000-0E00-00002C000000}"/>
    <hyperlink ref="C54" r:id="rId45" xr:uid="{00000000-0004-0000-0E00-00002D000000}"/>
    <hyperlink ref="C55" r:id="rId46" xr:uid="{00000000-0004-0000-0E00-00002E000000}"/>
    <hyperlink ref="C56" r:id="rId47" xr:uid="{00000000-0004-0000-0E00-00002F000000}"/>
    <hyperlink ref="C57" r:id="rId48" xr:uid="{00000000-0004-0000-0E00-000030000000}"/>
    <hyperlink ref="C58" r:id="rId49" xr:uid="{00000000-0004-0000-0E00-000031000000}"/>
    <hyperlink ref="C59" r:id="rId50" xr:uid="{00000000-0004-0000-0E00-000032000000}"/>
    <hyperlink ref="C99" r:id="rId51" xr:uid="{00000000-0004-0000-0E00-000033000000}"/>
    <hyperlink ref="C108" r:id="rId52" xr:uid="{00000000-0004-0000-0E00-000034000000}"/>
    <hyperlink ref="C109" r:id="rId53" xr:uid="{00000000-0004-0000-0E00-000035000000}"/>
    <hyperlink ref="C113" r:id="rId54" xr:uid="{00000000-0004-0000-0E00-000036000000}"/>
    <hyperlink ref="C115" r:id="rId55" xr:uid="{00000000-0004-0000-0E00-000037000000}"/>
    <hyperlink ref="C119" r:id="rId56" xr:uid="{00000000-0004-0000-0E00-000038000000}"/>
    <hyperlink ref="C122" r:id="rId57" xr:uid="{00000000-0004-0000-0E00-000039000000}"/>
    <hyperlink ref="C123" r:id="rId58" xr:uid="{00000000-0004-0000-0E00-00003A000000}"/>
    <hyperlink ref="C124" r:id="rId59" xr:uid="{169BAC37-E386-4EF7-AA64-CAE16A7C2366}"/>
    <hyperlink ref="C60" r:id="rId60" xr:uid="{DD87B27A-662F-4893-B705-250F99E4C483}"/>
    <hyperlink ref="C61" r:id="rId61" xr:uid="{09F9132F-DBD5-499B-9E53-5DD5F572D2E9}"/>
    <hyperlink ref="C62" r:id="rId62" xr:uid="{232C1C24-3A2B-4116-95C5-261C5AB1609D}"/>
    <hyperlink ref="C63" r:id="rId63" xr:uid="{BCAA3820-4EB0-400E-B303-D2B499CEC00A}"/>
    <hyperlink ref="C64" r:id="rId64" xr:uid="{23DB384C-05CA-49DF-AD5A-247982D68D3A}"/>
    <hyperlink ref="C65" r:id="rId65" xr:uid="{240F4820-5F75-4808-A567-23955D56A766}"/>
    <hyperlink ref="C66" r:id="rId66" xr:uid="{1E4D6E8E-3271-4FDC-A997-5507462406B7}"/>
    <hyperlink ref="C67" r:id="rId67" xr:uid="{C71AC602-7E80-48C1-8788-1F5C74540D2E}"/>
    <hyperlink ref="C68" r:id="rId68" xr:uid="{99593FC5-4528-4879-BBD7-495F347F0C10}"/>
    <hyperlink ref="C69" r:id="rId69" xr:uid="{749BE2EB-73D1-4B1F-B691-AC421DE12537}"/>
    <hyperlink ref="C70" r:id="rId70" xr:uid="{1E1061EA-8960-4AC0-B0B8-45EADDAC9C67}"/>
    <hyperlink ref="C71" r:id="rId71" xr:uid="{FBAD861A-4737-4354-B2B4-F3CF693C0128}"/>
    <hyperlink ref="C72" r:id="rId72" xr:uid="{0D8211E6-DAE3-46A0-9F67-617F8AE6E588}"/>
    <hyperlink ref="C73" r:id="rId73" xr:uid="{48CE9C2C-93F3-4644-A1EA-B94CE4814DB7}"/>
    <hyperlink ref="C74" r:id="rId74" xr:uid="{4D0D730E-5776-4286-9A20-DF852B22AF85}"/>
    <hyperlink ref="C75" r:id="rId75" xr:uid="{D4BB7D73-3823-4595-80BD-D995D62A6CB3}"/>
    <hyperlink ref="C76" r:id="rId76" xr:uid="{30C24305-019E-465F-8AD5-DB49489BEC71}"/>
    <hyperlink ref="C78" r:id="rId77" xr:uid="{9AFB8568-7ACB-4A6A-AE1C-E900C9D4860F}"/>
    <hyperlink ref="C79" r:id="rId78" xr:uid="{984E0D0B-176F-4778-BC59-51828B7DE98B}"/>
    <hyperlink ref="C80" r:id="rId79" xr:uid="{73443FC9-6399-4BDB-9F54-3261414FDE52}"/>
    <hyperlink ref="C81" r:id="rId80" xr:uid="{1DB82814-E681-4714-B1D2-94405C3906D9}"/>
    <hyperlink ref="C82" r:id="rId81" xr:uid="{D13DCD7B-189D-4DC5-BBAF-AA7963260AD7}"/>
    <hyperlink ref="C83" r:id="rId82" xr:uid="{614C52CF-6F21-473E-9118-3EA9A4EAD667}"/>
    <hyperlink ref="C84" r:id="rId83" xr:uid="{02E9DC4E-403F-4C78-9FD3-6AC6B42F32C1}"/>
    <hyperlink ref="C85" r:id="rId84" xr:uid="{201ACEF5-3F50-4AF8-B4FB-CC72677A8619}"/>
    <hyperlink ref="C86" r:id="rId85" xr:uid="{B3290A89-9846-4A9B-9173-28E2F4FADC39}"/>
    <hyperlink ref="C87" r:id="rId86" xr:uid="{6CEDE412-CC20-45C9-8A4C-AF2C2DD4FC5B}"/>
    <hyperlink ref="C88" r:id="rId87" xr:uid="{E9A5828B-488B-4847-9F15-627BF22F6791}"/>
    <hyperlink ref="C89" r:id="rId88" xr:uid="{0AD4D9D5-4F64-4D1F-BF1C-65BA009E9998}"/>
    <hyperlink ref="C90" r:id="rId89" xr:uid="{59B14EE2-3A43-444F-9678-7A363F048C62}"/>
    <hyperlink ref="C91" r:id="rId90" xr:uid="{4E9B00E2-4B1B-4847-806D-13266F7B8E5C}"/>
    <hyperlink ref="C92" r:id="rId91" xr:uid="{DEEF7A24-9468-42E4-90A2-F8F48AAEED39}"/>
    <hyperlink ref="C93" r:id="rId92" xr:uid="{B5034605-F699-417E-931A-1A88442F0A5C}"/>
    <hyperlink ref="C107" r:id="rId93" xr:uid="{1E3EC65D-C651-4516-88EA-D869E6574749}"/>
    <hyperlink ref="C94" r:id="rId94" xr:uid="{D894D616-01AA-463A-83C2-5969F8D2803E}"/>
    <hyperlink ref="C96" r:id="rId95" xr:uid="{5607C3B5-336F-4872-95D7-E4E7036ADA9A}"/>
    <hyperlink ref="C101" r:id="rId96" xr:uid="{CF8CB77B-5921-430E-AFEC-B4768F755C72}"/>
    <hyperlink ref="C98" r:id="rId97" xr:uid="{4DD9A1B5-AA26-46D4-A968-23E781B3F40F}"/>
    <hyperlink ref="C51" r:id="rId98" xr:uid="{20B158BF-CD89-4CF7-93FF-C7E7047D2565}"/>
    <hyperlink ref="C97" r:id="rId99" xr:uid="{AD77FEA6-53D5-483D-94BA-131643C2F0BD}"/>
  </hyperlinks>
  <pageMargins left="0.7" right="0.7" top="0.75" bottom="0.75" header="0.3" footer="0.3"/>
  <pageSetup orientation="portrait" r:id="rId1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59"/>
  <sheetViews>
    <sheetView topLeftCell="A31" workbookViewId="0">
      <selection activeCell="B74" sqref="B7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9" width="9.140625" style="19" customWidth="1"/>
    <col min="80" max="16384" width="9.140625" style="19"/>
  </cols>
  <sheetData>
    <row r="1" spans="1:10" x14ac:dyDescent="0.25">
      <c r="A1" t="s">
        <v>0</v>
      </c>
      <c r="B1" t="s">
        <v>1</v>
      </c>
      <c r="C1" t="s">
        <v>2</v>
      </c>
      <c r="D1" t="s">
        <v>3</v>
      </c>
      <c r="E1" t="s">
        <v>4</v>
      </c>
      <c r="F1" t="s">
        <v>5</v>
      </c>
      <c r="G1" t="s">
        <v>6</v>
      </c>
      <c r="H1" t="s">
        <v>7</v>
      </c>
      <c r="I1" t="s">
        <v>8</v>
      </c>
      <c r="J1" t="s">
        <v>9</v>
      </c>
    </row>
    <row r="2" spans="1:10" x14ac:dyDescent="0.25">
      <c r="A2" t="s">
        <v>1351</v>
      </c>
      <c r="B2" t="s">
        <v>3620</v>
      </c>
      <c r="C2" s="15"/>
      <c r="D2" t="str">
        <f t="array" aca="1" ref="D2" ca="1">CONCATENATE(A2,"-",MID(CELL("filename",A1),FIND("]",CELL("filename",A1))+1,255))</f>
        <v>我爱的人-陈小春</v>
      </c>
      <c r="E2" t="s">
        <v>2218</v>
      </c>
      <c r="F2" s="10"/>
      <c r="G2" s="10"/>
      <c r="I2">
        <v>0</v>
      </c>
    </row>
    <row r="3" spans="1:10" x14ac:dyDescent="0.25">
      <c r="A3" t="s">
        <v>1205</v>
      </c>
      <c r="B3" t="s">
        <v>3621</v>
      </c>
      <c r="C3" s="15"/>
      <c r="D3" t="str">
        <f t="array" aca="1" ref="D3" ca="1">CONCATENATE(A3,"-",MID(CELL("filename",A2),FIND("]",CELL("filename",A2))+1,255))</f>
        <v>算你狠-陈小春</v>
      </c>
      <c r="E3" t="s">
        <v>2218</v>
      </c>
      <c r="F3" s="10"/>
      <c r="G3" s="10"/>
      <c r="I3">
        <v>0</v>
      </c>
    </row>
    <row r="4" spans="1:10" x14ac:dyDescent="0.25">
      <c r="A4" t="s">
        <v>397</v>
      </c>
      <c r="B4" t="s">
        <v>398</v>
      </c>
      <c r="C4" s="15"/>
      <c r="D4" t="str">
        <f t="array" aca="1" ref="D4" ca="1">CONCATENATE(A4,"-",MID(CELL("filename",A3),FIND("]",CELL("filename",A3))+1,255))</f>
        <v>独家记忆-陈小春</v>
      </c>
      <c r="E4" t="s">
        <v>2218</v>
      </c>
      <c r="F4" s="10"/>
      <c r="G4" s="10"/>
      <c r="I4">
        <v>0</v>
      </c>
    </row>
    <row r="5" spans="1:10" x14ac:dyDescent="0.25">
      <c r="A5" s="9" t="s">
        <v>3622</v>
      </c>
      <c r="B5" t="s">
        <v>3623</v>
      </c>
      <c r="C5" s="15" t="s">
        <v>3624</v>
      </c>
      <c r="D5" t="str">
        <f t="array" aca="1" ref="D5" ca="1">CONCATENATE(A5,"-",MID(CELL("filename",A4),FIND("]",CELL("filename",A4))+1,255))</f>
        <v>0932-陈小春</v>
      </c>
      <c r="E5" t="s">
        <v>2218</v>
      </c>
      <c r="F5" s="10">
        <v>3.7499999999999999E-2</v>
      </c>
      <c r="G5" s="10">
        <v>4.9305555555555547E-2</v>
      </c>
      <c r="I5">
        <v>1</v>
      </c>
    </row>
    <row r="6" spans="1:10" x14ac:dyDescent="0.25">
      <c r="A6" t="s">
        <v>3625</v>
      </c>
      <c r="B6" t="s">
        <v>3626</v>
      </c>
      <c r="C6" s="15"/>
      <c r="D6" t="str">
        <f t="array" aca="1" ref="D6" ca="1">CONCATENATE(A6,"-",MID(CELL("filename",A5),FIND("]",CELL("filename",A5))+1,255))</f>
        <v>抱一抱-陈小春</v>
      </c>
      <c r="E6" t="s">
        <v>2218</v>
      </c>
      <c r="F6" s="10"/>
      <c r="G6" s="10"/>
      <c r="I6">
        <v>0</v>
      </c>
    </row>
    <row r="7" spans="1:10" x14ac:dyDescent="0.25">
      <c r="A7" t="s">
        <v>1501</v>
      </c>
      <c r="B7" t="s">
        <v>1502</v>
      </c>
      <c r="C7" s="15"/>
      <c r="D7" t="str">
        <f t="array" aca="1" ref="D7" ca="1">CONCATENATE(A7,"-",MID(CELL("filename",A6),FIND("]",CELL("filename",A6))+1,255))</f>
        <v>献世-陈小春</v>
      </c>
      <c r="E7" t="s">
        <v>2218</v>
      </c>
      <c r="F7" s="10"/>
      <c r="G7" s="10"/>
      <c r="I7">
        <v>0</v>
      </c>
    </row>
    <row r="8" spans="1:10" x14ac:dyDescent="0.25">
      <c r="A8" t="s">
        <v>3627</v>
      </c>
      <c r="B8" t="s">
        <v>3628</v>
      </c>
      <c r="C8" s="15" t="s">
        <v>3629</v>
      </c>
      <c r="D8" t="str">
        <f t="array" aca="1" ref="D8" ca="1">CONCATENATE(A8,"-",MID(CELL("filename",A7),FIND("]",CELL("filename",A7))+1,255))</f>
        <v>没那种命-陈小春</v>
      </c>
      <c r="E8" t="s">
        <v>2218</v>
      </c>
      <c r="F8" s="10">
        <v>6.1111111111111109E-2</v>
      </c>
      <c r="G8" s="10">
        <v>7.9861111111111105E-2</v>
      </c>
      <c r="I8">
        <v>1</v>
      </c>
    </row>
    <row r="9" spans="1:10" x14ac:dyDescent="0.25">
      <c r="A9" t="s">
        <v>3630</v>
      </c>
      <c r="B9" t="s">
        <v>3631</v>
      </c>
      <c r="C9" s="15" t="s">
        <v>3632</v>
      </c>
      <c r="D9" t="str">
        <f t="array" aca="1" ref="D9" ca="1">CONCATENATE(A9,"-",MID(CELL("filename",A8),FIND("]",CELL("filename",A8))+1,255))</f>
        <v>神啊 救救我-陈小春</v>
      </c>
      <c r="E9" t="s">
        <v>2218</v>
      </c>
      <c r="F9" s="10">
        <v>4.7222222222222221E-2</v>
      </c>
      <c r="G9" s="10">
        <v>7.013888888888889E-2</v>
      </c>
      <c r="I9">
        <v>1</v>
      </c>
    </row>
    <row r="10" spans="1:10" x14ac:dyDescent="0.25">
      <c r="A10" s="20" t="s">
        <v>3633</v>
      </c>
      <c r="B10" s="20" t="s">
        <v>3634</v>
      </c>
      <c r="C10" s="15" t="s">
        <v>3635</v>
      </c>
      <c r="D10" s="20" t="str">
        <f t="array" aca="1" ref="D10" ca="1">CONCATENATE(A10,"-",MID(CELL("filename",A9),FIND("]",CELL("filename",A9))+1,255))</f>
        <v>离不开你-陈小春</v>
      </c>
      <c r="E10" s="20" t="s">
        <v>2218</v>
      </c>
      <c r="F10" s="16">
        <v>5.486111111111111E-2</v>
      </c>
      <c r="G10" s="16">
        <v>6.6666666666666666E-2</v>
      </c>
      <c r="H10" s="3"/>
      <c r="I10">
        <v>1</v>
      </c>
    </row>
    <row r="11" spans="1:10" x14ac:dyDescent="0.25">
      <c r="A11" s="20" t="s">
        <v>2030</v>
      </c>
      <c r="B11" s="20" t="s">
        <v>2031</v>
      </c>
      <c r="C11" s="15" t="s">
        <v>2032</v>
      </c>
      <c r="D11" s="20" t="str">
        <f t="array" aca="1" ref="D11" ca="1">CONCATENATE(A11,"-",MID(CELL("filename",A10),FIND("]",CELL("filename",A10))+1,255))</f>
        <v>乱世巨星-陈小春</v>
      </c>
      <c r="E11" s="20" t="s">
        <v>2218</v>
      </c>
      <c r="F11" s="16">
        <v>1.3194444444444439E-2</v>
      </c>
      <c r="G11" s="16">
        <v>2.569444444444444E-2</v>
      </c>
      <c r="I11">
        <v>1</v>
      </c>
    </row>
    <row r="12" spans="1:10" x14ac:dyDescent="0.25">
      <c r="A12" s="20" t="s">
        <v>3636</v>
      </c>
      <c r="B12" s="20" t="s">
        <v>3637</v>
      </c>
      <c r="C12" s="15" t="s">
        <v>3638</v>
      </c>
      <c r="D12" s="20" t="str">
        <f t="array" aca="1" ref="D12" ca="1">CONCATENATE(A12,"-",MID(CELL("filename",A11),FIND("]",CELL("filename",A11))+1,255))</f>
        <v>相依为命-陈小春</v>
      </c>
      <c r="E12" s="20" t="s">
        <v>2218</v>
      </c>
      <c r="F12" s="16">
        <v>3.4722222222222217E-2</v>
      </c>
      <c r="G12" s="16">
        <v>4.583333333333333E-2</v>
      </c>
      <c r="I12">
        <v>1</v>
      </c>
    </row>
    <row r="13" spans="1:10" x14ac:dyDescent="0.25">
      <c r="A13" s="20" t="s">
        <v>1725</v>
      </c>
      <c r="B13" s="20" t="s">
        <v>1726</v>
      </c>
      <c r="C13" s="15" t="s">
        <v>1727</v>
      </c>
      <c r="D13" s="20" t="str">
        <f t="array" aca="1" ref="D13" ca="1">CONCATENATE(A13,"-",MID(CELL("filename",A12),FIND("]",CELL("filename",A12))+1,255))</f>
        <v>友情岁月-陈小春</v>
      </c>
      <c r="E13" s="20" t="s">
        <v>2218</v>
      </c>
      <c r="F13" s="16">
        <v>1.111111111111111E-2</v>
      </c>
      <c r="G13" s="16">
        <v>3.3333333333333333E-2</v>
      </c>
      <c r="I13">
        <v>1</v>
      </c>
    </row>
    <row r="14" spans="1:10" x14ac:dyDescent="0.25">
      <c r="A14" s="20" t="s">
        <v>3639</v>
      </c>
      <c r="B14" s="20" t="s">
        <v>3640</v>
      </c>
      <c r="C14" s="15" t="s">
        <v>3641</v>
      </c>
      <c r="D14" s="20" t="str">
        <f t="array" aca="1" ref="D14" ca="1">CONCATENATE(A14,"-",MID(CELL("filename",A13),FIND("]",CELL("filename",A13))+1,255))</f>
        <v>下半辈子-陈小春</v>
      </c>
      <c r="E14" s="20" t="s">
        <v>2218</v>
      </c>
      <c r="F14" s="16">
        <v>3.1944444444444442E-2</v>
      </c>
      <c r="G14" s="16">
        <v>4.2361111111111113E-2</v>
      </c>
      <c r="I14">
        <v>1</v>
      </c>
    </row>
    <row r="15" spans="1:10" x14ac:dyDescent="0.25">
      <c r="A15" s="20" t="s">
        <v>417</v>
      </c>
      <c r="B15" s="20" t="s">
        <v>3642</v>
      </c>
      <c r="C15" s="15" t="s">
        <v>3643</v>
      </c>
      <c r="D15" s="20" t="str">
        <f t="array" aca="1" ref="D15" ca="1">CONCATENATE(A15,"-",MID(CELL("filename",A14),FIND("]",CELL("filename",A14))+1,255))</f>
        <v>犯贱-陈小春</v>
      </c>
      <c r="E15" s="20" t="s">
        <v>2218</v>
      </c>
      <c r="F15" s="16">
        <v>3.4027777777777768E-2</v>
      </c>
      <c r="G15" s="16">
        <v>4.8611111111111112E-2</v>
      </c>
      <c r="I15" s="20">
        <v>1</v>
      </c>
    </row>
    <row r="16" spans="1:10" s="17" customFormat="1" x14ac:dyDescent="0.25">
      <c r="A16" s="20" t="s">
        <v>3644</v>
      </c>
      <c r="B16" s="20" t="s">
        <v>3645</v>
      </c>
      <c r="C16" s="15" t="s">
        <v>3646</v>
      </c>
      <c r="D16" s="20" t="str">
        <f t="array" aca="1" ref="D16" ca="1">CONCATENATE(A16,"-",MID(CELL("filename",A15),FIND("]",CELL("filename",A15))+1,255))</f>
        <v>战无不胜-陈小春</v>
      </c>
      <c r="E16" s="20" t="s">
        <v>2218</v>
      </c>
      <c r="F16" s="16">
        <v>1.9444444444444441E-2</v>
      </c>
      <c r="G16" s="16">
        <v>3.0555555555555551E-2</v>
      </c>
      <c r="I16" s="20">
        <v>1</v>
      </c>
    </row>
    <row r="17" spans="1:9" s="17" customFormat="1" x14ac:dyDescent="0.25">
      <c r="A17" s="20" t="s">
        <v>3647</v>
      </c>
      <c r="B17" s="20" t="s">
        <v>3648</v>
      </c>
      <c r="C17" s="15" t="s">
        <v>3649</v>
      </c>
      <c r="D17" s="20" t="str">
        <f t="array" aca="1" ref="D17" ca="1">CONCATENATE(A17,"-",MID(CELL("filename",A16),FIND("]",CELL("filename",A16))+1,255))</f>
        <v>取消资格-陈小春</v>
      </c>
      <c r="E17" s="20" t="s">
        <v>2218</v>
      </c>
      <c r="F17" s="16">
        <v>3.8194444444444448E-2</v>
      </c>
      <c r="G17" s="16">
        <v>6.3888888888888884E-2</v>
      </c>
      <c r="I17" s="20">
        <v>1</v>
      </c>
    </row>
    <row r="18" spans="1:9" s="17" customFormat="1" x14ac:dyDescent="0.25">
      <c r="A18" s="20" t="s">
        <v>3650</v>
      </c>
      <c r="B18" s="20" t="s">
        <v>3651</v>
      </c>
      <c r="C18" s="15" t="s">
        <v>3652</v>
      </c>
      <c r="D18" s="20" t="str">
        <f t="array" aca="1" ref="D18" ca="1">CONCATENATE(A18,"-",MID(CELL("filename",A17),FIND("]",CELL("filename",A17))+1,255))</f>
        <v>女人不该让男人太累-陈小春</v>
      </c>
      <c r="E18" s="20" t="s">
        <v>2218</v>
      </c>
      <c r="F18" s="16">
        <v>5.8333333333333327E-2</v>
      </c>
      <c r="G18" s="16">
        <v>8.0555555555555561E-2</v>
      </c>
      <c r="I18" s="20">
        <v>1</v>
      </c>
    </row>
    <row r="19" spans="1:9" x14ac:dyDescent="0.25">
      <c r="A19" s="20" t="s">
        <v>3653</v>
      </c>
      <c r="B19" s="20" t="s">
        <v>3654</v>
      </c>
      <c r="C19" s="15" t="s">
        <v>3655</v>
      </c>
      <c r="D19" s="20" t="str">
        <f t="array" aca="1" ref="D19" ca="1">CONCATENATE(A19,"-",MID(CELL("filename",A18),FIND("]",CELL("filename",A18))+1,255))</f>
        <v>分流-陈小春</v>
      </c>
      <c r="E19" s="20" t="s">
        <v>2218</v>
      </c>
      <c r="F19" s="16">
        <v>3.125E-2</v>
      </c>
      <c r="G19" s="16">
        <v>4.2361111111111113E-2</v>
      </c>
      <c r="I19" s="20">
        <v>1</v>
      </c>
    </row>
    <row r="20" spans="1:9" s="17" customFormat="1" x14ac:dyDescent="0.25">
      <c r="A20" s="20" t="s">
        <v>3656</v>
      </c>
      <c r="B20" s="20" t="s">
        <v>3657</v>
      </c>
      <c r="C20" s="15"/>
      <c r="D20" s="20" t="str">
        <f t="array" aca="1" ref="D20" ca="1">CONCATENATE(A20,"-",MID(CELL("filename",A19),FIND("]",CELL("filename",A19))+1,255))</f>
        <v>我不是伟人-陈小春</v>
      </c>
      <c r="E20" s="20" t="s">
        <v>2218</v>
      </c>
      <c r="F20" s="20"/>
      <c r="G20" s="20"/>
      <c r="I20" s="20">
        <v>1</v>
      </c>
    </row>
    <row r="21" spans="1:9" x14ac:dyDescent="0.25">
      <c r="A21" s="20" t="s">
        <v>2133</v>
      </c>
      <c r="B21" s="20" t="s">
        <v>2134</v>
      </c>
      <c r="C21" s="15"/>
      <c r="D21" s="20" t="str">
        <f t="array" aca="1" ref="D21" ca="1">CONCATENATE(A21,"-",MID(CELL("filename",A20),FIND("]",CELL("filename",A20))+1,255))</f>
        <v>一定要幸福-陈小春</v>
      </c>
      <c r="E21" s="20" t="s">
        <v>2218</v>
      </c>
      <c r="F21" s="20"/>
      <c r="G21" s="20"/>
      <c r="I21" s="20"/>
    </row>
    <row r="22" spans="1:9" s="17" customFormat="1" x14ac:dyDescent="0.25">
      <c r="A22" s="20" t="s">
        <v>2266</v>
      </c>
      <c r="B22" s="20" t="s">
        <v>3658</v>
      </c>
      <c r="C22" s="15" t="s">
        <v>3659</v>
      </c>
      <c r="D22" s="20" t="str">
        <f t="array" aca="1" ref="D22" ca="1">CONCATENATE(A22,"-",MID(CELL("filename",A21),FIND("]",CELL("filename",A21))+1,255))</f>
        <v>扑火-陈小春</v>
      </c>
      <c r="E22" s="20" t="s">
        <v>2218</v>
      </c>
      <c r="F22" s="16">
        <v>2.361111111111111E-2</v>
      </c>
      <c r="G22" s="16">
        <v>5.9027777777777783E-2</v>
      </c>
      <c r="I22" s="20">
        <v>1</v>
      </c>
    </row>
    <row r="23" spans="1:9" s="17" customFormat="1" x14ac:dyDescent="0.25">
      <c r="A23" s="20" t="s">
        <v>3660</v>
      </c>
      <c r="B23" s="20" t="s">
        <v>3661</v>
      </c>
      <c r="C23" s="15" t="s">
        <v>3662</v>
      </c>
      <c r="D23" s="20" t="str">
        <f t="array" aca="1" ref="D23" ca="1">CONCATENATE(A23,"-",MID(CELL("filename",A22),FIND("]",CELL("filename",A22))+1,255))</f>
        <v>失恋王-陈小春</v>
      </c>
      <c r="E23" s="20" t="s">
        <v>2218</v>
      </c>
      <c r="F23" s="16">
        <v>6.25E-2</v>
      </c>
      <c r="G23" s="16">
        <v>8.5416666666666669E-2</v>
      </c>
      <c r="I23" s="20">
        <v>1</v>
      </c>
    </row>
    <row r="24" spans="1:9" s="17" customFormat="1" x14ac:dyDescent="0.25">
      <c r="A24" s="20" t="s">
        <v>3663</v>
      </c>
      <c r="B24" s="20" t="s">
        <v>3664</v>
      </c>
      <c r="C24" s="15" t="s">
        <v>3665</v>
      </c>
      <c r="D24" s="20" t="str">
        <f t="array" aca="1" ref="D24" ca="1">CONCATENATE(A24,"-",MID(CELL("filename",A23),FIND("]",CELL("filename",A23))+1,255))</f>
        <v>教我怎么不想你-陈小春</v>
      </c>
      <c r="E24" s="20" t="s">
        <v>2218</v>
      </c>
      <c r="F24" s="16">
        <v>6.5972222222222224E-2</v>
      </c>
      <c r="G24" s="16">
        <v>9.375E-2</v>
      </c>
      <c r="I24" s="20">
        <v>1</v>
      </c>
    </row>
    <row r="25" spans="1:9" x14ac:dyDescent="0.25">
      <c r="A25" s="20" t="s">
        <v>3666</v>
      </c>
      <c r="B25" s="20" t="s">
        <v>3667</v>
      </c>
      <c r="C25" s="15" t="s">
        <v>3668</v>
      </c>
      <c r="D25" s="20" t="str">
        <f t="array" aca="1" ref="D25" ca="1">CONCATENATE(A25,"-",MID(CELL("filename",A24),FIND("]",CELL("filename",A24))+1,255))</f>
        <v>比永远更远-陈小春</v>
      </c>
      <c r="E25" s="20" t="s">
        <v>2218</v>
      </c>
      <c r="F25" s="16">
        <v>4.3749999999999997E-2</v>
      </c>
      <c r="G25" s="16">
        <v>6.458333333333334E-2</v>
      </c>
      <c r="I25" s="20">
        <v>1</v>
      </c>
    </row>
    <row r="26" spans="1:9" x14ac:dyDescent="0.25">
      <c r="A26" s="20" t="s">
        <v>3669</v>
      </c>
      <c r="B26" s="20" t="s">
        <v>3670</v>
      </c>
      <c r="C26" s="15" t="s">
        <v>3671</v>
      </c>
      <c r="D26" s="20" t="str">
        <f t="array" aca="1" ref="D26" ca="1">CONCATENATE(A26,"-",MID(CELL("filename",A25),FIND("]",CELL("filename",A25))+1,255))</f>
        <v>该我的爱-陈小春</v>
      </c>
      <c r="E26" s="20" t="s">
        <v>2218</v>
      </c>
      <c r="F26" s="16">
        <v>4.9305555555555547E-2</v>
      </c>
      <c r="G26" s="16">
        <v>6.7361111111111108E-2</v>
      </c>
      <c r="I26" s="20">
        <v>1</v>
      </c>
    </row>
    <row r="27" spans="1:9" x14ac:dyDescent="0.25">
      <c r="A27" s="20"/>
      <c r="B27" s="20"/>
      <c r="C27" s="15"/>
      <c r="D27" s="20" t="str">
        <f t="array" aca="1" ref="D27" ca="1">CONCATENATE(A27,"-",MID(CELL("filename",A26),FIND("]",CELL("filename",A26))+1,255))</f>
        <v>-陈小春</v>
      </c>
      <c r="E27" s="20" t="s">
        <v>2218</v>
      </c>
      <c r="F27" s="16"/>
      <c r="G27" s="16"/>
    </row>
    <row r="28" spans="1:9" x14ac:dyDescent="0.25">
      <c r="A28" s="20" t="s">
        <v>2322</v>
      </c>
      <c r="B28" s="20" t="s">
        <v>2322</v>
      </c>
      <c r="C28" s="15"/>
      <c r="D28" s="20" t="str">
        <f t="array" aca="1" ref="D28" ca="1">CONCATENATE(A28,"-",MID(CELL("filename",A27),FIND("]",CELL("filename",A27))+1,255))</f>
        <v>未过-陈小春</v>
      </c>
      <c r="E28" s="20" t="s">
        <v>2218</v>
      </c>
      <c r="F28" s="16"/>
      <c r="G28" s="16"/>
      <c r="I28" s="20"/>
    </row>
    <row r="29" spans="1:9" x14ac:dyDescent="0.25">
      <c r="A29" s="20"/>
      <c r="B29" s="20"/>
      <c r="C29" s="15"/>
      <c r="D29" s="20" t="str">
        <f t="array" aca="1" ref="D29" ca="1">CONCATENATE(A29,"-",MID(CELL("filename",A28),FIND("]",CELL("filename",A28))+1,255))</f>
        <v>-陈小春</v>
      </c>
      <c r="E29" s="20" t="s">
        <v>2218</v>
      </c>
      <c r="F29" s="16"/>
      <c r="G29" s="16"/>
    </row>
    <row r="30" spans="1:9" s="17" customFormat="1" x14ac:dyDescent="0.25">
      <c r="A30" s="20" t="s">
        <v>3672</v>
      </c>
      <c r="B30" s="20" t="s">
        <v>3673</v>
      </c>
      <c r="C30" s="15" t="s">
        <v>3674</v>
      </c>
      <c r="D30" s="20" t="str">
        <f t="array" aca="1" ref="D30" ca="1">CONCATENATE(A30,"-",MID(CELL("filename",A29),FIND("]",CELL("filename",A29))+1,255))</f>
        <v>装聋作哑-陈小春</v>
      </c>
      <c r="E30" s="20" t="s">
        <v>2218</v>
      </c>
      <c r="F30" s="16">
        <v>3.8194444444444448E-2</v>
      </c>
      <c r="G30" s="16">
        <v>6.3194444444444442E-2</v>
      </c>
      <c r="I30" s="20">
        <v>1</v>
      </c>
    </row>
    <row r="31" spans="1:9" s="17" customFormat="1" x14ac:dyDescent="0.25">
      <c r="A31" s="20" t="s">
        <v>3675</v>
      </c>
      <c r="B31" s="20" t="s">
        <v>3676</v>
      </c>
      <c r="C31" s="15" t="s">
        <v>3677</v>
      </c>
      <c r="D31" s="20" t="str">
        <f t="array" aca="1" ref="D31" ca="1">CONCATENATE(A31,"-",MID(CELL("filename",A30),FIND("]",CELL("filename",A30))+1,255))</f>
        <v>热血燃烧-陈小春</v>
      </c>
      <c r="E31" s="20" t="s">
        <v>2218</v>
      </c>
      <c r="F31" s="16">
        <v>3.6805555555555557E-2</v>
      </c>
      <c r="G31" s="16">
        <v>5.5555555555555552E-2</v>
      </c>
      <c r="I31" s="20">
        <v>1</v>
      </c>
    </row>
    <row r="32" spans="1:9" x14ac:dyDescent="0.25">
      <c r="A32" s="20" t="s">
        <v>3678</v>
      </c>
      <c r="B32" s="20" t="s">
        <v>3679</v>
      </c>
      <c r="C32" s="15" t="s">
        <v>3680</v>
      </c>
      <c r="D32" s="20" t="str">
        <f t="array" aca="1" ref="D32" ca="1">CONCATENATE(A32,"-",MID(CELL("filename",A31),FIND("]",CELL("filename",A31))+1,255))</f>
        <v>贪玩传世-陈小春</v>
      </c>
      <c r="E32" s="20" t="s">
        <v>2218</v>
      </c>
      <c r="F32" s="16">
        <v>4.0972222222222222E-2</v>
      </c>
      <c r="G32" s="16">
        <v>5.6944444444444443E-2</v>
      </c>
      <c r="I32" s="20">
        <v>1</v>
      </c>
    </row>
    <row r="33" spans="1:9" x14ac:dyDescent="0.25">
      <c r="A33" s="20" t="s">
        <v>3681</v>
      </c>
      <c r="B33" s="20" t="s">
        <v>3682</v>
      </c>
      <c r="C33" s="15" t="s">
        <v>3683</v>
      </c>
      <c r="D33" s="20" t="str">
        <f t="array" aca="1" ref="D33" ca="1">CONCATENATE(A33,"-",MID(CELL("filename",A32),FIND("]",CELL("filename",A32))+1,255))</f>
        <v>爱你直到宇宙终结-陈小春</v>
      </c>
      <c r="E33" s="20" t="s">
        <v>2218</v>
      </c>
      <c r="F33" s="16">
        <v>6.9444444444444441E-3</v>
      </c>
      <c r="G33" s="16">
        <v>2.7083333333333331E-2</v>
      </c>
      <c r="I33" s="20">
        <v>1</v>
      </c>
    </row>
    <row r="34" spans="1:9" x14ac:dyDescent="0.25">
      <c r="A34" s="20"/>
      <c r="B34" s="20"/>
      <c r="C34" s="15"/>
      <c r="D34" s="20" t="str">
        <f t="array" aca="1" ref="D34" ca="1">CONCATENATE(A34,"-",MID(CELL("filename",A33),FIND("]",CELL("filename",A33))+1,255))</f>
        <v>-陈小春</v>
      </c>
      <c r="E34" s="20" t="s">
        <v>2218</v>
      </c>
      <c r="F34" s="20"/>
      <c r="G34" s="20"/>
    </row>
    <row r="35" spans="1:9" x14ac:dyDescent="0.25">
      <c r="A35" s="20"/>
      <c r="B35" s="20"/>
      <c r="C35" s="15"/>
      <c r="D35" s="20" t="str">
        <f t="array" aca="1" ref="D35" ca="1">CONCATENATE(A35,"-",MID(CELL("filename",A34),FIND("]",CELL("filename",A34))+1,255))</f>
        <v>-陈小春</v>
      </c>
      <c r="E35" s="20" t="s">
        <v>2218</v>
      </c>
      <c r="F35" s="20"/>
      <c r="G35" s="20"/>
    </row>
    <row r="36" spans="1:9" x14ac:dyDescent="0.25">
      <c r="A36" s="20"/>
      <c r="B36" s="20"/>
      <c r="C36" s="15"/>
      <c r="D36" s="20" t="str">
        <f t="array" aca="1" ref="D36" ca="1">CONCATENATE(A36,"-",MID(CELL("filename",A35),FIND("]",CELL("filename",A35))+1,255))</f>
        <v>-陈小春</v>
      </c>
      <c r="E36" s="20" t="s">
        <v>2218</v>
      </c>
      <c r="F36" s="20"/>
      <c r="G36" s="20"/>
    </row>
    <row r="37" spans="1:9" x14ac:dyDescent="0.25">
      <c r="A37" s="20"/>
      <c r="B37" s="20"/>
      <c r="C37" s="15"/>
      <c r="D37" s="20"/>
      <c r="E37" s="20"/>
      <c r="F37" s="20"/>
      <c r="G37" s="20"/>
    </row>
    <row r="38" spans="1:9" x14ac:dyDescent="0.25">
      <c r="A38" s="20"/>
      <c r="B38" s="20"/>
      <c r="C38" s="15"/>
      <c r="D38" s="20"/>
      <c r="E38" s="20"/>
      <c r="F38" s="20"/>
      <c r="G38" s="20"/>
    </row>
    <row r="39" spans="1:9" x14ac:dyDescent="0.25">
      <c r="A39" s="20"/>
      <c r="B39" s="20"/>
      <c r="C39" s="15"/>
      <c r="D39" s="20"/>
      <c r="E39" s="20"/>
      <c r="F39" s="20"/>
      <c r="G39" s="20"/>
    </row>
    <row r="40" spans="1:9" x14ac:dyDescent="0.25">
      <c r="A40" s="20"/>
      <c r="B40" s="20"/>
      <c r="C40" s="15"/>
      <c r="D40" s="20"/>
      <c r="E40" s="20"/>
      <c r="F40" s="20"/>
      <c r="G40" s="20"/>
    </row>
    <row r="41" spans="1:9" x14ac:dyDescent="0.25">
      <c r="A41" s="20"/>
      <c r="B41" s="20"/>
      <c r="C41" s="15"/>
      <c r="D41" s="20"/>
      <c r="E41" s="20"/>
      <c r="F41" s="20"/>
      <c r="G41" s="20"/>
      <c r="I41">
        <v>0</v>
      </c>
    </row>
    <row r="42" spans="1:9" x14ac:dyDescent="0.25">
      <c r="A42" s="20"/>
      <c r="B42" s="20"/>
      <c r="C42" s="15"/>
      <c r="D42" s="20"/>
      <c r="E42" s="20"/>
      <c r="F42" s="20"/>
      <c r="G42" s="20"/>
      <c r="I42">
        <v>0</v>
      </c>
    </row>
    <row r="43" spans="1:9" x14ac:dyDescent="0.25">
      <c r="A43" s="20" t="s">
        <v>560</v>
      </c>
      <c r="B43" s="20" t="s">
        <v>3684</v>
      </c>
      <c r="C43" s="15"/>
      <c r="D43" s="20" t="str">
        <f t="array" aca="1" ref="D43" ca="1">CONCATENATE(A43,"-",MID(CELL("filename",A42),FIND("]",CELL("filename",A42))+1,255))</f>
        <v>红豆-陈小春</v>
      </c>
      <c r="E43" s="20" t="s">
        <v>13</v>
      </c>
      <c r="F43" s="20"/>
      <c r="G43" s="20"/>
      <c r="I43">
        <v>0</v>
      </c>
    </row>
    <row r="44" spans="1:9" x14ac:dyDescent="0.25">
      <c r="A44" s="20" t="s">
        <v>907</v>
      </c>
      <c r="B44" s="20" t="s">
        <v>908</v>
      </c>
      <c r="C44" s="15" t="s">
        <v>909</v>
      </c>
      <c r="D44" s="20" t="str">
        <f t="array" aca="1" ref="D44" ca="1">CONCATENATE(A44,"-",MID(CELL("filename",A43),FIND("]",CELL("filename",A43))+1,255))</f>
        <v>你曾是少年-陈小春</v>
      </c>
      <c r="E44" s="20" t="s">
        <v>13</v>
      </c>
      <c r="F44" s="16">
        <v>6.1111111111111109E-2</v>
      </c>
      <c r="G44" s="16">
        <v>7.8472222222222221E-2</v>
      </c>
      <c r="I44">
        <v>1</v>
      </c>
    </row>
    <row r="45" spans="1:9" x14ac:dyDescent="0.25">
      <c r="A45" s="20" t="s">
        <v>1820</v>
      </c>
      <c r="B45" s="20" t="s">
        <v>1821</v>
      </c>
      <c r="C45" s="15"/>
      <c r="D45" s="20" t="str">
        <f t="array" aca="1" ref="D45" ca="1">CONCATENATE(A45,"-",MID(CELL("filename",A44),FIND("]",CELL("filename",A44))+1,255))</f>
        <v>真的爱你-陈小春</v>
      </c>
      <c r="E45" s="20" t="s">
        <v>13</v>
      </c>
      <c r="F45" s="20"/>
      <c r="G45" s="20"/>
    </row>
    <row r="46" spans="1:9" x14ac:dyDescent="0.25">
      <c r="A46" s="20" t="s">
        <v>107</v>
      </c>
      <c r="B46" s="20" t="s">
        <v>3685</v>
      </c>
      <c r="C46" s="15"/>
      <c r="D46" s="20" t="str">
        <f t="array" aca="1" ref="D46" ca="1">CONCATENATE(A46,"-",MID(CELL("filename",A45),FIND("]",CELL("filename",A45))+1,255))</f>
        <v>爱-陈小春</v>
      </c>
      <c r="E46" s="20" t="s">
        <v>13</v>
      </c>
      <c r="F46" s="20"/>
      <c r="G46" s="20"/>
      <c r="I46">
        <v>0</v>
      </c>
    </row>
    <row r="47" spans="1:9" x14ac:dyDescent="0.25">
      <c r="A47" s="20" t="s">
        <v>417</v>
      </c>
      <c r="B47" s="20" t="s">
        <v>418</v>
      </c>
      <c r="C47" s="15"/>
      <c r="D47" s="20" t="str">
        <f t="array" aca="1" ref="D47" ca="1">CONCATENATE(A47,"-",MID(CELL("filename",A46),FIND("]",CELL("filename",A46))+1,255))</f>
        <v>犯贱-陈小春</v>
      </c>
      <c r="E47" s="20" t="s">
        <v>13</v>
      </c>
      <c r="F47" s="20"/>
      <c r="G47" s="20"/>
      <c r="I47">
        <v>0</v>
      </c>
    </row>
    <row r="48" spans="1:9" x14ac:dyDescent="0.25">
      <c r="A48" s="20" t="s">
        <v>521</v>
      </c>
      <c r="B48" s="20" t="s">
        <v>3686</v>
      </c>
      <c r="C48" s="15"/>
      <c r="D48" s="20" t="str">
        <f t="array" aca="1" ref="D48" ca="1">CONCATENATE(A48,"-",MID(CELL("filename",A47),FIND("]",CELL("filename",A47))+1,255))</f>
        <v>海阔天空-陈小春</v>
      </c>
      <c r="E48" s="20" t="s">
        <v>13</v>
      </c>
      <c r="F48" s="20"/>
      <c r="G48" s="20"/>
      <c r="I48">
        <v>0</v>
      </c>
    </row>
    <row r="49" spans="1:9" x14ac:dyDescent="0.25">
      <c r="A49" s="20" t="s">
        <v>1781</v>
      </c>
      <c r="B49" s="20" t="s">
        <v>3687</v>
      </c>
      <c r="C49" s="15"/>
      <c r="D49" s="20" t="str">
        <f t="array" aca="1" ref="D49" ca="1">CONCATENATE(A49,"-",MID(CELL("filename",A48),FIND("]",CELL("filename",A48))+1,255))</f>
        <v>约定-陈小春</v>
      </c>
      <c r="E49" s="20" t="s">
        <v>13</v>
      </c>
      <c r="F49" s="20"/>
      <c r="G49" s="20"/>
      <c r="I49">
        <v>0</v>
      </c>
    </row>
    <row r="50" spans="1:9" x14ac:dyDescent="0.25">
      <c r="A50" s="20" t="s">
        <v>1353</v>
      </c>
      <c r="B50" s="20" t="s">
        <v>1354</v>
      </c>
      <c r="C50" s="15"/>
      <c r="D50" s="20" t="str">
        <f t="array" aca="1" ref="D50" ca="1">CONCATENATE(A50,"-",MID(CELL("filename",A49),FIND("]",CELL("filename",A49))+1,255))</f>
        <v>我爱你-陈小春</v>
      </c>
      <c r="E50" s="20" t="s">
        <v>13</v>
      </c>
      <c r="F50" s="20"/>
      <c r="G50" s="20"/>
      <c r="I50">
        <v>0</v>
      </c>
    </row>
    <row r="51" spans="1:9" x14ac:dyDescent="0.25">
      <c r="A51" s="20" t="s">
        <v>1315</v>
      </c>
      <c r="B51" s="20" t="s">
        <v>3688</v>
      </c>
      <c r="C51" s="15"/>
      <c r="D51" s="20" t="str">
        <f t="array" aca="1" ref="D51" ca="1">CONCATENATE(A51,"-",MID(CELL("filename",A50),FIND("]",CELL("filename",A50))+1,255))</f>
        <v>往事只能回味-陈小春</v>
      </c>
      <c r="E51" s="20" t="s">
        <v>13</v>
      </c>
      <c r="F51" s="20"/>
      <c r="G51" s="20"/>
      <c r="I51">
        <v>0</v>
      </c>
    </row>
    <row r="52" spans="1:9" x14ac:dyDescent="0.25">
      <c r="A52" s="20" t="s">
        <v>660</v>
      </c>
      <c r="B52" s="20" t="s">
        <v>661</v>
      </c>
      <c r="C52" s="15" t="s">
        <v>662</v>
      </c>
      <c r="D52" s="20" t="str">
        <f t="array" aca="1" ref="D52" ca="1">CONCATENATE(A52,"-",MID(CELL("filename",A51),FIND("]",CELL("filename",A51))+1,255))</f>
        <v>今夜你会不会来-陈小春</v>
      </c>
      <c r="E52" s="20" t="s">
        <v>13</v>
      </c>
      <c r="F52" s="16">
        <v>5.9027777777777783E-2</v>
      </c>
      <c r="G52" s="16">
        <v>7.9166666666666663E-2</v>
      </c>
      <c r="I52">
        <v>1</v>
      </c>
    </row>
    <row r="53" spans="1:9" x14ac:dyDescent="0.25">
      <c r="A53" s="20" t="s">
        <v>205</v>
      </c>
      <c r="B53" s="20" t="s">
        <v>206</v>
      </c>
      <c r="C53" s="15"/>
      <c r="D53" s="20" t="str">
        <f t="array" aca="1" ref="D53" ca="1">CONCATENATE(A53,"-",MID(CELL("filename",A52),FIND("]",CELL("filename",A52))+1,255))</f>
        <v>笨小孩-陈小春</v>
      </c>
      <c r="E53" s="20" t="s">
        <v>13</v>
      </c>
      <c r="F53" s="20"/>
      <c r="G53" s="20"/>
      <c r="I53">
        <v>0</v>
      </c>
    </row>
    <row r="54" spans="1:9" x14ac:dyDescent="0.25">
      <c r="A54" s="20" t="s">
        <v>918</v>
      </c>
      <c r="B54" s="20" t="s">
        <v>919</v>
      </c>
      <c r="C54" s="15"/>
      <c r="D54" s="20" t="str">
        <f t="array" aca="1" ref="D54" ca="1">CONCATENATE(A54,"-",MID(CELL("filename",A53),FIND("]",CELL("filename",A53))+1,255))</f>
        <v>你好毒-陈小春</v>
      </c>
      <c r="E54" s="20" t="s">
        <v>13</v>
      </c>
      <c r="F54" s="20"/>
      <c r="G54" s="20"/>
      <c r="I54">
        <v>0</v>
      </c>
    </row>
    <row r="55" spans="1:9" x14ac:dyDescent="0.25">
      <c r="A55" s="20" t="s">
        <v>753</v>
      </c>
      <c r="B55" s="20" t="s">
        <v>754</v>
      </c>
      <c r="C55" s="15"/>
      <c r="D55" s="20" t="str">
        <f t="array" aca="1" ref="D55" ca="1">CONCATENATE(A55,"-",MID(CELL("filename",A54),FIND("]",CELL("filename",A54))+1,255))</f>
        <v>冷雨夜-陈小春</v>
      </c>
      <c r="E55" s="20" t="s">
        <v>13</v>
      </c>
      <c r="F55" s="20"/>
      <c r="G55" s="20"/>
      <c r="I55">
        <v>0</v>
      </c>
    </row>
    <row r="56" spans="1:9" x14ac:dyDescent="0.25">
      <c r="A56" s="20" t="s">
        <v>1811</v>
      </c>
      <c r="B56" s="20" t="s">
        <v>1812</v>
      </c>
      <c r="C56" s="15"/>
      <c r="D56" s="20" t="str">
        <f t="array" aca="1" ref="D56" ca="1">CONCATENATE(A56,"-",MID(CELL("filename",A55),FIND("]",CELL("filename",A55))+1,255))</f>
        <v>咱们屯里的人-陈小春</v>
      </c>
      <c r="E56" s="20" t="s">
        <v>13</v>
      </c>
      <c r="F56" s="20"/>
      <c r="G56" s="20"/>
      <c r="I56">
        <v>0</v>
      </c>
    </row>
    <row r="57" spans="1:9" s="17" customFormat="1" x14ac:dyDescent="0.25">
      <c r="A57" s="20" t="s">
        <v>430</v>
      </c>
      <c r="B57" s="20" t="s">
        <v>431</v>
      </c>
      <c r="C57" s="15" t="s">
        <v>432</v>
      </c>
      <c r="D57" s="20" t="str">
        <f t="array" aca="1" ref="D57" ca="1">CONCATENATE(A57,"-",MID(CELL("filename",A45),FIND("]",CELL("filename",A45))+1,255))</f>
        <v>分分钟需要你-陈小春</v>
      </c>
      <c r="E57" s="20" t="s">
        <v>13</v>
      </c>
      <c r="F57" s="16">
        <v>4.791666666666667E-2</v>
      </c>
      <c r="G57" s="16">
        <v>7.1527777777777773E-2</v>
      </c>
      <c r="I57">
        <v>1</v>
      </c>
    </row>
    <row r="58" spans="1:9" s="17" customFormat="1" x14ac:dyDescent="0.25">
      <c r="A58" s="20" t="s">
        <v>1684</v>
      </c>
      <c r="B58" s="20" t="s">
        <v>1685</v>
      </c>
      <c r="C58" s="15" t="s">
        <v>1686</v>
      </c>
      <c r="D58" s="20" t="str">
        <f t="array" aca="1" ref="D58" ca="1">CONCATENATE(A58,"-",MID(CELL("filename",A47),FIND("]",CELL("filename",A47))+1,255))</f>
        <v>一生中最爱-陈小春</v>
      </c>
      <c r="E58" s="20" t="s">
        <v>13</v>
      </c>
      <c r="F58" s="16">
        <v>6.0416666666666667E-2</v>
      </c>
      <c r="G58" s="16">
        <v>8.3333333333333329E-2</v>
      </c>
      <c r="I58">
        <v>1</v>
      </c>
    </row>
    <row r="59" spans="1:9" s="17" customFormat="1" x14ac:dyDescent="0.25">
      <c r="A59" s="20" t="s">
        <v>179</v>
      </c>
      <c r="B59" s="20" t="s">
        <v>180</v>
      </c>
      <c r="C59" s="15"/>
      <c r="D59" s="20" t="str">
        <f t="array" aca="1" ref="D59" ca="1">CONCATENATE(A59,"-",MID(CELL("filename",A49),FIND("]",CELL("filename",A49))+1,255))</f>
        <v>爸爸去哪儿-陈小春</v>
      </c>
      <c r="E59" s="20" t="s">
        <v>13</v>
      </c>
      <c r="F59" s="20"/>
      <c r="G59" s="20"/>
      <c r="I59">
        <v>0</v>
      </c>
    </row>
  </sheetData>
  <hyperlinks>
    <hyperlink ref="C5" r:id="rId1" xr:uid="{00000000-0004-0000-0F00-000000000000}"/>
    <hyperlink ref="C8" r:id="rId2" xr:uid="{00000000-0004-0000-0F00-000001000000}"/>
    <hyperlink ref="C9" r:id="rId3" xr:uid="{00000000-0004-0000-0F00-000002000000}"/>
    <hyperlink ref="C10" r:id="rId4" xr:uid="{00000000-0004-0000-0F00-000003000000}"/>
    <hyperlink ref="C11" r:id="rId5" xr:uid="{00000000-0004-0000-0F00-000004000000}"/>
    <hyperlink ref="C12" r:id="rId6" xr:uid="{00000000-0004-0000-0F00-000005000000}"/>
    <hyperlink ref="C13" r:id="rId7" xr:uid="{00000000-0004-0000-0F00-000006000000}"/>
    <hyperlink ref="C14" r:id="rId8" xr:uid="{00000000-0004-0000-0F00-000007000000}"/>
    <hyperlink ref="C15" r:id="rId9" xr:uid="{00000000-0004-0000-0F00-000008000000}"/>
    <hyperlink ref="C16" r:id="rId10" xr:uid="{00000000-0004-0000-0F00-000009000000}"/>
    <hyperlink ref="C17" r:id="rId11" xr:uid="{00000000-0004-0000-0F00-00000A000000}"/>
    <hyperlink ref="C18" r:id="rId12" xr:uid="{00000000-0004-0000-0F00-00000B000000}"/>
    <hyperlink ref="C19" r:id="rId13" xr:uid="{00000000-0004-0000-0F00-00000C000000}"/>
    <hyperlink ref="C22" r:id="rId14" xr:uid="{00000000-0004-0000-0F00-00000D000000}"/>
    <hyperlink ref="C23" r:id="rId15" xr:uid="{00000000-0004-0000-0F00-00000E000000}"/>
    <hyperlink ref="C24" r:id="rId16" xr:uid="{00000000-0004-0000-0F00-00000F000000}"/>
    <hyperlink ref="C25" r:id="rId17" xr:uid="{00000000-0004-0000-0F00-000010000000}"/>
    <hyperlink ref="C26" r:id="rId18" xr:uid="{00000000-0004-0000-0F00-000011000000}"/>
    <hyperlink ref="C30" r:id="rId19" xr:uid="{00000000-0004-0000-0F00-000012000000}"/>
    <hyperlink ref="C31" r:id="rId20" xr:uid="{00000000-0004-0000-0F00-000013000000}"/>
    <hyperlink ref="C32" r:id="rId21" xr:uid="{00000000-0004-0000-0F00-000014000000}"/>
    <hyperlink ref="C33" r:id="rId22" xr:uid="{00000000-0004-0000-0F00-000015000000}"/>
    <hyperlink ref="C44" r:id="rId23" xr:uid="{00000000-0004-0000-0F00-000016000000}"/>
    <hyperlink ref="C52" r:id="rId24" xr:uid="{00000000-0004-0000-0F00-000017000000}"/>
    <hyperlink ref="C58" r:id="rId25" xr:uid="{00000000-0004-0000-0F00-000018000000}"/>
  </hyperlink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15"/>
  <sheetViews>
    <sheetView workbookViewId="0">
      <selection activeCell="A3" sqref="A3:XFD3"/>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0" width="9.140625" style="19" customWidth="1"/>
    <col min="7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1156</v>
      </c>
      <c r="B2" s="21" t="s">
        <v>3689</v>
      </c>
      <c r="C2" s="15"/>
      <c r="D2" t="str">
        <f t="array" aca="1" ref="D2" ca="1">CONCATENATE(A2,"-",MID(CELL("filename",A1),FIND("]",CELL("filename",A1))+1,255))</f>
        <v>十年-陈奕迅</v>
      </c>
      <c r="E2" t="s">
        <v>2218</v>
      </c>
      <c r="F2" s="10"/>
      <c r="G2" s="10"/>
      <c r="I2"/>
    </row>
    <row r="3" spans="1:10" x14ac:dyDescent="0.25">
      <c r="A3" t="s">
        <v>845</v>
      </c>
      <c r="B3" s="21" t="s">
        <v>846</v>
      </c>
      <c r="C3" s="15"/>
      <c r="D3" t="str">
        <f t="array" aca="1" ref="D3" ca="1">CONCATENATE(A3,"-",MID(CELL("filename",A2),FIND("]",CELL("filename",A2))+1,255))</f>
        <v>明年今日-陈奕迅</v>
      </c>
      <c r="E3" t="s">
        <v>2218</v>
      </c>
      <c r="F3" s="10"/>
      <c r="G3" s="10"/>
      <c r="I3"/>
    </row>
    <row r="4" spans="1:10" x14ac:dyDescent="0.25">
      <c r="A4" t="s">
        <v>140</v>
      </c>
      <c r="B4" s="21" t="s">
        <v>3690</v>
      </c>
      <c r="C4" s="15"/>
      <c r="D4" t="str">
        <f t="array" aca="1" ref="D4" ca="1">CONCATENATE(A4,"-",MID(CELL("filename",A3),FIND("]",CELL("filename",A3))+1,255))</f>
        <v>爱情转移-陈奕迅</v>
      </c>
      <c r="E4" t="s">
        <v>2218</v>
      </c>
      <c r="F4" s="10"/>
      <c r="G4" s="10"/>
      <c r="I4"/>
    </row>
    <row r="5" spans="1:10" x14ac:dyDescent="0.25">
      <c r="A5" t="s">
        <v>455</v>
      </c>
      <c r="B5" s="21" t="s">
        <v>456</v>
      </c>
      <c r="C5" s="15"/>
      <c r="D5" t="str">
        <f t="array" aca="1" ref="D5" ca="1">CONCATENATE(A5,"-",MID(CELL("filename",A4),FIND("]",CELL("filename",A4))+1,255))</f>
        <v>富士山下-陈奕迅</v>
      </c>
      <c r="E5" t="s">
        <v>2218</v>
      </c>
      <c r="F5" s="10"/>
      <c r="G5" s="10"/>
      <c r="I5"/>
    </row>
    <row r="6" spans="1:10" x14ac:dyDescent="0.25">
      <c r="A6" s="25" t="s">
        <v>1228</v>
      </c>
      <c r="B6" s="21" t="s">
        <v>1229</v>
      </c>
      <c r="C6" s="15"/>
      <c r="D6" t="str">
        <f t="array" aca="1" ref="D6" ca="1">CONCATENATE(A6,"-",MID(CELL("filename",A5),FIND("]",CELL("filename",A5))+1,255))</f>
        <v>淘汰-陈奕迅</v>
      </c>
      <c r="E6" t="s">
        <v>2218</v>
      </c>
      <c r="F6" s="10"/>
      <c r="G6" s="10"/>
      <c r="I6"/>
    </row>
    <row r="7" spans="1:10" x14ac:dyDescent="0.25">
      <c r="A7" t="s">
        <v>490</v>
      </c>
      <c r="B7" s="21" t="s">
        <v>491</v>
      </c>
      <c r="C7" s="15"/>
      <c r="D7" t="str">
        <f t="array" aca="1" ref="D7" ca="1">CONCATENATE(A7,"-",MID(CELL("filename",A6),FIND("]",CELL("filename",A6))+1,255))</f>
        <v>孤勇者-陈奕迅</v>
      </c>
      <c r="E7" t="s">
        <v>2218</v>
      </c>
      <c r="F7" s="10"/>
      <c r="G7" s="10"/>
      <c r="I7"/>
    </row>
    <row r="8" spans="1:10" x14ac:dyDescent="0.25">
      <c r="A8" t="s">
        <v>445</v>
      </c>
      <c r="B8" s="21" t="s">
        <v>446</v>
      </c>
      <c r="C8" s="15"/>
      <c r="D8" t="str">
        <f t="array" aca="1" ref="D8" ca="1">CONCATENATE(A8,"-",MID(CELL("filename",A7),FIND("]",CELL("filename",A7))+1,255))</f>
        <v>浮夸-陈奕迅</v>
      </c>
      <c r="E8" t="s">
        <v>2218</v>
      </c>
      <c r="F8" s="10"/>
      <c r="G8" s="10"/>
      <c r="I8"/>
    </row>
    <row r="9" spans="1:10" x14ac:dyDescent="0.25">
      <c r="A9" t="s">
        <v>535</v>
      </c>
      <c r="B9" s="21" t="s">
        <v>3691</v>
      </c>
      <c r="C9" s="15"/>
      <c r="D9" t="str">
        <f t="array" aca="1" ref="D9" ca="1">CONCATENATE(A9,"-",MID(CELL("filename",A8),FIND("]",CELL("filename",A8))+1,255))</f>
        <v>好久不见-陈奕迅</v>
      </c>
      <c r="E9" t="s">
        <v>2218</v>
      </c>
      <c r="F9" s="10"/>
      <c r="G9" s="10"/>
      <c r="I9"/>
    </row>
    <row r="10" spans="1:10" x14ac:dyDescent="0.25">
      <c r="A10" t="s">
        <v>231</v>
      </c>
      <c r="B10" s="21" t="s">
        <v>232</v>
      </c>
      <c r="C10" s="15"/>
      <c r="D10" s="19" t="str">
        <f t="array" aca="1" ref="D10" ca="1">CONCATENATE(A10,"-",MID(CELL("filename",A9),FIND("]",CELL("filename",A9))+1,255))</f>
        <v>不如不见-陈奕迅</v>
      </c>
      <c r="E10" t="s">
        <v>2218</v>
      </c>
      <c r="F10" s="10"/>
      <c r="G10" s="10"/>
    </row>
    <row r="11" spans="1:10" x14ac:dyDescent="0.25">
      <c r="A11" t="s">
        <v>1890</v>
      </c>
      <c r="B11" s="21" t="s">
        <v>3692</v>
      </c>
      <c r="C11" s="15"/>
      <c r="D11" s="19" t="str">
        <f t="array" aca="1" ref="D11" ca="1">CONCATENATE(A11,"-",MID(CELL("filename",A10),FIND("]",CELL("filename",A10))+1,255))</f>
        <v>最佳损友-陈奕迅</v>
      </c>
      <c r="E11" t="s">
        <v>2218</v>
      </c>
      <c r="F11" s="10"/>
      <c r="G11" s="10"/>
      <c r="I11"/>
    </row>
    <row r="12" spans="1:10" x14ac:dyDescent="0.25">
      <c r="A12" t="s">
        <v>1342</v>
      </c>
      <c r="B12" s="21" t="s">
        <v>1343</v>
      </c>
      <c r="C12" s="15"/>
      <c r="D12" s="19" t="str">
        <f t="array" aca="1" ref="D12" ca="1">CONCATENATE(A12,"-",MID(CELL("filename",A11),FIND("]",CELL("filename",A11))+1,255))</f>
        <v>稳稳的幸福-陈奕迅</v>
      </c>
      <c r="E12" t="s">
        <v>2218</v>
      </c>
      <c r="F12" s="10"/>
      <c r="G12" s="10"/>
      <c r="I12"/>
    </row>
    <row r="13" spans="1:10" x14ac:dyDescent="0.25">
      <c r="A13" t="s">
        <v>1700</v>
      </c>
      <c r="B13" s="21" t="s">
        <v>3693</v>
      </c>
      <c r="C13" s="15"/>
      <c r="D13" s="19" t="str">
        <f t="array" aca="1" ref="D13" ca="1">CONCATENATE(A13,"-",MID(CELL("filename",A12),FIND("]",CELL("filename",A12))+1,255))</f>
        <v>因为爱情-陈奕迅</v>
      </c>
      <c r="E13" t="s">
        <v>2218</v>
      </c>
      <c r="F13" s="10"/>
      <c r="G13" s="10"/>
      <c r="I13"/>
    </row>
    <row r="14" spans="1:10" x14ac:dyDescent="0.25">
      <c r="A14" t="s">
        <v>241</v>
      </c>
      <c r="B14" s="21" t="s">
        <v>3694</v>
      </c>
      <c r="D14" s="19" t="str">
        <f t="array" aca="1" ref="D14" ca="1">CONCATENATE(A14,"-",MID(CELL("filename",A13),FIND("]",CELL("filename",A13))+1,255))</f>
        <v>不要说话-陈奕迅</v>
      </c>
      <c r="E14" t="s">
        <v>2218</v>
      </c>
      <c r="F14" s="10"/>
      <c r="I14"/>
    </row>
    <row r="15" spans="1:10" x14ac:dyDescent="0.25">
      <c r="A15" t="s">
        <v>1704</v>
      </c>
      <c r="B15" s="21" t="s">
        <v>1705</v>
      </c>
      <c r="C15" s="15"/>
      <c r="D15" s="19" t="str">
        <f t="array" aca="1" ref="D15" ca="1">CONCATENATE(A15,"-",MID(CELL("filename",A14),FIND("]",CELL("filename",A14))+1,255))</f>
        <v>阴天快乐-陈奕迅</v>
      </c>
      <c r="E15" t="s">
        <v>2218</v>
      </c>
      <c r="F15" s="10"/>
      <c r="G15" s="10"/>
      <c r="I15"/>
    </row>
    <row r="16" spans="1:10" x14ac:dyDescent="0.25">
      <c r="A16" t="s">
        <v>562</v>
      </c>
      <c r="B16" s="21" t="s">
        <v>563</v>
      </c>
      <c r="C16" s="15"/>
      <c r="D16" s="19" t="str">
        <f t="array" aca="1" ref="D16" ca="1">CONCATENATE(A16,"-",MID(CELL("filename",A15),FIND("]",CELL("filename",A15))+1,255))</f>
        <v>红玫瑰-陈奕迅</v>
      </c>
      <c r="E16" t="s">
        <v>2218</v>
      </c>
      <c r="F16" s="10"/>
      <c r="G16" s="10"/>
      <c r="I16"/>
    </row>
    <row r="17" spans="1:10" x14ac:dyDescent="0.25">
      <c r="A17" t="s">
        <v>181</v>
      </c>
      <c r="B17" s="21" t="s">
        <v>3695</v>
      </c>
      <c r="C17" s="15"/>
      <c r="D17" s="19" t="str">
        <f t="array" aca="1" ref="D17" ca="1">CONCATENATE(A17,"-",MID(CELL("filename",A16),FIND("]",CELL("filename",A16))+1,255))</f>
        <v>白玫瑰-陈奕迅</v>
      </c>
      <c r="E17" t="s">
        <v>2218</v>
      </c>
      <c r="F17" s="10"/>
      <c r="G17" s="10"/>
      <c r="I17"/>
    </row>
    <row r="18" spans="1:10" x14ac:dyDescent="0.25">
      <c r="A18" t="s">
        <v>56</v>
      </c>
      <c r="B18" s="21" t="s">
        <v>57</v>
      </c>
      <c r="C18" s="15"/>
      <c r="D18" s="19" t="str">
        <f t="array" aca="1" ref="D18" ca="1">CONCATENATE(A18,"-",MID(CELL("filename",A17),FIND("]",CELL("filename",A17))+1,255))</f>
        <v>k歌之王-陈奕迅</v>
      </c>
      <c r="E18" t="s">
        <v>2218</v>
      </c>
      <c r="F18" s="10"/>
      <c r="G18" s="10"/>
      <c r="I18"/>
    </row>
    <row r="19" spans="1:10" x14ac:dyDescent="0.25">
      <c r="A19" t="s">
        <v>3696</v>
      </c>
      <c r="B19" s="21" t="s">
        <v>3697</v>
      </c>
      <c r="D19" s="19" t="str">
        <f t="array" aca="1" ref="D19" ca="1">CONCATENATE(A19,"-",MID(CELL("filename",A18),FIND("]",CELL("filename",A18))+1,255))</f>
        <v>单车-陈奕迅</v>
      </c>
      <c r="E19" t="s">
        <v>2218</v>
      </c>
      <c r="I19"/>
    </row>
    <row r="20" spans="1:10" x14ac:dyDescent="0.25">
      <c r="A20" t="s">
        <v>910</v>
      </c>
      <c r="B20" s="21" t="s">
        <v>3698</v>
      </c>
      <c r="C20" s="15"/>
      <c r="D20" s="19" t="str">
        <f t="array" aca="1" ref="D20" ca="1">CONCATENATE(A20,"-",MID(CELL("filename",A19),FIND("]",CELL("filename",A19))+1,255))</f>
        <v>你的背包-陈奕迅</v>
      </c>
      <c r="E20" t="s">
        <v>2218</v>
      </c>
      <c r="F20" s="10"/>
      <c r="G20" s="10"/>
      <c r="I20"/>
    </row>
    <row r="21" spans="1:10" x14ac:dyDescent="0.25">
      <c r="A21" t="s">
        <v>2176</v>
      </c>
      <c r="B21" s="21" t="s">
        <v>2177</v>
      </c>
      <c r="D21" s="19" t="str">
        <f t="array" aca="1" ref="D21" ca="1">CONCATENATE(A21,"-",MID(CELL("filename",A20),FIND("]",CELL("filename",A20))+1,255))</f>
        <v>圣诞结-陈奕迅</v>
      </c>
      <c r="E21" t="s">
        <v>2218</v>
      </c>
      <c r="I21"/>
    </row>
    <row r="22" spans="1:10" x14ac:dyDescent="0.25">
      <c r="A22" t="s">
        <v>488</v>
      </c>
      <c r="B22" s="21" t="s">
        <v>489</v>
      </c>
      <c r="D22" s="19" t="str">
        <f t="array" aca="1" ref="D22" ca="1">CONCATENATE(A22,"-",MID(CELL("filename",A21),FIND("]",CELL("filename",A21))+1,255))</f>
        <v>孤独患者-陈奕迅</v>
      </c>
      <c r="E22" t="s">
        <v>2218</v>
      </c>
      <c r="I22"/>
    </row>
    <row r="23" spans="1:10" x14ac:dyDescent="0.25">
      <c r="A23" t="s">
        <v>1956</v>
      </c>
      <c r="B23" s="21" t="s">
        <v>3699</v>
      </c>
      <c r="D23" t="str">
        <f t="array" aca="1" ref="D23" ca="1">CONCATENATE(A23,"-",MID(CELL("filename",A22),FIND("]",CELL("filename",A22))+1,255))</f>
        <v>兄弟-陈奕迅</v>
      </c>
      <c r="E23" t="s">
        <v>2218</v>
      </c>
      <c r="I23"/>
    </row>
    <row r="24" spans="1:10" x14ac:dyDescent="0.25">
      <c r="A24" t="s">
        <v>2080</v>
      </c>
      <c r="B24" s="21" t="s">
        <v>18221</v>
      </c>
      <c r="C24" s="15" t="s">
        <v>2082</v>
      </c>
      <c r="D24" t="str">
        <f t="array" aca="1" ref="D24" ca="1">CONCATENATE(A24,"-",MID(CELL("filename",A23),FIND("]",CELL("filename",A23))+1,255))</f>
        <v>倒带人生-陈奕迅</v>
      </c>
      <c r="E24" t="s">
        <v>2218</v>
      </c>
      <c r="F24" s="10">
        <v>7.6388888888888886E-3</v>
      </c>
      <c r="G24" s="10">
        <v>2.361111111111111E-2</v>
      </c>
      <c r="I24">
        <v>0</v>
      </c>
    </row>
    <row r="25" spans="1:10" x14ac:dyDescent="0.25">
      <c r="A25" t="s">
        <v>3700</v>
      </c>
      <c r="B25" s="21" t="s">
        <v>3701</v>
      </c>
      <c r="C25" s="15" t="s">
        <v>3702</v>
      </c>
      <c r="D25" t="str">
        <f t="array" aca="1" ref="D25" ca="1">CONCATENATE(A25,"-",MID(CELL("filename",A24),FIND("]",CELL("filename",A24))+1,255))</f>
        <v>一丝不挂-陈奕迅</v>
      </c>
      <c r="E25" t="s">
        <v>2218</v>
      </c>
      <c r="F25" s="10">
        <v>4.5138888888888888E-2</v>
      </c>
      <c r="G25" s="10">
        <v>6.25E-2</v>
      </c>
      <c r="I25">
        <v>0</v>
      </c>
    </row>
    <row r="26" spans="1:10" x14ac:dyDescent="0.25">
      <c r="A26" s="25" t="s">
        <v>3703</v>
      </c>
      <c r="B26" s="21" t="s">
        <v>18222</v>
      </c>
      <c r="C26" s="15" t="s">
        <v>3704</v>
      </c>
      <c r="D26" t="str">
        <f t="array" aca="1" ref="D26" ca="1">CONCATENATE(A26,"-",MID(CELL("filename",A25),FIND("]",CELL("filename",A25))+1,255))</f>
        <v>爱是一本书-陈奕迅</v>
      </c>
      <c r="E26" t="s">
        <v>2218</v>
      </c>
      <c r="F26" s="10">
        <v>4.8611111111111112E-2</v>
      </c>
      <c r="G26" s="10">
        <v>5.8333333333333327E-2</v>
      </c>
      <c r="I26">
        <v>0</v>
      </c>
    </row>
    <row r="27" spans="1:10" x14ac:dyDescent="0.25">
      <c r="A27" t="s">
        <v>1389</v>
      </c>
      <c r="B27" s="21" t="s">
        <v>18223</v>
      </c>
      <c r="C27" s="15" t="s">
        <v>1391</v>
      </c>
      <c r="D27" t="str">
        <f t="array" aca="1" ref="D27" ca="1">CONCATENATE(A27,"-",MID(CELL("filename",A26),FIND("]",CELL("filename",A26))+1,255))</f>
        <v>我们-陈奕迅</v>
      </c>
      <c r="E27" t="s">
        <v>2218</v>
      </c>
      <c r="F27" s="10">
        <v>5.0694444444444438E-2</v>
      </c>
      <c r="G27" s="10">
        <v>6.8750000000000006E-2</v>
      </c>
      <c r="I27">
        <v>0</v>
      </c>
      <c r="J27">
        <v>1.2</v>
      </c>
    </row>
    <row r="28" spans="1:10" x14ac:dyDescent="0.25">
      <c r="A28" t="s">
        <v>3705</v>
      </c>
      <c r="B28" s="21" t="s">
        <v>3706</v>
      </c>
      <c r="D28" t="str">
        <f t="array" aca="1" ref="D28" ca="1">CONCATENATE(A28,"-",MID(CELL("filename",A27),FIND("]",CELL("filename",A27))+1,255))</f>
        <v>等你爱我-陈奕迅</v>
      </c>
      <c r="E28" t="s">
        <v>2218</v>
      </c>
      <c r="I28">
        <v>0</v>
      </c>
    </row>
    <row r="29" spans="1:10" x14ac:dyDescent="0.25">
      <c r="A29" t="s">
        <v>3707</v>
      </c>
      <c r="B29" s="21" t="s">
        <v>18213</v>
      </c>
      <c r="C29" s="15" t="s">
        <v>3708</v>
      </c>
      <c r="D29" t="str">
        <f t="array" aca="1" ref="D29" ca="1">CONCATENATE(A29,"-",MID(CELL("filename",A28),FIND("]",CELL("filename",A28))+1,255))</f>
        <v>可以了-陈奕迅</v>
      </c>
      <c r="E29" t="s">
        <v>2218</v>
      </c>
      <c r="F29" s="10">
        <v>5.6250000000000001E-2</v>
      </c>
      <c r="G29" s="10">
        <v>7.6388888888888895E-2</v>
      </c>
      <c r="I29">
        <v>0</v>
      </c>
      <c r="J29">
        <v>1.2</v>
      </c>
    </row>
    <row r="30" spans="1:10" x14ac:dyDescent="0.25">
      <c r="A30" t="s">
        <v>3709</v>
      </c>
      <c r="B30" s="21" t="s">
        <v>18214</v>
      </c>
      <c r="C30" s="15" t="s">
        <v>3710</v>
      </c>
      <c r="D30" t="str">
        <f t="array" aca="1" ref="D30" ca="1">CONCATENATE(A30,"-",MID(CELL("filename",A29),FIND("]",CELL("filename",A29))+1,255))</f>
        <v>你给我听好-陈奕迅</v>
      </c>
      <c r="E30" t="s">
        <v>2218</v>
      </c>
      <c r="F30" s="10">
        <v>1.458333333333333E-2</v>
      </c>
      <c r="G30" s="10">
        <v>2.777777777777778E-2</v>
      </c>
      <c r="I30">
        <v>0</v>
      </c>
    </row>
    <row r="31" spans="1:10" x14ac:dyDescent="0.25">
      <c r="A31" t="s">
        <v>3711</v>
      </c>
      <c r="B31" s="21" t="s">
        <v>18220</v>
      </c>
      <c r="C31" s="15" t="s">
        <v>3713</v>
      </c>
      <c r="D31" t="str">
        <f t="array" aca="1" ref="D31" ca="1">CONCATENATE(A31,"-",MID(CELL("filename",A30),FIND("]",CELL("filename",A30))+1,255))</f>
        <v>兄妹-陈奕迅</v>
      </c>
      <c r="E31" t="s">
        <v>2218</v>
      </c>
      <c r="F31" s="10">
        <v>9.0277777777777769E-3</v>
      </c>
      <c r="G31" s="10">
        <v>1.8749999999999999E-2</v>
      </c>
      <c r="I31">
        <v>0</v>
      </c>
    </row>
    <row r="32" spans="1:10" x14ac:dyDescent="0.25">
      <c r="A32" t="s">
        <v>3714</v>
      </c>
      <c r="B32" s="21" t="s">
        <v>18215</v>
      </c>
      <c r="C32" s="15" t="s">
        <v>3715</v>
      </c>
      <c r="D32" t="str">
        <f t="array" aca="1" ref="D32" ca="1">CONCATENATE(A32,"-",MID(CELL("filename",A31),FIND("]",CELL("filename",A31))+1,255))</f>
        <v>信心花舍-陈奕迅</v>
      </c>
      <c r="E32" t="s">
        <v>2218</v>
      </c>
      <c r="F32" s="10">
        <v>4.2361111111111113E-2</v>
      </c>
      <c r="G32" s="10">
        <v>5.9027777777777783E-2</v>
      </c>
      <c r="I32">
        <v>1</v>
      </c>
    </row>
    <row r="33" spans="1:12" x14ac:dyDescent="0.25">
      <c r="A33" s="9" t="s">
        <v>14</v>
      </c>
      <c r="B33" s="21" t="s">
        <v>18216</v>
      </c>
      <c r="C33" s="15" t="s">
        <v>16</v>
      </c>
      <c r="D33" t="str">
        <f t="array" aca="1" ref="D33" ca="1">CONCATENATE(A33,"-",MID(CELL("filename",A32),FIND("]",CELL("filename",A32))+1,255))</f>
        <v>1874-陈奕迅</v>
      </c>
      <c r="E33" t="s">
        <v>2218</v>
      </c>
      <c r="F33" s="10">
        <v>5.486111111111111E-2</v>
      </c>
      <c r="G33" s="10">
        <v>6.7361111111111108E-2</v>
      </c>
      <c r="I33">
        <v>1</v>
      </c>
    </row>
    <row r="34" spans="1:12" x14ac:dyDescent="0.25">
      <c r="A34" s="3" t="s">
        <v>2077</v>
      </c>
      <c r="B34" s="21" t="s">
        <v>18217</v>
      </c>
      <c r="C34" s="15" t="s">
        <v>2079</v>
      </c>
      <c r="D34" t="str">
        <f t="array" aca="1" ref="D34" ca="1">CONCATENATE(A34,"-",MID(CELL("filename",A33),FIND("]",CELL("filename",A33))+1,255))</f>
        <v>对不起谢谢-陈奕迅</v>
      </c>
      <c r="E34" t="s">
        <v>2218</v>
      </c>
      <c r="F34" s="10">
        <v>4.027777777777778E-2</v>
      </c>
      <c r="G34" s="10">
        <v>6.25E-2</v>
      </c>
      <c r="I34">
        <v>1</v>
      </c>
    </row>
    <row r="35" spans="1:12" x14ac:dyDescent="0.25">
      <c r="A35" t="s">
        <v>3716</v>
      </c>
      <c r="B35" s="21" t="s">
        <v>18218</v>
      </c>
      <c r="C35" s="15"/>
      <c r="D35" t="str">
        <f t="array" aca="1" ref="D35" ca="1">CONCATENATE(A35,"-",MID(CELL("filename",A34),FIND("]",CELL("filename",A34))+1,255))</f>
        <v>十面埋伏-陈奕迅</v>
      </c>
      <c r="E35" t="s">
        <v>2218</v>
      </c>
      <c r="F35" s="10"/>
      <c r="G35" s="10"/>
      <c r="I35"/>
    </row>
    <row r="36" spans="1:12" x14ac:dyDescent="0.25">
      <c r="A36" s="3" t="s">
        <v>3718</v>
      </c>
      <c r="B36" s="21" t="s">
        <v>18219</v>
      </c>
      <c r="C36" s="15" t="s">
        <v>3720</v>
      </c>
      <c r="D36" t="str">
        <f t="array" aca="1" ref="D36" ca="1">CONCATENATE(A36,"-",MID(CELL("filename",A35),FIND("]",CELL("filename",A35))+1,255))</f>
        <v>My Girl-陈奕迅</v>
      </c>
      <c r="E36" t="s">
        <v>2218</v>
      </c>
      <c r="F36" s="10">
        <v>2.2916666666666669E-2</v>
      </c>
      <c r="G36" s="10">
        <v>3.4027777777777768E-2</v>
      </c>
      <c r="I36">
        <v>1</v>
      </c>
    </row>
    <row r="37" spans="1:12" x14ac:dyDescent="0.25">
      <c r="A37" s="19" t="s">
        <v>3021</v>
      </c>
      <c r="B37" s="21" t="s">
        <v>17133</v>
      </c>
      <c r="C37" s="15" t="s">
        <v>17134</v>
      </c>
      <c r="D37" s="19" t="str">
        <f t="array" aca="1" ref="D37" ca="1">CONCATENATE(A37,"-",MID(CELL("filename",A42),FIND("]",CELL("filename",A42))+1,255))</f>
        <v>Fight as ONE-陈奕迅</v>
      </c>
      <c r="E37" s="19" t="s">
        <v>2218</v>
      </c>
      <c r="F37" s="10">
        <v>4.3055555555555555E-2</v>
      </c>
      <c r="G37" s="10">
        <v>6.1805555555555558E-2</v>
      </c>
      <c r="I37" s="19">
        <v>1</v>
      </c>
      <c r="L37" s="19" t="s">
        <v>3022</v>
      </c>
    </row>
    <row r="38" spans="1:12" x14ac:dyDescent="0.25">
      <c r="A38" t="s">
        <v>3721</v>
      </c>
      <c r="B38" s="21" t="s">
        <v>18224</v>
      </c>
      <c r="C38" s="15" t="s">
        <v>3722</v>
      </c>
      <c r="D38" t="str">
        <f t="array" aca="1" ref="D38" ca="1">CONCATENATE(A38,"-",MID(CELL("filename",A69),FIND("]",CELL("filename",A69))+1,255))</f>
        <v>苦瓜-陈奕迅</v>
      </c>
      <c r="E38" t="s">
        <v>2218</v>
      </c>
      <c r="F38" s="10">
        <v>4.2361111111111113E-2</v>
      </c>
      <c r="G38" s="10">
        <v>5.6944444444444443E-2</v>
      </c>
      <c r="I38">
        <v>0</v>
      </c>
    </row>
    <row r="39" spans="1:12" x14ac:dyDescent="0.25">
      <c r="A39" t="s">
        <v>2039</v>
      </c>
      <c r="B39" s="21" t="s">
        <v>18225</v>
      </c>
      <c r="C39" s="15" t="s">
        <v>2041</v>
      </c>
      <c r="D39" t="str">
        <f t="array" aca="1" ref="D39" ca="1">CONCATENATE(A39,"-",MID(CELL("filename",A38),FIND("]",CELL("filename",A38))+1,255))</f>
        <v>谢谢侬-陈奕迅</v>
      </c>
      <c r="E39" t="s">
        <v>2218</v>
      </c>
      <c r="F39" s="10">
        <v>3.6805555555555557E-2</v>
      </c>
      <c r="G39" s="10">
        <v>5.7638888888888892E-2</v>
      </c>
      <c r="I39">
        <v>1</v>
      </c>
    </row>
    <row r="40" spans="1:12" x14ac:dyDescent="0.25">
      <c r="A40" t="s">
        <v>3723</v>
      </c>
      <c r="B40" s="21" t="s">
        <v>18226</v>
      </c>
      <c r="C40" s="15" t="s">
        <v>3725</v>
      </c>
      <c r="D40" t="str">
        <f t="array" aca="1" ref="D40" ca="1">CONCATENATE(A40,"-",MID(CELL("filename",A39),FIND("]",CELL("filename",A39))+1,255))</f>
        <v>全世界失眠-陈奕迅</v>
      </c>
      <c r="E40" t="s">
        <v>2218</v>
      </c>
      <c r="F40" s="10">
        <v>3.7499999999999999E-2</v>
      </c>
      <c r="G40" s="10">
        <v>5.9027777777777783E-2</v>
      </c>
      <c r="I40">
        <v>0</v>
      </c>
      <c r="J40">
        <v>1.2</v>
      </c>
    </row>
    <row r="41" spans="1:12" x14ac:dyDescent="0.25">
      <c r="A41" t="s">
        <v>1210</v>
      </c>
      <c r="B41" s="21" t="s">
        <v>18227</v>
      </c>
      <c r="C41" s="15" t="s">
        <v>1212</v>
      </c>
      <c r="D41" s="19" t="str">
        <f t="array" aca="1" ref="D41" ca="1">CONCATENATE(A41,"-",MID(CELL("filename",A40),FIND("]",CELL("filename",A40))+1,255))</f>
        <v>岁月如歌-陈奕迅</v>
      </c>
      <c r="E41" t="s">
        <v>2218</v>
      </c>
      <c r="F41" s="10">
        <v>2.8472222222222222E-2</v>
      </c>
      <c r="G41" s="10">
        <v>4.8611111111111112E-2</v>
      </c>
      <c r="I41">
        <v>1</v>
      </c>
    </row>
    <row r="42" spans="1:12" x14ac:dyDescent="0.25">
      <c r="A42" t="s">
        <v>986</v>
      </c>
      <c r="B42" s="21" t="s">
        <v>18228</v>
      </c>
      <c r="C42" s="15" t="s">
        <v>988</v>
      </c>
      <c r="D42" s="19" t="str">
        <f t="array" aca="1" ref="D42" ca="1">CONCATENATE(A42,"-",MID(CELL("filename",A41),FIND("]",CELL("filename",A41))+1,255))</f>
        <v>葡萄成熟时-陈奕迅</v>
      </c>
      <c r="E42" t="s">
        <v>2218</v>
      </c>
      <c r="F42" s="10">
        <v>4.3749999999999997E-2</v>
      </c>
      <c r="G42" s="10">
        <v>6.5972222222222224E-2</v>
      </c>
      <c r="I42">
        <v>1</v>
      </c>
    </row>
    <row r="43" spans="1:12" x14ac:dyDescent="0.25">
      <c r="A43" t="s">
        <v>2085</v>
      </c>
      <c r="B43" s="21" t="s">
        <v>18229</v>
      </c>
      <c r="C43" s="15" t="s">
        <v>2087</v>
      </c>
      <c r="D43" s="19" t="str">
        <f t="array" aca="1" ref="D43" ca="1">CONCATENATE(A43,"-",MID(CELL("filename",A42),FIND("]",CELL("filename",A42))+1,255))</f>
        <v>Last Order-陈奕迅</v>
      </c>
      <c r="E43" t="s">
        <v>2218</v>
      </c>
      <c r="F43" s="10">
        <v>6.2500000000000003E-3</v>
      </c>
      <c r="G43" s="10">
        <v>3.1944444444444442E-2</v>
      </c>
      <c r="I43">
        <v>1</v>
      </c>
      <c r="J43">
        <v>1.2</v>
      </c>
    </row>
    <row r="44" spans="1:12" x14ac:dyDescent="0.25">
      <c r="A44" t="s">
        <v>3726</v>
      </c>
      <c r="B44" s="21" t="s">
        <v>18230</v>
      </c>
      <c r="C44" s="15" t="s">
        <v>3727</v>
      </c>
      <c r="D44" s="19" t="str">
        <f t="array" aca="1" ref="D44" ca="1">CONCATENATE(A44,"-",MID(CELL("filename",A43),FIND("]",CELL("filename",A43))+1,255))</f>
        <v>Baby Song-陈奕迅</v>
      </c>
      <c r="E44" t="s">
        <v>2218</v>
      </c>
      <c r="F44" s="10">
        <v>1.5277777777777781E-2</v>
      </c>
      <c r="G44" s="10">
        <v>3.5416666666666673E-2</v>
      </c>
      <c r="I44">
        <v>1</v>
      </c>
      <c r="J44">
        <v>1.2</v>
      </c>
    </row>
    <row r="45" spans="1:12" x14ac:dyDescent="0.25">
      <c r="A45" t="s">
        <v>3728</v>
      </c>
      <c r="B45" s="21" t="s">
        <v>18231</v>
      </c>
      <c r="C45" s="15" t="s">
        <v>3730</v>
      </c>
      <c r="D45" s="19" t="str">
        <f t="array" aca="1" ref="D45" ca="1">CONCATENATE(A45,"-",MID(CELL("filename",A44),FIND("]",CELL("filename",A44))+1,255))</f>
        <v>同舟之情-陈奕迅</v>
      </c>
      <c r="E45" t="s">
        <v>2218</v>
      </c>
      <c r="F45" s="10">
        <v>4.7222222222222221E-2</v>
      </c>
      <c r="G45" s="10">
        <v>6.6666666666666666E-2</v>
      </c>
      <c r="I45">
        <v>1</v>
      </c>
    </row>
    <row r="46" spans="1:12" x14ac:dyDescent="0.25">
      <c r="A46" s="3" t="s">
        <v>3731</v>
      </c>
      <c r="B46" s="21" t="s">
        <v>18232</v>
      </c>
      <c r="C46" s="15" t="s">
        <v>3732</v>
      </c>
      <c r="D46" s="19" t="str">
        <f t="array" aca="1" ref="D46" ca="1">CONCATENATE(A46,"-",MID(CELL("filename",A45),FIND("]",CELL("filename",A45))+1,255))</f>
        <v>落花流水-陈奕迅</v>
      </c>
      <c r="E46" t="s">
        <v>2218</v>
      </c>
      <c r="F46" s="10">
        <v>1.041666666666667E-2</v>
      </c>
      <c r="G46" s="10">
        <v>3.4027777777777768E-2</v>
      </c>
      <c r="I46">
        <v>1</v>
      </c>
    </row>
    <row r="47" spans="1:12" x14ac:dyDescent="0.25">
      <c r="A47" t="s">
        <v>1458</v>
      </c>
      <c r="B47" s="21" t="s">
        <v>18233</v>
      </c>
      <c r="C47" s="15" t="s">
        <v>1460</v>
      </c>
      <c r="D47" s="19" t="str">
        <f t="array" aca="1" ref="D47" ca="1">CONCATENATE(A47,"-",MID(CELL("filename",A46),FIND("]",CELL("filename",A46))+1,255))</f>
        <v>无条件-陈奕迅</v>
      </c>
      <c r="E47" t="s">
        <v>2218</v>
      </c>
      <c r="F47" s="10">
        <v>5.1388888888888887E-2</v>
      </c>
      <c r="G47" s="10">
        <v>7.4305555555555555E-2</v>
      </c>
      <c r="I47">
        <v>1</v>
      </c>
    </row>
    <row r="48" spans="1:12" x14ac:dyDescent="0.25">
      <c r="A48" t="s">
        <v>3733</v>
      </c>
      <c r="B48" s="21" t="s">
        <v>18234</v>
      </c>
      <c r="C48" s="15" t="s">
        <v>3734</v>
      </c>
      <c r="D48" s="19" t="str">
        <f t="array" aca="1" ref="D48" ca="1">CONCATENATE(A48,"-",MID(CELL("filename",A47),FIND("]",CELL("filename",A47))+1,255))</f>
        <v>七百年后-陈奕迅</v>
      </c>
      <c r="E48" t="s">
        <v>2218</v>
      </c>
      <c r="F48" s="10">
        <v>0.05</v>
      </c>
      <c r="G48" s="10">
        <v>6.9444444444444448E-2</v>
      </c>
      <c r="I48">
        <v>1</v>
      </c>
    </row>
    <row r="49" spans="1:10" x14ac:dyDescent="0.25">
      <c r="A49" t="s">
        <v>3735</v>
      </c>
      <c r="B49" s="21" t="s">
        <v>18235</v>
      </c>
      <c r="C49" s="15" t="s">
        <v>3736</v>
      </c>
      <c r="D49" s="19" t="str">
        <f t="array" aca="1" ref="D49" ca="1">CONCATENATE(A49,"-",MID(CELL("filename",A48),FIND("]",CELL("filename",A48))+1,255))</f>
        <v>今天只做一件事-陈奕迅</v>
      </c>
      <c r="E49" t="s">
        <v>2218</v>
      </c>
      <c r="F49" s="10">
        <v>4.791666666666667E-2</v>
      </c>
      <c r="G49" s="10">
        <v>6.1111111111111109E-2</v>
      </c>
      <c r="I49">
        <v>1</v>
      </c>
    </row>
    <row r="50" spans="1:10" x14ac:dyDescent="0.25">
      <c r="A50" t="s">
        <v>3737</v>
      </c>
      <c r="B50" s="21" t="s">
        <v>18236</v>
      </c>
      <c r="C50" s="15" t="s">
        <v>3738</v>
      </c>
      <c r="D50" s="19" t="str">
        <f t="array" aca="1" ref="D50" ca="1">CONCATENATE(A50,"-",MID(CELL("filename",A49),FIND("]",CELL("filename",A49))+1,255))</f>
        <v>陀飞轮-陈奕迅</v>
      </c>
      <c r="E50" t="s">
        <v>2218</v>
      </c>
      <c r="F50" s="10">
        <v>4.8611111111111112E-2</v>
      </c>
      <c r="G50" s="10">
        <v>5.9027777777777783E-2</v>
      </c>
      <c r="I50">
        <v>1</v>
      </c>
    </row>
    <row r="51" spans="1:10" x14ac:dyDescent="0.25">
      <c r="A51" t="s">
        <v>3739</v>
      </c>
      <c r="B51" s="21" t="s">
        <v>18237</v>
      </c>
      <c r="C51" s="15" t="s">
        <v>3740</v>
      </c>
      <c r="D51" s="19" t="str">
        <f t="array" aca="1" ref="D51" ca="1">CONCATENATE(A51,"-",MID(CELL("filename",A50),FIND("]",CELL("filename",A50))+1,255))</f>
        <v>让我留在你身边-陈奕迅</v>
      </c>
      <c r="E51" t="s">
        <v>2218</v>
      </c>
      <c r="F51" s="10">
        <v>2.0833333333333329E-3</v>
      </c>
      <c r="G51" s="10">
        <v>3.1944444444444442E-2</v>
      </c>
      <c r="I51">
        <v>1</v>
      </c>
    </row>
    <row r="52" spans="1:10" s="20" customFormat="1" x14ac:dyDescent="0.25">
      <c r="A52" s="20" t="s">
        <v>3758</v>
      </c>
      <c r="B52" s="22" t="s">
        <v>18254</v>
      </c>
      <c r="C52" s="15" t="s">
        <v>3760</v>
      </c>
      <c r="D52" s="19" t="str">
        <f t="array" aca="1" ref="D52" ca="1">CONCATENATE(A52,"-",MID(CELL("filename",A51),FIND("]",CELL("filename",A51))+1,255))</f>
        <v>世界上不存在的歌-陈奕迅</v>
      </c>
      <c r="E52" s="19" t="s">
        <v>2218</v>
      </c>
      <c r="F52" s="16">
        <v>2.9861111111111109E-2</v>
      </c>
      <c r="G52" s="16">
        <v>5.347222222222222E-2</v>
      </c>
      <c r="I52" s="20">
        <v>1</v>
      </c>
    </row>
    <row r="53" spans="1:10" x14ac:dyDescent="0.25">
      <c r="A53" t="s">
        <v>3741</v>
      </c>
      <c r="B53" s="21" t="s">
        <v>18238</v>
      </c>
      <c r="C53" s="15" t="s">
        <v>3742</v>
      </c>
      <c r="D53" s="19" t="str">
        <f t="array" aca="1" ref="D53" ca="1">CONCATENATE(A53,"-",MID(CELL("filename",A52),FIND("]",CELL("filename",A52))+1,255))</f>
        <v>夕阳无限好-陈奕迅</v>
      </c>
      <c r="E53" t="s">
        <v>2218</v>
      </c>
      <c r="F53" s="10">
        <v>5.0694444444444438E-2</v>
      </c>
      <c r="G53" s="10">
        <v>6.6666666666666666E-2</v>
      </c>
      <c r="I53">
        <v>1</v>
      </c>
      <c r="J53">
        <v>1.2</v>
      </c>
    </row>
    <row r="54" spans="1:10" x14ac:dyDescent="0.25">
      <c r="A54" t="s">
        <v>3743</v>
      </c>
      <c r="B54" s="21" t="s">
        <v>18241</v>
      </c>
      <c r="C54" s="15" t="s">
        <v>3744</v>
      </c>
      <c r="D54" s="19" t="str">
        <f t="array" aca="1" ref="D54" ca="1">CONCATENATE(A54,"-",MID(CELL("filename",A53),FIND("]",CELL("filename",A53))+1,255))</f>
        <v>吟游诗人-陈奕迅</v>
      </c>
      <c r="E54" t="s">
        <v>2218</v>
      </c>
      <c r="F54" s="10">
        <v>7.2916666666666671E-2</v>
      </c>
      <c r="G54" s="10">
        <v>8.5416666666666669E-2</v>
      </c>
      <c r="I54">
        <v>1</v>
      </c>
    </row>
    <row r="55" spans="1:10" x14ac:dyDescent="0.25">
      <c r="A55" t="s">
        <v>3745</v>
      </c>
      <c r="B55" s="21" t="s">
        <v>18239</v>
      </c>
      <c r="C55" s="15" t="s">
        <v>3746</v>
      </c>
      <c r="D55" s="19" t="str">
        <f t="array" aca="1" ref="D55" ca="1">CONCATENATE(A55,"-",MID(CELL("filename",A54),FIND("]",CELL("filename",A54))+1,255))</f>
        <v>婚礼的祝福-陈奕迅</v>
      </c>
      <c r="E55" t="s">
        <v>2218</v>
      </c>
      <c r="F55" s="10">
        <v>5.6250000000000001E-2</v>
      </c>
      <c r="G55" s="10">
        <v>6.7361111111111108E-2</v>
      </c>
      <c r="I55">
        <v>1</v>
      </c>
    </row>
    <row r="56" spans="1:10" x14ac:dyDescent="0.25">
      <c r="A56" s="3" t="s">
        <v>1973</v>
      </c>
      <c r="B56" s="21" t="s">
        <v>18240</v>
      </c>
      <c r="C56" s="15" t="s">
        <v>1975</v>
      </c>
      <c r="D56" s="19" t="str">
        <f t="array" aca="1" ref="D56" ca="1">CONCATENATE(A56,"-",MID(CELL("filename",A55),FIND("]",CELL("filename",A55))+1,255))</f>
        <v>娱乐天空-陈奕迅</v>
      </c>
      <c r="E56" t="s">
        <v>2218</v>
      </c>
      <c r="F56" s="10">
        <v>8.3333333333333329E-2</v>
      </c>
      <c r="G56" s="10">
        <v>0.1048611111111111</v>
      </c>
      <c r="I56">
        <v>1</v>
      </c>
    </row>
    <row r="57" spans="1:10" x14ac:dyDescent="0.25">
      <c r="A57" s="3" t="s">
        <v>3747</v>
      </c>
      <c r="B57" s="21" t="s">
        <v>18242</v>
      </c>
      <c r="C57" s="15" t="s">
        <v>3749</v>
      </c>
      <c r="D57" s="19" t="str">
        <f t="array" aca="1" ref="D57" ca="1">CONCATENATE(A57,"-",MID(CELL("filename",A56),FIND("]",CELL("filename",A56))+1,255))</f>
        <v>阿牛-陈奕迅</v>
      </c>
      <c r="E57" t="s">
        <v>2218</v>
      </c>
      <c r="F57" s="10">
        <v>1.111111111111111E-2</v>
      </c>
      <c r="G57" s="10">
        <v>2.222222222222222E-2</v>
      </c>
      <c r="I57">
        <v>1</v>
      </c>
    </row>
    <row r="58" spans="1:10" x14ac:dyDescent="0.25">
      <c r="A58" t="s">
        <v>3750</v>
      </c>
      <c r="B58" s="21" t="s">
        <v>18243</v>
      </c>
      <c r="C58" s="15" t="s">
        <v>3751</v>
      </c>
      <c r="D58" s="19" t="str">
        <f t="array" aca="1" ref="D58" ca="1">CONCATENATE(A58,"-",MID(CELL("filename",A57),FIND("]",CELL("filename",A57))+1,255))</f>
        <v>床上的黑洞-陈奕迅</v>
      </c>
      <c r="E58" t="s">
        <v>2218</v>
      </c>
      <c r="F58" s="10">
        <v>3.6805555555555557E-2</v>
      </c>
      <c r="G58" s="10">
        <v>4.8611111111111112E-2</v>
      </c>
      <c r="I58">
        <v>1</v>
      </c>
    </row>
    <row r="59" spans="1:10" x14ac:dyDescent="0.25">
      <c r="A59" t="s">
        <v>3752</v>
      </c>
      <c r="B59" s="21" t="s">
        <v>18244</v>
      </c>
      <c r="C59" s="15" t="s">
        <v>3753</v>
      </c>
      <c r="D59" s="19" t="str">
        <f t="array" aca="1" ref="D59" ca="1">CONCATENATE(A59,"-",MID(CELL("filename",A58),FIND("]",CELL("filename",A58))+1,255))</f>
        <v>冤家-陈奕迅</v>
      </c>
      <c r="E59" t="s">
        <v>2218</v>
      </c>
      <c r="F59" s="10">
        <v>4.6527777777777779E-2</v>
      </c>
      <c r="G59" s="10">
        <v>5.9027777777777783E-2</v>
      </c>
      <c r="I59">
        <v>1</v>
      </c>
    </row>
    <row r="60" spans="1:10" x14ac:dyDescent="0.25">
      <c r="A60" t="s">
        <v>961</v>
      </c>
      <c r="B60" s="21" t="s">
        <v>18245</v>
      </c>
      <c r="C60" s="15" t="s">
        <v>963</v>
      </c>
      <c r="D60" s="19" t="str">
        <f t="array" aca="1" ref="D60" ca="1">CONCATENATE(A60,"-",MID(CELL("filename",A59),FIND("]",CELL("filename",A59))+1,255))</f>
        <v>陪你度过漫长岁月-陈奕迅</v>
      </c>
      <c r="E60" t="s">
        <v>2218</v>
      </c>
      <c r="F60" s="10">
        <v>3.3333333333333333E-2</v>
      </c>
      <c r="G60" s="10">
        <v>6.3194444444444442E-2</v>
      </c>
      <c r="I60">
        <v>0</v>
      </c>
    </row>
    <row r="61" spans="1:10" x14ac:dyDescent="0.25">
      <c r="A61" t="s">
        <v>3754</v>
      </c>
      <c r="B61" s="21" t="s">
        <v>18246</v>
      </c>
      <c r="C61" s="15" t="s">
        <v>3755</v>
      </c>
      <c r="D61" s="19" t="str">
        <f t="array" aca="1" ref="D61" ca="1">CONCATENATE(A61,"-",MID(CELL("filename",A60),FIND("]",CELL("filename",A60))+1,255))</f>
        <v>大激想-陈奕迅</v>
      </c>
      <c r="E61" t="s">
        <v>2218</v>
      </c>
      <c r="F61" s="10">
        <v>7.2222222222222215E-2</v>
      </c>
      <c r="G61" s="10">
        <v>9.583333333333334E-2</v>
      </c>
      <c r="I61">
        <v>1</v>
      </c>
    </row>
    <row r="62" spans="1:10" x14ac:dyDescent="0.25">
      <c r="A62" t="s">
        <v>93</v>
      </c>
      <c r="B62" s="21" t="s">
        <v>18247</v>
      </c>
      <c r="C62" s="15" t="s">
        <v>95</v>
      </c>
      <c r="D62" s="19" t="str">
        <f t="array" aca="1" ref="D62" ca="1">CONCATENATE(A62,"-",MID(CELL("filename",A61),FIND("]",CELL("filename",A61))+1,255))</f>
        <v>Shall We Talk-陈奕迅</v>
      </c>
      <c r="E62" t="s">
        <v>2218</v>
      </c>
      <c r="F62" s="10">
        <v>4.0972222222222222E-2</v>
      </c>
      <c r="G62" s="10">
        <v>5.9027777777777783E-2</v>
      </c>
      <c r="I62">
        <v>1</v>
      </c>
    </row>
    <row r="63" spans="1:10" x14ac:dyDescent="0.25">
      <c r="A63" t="s">
        <v>155</v>
      </c>
      <c r="B63" s="21" t="s">
        <v>18248</v>
      </c>
      <c r="C63" s="15" t="s">
        <v>157</v>
      </c>
      <c r="D63" s="19" t="str">
        <f t="array" aca="1" ref="D63" ca="1">CONCATENATE(A63,"-",MID(CELL("filename",A62),FIND("]",CELL("filename",A62))+1,255))</f>
        <v>爱是怀疑-陈奕迅</v>
      </c>
      <c r="E63" t="s">
        <v>2218</v>
      </c>
      <c r="F63" s="10">
        <v>5.8333333333333327E-2</v>
      </c>
      <c r="G63" s="10">
        <v>7.1527777777777773E-2</v>
      </c>
      <c r="I63">
        <v>1</v>
      </c>
    </row>
    <row r="64" spans="1:10" x14ac:dyDescent="0.25">
      <c r="A64" s="19" t="s">
        <v>7307</v>
      </c>
      <c r="B64" s="21" t="s">
        <v>18190</v>
      </c>
      <c r="C64" s="15" t="s">
        <v>18191</v>
      </c>
      <c r="D64" s="19" t="str">
        <f t="array" aca="1" ref="D64" ca="1">CONCATENATE(A64,"-",MID(CELL("filename",A63),FIND("]",CELL("filename",A63))+1,255))</f>
        <v>想哭-陈奕迅</v>
      </c>
      <c r="E64" s="19" t="s">
        <v>2218</v>
      </c>
      <c r="F64" s="10">
        <v>4.1666666666666666E-3</v>
      </c>
      <c r="G64" s="10">
        <v>2.5000000000000001E-2</v>
      </c>
      <c r="I64" s="19">
        <v>1</v>
      </c>
    </row>
    <row r="65" spans="1:10" x14ac:dyDescent="0.25">
      <c r="A65" s="19" t="s">
        <v>19115</v>
      </c>
      <c r="B65" s="21" t="s">
        <v>19555</v>
      </c>
      <c r="C65" s="15" t="s">
        <v>19556</v>
      </c>
      <c r="D65" s="19" t="str">
        <f t="array" aca="1" ref="D65" ca="1">CONCATENATE(A65,"-",MID(CELL("filename",A97),FIND("]",CELL("filename",A97))+1,255))</f>
        <v>多少-陈奕迅</v>
      </c>
      <c r="E65" s="19" t="s">
        <v>2218</v>
      </c>
      <c r="F65" s="10">
        <v>1.3194444444444444E-2</v>
      </c>
      <c r="G65" s="10">
        <v>4.3749999999999997E-2</v>
      </c>
      <c r="I65" s="19">
        <v>1</v>
      </c>
    </row>
    <row r="66" spans="1:10" x14ac:dyDescent="0.25">
      <c r="A66" s="19" t="s">
        <v>8202</v>
      </c>
      <c r="B66" s="21" t="s">
        <v>23462</v>
      </c>
      <c r="C66" s="24" t="s">
        <v>19851</v>
      </c>
      <c r="D66" s="19" t="str">
        <f t="array" aca="1" ref="D66" ca="1">CONCATENATE(A66,"-",MID(CELL("filename",A85),FIND("]",CELL("filename",A85))+1,255))</f>
        <v>浣溪沙-陈奕迅</v>
      </c>
      <c r="E66" s="19" t="s">
        <v>2218</v>
      </c>
      <c r="F66" s="10">
        <v>2.8472222222222222E-2</v>
      </c>
      <c r="G66" s="10">
        <v>4.583333333333333E-2</v>
      </c>
      <c r="I66" s="19">
        <v>1</v>
      </c>
    </row>
    <row r="67" spans="1:10" x14ac:dyDescent="0.25">
      <c r="A67" s="3"/>
      <c r="C67" s="15"/>
      <c r="D67" s="19" t="str">
        <f t="array" aca="1" ref="D67" ca="1">CONCATENATE(A67,"-",MID(CELL("filename",A64),FIND("]",CELL("filename",A64))+1,255))</f>
        <v>-陈奕迅</v>
      </c>
      <c r="E67" t="s">
        <v>2218</v>
      </c>
      <c r="F67" s="10"/>
      <c r="G67" s="10"/>
    </row>
    <row r="68" spans="1:10" x14ac:dyDescent="0.25">
      <c r="A68" t="s">
        <v>2845</v>
      </c>
      <c r="B68" s="21" t="s">
        <v>2845</v>
      </c>
      <c r="D68" s="19" t="str">
        <f t="array" aca="1" ref="D68" ca="1">CONCATENATE(A68,"-",MID(CELL("filename",A67),FIND("]",CELL("filename",A67))+1,255))</f>
        <v>不熟-陈奕迅</v>
      </c>
      <c r="E68" t="s">
        <v>2218</v>
      </c>
    </row>
    <row r="69" spans="1:10" x14ac:dyDescent="0.25">
      <c r="D69" s="19" t="str">
        <f t="array" aca="1" ref="D69" ca="1">CONCATENATE(A69,"-",MID(CELL("filename",A68),FIND("]",CELL("filename",A68))+1,255))</f>
        <v>-陈奕迅</v>
      </c>
      <c r="E69" t="s">
        <v>2218</v>
      </c>
    </row>
    <row r="70" spans="1:10" x14ac:dyDescent="0.25">
      <c r="A70" s="19" t="s">
        <v>17763</v>
      </c>
      <c r="B70" s="21" t="s">
        <v>18198</v>
      </c>
      <c r="C70" s="15" t="s">
        <v>18199</v>
      </c>
      <c r="D70" s="19" t="str">
        <f t="array" aca="1" ref="D70" ca="1">CONCATENATE(A70,"-",MID(CELL("filename",A69),FIND("]",CELL("filename",A69))+1,255))</f>
        <v>拔河-陈奕迅</v>
      </c>
      <c r="E70" s="19" t="s">
        <v>2218</v>
      </c>
      <c r="F70" s="10">
        <v>1.4583333333333334E-2</v>
      </c>
      <c r="G70" s="10">
        <v>4.0972222222222222E-2</v>
      </c>
      <c r="I70" s="19">
        <v>1</v>
      </c>
      <c r="J70" s="19">
        <v>1.2</v>
      </c>
    </row>
    <row r="71" spans="1:10" x14ac:dyDescent="0.25">
      <c r="A71" s="19" t="s">
        <v>17780</v>
      </c>
      <c r="B71" s="21" t="s">
        <v>18209</v>
      </c>
      <c r="C71" s="15" t="s">
        <v>18208</v>
      </c>
      <c r="D71" s="19" t="str">
        <f t="array" aca="1" ref="D71" ca="1">CONCATENATE(A71,"-",MID(CELL("filename",A70),FIND("]",CELL("filename",A70))+1,255))</f>
        <v>低等动物-陈奕迅</v>
      </c>
      <c r="E71" s="19" t="s">
        <v>2218</v>
      </c>
      <c r="F71" s="10">
        <v>5.7638888888888892E-2</v>
      </c>
      <c r="G71" s="10">
        <v>7.4305555555555555E-2</v>
      </c>
      <c r="I71" s="19">
        <v>1</v>
      </c>
    </row>
    <row r="72" spans="1:10" x14ac:dyDescent="0.25">
      <c r="A72" s="19" t="s">
        <v>7988</v>
      </c>
      <c r="B72" s="21" t="s">
        <v>18206</v>
      </c>
      <c r="C72" s="15" t="s">
        <v>18205</v>
      </c>
      <c r="D72" s="19" t="str">
        <f t="array" aca="1" ref="D72" ca="1">CONCATENATE(A72,"-",MID(CELL("filename",A71),FIND("]",CELL("filename",A71))+1,255))</f>
        <v>活着多好-陈奕迅</v>
      </c>
      <c r="E72" s="19" t="s">
        <v>2218</v>
      </c>
      <c r="F72" s="10">
        <v>0.05</v>
      </c>
      <c r="G72" s="10">
        <v>7.0833333333333331E-2</v>
      </c>
      <c r="I72" s="19">
        <v>1</v>
      </c>
    </row>
    <row r="73" spans="1:10" x14ac:dyDescent="0.25">
      <c r="A73" s="19" t="s">
        <v>8214</v>
      </c>
      <c r="B73" s="21" t="s">
        <v>23460</v>
      </c>
      <c r="C73" s="15" t="s">
        <v>19870</v>
      </c>
      <c r="D73" s="19" t="str">
        <f t="array" aca="1" ref="D73" ca="1">CONCATENATE(A73,"-",MID(CELL("filename",A93),FIND("]",CELL("filename",A93))+1,255))</f>
        <v>社交恐惧癌-陈奕迅</v>
      </c>
      <c r="E73" s="19" t="s">
        <v>2218</v>
      </c>
      <c r="F73" s="10">
        <v>4.8611111111111112E-3</v>
      </c>
      <c r="G73" s="10">
        <v>2.361111111111111E-2</v>
      </c>
      <c r="I73" s="19">
        <v>1</v>
      </c>
    </row>
    <row r="77" spans="1:10" x14ac:dyDescent="0.25">
      <c r="A77" s="19" t="s">
        <v>4439</v>
      </c>
      <c r="B77" s="19" t="s">
        <v>6265</v>
      </c>
      <c r="C77" s="15"/>
      <c r="D77" s="19" t="str">
        <f t="array" aca="1" ref="D77" ca="1">CONCATENATE(A77,"-",MID(CELL("filename",A84),FIND("]",CELL("filename",A84))+1,255))</f>
        <v>Love Song-陈奕迅</v>
      </c>
      <c r="E77" s="19" t="s">
        <v>13</v>
      </c>
      <c r="F77" s="10"/>
      <c r="G77" s="10"/>
    </row>
    <row r="78" spans="1:10" x14ac:dyDescent="0.25">
      <c r="A78" t="s">
        <v>37</v>
      </c>
      <c r="B78" s="21" t="s">
        <v>17464</v>
      </c>
      <c r="C78" s="1" t="s">
        <v>39</v>
      </c>
      <c r="D78" t="str">
        <f t="array" aca="1" ref="D78" ca="1">CONCATENATE(A78,"-",MID(CELL("filename",A214),FIND("]",CELL("filename",A214))+1,255))</f>
        <v>Hey Jude-陈奕迅</v>
      </c>
      <c r="E78" t="s">
        <v>13</v>
      </c>
      <c r="F78" s="10">
        <v>6.9444444444444441E-3</v>
      </c>
      <c r="G78" s="10">
        <v>2.5000000000000001E-2</v>
      </c>
      <c r="I78">
        <v>1</v>
      </c>
    </row>
    <row r="79" spans="1:10" x14ac:dyDescent="0.25">
      <c r="A79" t="s">
        <v>51</v>
      </c>
      <c r="B79" s="21" t="s">
        <v>18249</v>
      </c>
      <c r="C79" s="15" t="s">
        <v>53</v>
      </c>
      <c r="D79" t="str">
        <f t="array" aca="1" ref="D79" ca="1">CONCATENATE(A79,"-",MID(CELL("filename",A78),FIND("]",CELL("filename",A78))+1,255))</f>
        <v>Katrina-陈奕迅</v>
      </c>
      <c r="E79" t="s">
        <v>13</v>
      </c>
      <c r="F79" s="10">
        <v>3.125E-2</v>
      </c>
      <c r="G79" s="10">
        <v>5.9027777777777783E-2</v>
      </c>
      <c r="I79">
        <v>1</v>
      </c>
    </row>
    <row r="80" spans="1:10" x14ac:dyDescent="0.25">
      <c r="A80" t="s">
        <v>100</v>
      </c>
      <c r="B80" s="21" t="s">
        <v>101</v>
      </c>
      <c r="D80" t="str">
        <f t="array" aca="1" ref="D80" ca="1">CONCATENATE(A80,"-",MID(CELL("filename",A79),FIND("]",CELL("filename",A79))+1,255))</f>
        <v>Yellow-陈奕迅</v>
      </c>
      <c r="E80" t="s">
        <v>13</v>
      </c>
    </row>
    <row r="81" spans="1:10" x14ac:dyDescent="0.25">
      <c r="A81" t="s">
        <v>222</v>
      </c>
      <c r="B81" s="21" t="s">
        <v>223</v>
      </c>
      <c r="D81" t="str">
        <f t="array" aca="1" ref="D81" ca="1">CONCATENATE(A81,"-",MID(CELL("filename",A80),FIND("]",CELL("filename",A80))+1,255))</f>
        <v>不该-陈奕迅</v>
      </c>
      <c r="E81" t="s">
        <v>13</v>
      </c>
    </row>
    <row r="82" spans="1:10" x14ac:dyDescent="0.25">
      <c r="A82" t="s">
        <v>247</v>
      </c>
      <c r="B82" s="21" t="s">
        <v>248</v>
      </c>
      <c r="D82" t="str">
        <f t="array" aca="1" ref="D82" ca="1">CONCATENATE(A82,"-",MID(CELL("filename",A81),FIND("]",CELL("filename",A81))+1,255))</f>
        <v>沧海一声笑-陈奕迅</v>
      </c>
      <c r="E82" t="s">
        <v>13</v>
      </c>
    </row>
    <row r="83" spans="1:10" x14ac:dyDescent="0.25">
      <c r="A83" t="s">
        <v>275</v>
      </c>
      <c r="B83" s="21" t="s">
        <v>276</v>
      </c>
      <c r="C83" s="15" t="s">
        <v>277</v>
      </c>
      <c r="D83" t="str">
        <f t="array" aca="1" ref="D83" ca="1">CONCATENATE(A83,"-",MID(CELL("filename",A82),FIND("]",CELL("filename",A82))+1,255))</f>
        <v>宠爱-陈奕迅</v>
      </c>
      <c r="E83" s="19" t="s">
        <v>13</v>
      </c>
      <c r="F83" s="10">
        <v>1.111111111111111E-2</v>
      </c>
      <c r="G83" s="10">
        <v>2.1527777777777781E-2</v>
      </c>
      <c r="I83">
        <v>0</v>
      </c>
    </row>
    <row r="84" spans="1:10" x14ac:dyDescent="0.25">
      <c r="A84" t="s">
        <v>302</v>
      </c>
      <c r="B84" s="21" t="s">
        <v>303</v>
      </c>
      <c r="D84" t="str">
        <f t="array" aca="1" ref="D84" ca="1">CONCATENATE(A84,"-",MID(CELL("filename",A83),FIND("]",CELL("filename",A83))+1,255))</f>
        <v>存在-陈奕迅</v>
      </c>
      <c r="E84" s="19" t="s">
        <v>13</v>
      </c>
    </row>
    <row r="85" spans="1:10" x14ac:dyDescent="0.25">
      <c r="A85" t="s">
        <v>340</v>
      </c>
      <c r="B85" s="21" t="s">
        <v>341</v>
      </c>
      <c r="C85" s="15" t="s">
        <v>342</v>
      </c>
      <c r="D85" t="str">
        <f t="array" aca="1" ref="D85" ca="1">CONCATENATE(A85,"-",MID(CELL("filename",A84),FIND("]",CELL("filename",A84))+1,255))</f>
        <v>当爱已成往事-陈奕迅</v>
      </c>
      <c r="E85" s="19" t="s">
        <v>13</v>
      </c>
      <c r="F85" s="10">
        <v>6.1805555555555558E-2</v>
      </c>
      <c r="G85" s="10">
        <v>8.4027777777777785E-2</v>
      </c>
      <c r="I85">
        <v>0</v>
      </c>
    </row>
    <row r="86" spans="1:10" x14ac:dyDescent="0.25">
      <c r="A86" t="s">
        <v>502</v>
      </c>
      <c r="B86" s="21" t="s">
        <v>503</v>
      </c>
      <c r="D86" t="str">
        <f t="array" aca="1" ref="D86" ca="1">CONCATENATE(A86,"-",MID(CELL("filename",A85),FIND("]",CELL("filename",A85))+1,255))</f>
        <v>光辉岁月-陈奕迅</v>
      </c>
      <c r="E86" s="19" t="s">
        <v>13</v>
      </c>
    </row>
    <row r="87" spans="1:10" x14ac:dyDescent="0.25">
      <c r="A87" t="s">
        <v>521</v>
      </c>
      <c r="B87" s="21" t="s">
        <v>2468</v>
      </c>
      <c r="D87" t="str">
        <f t="array" aca="1" ref="D87" ca="1">CONCATENATE(A87,"-",MID(CELL("filename",A86),FIND("]",CELL("filename",A86))+1,255))</f>
        <v>海阔天空-陈奕迅</v>
      </c>
      <c r="E87" s="19" t="s">
        <v>13</v>
      </c>
    </row>
    <row r="88" spans="1:10" x14ac:dyDescent="0.25">
      <c r="A88" t="s">
        <v>646</v>
      </c>
      <c r="B88" s="21" t="s">
        <v>647</v>
      </c>
      <c r="D88" t="str">
        <f t="array" aca="1" ref="D88" ca="1">CONCATENATE(A88,"-",MID(CELL("filename",A87),FIND("]",CELL("filename",A87))+1,255))</f>
        <v>简单爱-陈奕迅</v>
      </c>
      <c r="E88" s="19" t="s">
        <v>13</v>
      </c>
    </row>
    <row r="89" spans="1:10" x14ac:dyDescent="0.25">
      <c r="A89" t="s">
        <v>675</v>
      </c>
      <c r="B89" s="21" t="s">
        <v>676</v>
      </c>
      <c r="D89" t="str">
        <f t="array" aca="1" ref="D89" ca="1">CONCATENATE(A89,"-",MID(CELL("filename",A88),FIND("]",CELL("filename",A88))+1,255))</f>
        <v>菊花台-陈奕迅</v>
      </c>
      <c r="E89" s="19" t="s">
        <v>13</v>
      </c>
    </row>
    <row r="90" spans="1:10" x14ac:dyDescent="0.25">
      <c r="A90" t="s">
        <v>735</v>
      </c>
      <c r="B90" s="21" t="s">
        <v>18250</v>
      </c>
      <c r="C90" s="15" t="s">
        <v>737</v>
      </c>
      <c r="D90" t="str">
        <f t="array" aca="1" ref="D90" ca="1">CONCATENATE(A90,"-",MID(CELL("filename",A89),FIND("]",CELL("filename",A89))+1,255))</f>
        <v>狼来了-陈奕迅</v>
      </c>
      <c r="E90" s="19" t="s">
        <v>13</v>
      </c>
      <c r="F90" s="10">
        <v>3.2638888888888891E-2</v>
      </c>
      <c r="G90" s="10">
        <v>4.3055555555555562E-2</v>
      </c>
      <c r="I90">
        <v>1</v>
      </c>
    </row>
    <row r="91" spans="1:10" x14ac:dyDescent="0.25">
      <c r="A91" t="s">
        <v>768</v>
      </c>
      <c r="B91" s="21" t="s">
        <v>769</v>
      </c>
      <c r="C91" s="15" t="s">
        <v>770</v>
      </c>
      <c r="D91" t="str">
        <f t="array" aca="1" ref="D91" ca="1">CONCATENATE(A91,"-",MID(CELL("filename",A90),FIND("]",CELL("filename",A90))+1,255))</f>
        <v>李香兰-陈奕迅</v>
      </c>
      <c r="E91" s="19" t="s">
        <v>13</v>
      </c>
      <c r="F91" s="10">
        <v>5.8333333333333327E-2</v>
      </c>
      <c r="G91" s="10">
        <v>9.0277777777777776E-2</v>
      </c>
      <c r="I91">
        <v>0</v>
      </c>
      <c r="J91">
        <v>1.2</v>
      </c>
    </row>
    <row r="92" spans="1:10" x14ac:dyDescent="0.25">
      <c r="A92" t="s">
        <v>818</v>
      </c>
      <c r="B92" s="21" t="s">
        <v>819</v>
      </c>
      <c r="D92" t="str">
        <f t="array" aca="1" ref="D92" ca="1">CONCATENATE(A92,"-",MID(CELL("filename",A91),FIND("]",CELL("filename",A91))+1,255))</f>
        <v>慢慢喜欢你-陈奕迅</v>
      </c>
      <c r="E92" s="19" t="s">
        <v>13</v>
      </c>
    </row>
    <row r="93" spans="1:10" x14ac:dyDescent="0.25">
      <c r="A93" t="s">
        <v>899</v>
      </c>
      <c r="B93" s="21" t="s">
        <v>900</v>
      </c>
      <c r="D93" t="str">
        <f t="array" aca="1" ref="D93" ca="1">CONCATENATE(A93,"-",MID(CELL("filename",A92),FIND("]",CELL("filename",A92))+1,255))</f>
        <v>你把我灌醉-陈奕迅</v>
      </c>
      <c r="E93" s="19" t="s">
        <v>13</v>
      </c>
      <c r="I93"/>
    </row>
    <row r="94" spans="1:10" x14ac:dyDescent="0.25">
      <c r="A94" t="s">
        <v>920</v>
      </c>
      <c r="B94" s="21" t="s">
        <v>18170</v>
      </c>
      <c r="C94" s="15" t="s">
        <v>922</v>
      </c>
      <c r="D94" t="str">
        <f t="array" aca="1" ref="D94" ca="1">CONCATENATE(A94,"-",MID(CELL("filename",A93),FIND("]",CELL("filename",A93))+1,255))</f>
        <v>你会不会-陈奕迅</v>
      </c>
      <c r="E94" s="19" t="s">
        <v>13</v>
      </c>
      <c r="F94" s="10">
        <v>3.4027777777777768E-2</v>
      </c>
      <c r="G94" s="10">
        <v>5.7638888888888892E-2</v>
      </c>
      <c r="I94">
        <v>1</v>
      </c>
    </row>
    <row r="95" spans="1:10" x14ac:dyDescent="0.25">
      <c r="A95" t="s">
        <v>1030</v>
      </c>
      <c r="B95" s="21" t="s">
        <v>1031</v>
      </c>
      <c r="D95" t="str">
        <f t="array" aca="1" ref="D95" ca="1">CONCATENATE(A95,"-",MID(CELL("filename",A94),FIND("]",CELL("filename",A94))+1,255))</f>
        <v>情非得已-陈奕迅</v>
      </c>
      <c r="E95" s="19" t="s">
        <v>13</v>
      </c>
    </row>
    <row r="96" spans="1:10" x14ac:dyDescent="0.25">
      <c r="A96" t="s">
        <v>1034</v>
      </c>
      <c r="B96" s="21" t="s">
        <v>1035</v>
      </c>
      <c r="D96" t="str">
        <f t="array" aca="1" ref="D96" ca="1">CONCATENATE(A96,"-",MID(CELL("filename",A95),FIND("]",CELL("filename",A95))+1,255))</f>
        <v>情人-陈奕迅</v>
      </c>
      <c r="E96" s="19" t="s">
        <v>13</v>
      </c>
    </row>
    <row r="97" spans="1:9" x14ac:dyDescent="0.25">
      <c r="A97" t="s">
        <v>1054</v>
      </c>
      <c r="B97" s="21" t="s">
        <v>1055</v>
      </c>
      <c r="D97" t="str">
        <f t="array" aca="1" ref="D97" ca="1">CONCATENATE(A97,"-",MID(CELL("filename",A96),FIND("]",CELL("filename",A96))+1,255))</f>
        <v>热带雨林-陈奕迅</v>
      </c>
      <c r="E97" s="19" t="s">
        <v>13</v>
      </c>
      <c r="I97"/>
    </row>
    <row r="98" spans="1:9" x14ac:dyDescent="0.25">
      <c r="A98" t="s">
        <v>1095</v>
      </c>
      <c r="B98" s="21" t="s">
        <v>1096</v>
      </c>
      <c r="D98" t="str">
        <f t="array" aca="1" ref="D98" ca="1">CONCATENATE(A98,"-",MID(CELL("filename",A97),FIND("]",CELL("filename",A97))+1,255))</f>
        <v>如果这都不算爱-陈奕迅</v>
      </c>
      <c r="E98" s="19" t="s">
        <v>13</v>
      </c>
    </row>
    <row r="99" spans="1:9" x14ac:dyDescent="0.25">
      <c r="A99" t="s">
        <v>1185</v>
      </c>
      <c r="B99" s="21" t="s">
        <v>1186</v>
      </c>
      <c r="D99" t="str">
        <f t="array" aca="1" ref="D99" ca="1">CONCATENATE(A99,"-",MID(CELL("filename",A98),FIND("]",CELL("filename",A98))+1,255))</f>
        <v>说谎-陈奕迅</v>
      </c>
      <c r="E99" s="19" t="s">
        <v>13</v>
      </c>
    </row>
    <row r="100" spans="1:9" x14ac:dyDescent="0.25">
      <c r="A100" t="s">
        <v>1244</v>
      </c>
      <c r="B100" s="21" t="s">
        <v>3757</v>
      </c>
      <c r="D100" t="str">
        <f t="array" aca="1" ref="D100" ca="1">CONCATENATE(A100,"-",MID(CELL("filename",A99),FIND("]",CELL("filename",A99))+1,255))</f>
        <v>天下无双-陈奕迅</v>
      </c>
      <c r="E100" s="19" t="s">
        <v>13</v>
      </c>
    </row>
    <row r="101" spans="1:9" x14ac:dyDescent="0.25">
      <c r="A101" t="s">
        <v>1295</v>
      </c>
      <c r="B101" s="21" t="s">
        <v>1296</v>
      </c>
      <c r="D101" t="str">
        <f t="array" aca="1" ref="D101" ca="1">CONCATENATE(A101,"-",MID(CELL("filename",A100),FIND("]",CELL("filename",A100))+1,255))</f>
        <v>外面的世界-陈奕迅</v>
      </c>
      <c r="E101" s="19" t="s">
        <v>13</v>
      </c>
    </row>
    <row r="102" spans="1:9" x14ac:dyDescent="0.25">
      <c r="A102" t="s">
        <v>1443</v>
      </c>
      <c r="B102" s="21" t="s">
        <v>18251</v>
      </c>
      <c r="C102" s="15" t="s">
        <v>1445</v>
      </c>
      <c r="D102" t="str">
        <f t="array" aca="1" ref="D102" ca="1">CONCATENATE(A102,"-",MID(CELL("filename",A101),FIND("]",CELL("filename",A101))+1,255))</f>
        <v>无底洞-陈奕迅</v>
      </c>
      <c r="E102" s="19" t="s">
        <v>13</v>
      </c>
      <c r="F102" s="10">
        <v>5.5555555555555552E-2</v>
      </c>
      <c r="G102" s="10">
        <v>6.6666666666666666E-2</v>
      </c>
      <c r="I102">
        <v>1</v>
      </c>
    </row>
    <row r="103" spans="1:9" x14ac:dyDescent="0.25">
      <c r="A103" t="s">
        <v>1485</v>
      </c>
      <c r="B103" s="21" t="s">
        <v>1486</v>
      </c>
      <c r="D103" t="str">
        <f t="array" aca="1" ref="D103" ca="1">CONCATENATE(A103,"-",MID(CELL("filename",A102),FIND("]",CELL("filename",A102))+1,255))</f>
        <v>喜欢你-陈奕迅</v>
      </c>
      <c r="E103" s="19" t="s">
        <v>13</v>
      </c>
    </row>
    <row r="104" spans="1:9" x14ac:dyDescent="0.25">
      <c r="A104" t="s">
        <v>1487</v>
      </c>
      <c r="B104" s="21" t="s">
        <v>18252</v>
      </c>
      <c r="C104" s="15" t="s">
        <v>1489</v>
      </c>
      <c r="D104" t="str">
        <f t="array" aca="1" ref="D104" ca="1">CONCATENATE(A104,"-",MID(CELL("filename",A103),FIND("]",CELL("filename",A103))+1,255))</f>
        <v>喜帖街-陈奕迅</v>
      </c>
      <c r="E104" s="19" t="s">
        <v>13</v>
      </c>
      <c r="F104" s="10">
        <v>9.0277777777777769E-3</v>
      </c>
      <c r="G104" s="10">
        <v>3.125E-2</v>
      </c>
      <c r="I104">
        <v>1</v>
      </c>
    </row>
    <row r="105" spans="1:9" x14ac:dyDescent="0.25">
      <c r="A105" t="s">
        <v>1631</v>
      </c>
      <c r="B105" s="21" t="s">
        <v>1632</v>
      </c>
      <c r="D105" t="str">
        <f t="array" aca="1" ref="D105" ca="1">CONCATENATE(A105,"-",MID(CELL("filename",A104),FIND("]",CELL("filename",A104))+1,255))</f>
        <v>燕尾蝶-陈奕迅</v>
      </c>
      <c r="E105" s="19" t="s">
        <v>13</v>
      </c>
    </row>
    <row r="106" spans="1:9" x14ac:dyDescent="0.25">
      <c r="A106" t="s">
        <v>1640</v>
      </c>
      <c r="B106" s="21" t="s">
        <v>18253</v>
      </c>
      <c r="C106" t="s">
        <v>1642</v>
      </c>
      <c r="D106" t="str">
        <f t="array" aca="1" ref="D106" ca="1">CONCATENATE(A106,"-",MID(CELL("filename",A105),FIND("]",CELL("filename",A105))+1,255))</f>
        <v>遥远的她-陈奕迅</v>
      </c>
      <c r="E106" s="19" t="s">
        <v>13</v>
      </c>
      <c r="F106" s="10">
        <v>0.12916666666666671</v>
      </c>
      <c r="G106" s="10">
        <v>0.1472222222222222</v>
      </c>
      <c r="I106">
        <v>1</v>
      </c>
    </row>
    <row r="107" spans="1:9" x14ac:dyDescent="0.25">
      <c r="A107" t="s">
        <v>1651</v>
      </c>
      <c r="B107" s="21" t="s">
        <v>1652</v>
      </c>
      <c r="D107" t="str">
        <f t="array" aca="1" ref="D107" ca="1">CONCATENATE(A107,"-",MID(CELL("filename",A106),FIND("]",CELL("filename",A106))+1,255))</f>
        <v>夜空中最亮的星-陈奕迅</v>
      </c>
      <c r="E107" t="s">
        <v>13</v>
      </c>
    </row>
    <row r="108" spans="1:9" x14ac:dyDescent="0.25">
      <c r="A108" t="s">
        <v>1741</v>
      </c>
      <c r="B108" s="21" t="s">
        <v>1742</v>
      </c>
      <c r="D108" t="str">
        <f t="array" aca="1" ref="D108" ca="1">CONCATENATE(A108,"-",MID(CELL("filename",A107),FIND("]",CELL("filename",A107))+1,255))</f>
        <v>有一点动心-陈奕迅</v>
      </c>
      <c r="E108" t="s">
        <v>13</v>
      </c>
    </row>
    <row r="109" spans="1:9" x14ac:dyDescent="0.25">
      <c r="A109" t="s">
        <v>1781</v>
      </c>
      <c r="B109" s="21" t="s">
        <v>1782</v>
      </c>
      <c r="D109" t="str">
        <f t="array" aca="1" ref="D109" ca="1">CONCATENATE(A109,"-",MID(CELL("filename",A108),FIND("]",CELL("filename",A108))+1,255))</f>
        <v>约定-陈奕迅</v>
      </c>
      <c r="E109" t="s">
        <v>13</v>
      </c>
    </row>
    <row r="110" spans="1:9" x14ac:dyDescent="0.25">
      <c r="A110" t="s">
        <v>1822</v>
      </c>
      <c r="B110" s="21" t="s">
        <v>1823</v>
      </c>
      <c r="D110" t="str">
        <f t="array" aca="1" ref="D110" ca="1">CONCATENATE(A110,"-",MID(CELL("filename",A109),FIND("]",CELL("filename",A109))+1,255))</f>
        <v>真心英雄-陈奕迅</v>
      </c>
      <c r="E110" t="s">
        <v>13</v>
      </c>
    </row>
    <row r="111" spans="1:9" x14ac:dyDescent="0.25">
      <c r="D111" t="str">
        <f t="array" aca="1" ref="D111" ca="1">CONCATENATE(A111,"-",MID(CELL("filename",A110),FIND("]",CELL("filename",A110))+1,255))</f>
        <v>-陈奕迅</v>
      </c>
      <c r="E111" t="s">
        <v>13</v>
      </c>
    </row>
    <row r="112" spans="1:9" x14ac:dyDescent="0.25">
      <c r="D112" t="str">
        <f t="array" aca="1" ref="D112" ca="1">CONCATENATE(A112,"-",MID(CELL("filename",A111),FIND("]",CELL("filename",A111))+1,255))</f>
        <v>-陈奕迅</v>
      </c>
      <c r="E112" t="s">
        <v>13</v>
      </c>
    </row>
    <row r="113" spans="4:5" x14ac:dyDescent="0.25">
      <c r="D113" t="str">
        <f t="array" aca="1" ref="D113" ca="1">CONCATENATE(A113,"-",MID(CELL("filename",A112),FIND("]",CELL("filename",A112))+1,255))</f>
        <v>-陈奕迅</v>
      </c>
      <c r="E113" t="s">
        <v>13</v>
      </c>
    </row>
    <row r="114" spans="4:5" x14ac:dyDescent="0.25">
      <c r="D114" s="19" t="str">
        <f t="array" aca="1" ref="D114" ca="1">CONCATENATE(A114,"-",MID(CELL("filename",A113),FIND("]",CELL("filename",A113))+1,255))</f>
        <v>-陈奕迅</v>
      </c>
      <c r="E114" s="19" t="s">
        <v>13</v>
      </c>
    </row>
    <row r="115" spans="4:5" x14ac:dyDescent="0.25">
      <c r="D115" s="19" t="str">
        <f t="array" aca="1" ref="D115" ca="1">CONCATENATE(A115,"-",MID(CELL("filename",A114),FIND("]",CELL("filename",A114))+1,255))</f>
        <v>-陈奕迅</v>
      </c>
      <c r="E115" s="19" t="s">
        <v>13</v>
      </c>
    </row>
  </sheetData>
  <hyperlinks>
    <hyperlink ref="C24" r:id="rId1" xr:uid="{00000000-0004-0000-1000-000000000000}"/>
    <hyperlink ref="C25" r:id="rId2" xr:uid="{00000000-0004-0000-1000-000001000000}"/>
    <hyperlink ref="C26" r:id="rId3" xr:uid="{00000000-0004-0000-1000-000002000000}"/>
    <hyperlink ref="C27" r:id="rId4" xr:uid="{00000000-0004-0000-1000-000003000000}"/>
    <hyperlink ref="C29" r:id="rId5" xr:uid="{00000000-0004-0000-1000-000004000000}"/>
    <hyperlink ref="C30" r:id="rId6" xr:uid="{00000000-0004-0000-1000-000005000000}"/>
    <hyperlink ref="C31" r:id="rId7" xr:uid="{00000000-0004-0000-1000-000006000000}"/>
    <hyperlink ref="C32" r:id="rId8" xr:uid="{00000000-0004-0000-1000-000007000000}"/>
    <hyperlink ref="C33" r:id="rId9" xr:uid="{00000000-0004-0000-1000-000008000000}"/>
    <hyperlink ref="C34" r:id="rId10" xr:uid="{00000000-0004-0000-1000-000009000000}"/>
    <hyperlink ref="C36" r:id="rId11" xr:uid="{00000000-0004-0000-1000-00000A000000}"/>
    <hyperlink ref="C38" r:id="rId12" xr:uid="{00000000-0004-0000-1000-00000B000000}"/>
    <hyperlink ref="C39" r:id="rId13" xr:uid="{00000000-0004-0000-1000-00000C000000}"/>
    <hyperlink ref="C40" r:id="rId14" xr:uid="{00000000-0004-0000-1000-00000D000000}"/>
    <hyperlink ref="C41" r:id="rId15" xr:uid="{00000000-0004-0000-1000-00000E000000}"/>
    <hyperlink ref="C42" r:id="rId16" xr:uid="{00000000-0004-0000-1000-00000F000000}"/>
    <hyperlink ref="C43" r:id="rId17" xr:uid="{00000000-0004-0000-1000-000010000000}"/>
    <hyperlink ref="C44" r:id="rId18" xr:uid="{00000000-0004-0000-1000-000011000000}"/>
    <hyperlink ref="C45" r:id="rId19" xr:uid="{00000000-0004-0000-1000-000012000000}"/>
    <hyperlink ref="C46" r:id="rId20" xr:uid="{00000000-0004-0000-1000-000013000000}"/>
    <hyperlink ref="C47" r:id="rId21" xr:uid="{00000000-0004-0000-1000-000014000000}"/>
    <hyperlink ref="C48" r:id="rId22" xr:uid="{00000000-0004-0000-1000-000015000000}"/>
    <hyperlink ref="C49" r:id="rId23" xr:uid="{00000000-0004-0000-1000-000016000000}"/>
    <hyperlink ref="C50" r:id="rId24" xr:uid="{00000000-0004-0000-1000-000017000000}"/>
    <hyperlink ref="C51" r:id="rId25" xr:uid="{00000000-0004-0000-1000-000018000000}"/>
    <hyperlink ref="C53" r:id="rId26" xr:uid="{00000000-0004-0000-1000-000019000000}"/>
    <hyperlink ref="C54" r:id="rId27" xr:uid="{00000000-0004-0000-1000-00001A000000}"/>
    <hyperlink ref="C55" r:id="rId28" xr:uid="{00000000-0004-0000-1000-00001B000000}"/>
    <hyperlink ref="C56" r:id="rId29" xr:uid="{00000000-0004-0000-1000-00001C000000}"/>
    <hyperlink ref="C57" r:id="rId30" xr:uid="{00000000-0004-0000-1000-00001D000000}"/>
    <hyperlink ref="C58" r:id="rId31" xr:uid="{00000000-0004-0000-1000-00001E000000}"/>
    <hyperlink ref="C59" r:id="rId32" xr:uid="{00000000-0004-0000-1000-00001F000000}"/>
    <hyperlink ref="C60" r:id="rId33" xr:uid="{00000000-0004-0000-1000-000020000000}"/>
    <hyperlink ref="C61" r:id="rId34" xr:uid="{00000000-0004-0000-1000-000021000000}"/>
    <hyperlink ref="C62" r:id="rId35" xr:uid="{00000000-0004-0000-1000-000022000000}"/>
    <hyperlink ref="C63" r:id="rId36" xr:uid="{00000000-0004-0000-1000-000023000000}"/>
    <hyperlink ref="C78" r:id="rId37" xr:uid="{00000000-0004-0000-1000-000024000000}"/>
    <hyperlink ref="C79" r:id="rId38" xr:uid="{00000000-0004-0000-1000-000025000000}"/>
    <hyperlink ref="C83" r:id="rId39" xr:uid="{00000000-0004-0000-1000-000026000000}"/>
    <hyperlink ref="C85" r:id="rId40" xr:uid="{00000000-0004-0000-1000-000027000000}"/>
    <hyperlink ref="C90" r:id="rId41" xr:uid="{00000000-0004-0000-1000-000028000000}"/>
    <hyperlink ref="C91" r:id="rId42" xr:uid="{00000000-0004-0000-1000-000029000000}"/>
    <hyperlink ref="C102" r:id="rId43" xr:uid="{00000000-0004-0000-1000-00002A000000}"/>
    <hyperlink ref="C104" r:id="rId44" xr:uid="{00000000-0004-0000-1000-00002B000000}"/>
    <hyperlink ref="C52" r:id="rId45" xr:uid="{00000000-0004-0000-1000-00002C000000}"/>
    <hyperlink ref="C37" r:id="rId46" xr:uid="{6F76A0AF-72C2-4CAA-ABBE-0AF7B673DDAC}"/>
    <hyperlink ref="C64" r:id="rId47" xr:uid="{1EC1C01F-9FD3-4E62-B5F7-BF7EAC5F2BD5}"/>
    <hyperlink ref="C70" r:id="rId48" xr:uid="{FCB0FFFB-DA11-468A-877F-AA42C5BD206A}"/>
    <hyperlink ref="C72" r:id="rId49" xr:uid="{4136BCBB-A4E7-4F56-A62C-B99C023EEC25}"/>
    <hyperlink ref="C71" r:id="rId50" xr:uid="{77498FC1-FEE8-4B7A-A612-0E1223E26B83}"/>
    <hyperlink ref="C65" r:id="rId51" xr:uid="{7A2805D3-C0EF-4CFB-9AD4-62D76EEC0962}"/>
    <hyperlink ref="C94" r:id="rId52" xr:uid="{5AC30976-7D8E-4C57-9F79-0CD34B27F27D}"/>
    <hyperlink ref="C73" r:id="rId53" xr:uid="{5728FFCD-BA68-4C4E-9FA6-51A3ED56631A}"/>
    <hyperlink ref="C66" r:id="rId54" xr:uid="{A0BDE333-AF8A-4D5C-B443-99358910F581}"/>
  </hyperlinks>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election activeCell="G49" sqref="G49"/>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93"/>
  <sheetViews>
    <sheetView topLeftCell="A4" workbookViewId="0">
      <selection activeCell="B4" sqref="B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0" width="9.140625" style="19" customWidth="1"/>
    <col min="71" max="16384" width="9.140625" style="19"/>
  </cols>
  <sheetData>
    <row r="1" spans="1:10" x14ac:dyDescent="0.25">
      <c r="A1" t="s">
        <v>0</v>
      </c>
      <c r="B1" t="s">
        <v>1</v>
      </c>
      <c r="C1" t="s">
        <v>2</v>
      </c>
      <c r="D1" t="s">
        <v>3</v>
      </c>
      <c r="E1" t="s">
        <v>4</v>
      </c>
      <c r="F1" t="s">
        <v>5</v>
      </c>
      <c r="G1" t="s">
        <v>6</v>
      </c>
      <c r="H1" t="s">
        <v>7</v>
      </c>
      <c r="I1" t="s">
        <v>8</v>
      </c>
      <c r="J1" t="s">
        <v>9</v>
      </c>
    </row>
    <row r="2" spans="1:10" x14ac:dyDescent="0.25">
      <c r="A2" t="s">
        <v>3761</v>
      </c>
      <c r="B2" t="s">
        <v>3762</v>
      </c>
      <c r="C2" s="15" t="s">
        <v>3763</v>
      </c>
      <c r="D2" t="str">
        <f t="array" aca="1" ref="D2" ca="1">CONCATENATE(A2,"-",MID(CELL("filename",A16),FIND("]",CELL("filename",A16))+1,255))</f>
        <v>防空洞-戴佩妮</v>
      </c>
      <c r="E2" t="s">
        <v>2218</v>
      </c>
      <c r="F2" s="10">
        <v>5.347222222222222E-2</v>
      </c>
      <c r="G2" s="10">
        <v>6.7361111111111108E-2</v>
      </c>
      <c r="I2">
        <v>1</v>
      </c>
    </row>
    <row r="3" spans="1:10" x14ac:dyDescent="0.25">
      <c r="A3" t="s">
        <v>2116</v>
      </c>
      <c r="B3" t="s">
        <v>2117</v>
      </c>
      <c r="C3" s="15" t="s">
        <v>2118</v>
      </c>
      <c r="D3" t="str">
        <f t="array" aca="1" ref="D3" ca="1">CONCATENATE(A3,"-",MID(CELL("filename",A60),FIND("]",CELL("filename",A60))+1,255))</f>
        <v>街角的祝福-戴佩妮</v>
      </c>
      <c r="E3" t="s">
        <v>2218</v>
      </c>
      <c r="F3" s="10">
        <v>7.4999999999999997E-2</v>
      </c>
      <c r="G3" s="10">
        <v>8.8888888888888892E-2</v>
      </c>
      <c r="I3">
        <v>1</v>
      </c>
    </row>
    <row r="4" spans="1:10" x14ac:dyDescent="0.25">
      <c r="A4" t="s">
        <v>3764</v>
      </c>
      <c r="B4" t="s">
        <v>3765</v>
      </c>
      <c r="C4" s="15" t="s">
        <v>3766</v>
      </c>
      <c r="D4" t="str">
        <f t="array" aca="1" ref="D4" ca="1">CONCATENATE(A4,"-",MID(CELL("filename",A20),FIND("]",CELL("filename",A20))+1,255))</f>
        <v>辛德瑞拉-戴佩妮</v>
      </c>
      <c r="E4" t="s">
        <v>2218</v>
      </c>
      <c r="F4" s="10">
        <v>3.5416666666666673E-2</v>
      </c>
      <c r="G4" s="10">
        <v>5.7638888888888892E-2</v>
      </c>
      <c r="I4">
        <v>1</v>
      </c>
    </row>
    <row r="5" spans="1:10" x14ac:dyDescent="0.25">
      <c r="A5" t="s">
        <v>3767</v>
      </c>
      <c r="B5" t="s">
        <v>3768</v>
      </c>
      <c r="C5" s="15" t="s">
        <v>3769</v>
      </c>
      <c r="D5" t="str">
        <f t="array" aca="1" ref="D5" ca="1">CONCATENATE(A5,"-",MID(CELL("filename",A90),FIND("]",CELL("filename",A90))+1,255))</f>
        <v>怎样-戴佩妮</v>
      </c>
      <c r="E5" t="s">
        <v>2218</v>
      </c>
      <c r="F5" s="10">
        <v>5.7638888888888892E-2</v>
      </c>
      <c r="G5" s="10">
        <v>6.8750000000000006E-2</v>
      </c>
      <c r="I5">
        <v>1</v>
      </c>
    </row>
    <row r="6" spans="1:10" x14ac:dyDescent="0.25">
      <c r="A6" t="s">
        <v>3770</v>
      </c>
      <c r="B6" t="s">
        <v>3771</v>
      </c>
      <c r="C6" s="15" t="s">
        <v>3772</v>
      </c>
      <c r="D6" t="str">
        <f t="array" aca="1" ref="D6" ca="1">CONCATENATE(A6,"-",MID(CELL("filename",A36),FIND("]",CELL("filename",A36))+1,255))</f>
        <v>不一定-戴佩妮</v>
      </c>
      <c r="E6" t="s">
        <v>2218</v>
      </c>
      <c r="F6" s="10">
        <v>4.583333333333333E-2</v>
      </c>
      <c r="G6" s="10">
        <v>5.9027777777777783E-2</v>
      </c>
      <c r="I6">
        <v>1</v>
      </c>
    </row>
    <row r="7" spans="1:10" x14ac:dyDescent="0.25">
      <c r="A7" t="s">
        <v>3773</v>
      </c>
      <c r="B7" t="s">
        <v>3774</v>
      </c>
      <c r="C7" s="15" t="s">
        <v>3775</v>
      </c>
      <c r="D7" t="str">
        <f t="array" aca="1" ref="D7" ca="1">CONCATENATE(A7,"-",MID(CELL("filename",A9),FIND("]",CELL("filename",A9))+1,255))</f>
        <v>爱过-戴佩妮</v>
      </c>
      <c r="E7" t="s">
        <v>2218</v>
      </c>
      <c r="F7" s="10">
        <v>5.9027777777777783E-2</v>
      </c>
      <c r="G7" s="10">
        <v>7.013888888888889E-2</v>
      </c>
      <c r="I7">
        <v>1</v>
      </c>
    </row>
    <row r="8" spans="1:10" x14ac:dyDescent="0.25">
      <c r="A8" t="s">
        <v>3776</v>
      </c>
      <c r="B8" t="s">
        <v>3777</v>
      </c>
      <c r="C8" s="15" t="s">
        <v>3778</v>
      </c>
      <c r="D8" t="str">
        <f t="array" aca="1" ref="D8" ca="1">CONCATENATE(A8,"-",MID(CELL("filename",A2),FIND("]",CELL("filename",A2))+1,255))</f>
        <v>好感觉-戴佩妮</v>
      </c>
      <c r="E8" t="s">
        <v>2218</v>
      </c>
      <c r="F8" s="10">
        <v>5.9722222222222232E-2</v>
      </c>
      <c r="G8" s="10">
        <v>6.8750000000000006E-2</v>
      </c>
      <c r="I8">
        <v>1</v>
      </c>
    </row>
    <row r="9" spans="1:10" x14ac:dyDescent="0.25">
      <c r="A9" t="s">
        <v>125</v>
      </c>
      <c r="B9" t="s">
        <v>126</v>
      </c>
      <c r="C9" s="15" t="s">
        <v>127</v>
      </c>
      <c r="D9" t="str">
        <f t="array" aca="1" ref="D9" ca="1">CONCATENATE(A9,"-",MID(CELL("filename",A3),FIND("]",CELL("filename",A3))+1,255))</f>
        <v>爱疯了-戴佩妮</v>
      </c>
      <c r="E9" t="s">
        <v>2218</v>
      </c>
      <c r="F9" s="10">
        <v>5.7638888888888892E-2</v>
      </c>
      <c r="G9" s="10">
        <v>6.8750000000000006E-2</v>
      </c>
      <c r="I9">
        <v>1</v>
      </c>
    </row>
    <row r="10" spans="1:10" x14ac:dyDescent="0.25">
      <c r="A10" t="s">
        <v>3779</v>
      </c>
      <c r="B10" t="s">
        <v>3780</v>
      </c>
      <c r="C10" s="15" t="s">
        <v>3781</v>
      </c>
      <c r="D10" t="str">
        <f t="array" aca="1" ref="D10" ca="1">CONCATENATE(A10,"-",MID(CELL("filename",A4),FIND("]",CELL("filename",A4))+1,255))</f>
        <v>就是你-戴佩妮</v>
      </c>
      <c r="E10" t="s">
        <v>2218</v>
      </c>
      <c r="F10" s="10">
        <v>3.9583333333333331E-2</v>
      </c>
      <c r="G10" s="10">
        <v>4.791666666666667E-2</v>
      </c>
      <c r="I10">
        <v>1</v>
      </c>
    </row>
    <row r="11" spans="1:10" x14ac:dyDescent="0.25">
      <c r="A11" t="s">
        <v>3782</v>
      </c>
      <c r="B11" t="s">
        <v>3783</v>
      </c>
      <c r="C11" s="15" t="s">
        <v>3784</v>
      </c>
      <c r="D11" t="str">
        <f t="array" aca="1" ref="D11" ca="1">CONCATENATE(A11,"-",MID(CELL("filename",A5),FIND("]",CELL("filename",A5))+1,255))</f>
        <v>四季天-戴佩妮</v>
      </c>
      <c r="E11" t="s">
        <v>2218</v>
      </c>
      <c r="F11" s="10">
        <v>6.5277777777777782E-2</v>
      </c>
      <c r="G11" s="10">
        <v>7.9166666666666663E-2</v>
      </c>
      <c r="I11">
        <v>1</v>
      </c>
    </row>
    <row r="12" spans="1:10" x14ac:dyDescent="0.25">
      <c r="A12" t="s">
        <v>3785</v>
      </c>
      <c r="B12" t="s">
        <v>3786</v>
      </c>
      <c r="C12" s="15" t="s">
        <v>3787</v>
      </c>
      <c r="D12" t="str">
        <f t="array" aca="1" ref="D12" ca="1">CONCATENATE(A12,"-",MID(CELL("filename",A6),FIND("]",CELL("filename",A6))+1,255))</f>
        <v>往前飞-戴佩妮</v>
      </c>
      <c r="E12" t="s">
        <v>2218</v>
      </c>
      <c r="F12" s="10">
        <v>4.027777777777778E-2</v>
      </c>
      <c r="G12" s="10">
        <v>5.1388888888888887E-2</v>
      </c>
      <c r="I12">
        <v>1</v>
      </c>
    </row>
    <row r="13" spans="1:10" x14ac:dyDescent="0.25">
      <c r="A13" t="s">
        <v>3788</v>
      </c>
      <c r="B13" t="s">
        <v>3789</v>
      </c>
      <c r="C13" s="15" t="s">
        <v>3790</v>
      </c>
      <c r="D13" t="str">
        <f t="array" aca="1" ref="D13" ca="1">CONCATENATE(A13,"-",MID(CELL("filename",A7),FIND("]",CELL("filename",A7))+1,255))</f>
        <v>半生熟-戴佩妮</v>
      </c>
      <c r="E13" t="s">
        <v>2218</v>
      </c>
      <c r="F13" s="10">
        <v>5.2777777777777778E-2</v>
      </c>
      <c r="G13" s="10">
        <v>6.6666666666666666E-2</v>
      </c>
      <c r="I13">
        <v>1</v>
      </c>
    </row>
    <row r="14" spans="1:10" x14ac:dyDescent="0.25">
      <c r="A14" t="s">
        <v>2065</v>
      </c>
      <c r="B14" t="s">
        <v>3791</v>
      </c>
      <c r="C14" s="15" t="s">
        <v>3792</v>
      </c>
      <c r="D14" t="str">
        <f t="array" aca="1" ref="D14" ca="1">CONCATENATE(A14,"-",MID(CELL("filename",A8),FIND("]",CELL("filename",A8))+1,255))</f>
        <v>你要的爱-戴佩妮</v>
      </c>
      <c r="E14" t="s">
        <v>2218</v>
      </c>
      <c r="F14" s="10">
        <v>3.4722222222222217E-2</v>
      </c>
      <c r="G14" s="10">
        <v>4.6527777777777779E-2</v>
      </c>
      <c r="I14">
        <v>1</v>
      </c>
    </row>
    <row r="15" spans="1:10" x14ac:dyDescent="0.25">
      <c r="A15" t="s">
        <v>3793</v>
      </c>
      <c r="B15" t="s">
        <v>3794</v>
      </c>
      <c r="C15" s="15" t="s">
        <v>3795</v>
      </c>
      <c r="D15" t="str">
        <f t="array" aca="1" ref="D15" ca="1">CONCATENATE(A15,"-",MID(CELL("filename",A9),FIND("]",CELL("filename",A9))+1,255))</f>
        <v>之间-戴佩妮</v>
      </c>
      <c r="E15" t="s">
        <v>2218</v>
      </c>
      <c r="F15" s="10">
        <v>7.5694444444444439E-2</v>
      </c>
      <c r="G15" s="10">
        <v>8.9583333333333334E-2</v>
      </c>
      <c r="I15">
        <v>1</v>
      </c>
    </row>
    <row r="16" spans="1:10" x14ac:dyDescent="0.25">
      <c r="A16" t="s">
        <v>3796</v>
      </c>
      <c r="B16" t="s">
        <v>3797</v>
      </c>
      <c r="C16" s="15" t="s">
        <v>3798</v>
      </c>
      <c r="D16" t="str">
        <f t="array" aca="1" ref="D16" ca="1">CONCATENATE(A16,"-",MID(CELL("filename",A10),FIND("]",CELL("filename",A10))+1,255))</f>
        <v>试探-戴佩妮</v>
      </c>
      <c r="E16" t="s">
        <v>2218</v>
      </c>
      <c r="F16" s="10">
        <v>8.4722222222222227E-2</v>
      </c>
      <c r="G16" s="10">
        <v>9.930555555555555E-2</v>
      </c>
      <c r="I16">
        <v>1</v>
      </c>
    </row>
    <row r="17" spans="1:9" x14ac:dyDescent="0.25">
      <c r="A17" t="s">
        <v>3799</v>
      </c>
      <c r="B17" t="s">
        <v>3800</v>
      </c>
      <c r="C17" s="15" t="s">
        <v>3801</v>
      </c>
      <c r="D17" t="str">
        <f t="array" aca="1" ref="D17" ca="1">CONCATENATE(A17,"-",MID(CELL("filename",A57),FIND("]",CELL("filename",A57))+1,255))</f>
        <v>野蔷薇-戴佩妮</v>
      </c>
      <c r="E17" t="s">
        <v>2218</v>
      </c>
      <c r="F17" s="10">
        <v>4.6527777777777779E-2</v>
      </c>
      <c r="G17" s="10">
        <v>6.0416666666666667E-2</v>
      </c>
      <c r="I17">
        <v>1</v>
      </c>
    </row>
    <row r="18" spans="1:9" x14ac:dyDescent="0.25">
      <c r="A18" s="19" t="s">
        <v>4011</v>
      </c>
      <c r="B18" s="21" t="s">
        <v>23657</v>
      </c>
      <c r="C18" s="15" t="s">
        <v>23733</v>
      </c>
      <c r="D18" s="19" t="str">
        <f t="array" aca="1" ref="D18" ca="1">CONCATENATE(A18,"-",MID(CELL("filename",A16),FIND("]",CELL("filename",A16))+1,255))</f>
        <v>Stand By Me-戴佩妮</v>
      </c>
      <c r="E18" s="19" t="s">
        <v>2218</v>
      </c>
      <c r="F18" s="10">
        <v>6.9444444444444441E-3</v>
      </c>
      <c r="G18" s="10">
        <v>1.5277777777777777E-2</v>
      </c>
      <c r="I18" s="19">
        <v>1</v>
      </c>
    </row>
    <row r="19" spans="1:9" x14ac:dyDescent="0.25">
      <c r="A19" t="s">
        <v>3802</v>
      </c>
      <c r="B19" t="s">
        <v>3803</v>
      </c>
      <c r="D19" t="str">
        <f t="array" aca="1" ref="D19" ca="1">CONCATENATE(A19,"-",MID(CELL("filename",A42),FIND("]",CELL("filename",A42))+1,255))</f>
        <v>两难-戴佩妮</v>
      </c>
      <c r="E19" t="s">
        <v>2218</v>
      </c>
      <c r="I19">
        <v>1</v>
      </c>
    </row>
    <row r="20" spans="1:9" x14ac:dyDescent="0.25">
      <c r="A20" t="s">
        <v>3804</v>
      </c>
      <c r="B20" t="s">
        <v>3805</v>
      </c>
      <c r="C20" s="15"/>
      <c r="D20" t="str">
        <f t="array" aca="1" ref="D20" ca="1">CONCATENATE(A20,"-",MID(CELL("filename",A63),FIND("]",CELL("filename",A63))+1,255))</f>
        <v>淡水河边-戴佩妮</v>
      </c>
      <c r="E20" t="s">
        <v>2218</v>
      </c>
      <c r="F20" s="10"/>
      <c r="G20" s="10"/>
      <c r="I20">
        <v>1</v>
      </c>
    </row>
    <row r="21" spans="1:9" x14ac:dyDescent="0.25">
      <c r="A21" t="s">
        <v>3806</v>
      </c>
      <c r="B21" t="s">
        <v>3807</v>
      </c>
      <c r="C21" s="15"/>
      <c r="D21" t="str">
        <f t="array" aca="1" ref="D21" ca="1">CONCATENATE(A21,"-",MID(CELL("filename",A43),FIND("]",CELL("filename",A43))+1,255))</f>
        <v>原谅我就是这样的女生-戴佩妮</v>
      </c>
      <c r="E21" t="s">
        <v>2218</v>
      </c>
      <c r="F21" s="10"/>
      <c r="G21" s="10"/>
    </row>
    <row r="22" spans="1:9" x14ac:dyDescent="0.25">
      <c r="A22" t="s">
        <v>3808</v>
      </c>
      <c r="B22" t="s">
        <v>3809</v>
      </c>
      <c r="D22" t="str">
        <f t="array" aca="1" ref="D22" ca="1">CONCATENATE(A22,"-",MID(CELL("filename",A62),FIND("]",CELL("filename",A62))+1,255))</f>
        <v>猜不透-戴佩妮</v>
      </c>
      <c r="E22" t="s">
        <v>2218</v>
      </c>
      <c r="I22">
        <v>1</v>
      </c>
    </row>
    <row r="23" spans="1:9" x14ac:dyDescent="0.25">
      <c r="A23" t="s">
        <v>3810</v>
      </c>
      <c r="B23" t="s">
        <v>3811</v>
      </c>
      <c r="C23" s="15"/>
      <c r="D23" t="str">
        <f t="array" aca="1" ref="D23" ca="1">CONCATENATE(A23,"-",MID(CELL("filename",A71),FIND("]",CELL("filename",A71))+1,255))</f>
        <v>一个人的行李-戴佩妮</v>
      </c>
      <c r="E23" t="s">
        <v>2218</v>
      </c>
      <c r="F23" s="10"/>
      <c r="G23" s="10"/>
      <c r="I23">
        <v>1</v>
      </c>
    </row>
    <row r="24" spans="1:9" x14ac:dyDescent="0.25">
      <c r="A24" t="s">
        <v>3812</v>
      </c>
      <c r="B24" t="s">
        <v>3813</v>
      </c>
      <c r="D24" t="str">
        <f t="array" aca="1" ref="D24" ca="1">CONCATENATE(A24,"-",MID(CELL("filename",A72),FIND("]",CELL("filename",A72))+1,255))</f>
        <v>贼-戴佩妮</v>
      </c>
      <c r="E24" t="s">
        <v>2218</v>
      </c>
      <c r="I24">
        <v>1</v>
      </c>
    </row>
    <row r="25" spans="1:9" x14ac:dyDescent="0.25">
      <c r="C25" s="15"/>
      <c r="D25" t="str">
        <f t="array" aca="1" ref="D25" ca="1">CONCATENATE(A25,"-",MID(CELL("filename",A44),FIND("]",CELL("filename",A44))+1,255))</f>
        <v>-戴佩妮</v>
      </c>
      <c r="E25" t="s">
        <v>2218</v>
      </c>
      <c r="F25" s="10"/>
      <c r="G25" s="10"/>
    </row>
    <row r="26" spans="1:9" x14ac:dyDescent="0.25">
      <c r="C26" s="15"/>
      <c r="D26" t="str">
        <f t="array" aca="1" ref="D26" ca="1">CONCATENATE(A26,"-",MID(CELL("filename",A45),FIND("]",CELL("filename",A45))+1,255))</f>
        <v>-戴佩妮</v>
      </c>
      <c r="E26" t="s">
        <v>2218</v>
      </c>
      <c r="F26" s="10"/>
      <c r="G26" s="10"/>
    </row>
    <row r="27" spans="1:9" x14ac:dyDescent="0.25">
      <c r="C27" s="15"/>
      <c r="D27" t="str">
        <f t="array" aca="1" ref="D27" ca="1">CONCATENATE(A27,"-",MID(CELL("filename",A22),FIND("]",CELL("filename",A22))+1,255))</f>
        <v>-戴佩妮</v>
      </c>
      <c r="E27" t="s">
        <v>2218</v>
      </c>
      <c r="F27" s="10"/>
      <c r="G27" s="10"/>
    </row>
    <row r="28" spans="1:9" x14ac:dyDescent="0.25">
      <c r="C28" s="15"/>
      <c r="D28" t="str">
        <f t="array" aca="1" ref="D28" ca="1">CONCATENATE(A28,"-",MID(CELL("filename",A46),FIND("]",CELL("filename",A46))+1,255))</f>
        <v>-戴佩妮</v>
      </c>
      <c r="E28" t="s">
        <v>2218</v>
      </c>
      <c r="F28" s="10"/>
      <c r="G28" s="10"/>
    </row>
    <row r="29" spans="1:9" x14ac:dyDescent="0.25">
      <c r="C29" s="15"/>
      <c r="D29" t="str">
        <f t="array" aca="1" ref="D29" ca="1">CONCATENATE(A29,"-",MID(CELL("filename",A20),FIND("]",CELL("filename",A20))+1,255))</f>
        <v>-戴佩妮</v>
      </c>
      <c r="E29" t="s">
        <v>2218</v>
      </c>
      <c r="F29" s="10"/>
      <c r="G29" s="10"/>
    </row>
    <row r="30" spans="1:9" x14ac:dyDescent="0.25">
      <c r="A30" t="s">
        <v>2322</v>
      </c>
      <c r="B30" t="s">
        <v>2322</v>
      </c>
      <c r="C30" s="15"/>
      <c r="D30" t="str">
        <f t="array" aca="1" ref="D30" ca="1">CONCATENATE(A30,"-",MID(CELL("filename",A47),FIND("]",CELL("filename",A47))+1,255))</f>
        <v>未过-戴佩妮</v>
      </c>
      <c r="E30" t="s">
        <v>2218</v>
      </c>
      <c r="F30" s="10"/>
      <c r="G30" s="10"/>
    </row>
    <row r="31" spans="1:9" x14ac:dyDescent="0.25">
      <c r="C31" s="15"/>
      <c r="D31" t="str">
        <f t="array" aca="1" ref="D31" ca="1">CONCATENATE(A31,"-",MID(CELL("filename",A48),FIND("]",CELL("filename",A48))+1,255))</f>
        <v>-戴佩妮</v>
      </c>
      <c r="E31" t="s">
        <v>2218</v>
      </c>
      <c r="F31" s="10"/>
      <c r="G31" s="10"/>
    </row>
    <row r="32" spans="1:9" x14ac:dyDescent="0.25">
      <c r="D32" t="str">
        <f t="array" aca="1" ref="D32" ca="1">CONCATENATE(A32,"-",MID(CELL("filename",A49),FIND("]",CELL("filename",A49))+1,255))</f>
        <v>-戴佩妮</v>
      </c>
      <c r="E32" t="s">
        <v>2218</v>
      </c>
    </row>
    <row r="33" spans="1:9" x14ac:dyDescent="0.25">
      <c r="D33" t="str">
        <f t="array" aca="1" ref="D33" ca="1">CONCATENATE(A33,"-",MID(CELL("filename",A50),FIND("]",CELL("filename",A50))+1,255))</f>
        <v>-戴佩妮</v>
      </c>
      <c r="E33" t="s">
        <v>2218</v>
      </c>
    </row>
    <row r="34" spans="1:9" x14ac:dyDescent="0.25">
      <c r="D34" t="str">
        <f t="array" aca="1" ref="D34" ca="1">CONCATENATE(A34,"-",MID(CELL("filename",A51),FIND("]",CELL("filename",A51))+1,255))</f>
        <v>-戴佩妮</v>
      </c>
      <c r="E34" t="s">
        <v>2218</v>
      </c>
    </row>
    <row r="35" spans="1:9" x14ac:dyDescent="0.25">
      <c r="A35" t="s">
        <v>1976</v>
      </c>
      <c r="B35" t="s">
        <v>3814</v>
      </c>
      <c r="C35" s="15" t="s">
        <v>3815</v>
      </c>
      <c r="D35" t="str">
        <f t="array" aca="1" ref="D35" ca="1">CONCATENATE(A35,"-",MID(CELL("filename",A52),FIND("]",CELL("filename",A52))+1,255))</f>
        <v>路-戴佩妮</v>
      </c>
      <c r="E35" t="s">
        <v>2218</v>
      </c>
      <c r="F35" s="10">
        <v>4.4444444444444453E-2</v>
      </c>
      <c r="G35" s="10">
        <v>6.5972222222222224E-2</v>
      </c>
      <c r="I35">
        <v>1</v>
      </c>
    </row>
    <row r="36" spans="1:9" x14ac:dyDescent="0.25">
      <c r="A36" t="s">
        <v>3816</v>
      </c>
      <c r="B36" t="s">
        <v>3817</v>
      </c>
      <c r="D36" t="str">
        <f t="array" aca="1" ref="D36" ca="1">CONCATENATE(A36,"-",MID(CELL("filename",A53),FIND("]",CELL("filename",A53))+1,255))</f>
        <v>谁让你开心-戴佩妮</v>
      </c>
      <c r="E36" t="s">
        <v>2218</v>
      </c>
      <c r="I36">
        <v>1</v>
      </c>
    </row>
    <row r="37" spans="1:9" x14ac:dyDescent="0.25">
      <c r="A37" t="s">
        <v>3818</v>
      </c>
      <c r="B37" t="s">
        <v>3819</v>
      </c>
      <c r="C37" s="15" t="s">
        <v>3820</v>
      </c>
      <c r="D37" t="str">
        <f t="array" aca="1" ref="D37" ca="1">CONCATENATE(A37,"-",MID(CELL("filename",A23),FIND("]",CELL("filename",A23))+1,255))</f>
        <v>好想-戴佩妮</v>
      </c>
      <c r="E37" t="s">
        <v>2218</v>
      </c>
      <c r="F37" s="10">
        <v>1.8749999999999999E-2</v>
      </c>
      <c r="G37" s="10">
        <v>3.3333333333333333E-2</v>
      </c>
      <c r="I37">
        <v>1</v>
      </c>
    </row>
    <row r="38" spans="1:9" x14ac:dyDescent="0.25">
      <c r="A38" t="s">
        <v>643</v>
      </c>
      <c r="B38" t="s">
        <v>3821</v>
      </c>
      <c r="C38" s="15" t="s">
        <v>3822</v>
      </c>
      <c r="D38" t="str">
        <f t="array" aca="1" ref="D38" ca="1">CONCATENATE(A38,"-",MID(CELL("filename",A24),FIND("]",CELL("filename",A24))+1,255))</f>
        <v>简单-戴佩妮</v>
      </c>
      <c r="E38" t="s">
        <v>2218</v>
      </c>
      <c r="F38" s="10">
        <v>4.583333333333333E-2</v>
      </c>
      <c r="G38" s="10">
        <v>5.2777777777777778E-2</v>
      </c>
      <c r="I38">
        <v>1</v>
      </c>
    </row>
    <row r="39" spans="1:9" x14ac:dyDescent="0.25">
      <c r="A39" t="s">
        <v>3823</v>
      </c>
      <c r="B39" t="s">
        <v>3824</v>
      </c>
      <c r="C39" s="15" t="s">
        <v>3825</v>
      </c>
      <c r="D39" t="str">
        <f t="array" aca="1" ref="D39" ca="1">CONCATENATE(A39,"-",MID(CELL("filename",A54),FIND("]",CELL("filename",A54))+1,255))</f>
        <v>时间快转-戴佩妮</v>
      </c>
      <c r="E39" t="s">
        <v>2218</v>
      </c>
      <c r="F39" s="10">
        <v>6.5972222222222224E-2</v>
      </c>
      <c r="G39" s="10">
        <v>7.7777777777777779E-2</v>
      </c>
      <c r="I39">
        <v>1</v>
      </c>
    </row>
    <row r="40" spans="1:9" x14ac:dyDescent="0.25">
      <c r="A40" t="s">
        <v>3826</v>
      </c>
      <c r="B40" t="s">
        <v>3827</v>
      </c>
      <c r="C40" s="15" t="s">
        <v>3828</v>
      </c>
      <c r="D40" t="str">
        <f t="array" aca="1" ref="D40" ca="1">CONCATENATE(A40,"-",MID(CELL("filename",A55),FIND("]",CELL("filename",A55))+1,255))</f>
        <v>一九九九-戴佩妮</v>
      </c>
      <c r="E40" t="s">
        <v>2218</v>
      </c>
      <c r="F40" s="10">
        <v>6.6666666666666666E-2</v>
      </c>
      <c r="G40" s="10">
        <v>8.0555555555555561E-2</v>
      </c>
      <c r="I40">
        <v>1</v>
      </c>
    </row>
    <row r="41" spans="1:9" x14ac:dyDescent="0.25">
      <c r="A41" t="s">
        <v>3829</v>
      </c>
      <c r="B41" t="s">
        <v>3830</v>
      </c>
      <c r="C41" s="15" t="s">
        <v>3831</v>
      </c>
      <c r="D41" t="str">
        <f t="array" aca="1" ref="D41" ca="1">CONCATENATE(A41,"-",MID(CELL("filename",A56),FIND("]",CELL("filename",A56))+1,255))</f>
        <v>雨和太阳-戴佩妮</v>
      </c>
      <c r="E41" t="s">
        <v>2218</v>
      </c>
      <c r="F41" s="10">
        <v>4.0972222222222222E-2</v>
      </c>
      <c r="G41" s="10">
        <v>5.7638888888888892E-2</v>
      </c>
      <c r="I41">
        <v>1</v>
      </c>
    </row>
    <row r="42" spans="1:9" x14ac:dyDescent="0.25">
      <c r="C42" s="15"/>
      <c r="D42" t="str">
        <f t="array" aca="1" ref="D42" ca="1">CONCATENATE(A42,"-",MID(CELL("filename",A58),FIND("]",CELL("filename",A58))+1,255))</f>
        <v>-戴佩妮</v>
      </c>
      <c r="E42" t="s">
        <v>2218</v>
      </c>
      <c r="F42" s="10"/>
      <c r="G42" s="10"/>
    </row>
    <row r="43" spans="1:9" x14ac:dyDescent="0.25">
      <c r="C43" s="15"/>
      <c r="D43" t="str">
        <f t="array" aca="1" ref="D43" ca="1">CONCATENATE(A43,"-",MID(CELL("filename",A59),FIND("]",CELL("filename",A59))+1,255))</f>
        <v>-戴佩妮</v>
      </c>
      <c r="E43" t="s">
        <v>2218</v>
      </c>
      <c r="F43" s="10"/>
      <c r="G43" s="10"/>
    </row>
    <row r="44" spans="1:9" x14ac:dyDescent="0.25">
      <c r="C44" s="15"/>
      <c r="D44" t="str">
        <f t="array" aca="1" ref="D44" ca="1">CONCATENATE(A44,"-",MID(CELL("filename",A60),FIND("]",CELL("filename",A60))+1,255))</f>
        <v>-戴佩妮</v>
      </c>
      <c r="E44" t="s">
        <v>2218</v>
      </c>
      <c r="F44" s="10"/>
      <c r="G44" s="10"/>
    </row>
    <row r="45" spans="1:9" x14ac:dyDescent="0.25">
      <c r="A45" t="s">
        <v>3832</v>
      </c>
      <c r="B45" t="s">
        <v>3833</v>
      </c>
      <c r="D45" t="str">
        <f t="array" aca="1" ref="D45" ca="1">CONCATENATE(A45,"-",MID(CELL("filename",A61),FIND("]",CELL("filename",A61))+1,255))</f>
        <v>Amen-戴佩妮</v>
      </c>
      <c r="E45" t="s">
        <v>2218</v>
      </c>
      <c r="I45">
        <v>1</v>
      </c>
    </row>
    <row r="46" spans="1:9" x14ac:dyDescent="0.25">
      <c r="A46" t="s">
        <v>3834</v>
      </c>
      <c r="B46" t="s">
        <v>3835</v>
      </c>
      <c r="D46" t="str">
        <f t="array" aca="1" ref="D46" ca="1">CONCATENATE(A46,"-",MID(CELL("filename",A90),FIND("]",CELL("filename",A90))+1,255))</f>
        <v>窗外-戴佩妮</v>
      </c>
      <c r="E46" t="s">
        <v>2218</v>
      </c>
      <c r="I46">
        <v>1</v>
      </c>
    </row>
    <row r="47" spans="1:9" x14ac:dyDescent="0.25">
      <c r="A47" t="s">
        <v>3836</v>
      </c>
      <c r="B47" t="s">
        <v>3837</v>
      </c>
      <c r="D47" t="str">
        <f t="array" aca="1" ref="D47" ca="1">CONCATENATE(A47,"-",MID(CELL("filename",A64),FIND("]",CELL("filename",A64))+1,255))</f>
        <v>光着我的脚丫子-戴佩妮</v>
      </c>
      <c r="E47" t="s">
        <v>2218</v>
      </c>
      <c r="I47">
        <v>1</v>
      </c>
    </row>
    <row r="48" spans="1:9" x14ac:dyDescent="0.25">
      <c r="A48" t="s">
        <v>3838</v>
      </c>
      <c r="B48" t="s">
        <v>3839</v>
      </c>
      <c r="D48" t="str">
        <f t="array" aca="1" ref="D48" ca="1">CONCATENATE(A48,"-",MID(CELL("filename",A65),FIND("]",CELL("filename",A65))+1,255))</f>
        <v>恋爱画板-戴佩妮</v>
      </c>
      <c r="E48" t="s">
        <v>2218</v>
      </c>
      <c r="I48">
        <v>1</v>
      </c>
    </row>
    <row r="49" spans="1:9" x14ac:dyDescent="0.25">
      <c r="A49" t="s">
        <v>3840</v>
      </c>
      <c r="B49" t="s">
        <v>3841</v>
      </c>
      <c r="D49" t="str">
        <f t="array" aca="1" ref="D49" ca="1">CONCATENATE(A49,"-",MID(CELL("filename",A66),FIND("]",CELL("filename",A66))+1,255))</f>
        <v>那个那个-戴佩妮</v>
      </c>
      <c r="E49" t="s">
        <v>2218</v>
      </c>
      <c r="I49">
        <v>1</v>
      </c>
    </row>
    <row r="50" spans="1:9" x14ac:dyDescent="0.25">
      <c r="A50" t="s">
        <v>3842</v>
      </c>
      <c r="B50" t="s">
        <v>3843</v>
      </c>
      <c r="D50" t="str">
        <f t="array" aca="1" ref="D50" ca="1">CONCATENATE(A50,"-",MID(CELL("filename",A67),FIND("]",CELL("filename",A67))+1,255))</f>
        <v>那个谁-戴佩妮</v>
      </c>
      <c r="E50" t="s">
        <v>2218</v>
      </c>
      <c r="I50">
        <v>1</v>
      </c>
    </row>
    <row r="51" spans="1:9" x14ac:dyDescent="0.25">
      <c r="A51" t="s">
        <v>3844</v>
      </c>
      <c r="B51" t="s">
        <v>3845</v>
      </c>
      <c r="D51" t="str">
        <f t="array" aca="1" ref="D51" ca="1">CONCATENATE(A51,"-",MID(CELL("filename",A68),FIND("]",CELL("filename",A68))+1,255))</f>
        <v>水中央-戴佩妮</v>
      </c>
      <c r="E51" t="s">
        <v>2218</v>
      </c>
      <c r="F51" s="10"/>
      <c r="I51">
        <v>1</v>
      </c>
    </row>
    <row r="52" spans="1:9" x14ac:dyDescent="0.25">
      <c r="A52" t="s">
        <v>3846</v>
      </c>
      <c r="B52" t="s">
        <v>3847</v>
      </c>
      <c r="D52" t="str">
        <f t="array" aca="1" ref="D52" ca="1">CONCATENATE(A52,"-",MID(CELL("filename",A69),FIND("]",CELL("filename",A69))+1,255))</f>
        <v>吻-戴佩妮</v>
      </c>
      <c r="E52" t="s">
        <v>2218</v>
      </c>
      <c r="I52">
        <v>1</v>
      </c>
    </row>
    <row r="53" spans="1:9" x14ac:dyDescent="0.25">
      <c r="A53" t="s">
        <v>3848</v>
      </c>
      <c r="B53" t="s">
        <v>3849</v>
      </c>
      <c r="D53" t="str">
        <f t="array" aca="1" ref="D53" ca="1">CONCATENATE(A53,"-",MID(CELL("filename",A70),FIND("]",CELL("filename",A70))+1,255))</f>
        <v>无赖-戴佩妮</v>
      </c>
      <c r="E53" t="s">
        <v>2218</v>
      </c>
      <c r="I53">
        <v>1</v>
      </c>
    </row>
    <row r="54" spans="1:9" x14ac:dyDescent="0.25">
      <c r="D54" t="str">
        <f t="array" aca="1" ref="D54" ca="1">CONCATENATE(A54,"-",MID(CELL("filename",A73),FIND("]",CELL("filename",A73))+1,255))</f>
        <v>-戴佩妮</v>
      </c>
      <c r="E54" t="s">
        <v>2218</v>
      </c>
    </row>
    <row r="55" spans="1:9" x14ac:dyDescent="0.25">
      <c r="D55" t="str">
        <f t="array" aca="1" ref="D55" ca="1">CONCATENATE(A55,"-",MID(CELL("filename",A50),FIND("]",CELL("filename",A50))+1,255))</f>
        <v>-戴佩妮</v>
      </c>
      <c r="E55" t="s">
        <v>2218</v>
      </c>
    </row>
    <row r="56" spans="1:9" x14ac:dyDescent="0.25">
      <c r="D56" t="str">
        <f t="array" aca="1" ref="D56" ca="1">CONCATENATE(A56,"-",MID(CELL("filename",A51),FIND("]",CELL("filename",A51))+1,255))</f>
        <v>-戴佩妮</v>
      </c>
      <c r="E56" t="s">
        <v>2218</v>
      </c>
    </row>
    <row r="57" spans="1:9" x14ac:dyDescent="0.25">
      <c r="D57" t="str">
        <f t="array" aca="1" ref="D57" ca="1">CONCATENATE(A57,"-",MID(CELL("filename",A52),FIND("]",CELL("filename",A52))+1,255))</f>
        <v>-戴佩妮</v>
      </c>
      <c r="E57" t="s">
        <v>2218</v>
      </c>
    </row>
    <row r="58" spans="1:9" x14ac:dyDescent="0.25">
      <c r="D58" t="str">
        <f t="array" aca="1" ref="D58" ca="1">CONCATENATE(A58,"-",MID(CELL("filename",A53),FIND("]",CELL("filename",A53))+1,255))</f>
        <v>-戴佩妮</v>
      </c>
      <c r="E58" t="s">
        <v>2218</v>
      </c>
    </row>
    <row r="59" spans="1:9" x14ac:dyDescent="0.25">
      <c r="D59" t="str">
        <f t="array" aca="1" ref="D59" ca="1">CONCATENATE(A59,"-",MID(CELL("filename",A23),FIND("]",CELL("filename",A23))+1,255))</f>
        <v>-戴佩妮</v>
      </c>
      <c r="E59" t="s">
        <v>2218</v>
      </c>
    </row>
    <row r="60" spans="1:9" x14ac:dyDescent="0.25">
      <c r="A60" t="s">
        <v>3850</v>
      </c>
      <c r="B60" t="s">
        <v>3851</v>
      </c>
      <c r="D60" t="str">
        <f t="array" aca="1" ref="D60" ca="1">CONCATENATE(A60,"-",MID(CELL("filename",A24),FIND("]",CELL("filename",A24))+1,255))</f>
        <v>霸道-戴佩妮</v>
      </c>
      <c r="E60" t="s">
        <v>2218</v>
      </c>
      <c r="I60">
        <v>1</v>
      </c>
    </row>
    <row r="61" spans="1:9" x14ac:dyDescent="0.25">
      <c r="A61" t="s">
        <v>3852</v>
      </c>
      <c r="B61" t="s">
        <v>3853</v>
      </c>
      <c r="D61" t="str">
        <f t="array" aca="1" ref="D61" ca="1">CONCATENATE(A61,"-",MID(CELL("filename",A54),FIND("]",CELL("filename",A54))+1,255))</f>
        <v>等你回来-戴佩妮</v>
      </c>
      <c r="E61" t="s">
        <v>2218</v>
      </c>
      <c r="I61">
        <v>1</v>
      </c>
    </row>
    <row r="62" spans="1:9" x14ac:dyDescent="0.25">
      <c r="A62" t="s">
        <v>3854</v>
      </c>
      <c r="B62" t="s">
        <v>3855</v>
      </c>
      <c r="D62" t="str">
        <f t="array" aca="1" ref="D62" ca="1">CONCATENATE(A62,"-",MID(CELL("filename",A55),FIND("]",CELL("filename",A55))+1,255))</f>
        <v>第十五个耳洞-戴佩妮</v>
      </c>
      <c r="E62" t="s">
        <v>2218</v>
      </c>
      <c r="I62">
        <v>1</v>
      </c>
    </row>
    <row r="63" spans="1:9" x14ac:dyDescent="0.25">
      <c r="A63" t="s">
        <v>3856</v>
      </c>
      <c r="B63" t="s">
        <v>3857</v>
      </c>
      <c r="D63" t="str">
        <f t="array" aca="1" ref="D63" ca="1">CONCATENATE(A63,"-",MID(CELL("filename",A57),FIND("]",CELL("filename",A57))+1,255))</f>
        <v>忽然-戴佩妮</v>
      </c>
      <c r="E63" t="s">
        <v>2218</v>
      </c>
      <c r="I63">
        <v>1</v>
      </c>
    </row>
    <row r="64" spans="1:9" x14ac:dyDescent="0.25">
      <c r="D64" t="str">
        <f t="array" aca="1" ref="D64" ca="1">CONCATENATE(A64,"-",MID(CELL("filename",A58),FIND("]",CELL("filename",A58))+1,255))</f>
        <v>-戴佩妮</v>
      </c>
      <c r="E64" t="s">
        <v>2218</v>
      </c>
    </row>
    <row r="65" spans="1:9" x14ac:dyDescent="0.25">
      <c r="D65" t="str">
        <f t="array" aca="1" ref="D65" ca="1">CONCATENATE(A65,"-",MID(CELL("filename",A59),FIND("]",CELL("filename",A59))+1,255))</f>
        <v>-戴佩妮</v>
      </c>
      <c r="E65" t="s">
        <v>2218</v>
      </c>
    </row>
    <row r="66" spans="1:9" x14ac:dyDescent="0.25">
      <c r="D66" t="str">
        <f t="array" aca="1" ref="D66" ca="1">CONCATENATE(A66,"-",MID(CELL("filename",A60),FIND("]",CELL("filename",A60))+1,255))</f>
        <v>-戴佩妮</v>
      </c>
      <c r="E66" t="s">
        <v>2218</v>
      </c>
    </row>
    <row r="67" spans="1:9" x14ac:dyDescent="0.25">
      <c r="D67" t="str">
        <f t="array" aca="1" ref="D67" ca="1">CONCATENATE(A67,"-",MID(CELL("filename",A61),FIND("]",CELL("filename",A61))+1,255))</f>
        <v>-戴佩妮</v>
      </c>
      <c r="E67" t="s">
        <v>2218</v>
      </c>
    </row>
    <row r="68" spans="1:9" x14ac:dyDescent="0.25">
      <c r="A68" t="s">
        <v>3858</v>
      </c>
      <c r="B68" t="s">
        <v>3859</v>
      </c>
      <c r="D68" t="str">
        <f t="array" aca="1" ref="D68" ca="1">CONCATENATE(A68,"-",MID(CELL("filename",A62),FIND("]",CELL("filename",A62))+1,255))</f>
        <v>听说-戴佩妮</v>
      </c>
      <c r="E68" t="s">
        <v>2218</v>
      </c>
      <c r="I68">
        <v>1</v>
      </c>
    </row>
    <row r="69" spans="1:9" x14ac:dyDescent="0.25">
      <c r="A69" t="s">
        <v>3860</v>
      </c>
      <c r="B69" t="s">
        <v>3861</v>
      </c>
      <c r="D69" t="str">
        <f t="array" aca="1" ref="D69" ca="1">CONCATENATE(A69,"-",MID(CELL("filename",A90),FIND("]",CELL("filename",A90))+1,255))</f>
        <v>透气-戴佩妮</v>
      </c>
      <c r="E69" t="s">
        <v>2218</v>
      </c>
      <c r="I69">
        <v>1</v>
      </c>
    </row>
    <row r="70" spans="1:9" x14ac:dyDescent="0.25">
      <c r="A70" t="s">
        <v>3862</v>
      </c>
      <c r="B70" t="s">
        <v>2528</v>
      </c>
      <c r="C70" s="15"/>
      <c r="D70" t="str">
        <f t="array" aca="1" ref="D70" ca="1">CONCATENATE(A70,"-",MID(CELL("filename",A63),FIND("]",CELL("filename",A63))+1,255))</f>
        <v>我还是很爱你-戴佩妮</v>
      </c>
      <c r="E70" t="s">
        <v>2218</v>
      </c>
      <c r="F70" s="10"/>
      <c r="G70" s="10"/>
      <c r="I70">
        <v>1</v>
      </c>
    </row>
    <row r="71" spans="1:9" x14ac:dyDescent="0.25">
      <c r="A71" t="s">
        <v>3863</v>
      </c>
      <c r="B71" t="s">
        <v>3864</v>
      </c>
      <c r="D71" t="str">
        <f t="array" aca="1" ref="D71" ca="1">CONCATENATE(A71,"-",MID(CELL("filename",A64),FIND("]",CELL("filename",A64))+1,255))</f>
        <v>醒了两年，睡了两年-戴佩妮</v>
      </c>
      <c r="E71" t="s">
        <v>2218</v>
      </c>
      <c r="I71">
        <v>1</v>
      </c>
    </row>
    <row r="72" spans="1:9" x14ac:dyDescent="0.25">
      <c r="A72" t="s">
        <v>1672</v>
      </c>
      <c r="B72" t="s">
        <v>3865</v>
      </c>
      <c r="D72" t="str">
        <f t="array" aca="1" ref="D72" ca="1">CONCATENATE(A72,"-",MID(CELL("filename",A65),FIND("]",CELL("filename",A65))+1,255))</f>
        <v>一念之间-戴佩妮</v>
      </c>
      <c r="E72" t="s">
        <v>2218</v>
      </c>
      <c r="I72">
        <v>1</v>
      </c>
    </row>
    <row r="78" spans="1:9" x14ac:dyDescent="0.25">
      <c r="C78" s="15"/>
      <c r="F78" s="10"/>
      <c r="G78" s="10"/>
    </row>
    <row r="79" spans="1:9" x14ac:dyDescent="0.25">
      <c r="A79" t="s">
        <v>3866</v>
      </c>
      <c r="B79" t="s">
        <v>3867</v>
      </c>
      <c r="C79" s="15" t="s">
        <v>3868</v>
      </c>
      <c r="D79" t="str">
        <f t="array" aca="1" ref="D79" ca="1">CONCATENATE(A79,"-",MID(CELL("filename",A150),FIND("]",CELL("filename",A150))+1,255))</f>
        <v>半句再见-戴佩妮</v>
      </c>
      <c r="E79" t="s">
        <v>13</v>
      </c>
      <c r="F79" s="10">
        <v>3.9583333333333331E-2</v>
      </c>
      <c r="G79" s="10">
        <v>5.8333333333333327E-2</v>
      </c>
      <c r="I79">
        <v>1</v>
      </c>
    </row>
    <row r="80" spans="1:9" x14ac:dyDescent="0.25">
      <c r="A80" t="s">
        <v>258</v>
      </c>
      <c r="B80" t="s">
        <v>259</v>
      </c>
      <c r="C80" t="s">
        <v>260</v>
      </c>
      <c r="D80" t="str">
        <f t="array" aca="1" ref="D80" ca="1">CONCATENATE(A80,"-",MID(CELL("filename",A151),FIND("]",CELL("filename",A151))+1,255))</f>
        <v>尘埃-戴佩妮</v>
      </c>
      <c r="E80" t="s">
        <v>13</v>
      </c>
      <c r="F80" s="10">
        <v>1.2500000000000001E-2</v>
      </c>
      <c r="G80" s="10">
        <v>5.0694444444444438E-2</v>
      </c>
      <c r="I80">
        <v>1</v>
      </c>
    </row>
    <row r="81" spans="1:9" x14ac:dyDescent="0.25">
      <c r="A81" t="s">
        <v>663</v>
      </c>
      <c r="B81" t="s">
        <v>664</v>
      </c>
      <c r="C81" s="15" t="s">
        <v>665</v>
      </c>
      <c r="D81" t="str">
        <f t="array" aca="1" ref="D81" ca="1">CONCATENATE(A81,"-",MID(CELL("filename",A152),FIND("]",CELL("filename",A152))+1,255))</f>
        <v>矜持-戴佩妮</v>
      </c>
      <c r="E81" t="s">
        <v>13</v>
      </c>
      <c r="F81" s="10">
        <v>4.3055555555555562E-2</v>
      </c>
      <c r="G81" s="10">
        <v>5.9722222222222232E-2</v>
      </c>
      <c r="I81">
        <v>0</v>
      </c>
    </row>
    <row r="82" spans="1:9" x14ac:dyDescent="0.25">
      <c r="A82" t="s">
        <v>1976</v>
      </c>
      <c r="B82" t="s">
        <v>3869</v>
      </c>
      <c r="C82" s="15" t="s">
        <v>1978</v>
      </c>
      <c r="D82" t="str">
        <f t="array" aca="1" ref="D82" ca="1">CONCATENATE(A82,"-",MID(CELL("filename",A153),FIND("]",CELL("filename",A153))+1,255))</f>
        <v>路-戴佩妮</v>
      </c>
      <c r="E82" t="s">
        <v>13</v>
      </c>
      <c r="F82" s="10">
        <v>4.4444444444444453E-2</v>
      </c>
      <c r="G82" s="10">
        <v>5.6250000000000001E-2</v>
      </c>
      <c r="I82">
        <v>1</v>
      </c>
    </row>
    <row r="83" spans="1:9" x14ac:dyDescent="0.25">
      <c r="A83" t="s">
        <v>3870</v>
      </c>
      <c r="B83" t="s">
        <v>3871</v>
      </c>
      <c r="D83" t="str">
        <f t="array" aca="1" ref="D83" ca="1">CONCATENATE(A83,"-",MID(CELL("filename",A154),FIND("]",CELL("filename",A154))+1,255))</f>
        <v>你是我的眼-戴佩妮</v>
      </c>
      <c r="E83" t="s">
        <v>13</v>
      </c>
    </row>
    <row r="84" spans="1:9" x14ac:dyDescent="0.25">
      <c r="A84" t="s">
        <v>3872</v>
      </c>
      <c r="B84" t="s">
        <v>3873</v>
      </c>
      <c r="C84" s="15" t="s">
        <v>3874</v>
      </c>
      <c r="D84" t="str">
        <f t="array" aca="1" ref="D84" ca="1">CONCATENATE(A84,"-",MID(CELL("filename",A155),FIND("]",CELL("filename",A155))+1,255))</f>
        <v>我们的故事-戴佩妮</v>
      </c>
      <c r="E84" t="s">
        <v>13</v>
      </c>
      <c r="F84" s="10">
        <v>4.7222222222222221E-2</v>
      </c>
      <c r="G84" s="10">
        <v>5.8333333333333327E-2</v>
      </c>
      <c r="I84">
        <v>1</v>
      </c>
    </row>
    <row r="85" spans="1:9" x14ac:dyDescent="0.25">
      <c r="A85" t="s">
        <v>3875</v>
      </c>
      <c r="B85" t="s">
        <v>3876</v>
      </c>
      <c r="C85" s="15" t="s">
        <v>3877</v>
      </c>
      <c r="D85" t="str">
        <f t="array" aca="1" ref="D85" ca="1">CONCATENATE(A85,"-",MID(CELL("filename",A156),FIND("]",CELL("filename",A156))+1,255))</f>
        <v>小小-戴佩妮</v>
      </c>
      <c r="E85" t="s">
        <v>13</v>
      </c>
      <c r="F85" s="10">
        <v>4.3749999999999997E-2</v>
      </c>
      <c r="G85" s="10">
        <v>5.5555555555555552E-2</v>
      </c>
      <c r="I85">
        <v>1</v>
      </c>
    </row>
    <row r="86" spans="1:9" x14ac:dyDescent="0.25">
      <c r="A86" t="s">
        <v>1587</v>
      </c>
      <c r="B86" t="s">
        <v>1588</v>
      </c>
      <c r="D86" t="str">
        <f t="array" aca="1" ref="D86" ca="1">CONCATENATE(A86,"-",MID(CELL("filename",A157),FIND("]",CELL("filename",A157))+1,255))</f>
        <v>信仰-戴佩妮</v>
      </c>
      <c r="E86" t="s">
        <v>13</v>
      </c>
    </row>
    <row r="87" spans="1:9" x14ac:dyDescent="0.25">
      <c r="A87" t="s">
        <v>1657</v>
      </c>
      <c r="B87" t="s">
        <v>1658</v>
      </c>
      <c r="C87" s="15" t="s">
        <v>1659</v>
      </c>
      <c r="D87" t="str">
        <f t="array" aca="1" ref="D87" ca="1">CONCATENATE(A87,"-",MID(CELL("filename",A158),FIND("]",CELL("filename",A158))+1,255))</f>
        <v>夜夜夜夜-戴佩妮</v>
      </c>
      <c r="E87" t="s">
        <v>13</v>
      </c>
      <c r="F87" s="10">
        <v>4.5138888888888888E-2</v>
      </c>
      <c r="G87" s="10">
        <v>5.5555555555555552E-2</v>
      </c>
      <c r="I87">
        <v>1</v>
      </c>
    </row>
    <row r="88" spans="1:9" x14ac:dyDescent="0.25">
      <c r="A88" t="s">
        <v>1718</v>
      </c>
      <c r="B88" t="s">
        <v>3878</v>
      </c>
      <c r="D88" t="str">
        <f t="array" aca="1" ref="D88" ca="1">CONCATENATE(A88,"-",MID(CELL("filename",A159),FIND("]",CELL("filename",A159))+1,255))</f>
        <v>用情-戴佩妮</v>
      </c>
      <c r="E88" t="s">
        <v>13</v>
      </c>
    </row>
    <row r="89" spans="1:9" x14ac:dyDescent="0.25">
      <c r="A89" t="s">
        <v>3879</v>
      </c>
      <c r="B89" t="s">
        <v>3880</v>
      </c>
      <c r="D89" t="str">
        <f t="array" aca="1" ref="D89" ca="1">CONCATENATE(A89,"-",MID(CELL("filename",A160),FIND("]",CELL("filename",A160))+1,255))</f>
        <v>雨一直下-戴佩妮</v>
      </c>
      <c r="E89" t="s">
        <v>13</v>
      </c>
    </row>
    <row r="90" spans="1:9" x14ac:dyDescent="0.25">
      <c r="A90" t="s">
        <v>3540</v>
      </c>
      <c r="B90" t="s">
        <v>3881</v>
      </c>
      <c r="C90" s="15"/>
      <c r="D90" t="str">
        <f t="array" aca="1" ref="D90" ca="1">CONCATENATE(A90,"-",MID(CELL("filename",A56),FIND("]",CELL("filename",A56))+1,255))</f>
        <v>黑眼圈-戴佩妮</v>
      </c>
      <c r="E90" t="s">
        <v>2218</v>
      </c>
      <c r="F90" s="10"/>
      <c r="G90" s="10"/>
      <c r="I90">
        <v>1</v>
      </c>
    </row>
    <row r="91" spans="1:9" x14ac:dyDescent="0.25">
      <c r="D91" t="str">
        <f t="array" aca="1" ref="D91" ca="1">CONCATENATE(A91,"-",MID(CELL("filename",A161),FIND("]",CELL("filename",A161))+1,255))</f>
        <v>-戴佩妮</v>
      </c>
      <c r="E91" t="s">
        <v>13</v>
      </c>
    </row>
    <row r="92" spans="1:9" x14ac:dyDescent="0.25">
      <c r="D92" t="str">
        <f t="array" aca="1" ref="D92" ca="1">CONCATENATE(A92,"-",MID(CELL("filename",A162),FIND("]",CELL("filename",A162))+1,255))</f>
        <v>-戴佩妮</v>
      </c>
      <c r="E92" t="s">
        <v>13</v>
      </c>
    </row>
    <row r="93" spans="1:9" x14ac:dyDescent="0.25">
      <c r="D93" t="str">
        <f t="array" aca="1" ref="D93" ca="1">CONCATENATE(A93,"-",MID(CELL("filename",A163),FIND("]",CELL("filename",A163))+1,255))</f>
        <v>-戴佩妮</v>
      </c>
      <c r="E93" t="s">
        <v>13</v>
      </c>
    </row>
  </sheetData>
  <hyperlinks>
    <hyperlink ref="C2" r:id="rId1" xr:uid="{00000000-0004-0000-1200-000000000000}"/>
    <hyperlink ref="C3" r:id="rId2" xr:uid="{00000000-0004-0000-1200-000001000000}"/>
    <hyperlink ref="C4" r:id="rId3" xr:uid="{00000000-0004-0000-1200-000002000000}"/>
    <hyperlink ref="C5" r:id="rId4" xr:uid="{00000000-0004-0000-1200-000003000000}"/>
    <hyperlink ref="C6" r:id="rId5" xr:uid="{00000000-0004-0000-1200-000004000000}"/>
    <hyperlink ref="C7" r:id="rId6" xr:uid="{00000000-0004-0000-1200-000005000000}"/>
    <hyperlink ref="C8" r:id="rId7" xr:uid="{00000000-0004-0000-1200-000006000000}"/>
    <hyperlink ref="C9" r:id="rId8" xr:uid="{00000000-0004-0000-1200-000007000000}"/>
    <hyperlink ref="C10" r:id="rId9" xr:uid="{00000000-0004-0000-1200-000008000000}"/>
    <hyperlink ref="C11" r:id="rId10" xr:uid="{00000000-0004-0000-1200-000009000000}"/>
    <hyperlink ref="C12" r:id="rId11" xr:uid="{00000000-0004-0000-1200-00000A000000}"/>
    <hyperlink ref="C13" r:id="rId12" xr:uid="{00000000-0004-0000-1200-00000B000000}"/>
    <hyperlink ref="C14" r:id="rId13" xr:uid="{00000000-0004-0000-1200-00000C000000}"/>
    <hyperlink ref="C15" r:id="rId14" xr:uid="{00000000-0004-0000-1200-00000D000000}"/>
    <hyperlink ref="C16" r:id="rId15" xr:uid="{00000000-0004-0000-1200-00000E000000}"/>
    <hyperlink ref="C17" r:id="rId16" xr:uid="{00000000-0004-0000-1200-00000F000000}"/>
    <hyperlink ref="C35" r:id="rId17" xr:uid="{00000000-0004-0000-1200-000010000000}"/>
    <hyperlink ref="C37" r:id="rId18" xr:uid="{00000000-0004-0000-1200-000011000000}"/>
    <hyperlink ref="C38" r:id="rId19" xr:uid="{00000000-0004-0000-1200-000012000000}"/>
    <hyperlink ref="C39" r:id="rId20" xr:uid="{00000000-0004-0000-1200-000013000000}"/>
    <hyperlink ref="C40" r:id="rId21" xr:uid="{00000000-0004-0000-1200-000014000000}"/>
    <hyperlink ref="C41" r:id="rId22" xr:uid="{00000000-0004-0000-1200-000015000000}"/>
    <hyperlink ref="C79" r:id="rId23" xr:uid="{00000000-0004-0000-1200-000016000000}"/>
    <hyperlink ref="C81" r:id="rId24" xr:uid="{00000000-0004-0000-1200-000017000000}"/>
    <hyperlink ref="C82" r:id="rId25" xr:uid="{00000000-0004-0000-1200-000018000000}"/>
    <hyperlink ref="C84" r:id="rId26" xr:uid="{00000000-0004-0000-1200-000019000000}"/>
    <hyperlink ref="C85" r:id="rId27" xr:uid="{00000000-0004-0000-1200-00001A000000}"/>
    <hyperlink ref="C87" r:id="rId28" xr:uid="{00000000-0004-0000-1200-00001B000000}"/>
  </hyperlink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54"/>
  <sheetViews>
    <sheetView topLeftCell="A68" workbookViewId="0">
      <selection activeCell="A72" sqref="A72:XFD7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s>
  <sheetData>
    <row r="1" spans="1:10" x14ac:dyDescent="0.25">
      <c r="A1" t="s">
        <v>0</v>
      </c>
      <c r="B1" t="s">
        <v>1</v>
      </c>
      <c r="C1" t="s">
        <v>2</v>
      </c>
      <c r="D1" t="s">
        <v>3</v>
      </c>
      <c r="E1" t="s">
        <v>4</v>
      </c>
      <c r="F1" t="s">
        <v>5</v>
      </c>
      <c r="G1" t="s">
        <v>6</v>
      </c>
      <c r="H1" t="s">
        <v>7</v>
      </c>
      <c r="I1" t="s">
        <v>8</v>
      </c>
      <c r="J1" t="s">
        <v>9</v>
      </c>
    </row>
    <row r="2" spans="1:10" x14ac:dyDescent="0.25">
      <c r="A2" t="s">
        <v>3882</v>
      </c>
      <c r="B2" t="s">
        <v>3883</v>
      </c>
      <c r="C2" s="15" t="s">
        <v>3884</v>
      </c>
      <c r="D2" t="str">
        <f t="shared" ref="D2:D36" si="0">CONCATENATE(A2,"-单依纯")</f>
        <v>在夜里跳舞-单依纯</v>
      </c>
      <c r="E2" t="s">
        <v>2218</v>
      </c>
      <c r="F2" s="10">
        <v>5.5555555555555558E-3</v>
      </c>
      <c r="G2" s="10">
        <v>1.8749999999999999E-2</v>
      </c>
      <c r="I2">
        <v>1</v>
      </c>
      <c r="J2">
        <v>1.2</v>
      </c>
    </row>
    <row r="3" spans="1:10" x14ac:dyDescent="0.25">
      <c r="A3" t="s">
        <v>1711</v>
      </c>
      <c r="B3" t="s">
        <v>3885</v>
      </c>
      <c r="C3" s="15"/>
      <c r="D3" t="str">
        <f t="shared" si="0"/>
        <v>永不失联的爱-单依纯</v>
      </c>
      <c r="E3" t="s">
        <v>2218</v>
      </c>
      <c r="F3" s="10"/>
      <c r="G3" s="10"/>
      <c r="I3">
        <v>0</v>
      </c>
    </row>
    <row r="4" spans="1:10" x14ac:dyDescent="0.25">
      <c r="A4" t="s">
        <v>3886</v>
      </c>
      <c r="B4" t="s">
        <v>3887</v>
      </c>
      <c r="C4" s="15"/>
      <c r="D4" t="str">
        <f t="shared" si="0"/>
        <v>想你时风起-单依纯</v>
      </c>
      <c r="E4" t="s">
        <v>2218</v>
      </c>
      <c r="F4" s="10"/>
      <c r="G4" s="10"/>
      <c r="I4">
        <v>0</v>
      </c>
    </row>
    <row r="5" spans="1:10" x14ac:dyDescent="0.25">
      <c r="A5" t="s">
        <v>3888</v>
      </c>
      <c r="B5" t="s">
        <v>3889</v>
      </c>
      <c r="C5" s="15" t="s">
        <v>3890</v>
      </c>
      <c r="D5" t="str">
        <f t="shared" si="0"/>
        <v>续写-单依纯</v>
      </c>
      <c r="E5" t="s">
        <v>2218</v>
      </c>
      <c r="F5" s="10">
        <v>5.1388888888888887E-2</v>
      </c>
      <c r="G5" s="10">
        <v>7.2222222222222215E-2</v>
      </c>
      <c r="I5">
        <v>1</v>
      </c>
      <c r="J5">
        <v>1.2</v>
      </c>
    </row>
    <row r="6" spans="1:10" x14ac:dyDescent="0.25">
      <c r="A6" t="s">
        <v>3891</v>
      </c>
      <c r="B6" t="s">
        <v>3892</v>
      </c>
      <c r="C6" s="15" t="s">
        <v>3893</v>
      </c>
      <c r="D6" t="str">
        <f t="shared" si="0"/>
        <v>纯妹妹-单依纯</v>
      </c>
      <c r="E6" t="s">
        <v>2218</v>
      </c>
      <c r="F6" s="10">
        <v>3.4722222222222217E-2</v>
      </c>
      <c r="G6" s="10">
        <v>4.6527777777777779E-2</v>
      </c>
      <c r="I6">
        <v>1</v>
      </c>
    </row>
    <row r="7" spans="1:10" x14ac:dyDescent="0.25">
      <c r="A7" t="s">
        <v>3894</v>
      </c>
      <c r="B7" t="s">
        <v>3895</v>
      </c>
      <c r="C7" s="15" t="s">
        <v>3896</v>
      </c>
      <c r="D7" t="str">
        <f t="shared" si="0"/>
        <v>爱我的时候-单依纯</v>
      </c>
      <c r="E7" t="s">
        <v>2218</v>
      </c>
      <c r="F7" s="10">
        <v>4.3749999999999997E-2</v>
      </c>
      <c r="G7" s="10">
        <v>6.25E-2</v>
      </c>
      <c r="I7">
        <v>1</v>
      </c>
    </row>
    <row r="8" spans="1:10" x14ac:dyDescent="0.25">
      <c r="A8" t="s">
        <v>3897</v>
      </c>
      <c r="B8" t="s">
        <v>3898</v>
      </c>
      <c r="C8" s="15" t="s">
        <v>3899</v>
      </c>
      <c r="D8" t="str">
        <f t="shared" si="0"/>
        <v>给电影人的情书-单依纯</v>
      </c>
      <c r="E8" t="s">
        <v>2218</v>
      </c>
      <c r="F8" s="10">
        <v>6.458333333333334E-2</v>
      </c>
      <c r="G8" s="10">
        <v>7.9166666666666663E-2</v>
      </c>
      <c r="I8">
        <v>1</v>
      </c>
    </row>
    <row r="9" spans="1:10" x14ac:dyDescent="0.25">
      <c r="A9" t="s">
        <v>3900</v>
      </c>
      <c r="B9" s="21" t="s">
        <v>23600</v>
      </c>
      <c r="C9" s="15" t="s">
        <v>3901</v>
      </c>
      <c r="D9" t="str">
        <f t="shared" si="0"/>
        <v>空耳-单依纯</v>
      </c>
      <c r="E9" t="s">
        <v>2218</v>
      </c>
      <c r="F9" s="10">
        <v>0.05</v>
      </c>
      <c r="G9" s="10">
        <v>6.8750000000000006E-2</v>
      </c>
      <c r="I9">
        <v>1</v>
      </c>
      <c r="J9">
        <v>1.2</v>
      </c>
    </row>
    <row r="10" spans="1:10" x14ac:dyDescent="0.25">
      <c r="A10" t="s">
        <v>3902</v>
      </c>
      <c r="B10" s="21" t="s">
        <v>23599</v>
      </c>
      <c r="C10" s="15" t="s">
        <v>3903</v>
      </c>
      <c r="D10" t="str">
        <f t="shared" si="0"/>
        <v>如此-单依纯</v>
      </c>
      <c r="E10" t="s">
        <v>2218</v>
      </c>
      <c r="F10" s="10">
        <v>1.666666666666667E-2</v>
      </c>
      <c r="G10" s="10">
        <v>3.3333333333333333E-2</v>
      </c>
      <c r="I10">
        <v>1</v>
      </c>
      <c r="J10">
        <v>1.2</v>
      </c>
    </row>
    <row r="11" spans="1:10" x14ac:dyDescent="0.25">
      <c r="A11" t="s">
        <v>3904</v>
      </c>
      <c r="B11" s="21" t="s">
        <v>23598</v>
      </c>
      <c r="C11" s="15" t="s">
        <v>3905</v>
      </c>
      <c r="D11" t="str">
        <f t="shared" si="0"/>
        <v>雨后日记-单依纯</v>
      </c>
      <c r="E11" t="s">
        <v>2218</v>
      </c>
      <c r="F11" s="10">
        <v>4.4444444444444453E-2</v>
      </c>
      <c r="G11" s="10">
        <v>5.486111111111111E-2</v>
      </c>
      <c r="I11">
        <v>1</v>
      </c>
    </row>
    <row r="12" spans="1:10" x14ac:dyDescent="0.25">
      <c r="A12" t="s">
        <v>3906</v>
      </c>
      <c r="B12" s="21" t="s">
        <v>23597</v>
      </c>
      <c r="C12" s="15" t="s">
        <v>3907</v>
      </c>
      <c r="D12" t="str">
        <f t="shared" si="0"/>
        <v>喂-单依纯</v>
      </c>
      <c r="E12" t="s">
        <v>2218</v>
      </c>
      <c r="F12" s="10">
        <v>1.666666666666667E-2</v>
      </c>
      <c r="G12" s="10">
        <v>2.9861111111111109E-2</v>
      </c>
      <c r="I12">
        <v>1</v>
      </c>
      <c r="J12">
        <v>1.2</v>
      </c>
    </row>
    <row r="13" spans="1:10" x14ac:dyDescent="0.25">
      <c r="A13" t="s">
        <v>3908</v>
      </c>
      <c r="B13" s="21" t="s">
        <v>3909</v>
      </c>
      <c r="C13" s="15" t="s">
        <v>3910</v>
      </c>
      <c r="D13" t="str">
        <f t="shared" si="0"/>
        <v>照片-单依纯</v>
      </c>
      <c r="E13" t="s">
        <v>2218</v>
      </c>
      <c r="F13" s="10">
        <v>5.5555555555555552E-2</v>
      </c>
      <c r="G13" s="10">
        <v>7.9166666666666663E-2</v>
      </c>
      <c r="I13">
        <v>1</v>
      </c>
    </row>
    <row r="14" spans="1:10" x14ac:dyDescent="0.25">
      <c r="A14" t="s">
        <v>3911</v>
      </c>
      <c r="B14" t="s">
        <v>3912</v>
      </c>
      <c r="C14" s="15" t="s">
        <v>3913</v>
      </c>
      <c r="D14" t="str">
        <f t="shared" si="0"/>
        <v>不值得-单依纯</v>
      </c>
      <c r="E14" t="s">
        <v>2218</v>
      </c>
      <c r="F14" s="10">
        <v>1.458333333333333E-2</v>
      </c>
      <c r="G14" s="10">
        <v>4.4444444444444453E-2</v>
      </c>
      <c r="I14">
        <v>1</v>
      </c>
    </row>
    <row r="15" spans="1:10" x14ac:dyDescent="0.25">
      <c r="A15" t="s">
        <v>3914</v>
      </c>
      <c r="B15" t="s">
        <v>3915</v>
      </c>
      <c r="C15" s="15" t="s">
        <v>3916</v>
      </c>
      <c r="D15" t="str">
        <f t="shared" si="0"/>
        <v>珠玉-单依纯</v>
      </c>
      <c r="E15" t="s">
        <v>2218</v>
      </c>
      <c r="F15" s="10">
        <v>5.5555555555555558E-3</v>
      </c>
      <c r="G15" s="10">
        <v>2.7083333333333331E-2</v>
      </c>
      <c r="I15">
        <v>1</v>
      </c>
    </row>
    <row r="16" spans="1:10" x14ac:dyDescent="0.25">
      <c r="A16" t="s">
        <v>3917</v>
      </c>
      <c r="B16" t="s">
        <v>3918</v>
      </c>
      <c r="C16" s="15" t="s">
        <v>3919</v>
      </c>
      <c r="D16" t="str">
        <f t="shared" si="0"/>
        <v>我管不住我自己-单依纯</v>
      </c>
      <c r="E16" t="s">
        <v>2218</v>
      </c>
      <c r="F16" s="10">
        <v>5.7638888888888892E-2</v>
      </c>
      <c r="G16" s="10">
        <v>7.6388888888888895E-2</v>
      </c>
      <c r="I16">
        <v>1</v>
      </c>
    </row>
    <row r="17" spans="1:10" x14ac:dyDescent="0.25">
      <c r="A17" t="s">
        <v>3920</v>
      </c>
      <c r="B17" s="21" t="s">
        <v>23596</v>
      </c>
      <c r="C17" s="15" t="s">
        <v>3921</v>
      </c>
      <c r="D17" t="str">
        <f t="shared" si="0"/>
        <v>余味-单依纯</v>
      </c>
      <c r="E17" t="s">
        <v>2218</v>
      </c>
      <c r="F17" s="10">
        <v>4.0972222222222222E-2</v>
      </c>
      <c r="G17" s="10">
        <v>5.486111111111111E-2</v>
      </c>
      <c r="I17">
        <v>1</v>
      </c>
      <c r="J17">
        <v>1.2</v>
      </c>
    </row>
    <row r="18" spans="1:10" x14ac:dyDescent="0.25">
      <c r="A18" t="s">
        <v>3922</v>
      </c>
      <c r="B18" t="s">
        <v>3923</v>
      </c>
      <c r="C18" s="15" t="s">
        <v>3924</v>
      </c>
      <c r="D18" t="str">
        <f t="shared" si="0"/>
        <v>你的珍藏-单依纯</v>
      </c>
      <c r="E18" t="s">
        <v>2218</v>
      </c>
      <c r="F18" s="10">
        <v>4.3749999999999997E-2</v>
      </c>
      <c r="G18" s="10">
        <v>6.3888888888888884E-2</v>
      </c>
      <c r="I18">
        <v>1</v>
      </c>
      <c r="J18">
        <v>1.2</v>
      </c>
    </row>
    <row r="19" spans="1:10" x14ac:dyDescent="0.25">
      <c r="A19" t="s">
        <v>3925</v>
      </c>
      <c r="B19" s="21" t="s">
        <v>23595</v>
      </c>
      <c r="C19" s="15" t="s">
        <v>3926</v>
      </c>
      <c r="D19" t="str">
        <f t="shared" si="0"/>
        <v>多少的光阴-单依纯</v>
      </c>
      <c r="E19" t="s">
        <v>2218</v>
      </c>
      <c r="F19" s="10">
        <v>5.486111111111111E-2</v>
      </c>
      <c r="G19" s="10">
        <v>7.9861111111111105E-2</v>
      </c>
      <c r="I19">
        <v>1</v>
      </c>
      <c r="J19">
        <v>1.2</v>
      </c>
    </row>
    <row r="20" spans="1:10" x14ac:dyDescent="0.25">
      <c r="A20" t="s">
        <v>3927</v>
      </c>
      <c r="B20" s="21" t="s">
        <v>23594</v>
      </c>
      <c r="C20" s="15" t="s">
        <v>3928</v>
      </c>
      <c r="D20" t="str">
        <f t="shared" si="0"/>
        <v>还有什么更好的-单依纯</v>
      </c>
      <c r="E20" t="s">
        <v>2218</v>
      </c>
      <c r="F20" s="10">
        <v>7.5694444444444439E-2</v>
      </c>
      <c r="G20" s="10">
        <v>9.3055555555555558E-2</v>
      </c>
      <c r="I20">
        <v>1</v>
      </c>
    </row>
    <row r="21" spans="1:10" x14ac:dyDescent="0.25">
      <c r="A21" t="s">
        <v>3929</v>
      </c>
      <c r="B21" s="21" t="s">
        <v>3930</v>
      </c>
      <c r="C21" s="15" t="s">
        <v>3931</v>
      </c>
      <c r="D21" t="str">
        <f t="shared" si="0"/>
        <v>见信如晤-单依纯</v>
      </c>
      <c r="E21" t="s">
        <v>2218</v>
      </c>
      <c r="F21" s="10">
        <v>6.25E-2</v>
      </c>
      <c r="G21" s="10">
        <v>9.166666666666666E-2</v>
      </c>
      <c r="I21">
        <v>1</v>
      </c>
    </row>
    <row r="22" spans="1:10" x14ac:dyDescent="0.25">
      <c r="A22" t="s">
        <v>3932</v>
      </c>
      <c r="B22" s="21" t="s">
        <v>23593</v>
      </c>
      <c r="C22" s="15" t="s">
        <v>3933</v>
      </c>
      <c r="D22" t="str">
        <f t="shared" si="0"/>
        <v>让我随风-单依纯</v>
      </c>
      <c r="E22" t="s">
        <v>2218</v>
      </c>
      <c r="F22" s="10">
        <v>0.1222222222222222</v>
      </c>
      <c r="G22" s="10">
        <v>0.14930555555555561</v>
      </c>
      <c r="I22">
        <v>1</v>
      </c>
    </row>
    <row r="23" spans="1:10" x14ac:dyDescent="0.25">
      <c r="A23" t="s">
        <v>3934</v>
      </c>
      <c r="B23" s="21" t="s">
        <v>22588</v>
      </c>
      <c r="C23" s="15" t="s">
        <v>3935</v>
      </c>
      <c r="D23" t="str">
        <f>CONCATENATE(A23,"-单依纯")</f>
        <v>爱里-单依纯</v>
      </c>
      <c r="E23" t="s">
        <v>2218</v>
      </c>
      <c r="F23" s="10">
        <v>4.4444444444444453E-2</v>
      </c>
      <c r="G23" s="10">
        <v>7.2916666666666671E-2</v>
      </c>
      <c r="I23">
        <v>1</v>
      </c>
    </row>
    <row r="24" spans="1:10" s="19" customFormat="1" x14ac:dyDescent="0.25">
      <c r="A24" s="19" t="s">
        <v>4011</v>
      </c>
      <c r="B24" s="21" t="s">
        <v>23657</v>
      </c>
      <c r="C24" s="15" t="s">
        <v>23733</v>
      </c>
      <c r="D24" s="19" t="str">
        <f t="array" aca="1" ref="D24" ca="1">CONCATENATE(A24,"-",MID(CELL("filename",A22),FIND("]",CELL("filename",A22))+1,255))</f>
        <v>Stand By Me-单依纯</v>
      </c>
      <c r="E24" s="19" t="s">
        <v>2218</v>
      </c>
      <c r="F24" s="10">
        <v>6.9444444444444441E-3</v>
      </c>
      <c r="G24" s="10">
        <v>1.5277777777777777E-2</v>
      </c>
      <c r="I24" s="19">
        <v>1</v>
      </c>
    </row>
    <row r="25" spans="1:10" x14ac:dyDescent="0.25">
      <c r="A25" s="19" t="s">
        <v>4009</v>
      </c>
      <c r="B25" s="21" t="s">
        <v>23666</v>
      </c>
      <c r="C25" s="15" t="s">
        <v>23665</v>
      </c>
      <c r="D25" s="19" t="str">
        <f t="array" aca="1" ref="D25" ca="1">CONCATENATE(A25,"-",MID(CELL("filename",A23),FIND("]",CELL("filename",A23))+1,255))</f>
        <v>4ever in U-单依纯</v>
      </c>
      <c r="E25" s="19" t="s">
        <v>2218</v>
      </c>
      <c r="F25" s="10">
        <v>0</v>
      </c>
      <c r="G25" s="10">
        <v>1.3888888888888888E-2</v>
      </c>
      <c r="I25">
        <v>1</v>
      </c>
    </row>
    <row r="26" spans="1:10" x14ac:dyDescent="0.25">
      <c r="A26" t="s">
        <v>3938</v>
      </c>
      <c r="B26" s="21" t="s">
        <v>23658</v>
      </c>
      <c r="C26" s="15" t="s">
        <v>23667</v>
      </c>
      <c r="D26" s="19" t="str">
        <f t="array" aca="1" ref="D26" ca="1">CONCATENATE(A26,"-",MID(CELL("filename",A24),FIND("]",CELL("filename",A24))+1,255))</f>
        <v>你是倒映的微星-单依纯</v>
      </c>
      <c r="E26" s="19" t="s">
        <v>2218</v>
      </c>
      <c r="F26" s="10">
        <v>4.9305555555555554E-2</v>
      </c>
      <c r="G26" s="10">
        <v>5.9027777777777776E-2</v>
      </c>
      <c r="I26">
        <v>1</v>
      </c>
    </row>
    <row r="27" spans="1:10" x14ac:dyDescent="0.25">
      <c r="A27" t="s">
        <v>3939</v>
      </c>
      <c r="B27" s="21" t="s">
        <v>23669</v>
      </c>
      <c r="C27" s="15" t="s">
        <v>23668</v>
      </c>
      <c r="D27" s="19" t="str">
        <f t="array" aca="1" ref="D27" ca="1">CONCATENATE(A27,"-",MID(CELL("filename",A25),FIND("]",CELL("filename",A25))+1,255))</f>
        <v>萤火虫-单依纯</v>
      </c>
      <c r="E27" s="19" t="s">
        <v>2218</v>
      </c>
      <c r="F27" s="10">
        <v>3.5416666666666666E-2</v>
      </c>
      <c r="G27" s="10">
        <v>4.583333333333333E-2</v>
      </c>
      <c r="I27">
        <v>1</v>
      </c>
    </row>
    <row r="28" spans="1:10" x14ac:dyDescent="0.25">
      <c r="A28" t="s">
        <v>3940</v>
      </c>
      <c r="B28" s="21" t="s">
        <v>23671</v>
      </c>
      <c r="C28" s="15" t="s">
        <v>23670</v>
      </c>
      <c r="D28" s="19" t="str">
        <f t="array" aca="1" ref="D28" ca="1">CONCATENATE(A28,"-",MID(CELL("filename",A26),FIND("]",CELL("filename",A26))+1,255))</f>
        <v>Oh lala-单依纯</v>
      </c>
      <c r="E28" s="19" t="s">
        <v>2218</v>
      </c>
      <c r="F28" s="10">
        <v>2.8472222222222222E-2</v>
      </c>
      <c r="G28" s="10">
        <v>3.6805555555555557E-2</v>
      </c>
      <c r="I28">
        <v>1</v>
      </c>
    </row>
    <row r="29" spans="1:10" x14ac:dyDescent="0.25">
      <c r="A29" t="s">
        <v>3941</v>
      </c>
      <c r="B29" s="21" t="s">
        <v>23661</v>
      </c>
      <c r="C29" s="15" t="s">
        <v>23672</v>
      </c>
      <c r="D29" s="19" t="str">
        <f t="array" aca="1" ref="D29" ca="1">CONCATENATE(A29,"-",MID(CELL("filename",A27),FIND("]",CELL("filename",A27))+1,255))</f>
        <v>Tender-单依纯</v>
      </c>
      <c r="E29" s="19" t="s">
        <v>2218</v>
      </c>
      <c r="F29" s="10">
        <v>1.2500000000000001E-2</v>
      </c>
      <c r="G29" s="10">
        <v>2.0833333333333332E-2</v>
      </c>
      <c r="I29">
        <v>1</v>
      </c>
    </row>
    <row r="30" spans="1:10" x14ac:dyDescent="0.25">
      <c r="A30" t="s">
        <v>3942</v>
      </c>
      <c r="B30" s="21" t="s">
        <v>23659</v>
      </c>
      <c r="C30" s="15" t="s">
        <v>23673</v>
      </c>
      <c r="D30" s="19" t="str">
        <f t="array" aca="1" ref="D30" ca="1">CONCATENATE(A30,"-",MID(CELL("filename",A28),FIND("]",CELL("filename",A28))+1,255))</f>
        <v>君-单依纯</v>
      </c>
      <c r="E30" s="19" t="s">
        <v>2218</v>
      </c>
      <c r="F30" s="10">
        <v>9.7916666666666666E-2</v>
      </c>
      <c r="G30" s="10">
        <v>0.10694444444444444</v>
      </c>
      <c r="I30">
        <v>1</v>
      </c>
    </row>
    <row r="31" spans="1:10" x14ac:dyDescent="0.25">
      <c r="A31" t="s">
        <v>3943</v>
      </c>
      <c r="B31" s="21" t="s">
        <v>23660</v>
      </c>
      <c r="C31" s="15" t="s">
        <v>23674</v>
      </c>
      <c r="D31" s="19" t="str">
        <f t="array" aca="1" ref="D31" ca="1">CONCATENATE(A31,"-",MID(CELL("filename",A29),FIND("]",CELL("filename",A29))+1,255))</f>
        <v>另一种答案-单依纯</v>
      </c>
      <c r="E31" s="19" t="s">
        <v>2218</v>
      </c>
      <c r="F31" s="10">
        <v>4.2361111111111113E-2</v>
      </c>
      <c r="G31" s="10">
        <v>5.2777777777777778E-2</v>
      </c>
      <c r="I31">
        <v>1</v>
      </c>
    </row>
    <row r="32" spans="1:10" x14ac:dyDescent="0.25">
      <c r="A32" t="s">
        <v>3944</v>
      </c>
      <c r="B32" s="21" t="s">
        <v>23662</v>
      </c>
      <c r="C32" s="15" t="s">
        <v>23675</v>
      </c>
      <c r="D32" t="str">
        <f>CONCATENATE(A32,"-单依纯")</f>
        <v>无忧念-单依纯</v>
      </c>
      <c r="E32" t="s">
        <v>2218</v>
      </c>
      <c r="F32" s="10">
        <v>3.7499999999999999E-2</v>
      </c>
      <c r="G32" s="10">
        <v>4.791666666666667E-2</v>
      </c>
      <c r="I32">
        <v>1</v>
      </c>
    </row>
    <row r="33" spans="1:10" x14ac:dyDescent="0.25">
      <c r="A33" t="s">
        <v>3945</v>
      </c>
      <c r="B33" s="21" t="s">
        <v>23663</v>
      </c>
      <c r="C33" s="15" t="s">
        <v>23676</v>
      </c>
      <c r="D33" t="str">
        <f>CONCATENATE(A33,"-单依纯")</f>
        <v>勇敢额度-单依纯</v>
      </c>
      <c r="E33" t="s">
        <v>2218</v>
      </c>
      <c r="F33" s="10">
        <v>4.583333333333333E-2</v>
      </c>
      <c r="G33" s="10">
        <v>5.6944444444444443E-2</v>
      </c>
      <c r="I33">
        <v>1</v>
      </c>
    </row>
    <row r="34" spans="1:10" x14ac:dyDescent="0.25">
      <c r="A34" t="s">
        <v>3946</v>
      </c>
      <c r="B34" s="21" t="s">
        <v>23664</v>
      </c>
      <c r="C34" s="15" t="s">
        <v>23677</v>
      </c>
      <c r="D34" t="str">
        <f>CONCATENATE(A34,"-单依纯")</f>
        <v>有趣-单依纯</v>
      </c>
      <c r="E34" t="s">
        <v>2218</v>
      </c>
      <c r="F34" s="10">
        <v>4.2361111111111113E-2</v>
      </c>
      <c r="G34" s="10">
        <v>5.1388888888888887E-2</v>
      </c>
      <c r="I34">
        <v>1</v>
      </c>
    </row>
    <row r="35" spans="1:10" s="19" customFormat="1" x14ac:dyDescent="0.25">
      <c r="B35" s="21"/>
      <c r="C35" s="15"/>
      <c r="F35" s="10"/>
      <c r="G35" s="10"/>
    </row>
    <row r="36" spans="1:10" x14ac:dyDescent="0.25">
      <c r="A36" t="s">
        <v>3023</v>
      </c>
      <c r="B36" t="s">
        <v>3023</v>
      </c>
      <c r="C36" s="15"/>
      <c r="D36" t="str">
        <f t="shared" si="0"/>
        <v>慢-单依纯</v>
      </c>
      <c r="E36" t="s">
        <v>2218</v>
      </c>
      <c r="F36" s="10"/>
      <c r="G36" s="10"/>
    </row>
    <row r="37" spans="1:10" s="19" customFormat="1" x14ac:dyDescent="0.25">
      <c r="C37" s="15"/>
      <c r="F37" s="10"/>
      <c r="G37" s="10"/>
    </row>
    <row r="38" spans="1:10" x14ac:dyDescent="0.25">
      <c r="C38" s="15"/>
      <c r="F38" s="10"/>
      <c r="G38" s="10"/>
    </row>
    <row r="39" spans="1:10" x14ac:dyDescent="0.25">
      <c r="C39" s="15"/>
      <c r="F39" s="10"/>
      <c r="G39" s="10"/>
    </row>
    <row r="40" spans="1:10" x14ac:dyDescent="0.25">
      <c r="A40" t="s">
        <v>2794</v>
      </c>
      <c r="B40" t="s">
        <v>2794</v>
      </c>
      <c r="C40" s="15"/>
      <c r="D40" t="str">
        <f>CONCATENATE(A40,"-单依纯")</f>
        <v>过不去-单依纯</v>
      </c>
      <c r="E40" t="s">
        <v>2218</v>
      </c>
      <c r="F40" s="10"/>
      <c r="G40" s="10"/>
    </row>
    <row r="41" spans="1:10" x14ac:dyDescent="0.25">
      <c r="C41" s="15"/>
      <c r="F41" s="10"/>
      <c r="G41" s="10"/>
    </row>
    <row r="42" spans="1:10" x14ac:dyDescent="0.25">
      <c r="A42" t="s">
        <v>2124</v>
      </c>
      <c r="B42" t="s">
        <v>2124</v>
      </c>
      <c r="C42" s="15"/>
      <c r="D42" t="str">
        <f>CONCATENATE(A42,"-单依纯")</f>
        <v>未试-单依纯</v>
      </c>
      <c r="E42" t="s">
        <v>2218</v>
      </c>
      <c r="F42" s="10"/>
      <c r="G42" s="10"/>
    </row>
    <row r="43" spans="1:10" x14ac:dyDescent="0.25">
      <c r="A43" t="s">
        <v>3947</v>
      </c>
      <c r="B43" t="s">
        <v>3948</v>
      </c>
      <c r="C43" s="15"/>
      <c r="D43" t="str">
        <f t="shared" ref="D43" si="1">CONCATENATE(A43,"-单依纯")</f>
        <v>月上歌-单依纯</v>
      </c>
      <c r="E43" t="s">
        <v>2218</v>
      </c>
      <c r="F43" s="10"/>
      <c r="G43" s="10"/>
    </row>
    <row r="44" spans="1:10" x14ac:dyDescent="0.25">
      <c r="A44" t="s">
        <v>3936</v>
      </c>
      <c r="B44" t="s">
        <v>3937</v>
      </c>
      <c r="C44" s="15"/>
      <c r="D44" t="str">
        <f>CONCATENATE(A44,"-单依纯")</f>
        <v>Forever In You-单依纯</v>
      </c>
      <c r="E44" t="s">
        <v>2218</v>
      </c>
      <c r="F44" s="10"/>
      <c r="G44" s="10"/>
      <c r="I44">
        <v>1</v>
      </c>
    </row>
    <row r="45" spans="1:10" x14ac:dyDescent="0.25">
      <c r="C45" s="15"/>
      <c r="F45" s="10"/>
      <c r="G45" s="10"/>
    </row>
    <row r="46" spans="1:10" x14ac:dyDescent="0.25">
      <c r="A46" s="20" t="s">
        <v>34</v>
      </c>
      <c r="B46" s="22" t="s">
        <v>23590</v>
      </c>
      <c r="C46" s="15" t="s">
        <v>36</v>
      </c>
      <c r="D46" s="20" t="str">
        <f t="array" aca="1" ref="D46" ca="1">CONCATENATE(A46,"-",MID(CELL("filename",A33),FIND("]",CELL("filename",A33))+1,255))</f>
        <v>Forever Young-单依纯</v>
      </c>
      <c r="E46" s="20" t="s">
        <v>13</v>
      </c>
      <c r="F46" s="16">
        <v>1.8749999999999999E-2</v>
      </c>
      <c r="G46" s="16">
        <v>3.1944444444444442E-2</v>
      </c>
      <c r="H46" s="20"/>
      <c r="I46" s="20">
        <v>1</v>
      </c>
      <c r="J46" s="20"/>
    </row>
    <row r="47" spans="1:10" x14ac:dyDescent="0.25">
      <c r="A47" t="s">
        <v>84</v>
      </c>
      <c r="B47" s="21" t="s">
        <v>23589</v>
      </c>
      <c r="C47" s="15" t="s">
        <v>86</v>
      </c>
      <c r="D47" t="str">
        <f t="shared" ref="D47:D78" si="2">CONCATENATE(A47,"-单依纯")</f>
        <v>R&amp;B All Night-单依纯</v>
      </c>
      <c r="E47" t="s">
        <v>13</v>
      </c>
      <c r="F47" s="10">
        <v>6.6666666666666666E-2</v>
      </c>
      <c r="G47" s="10">
        <v>8.6805555555555552E-2</v>
      </c>
      <c r="I47">
        <v>1</v>
      </c>
    </row>
    <row r="48" spans="1:10" x14ac:dyDescent="0.25">
      <c r="A48" t="s">
        <v>120</v>
      </c>
      <c r="B48" t="s">
        <v>121</v>
      </c>
      <c r="C48" s="15" t="s">
        <v>122</v>
      </c>
      <c r="D48" t="str">
        <f t="shared" si="2"/>
        <v>爱的回归线-单依纯</v>
      </c>
      <c r="E48" t="s">
        <v>13</v>
      </c>
      <c r="F48" s="10">
        <v>4.4444444444444453E-2</v>
      </c>
      <c r="G48" s="10">
        <v>5.347222222222222E-2</v>
      </c>
      <c r="I48">
        <v>1</v>
      </c>
    </row>
    <row r="49" spans="1:10" x14ac:dyDescent="0.25">
      <c r="A49" t="s">
        <v>137</v>
      </c>
      <c r="B49" t="s">
        <v>138</v>
      </c>
      <c r="C49" s="15" t="s">
        <v>139</v>
      </c>
      <c r="D49" t="str">
        <f t="shared" si="2"/>
        <v>爱情-单依纯</v>
      </c>
      <c r="E49" t="s">
        <v>13</v>
      </c>
      <c r="F49" s="10">
        <v>6.7361111111111108E-2</v>
      </c>
      <c r="G49" s="10">
        <v>8.4722222222222227E-2</v>
      </c>
      <c r="I49">
        <v>1</v>
      </c>
      <c r="J49">
        <v>1.2</v>
      </c>
    </row>
    <row r="50" spans="1:10" x14ac:dyDescent="0.25">
      <c r="A50" t="s">
        <v>191</v>
      </c>
      <c r="B50" t="s">
        <v>192</v>
      </c>
      <c r="D50" t="str">
        <f t="shared" si="2"/>
        <v>贝加尔湖畔-单依纯</v>
      </c>
      <c r="E50" t="s">
        <v>13</v>
      </c>
    </row>
    <row r="51" spans="1:10" x14ac:dyDescent="0.25">
      <c r="A51" t="s">
        <v>212</v>
      </c>
      <c r="B51" s="21" t="s">
        <v>23591</v>
      </c>
      <c r="C51" s="15" t="s">
        <v>214</v>
      </c>
      <c r="D51" t="str">
        <f t="shared" si="2"/>
        <v>别问很可怕-单依纯</v>
      </c>
      <c r="E51" t="s">
        <v>13</v>
      </c>
      <c r="F51" s="10">
        <v>4.8611111111111112E-2</v>
      </c>
      <c r="G51" s="10">
        <v>7.9166666666666663E-2</v>
      </c>
      <c r="I51">
        <v>1</v>
      </c>
      <c r="J51">
        <v>1.2</v>
      </c>
    </row>
    <row r="52" spans="1:10" x14ac:dyDescent="0.25">
      <c r="A52" t="s">
        <v>217</v>
      </c>
      <c r="B52" t="s">
        <v>218</v>
      </c>
      <c r="C52" s="15" t="s">
        <v>219</v>
      </c>
      <c r="D52" t="str">
        <f t="shared" si="2"/>
        <v>不必在乎我是谁-单依纯</v>
      </c>
      <c r="E52" t="s">
        <v>13</v>
      </c>
      <c r="F52" s="10">
        <v>4.583333333333333E-2</v>
      </c>
      <c r="G52" s="10">
        <v>6.9444444444444448E-2</v>
      </c>
      <c r="I52">
        <v>1</v>
      </c>
    </row>
    <row r="53" spans="1:10" x14ac:dyDescent="0.25">
      <c r="A53" t="s">
        <v>233</v>
      </c>
      <c r="B53" t="s">
        <v>234</v>
      </c>
      <c r="C53" s="15" t="s">
        <v>235</v>
      </c>
      <c r="D53" t="str">
        <f t="shared" si="2"/>
        <v>不如见一面-单依纯</v>
      </c>
      <c r="E53" t="s">
        <v>13</v>
      </c>
      <c r="F53" s="10">
        <v>2.777777777777778E-2</v>
      </c>
      <c r="G53" s="10">
        <v>5.486111111111111E-2</v>
      </c>
      <c r="I53">
        <v>1</v>
      </c>
      <c r="J53">
        <v>1.2</v>
      </c>
    </row>
    <row r="54" spans="1:10" x14ac:dyDescent="0.25">
      <c r="A54" t="s">
        <v>387</v>
      </c>
      <c r="B54" t="s">
        <v>388</v>
      </c>
      <c r="C54" t="s">
        <v>389</v>
      </c>
      <c r="D54" t="str">
        <f t="shared" si="2"/>
        <v>东北民谣-单依纯</v>
      </c>
      <c r="E54" t="s">
        <v>13</v>
      </c>
      <c r="F54" s="10">
        <v>2.0833333333333329E-2</v>
      </c>
      <c r="G54" s="10">
        <v>3.7499999999999999E-2</v>
      </c>
      <c r="I54">
        <v>1</v>
      </c>
      <c r="J54">
        <v>1.2</v>
      </c>
    </row>
    <row r="55" spans="1:10" x14ac:dyDescent="0.25">
      <c r="A55" t="s">
        <v>390</v>
      </c>
      <c r="B55" t="s">
        <v>391</v>
      </c>
      <c r="D55" t="str">
        <f t="shared" si="2"/>
        <v>东方之珠-单依纯</v>
      </c>
      <c r="E55" t="s">
        <v>13</v>
      </c>
    </row>
    <row r="56" spans="1:10" x14ac:dyDescent="0.25">
      <c r="A56" t="s">
        <v>427</v>
      </c>
      <c r="B56" t="s">
        <v>428</v>
      </c>
      <c r="C56" t="s">
        <v>429</v>
      </c>
      <c r="D56" t="str">
        <f t="shared" si="2"/>
        <v>飞云之下-单依纯</v>
      </c>
      <c r="E56" t="s">
        <v>13</v>
      </c>
      <c r="F56" s="10">
        <v>3.9583333333333331E-2</v>
      </c>
      <c r="G56" s="10">
        <v>5.2083333333333343E-2</v>
      </c>
      <c r="I56">
        <v>1</v>
      </c>
    </row>
    <row r="57" spans="1:10" x14ac:dyDescent="0.25">
      <c r="A57" t="s">
        <v>430</v>
      </c>
      <c r="B57" s="21" t="s">
        <v>431</v>
      </c>
      <c r="C57" s="15" t="s">
        <v>432</v>
      </c>
      <c r="D57" t="str">
        <f t="shared" si="2"/>
        <v>分分钟需要你-单依纯</v>
      </c>
      <c r="E57" t="s">
        <v>13</v>
      </c>
      <c r="F57" s="10">
        <v>4.791666666666667E-2</v>
      </c>
      <c r="G57" s="10">
        <v>7.1527777777777773E-2</v>
      </c>
      <c r="I57">
        <v>1</v>
      </c>
    </row>
    <row r="58" spans="1:10" x14ac:dyDescent="0.25">
      <c r="A58" t="s">
        <v>464</v>
      </c>
      <c r="B58" s="21" t="s">
        <v>23592</v>
      </c>
      <c r="C58" s="15" t="s">
        <v>466</v>
      </c>
      <c r="D58" t="str">
        <f t="shared" si="2"/>
        <v>高山低谷-单依纯</v>
      </c>
      <c r="E58" t="s">
        <v>13</v>
      </c>
      <c r="F58" s="10">
        <v>3.5416666666666673E-2</v>
      </c>
      <c r="G58" s="10">
        <v>7.5694444444444439E-2</v>
      </c>
      <c r="I58">
        <v>1</v>
      </c>
    </row>
    <row r="59" spans="1:10" x14ac:dyDescent="0.25">
      <c r="A59" t="s">
        <v>479</v>
      </c>
      <c r="B59" t="s">
        <v>480</v>
      </c>
      <c r="D59" t="str">
        <f t="shared" si="2"/>
        <v>给自己的情书-单依纯</v>
      </c>
      <c r="E59" t="s">
        <v>13</v>
      </c>
    </row>
    <row r="60" spans="1:10" x14ac:dyDescent="0.25">
      <c r="A60" t="s">
        <v>521</v>
      </c>
      <c r="B60" t="s">
        <v>522</v>
      </c>
      <c r="D60" t="str">
        <f t="shared" si="2"/>
        <v>海阔天空-单依纯</v>
      </c>
      <c r="E60" t="s">
        <v>13</v>
      </c>
    </row>
    <row r="61" spans="1:10" x14ac:dyDescent="0.25">
      <c r="A61" t="s">
        <v>535</v>
      </c>
      <c r="B61" t="s">
        <v>3949</v>
      </c>
      <c r="D61" t="str">
        <f t="shared" si="2"/>
        <v>好久不见-单依纯</v>
      </c>
      <c r="E61" t="s">
        <v>13</v>
      </c>
    </row>
    <row r="62" spans="1:10" x14ac:dyDescent="0.25">
      <c r="A62" t="s">
        <v>569</v>
      </c>
      <c r="B62" t="s">
        <v>570</v>
      </c>
      <c r="D62" t="str">
        <f t="shared" si="2"/>
        <v>红日-单依纯</v>
      </c>
      <c r="E62" t="s">
        <v>13</v>
      </c>
    </row>
    <row r="63" spans="1:10" x14ac:dyDescent="0.25">
      <c r="A63" t="s">
        <v>679</v>
      </c>
      <c r="B63" t="s">
        <v>680</v>
      </c>
      <c r="C63" s="15" t="s">
        <v>681</v>
      </c>
      <c r="D63" t="str">
        <f t="shared" si="2"/>
        <v>惧高症-单依纯</v>
      </c>
      <c r="E63" t="s">
        <v>13</v>
      </c>
      <c r="F63" s="10">
        <v>5.1388888888888887E-2</v>
      </c>
      <c r="G63" s="10">
        <v>6.3194444444444442E-2</v>
      </c>
      <c r="I63">
        <v>1</v>
      </c>
    </row>
    <row r="64" spans="1:10" s="20" customFormat="1" x14ac:dyDescent="0.25">
      <c r="A64" t="s">
        <v>693</v>
      </c>
      <c r="B64" t="s">
        <v>694</v>
      </c>
      <c r="D64" t="str">
        <f t="shared" si="2"/>
        <v>开始懂了-单依纯</v>
      </c>
      <c r="E64" t="s">
        <v>13</v>
      </c>
    </row>
    <row r="65" spans="1:10" x14ac:dyDescent="0.25">
      <c r="A65" t="s">
        <v>700</v>
      </c>
      <c r="B65" t="s">
        <v>701</v>
      </c>
      <c r="D65" t="str">
        <f t="shared" si="2"/>
        <v>可惜不是你-单依纯</v>
      </c>
      <c r="E65" t="s">
        <v>13</v>
      </c>
    </row>
    <row r="66" spans="1:10" x14ac:dyDescent="0.25">
      <c r="A66" t="s">
        <v>766</v>
      </c>
      <c r="B66" t="s">
        <v>767</v>
      </c>
      <c r="D66" t="str">
        <f t="shared" si="2"/>
        <v>李白-单依纯</v>
      </c>
      <c r="E66" t="s">
        <v>13</v>
      </c>
    </row>
    <row r="67" spans="1:10" x14ac:dyDescent="0.25">
      <c r="A67" t="s">
        <v>802</v>
      </c>
      <c r="B67" t="s">
        <v>803</v>
      </c>
      <c r="D67" t="str">
        <f t="shared" si="2"/>
        <v>落叶归根-单依纯</v>
      </c>
      <c r="E67" t="s">
        <v>13</v>
      </c>
    </row>
    <row r="68" spans="1:10" x14ac:dyDescent="0.25">
      <c r="A68" t="s">
        <v>804</v>
      </c>
      <c r="B68" t="s">
        <v>805</v>
      </c>
      <c r="C68" s="15" t="s">
        <v>806</v>
      </c>
      <c r="D68" t="str">
        <f t="shared" si="2"/>
        <v>旅行中忘记-单依纯</v>
      </c>
      <c r="E68" t="s">
        <v>13</v>
      </c>
      <c r="F68" s="10">
        <v>4.1666666666666657E-2</v>
      </c>
      <c r="G68" s="10">
        <v>5.8333333333333327E-2</v>
      </c>
      <c r="I68">
        <v>1</v>
      </c>
    </row>
    <row r="69" spans="1:10" x14ac:dyDescent="0.25">
      <c r="A69" t="s">
        <v>838</v>
      </c>
      <c r="B69" t="s">
        <v>839</v>
      </c>
      <c r="D69" t="str">
        <f t="shared" si="2"/>
        <v>梦一场-单依纯</v>
      </c>
      <c r="E69" t="s">
        <v>13</v>
      </c>
    </row>
    <row r="70" spans="1:10" x14ac:dyDescent="0.25">
      <c r="A70" t="s">
        <v>840</v>
      </c>
      <c r="B70" t="s">
        <v>841</v>
      </c>
      <c r="C70" s="15" t="s">
        <v>842</v>
      </c>
      <c r="D70" t="str">
        <f t="shared" si="2"/>
        <v>迷宫-单依纯</v>
      </c>
      <c r="E70" t="s">
        <v>13</v>
      </c>
      <c r="F70" s="10">
        <v>1.2500000000000001E-2</v>
      </c>
      <c r="G70" s="10">
        <v>2.9166666666666671E-2</v>
      </c>
      <c r="I70">
        <v>1</v>
      </c>
      <c r="J70">
        <v>1.2</v>
      </c>
    </row>
    <row r="71" spans="1:10" x14ac:dyDescent="0.25">
      <c r="A71" t="s">
        <v>928</v>
      </c>
      <c r="B71" t="s">
        <v>929</v>
      </c>
      <c r="C71" s="15" t="s">
        <v>930</v>
      </c>
      <c r="D71" t="str">
        <f t="shared" si="2"/>
        <v>你瞒我瞒-单依纯</v>
      </c>
      <c r="E71" t="s">
        <v>13</v>
      </c>
      <c r="F71" s="10">
        <v>4.791666666666667E-2</v>
      </c>
      <c r="G71" s="10">
        <v>6.8750000000000006E-2</v>
      </c>
      <c r="I71">
        <v>1</v>
      </c>
    </row>
    <row r="72" spans="1:10" x14ac:dyDescent="0.25">
      <c r="A72" s="27" t="s">
        <v>951</v>
      </c>
      <c r="B72" s="21" t="s">
        <v>24200</v>
      </c>
      <c r="C72" s="19" t="s">
        <v>24199</v>
      </c>
      <c r="D72" t="str">
        <f t="shared" si="2"/>
        <v>女儿国-单依纯</v>
      </c>
      <c r="E72" t="s">
        <v>13</v>
      </c>
      <c r="F72" s="10">
        <v>4.8611111111111112E-3</v>
      </c>
      <c r="G72" s="10">
        <v>2.1527777777777778E-2</v>
      </c>
      <c r="I72">
        <v>1</v>
      </c>
    </row>
    <row r="73" spans="1:10" x14ac:dyDescent="0.25">
      <c r="A73" t="s">
        <v>982</v>
      </c>
      <c r="B73" t="s">
        <v>983</v>
      </c>
      <c r="D73" t="str">
        <f t="shared" si="2"/>
        <v>漂洋过海来看你-单依纯</v>
      </c>
      <c r="E73" t="s">
        <v>13</v>
      </c>
    </row>
    <row r="74" spans="1:10" x14ac:dyDescent="0.25">
      <c r="A74" t="s">
        <v>1034</v>
      </c>
      <c r="B74" t="s">
        <v>3950</v>
      </c>
      <c r="D74" t="str">
        <f t="shared" si="2"/>
        <v>情人-单依纯</v>
      </c>
      <c r="E74" t="s">
        <v>13</v>
      </c>
    </row>
    <row r="75" spans="1:10" x14ac:dyDescent="0.25">
      <c r="A75" t="s">
        <v>1059</v>
      </c>
      <c r="B75" t="s">
        <v>1060</v>
      </c>
      <c r="C75" s="15" t="s">
        <v>1061</v>
      </c>
      <c r="D75" t="str">
        <f t="shared" si="2"/>
        <v>人啊-单依纯</v>
      </c>
      <c r="E75" t="s">
        <v>13</v>
      </c>
      <c r="F75" s="10">
        <v>5.2777777777777778E-2</v>
      </c>
      <c r="G75" s="10">
        <v>7.0833333333333331E-2</v>
      </c>
      <c r="I75">
        <v>1</v>
      </c>
    </row>
    <row r="76" spans="1:10" x14ac:dyDescent="0.25">
      <c r="A76" t="s">
        <v>1080</v>
      </c>
      <c r="B76" t="s">
        <v>1081</v>
      </c>
      <c r="D76" t="str">
        <f t="shared" si="2"/>
        <v>如果爱忘了-单依纯</v>
      </c>
      <c r="E76" t="s">
        <v>13</v>
      </c>
    </row>
    <row r="77" spans="1:10" x14ac:dyDescent="0.25">
      <c r="A77" t="s">
        <v>1097</v>
      </c>
      <c r="B77" t="s">
        <v>1098</v>
      </c>
      <c r="D77" t="str">
        <f t="shared" si="2"/>
        <v>如愿-单依纯</v>
      </c>
      <c r="E77" t="s">
        <v>13</v>
      </c>
    </row>
    <row r="78" spans="1:10" x14ac:dyDescent="0.25">
      <c r="A78" t="s">
        <v>1194</v>
      </c>
      <c r="B78" t="s">
        <v>3147</v>
      </c>
      <c r="D78" t="str">
        <f t="shared" si="2"/>
        <v>思念是一种病-单依纯</v>
      </c>
      <c r="E78" t="s">
        <v>13</v>
      </c>
    </row>
    <row r="79" spans="1:10" x14ac:dyDescent="0.25">
      <c r="A79" s="3" t="s">
        <v>1236</v>
      </c>
      <c r="B79" t="s">
        <v>1237</v>
      </c>
      <c r="C79" s="15" t="s">
        <v>1238</v>
      </c>
      <c r="D79" s="19" t="str">
        <f t="shared" ref="D79:D93" si="3">CONCATENATE(A79,"-单依纯")</f>
        <v>天空-单依纯</v>
      </c>
      <c r="E79" s="19" t="s">
        <v>13</v>
      </c>
      <c r="F79" s="10">
        <v>2.013888888888889E-2</v>
      </c>
      <c r="G79" s="10">
        <v>3.0555555555555551E-2</v>
      </c>
      <c r="I79">
        <v>1</v>
      </c>
    </row>
    <row r="80" spans="1:10" x14ac:dyDescent="0.25">
      <c r="A80" t="s">
        <v>1239</v>
      </c>
      <c r="B80" t="s">
        <v>1240</v>
      </c>
      <c r="D80" s="19" t="str">
        <f t="shared" si="3"/>
        <v>天天-单依纯</v>
      </c>
      <c r="E80" s="19" t="s">
        <v>13</v>
      </c>
    </row>
    <row r="81" spans="1:10" x14ac:dyDescent="0.25">
      <c r="A81" t="s">
        <v>1255</v>
      </c>
      <c r="B81" t="s">
        <v>1256</v>
      </c>
      <c r="C81" s="15" t="s">
        <v>1257</v>
      </c>
      <c r="D81" s="19" t="str">
        <f t="shared" si="3"/>
        <v>跳舞街-单依纯</v>
      </c>
      <c r="E81" s="19" t="s">
        <v>13</v>
      </c>
      <c r="F81" s="10">
        <v>3.0555555555555551E-2</v>
      </c>
      <c r="G81" s="10">
        <v>5.1388888888888887E-2</v>
      </c>
      <c r="I81">
        <v>1</v>
      </c>
    </row>
    <row r="82" spans="1:10" x14ac:dyDescent="0.25">
      <c r="A82" t="s">
        <v>1293</v>
      </c>
      <c r="B82" t="s">
        <v>1294</v>
      </c>
      <c r="D82" s="19" t="str">
        <f t="shared" si="3"/>
        <v>退后-单依纯</v>
      </c>
      <c r="E82" s="19" t="s">
        <v>13</v>
      </c>
    </row>
    <row r="83" spans="1:10" x14ac:dyDescent="0.25">
      <c r="A83" t="s">
        <v>1355</v>
      </c>
      <c r="B83" t="s">
        <v>3149</v>
      </c>
      <c r="C83" s="15" t="s">
        <v>1357</v>
      </c>
      <c r="D83" s="19" t="str">
        <f t="shared" si="3"/>
        <v>我爱你中国-单依纯</v>
      </c>
      <c r="E83" s="19" t="s">
        <v>13</v>
      </c>
      <c r="F83" s="10">
        <v>4.6527777777777779E-2</v>
      </c>
      <c r="G83" s="10">
        <v>6.3194444444444442E-2</v>
      </c>
      <c r="I83">
        <v>1</v>
      </c>
    </row>
    <row r="84" spans="1:10" x14ac:dyDescent="0.25">
      <c r="A84" t="s">
        <v>1382</v>
      </c>
      <c r="B84" t="s">
        <v>3951</v>
      </c>
      <c r="D84" s="19" t="str">
        <f t="shared" si="3"/>
        <v>我和我的祖国-单依纯</v>
      </c>
      <c r="E84" s="19" t="s">
        <v>13</v>
      </c>
    </row>
    <row r="85" spans="1:10" x14ac:dyDescent="0.25">
      <c r="A85" t="s">
        <v>1469</v>
      </c>
      <c r="B85" t="s">
        <v>3952</v>
      </c>
      <c r="C85" t="s">
        <v>1471</v>
      </c>
      <c r="D85" s="19" t="str">
        <f t="shared" si="3"/>
        <v>舞娘-单依纯</v>
      </c>
      <c r="E85" s="19" t="s">
        <v>13</v>
      </c>
      <c r="F85" s="10">
        <v>2.6388888888888889E-2</v>
      </c>
      <c r="G85" s="10">
        <v>3.8194444444444448E-2</v>
      </c>
      <c r="I85">
        <v>1</v>
      </c>
    </row>
    <row r="86" spans="1:10" x14ac:dyDescent="0.25">
      <c r="A86" t="s">
        <v>1490</v>
      </c>
      <c r="B86" t="s">
        <v>3953</v>
      </c>
      <c r="C86" s="15"/>
      <c r="D86" s="19" t="str">
        <f t="shared" si="3"/>
        <v>下雨天-单依纯</v>
      </c>
      <c r="E86" s="19" t="s">
        <v>13</v>
      </c>
      <c r="F86" s="10"/>
      <c r="G86" s="10"/>
      <c r="I86">
        <v>0</v>
      </c>
    </row>
    <row r="87" spans="1:10" x14ac:dyDescent="0.25">
      <c r="A87" t="s">
        <v>1517</v>
      </c>
      <c r="B87" t="s">
        <v>1518</v>
      </c>
      <c r="C87" s="15" t="s">
        <v>1519</v>
      </c>
      <c r="D87" s="19" t="str">
        <f t="shared" si="3"/>
        <v>想见你想见你想见你-单依纯</v>
      </c>
      <c r="E87" s="19" t="s">
        <v>13</v>
      </c>
      <c r="F87" s="10">
        <v>4.5138888888888888E-2</v>
      </c>
      <c r="G87" s="10">
        <v>6.8750000000000006E-2</v>
      </c>
      <c r="I87">
        <v>1</v>
      </c>
    </row>
    <row r="88" spans="1:10" s="19" customFormat="1" x14ac:dyDescent="0.25">
      <c r="A88" s="19" t="s">
        <v>3954</v>
      </c>
      <c r="B88" s="21" t="s">
        <v>21264</v>
      </c>
      <c r="C88" s="19" t="s">
        <v>21263</v>
      </c>
      <c r="D88" s="19" t="str">
        <f t="shared" si="3"/>
        <v>向往-单依纯</v>
      </c>
      <c r="E88" s="19" t="s">
        <v>13</v>
      </c>
      <c r="F88" s="16">
        <v>4.5138888888888888E-2</v>
      </c>
      <c r="G88" s="16">
        <v>5.7638888888888892E-2</v>
      </c>
      <c r="I88" s="19">
        <v>1</v>
      </c>
      <c r="J88" s="20"/>
    </row>
    <row r="89" spans="1:10" x14ac:dyDescent="0.25">
      <c r="A89" t="s">
        <v>1527</v>
      </c>
      <c r="B89" t="s">
        <v>1528</v>
      </c>
      <c r="C89" s="15" t="s">
        <v>1529</v>
      </c>
      <c r="D89" s="19" t="str">
        <f t="shared" si="3"/>
        <v>像风一样-单依纯</v>
      </c>
      <c r="E89" s="19" t="s">
        <v>13</v>
      </c>
      <c r="F89" s="10">
        <v>6.5972222222222224E-2</v>
      </c>
      <c r="G89" s="10">
        <v>7.6388888888888895E-2</v>
      </c>
      <c r="I89">
        <v>1</v>
      </c>
    </row>
    <row r="90" spans="1:10" x14ac:dyDescent="0.25">
      <c r="A90" t="s">
        <v>1766</v>
      </c>
      <c r="B90" t="s">
        <v>1767</v>
      </c>
      <c r="C90" s="15" t="s">
        <v>1768</v>
      </c>
      <c r="D90" s="19" t="str">
        <f t="shared" si="3"/>
        <v>原谅-单依纯</v>
      </c>
      <c r="E90" s="19" t="s">
        <v>13</v>
      </c>
      <c r="F90" s="10">
        <v>0</v>
      </c>
      <c r="G90" s="10">
        <v>1.805555555555555E-2</v>
      </c>
      <c r="I90">
        <v>1</v>
      </c>
    </row>
    <row r="91" spans="1:10" x14ac:dyDescent="0.25">
      <c r="A91" t="s">
        <v>1818</v>
      </c>
      <c r="B91" t="s">
        <v>1819</v>
      </c>
      <c r="D91" s="19" t="str">
        <f t="shared" si="3"/>
        <v>这世界那么多人-单依纯</v>
      </c>
      <c r="E91" s="19" t="s">
        <v>13</v>
      </c>
    </row>
    <row r="92" spans="1:10" x14ac:dyDescent="0.25">
      <c r="A92" t="s">
        <v>1881</v>
      </c>
      <c r="B92" t="s">
        <v>1882</v>
      </c>
      <c r="D92" s="19" t="str">
        <f t="shared" si="3"/>
        <v>自由-单依纯</v>
      </c>
      <c r="E92" s="19" t="s">
        <v>13</v>
      </c>
    </row>
    <row r="93" spans="1:10" x14ac:dyDescent="0.25">
      <c r="A93" t="s">
        <v>1941</v>
      </c>
      <c r="B93" t="s">
        <v>1942</v>
      </c>
      <c r="C93" s="15" t="s">
        <v>1943</v>
      </c>
      <c r="D93" s="19" t="str">
        <f t="shared" si="3"/>
        <v>狼-单依纯</v>
      </c>
      <c r="E93" s="19" t="s">
        <v>13</v>
      </c>
      <c r="F93" s="10">
        <v>1.5972222222222221E-2</v>
      </c>
      <c r="G93" s="10">
        <v>3.2638888888888891E-2</v>
      </c>
      <c r="I93">
        <v>1</v>
      </c>
      <c r="J93">
        <v>1.2</v>
      </c>
    </row>
    <row r="94" spans="1:10" x14ac:dyDescent="0.25">
      <c r="A94" t="s">
        <v>1163</v>
      </c>
      <c r="B94" t="s">
        <v>1164</v>
      </c>
      <c r="C94" s="15"/>
      <c r="D94" s="19" t="str">
        <f t="shared" ref="D94:D96" si="4">CONCATENATE(A94,"-单依纯")</f>
        <v>世间始终你好-单依纯</v>
      </c>
      <c r="E94" s="19" t="s">
        <v>13</v>
      </c>
      <c r="F94" s="10"/>
      <c r="G94" s="10"/>
    </row>
    <row r="95" spans="1:10" s="19" customFormat="1" x14ac:dyDescent="0.25">
      <c r="A95" s="2" t="s">
        <v>3955</v>
      </c>
      <c r="B95" s="21" t="s">
        <v>7481</v>
      </c>
      <c r="C95" s="15" t="s">
        <v>7482</v>
      </c>
      <c r="D95" s="19" t="str">
        <f t="shared" si="4"/>
        <v>城市之光-单依纯</v>
      </c>
      <c r="E95" s="19" t="s">
        <v>13</v>
      </c>
      <c r="F95" s="16">
        <v>0.12013888888888891</v>
      </c>
      <c r="G95" s="16">
        <v>0.1423611111111111</v>
      </c>
      <c r="I95" s="19">
        <v>0</v>
      </c>
      <c r="J95" s="20"/>
    </row>
    <row r="96" spans="1:10" x14ac:dyDescent="0.25">
      <c r="A96" t="s">
        <v>1217</v>
      </c>
      <c r="B96" t="s">
        <v>1218</v>
      </c>
      <c r="D96" s="19" t="str">
        <f t="shared" si="4"/>
        <v>她来听我的演唱会-单依纯</v>
      </c>
      <c r="E96" s="19" t="s">
        <v>13</v>
      </c>
    </row>
    <row r="97" spans="1:9" x14ac:dyDescent="0.25">
      <c r="A97" t="s">
        <v>2210</v>
      </c>
      <c r="B97" t="s">
        <v>2211</v>
      </c>
      <c r="C97" s="15" t="s">
        <v>2212</v>
      </c>
      <c r="D97" s="19" t="str">
        <f t="shared" ref="D97:D98" si="5">CONCATENATE(A97,"-单依纯")</f>
        <v>妈妈说-单依纯</v>
      </c>
      <c r="E97" s="19" t="s">
        <v>13</v>
      </c>
      <c r="F97" s="10">
        <v>7.5694444444444439E-2</v>
      </c>
      <c r="G97" s="10">
        <v>9.5138888888888884E-2</v>
      </c>
      <c r="I97">
        <v>1</v>
      </c>
    </row>
    <row r="98" spans="1:9" s="19" customFormat="1" x14ac:dyDescent="0.25">
      <c r="A98" s="19" t="s">
        <v>3986</v>
      </c>
      <c r="B98" s="21" t="s">
        <v>19665</v>
      </c>
      <c r="C98" s="15" t="s">
        <v>19664</v>
      </c>
      <c r="D98" s="19" t="str">
        <f t="shared" si="5"/>
        <v>驿动的心-单依纯</v>
      </c>
      <c r="E98" s="19" t="s">
        <v>13</v>
      </c>
      <c r="F98" s="10">
        <v>3.4027777777777775E-2</v>
      </c>
      <c r="G98" s="10">
        <v>5.6944444444444443E-2</v>
      </c>
      <c r="I98" s="19">
        <v>1</v>
      </c>
    </row>
    <row r="99" spans="1:9" s="19" customFormat="1" x14ac:dyDescent="0.25">
      <c r="A99" s="27" t="s">
        <v>3961</v>
      </c>
      <c r="B99" s="21" t="s">
        <v>21563</v>
      </c>
      <c r="D99" s="19" t="str">
        <f t="array" aca="1" ref="D99" ca="1">CONCATENATE(A99,"-",MID(CELL("filename",A262),FIND("]",CELL("filename",A262))+1,255))</f>
        <v>千灯之约-单依纯</v>
      </c>
      <c r="E99" s="19" t="s">
        <v>13</v>
      </c>
      <c r="F99" s="10">
        <v>4.791666666666667E-2</v>
      </c>
      <c r="G99" s="10">
        <v>6.1805555555555558E-2</v>
      </c>
      <c r="I99" s="19">
        <v>1</v>
      </c>
    </row>
    <row r="102" spans="1:9" x14ac:dyDescent="0.25">
      <c r="A102" t="s">
        <v>3956</v>
      </c>
      <c r="D102" t="str">
        <f t="shared" ref="D102:D131" si="6">CONCATENATE(A102,"-单依纯")</f>
        <v>灿烂的你-单依纯</v>
      </c>
      <c r="E102" t="s">
        <v>13</v>
      </c>
    </row>
    <row r="103" spans="1:9" x14ac:dyDescent="0.25">
      <c r="A103" t="s">
        <v>3957</v>
      </c>
      <c r="D103" t="str">
        <f t="shared" si="6"/>
        <v>Get Away-单依纯</v>
      </c>
      <c r="E103" t="s">
        <v>13</v>
      </c>
    </row>
    <row r="104" spans="1:9" x14ac:dyDescent="0.25">
      <c r="A104" t="s">
        <v>3958</v>
      </c>
      <c r="D104" t="str">
        <f t="shared" si="6"/>
        <v>单依纯 (美满一生)-单依纯</v>
      </c>
      <c r="E104" t="s">
        <v>13</v>
      </c>
    </row>
    <row r="105" spans="1:9" x14ac:dyDescent="0.25">
      <c r="A105" t="s">
        <v>3959</v>
      </c>
      <c r="D105" t="str">
        <f t="shared" si="6"/>
        <v>遇见未来-单依纯</v>
      </c>
      <c r="E105" t="s">
        <v>13</v>
      </c>
    </row>
    <row r="106" spans="1:9" x14ac:dyDescent="0.25">
      <c r="A106" t="s">
        <v>3960</v>
      </c>
      <c r="D106" t="str">
        <f t="shared" si="6"/>
        <v>If Only...-单依纯</v>
      </c>
      <c r="E106" t="s">
        <v>13</v>
      </c>
    </row>
    <row r="107" spans="1:9" x14ac:dyDescent="0.25">
      <c r="A107" t="s">
        <v>3962</v>
      </c>
      <c r="D107" t="str">
        <f t="shared" si="6"/>
        <v>无聊的-单依纯</v>
      </c>
      <c r="E107" t="s">
        <v>13</v>
      </c>
    </row>
    <row r="108" spans="1:9" x14ac:dyDescent="0.25">
      <c r="A108" t="s">
        <v>3963</v>
      </c>
      <c r="D108" t="str">
        <f t="shared" si="6"/>
        <v>再次相约二十年-单依纯</v>
      </c>
      <c r="E108" t="s">
        <v>13</v>
      </c>
    </row>
    <row r="109" spans="1:9" x14ac:dyDescent="0.25">
      <c r="A109" t="s">
        <v>3964</v>
      </c>
      <c r="D109" t="str">
        <f t="shared" si="6"/>
        <v>对月-单依纯</v>
      </c>
      <c r="E109" t="s">
        <v>13</v>
      </c>
    </row>
    <row r="110" spans="1:9" x14ac:dyDescent="0.25">
      <c r="A110" t="s">
        <v>3965</v>
      </c>
      <c r="D110" t="str">
        <f t="shared" si="6"/>
        <v>D.N.A Cypher I-单依纯</v>
      </c>
      <c r="E110" t="s">
        <v>13</v>
      </c>
    </row>
    <row r="111" spans="1:9" x14ac:dyDescent="0.25">
      <c r="A111" t="s">
        <v>3966</v>
      </c>
      <c r="D111" t="str">
        <f t="shared" si="6"/>
        <v>Sinking-单依纯</v>
      </c>
      <c r="E111" t="s">
        <v>13</v>
      </c>
    </row>
    <row r="112" spans="1:9" x14ac:dyDescent="0.25">
      <c r="A112" t="s">
        <v>3967</v>
      </c>
      <c r="D112" t="str">
        <f t="shared" si="6"/>
        <v>Always On My Way-单依纯</v>
      </c>
      <c r="E112" t="s">
        <v>13</v>
      </c>
    </row>
    <row r="113" spans="1:5" x14ac:dyDescent="0.25">
      <c r="A113" t="s">
        <v>3968</v>
      </c>
      <c r="D113" t="str">
        <f t="shared" si="6"/>
        <v>那么爱你-单依纯</v>
      </c>
      <c r="E113" t="s">
        <v>13</v>
      </c>
    </row>
    <row r="114" spans="1:5" x14ac:dyDescent="0.25">
      <c r="A114" t="s">
        <v>3969</v>
      </c>
      <c r="D114" t="str">
        <f t="shared" si="6"/>
        <v>让世界再明亮-单依纯</v>
      </c>
      <c r="E114" t="s">
        <v>13</v>
      </c>
    </row>
    <row r="115" spans="1:5" x14ac:dyDescent="0.25">
      <c r="A115" t="s">
        <v>3970</v>
      </c>
      <c r="D115" t="str">
        <f t="shared" si="6"/>
        <v>回望-单依纯</v>
      </c>
      <c r="E115" t="s">
        <v>13</v>
      </c>
    </row>
    <row r="116" spans="1:5" x14ac:dyDescent="0.25">
      <c r="A116" t="s">
        <v>3971</v>
      </c>
      <c r="D116" t="str">
        <f t="shared" si="6"/>
        <v>未完待续-单依纯</v>
      </c>
      <c r="E116" t="s">
        <v>13</v>
      </c>
    </row>
    <row r="117" spans="1:5" x14ac:dyDescent="0.25">
      <c r="A117" t="s">
        <v>3972</v>
      </c>
      <c r="D117" t="str">
        <f t="shared" si="6"/>
        <v>燃-单依纯</v>
      </c>
      <c r="E117" t="s">
        <v>13</v>
      </c>
    </row>
    <row r="118" spans="1:5" x14ac:dyDescent="0.25">
      <c r="A118" t="s">
        <v>3973</v>
      </c>
      <c r="D118" t="str">
        <f t="shared" si="6"/>
        <v>中国梦·我的梦-单依纯</v>
      </c>
      <c r="E118" t="s">
        <v>13</v>
      </c>
    </row>
    <row r="119" spans="1:5" x14ac:dyDescent="0.25">
      <c r="A119" t="s">
        <v>3974</v>
      </c>
      <c r="D119" t="str">
        <f t="shared" si="6"/>
        <v>破衬衫-单依纯</v>
      </c>
      <c r="E119" t="s">
        <v>13</v>
      </c>
    </row>
    <row r="120" spans="1:5" x14ac:dyDescent="0.25">
      <c r="A120" t="s">
        <v>3975</v>
      </c>
      <c r="D120" t="str">
        <f t="shared" si="6"/>
        <v>Sunrise-单依纯</v>
      </c>
      <c r="E120" t="s">
        <v>13</v>
      </c>
    </row>
    <row r="121" spans="1:5" x14ac:dyDescent="0.25">
      <c r="A121" t="s">
        <v>3976</v>
      </c>
      <c r="D121" t="str">
        <f t="shared" si="6"/>
        <v>快乐使用手册-单依纯</v>
      </c>
      <c r="E121" t="s">
        <v>13</v>
      </c>
    </row>
    <row r="122" spans="1:5" x14ac:dyDescent="0.25">
      <c r="A122" t="s">
        <v>3977</v>
      </c>
      <c r="D122" t="str">
        <f t="shared" si="6"/>
        <v>Dear Friend-单依纯</v>
      </c>
      <c r="E122" t="s">
        <v>13</v>
      </c>
    </row>
    <row r="123" spans="1:5" x14ac:dyDescent="0.25">
      <c r="A123" t="s">
        <v>3978</v>
      </c>
      <c r="D123" t="str">
        <f t="shared" si="6"/>
        <v>像烟火爱过-单依纯</v>
      </c>
      <c r="E123" t="s">
        <v>13</v>
      </c>
    </row>
    <row r="124" spans="1:5" x14ac:dyDescent="0.25">
      <c r="A124" t="s">
        <v>3979</v>
      </c>
      <c r="D124" t="str">
        <f t="shared" si="6"/>
        <v>Soap-单依纯</v>
      </c>
      <c r="E124" t="s">
        <v>13</v>
      </c>
    </row>
    <row r="125" spans="1:5" x14ac:dyDescent="0.25">
      <c r="A125" t="s">
        <v>3980</v>
      </c>
      <c r="D125" t="str">
        <f t="shared" si="6"/>
        <v>奇观-单依纯</v>
      </c>
      <c r="E125" t="s">
        <v>13</v>
      </c>
    </row>
    <row r="126" spans="1:5" x14ac:dyDescent="0.25">
      <c r="A126" t="s">
        <v>3981</v>
      </c>
      <c r="D126" t="str">
        <f t="shared" si="6"/>
        <v>根本不是我对手-单依纯</v>
      </c>
      <c r="E126" t="s">
        <v>13</v>
      </c>
    </row>
    <row r="127" spans="1:5" x14ac:dyDescent="0.25">
      <c r="A127" t="s">
        <v>3982</v>
      </c>
      <c r="D127" t="str">
        <f t="shared" si="6"/>
        <v>最长的旅途-单依纯</v>
      </c>
      <c r="E127" t="s">
        <v>13</v>
      </c>
    </row>
    <row r="128" spans="1:5" x14ac:dyDescent="0.25">
      <c r="A128" t="s">
        <v>3983</v>
      </c>
      <c r="D128" t="str">
        <f t="shared" si="6"/>
        <v>寻一个天荒地老的地方-单依纯</v>
      </c>
      <c r="E128" t="s">
        <v>13</v>
      </c>
    </row>
    <row r="129" spans="1:5" x14ac:dyDescent="0.25">
      <c r="A129" t="s">
        <v>3984</v>
      </c>
      <c r="D129" t="str">
        <f t="shared" si="6"/>
        <v>影帝-单依纯</v>
      </c>
      <c r="E129" t="s">
        <v>13</v>
      </c>
    </row>
    <row r="130" spans="1:5" x14ac:dyDescent="0.25">
      <c r="A130" t="s">
        <v>3985</v>
      </c>
      <c r="D130" t="str">
        <f t="shared" si="6"/>
        <v>Moon Talk (月光专线)-单依纯</v>
      </c>
      <c r="E130" t="s">
        <v>13</v>
      </c>
    </row>
    <row r="131" spans="1:5" x14ac:dyDescent="0.25">
      <c r="A131" t="s">
        <v>3987</v>
      </c>
      <c r="D131" t="str">
        <f t="shared" si="6"/>
        <v>落笔成书-单依纯</v>
      </c>
      <c r="E131" t="s">
        <v>13</v>
      </c>
    </row>
    <row r="132" spans="1:5" x14ac:dyDescent="0.25">
      <c r="A132" t="s">
        <v>3988</v>
      </c>
      <c r="D132" t="str">
        <f t="shared" ref="D132:D162" si="7">CONCATENATE(A132,"-单依纯")</f>
        <v>失焦-单依纯</v>
      </c>
      <c r="E132" t="s">
        <v>13</v>
      </c>
    </row>
    <row r="133" spans="1:5" x14ac:dyDescent="0.25">
      <c r="A133" t="s">
        <v>3989</v>
      </c>
      <c r="D133" t="str">
        <f t="shared" si="7"/>
        <v>森之恋歌-单依纯</v>
      </c>
      <c r="E133" t="s">
        <v>13</v>
      </c>
    </row>
    <row r="134" spans="1:5" x14ac:dyDescent="0.25">
      <c r="A134" t="s">
        <v>3990</v>
      </c>
      <c r="D134" t="str">
        <f t="shared" si="7"/>
        <v>星芒-单依纯</v>
      </c>
      <c r="E134" t="s">
        <v>13</v>
      </c>
    </row>
    <row r="135" spans="1:5" x14ac:dyDescent="0.25">
      <c r="A135" t="s">
        <v>3991</v>
      </c>
      <c r="D135" t="str">
        <f t="shared" si="7"/>
        <v>爱的奇幻旅行-单依纯</v>
      </c>
      <c r="E135" t="s">
        <v>13</v>
      </c>
    </row>
    <row r="136" spans="1:5" x14ac:dyDescent="0.25">
      <c r="A136" t="s">
        <v>3992</v>
      </c>
      <c r="D136" t="str">
        <f t="shared" si="7"/>
        <v>再见往事-单依纯</v>
      </c>
      <c r="E136" t="s">
        <v>13</v>
      </c>
    </row>
    <row r="137" spans="1:5" x14ac:dyDescent="0.25">
      <c r="A137" t="s">
        <v>3993</v>
      </c>
      <c r="D137" t="str">
        <f t="shared" si="7"/>
        <v>非诚勿扰-单依纯</v>
      </c>
      <c r="E137" t="s">
        <v>13</v>
      </c>
    </row>
    <row r="138" spans="1:5" x14ac:dyDescent="0.25">
      <c r="A138" t="s">
        <v>3994</v>
      </c>
      <c r="D138" t="str">
        <f t="shared" si="7"/>
        <v>你的世界-单依纯</v>
      </c>
      <c r="E138" t="s">
        <v>13</v>
      </c>
    </row>
    <row r="139" spans="1:5" x14ac:dyDescent="0.25">
      <c r="A139" t="s">
        <v>3995</v>
      </c>
      <c r="D139" t="str">
        <f t="shared" si="7"/>
        <v>分身-单依纯</v>
      </c>
      <c r="E139" t="s">
        <v>13</v>
      </c>
    </row>
    <row r="140" spans="1:5" x14ac:dyDescent="0.25">
      <c r="A140" t="s">
        <v>3996</v>
      </c>
      <c r="D140" t="str">
        <f t="shared" si="7"/>
        <v>热汤-单依纯</v>
      </c>
      <c r="E140" t="s">
        <v>13</v>
      </c>
    </row>
    <row r="141" spans="1:5" x14ac:dyDescent="0.25">
      <c r="A141" t="s">
        <v>3997</v>
      </c>
      <c r="D141" t="str">
        <f t="shared" si="7"/>
        <v>等你来-单依纯</v>
      </c>
      <c r="E141" t="s">
        <v>13</v>
      </c>
    </row>
    <row r="142" spans="1:5" x14ac:dyDescent="0.25">
      <c r="A142" t="s">
        <v>3998</v>
      </c>
      <c r="D142" t="str">
        <f t="shared" si="7"/>
        <v>藏在你的名字里-单依纯</v>
      </c>
      <c r="E142" t="s">
        <v>13</v>
      </c>
    </row>
    <row r="143" spans="1:5" x14ac:dyDescent="0.25">
      <c r="A143" t="s">
        <v>3999</v>
      </c>
      <c r="D143" t="str">
        <f t="shared" si="7"/>
        <v>靓仔日记-单依纯</v>
      </c>
      <c r="E143" t="s">
        <v>13</v>
      </c>
    </row>
    <row r="144" spans="1:5" x14ac:dyDescent="0.25">
      <c r="A144" t="s">
        <v>4000</v>
      </c>
      <c r="D144" t="str">
        <f t="shared" si="7"/>
        <v>星汉灿烂-单依纯</v>
      </c>
      <c r="E144" t="s">
        <v>13</v>
      </c>
    </row>
    <row r="145" spans="1:5" x14ac:dyDescent="0.25">
      <c r="A145" t="s">
        <v>4001</v>
      </c>
      <c r="D145" t="str">
        <f t="shared" si="7"/>
        <v>匿名星-单依纯</v>
      </c>
      <c r="E145" t="s">
        <v>13</v>
      </c>
    </row>
    <row r="146" spans="1:5" x14ac:dyDescent="0.25">
      <c r="A146" t="s">
        <v>4002</v>
      </c>
      <c r="D146" t="str">
        <f t="shared" si="7"/>
        <v>月亮舞台-单依纯</v>
      </c>
      <c r="E146" t="s">
        <v>13</v>
      </c>
    </row>
    <row r="147" spans="1:5" x14ac:dyDescent="0.25">
      <c r="A147" t="s">
        <v>4003</v>
      </c>
      <c r="D147" t="str">
        <f t="shared" si="7"/>
        <v>羽化-单依纯</v>
      </c>
      <c r="E147" t="s">
        <v>13</v>
      </c>
    </row>
    <row r="148" spans="1:5" x14ac:dyDescent="0.25">
      <c r="A148" t="s">
        <v>4004</v>
      </c>
      <c r="D148" t="str">
        <f t="shared" si="7"/>
        <v>时光·倒叙-单依纯</v>
      </c>
      <c r="E148" t="s">
        <v>13</v>
      </c>
    </row>
    <row r="149" spans="1:5" x14ac:dyDescent="0.25">
      <c r="A149" t="s">
        <v>4005</v>
      </c>
      <c r="D149" t="str">
        <f t="shared" si="7"/>
        <v>福尔摩斯-单依纯</v>
      </c>
      <c r="E149" t="s">
        <v>13</v>
      </c>
    </row>
    <row r="150" spans="1:5" x14ac:dyDescent="0.25">
      <c r="A150" t="s">
        <v>4006</v>
      </c>
      <c r="D150" t="str">
        <f t="shared" si="7"/>
        <v>舍离断-单依纯</v>
      </c>
      <c r="E150" t="s">
        <v>13</v>
      </c>
    </row>
    <row r="151" spans="1:5" x14ac:dyDescent="0.25">
      <c r="A151" t="s">
        <v>4007</v>
      </c>
      <c r="D151" t="str">
        <f t="shared" si="7"/>
        <v>无忧·念-单依纯</v>
      </c>
      <c r="E151" t="s">
        <v>13</v>
      </c>
    </row>
    <row r="152" spans="1:5" x14ac:dyDescent="0.25">
      <c r="A152" t="s">
        <v>4008</v>
      </c>
      <c r="D152" t="str">
        <f t="shared" si="7"/>
        <v>绿水青山-单依纯</v>
      </c>
      <c r="E152" t="s">
        <v>13</v>
      </c>
    </row>
    <row r="153" spans="1:5" x14ac:dyDescent="0.25">
      <c r="A153" t="s">
        <v>4009</v>
      </c>
      <c r="D153" t="str">
        <f t="shared" si="7"/>
        <v>4ever in U-单依纯</v>
      </c>
      <c r="E153" t="s">
        <v>13</v>
      </c>
    </row>
    <row r="154" spans="1:5" x14ac:dyDescent="0.25">
      <c r="A154" t="s">
        <v>4010</v>
      </c>
      <c r="D154" t="str">
        <f t="shared" si="7"/>
        <v>VVS-单依纯</v>
      </c>
      <c r="E154" t="s">
        <v>13</v>
      </c>
    </row>
    <row r="155" spans="1:5" x14ac:dyDescent="0.25">
      <c r="A155" t="s">
        <v>4011</v>
      </c>
      <c r="D155" t="str">
        <f t="shared" si="7"/>
        <v>Stand By Me-单依纯</v>
      </c>
      <c r="E155" t="s">
        <v>13</v>
      </c>
    </row>
    <row r="156" spans="1:5" x14ac:dyDescent="0.25">
      <c r="A156" t="s">
        <v>4012</v>
      </c>
      <c r="D156" t="str">
        <f t="shared" si="7"/>
        <v>一个人跳舞-单依纯</v>
      </c>
      <c r="E156" t="s">
        <v>13</v>
      </c>
    </row>
    <row r="157" spans="1:5" x14ac:dyDescent="0.25">
      <c r="A157" t="s">
        <v>4013</v>
      </c>
      <c r="D157" t="str">
        <f t="shared" si="7"/>
        <v>Let Me Go-单依纯</v>
      </c>
      <c r="E157" t="s">
        <v>13</v>
      </c>
    </row>
    <row r="158" spans="1:5" x14ac:dyDescent="0.25">
      <c r="A158" t="s">
        <v>4014</v>
      </c>
      <c r="D158" t="str">
        <f t="shared" si="7"/>
        <v>明知故问-单依纯</v>
      </c>
      <c r="E158" t="s">
        <v>13</v>
      </c>
    </row>
    <row r="159" spans="1:5" x14ac:dyDescent="0.25">
      <c r="A159" t="s">
        <v>4015</v>
      </c>
      <c r="D159" t="str">
        <f t="shared" si="7"/>
        <v>星·Sailing-单依纯</v>
      </c>
      <c r="E159" t="s">
        <v>13</v>
      </c>
    </row>
    <row r="160" spans="1:5" x14ac:dyDescent="0.25">
      <c r="A160" t="s">
        <v>4016</v>
      </c>
      <c r="D160" t="str">
        <f t="shared" si="7"/>
        <v>终身孤独-单依纯</v>
      </c>
      <c r="E160" t="s">
        <v>13</v>
      </c>
    </row>
    <row r="161" spans="1:5" x14ac:dyDescent="0.25">
      <c r="A161" t="s">
        <v>4017</v>
      </c>
      <c r="D161" t="str">
        <f t="shared" si="7"/>
        <v>太阳公主-单依纯</v>
      </c>
      <c r="E161" t="s">
        <v>13</v>
      </c>
    </row>
    <row r="162" spans="1:5" x14ac:dyDescent="0.25">
      <c r="A162" t="s">
        <v>4018</v>
      </c>
      <c r="D162" t="str">
        <f t="shared" si="7"/>
        <v>All In-单依纯</v>
      </c>
      <c r="E162" t="s">
        <v>13</v>
      </c>
    </row>
    <row r="254" spans="4:5" x14ac:dyDescent="0.25">
      <c r="D254" t="str">
        <f>CONCATENATE(A254,"-单依纯")</f>
        <v>-单依纯</v>
      </c>
      <c r="E254" t="s">
        <v>13</v>
      </c>
    </row>
  </sheetData>
  <hyperlinks>
    <hyperlink ref="C2" r:id="rId1" xr:uid="{00000000-0004-0000-1300-000000000000}"/>
    <hyperlink ref="C5" r:id="rId2" xr:uid="{00000000-0004-0000-1300-000001000000}"/>
    <hyperlink ref="C6" r:id="rId3" xr:uid="{00000000-0004-0000-1300-000002000000}"/>
    <hyperlink ref="C7" r:id="rId4" xr:uid="{00000000-0004-0000-1300-000003000000}"/>
    <hyperlink ref="C8" r:id="rId5" xr:uid="{00000000-0004-0000-1300-000004000000}"/>
    <hyperlink ref="C9" r:id="rId6" xr:uid="{00000000-0004-0000-1300-000005000000}"/>
    <hyperlink ref="C10" r:id="rId7" xr:uid="{00000000-0004-0000-1300-000006000000}"/>
    <hyperlink ref="C11" r:id="rId8" xr:uid="{00000000-0004-0000-1300-000007000000}"/>
    <hyperlink ref="C12" r:id="rId9" xr:uid="{00000000-0004-0000-1300-000008000000}"/>
    <hyperlink ref="C13" r:id="rId10" xr:uid="{00000000-0004-0000-1300-000009000000}"/>
    <hyperlink ref="C14" r:id="rId11" xr:uid="{00000000-0004-0000-1300-00000A000000}"/>
    <hyperlink ref="C15" r:id="rId12" xr:uid="{00000000-0004-0000-1300-00000B000000}"/>
    <hyperlink ref="C16" r:id="rId13" xr:uid="{00000000-0004-0000-1300-00000C000000}"/>
    <hyperlink ref="C17" r:id="rId14" xr:uid="{00000000-0004-0000-1300-00000D000000}"/>
    <hyperlink ref="C18" r:id="rId15" xr:uid="{00000000-0004-0000-1300-00000E000000}"/>
    <hyperlink ref="C19" r:id="rId16" xr:uid="{00000000-0004-0000-1300-00000F000000}"/>
    <hyperlink ref="C20" r:id="rId17" xr:uid="{00000000-0004-0000-1300-000010000000}"/>
    <hyperlink ref="C21" r:id="rId18" xr:uid="{00000000-0004-0000-1300-000011000000}"/>
    <hyperlink ref="C22" r:id="rId19" xr:uid="{00000000-0004-0000-1300-000012000000}"/>
    <hyperlink ref="C23" r:id="rId20" xr:uid="{00000000-0004-0000-1300-000013000000}"/>
    <hyperlink ref="C46" r:id="rId21" xr:uid="{00000000-0004-0000-1300-000014000000}"/>
    <hyperlink ref="C47" r:id="rId22" xr:uid="{00000000-0004-0000-1300-000015000000}"/>
    <hyperlink ref="C48" r:id="rId23" xr:uid="{00000000-0004-0000-1300-000016000000}"/>
    <hyperlink ref="C49" r:id="rId24" xr:uid="{00000000-0004-0000-1300-000017000000}"/>
    <hyperlink ref="C51" r:id="rId25" xr:uid="{00000000-0004-0000-1300-000018000000}"/>
    <hyperlink ref="C52" r:id="rId26" xr:uid="{00000000-0004-0000-1300-000019000000}"/>
    <hyperlink ref="C57" r:id="rId27" xr:uid="{00000000-0004-0000-1300-00001A000000}"/>
    <hyperlink ref="C58" r:id="rId28" xr:uid="{00000000-0004-0000-1300-00001B000000}"/>
    <hyperlink ref="C63" r:id="rId29" xr:uid="{00000000-0004-0000-1300-00001C000000}"/>
    <hyperlink ref="C68" r:id="rId30" xr:uid="{00000000-0004-0000-1300-00001D000000}"/>
    <hyperlink ref="C70" r:id="rId31" xr:uid="{00000000-0004-0000-1300-00001E000000}"/>
    <hyperlink ref="C71" r:id="rId32" xr:uid="{00000000-0004-0000-1300-00001F000000}"/>
    <hyperlink ref="C75" r:id="rId33" xr:uid="{00000000-0004-0000-1300-000020000000}"/>
    <hyperlink ref="C79" r:id="rId34" xr:uid="{00000000-0004-0000-1300-000021000000}"/>
    <hyperlink ref="C81" r:id="rId35" xr:uid="{00000000-0004-0000-1300-000022000000}"/>
    <hyperlink ref="C83" r:id="rId36" xr:uid="{00000000-0004-0000-1300-000023000000}"/>
    <hyperlink ref="C87" r:id="rId37" xr:uid="{00000000-0004-0000-1300-000024000000}"/>
    <hyperlink ref="C89" r:id="rId38" xr:uid="{00000000-0004-0000-1300-000025000000}"/>
    <hyperlink ref="C90" r:id="rId39" xr:uid="{00000000-0004-0000-1300-000026000000}"/>
    <hyperlink ref="C93" r:id="rId40" xr:uid="{00000000-0004-0000-1300-000027000000}"/>
    <hyperlink ref="C97" r:id="rId41" xr:uid="{00000000-0004-0000-1300-000028000000}"/>
    <hyperlink ref="C95" r:id="rId42" xr:uid="{A9DE8A04-E337-482E-8ADF-D5719446BC9B}"/>
    <hyperlink ref="C98" r:id="rId43" xr:uid="{DE34339A-02AC-4329-933C-61EB9092A943}"/>
    <hyperlink ref="C25" r:id="rId44" xr:uid="{E34EEE94-1028-49D2-AE9E-791B70453815}"/>
    <hyperlink ref="C27" r:id="rId45" xr:uid="{BEB06B5E-506B-4933-A873-D16673E0FA43}"/>
  </hyperlink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31"/>
  <sheetViews>
    <sheetView workbookViewId="0">
      <selection activeCell="J1" sqref="J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4019</v>
      </c>
      <c r="B2" t="s">
        <v>4020</v>
      </c>
      <c r="C2" s="15"/>
      <c r="D2" t="str">
        <f t="array" aca="1" ref="D2" ca="1">CONCATENATE(A2,"-",MID(CELL("filename",A1),FIND("]",CELL("filename",A1))+1,255))</f>
        <v>冲动的惩罚-刀郎</v>
      </c>
      <c r="E2" t="s">
        <v>2218</v>
      </c>
      <c r="F2" s="10"/>
      <c r="G2" s="10"/>
      <c r="I2">
        <v>0</v>
      </c>
    </row>
    <row r="3" spans="1:10" x14ac:dyDescent="0.25">
      <c r="A3" t="s">
        <v>4021</v>
      </c>
      <c r="B3" t="s">
        <v>4022</v>
      </c>
      <c r="C3" s="15"/>
      <c r="D3" t="str">
        <f t="array" aca="1" ref="D3" ca="1">CONCATENATE(A3,"-",MID(CELL("filename",A2),FIND("]",CELL("filename",A2))+1,255))</f>
        <v>西海情歌-刀郎</v>
      </c>
      <c r="E3" t="s">
        <v>2218</v>
      </c>
      <c r="F3" s="10"/>
      <c r="G3" s="10"/>
      <c r="I3">
        <v>0</v>
      </c>
    </row>
    <row r="4" spans="1:10" x14ac:dyDescent="0.25">
      <c r="A4" t="s">
        <v>4023</v>
      </c>
      <c r="B4" t="s">
        <v>4024</v>
      </c>
      <c r="C4" s="15" t="s">
        <v>4025</v>
      </c>
      <c r="D4" t="str">
        <f t="array" aca="1" ref="D4" ca="1">CONCATENATE(A4,"-",MID(CELL("filename",A3),FIND("]",CELL("filename",A3))+1,255))</f>
        <v>爱是你我-刀郎</v>
      </c>
      <c r="E4" t="s">
        <v>2218</v>
      </c>
      <c r="F4" s="10">
        <v>0</v>
      </c>
      <c r="G4" s="10">
        <v>3.0555555555555551E-2</v>
      </c>
      <c r="I4">
        <v>1</v>
      </c>
    </row>
    <row r="5" spans="1:10" x14ac:dyDescent="0.25">
      <c r="A5" t="s">
        <v>4026</v>
      </c>
      <c r="B5" t="s">
        <v>4027</v>
      </c>
      <c r="C5" s="15"/>
      <c r="D5" t="str">
        <f t="array" aca="1" ref="D5" ca="1">CONCATENATE(A5,"-",MID(CELL("filename",A4),FIND("]",CELL("filename",A4))+1,255))</f>
        <v>2002年的第一场雪-刀郎</v>
      </c>
      <c r="E5" t="s">
        <v>2218</v>
      </c>
      <c r="F5" s="10"/>
      <c r="G5" s="10"/>
      <c r="I5">
        <v>0</v>
      </c>
    </row>
    <row r="6" spans="1:10" x14ac:dyDescent="0.25">
      <c r="A6" t="s">
        <v>1034</v>
      </c>
      <c r="B6" t="s">
        <v>4028</v>
      </c>
      <c r="C6" s="15"/>
      <c r="D6" t="str">
        <f t="array" aca="1" ref="D6" ca="1">CONCATENATE(A6,"-",MID(CELL("filename",A5),FIND("]",CELL("filename",A5))+1,255))</f>
        <v>情人-刀郎</v>
      </c>
      <c r="E6" t="s">
        <v>2218</v>
      </c>
      <c r="F6" s="10"/>
      <c r="G6" s="10"/>
      <c r="I6">
        <v>0</v>
      </c>
    </row>
    <row r="7" spans="1:10" x14ac:dyDescent="0.25">
      <c r="A7" t="s">
        <v>4029</v>
      </c>
      <c r="B7" t="s">
        <v>4030</v>
      </c>
      <c r="C7" s="15"/>
      <c r="D7" t="str">
        <f t="array" aca="1" ref="D7" ca="1">CONCATENATE(A7,"-",MID(CELL("filename",A6),FIND("]",CELL("filename",A6))+1,255))</f>
        <v>披着羊皮的狼-刀郎</v>
      </c>
      <c r="E7" t="s">
        <v>2218</v>
      </c>
      <c r="F7" s="10"/>
      <c r="G7" s="10"/>
      <c r="I7">
        <v>0</v>
      </c>
    </row>
    <row r="8" spans="1:10" x14ac:dyDescent="0.25">
      <c r="A8" t="s">
        <v>4031</v>
      </c>
      <c r="B8" t="s">
        <v>4032</v>
      </c>
      <c r="C8" s="15" t="s">
        <v>4033</v>
      </c>
      <c r="D8" t="str">
        <f t="array" aca="1" ref="D8" ca="1">CONCATENATE(A8,"-",MID(CELL("filename",A7),FIND("]",CELL("filename",A7))+1,255))</f>
        <v>喀什噶尔胡杨-刀郎</v>
      </c>
      <c r="E8" t="s">
        <v>2218</v>
      </c>
      <c r="F8" s="10">
        <v>9.2361111111111116E-2</v>
      </c>
      <c r="G8" s="10">
        <v>0.1055555555555556</v>
      </c>
      <c r="I8">
        <v>1</v>
      </c>
    </row>
    <row r="9" spans="1:10" x14ac:dyDescent="0.25">
      <c r="A9" t="s">
        <v>4034</v>
      </c>
      <c r="B9" t="s">
        <v>4035</v>
      </c>
      <c r="C9" s="15" t="s">
        <v>4036</v>
      </c>
      <c r="D9" t="str">
        <f t="array" aca="1" ref="D9" ca="1">CONCATENATE(A9,"-",MID(CELL("filename",A8),FIND("]",CELL("filename",A8))+1,255))</f>
        <v>大眼睛-刀郎</v>
      </c>
      <c r="E9" t="s">
        <v>2218</v>
      </c>
      <c r="F9" s="10">
        <v>1.458333333333333E-2</v>
      </c>
      <c r="G9" s="10">
        <v>2.6388888888888889E-2</v>
      </c>
      <c r="I9">
        <v>1</v>
      </c>
    </row>
    <row r="10" spans="1:10" x14ac:dyDescent="0.25">
      <c r="C10" s="15"/>
      <c r="D10" t="str">
        <f t="array" aca="1" ref="D10" ca="1">CONCATENATE(A10,"-",MID(CELL("filename",A9),FIND("]",CELL("filename",A9))+1,255))</f>
        <v>-刀郎</v>
      </c>
      <c r="E10" t="s">
        <v>2218</v>
      </c>
      <c r="F10" s="10"/>
      <c r="G10" s="10"/>
    </row>
    <row r="11" spans="1:10" x14ac:dyDescent="0.25">
      <c r="A11" t="s">
        <v>4037</v>
      </c>
      <c r="B11" t="s">
        <v>4038</v>
      </c>
      <c r="C11" s="15" t="s">
        <v>4039</v>
      </c>
      <c r="D11" t="str">
        <f t="array" aca="1" ref="D11" ca="1">CONCATENATE(A11,"-",MID(CELL("filename",A10),FIND("]",CELL("filename",A10))+1,255))</f>
        <v>驼铃-刀郎</v>
      </c>
      <c r="E11" t="s">
        <v>2218</v>
      </c>
      <c r="F11" s="10">
        <v>1.458333333333333E-2</v>
      </c>
      <c r="G11" s="10">
        <v>3.1944444444444442E-2</v>
      </c>
      <c r="I11">
        <v>1</v>
      </c>
    </row>
    <row r="12" spans="1:10" x14ac:dyDescent="0.25">
      <c r="A12" t="s">
        <v>4040</v>
      </c>
      <c r="B12" t="s">
        <v>4041</v>
      </c>
      <c r="C12" s="15" t="s">
        <v>4042</v>
      </c>
      <c r="D12" t="str">
        <f t="array" aca="1" ref="D12" ca="1">CONCATENATE(A12,"-",MID(CELL("filename",A11),FIND("]",CELL("filename",A11))+1,255))</f>
        <v>十送红军-刀郎</v>
      </c>
      <c r="E12" t="s">
        <v>2218</v>
      </c>
      <c r="F12" s="10">
        <v>4.791666666666667E-2</v>
      </c>
      <c r="G12" s="10">
        <v>6.8750000000000006E-2</v>
      </c>
      <c r="I12">
        <v>1</v>
      </c>
    </row>
    <row r="13" spans="1:10" x14ac:dyDescent="0.25">
      <c r="A13" t="s">
        <v>4043</v>
      </c>
      <c r="B13" t="s">
        <v>4044</v>
      </c>
      <c r="C13" s="15" t="s">
        <v>4045</v>
      </c>
      <c r="D13" t="str">
        <f t="array" aca="1" ref="D13" ca="1">CONCATENATE(A13,"-",MID(CELL("filename",A12),FIND("]",CELL("filename",A12))+1,255))</f>
        <v>永远的兄弟-刀郎</v>
      </c>
      <c r="E13" t="s">
        <v>2218</v>
      </c>
      <c r="F13" s="10">
        <v>5.6250000000000001E-2</v>
      </c>
      <c r="G13" s="10">
        <v>6.9444444444444448E-2</v>
      </c>
    </row>
    <row r="14" spans="1:10" x14ac:dyDescent="0.25">
      <c r="A14" t="s">
        <v>4046</v>
      </c>
      <c r="B14" t="s">
        <v>4047</v>
      </c>
      <c r="C14" s="15" t="s">
        <v>4048</v>
      </c>
      <c r="D14" t="str">
        <f t="array" aca="1" ref="D14" ca="1">CONCATENATE(A14,"-",MID(CELL("filename",A13),FIND("]",CELL("filename",A13))+1,255))</f>
        <v>手心里的温柔-刀郎</v>
      </c>
      <c r="E14" t="s">
        <v>2218</v>
      </c>
      <c r="F14" s="10">
        <v>2.6388888888888889E-2</v>
      </c>
      <c r="G14" s="10">
        <v>4.8611111111111112E-2</v>
      </c>
    </row>
    <row r="15" spans="1:10" x14ac:dyDescent="0.25">
      <c r="A15" t="s">
        <v>4049</v>
      </c>
      <c r="B15" t="s">
        <v>4050</v>
      </c>
      <c r="C15" s="15" t="s">
        <v>4051</v>
      </c>
      <c r="D15" t="str">
        <f t="array" aca="1" ref="D15" ca="1">CONCATENATE(A15,"-",MID(CELL("filename",A14),FIND("]",CELL("filename",A14))+1,255))</f>
        <v>谢谢你-刀郎</v>
      </c>
      <c r="E15" t="s">
        <v>2218</v>
      </c>
      <c r="F15" s="10">
        <v>5.2083333333333343E-2</v>
      </c>
      <c r="G15" s="10">
        <v>7.4999999999999997E-2</v>
      </c>
    </row>
    <row r="16" spans="1:10" x14ac:dyDescent="0.25">
      <c r="A16" t="s">
        <v>4052</v>
      </c>
      <c r="B16" t="s">
        <v>4053</v>
      </c>
      <c r="D16" t="str">
        <f t="array" aca="1" ref="D16" ca="1">CONCATENATE(A16,"-",MID(CELL("filename",A15),FIND("]",CELL("filename",A15))+1,255))</f>
        <v>黄玫瑰-刀郎</v>
      </c>
      <c r="E16" t="s">
        <v>2218</v>
      </c>
    </row>
    <row r="17" spans="1:7" x14ac:dyDescent="0.25">
      <c r="A17" t="s">
        <v>4054</v>
      </c>
      <c r="B17" t="s">
        <v>4055</v>
      </c>
      <c r="C17" s="15"/>
      <c r="D17" t="str">
        <f t="array" aca="1" ref="D17" ca="1">CONCATENATE(A17,"-",MID(CELL("filename",A16),FIND("]",CELL("filename",A16))+1,255))</f>
        <v>草原之夜-刀郎</v>
      </c>
      <c r="E17" t="s">
        <v>2218</v>
      </c>
      <c r="F17" s="10"/>
      <c r="G17" s="10"/>
    </row>
    <row r="18" spans="1:7" x14ac:dyDescent="0.25">
      <c r="A18" t="s">
        <v>4056</v>
      </c>
      <c r="B18" t="s">
        <v>4057</v>
      </c>
      <c r="D18" t="str">
        <f t="array" aca="1" ref="D18" ca="1">CONCATENATE(A18,"-",MID(CELL("filename",A17),FIND("]",CELL("filename",A17))+1,255))</f>
        <v>怀念战友-刀郎</v>
      </c>
      <c r="E18" t="s">
        <v>2218</v>
      </c>
    </row>
    <row r="19" spans="1:7" x14ac:dyDescent="0.25">
      <c r="D19" t="str">
        <f t="array" aca="1" ref="D19" ca="1">CONCATENATE(A19,"-",MID(CELL("filename",A18),FIND("]",CELL("filename",A18))+1,255))</f>
        <v>-刀郎</v>
      </c>
      <c r="E19" t="s">
        <v>2218</v>
      </c>
    </row>
    <row r="20" spans="1:7" x14ac:dyDescent="0.25">
      <c r="D20" t="str">
        <f t="array" aca="1" ref="D20" ca="1">CONCATENATE(A20,"-",MID(CELL("filename",A19),FIND("]",CELL("filename",A19))+1,255))</f>
        <v>-刀郎</v>
      </c>
      <c r="E20" t="s">
        <v>2218</v>
      </c>
    </row>
    <row r="21" spans="1:7" x14ac:dyDescent="0.25">
      <c r="D21" t="str">
        <f t="array" aca="1" ref="D21" ca="1">CONCATENATE(A21,"-",MID(CELL("filename",A20),FIND("]",CELL("filename",A20))+1,255))</f>
        <v>-刀郎</v>
      </c>
      <c r="E21" t="s">
        <v>2218</v>
      </c>
    </row>
    <row r="22" spans="1:7" x14ac:dyDescent="0.25">
      <c r="D22" t="str">
        <f t="array" aca="1" ref="D22" ca="1">CONCATENATE(A22,"-",MID(CELL("filename",A21),FIND("]",CELL("filename",A21))+1,255))</f>
        <v>-刀郎</v>
      </c>
      <c r="E22" t="s">
        <v>2218</v>
      </c>
    </row>
    <row r="23" spans="1:7" x14ac:dyDescent="0.25">
      <c r="D23" t="str">
        <f t="array" aca="1" ref="D23" ca="1">CONCATENATE(A23,"-",MID(CELL("filename",A22),FIND("]",CELL("filename",A22))+1,255))</f>
        <v>-刀郎</v>
      </c>
      <c r="E23" t="s">
        <v>2218</v>
      </c>
    </row>
    <row r="24" spans="1:7" x14ac:dyDescent="0.25">
      <c r="D24" t="str">
        <f t="array" aca="1" ref="D24" ca="1">CONCATENATE(A24,"-",MID(CELL("filename",A23),FIND("]",CELL("filename",A23))+1,255))</f>
        <v>-刀郎</v>
      </c>
      <c r="E24" t="s">
        <v>2218</v>
      </c>
    </row>
    <row r="25" spans="1:7" x14ac:dyDescent="0.25">
      <c r="D25" t="str">
        <f t="array" aca="1" ref="D25" ca="1">CONCATENATE(A25,"-",MID(CELL("filename",A24),FIND("]",CELL("filename",A24))+1,255))</f>
        <v>-刀郎</v>
      </c>
      <c r="E25" t="s">
        <v>2218</v>
      </c>
    </row>
    <row r="26" spans="1:7" x14ac:dyDescent="0.25">
      <c r="D26" t="str">
        <f t="array" aca="1" ref="D26" ca="1">CONCATENATE(A26,"-",MID(CELL("filename",A25),FIND("]",CELL("filename",A25))+1,255))</f>
        <v>-刀郎</v>
      </c>
      <c r="E26" t="s">
        <v>2218</v>
      </c>
    </row>
    <row r="27" spans="1:7" x14ac:dyDescent="0.25">
      <c r="D27" t="str">
        <f t="array" aca="1" ref="D27" ca="1">CONCATENATE(A27,"-",MID(CELL("filename",A26),FIND("]",CELL("filename",A26))+1,255))</f>
        <v>-刀郎</v>
      </c>
      <c r="E27" t="s">
        <v>2218</v>
      </c>
    </row>
    <row r="28" spans="1:7" x14ac:dyDescent="0.25">
      <c r="D28" t="str">
        <f t="array" aca="1" ref="D28" ca="1">CONCATENATE(A28,"-",MID(CELL("filename",A27),FIND("]",CELL("filename",A27))+1,255))</f>
        <v>-刀郎</v>
      </c>
      <c r="E28" t="s">
        <v>2218</v>
      </c>
    </row>
    <row r="29" spans="1:7" x14ac:dyDescent="0.25">
      <c r="D29" t="str">
        <f t="array" aca="1" ref="D29" ca="1">CONCATENATE(A29,"-",MID(CELL("filename",A28),FIND("]",CELL("filename",A28))+1,255))</f>
        <v>-刀郎</v>
      </c>
      <c r="E29" t="s">
        <v>2218</v>
      </c>
    </row>
    <row r="30" spans="1:7" x14ac:dyDescent="0.25">
      <c r="D30" t="str">
        <f t="array" aca="1" ref="D30" ca="1">CONCATENATE(A30,"-",MID(CELL("filename",A29),FIND("]",CELL("filename",A29))+1,255))</f>
        <v>-刀郎</v>
      </c>
      <c r="E30" t="s">
        <v>2218</v>
      </c>
    </row>
    <row r="31" spans="1:7" x14ac:dyDescent="0.25">
      <c r="D31" t="str">
        <f t="array" aca="1" ref="D31" ca="1">CONCATENATE(A31,"-",MID(CELL("filename",A30),FIND("]",CELL("filename",A30))+1,255))</f>
        <v>-刀郎</v>
      </c>
      <c r="E31" t="s">
        <v>2218</v>
      </c>
    </row>
  </sheetData>
  <hyperlinks>
    <hyperlink ref="C4" r:id="rId1" xr:uid="{00000000-0004-0000-1400-000000000000}"/>
    <hyperlink ref="C8" r:id="rId2" xr:uid="{00000000-0004-0000-1400-000001000000}"/>
    <hyperlink ref="C9" r:id="rId3" xr:uid="{00000000-0004-0000-1400-000002000000}"/>
    <hyperlink ref="C11" r:id="rId4" xr:uid="{00000000-0004-0000-1400-000003000000}"/>
    <hyperlink ref="C12" r:id="rId5" xr:uid="{00000000-0004-0000-1400-000004000000}"/>
    <hyperlink ref="C13" r:id="rId6" xr:uid="{00000000-0004-0000-1400-000005000000}"/>
    <hyperlink ref="C14" r:id="rId7" xr:uid="{00000000-0004-0000-1400-000006000000}"/>
    <hyperlink ref="C15" r:id="rId8" xr:uid="{00000000-0004-0000-1400-000007000000}"/>
  </hyperlink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78"/>
  <sheetViews>
    <sheetView topLeftCell="A9" workbookViewId="0">
      <selection activeCell="B63" sqref="B6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4058</v>
      </c>
      <c r="B2" t="s">
        <v>4059</v>
      </c>
      <c r="C2" s="15" t="s">
        <v>4060</v>
      </c>
      <c r="D2" t="str">
        <f t="array" aca="1" ref="D2" ca="1">CONCATENATE(A2,"-",MID(CELL("filename",A38),FIND("]",CELL("filename",A38))+1,255))</f>
        <v>白水煮一切-大张伟</v>
      </c>
      <c r="E2" t="s">
        <v>2218</v>
      </c>
      <c r="F2" s="10">
        <v>2.7777777777777779E-3</v>
      </c>
      <c r="G2" s="10">
        <v>1.388888888888889E-2</v>
      </c>
      <c r="I2">
        <v>1</v>
      </c>
    </row>
    <row r="3" spans="1:10" x14ac:dyDescent="0.25">
      <c r="A3" t="s">
        <v>4061</v>
      </c>
      <c r="B3" t="s">
        <v>4062</v>
      </c>
      <c r="C3" s="15" t="s">
        <v>4063</v>
      </c>
      <c r="D3" t="str">
        <f t="array" aca="1" ref="D3" ca="1">CONCATENATE(A3,"-",MID(CELL("filename",A2),FIND("]",CELL("filename",A2))+1,255))</f>
        <v>百变摇-大张伟</v>
      </c>
      <c r="E3" t="s">
        <v>2218</v>
      </c>
      <c r="F3" s="10">
        <v>3.472222222222222E-3</v>
      </c>
      <c r="G3" s="10">
        <v>1.458333333333333E-2</v>
      </c>
      <c r="I3">
        <v>1</v>
      </c>
    </row>
    <row r="4" spans="1:10" x14ac:dyDescent="0.25">
      <c r="A4" t="s">
        <v>4064</v>
      </c>
      <c r="B4" t="s">
        <v>4065</v>
      </c>
      <c r="C4" s="15"/>
      <c r="D4" t="str">
        <f t="array" aca="1" ref="D4" ca="1">CONCATENATE(A4,"-",MID(CELL("filename",A3),FIND("]",CELL("filename",A3))+1,255))</f>
        <v>倍儿爽-大张伟</v>
      </c>
      <c r="E4" t="s">
        <v>2218</v>
      </c>
      <c r="F4" s="10"/>
      <c r="G4" s="10"/>
      <c r="I4">
        <v>0</v>
      </c>
    </row>
    <row r="5" spans="1:10" x14ac:dyDescent="0.25">
      <c r="A5" t="s">
        <v>4066</v>
      </c>
      <c r="B5" t="s">
        <v>4067</v>
      </c>
      <c r="C5" s="15" t="s">
        <v>4068</v>
      </c>
      <c r="D5" t="str">
        <f t="array" aca="1" ref="D5" ca="1">CONCATENATE(A5,"-",MID(CELL("filename",A4),FIND("]",CELL("filename",A4))+1,255))</f>
        <v>乘着爱的翅膀-大张伟</v>
      </c>
      <c r="E5" t="s">
        <v>2218</v>
      </c>
      <c r="F5" s="10">
        <v>2.0833333333333329E-3</v>
      </c>
      <c r="G5" s="10">
        <v>1.388888888888889E-2</v>
      </c>
      <c r="I5">
        <v>1</v>
      </c>
    </row>
    <row r="6" spans="1:10" x14ac:dyDescent="0.25">
      <c r="A6" t="s">
        <v>4069</v>
      </c>
      <c r="B6" t="s">
        <v>4070</v>
      </c>
      <c r="C6" s="15" t="s">
        <v>4071</v>
      </c>
      <c r="D6" t="str">
        <f t="array" aca="1" ref="D6" ca="1">CONCATENATE(A6,"-",MID(CELL("filename",A5),FIND("]",CELL("filename",A5))+1,255))</f>
        <v>世上梗最多的歌儿-大张伟</v>
      </c>
      <c r="E6" t="s">
        <v>2218</v>
      </c>
      <c r="F6" s="10">
        <v>1.8749999999999999E-2</v>
      </c>
      <c r="G6" s="10">
        <v>2.8472222222222222E-2</v>
      </c>
      <c r="I6">
        <v>1</v>
      </c>
    </row>
    <row r="7" spans="1:10" x14ac:dyDescent="0.25">
      <c r="A7" t="s">
        <v>4072</v>
      </c>
      <c r="B7" t="s">
        <v>4073</v>
      </c>
      <c r="C7" s="15" t="s">
        <v>4074</v>
      </c>
      <c r="D7" t="str">
        <f t="array" aca="1" ref="D7" ca="1">CONCATENATE(A7,"-",MID(CELL("filename",A6),FIND("]",CELL("filename",A6))+1,255))</f>
        <v>世上最可爱的歌儿-大张伟</v>
      </c>
      <c r="E7" t="s">
        <v>2218</v>
      </c>
      <c r="F7" s="10">
        <v>2.2916666666666669E-2</v>
      </c>
      <c r="G7" s="10">
        <v>3.1944444444444442E-2</v>
      </c>
      <c r="I7">
        <v>1</v>
      </c>
    </row>
    <row r="8" spans="1:10" x14ac:dyDescent="0.25">
      <c r="A8" t="s">
        <v>4075</v>
      </c>
      <c r="B8" t="s">
        <v>4076</v>
      </c>
      <c r="C8" s="15" t="s">
        <v>4077</v>
      </c>
      <c r="D8" t="str">
        <f t="array" aca="1" ref="D8" ca="1">CONCATENATE(A8,"-",MID(CELL("filename",A7),FIND("]",CELL("filename",A7))+1,255))</f>
        <v>偏偏爱上洋葱-大张伟</v>
      </c>
      <c r="E8" t="s">
        <v>2218</v>
      </c>
      <c r="F8" s="10">
        <v>6.9444444444444441E-3</v>
      </c>
      <c r="G8" s="10">
        <v>1.8749999999999999E-2</v>
      </c>
      <c r="I8">
        <v>1</v>
      </c>
    </row>
    <row r="9" spans="1:10" x14ac:dyDescent="0.25">
      <c r="A9" t="s">
        <v>4078</v>
      </c>
      <c r="B9" t="s">
        <v>4079</v>
      </c>
      <c r="C9" s="15" t="s">
        <v>4080</v>
      </c>
      <c r="D9" t="str">
        <f t="array" aca="1" ref="D9" ca="1">CONCATENATE(A9,"-",MID(CELL("filename",A18),FIND("]",CELL("filename",A18))+1,255))</f>
        <v>范儿-大张伟</v>
      </c>
      <c r="E9" t="s">
        <v>2218</v>
      </c>
      <c r="F9" s="10">
        <v>4.0972222222222222E-2</v>
      </c>
      <c r="G9" s="10">
        <v>5.0694444444444438E-2</v>
      </c>
      <c r="I9">
        <v>1</v>
      </c>
    </row>
    <row r="10" spans="1:10" x14ac:dyDescent="0.25">
      <c r="A10" t="s">
        <v>4081</v>
      </c>
      <c r="B10" t="s">
        <v>4082</v>
      </c>
      <c r="C10" s="15" t="s">
        <v>4083</v>
      </c>
      <c r="D10" t="str">
        <f t="array" aca="1" ref="D10" ca="1">CONCATENATE(A10,"-",MID(CELL("filename",A20),FIND("]",CELL("filename",A20))+1,255))</f>
        <v>胡撸胡撸瓢儿-大张伟</v>
      </c>
      <c r="E10" t="s">
        <v>2218</v>
      </c>
      <c r="F10" s="10">
        <v>4.1666666666666666E-3</v>
      </c>
      <c r="G10" s="10">
        <v>1.7361111111111108E-2</v>
      </c>
      <c r="I10">
        <v>1</v>
      </c>
    </row>
    <row r="11" spans="1:10" x14ac:dyDescent="0.25">
      <c r="A11" t="s">
        <v>4084</v>
      </c>
      <c r="B11" t="s">
        <v>4085</v>
      </c>
      <c r="C11" s="15" t="s">
        <v>4086</v>
      </c>
      <c r="D11" t="str">
        <f t="array" aca="1" ref="D11" ca="1">CONCATENATE(A11,"-",MID(CELL("filename",A10),FIND("]",CELL("filename",A10))+1,255))</f>
        <v>酷盖-大张伟</v>
      </c>
      <c r="E11" t="s">
        <v>2218</v>
      </c>
      <c r="F11" s="10">
        <v>1.458333333333333E-2</v>
      </c>
      <c r="G11" s="10">
        <v>2.6388888888888889E-2</v>
      </c>
      <c r="I11">
        <v>1</v>
      </c>
    </row>
    <row r="12" spans="1:10" x14ac:dyDescent="0.25">
      <c r="A12" t="s">
        <v>4087</v>
      </c>
      <c r="B12" t="s">
        <v>4088</v>
      </c>
      <c r="C12" s="15" t="s">
        <v>4089</v>
      </c>
      <c r="D12" t="str">
        <f t="array" aca="1" ref="D12" ca="1">CONCATENATE(A12,"-",MID(CELL("filename",A11),FIND("]",CELL("filename",A11))+1,255))</f>
        <v>流着眼泪唱起歌-大张伟</v>
      </c>
      <c r="E12" t="s">
        <v>2218</v>
      </c>
      <c r="F12" s="10">
        <v>3.3333333333333333E-2</v>
      </c>
      <c r="G12" s="10">
        <v>4.583333333333333E-2</v>
      </c>
      <c r="I12">
        <v>1</v>
      </c>
    </row>
    <row r="13" spans="1:10" x14ac:dyDescent="0.25">
      <c r="A13" t="s">
        <v>4090</v>
      </c>
      <c r="B13" t="s">
        <v>4091</v>
      </c>
      <c r="C13" s="15" t="s">
        <v>4092</v>
      </c>
      <c r="D13" t="str">
        <f t="array" aca="1" ref="D13" ca="1">CONCATENATE(A13,"-",MID(CELL("filename",A12),FIND("]",CELL("filename",A12))+1,255))</f>
        <v>嘛呢-大张伟</v>
      </c>
      <c r="E13" t="s">
        <v>2218</v>
      </c>
      <c r="F13" s="10">
        <v>6.9444444444444441E-3</v>
      </c>
      <c r="G13" s="10">
        <v>1.666666666666667E-2</v>
      </c>
      <c r="I13">
        <v>1</v>
      </c>
    </row>
    <row r="14" spans="1:10" x14ac:dyDescent="0.25">
      <c r="A14" t="s">
        <v>4093</v>
      </c>
      <c r="B14" t="s">
        <v>4094</v>
      </c>
      <c r="C14" s="15" t="s">
        <v>4095</v>
      </c>
      <c r="D14" t="str">
        <f t="array" aca="1" ref="D14" ca="1">CONCATENATE(A14,"-",MID(CELL("filename",A13),FIND("]",CELL("filename",A13))+1,255))</f>
        <v>腻歌-大张伟</v>
      </c>
      <c r="E14" t="s">
        <v>2218</v>
      </c>
      <c r="F14" s="10">
        <v>4.3055555555555562E-2</v>
      </c>
      <c r="G14" s="10">
        <v>5.347222222222222E-2</v>
      </c>
      <c r="I14">
        <v>1</v>
      </c>
    </row>
    <row r="15" spans="1:10" s="20" customFormat="1" x14ac:dyDescent="0.25">
      <c r="A15" s="20" t="s">
        <v>4096</v>
      </c>
      <c r="B15" s="20" t="s">
        <v>4097</v>
      </c>
      <c r="C15" s="15" t="s">
        <v>4098</v>
      </c>
      <c r="D15" s="20" t="str">
        <f t="array" aca="1" ref="D15" ca="1">CONCATENATE(A15,"-",MID(CELL("filename",A14),FIND("]",CELL("filename",A14))+1,255))</f>
        <v>什么都不必说-大张伟</v>
      </c>
      <c r="E15" t="s">
        <v>2218</v>
      </c>
      <c r="F15" s="16">
        <v>9.7222222222222224E-3</v>
      </c>
      <c r="G15" s="16">
        <v>3.3333333333333333E-2</v>
      </c>
      <c r="I15" s="20">
        <v>0</v>
      </c>
    </row>
    <row r="16" spans="1:10" s="20" customFormat="1" x14ac:dyDescent="0.25">
      <c r="C16" s="15"/>
      <c r="F16" s="16"/>
      <c r="G16" s="16"/>
    </row>
    <row r="17" spans="1:9" x14ac:dyDescent="0.25">
      <c r="A17" t="s">
        <v>2322</v>
      </c>
      <c r="B17" t="s">
        <v>2322</v>
      </c>
      <c r="D17" t="str">
        <f t="array" aca="1" ref="D17" ca="1">CONCATENATE(A17,"-",MID(CELL("filename",A15),FIND("]",CELL("filename",A15))+1,255))</f>
        <v>未过-大张伟</v>
      </c>
      <c r="E17" t="s">
        <v>2218</v>
      </c>
    </row>
    <row r="18" spans="1:9" x14ac:dyDescent="0.25">
      <c r="D18" t="str">
        <f t="array" aca="1" ref="D18" ca="1">CONCATENATE(A18,"-",MID(CELL("filename",A17),FIND("]",CELL("filename",A17))+1,255))</f>
        <v>-大张伟</v>
      </c>
      <c r="E18" t="s">
        <v>2218</v>
      </c>
    </row>
    <row r="19" spans="1:9" x14ac:dyDescent="0.25">
      <c r="D19" t="str">
        <f t="array" aca="1" ref="D19" ca="1">CONCATENATE(A19,"-",MID(CELL("filename",A18),FIND("]",CELL("filename",A18))+1,255))</f>
        <v>-大张伟</v>
      </c>
      <c r="E19" t="s">
        <v>2218</v>
      </c>
    </row>
    <row r="20" spans="1:9" x14ac:dyDescent="0.25">
      <c r="A20" t="s">
        <v>4099</v>
      </c>
      <c r="B20" t="s">
        <v>4100</v>
      </c>
      <c r="C20" s="15" t="s">
        <v>4101</v>
      </c>
      <c r="D20" t="str">
        <f t="array" aca="1" ref="D20" ca="1">CONCATENATE(A20,"-",MID(CELL("filename",A19),FIND("]",CELL("filename",A19))+1,255))</f>
        <v>奋斗-大张伟</v>
      </c>
      <c r="E20" t="s">
        <v>2218</v>
      </c>
      <c r="F20" s="10">
        <v>3.472222222222222E-3</v>
      </c>
      <c r="G20" s="10">
        <v>1.388888888888889E-2</v>
      </c>
      <c r="I20">
        <v>1</v>
      </c>
    </row>
    <row r="21" spans="1:9" x14ac:dyDescent="0.25">
      <c r="A21" t="s">
        <v>4102</v>
      </c>
      <c r="B21" t="s">
        <v>4103</v>
      </c>
      <c r="C21" s="15" t="s">
        <v>4104</v>
      </c>
      <c r="D21" t="str">
        <f t="array" aca="1" ref="D21" ca="1">CONCATENATE(A21,"-",MID(CELL("filename",A20),FIND("]",CELL("filename",A20))+1,255))</f>
        <v>爱上洋葱-大张伟</v>
      </c>
      <c r="E21" t="s">
        <v>2218</v>
      </c>
      <c r="F21" s="10">
        <v>5.5555555555555558E-3</v>
      </c>
      <c r="G21" s="10">
        <v>1.666666666666667E-2</v>
      </c>
      <c r="I21">
        <v>1</v>
      </c>
    </row>
    <row r="22" spans="1:9" x14ac:dyDescent="0.25">
      <c r="A22" t="s">
        <v>4105</v>
      </c>
      <c r="B22" t="s">
        <v>4106</v>
      </c>
      <c r="C22" s="15"/>
      <c r="D22" t="str">
        <f t="array" aca="1" ref="D22" ca="1">CONCATENATE(A22,"-",MID(CELL("filename",A21),FIND("]",CELL("filename",A21))+1,255))</f>
        <v>穷开心-大张伟</v>
      </c>
      <c r="E22" t="s">
        <v>2218</v>
      </c>
      <c r="F22" s="10"/>
      <c r="G22" s="10"/>
      <c r="I22">
        <v>0</v>
      </c>
    </row>
    <row r="23" spans="1:9" x14ac:dyDescent="0.25">
      <c r="A23" t="s">
        <v>4107</v>
      </c>
      <c r="B23" t="s">
        <v>4108</v>
      </c>
      <c r="C23" s="15" t="s">
        <v>4109</v>
      </c>
      <c r="D23" t="str">
        <f t="array" aca="1" ref="D23" ca="1">CONCATENATE(A23,"-",MID(CELL("filename",A22),FIND("]",CELL("filename",A22))+1,255))</f>
        <v>沙发一躺过半天-大张伟</v>
      </c>
      <c r="E23" t="s">
        <v>2218</v>
      </c>
      <c r="F23" s="10">
        <v>1.3194444444444439E-2</v>
      </c>
      <c r="G23" s="10">
        <v>2.569444444444444E-2</v>
      </c>
      <c r="I23">
        <v>1</v>
      </c>
    </row>
    <row r="24" spans="1:9" x14ac:dyDescent="0.25">
      <c r="A24" t="s">
        <v>4110</v>
      </c>
      <c r="B24" t="s">
        <v>4111</v>
      </c>
      <c r="C24" s="15" t="s">
        <v>4112</v>
      </c>
      <c r="D24" t="str">
        <f t="array" aca="1" ref="D24" ca="1">CONCATENATE(A24,"-",MID(CELL("filename",A23),FIND("]",CELL("filename",A23))+1,255))</f>
        <v>傻了吧-大张伟</v>
      </c>
      <c r="E24" t="s">
        <v>2218</v>
      </c>
      <c r="F24" s="10">
        <v>2.2916666666666669E-2</v>
      </c>
      <c r="G24" s="10">
        <v>3.888888888888889E-2</v>
      </c>
      <c r="I24">
        <v>1</v>
      </c>
    </row>
    <row r="25" spans="1:9" x14ac:dyDescent="0.25">
      <c r="A25" t="s">
        <v>4113</v>
      </c>
      <c r="B25" t="s">
        <v>4114</v>
      </c>
      <c r="C25" s="15" t="s">
        <v>4115</v>
      </c>
      <c r="D25" t="str">
        <f t="array" aca="1" ref="D25" ca="1">CONCATENATE(A25,"-",MID(CELL("filename",A24),FIND("]",CELL("filename",A24))+1,255))</f>
        <v>世上最撩人的歌儿-大张伟</v>
      </c>
      <c r="E25" t="s">
        <v>2218</v>
      </c>
      <c r="F25" s="10">
        <v>1.041666666666667E-2</v>
      </c>
      <c r="G25" s="10">
        <v>2.9166666666666671E-2</v>
      </c>
      <c r="I25">
        <v>1</v>
      </c>
    </row>
    <row r="26" spans="1:9" x14ac:dyDescent="0.25">
      <c r="A26" t="s">
        <v>4116</v>
      </c>
      <c r="B26" t="s">
        <v>4117</v>
      </c>
      <c r="C26" s="15" t="s">
        <v>4118</v>
      </c>
      <c r="D26" t="str">
        <f t="array" aca="1" ref="D26" ca="1">CONCATENATE(A26,"-",MID(CELL("filename",A25),FIND("]",CELL("filename",A25))+1,255))</f>
        <v>爽歪歪-大张伟</v>
      </c>
      <c r="E26" t="s">
        <v>2218</v>
      </c>
      <c r="F26" s="10">
        <v>2.777777777777778E-2</v>
      </c>
      <c r="G26" s="10">
        <v>3.3333333333333333E-2</v>
      </c>
      <c r="I26">
        <v>1</v>
      </c>
    </row>
    <row r="27" spans="1:9" x14ac:dyDescent="0.25">
      <c r="A27" t="s">
        <v>4119</v>
      </c>
      <c r="B27" t="s">
        <v>4120</v>
      </c>
      <c r="C27" s="15" t="s">
        <v>4121</v>
      </c>
      <c r="D27" t="str">
        <f t="array" aca="1" ref="D27" ca="1">CONCATENATE(A27,"-",MID(CELL("filename",A26),FIND("]",CELL("filename",A26))+1,255))</f>
        <v>为什么要流泪-大张伟</v>
      </c>
      <c r="E27" t="s">
        <v>2218</v>
      </c>
      <c r="F27" s="10">
        <v>7.6388888888888886E-3</v>
      </c>
      <c r="G27" s="10">
        <v>3.1944444444444442E-2</v>
      </c>
      <c r="I27">
        <v>1</v>
      </c>
    </row>
    <row r="28" spans="1:9" x14ac:dyDescent="0.25">
      <c r="A28" t="s">
        <v>4122</v>
      </c>
      <c r="B28" t="s">
        <v>4123</v>
      </c>
      <c r="C28" s="15" t="s">
        <v>4124</v>
      </c>
      <c r="D28" t="str">
        <f t="array" aca="1" ref="D28" ca="1">CONCATENATE(A28,"-",MID(CELL("filename",A27),FIND("]",CELL("filename",A27))+1,255))</f>
        <v>我滴神-大张伟</v>
      </c>
      <c r="E28" t="s">
        <v>2218</v>
      </c>
      <c r="F28" s="10">
        <v>6.2500000000000003E-3</v>
      </c>
      <c r="G28" s="10">
        <v>2.2916666666666669E-2</v>
      </c>
      <c r="I28">
        <v>1</v>
      </c>
    </row>
    <row r="29" spans="1:9" x14ac:dyDescent="0.25">
      <c r="A29" t="s">
        <v>4125</v>
      </c>
      <c r="B29" t="s">
        <v>4126</v>
      </c>
      <c r="C29" s="15" t="s">
        <v>4127</v>
      </c>
      <c r="D29" t="str">
        <f t="array" aca="1" ref="D29" ca="1">CONCATENATE(A29,"-",MID(CELL("filename",A28),FIND("]",CELL("filename",A28))+1,255))</f>
        <v>我就不爱唱情歌-大张伟</v>
      </c>
      <c r="E29" t="s">
        <v>2218</v>
      </c>
      <c r="F29" s="10">
        <v>6.2500000000000003E-3</v>
      </c>
      <c r="G29" s="10">
        <v>2.013888888888889E-2</v>
      </c>
      <c r="I29">
        <v>1</v>
      </c>
    </row>
    <row r="30" spans="1:9" x14ac:dyDescent="0.25">
      <c r="A30" t="s">
        <v>4128</v>
      </c>
      <c r="B30" t="s">
        <v>4129</v>
      </c>
      <c r="C30" s="15"/>
      <c r="D30" t="str">
        <f t="array" aca="1" ref="D30" ca="1">CONCATENATE(A30,"-",MID(CELL("filename",A29),FIND("]",CELL("filename",A29))+1,255))</f>
        <v>我们能不能不分手-大张伟</v>
      </c>
      <c r="E30" t="s">
        <v>2218</v>
      </c>
      <c r="F30" s="10"/>
      <c r="G30" s="10"/>
      <c r="I30">
        <v>0</v>
      </c>
    </row>
    <row r="31" spans="1:9" x14ac:dyDescent="0.25">
      <c r="A31" t="s">
        <v>4130</v>
      </c>
      <c r="B31" t="s">
        <v>4131</v>
      </c>
      <c r="C31" s="15" t="s">
        <v>4132</v>
      </c>
      <c r="D31" t="str">
        <f t="array" aca="1" ref="D31" ca="1">CONCATENATE(A31,"-",MID(CELL("filename",A30),FIND("]",CELL("filename",A30))+1,255))</f>
        <v>我们羞于表达的感情-大张伟</v>
      </c>
      <c r="E31" t="s">
        <v>2218</v>
      </c>
      <c r="F31" s="10">
        <v>5.5555555555555558E-3</v>
      </c>
      <c r="G31" s="10">
        <v>2.569444444444444E-2</v>
      </c>
      <c r="I31">
        <v>1</v>
      </c>
    </row>
    <row r="32" spans="1:9" x14ac:dyDescent="0.25">
      <c r="A32" t="s">
        <v>4133</v>
      </c>
      <c r="B32" t="s">
        <v>4134</v>
      </c>
      <c r="C32" s="15" t="s">
        <v>4135</v>
      </c>
      <c r="D32" t="str">
        <f t="array" aca="1" ref="D32" ca="1">CONCATENATE(A32,"-",MID(CELL("filename",A31),FIND("]",CELL("filename",A31))+1,255))</f>
        <v>我怎么这么好看-大张伟</v>
      </c>
      <c r="E32" t="s">
        <v>2218</v>
      </c>
      <c r="F32" s="10">
        <v>2.0833333333333329E-3</v>
      </c>
      <c r="G32" s="10">
        <v>1.2500000000000001E-2</v>
      </c>
      <c r="I32">
        <v>1</v>
      </c>
    </row>
    <row r="33" spans="1:9" x14ac:dyDescent="0.25">
      <c r="A33" t="s">
        <v>4136</v>
      </c>
      <c r="B33" t="s">
        <v>4137</v>
      </c>
      <c r="C33" s="15"/>
      <c r="D33" t="str">
        <f t="array" aca="1" ref="D33" ca="1">CONCATENATE(A33,"-",MID(CELL("filename",A32),FIND("]",CELL("filename",A32))+1,255))</f>
        <v>嘻唰唰-大张伟</v>
      </c>
      <c r="E33" t="s">
        <v>2218</v>
      </c>
      <c r="F33" s="10"/>
      <c r="G33" s="10"/>
      <c r="I33">
        <v>0</v>
      </c>
    </row>
    <row r="34" spans="1:9" x14ac:dyDescent="0.25">
      <c r="A34" t="s">
        <v>4138</v>
      </c>
      <c r="B34" t="s">
        <v>4139</v>
      </c>
      <c r="C34" s="15" t="s">
        <v>4140</v>
      </c>
      <c r="D34" t="str">
        <f t="array" aca="1" ref="D34" ca="1">CONCATENATE(A34,"-",MID(CELL("filename",A33),FIND("]",CELL("filename",A33))+1,255))</f>
        <v>阳光灿烂小白马-大张伟</v>
      </c>
      <c r="E34" t="s">
        <v>2218</v>
      </c>
      <c r="F34" s="10">
        <v>2.4305555555555559E-2</v>
      </c>
      <c r="G34" s="10">
        <v>3.1944444444444442E-2</v>
      </c>
      <c r="I34">
        <v>1</v>
      </c>
    </row>
    <row r="35" spans="1:9" x14ac:dyDescent="0.25">
      <c r="A35" t="s">
        <v>4141</v>
      </c>
      <c r="B35" t="s">
        <v>4142</v>
      </c>
      <c r="C35" s="15" t="s">
        <v>4143</v>
      </c>
      <c r="D35" t="str">
        <f t="array" aca="1" ref="D35" ca="1">CONCATENATE(A35,"-",MID(CELL("filename",A34),FIND("]",CELL("filename",A34))+1,255))</f>
        <v>要是你又不高兴了-大张伟</v>
      </c>
      <c r="E35" t="s">
        <v>2218</v>
      </c>
      <c r="F35" s="10">
        <v>2.0833333333333329E-2</v>
      </c>
      <c r="G35" s="10">
        <v>3.5416666666666673E-2</v>
      </c>
      <c r="I35">
        <v>1</v>
      </c>
    </row>
    <row r="36" spans="1:9" x14ac:dyDescent="0.25">
      <c r="A36" t="s">
        <v>4144</v>
      </c>
      <c r="B36" t="s">
        <v>4145</v>
      </c>
      <c r="C36" s="15" t="s">
        <v>4146</v>
      </c>
      <c r="D36" t="str">
        <f t="array" aca="1" ref="D36" ca="1">CONCATENATE(A36,"-",MID(CELL("filename",A35),FIND("]",CELL("filename",A35))+1,255))</f>
        <v>永远唱不完的歌-大张伟</v>
      </c>
      <c r="E36" t="s">
        <v>2218</v>
      </c>
      <c r="F36" s="10">
        <v>7.6388888888888886E-3</v>
      </c>
      <c r="G36" s="10">
        <v>2.361111111111111E-2</v>
      </c>
      <c r="I36">
        <v>1</v>
      </c>
    </row>
    <row r="37" spans="1:9" x14ac:dyDescent="0.25">
      <c r="A37" t="s">
        <v>4147</v>
      </c>
      <c r="B37" t="s">
        <v>4148</v>
      </c>
      <c r="C37" s="15" t="s">
        <v>4149</v>
      </c>
      <c r="D37" t="str">
        <f t="array" aca="1" ref="D37" ca="1">CONCATENATE(A37,"-",MID(CELL("filename",A36),FIND("]",CELL("filename",A36))+1,255))</f>
        <v>有钱你买不到-大张伟</v>
      </c>
      <c r="E37" t="s">
        <v>2218</v>
      </c>
      <c r="F37" s="10">
        <v>7.6388888888888886E-3</v>
      </c>
      <c r="G37" s="10">
        <v>2.2916666666666669E-2</v>
      </c>
      <c r="I37">
        <v>1</v>
      </c>
    </row>
    <row r="38" spans="1:9" x14ac:dyDescent="0.25">
      <c r="A38" t="s">
        <v>4150</v>
      </c>
      <c r="B38" t="s">
        <v>4151</v>
      </c>
      <c r="C38" s="15" t="s">
        <v>4152</v>
      </c>
      <c r="D38" t="str">
        <f t="array" aca="1" ref="D38" ca="1">CONCATENATE(A38,"-",MID(CELL("filename",A37),FIND("]",CELL("filename",A37))+1,255))</f>
        <v>BiuBiuBiu-大张伟</v>
      </c>
      <c r="E38" t="s">
        <v>2218</v>
      </c>
      <c r="F38" s="10">
        <v>7.6388888888888886E-3</v>
      </c>
      <c r="G38" s="10">
        <v>1.388888888888889E-2</v>
      </c>
      <c r="I38">
        <v>1</v>
      </c>
    </row>
    <row r="39" spans="1:9" x14ac:dyDescent="0.25">
      <c r="A39" t="s">
        <v>4153</v>
      </c>
      <c r="B39" t="s">
        <v>4154</v>
      </c>
      <c r="C39" s="15" t="s">
        <v>4155</v>
      </c>
      <c r="D39" t="str">
        <f t="array" aca="1" ref="D39" ca="1">CONCATENATE(A39,"-",MID(CELL("filename",A38),FIND("]",CELL("filename",A38))+1,255))</f>
        <v>大摇大摆迎春来-大张伟</v>
      </c>
      <c r="E39" t="s">
        <v>2218</v>
      </c>
      <c r="F39" s="10">
        <v>2.013888888888889E-2</v>
      </c>
      <c r="G39" s="10">
        <v>3.0555555555555551E-2</v>
      </c>
      <c r="I39">
        <v>1</v>
      </c>
    </row>
    <row r="40" spans="1:9" x14ac:dyDescent="0.25">
      <c r="C40" s="15"/>
      <c r="D40" t="str">
        <f t="array" aca="1" ref="D40" ca="1">CONCATENATE(A40,"-",MID(CELL("filename",A39),FIND("]",CELL("filename",A39))+1,255))</f>
        <v>-大张伟</v>
      </c>
      <c r="E40" t="s">
        <v>2218</v>
      </c>
      <c r="F40" s="10"/>
      <c r="G40" s="10"/>
    </row>
    <row r="41" spans="1:9" x14ac:dyDescent="0.25">
      <c r="C41" s="15"/>
      <c r="D41" t="str">
        <f t="array" aca="1" ref="D41" ca="1">CONCATENATE(A41,"-",MID(CELL("filename",A40),FIND("]",CELL("filename",A40))+1,255))</f>
        <v>-大张伟</v>
      </c>
      <c r="E41" t="s">
        <v>2218</v>
      </c>
      <c r="F41" s="10"/>
      <c r="G41" s="10"/>
    </row>
    <row r="42" spans="1:9" x14ac:dyDescent="0.25">
      <c r="C42" s="15"/>
      <c r="D42" t="str">
        <f t="array" aca="1" ref="D42" ca="1">CONCATENATE(A42,"-",MID(CELL("filename",A41),FIND("]",CELL("filename",A41))+1,255))</f>
        <v>-大张伟</v>
      </c>
      <c r="E42" t="s">
        <v>2218</v>
      </c>
      <c r="F42" s="10"/>
      <c r="G42" s="10"/>
    </row>
    <row r="43" spans="1:9" x14ac:dyDescent="0.25">
      <c r="C43" s="15"/>
      <c r="D43" t="str">
        <f t="array" aca="1" ref="D43" ca="1">CONCATENATE(A43,"-",MID(CELL("filename",A42),FIND("]",CELL("filename",A42))+1,255))</f>
        <v>-大张伟</v>
      </c>
      <c r="E43" t="s">
        <v>2218</v>
      </c>
      <c r="F43" s="10"/>
      <c r="G43" s="10"/>
    </row>
    <row r="44" spans="1:9" x14ac:dyDescent="0.25">
      <c r="A44" t="s">
        <v>4156</v>
      </c>
      <c r="B44" t="s">
        <v>4157</v>
      </c>
      <c r="C44" s="15"/>
      <c r="D44" t="str">
        <f t="array" aca="1" ref="D44" ca="1">CONCATENATE(A44,"-",MID(CELL("filename",A43),FIND("]",CELL("filename",A43))+1,255))</f>
        <v>我的果汁分你一半-大张伟</v>
      </c>
      <c r="E44" t="s">
        <v>2218</v>
      </c>
      <c r="F44" s="10"/>
      <c r="G44" s="10"/>
    </row>
    <row r="45" spans="1:9" x14ac:dyDescent="0.25">
      <c r="A45" t="s">
        <v>4158</v>
      </c>
      <c r="B45" t="s">
        <v>4159</v>
      </c>
      <c r="C45" s="15"/>
      <c r="D45" t="str">
        <f t="array" aca="1" ref="D45" ca="1">CONCATENATE(A45,"-",MID(CELL("filename",A44),FIND("]",CELL("filename",A44))+1,255))</f>
        <v>世上最美好的祈祷-大张伟</v>
      </c>
      <c r="E45" t="s">
        <v>2218</v>
      </c>
      <c r="F45" s="10"/>
      <c r="G45" s="10"/>
    </row>
    <row r="46" spans="1:9" x14ac:dyDescent="0.25">
      <c r="A46" t="s">
        <v>4160</v>
      </c>
      <c r="B46" t="s">
        <v>4161</v>
      </c>
      <c r="C46" s="15"/>
      <c r="D46" t="str">
        <f t="array" aca="1" ref="D46" ca="1">CONCATENATE(A46,"-",MID(CELL("filename",A45),FIND("]",CELL("filename",A45))+1,255))</f>
        <v>万物盛开法则-大张伟</v>
      </c>
      <c r="E46" t="s">
        <v>2218</v>
      </c>
      <c r="F46" s="10"/>
      <c r="G46" s="10"/>
    </row>
    <row r="47" spans="1:9" x14ac:dyDescent="0.25">
      <c r="A47" t="s">
        <v>4162</v>
      </c>
      <c r="B47" t="s">
        <v>4163</v>
      </c>
      <c r="C47" s="15"/>
      <c r="D47" t="str">
        <f t="array" aca="1" ref="D47" ca="1">CONCATENATE(A47,"-",MID(CELL("filename",A46),FIND("]",CELL("filename",A46))+1,255))</f>
        <v>哈鹿哈鹿哈鹿-大张伟</v>
      </c>
      <c r="E47" t="s">
        <v>2218</v>
      </c>
      <c r="F47" s="10"/>
      <c r="G47" s="10"/>
    </row>
    <row r="48" spans="1:9" x14ac:dyDescent="0.25">
      <c r="C48" s="15"/>
      <c r="D48" t="str">
        <f t="array" aca="1" ref="D48" ca="1">CONCATENATE(A48,"-",MID(CELL("filename",A47),FIND("]",CELL("filename",A47))+1,255))</f>
        <v>-大张伟</v>
      </c>
      <c r="E48" t="s">
        <v>2218</v>
      </c>
      <c r="F48" s="10"/>
      <c r="G48" s="10"/>
    </row>
    <row r="49" spans="1:7" x14ac:dyDescent="0.25">
      <c r="C49" s="15"/>
      <c r="D49" t="str">
        <f t="array" aca="1" ref="D49" ca="1">CONCATENATE(A49,"-",MID(CELL("filename",A48),FIND("]",CELL("filename",A48))+1,255))</f>
        <v>-大张伟</v>
      </c>
      <c r="E49" t="s">
        <v>2218</v>
      </c>
      <c r="F49" s="10"/>
      <c r="G49" s="10"/>
    </row>
    <row r="50" spans="1:7" x14ac:dyDescent="0.25">
      <c r="C50" s="15"/>
      <c r="D50" t="str">
        <f t="array" aca="1" ref="D50" ca="1">CONCATENATE(A50,"-",MID(CELL("filename",A49),FIND("]",CELL("filename",A49))+1,255))</f>
        <v>-大张伟</v>
      </c>
      <c r="E50" t="s">
        <v>2218</v>
      </c>
      <c r="F50" s="10"/>
      <c r="G50" s="10"/>
    </row>
    <row r="51" spans="1:7" x14ac:dyDescent="0.25">
      <c r="C51" s="15"/>
      <c r="D51" t="str">
        <f t="array" aca="1" ref="D51" ca="1">CONCATENATE(A51,"-",MID(CELL("filename",A50),FIND("]",CELL("filename",A50))+1,255))</f>
        <v>-大张伟</v>
      </c>
      <c r="E51" t="s">
        <v>2218</v>
      </c>
      <c r="F51" s="10"/>
      <c r="G51" s="10"/>
    </row>
    <row r="52" spans="1:7" x14ac:dyDescent="0.25">
      <c r="C52" s="15"/>
      <c r="D52" t="str">
        <f t="array" aca="1" ref="D52" ca="1">CONCATENATE(A52,"-",MID(CELL("filename",A51),FIND("]",CELL("filename",A51))+1,255))</f>
        <v>-大张伟</v>
      </c>
      <c r="E52" t="s">
        <v>2218</v>
      </c>
      <c r="F52" s="10"/>
      <c r="G52" s="10"/>
    </row>
    <row r="53" spans="1:7" x14ac:dyDescent="0.25">
      <c r="C53" s="15"/>
      <c r="D53" t="str">
        <f t="array" aca="1" ref="D53" ca="1">CONCATENATE(A53,"-",MID(CELL("filename",A52),FIND("]",CELL("filename",A52))+1,255))</f>
        <v>-大张伟</v>
      </c>
      <c r="E53" t="s">
        <v>2218</v>
      </c>
      <c r="F53" s="10"/>
      <c r="G53" s="10"/>
    </row>
    <row r="54" spans="1:7" x14ac:dyDescent="0.25">
      <c r="C54" s="15"/>
      <c r="D54" t="str">
        <f t="array" aca="1" ref="D54" ca="1">CONCATENATE(A54,"-",MID(CELL("filename",A53),FIND("]",CELL("filename",A53))+1,255))</f>
        <v>-大张伟</v>
      </c>
      <c r="E54" t="s">
        <v>2218</v>
      </c>
      <c r="F54" s="10"/>
      <c r="G54" s="10"/>
    </row>
    <row r="55" spans="1:7" x14ac:dyDescent="0.25">
      <c r="C55" s="15"/>
      <c r="D55" t="str">
        <f t="array" aca="1" ref="D55" ca="1">CONCATENATE(A55,"-",MID(CELL("filename",A54),FIND("]",CELL("filename",A54))+1,255))</f>
        <v>-大张伟</v>
      </c>
      <c r="E55" t="s">
        <v>2218</v>
      </c>
      <c r="F55" s="10"/>
      <c r="G55" s="10"/>
    </row>
    <row r="56" spans="1:7" x14ac:dyDescent="0.25">
      <c r="D56" t="str">
        <f t="array" aca="1" ref="D56" ca="1">CONCATENATE(A56,"-",MID(CELL("filename",A55),FIND("]",CELL("filename",A55))+1,255))</f>
        <v>-大张伟</v>
      </c>
      <c r="E56" t="s">
        <v>2218</v>
      </c>
    </row>
    <row r="60" spans="1:7" x14ac:dyDescent="0.25">
      <c r="A60" t="s">
        <v>4164</v>
      </c>
      <c r="B60" t="s">
        <v>4165</v>
      </c>
      <c r="D60" t="str">
        <f t="array" aca="1" ref="D60" ca="1">CONCATENATE(A60,"-",MID(CELL("filename",A59),FIND("]",CELL("filename",A59))+1,255))</f>
        <v>剑魂-大张伟</v>
      </c>
      <c r="E60" t="s">
        <v>13</v>
      </c>
    </row>
    <row r="61" spans="1:7" x14ac:dyDescent="0.25">
      <c r="A61" t="s">
        <v>1954</v>
      </c>
      <c r="B61" t="s">
        <v>4166</v>
      </c>
      <c r="D61" t="str">
        <f t="array" aca="1" ref="D61" ca="1">CONCATENATE(A61,"-",MID(CELL("filename",A60),FIND("]",CELL("filename",A60))+1,255))</f>
        <v>花心-大张伟</v>
      </c>
      <c r="E61" t="s">
        <v>13</v>
      </c>
    </row>
    <row r="62" spans="1:7" x14ac:dyDescent="0.25">
      <c r="A62" t="s">
        <v>4167</v>
      </c>
      <c r="B62" t="s">
        <v>4168</v>
      </c>
      <c r="D62" t="str">
        <f t="array" aca="1" ref="D62" ca="1">CONCATENATE(A62,"-",MID(CELL("filename",A61),FIND("]",CELL("filename",A61))+1,255))</f>
        <v>葫芦娃-大张伟</v>
      </c>
      <c r="E62" t="s">
        <v>13</v>
      </c>
    </row>
    <row r="63" spans="1:7" x14ac:dyDescent="0.25">
      <c r="A63" t="s">
        <v>147</v>
      </c>
      <c r="B63" t="s">
        <v>4169</v>
      </c>
      <c r="D63" t="str">
        <f t="array" aca="1" ref="D63" ca="1">CONCATENATE(A63,"-",MID(CELL("filename",A62),FIND("]",CELL("filename",A62))+1,255))</f>
        <v>爱如潮水-大张伟</v>
      </c>
      <c r="E63" t="s">
        <v>13</v>
      </c>
    </row>
    <row r="64" spans="1:7" x14ac:dyDescent="0.25">
      <c r="A64" t="s">
        <v>4170</v>
      </c>
      <c r="B64" t="s">
        <v>4171</v>
      </c>
      <c r="D64" t="str">
        <f t="array" aca="1" ref="D64" ca="1">CONCATENATE(A64,"-",MID(CELL("filename",A63),FIND("]",CELL("filename",A63))+1,255))</f>
        <v>意外-大张伟</v>
      </c>
      <c r="E64" t="s">
        <v>13</v>
      </c>
    </row>
    <row r="65" spans="1:9" x14ac:dyDescent="0.25">
      <c r="A65" t="s">
        <v>585</v>
      </c>
      <c r="B65" t="s">
        <v>4172</v>
      </c>
      <c r="D65" t="str">
        <f t="array" aca="1" ref="D65" ca="1">CONCATENATE(A65,"-",MID(CELL("filename",A64),FIND("]",CELL("filename",A64))+1,255))</f>
        <v>忽然之间-大张伟</v>
      </c>
      <c r="E65" t="s">
        <v>13</v>
      </c>
    </row>
    <row r="66" spans="1:9" x14ac:dyDescent="0.25">
      <c r="A66" t="s">
        <v>4173</v>
      </c>
      <c r="B66" t="s">
        <v>4174</v>
      </c>
      <c r="D66" t="str">
        <f t="array" aca="1" ref="D66" ca="1">CONCATENATE(A66,"-",MID(CELL("filename",A65),FIND("]",CELL("filename",A65))+1,255))</f>
        <v>生日祝福歌-大张伟</v>
      </c>
      <c r="E66" t="s">
        <v>13</v>
      </c>
    </row>
    <row r="67" spans="1:9" x14ac:dyDescent="0.25">
      <c r="A67" t="s">
        <v>1514</v>
      </c>
      <c r="B67" t="s">
        <v>4175</v>
      </c>
      <c r="D67" t="str">
        <f t="array" aca="1" ref="D67" ca="1">CONCATENATE(A67,"-",MID(CELL("filename",A66),FIND("]",CELL("filename",A66))+1,255))</f>
        <v>想唱就唱-大张伟</v>
      </c>
      <c r="E67" t="s">
        <v>13</v>
      </c>
    </row>
    <row r="68" spans="1:9" x14ac:dyDescent="0.25">
      <c r="A68" t="s">
        <v>4176</v>
      </c>
      <c r="B68" t="s">
        <v>4177</v>
      </c>
      <c r="D68" t="str">
        <f t="array" aca="1" ref="D68" ca="1">CONCATENATE(A68,"-",MID(CELL("filename",A67),FIND("]",CELL("filename",A67))+1,255))</f>
        <v>闷-大张伟</v>
      </c>
      <c r="E68" t="s">
        <v>13</v>
      </c>
    </row>
    <row r="69" spans="1:9" x14ac:dyDescent="0.25">
      <c r="A69" t="s">
        <v>1241</v>
      </c>
      <c r="B69" t="s">
        <v>1242</v>
      </c>
      <c r="C69" s="15" t="s">
        <v>1243</v>
      </c>
      <c r="D69" t="str">
        <f t="array" aca="1" ref="D69" ca="1">CONCATENATE(A69,"-",MID(CELL("filename",A68),FIND("]",CELL("filename",A68))+1,255))</f>
        <v>天天想你-大张伟</v>
      </c>
      <c r="E69" t="s">
        <v>13</v>
      </c>
      <c r="F69" s="10">
        <v>5.486111111111111E-2</v>
      </c>
      <c r="G69" s="10">
        <v>7.2222222222222215E-2</v>
      </c>
      <c r="I69">
        <v>1</v>
      </c>
    </row>
    <row r="70" spans="1:9" x14ac:dyDescent="0.25">
      <c r="A70" t="s">
        <v>1986</v>
      </c>
      <c r="B70" t="s">
        <v>4178</v>
      </c>
      <c r="D70" t="str">
        <f t="array" aca="1" ref="D70" ca="1">CONCATENATE(A70,"-",MID(CELL("filename",A69),FIND("]",CELL("filename",A69))+1,255))</f>
        <v>青春修炼手册-大张伟</v>
      </c>
      <c r="E70" t="s">
        <v>13</v>
      </c>
    </row>
    <row r="71" spans="1:9" x14ac:dyDescent="0.25">
      <c r="A71" t="s">
        <v>4179</v>
      </c>
      <c r="B71" t="s">
        <v>4180</v>
      </c>
      <c r="D71" t="str">
        <f t="array" aca="1" ref="D71" ca="1">CONCATENATE(A71,"-",MID(CELL("filename",A70),FIND("]",CELL("filename",A70))+1,255))</f>
        <v>我爱洗澡-大张伟</v>
      </c>
      <c r="E71" t="s">
        <v>13</v>
      </c>
    </row>
    <row r="72" spans="1:9" x14ac:dyDescent="0.25">
      <c r="A72" t="s">
        <v>4181</v>
      </c>
      <c r="B72" t="s">
        <v>2528</v>
      </c>
      <c r="D72" t="str">
        <f t="array" aca="1" ref="D72" ca="1">CONCATENATE(A72,"-",MID(CELL("filename",A71),FIND("]",CELL("filename",A71))+1,255))</f>
        <v>有没有那么一首歌让你想起我-大张伟</v>
      </c>
      <c r="E72" t="s">
        <v>13</v>
      </c>
    </row>
    <row r="73" spans="1:9" x14ac:dyDescent="0.25">
      <c r="D73" t="str">
        <f t="array" aca="1" ref="D73" ca="1">CONCATENATE(A73,"-",MID(CELL("filename",A72),FIND("]",CELL("filename",A72))+1,255))</f>
        <v>-大张伟</v>
      </c>
      <c r="E73" t="s">
        <v>13</v>
      </c>
    </row>
    <row r="74" spans="1:9" x14ac:dyDescent="0.25">
      <c r="D74" t="str">
        <f t="array" aca="1" ref="D74" ca="1">CONCATENATE(A74,"-",MID(CELL("filename",A73),FIND("]",CELL("filename",A73))+1,255))</f>
        <v>-大张伟</v>
      </c>
      <c r="E74" t="s">
        <v>13</v>
      </c>
    </row>
    <row r="75" spans="1:9" x14ac:dyDescent="0.25">
      <c r="D75" t="str">
        <f t="array" aca="1" ref="D75" ca="1">CONCATENATE(A75,"-",MID(CELL("filename",A74),FIND("]",CELL("filename",A74))+1,255))</f>
        <v>-大张伟</v>
      </c>
      <c r="E75" t="s">
        <v>13</v>
      </c>
    </row>
    <row r="76" spans="1:9" x14ac:dyDescent="0.25">
      <c r="D76" t="str">
        <f t="array" aca="1" ref="D76" ca="1">CONCATENATE(A76,"-",MID(CELL("filename",A75),FIND("]",CELL("filename",A75))+1,255))</f>
        <v>-大张伟</v>
      </c>
      <c r="E76" t="s">
        <v>13</v>
      </c>
    </row>
    <row r="77" spans="1:9" x14ac:dyDescent="0.25">
      <c r="D77" t="str">
        <f t="array" aca="1" ref="D77" ca="1">CONCATENATE(A77,"-",MID(CELL("filename",A76),FIND("]",CELL("filename",A76))+1,255))</f>
        <v>-大张伟</v>
      </c>
      <c r="E77" t="s">
        <v>13</v>
      </c>
    </row>
    <row r="78" spans="1:9" x14ac:dyDescent="0.25">
      <c r="D78" t="str">
        <f t="array" aca="1" ref="D78" ca="1">CONCATENATE(A78,"-",MID(CELL("filename",A77),FIND("]",CELL("filename",A77))+1,255))</f>
        <v>-大张伟</v>
      </c>
      <c r="E78" t="s">
        <v>13</v>
      </c>
    </row>
  </sheetData>
  <hyperlinks>
    <hyperlink ref="C2" r:id="rId1" xr:uid="{00000000-0004-0000-1500-000000000000}"/>
    <hyperlink ref="C3" r:id="rId2" xr:uid="{00000000-0004-0000-1500-000001000000}"/>
    <hyperlink ref="C5" r:id="rId3" xr:uid="{00000000-0004-0000-1500-000002000000}"/>
    <hyperlink ref="C6" r:id="rId4" xr:uid="{00000000-0004-0000-1500-000003000000}"/>
    <hyperlink ref="C7" r:id="rId5" xr:uid="{00000000-0004-0000-1500-000004000000}"/>
    <hyperlink ref="C8" r:id="rId6" xr:uid="{00000000-0004-0000-1500-000005000000}"/>
    <hyperlink ref="C9" r:id="rId7" xr:uid="{00000000-0004-0000-1500-000006000000}"/>
    <hyperlink ref="C10" r:id="rId8" xr:uid="{00000000-0004-0000-1500-000007000000}"/>
    <hyperlink ref="C11" r:id="rId9" xr:uid="{00000000-0004-0000-1500-000008000000}"/>
    <hyperlink ref="C12" r:id="rId10" xr:uid="{00000000-0004-0000-1500-000009000000}"/>
    <hyperlink ref="C13" r:id="rId11" xr:uid="{00000000-0004-0000-1500-00000A000000}"/>
    <hyperlink ref="C14" r:id="rId12" xr:uid="{00000000-0004-0000-1500-00000B000000}"/>
    <hyperlink ref="C15" r:id="rId13" xr:uid="{00000000-0004-0000-1500-00000C000000}"/>
    <hyperlink ref="C20" r:id="rId14" xr:uid="{00000000-0004-0000-1500-00000D000000}"/>
    <hyperlink ref="C21" r:id="rId15" xr:uid="{00000000-0004-0000-1500-00000E000000}"/>
    <hyperlink ref="C23" r:id="rId16" xr:uid="{00000000-0004-0000-1500-00000F000000}"/>
    <hyperlink ref="C24" r:id="rId17" xr:uid="{00000000-0004-0000-1500-000010000000}"/>
    <hyperlink ref="C25" r:id="rId18" xr:uid="{00000000-0004-0000-1500-000011000000}"/>
    <hyperlink ref="C26" r:id="rId19" xr:uid="{00000000-0004-0000-1500-000012000000}"/>
    <hyperlink ref="C27" r:id="rId20" xr:uid="{00000000-0004-0000-1500-000013000000}"/>
    <hyperlink ref="C28" r:id="rId21" xr:uid="{00000000-0004-0000-1500-000014000000}"/>
    <hyperlink ref="C29" r:id="rId22" xr:uid="{00000000-0004-0000-1500-000015000000}"/>
    <hyperlink ref="C31" r:id="rId23" xr:uid="{00000000-0004-0000-1500-000016000000}"/>
    <hyperlink ref="C32" r:id="rId24" xr:uid="{00000000-0004-0000-1500-000017000000}"/>
    <hyperlink ref="C34" r:id="rId25" xr:uid="{00000000-0004-0000-1500-000018000000}"/>
    <hyperlink ref="C35" r:id="rId26" xr:uid="{00000000-0004-0000-1500-000019000000}"/>
    <hyperlink ref="C36" r:id="rId27" xr:uid="{00000000-0004-0000-1500-00001A000000}"/>
    <hyperlink ref="C37" r:id="rId28" xr:uid="{00000000-0004-0000-1500-00001B000000}"/>
    <hyperlink ref="C38" r:id="rId29" xr:uid="{00000000-0004-0000-1500-00001C000000}"/>
    <hyperlink ref="C39" r:id="rId30" xr:uid="{00000000-0004-0000-1500-00001D000000}"/>
    <hyperlink ref="C69" r:id="rId31" xr:uid="{00000000-0004-0000-1500-00001E000000}"/>
  </hyperlink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06"/>
  <sheetViews>
    <sheetView topLeftCell="A65" workbookViewId="0">
      <selection activeCell="D52" sqref="D52"/>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68" width="9.140625" style="19" customWidth="1"/>
    <col min="69"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1226</v>
      </c>
      <c r="B2" s="21" t="s">
        <v>4182</v>
      </c>
      <c r="C2" s="15"/>
      <c r="D2" t="str">
        <f t="array" aca="1" ref="D2" ca="1">CONCATENATE(A2,"-",MID(CELL("filename",A1),FIND("]",CELL("filename",A1))+1,255))</f>
        <v>桃花诺-邓紫棋</v>
      </c>
      <c r="E2" t="s">
        <v>2218</v>
      </c>
      <c r="F2" s="10"/>
      <c r="G2" s="10"/>
      <c r="I2">
        <v>0</v>
      </c>
    </row>
    <row r="3" spans="1:10" x14ac:dyDescent="0.25">
      <c r="A3" t="s">
        <v>959</v>
      </c>
      <c r="B3" s="21" t="s">
        <v>4183</v>
      </c>
      <c r="C3" s="15"/>
      <c r="D3" t="str">
        <f t="array" aca="1" ref="D3" ca="1">CONCATENATE(A3,"-",MID(CELL("filename",A2),FIND("]",CELL("filename",A2))+1,255))</f>
        <v>泡沫-邓紫棋</v>
      </c>
      <c r="E3" t="s">
        <v>2218</v>
      </c>
      <c r="F3" s="10"/>
      <c r="G3" s="10"/>
      <c r="I3">
        <v>0</v>
      </c>
    </row>
    <row r="4" spans="1:10" x14ac:dyDescent="0.25">
      <c r="A4" t="s">
        <v>899</v>
      </c>
      <c r="B4" s="21" t="s">
        <v>900</v>
      </c>
      <c r="C4" s="15"/>
      <c r="D4" t="str">
        <f t="array" aca="1" ref="D4" ca="1">CONCATENATE(A4,"-",MID(CELL("filename",A3),FIND("]",CELL("filename",A3))+1,255))</f>
        <v>你把我灌醉-邓紫棋</v>
      </c>
      <c r="E4" t="s">
        <v>2218</v>
      </c>
      <c r="F4" s="10"/>
      <c r="G4" s="10"/>
      <c r="I4">
        <v>0</v>
      </c>
    </row>
    <row r="5" spans="1:10" x14ac:dyDescent="0.25">
      <c r="A5" t="s">
        <v>4184</v>
      </c>
      <c r="B5" s="21" t="s">
        <v>4185</v>
      </c>
      <c r="C5" s="15"/>
      <c r="D5" t="str">
        <f t="array" aca="1" ref="D5" ca="1">CONCATENATE(A5,"-",MID(CELL("filename",A4),FIND("]",CELL("filename",A4))+1,255))</f>
        <v>来自天堂的魔鬼-邓紫棋</v>
      </c>
      <c r="E5" t="s">
        <v>2218</v>
      </c>
      <c r="F5" s="10"/>
      <c r="G5" s="10"/>
      <c r="I5">
        <v>0</v>
      </c>
    </row>
    <row r="6" spans="1:10" x14ac:dyDescent="0.25">
      <c r="A6" t="s">
        <v>4186</v>
      </c>
      <c r="B6" s="21" t="s">
        <v>4187</v>
      </c>
      <c r="C6" s="15"/>
      <c r="D6" t="str">
        <f t="array" aca="1" ref="D6" ca="1">CONCATENATE(A6,"-",MID(CELL("filename",A5),FIND("]",CELL("filename",A5))+1,255))</f>
        <v>多远都要在一起-邓紫棋</v>
      </c>
      <c r="E6" t="s">
        <v>2218</v>
      </c>
      <c r="F6" s="10"/>
      <c r="G6" s="10"/>
      <c r="I6">
        <v>0</v>
      </c>
    </row>
    <row r="7" spans="1:10" x14ac:dyDescent="0.25">
      <c r="A7" t="s">
        <v>4188</v>
      </c>
      <c r="B7" s="21" t="s">
        <v>4189</v>
      </c>
      <c r="C7" s="15"/>
      <c r="D7" t="str">
        <f t="array" aca="1" ref="D7" ca="1">CONCATENATE(A7,"-",MID(CELL("filename",A6),FIND("]",CELL("filename",A6))+1,255))</f>
        <v>句号-邓紫棋</v>
      </c>
      <c r="E7" t="s">
        <v>2218</v>
      </c>
      <c r="F7" s="10"/>
      <c r="G7" s="10"/>
      <c r="I7">
        <v>0</v>
      </c>
    </row>
    <row r="8" spans="1:10" x14ac:dyDescent="0.25">
      <c r="A8" t="s">
        <v>504</v>
      </c>
      <c r="B8" s="21" t="s">
        <v>505</v>
      </c>
      <c r="C8" s="15"/>
      <c r="D8" t="str">
        <f t="array" aca="1" ref="D8" ca="1">CONCATENATE(A8,"-",MID(CELL("filename",A7),FIND("]",CELL("filename",A7))+1,255))</f>
        <v>光年之外-邓紫棋</v>
      </c>
      <c r="E8" t="s">
        <v>2218</v>
      </c>
      <c r="F8" s="10"/>
      <c r="G8" s="10"/>
      <c r="I8">
        <v>0</v>
      </c>
    </row>
    <row r="9" spans="1:10" x14ac:dyDescent="0.25">
      <c r="A9" t="s">
        <v>4190</v>
      </c>
      <c r="B9" s="21" t="s">
        <v>4191</v>
      </c>
      <c r="C9" s="15"/>
      <c r="D9" t="str">
        <f t="array" aca="1" ref="D9" ca="1">CONCATENATE(A9,"-",MID(CELL("filename",A8),FIND("]",CELL("filename",A8))+1,255))</f>
        <v>我的秘密-邓紫棋</v>
      </c>
      <c r="E9" t="s">
        <v>2218</v>
      </c>
      <c r="F9" s="10"/>
      <c r="G9" s="10"/>
      <c r="I9">
        <v>0</v>
      </c>
    </row>
    <row r="10" spans="1:10" x14ac:dyDescent="0.25">
      <c r="A10" t="s">
        <v>1034</v>
      </c>
      <c r="B10" s="21" t="s">
        <v>1035</v>
      </c>
      <c r="C10" s="15"/>
      <c r="D10" t="str">
        <f t="array" aca="1" ref="D10" ca="1">CONCATENATE(A10,"-",MID(CELL("filename",A9),FIND("]",CELL("filename",A9))+1,255))</f>
        <v>情人-邓紫棋</v>
      </c>
      <c r="E10" t="s">
        <v>2218</v>
      </c>
      <c r="F10" s="10"/>
      <c r="G10" s="10"/>
      <c r="I10">
        <v>0</v>
      </c>
    </row>
    <row r="11" spans="1:10" x14ac:dyDescent="0.25">
      <c r="A11" t="s">
        <v>901</v>
      </c>
      <c r="B11" s="21" t="s">
        <v>4192</v>
      </c>
      <c r="D11" t="str">
        <f t="array" aca="1" ref="D11" ca="1">CONCATENATE(A11,"-",MID(CELL("filename",A10),FIND("]",CELL("filename",A10))+1,255))</f>
        <v>你不是真正的快乐-邓紫棋</v>
      </c>
      <c r="E11" t="s">
        <v>2218</v>
      </c>
      <c r="F11" s="10"/>
      <c r="I11">
        <v>0</v>
      </c>
    </row>
    <row r="12" spans="1:10" x14ac:dyDescent="0.25">
      <c r="A12" t="s">
        <v>361</v>
      </c>
      <c r="B12" s="21" t="s">
        <v>362</v>
      </c>
      <c r="C12" s="15" t="s">
        <v>363</v>
      </c>
      <c r="D12" t="str">
        <f t="array" aca="1" ref="D12" ca="1">CONCATENATE(A12,"-",MID(CELL("filename",A11),FIND("]",CELL("filename",A11))+1,255))</f>
        <v>倒数-邓紫棋</v>
      </c>
      <c r="E12" t="s">
        <v>2218</v>
      </c>
      <c r="F12" s="10">
        <v>3.125E-2</v>
      </c>
      <c r="G12" s="10">
        <v>4.9305555555555547E-2</v>
      </c>
      <c r="I12">
        <v>0</v>
      </c>
    </row>
    <row r="13" spans="1:10" x14ac:dyDescent="0.25">
      <c r="A13" t="s">
        <v>4193</v>
      </c>
      <c r="B13" s="21" t="s">
        <v>4194</v>
      </c>
      <c r="C13" s="15" t="s">
        <v>4195</v>
      </c>
      <c r="D13" t="str">
        <f t="array" aca="1" ref="D13" ca="1">CONCATENATE(A13,"-",MID(CELL("filename",A12),FIND("]",CELL("filename",A12))+1,255))</f>
        <v>后会无期-邓紫棋</v>
      </c>
      <c r="E13" t="s">
        <v>2218</v>
      </c>
      <c r="F13" s="10">
        <v>6.9444444444444441E-3</v>
      </c>
      <c r="G13" s="10">
        <v>2.569444444444444E-2</v>
      </c>
      <c r="I13">
        <v>0</v>
      </c>
    </row>
    <row r="14" spans="1:10" x14ac:dyDescent="0.25">
      <c r="A14" t="s">
        <v>599</v>
      </c>
      <c r="B14" s="21" t="s">
        <v>4196</v>
      </c>
      <c r="C14" s="15" t="s">
        <v>4197</v>
      </c>
      <c r="D14" t="str">
        <f t="array" aca="1" ref="D14" ca="1">CONCATENATE(A14,"-",MID(CELL("filename",A13),FIND("]",CELL("filename",A13))+1,255))</f>
        <v>画-邓紫棋</v>
      </c>
      <c r="E14" t="s">
        <v>2218</v>
      </c>
      <c r="F14" s="10">
        <v>3.4027777777777768E-2</v>
      </c>
      <c r="G14" s="10">
        <v>4.1666666666666657E-2</v>
      </c>
      <c r="I14">
        <v>0</v>
      </c>
    </row>
    <row r="15" spans="1:10" x14ac:dyDescent="0.25">
      <c r="A15" t="s">
        <v>1801</v>
      </c>
      <c r="B15" s="21" t="s">
        <v>4198</v>
      </c>
      <c r="C15" s="15" t="s">
        <v>4199</v>
      </c>
      <c r="D15" s="19" t="str">
        <f t="array" aca="1" ref="D15" ca="1">CONCATENATE(A15,"-",MID(CELL("filename",A14),FIND("]",CELL("filename",A14))+1,255))</f>
        <v>再见-邓紫棋</v>
      </c>
      <c r="E15" t="s">
        <v>2218</v>
      </c>
      <c r="F15" s="10">
        <v>2.361111111111111E-2</v>
      </c>
      <c r="G15" s="10">
        <v>4.1666666666666657E-2</v>
      </c>
      <c r="I15">
        <v>0</v>
      </c>
    </row>
    <row r="16" spans="1:10" x14ac:dyDescent="0.25">
      <c r="A16" s="19" t="s">
        <v>2153</v>
      </c>
      <c r="B16" s="21" t="s">
        <v>2154</v>
      </c>
      <c r="C16" s="15" t="s">
        <v>2155</v>
      </c>
      <c r="D16" s="19" t="str">
        <f t="array" aca="1" ref="D16" ca="1">CONCATENATE(A16,"-",MID(CELL("filename",A15),FIND("]",CELL("filename",A15))+1,255))</f>
        <v>手心的蔷薇-邓紫棋</v>
      </c>
      <c r="E16" s="19" t="s">
        <v>2218</v>
      </c>
      <c r="F16" s="10">
        <v>4.1666666666666657E-2</v>
      </c>
      <c r="G16" s="10">
        <v>7.0833333333333331E-2</v>
      </c>
      <c r="I16" s="19">
        <v>0</v>
      </c>
    </row>
    <row r="17" spans="1:10" x14ac:dyDescent="0.25">
      <c r="A17" t="s">
        <v>4200</v>
      </c>
      <c r="B17" s="21" t="s">
        <v>4201</v>
      </c>
      <c r="C17" s="15"/>
      <c r="D17" s="19" t="str">
        <f t="array" aca="1" ref="D17" ca="1">CONCATENATE(A17,"-",MID(CELL("filename",A16),FIND("]",CELL("filename",A16))+1,255))</f>
        <v>A.I.N.Y-邓紫棋</v>
      </c>
      <c r="E17" t="s">
        <v>2218</v>
      </c>
      <c r="F17" s="10"/>
      <c r="G17" s="10"/>
      <c r="I17"/>
    </row>
    <row r="18" spans="1:10" x14ac:dyDescent="0.25">
      <c r="A18" t="s">
        <v>4202</v>
      </c>
      <c r="B18" s="21" t="s">
        <v>4203</v>
      </c>
      <c r="C18" s="15" t="s">
        <v>4204</v>
      </c>
      <c r="D18" s="19" t="str">
        <f t="array" aca="1" ref="D18" ca="1">CONCATENATE(A18,"-",MID(CELL("filename",A17),FIND("]",CELL("filename",A17))+1,255))</f>
        <v>回忆的沙漏-邓紫棋</v>
      </c>
      <c r="E18" t="s">
        <v>2218</v>
      </c>
      <c r="F18" s="10">
        <v>3.888888888888889E-2</v>
      </c>
      <c r="G18" s="10">
        <v>4.9305555555555547E-2</v>
      </c>
      <c r="I18">
        <v>0</v>
      </c>
    </row>
    <row r="19" spans="1:10" x14ac:dyDescent="0.25">
      <c r="A19" t="s">
        <v>4205</v>
      </c>
      <c r="B19" s="21" t="s">
        <v>4206</v>
      </c>
      <c r="C19" s="15" t="s">
        <v>4207</v>
      </c>
      <c r="D19" s="19" t="str">
        <f t="array" aca="1" ref="D19" ca="1">CONCATENATE(A19,"-",MID(CELL("filename",A18),FIND("]",CELL("filename",A18))+1,255))</f>
        <v>红蔷薇白玫瑰-邓紫棋</v>
      </c>
      <c r="E19" t="s">
        <v>2218</v>
      </c>
      <c r="F19" s="10">
        <v>4.7222222222222221E-2</v>
      </c>
      <c r="G19" s="10">
        <v>5.6250000000000001E-2</v>
      </c>
      <c r="I19">
        <v>0</v>
      </c>
    </row>
    <row r="20" spans="1:10" x14ac:dyDescent="0.25">
      <c r="A20" t="s">
        <v>4208</v>
      </c>
      <c r="B20" s="21" t="s">
        <v>4209</v>
      </c>
      <c r="C20" s="15" t="s">
        <v>4210</v>
      </c>
      <c r="D20" s="19" t="str">
        <f t="array" aca="1" ref="D20" ca="1">CONCATENATE(A20,"-",MID(CELL("filename",A19),FIND("]",CELL("filename",A19))+1,255))</f>
        <v>烟熏妆-邓紫棋</v>
      </c>
      <c r="E20" t="s">
        <v>2218</v>
      </c>
      <c r="F20" s="10">
        <v>6.458333333333334E-2</v>
      </c>
      <c r="G20" s="10">
        <v>7.6388888888888895E-2</v>
      </c>
      <c r="I20">
        <v>0</v>
      </c>
    </row>
    <row r="21" spans="1:10" x14ac:dyDescent="0.25">
      <c r="A21" t="s">
        <v>4256</v>
      </c>
      <c r="B21" s="21" t="s">
        <v>18968</v>
      </c>
      <c r="D21" s="19" t="e">
        <f t="array" aca="1" ref="D21" ca="1">CONCATENATE(A21,"-",MID(CELL("filename",#REF!),FIND("]",CELL("filename",#REF!))+1,255))</f>
        <v>#REF!</v>
      </c>
      <c r="E21" s="19" t="s">
        <v>2218</v>
      </c>
      <c r="I21">
        <v>0</v>
      </c>
    </row>
    <row r="22" spans="1:10" x14ac:dyDescent="0.25">
      <c r="A22" t="s">
        <v>2165</v>
      </c>
      <c r="B22" s="21" t="s">
        <v>2166</v>
      </c>
      <c r="C22" s="15" t="s">
        <v>2167</v>
      </c>
      <c r="D22" s="19" t="str">
        <f t="array" aca="1" ref="D22" ca="1">CONCATENATE(A22,"-",MID(CELL("filename",A20),FIND("]",CELL("filename",A20))+1,255))</f>
        <v>很久以后-邓紫棋</v>
      </c>
      <c r="E22" t="s">
        <v>2218</v>
      </c>
      <c r="F22" s="10">
        <v>4.583333333333333E-2</v>
      </c>
      <c r="G22" s="10">
        <v>6.5277777777777782E-2</v>
      </c>
      <c r="I22">
        <v>0</v>
      </c>
    </row>
    <row r="23" spans="1:10" x14ac:dyDescent="0.25">
      <c r="A23" t="s">
        <v>1180</v>
      </c>
      <c r="B23" s="21" t="s">
        <v>1181</v>
      </c>
      <c r="C23" s="15" t="s">
        <v>1182</v>
      </c>
      <c r="D23" s="19" t="str">
        <f t="array" aca="1" ref="D23" ca="1">CONCATENATE(A23,"-",MID(CELL("filename",A21),FIND("]",CELL("filename",A21))+1,255))</f>
        <v>睡公主-邓紫棋</v>
      </c>
      <c r="E23" t="s">
        <v>2218</v>
      </c>
      <c r="F23" s="10">
        <v>5.1388888888888887E-2</v>
      </c>
      <c r="G23" s="10">
        <v>7.0833333333333331E-2</v>
      </c>
      <c r="I23">
        <v>1</v>
      </c>
    </row>
    <row r="24" spans="1:10" x14ac:dyDescent="0.25">
      <c r="A24" t="s">
        <v>4211</v>
      </c>
      <c r="B24" s="21" t="s">
        <v>4212</v>
      </c>
      <c r="C24" s="15" t="s">
        <v>4213</v>
      </c>
      <c r="D24" s="19" t="str">
        <f t="array" aca="1" ref="D24" ca="1">CONCATENATE(A24,"-",MID(CELL("filename",A22),FIND("]",CELL("filename",A22))+1,255))</f>
        <v>好想好想你-邓紫棋</v>
      </c>
      <c r="E24" t="s">
        <v>2218</v>
      </c>
      <c r="F24" s="10">
        <v>2.777777777777778E-2</v>
      </c>
      <c r="G24" s="10">
        <v>4.2361111111111113E-2</v>
      </c>
      <c r="I24">
        <v>0</v>
      </c>
    </row>
    <row r="25" spans="1:10" x14ac:dyDescent="0.25">
      <c r="A25" t="s">
        <v>384</v>
      </c>
      <c r="B25" s="21" t="s">
        <v>385</v>
      </c>
      <c r="C25" s="15" t="s">
        <v>386</v>
      </c>
      <c r="D25" s="19" t="str">
        <f t="array" aca="1" ref="D25" ca="1">CONCATENATE(A25,"-",MID(CELL("filename",A23),FIND("]",CELL("filename",A23))+1,255))</f>
        <v>蝶恋花-邓紫棋</v>
      </c>
      <c r="E25" t="s">
        <v>2218</v>
      </c>
      <c r="F25" s="10">
        <v>7.7777777777777779E-2</v>
      </c>
      <c r="G25" s="10">
        <v>8.9583333333333334E-2</v>
      </c>
      <c r="I25">
        <v>1</v>
      </c>
    </row>
    <row r="26" spans="1:10" x14ac:dyDescent="0.25">
      <c r="A26" t="s">
        <v>4214</v>
      </c>
      <c r="B26" s="21" t="s">
        <v>4215</v>
      </c>
      <c r="C26" s="15" t="s">
        <v>4216</v>
      </c>
      <c r="D26" s="19" t="str">
        <f t="array" aca="1" ref="D26" ca="1">CONCATENATE(A26,"-",MID(CELL("filename",A24),FIND("]",CELL("filename",A24))+1,255))</f>
        <v>Amazing Grace-邓紫棋</v>
      </c>
      <c r="E26" t="s">
        <v>2218</v>
      </c>
      <c r="F26" s="10">
        <v>9.930555555555555E-2</v>
      </c>
      <c r="G26" s="10">
        <v>0.1131944444444444</v>
      </c>
      <c r="I26">
        <v>0</v>
      </c>
      <c r="J26" s="19">
        <v>1.2</v>
      </c>
    </row>
    <row r="27" spans="1:10" x14ac:dyDescent="0.25">
      <c r="A27" t="s">
        <v>4227</v>
      </c>
      <c r="B27" s="21" t="s">
        <v>18955</v>
      </c>
      <c r="C27" s="15" t="s">
        <v>4228</v>
      </c>
      <c r="D27" s="19" t="str">
        <f t="array" aca="1" ref="D27" ca="1">CONCATENATE(A27,"-",MID(CELL("filename",A25),FIND("]",CELL("filename",A25))+1,255))</f>
        <v>Where Did U Go-邓紫棋</v>
      </c>
      <c r="E27" s="19" t="s">
        <v>2218</v>
      </c>
      <c r="F27" s="10">
        <v>4.2361111111111113E-2</v>
      </c>
      <c r="G27" s="10">
        <v>6.0416666666666667E-2</v>
      </c>
      <c r="I27">
        <v>1</v>
      </c>
    </row>
    <row r="28" spans="1:10" x14ac:dyDescent="0.25">
      <c r="A28" t="s">
        <v>4264</v>
      </c>
      <c r="B28" s="21" t="s">
        <v>18969</v>
      </c>
      <c r="D28" s="19" t="str">
        <f t="array" aca="1" ref="D28" ca="1">CONCATENATE(A28,"-",MID(CELL("filename",A26),FIND("]",CELL("filename",A26))+1,255))</f>
        <v>写不完的温柔-邓紫棋</v>
      </c>
      <c r="E28" s="19" t="s">
        <v>2218</v>
      </c>
    </row>
    <row r="29" spans="1:10" x14ac:dyDescent="0.25">
      <c r="A29" t="s">
        <v>4217</v>
      </c>
      <c r="B29" s="21" t="s">
        <v>18950</v>
      </c>
      <c r="C29" s="15" t="s">
        <v>4218</v>
      </c>
      <c r="D29" s="19" t="str">
        <f t="array" aca="1" ref="D29" ca="1">CONCATENATE(A29,"-",MID(CELL("filename",A27),FIND("]",CELL("filename",A27))+1,255))</f>
        <v>冰河时代-邓紫棋</v>
      </c>
      <c r="E29" s="19" t="s">
        <v>2218</v>
      </c>
      <c r="F29" s="10">
        <v>2.4305555555555559E-2</v>
      </c>
      <c r="G29" s="10">
        <v>4.5138888888888888E-2</v>
      </c>
      <c r="I29">
        <v>1</v>
      </c>
    </row>
    <row r="30" spans="1:10" x14ac:dyDescent="0.25">
      <c r="A30" t="s">
        <v>4219</v>
      </c>
      <c r="B30" s="21" t="s">
        <v>18951</v>
      </c>
      <c r="C30" s="15" t="s">
        <v>4220</v>
      </c>
      <c r="D30" s="19" t="str">
        <f t="array" aca="1" ref="D30" ca="1">CONCATENATE(A30,"-",MID(CELL("filename",A28),FIND("]",CELL("filename",A28))+1,255))</f>
        <v>超能力-邓紫棋</v>
      </c>
      <c r="E30" s="19" t="s">
        <v>2218</v>
      </c>
      <c r="F30" s="10">
        <v>3.125E-2</v>
      </c>
      <c r="G30" s="10">
        <v>4.3055555555555562E-2</v>
      </c>
      <c r="I30">
        <v>1</v>
      </c>
    </row>
    <row r="31" spans="1:10" x14ac:dyDescent="0.25">
      <c r="A31" t="s">
        <v>4221</v>
      </c>
      <c r="B31" s="21" t="s">
        <v>18952</v>
      </c>
      <c r="C31" s="15" t="s">
        <v>4222</v>
      </c>
      <c r="D31" s="19" t="str">
        <f t="array" aca="1" ref="D31" ca="1">CONCATENATE(A31,"-",MID(CELL("filename",A29),FIND("]",CELL("filename",A29))+1,255))</f>
        <v>给你的歌-邓紫棋</v>
      </c>
      <c r="E31" s="19" t="s">
        <v>2218</v>
      </c>
      <c r="F31" s="10">
        <v>5.486111111111111E-2</v>
      </c>
      <c r="G31" s="10">
        <v>8.2638888888888887E-2</v>
      </c>
      <c r="I31">
        <v>1</v>
      </c>
    </row>
    <row r="32" spans="1:10" x14ac:dyDescent="0.25">
      <c r="A32" t="s">
        <v>4225</v>
      </c>
      <c r="B32" s="21" t="s">
        <v>18954</v>
      </c>
      <c r="C32" s="15" t="s">
        <v>4226</v>
      </c>
      <c r="D32" s="19" t="str">
        <f t="array" aca="1" ref="D32" ca="1">CONCATENATE(A32,"-",MID(CELL("filename",A31),FIND("]",CELL("filename",A31))+1,255))</f>
        <v>HELL-邓紫棋</v>
      </c>
      <c r="E32" s="19" t="s">
        <v>2218</v>
      </c>
      <c r="F32" s="10">
        <v>9.0277777777777769E-3</v>
      </c>
      <c r="G32" s="10">
        <v>2.361111111111111E-2</v>
      </c>
      <c r="I32">
        <v>1</v>
      </c>
    </row>
    <row r="33" spans="1:10" x14ac:dyDescent="0.25">
      <c r="A33" t="s">
        <v>4246</v>
      </c>
      <c r="B33" s="21" t="s">
        <v>18964</v>
      </c>
      <c r="C33" s="15" t="s">
        <v>4247</v>
      </c>
      <c r="D33" s="19" t="str">
        <f t="array" aca="1" ref="D33" ca="1">CONCATENATE(A33,"-",MID(CELL("filename",A32),FIND("]",CELL("filename",A32))+1,255))</f>
        <v>Victoria-邓紫棋</v>
      </c>
      <c r="E33" s="19" t="s">
        <v>2218</v>
      </c>
      <c r="F33" s="10">
        <v>4.9305555555555547E-2</v>
      </c>
      <c r="G33" s="10">
        <v>7.1527777777777773E-2</v>
      </c>
      <c r="I33">
        <v>1</v>
      </c>
    </row>
    <row r="34" spans="1:10" x14ac:dyDescent="0.25">
      <c r="A34" t="s">
        <v>4248</v>
      </c>
      <c r="B34" s="21" t="s">
        <v>18965</v>
      </c>
      <c r="C34" s="15" t="s">
        <v>4249</v>
      </c>
      <c r="D34" s="19" t="str">
        <f t="array" aca="1" ref="D34" ca="1">CONCATENATE(A34,"-",MID(CELL("filename",A33),FIND("]",CELL("filename",A33))+1,255))</f>
        <v>摩天动物园-邓紫棋</v>
      </c>
      <c r="E34" s="19" t="s">
        <v>2218</v>
      </c>
      <c r="F34" s="10">
        <v>5.4166666666666669E-2</v>
      </c>
      <c r="G34" s="10">
        <v>7.013888888888889E-2</v>
      </c>
      <c r="I34">
        <v>1</v>
      </c>
    </row>
    <row r="35" spans="1:10" x14ac:dyDescent="0.25">
      <c r="A35" t="s">
        <v>4250</v>
      </c>
      <c r="B35" s="21" t="s">
        <v>18966</v>
      </c>
      <c r="C35" s="15" t="s">
        <v>4252</v>
      </c>
      <c r="D35" s="19" t="str">
        <f t="array" aca="1" ref="D35" ca="1">CONCATENATE(A35,"-",MID(CELL("filename",A34),FIND("]",CELL("filename",A34))+1,255))</f>
        <v>天空没有极限-邓紫棋</v>
      </c>
      <c r="E35" s="19" t="s">
        <v>2218</v>
      </c>
      <c r="F35" s="10">
        <v>3.9583333333333331E-2</v>
      </c>
      <c r="G35" s="10">
        <v>6.25E-2</v>
      </c>
      <c r="I35">
        <v>1</v>
      </c>
    </row>
    <row r="36" spans="1:10" s="20" customFormat="1" x14ac:dyDescent="0.25">
      <c r="A36" s="20" t="s">
        <v>4253</v>
      </c>
      <c r="B36" s="22" t="s">
        <v>18967</v>
      </c>
      <c r="C36" s="15" t="s">
        <v>4254</v>
      </c>
      <c r="D36" s="19" t="str">
        <f t="array" aca="1" ref="D36" ca="1">CONCATENATE(A36,"-",MID(CELL("filename",A35),FIND("]",CELL("filename",A35))+1,255))</f>
        <v>两个自己-邓紫棋</v>
      </c>
      <c r="E36" s="19" t="s">
        <v>2218</v>
      </c>
      <c r="F36" s="16">
        <v>3.5416666666666673E-2</v>
      </c>
      <c r="G36" s="16">
        <v>5.2777777777777778E-2</v>
      </c>
      <c r="I36" s="20">
        <v>1</v>
      </c>
    </row>
    <row r="37" spans="1:10" x14ac:dyDescent="0.25">
      <c r="A37" t="s">
        <v>4267</v>
      </c>
      <c r="B37" s="21" t="s">
        <v>18977</v>
      </c>
      <c r="D37" t="str">
        <f t="array" aca="1" ref="D37" ca="1">CONCATENATE(A37,"-",MID(CELL("filename",A54),FIND("]",CELL("filename",A54))+1,255))</f>
        <v>两个你-邓紫棋</v>
      </c>
      <c r="E37" t="s">
        <v>2218</v>
      </c>
    </row>
    <row r="38" spans="1:10" x14ac:dyDescent="0.25">
      <c r="A38" t="s">
        <v>4229</v>
      </c>
      <c r="B38" s="21" t="s">
        <v>18956</v>
      </c>
      <c r="C38" s="15" t="s">
        <v>4230</v>
      </c>
      <c r="D38" s="19" t="str">
        <f t="array" aca="1" ref="D38" ca="1">CONCATENATE(A38,"-",MID(CELL("filename",A36),FIND("]",CELL("filename",A36))+1,255))</f>
        <v>寂寞星球的玫瑰-邓紫棋</v>
      </c>
      <c r="E38" s="19" t="s">
        <v>2218</v>
      </c>
      <c r="F38" s="10">
        <v>2.2916666666666669E-2</v>
      </c>
      <c r="G38" s="10">
        <v>4.4444444444444453E-2</v>
      </c>
      <c r="I38">
        <v>1</v>
      </c>
    </row>
    <row r="39" spans="1:10" x14ac:dyDescent="0.25">
      <c r="A39" t="s">
        <v>4231</v>
      </c>
      <c r="B39" s="21" t="s">
        <v>18957</v>
      </c>
      <c r="C39" s="15" t="s">
        <v>4232</v>
      </c>
      <c r="D39" s="19" t="str">
        <f t="array" aca="1" ref="D39" ca="1">CONCATENATE(A39,"-",MID(CELL("filename",A38),FIND("]",CELL("filename",A38))+1,255))</f>
        <v>少年与海-邓紫棋</v>
      </c>
      <c r="E39" s="19" t="s">
        <v>2218</v>
      </c>
      <c r="F39" s="10">
        <v>1.388888888888889E-2</v>
      </c>
      <c r="G39" s="10">
        <v>2.9861111111111109E-2</v>
      </c>
      <c r="I39">
        <v>1</v>
      </c>
    </row>
    <row r="40" spans="1:10" x14ac:dyDescent="0.25">
      <c r="A40" t="s">
        <v>4235</v>
      </c>
      <c r="B40" s="21" t="s">
        <v>18959</v>
      </c>
      <c r="C40" s="15" t="s">
        <v>4237</v>
      </c>
      <c r="D40" s="19" t="str">
        <f t="array" aca="1" ref="D40" ca="1">CONCATENATE(A40,"-",MID(CELL("filename",A39),FIND("]",CELL("filename",A39))+1,255))</f>
        <v>透明-邓紫棋</v>
      </c>
      <c r="E40" s="19" t="s">
        <v>2218</v>
      </c>
      <c r="F40" s="10">
        <v>3.7499999999999999E-2</v>
      </c>
      <c r="G40" s="10">
        <v>5.6944444444444443E-2</v>
      </c>
      <c r="I40">
        <v>1</v>
      </c>
    </row>
    <row r="41" spans="1:10" x14ac:dyDescent="0.25">
      <c r="A41" t="s">
        <v>4238</v>
      </c>
      <c r="B41" s="21" t="s">
        <v>18960</v>
      </c>
      <c r="C41" s="15" t="s">
        <v>4239</v>
      </c>
      <c r="D41" s="19" t="str">
        <f t="array" aca="1" ref="D41" ca="1">CONCATENATE(A41,"-",MID(CELL("filename",A40),FIND("]",CELL("filename",A40))+1,255))</f>
        <v>无双的王者-邓紫棋</v>
      </c>
      <c r="E41" s="19" t="s">
        <v>2218</v>
      </c>
      <c r="F41" s="10">
        <v>4.027777777777778E-2</v>
      </c>
      <c r="G41" s="10">
        <v>0.05</v>
      </c>
      <c r="I41">
        <v>1</v>
      </c>
    </row>
    <row r="42" spans="1:10" x14ac:dyDescent="0.25">
      <c r="A42" t="s">
        <v>4242</v>
      </c>
      <c r="B42" s="21" t="s">
        <v>18962</v>
      </c>
      <c r="C42" s="15" t="s">
        <v>4243</v>
      </c>
      <c r="D42" s="19" t="str">
        <f t="array" aca="1" ref="D42" ca="1">CONCATENATE(A42,"-",MID(CELL("filename",A41),FIND("]",CELL("filename",A41))+1,255))</f>
        <v>睡皇后-邓紫棋</v>
      </c>
      <c r="E42" s="19" t="s">
        <v>2218</v>
      </c>
      <c r="F42" s="10">
        <v>4.1666666666666657E-2</v>
      </c>
      <c r="G42" s="10">
        <v>6.458333333333334E-2</v>
      </c>
      <c r="I42">
        <v>1</v>
      </c>
    </row>
    <row r="43" spans="1:10" x14ac:dyDescent="0.25">
      <c r="A43" s="27" t="s">
        <v>4271</v>
      </c>
      <c r="B43" s="21" t="s">
        <v>23974</v>
      </c>
      <c r="C43" s="15" t="s">
        <v>15550</v>
      </c>
      <c r="D43" s="19" t="str">
        <f t="array" aca="1" ref="D43" ca="1">CONCATENATE(A43,"-",MID(CELL("filename",A42),FIND("]",CELL("filename",A42))+1,255))</f>
        <v>别勉强-邓紫棋</v>
      </c>
      <c r="E43" s="19" t="s">
        <v>2218</v>
      </c>
      <c r="F43" s="10">
        <v>4.1666666666666666E-3</v>
      </c>
      <c r="G43" s="10">
        <v>2.013888888888889E-2</v>
      </c>
      <c r="I43" s="19">
        <v>1</v>
      </c>
    </row>
    <row r="44" spans="1:10" x14ac:dyDescent="0.25">
      <c r="A44" t="s">
        <v>4257</v>
      </c>
      <c r="B44" s="21" t="s">
        <v>18970</v>
      </c>
      <c r="C44" s="15" t="s">
        <v>19619</v>
      </c>
      <c r="D44" s="19" t="str">
        <f t="array" aca="1" ref="D44" ca="1">CONCATENATE(A44,"-",MID(CELL("filename",A43),FIND("]",CELL("filename",A43))+1,255))</f>
        <v>心之焰-邓紫棋</v>
      </c>
      <c r="E44" s="19" t="s">
        <v>2218</v>
      </c>
      <c r="F44" s="10">
        <v>5.5555555555555552E-2</v>
      </c>
      <c r="G44" s="10">
        <v>8.1250000000000003E-2</v>
      </c>
      <c r="I44" s="19">
        <v>1</v>
      </c>
    </row>
    <row r="45" spans="1:10" x14ac:dyDescent="0.25">
      <c r="A45" t="s">
        <v>4258</v>
      </c>
      <c r="B45" s="21" t="s">
        <v>19621</v>
      </c>
      <c r="C45" s="15" t="s">
        <v>19620</v>
      </c>
      <c r="D45" s="19" t="str">
        <f t="array" aca="1" ref="D45" ca="1">CONCATENATE(A45,"-",MID(CELL("filename",A44),FIND("]",CELL("filename",A44))+1,255))</f>
        <v>面壁者-邓紫棋</v>
      </c>
      <c r="E45" s="19" t="s">
        <v>2218</v>
      </c>
      <c r="F45" s="10">
        <v>1.6666666666666666E-2</v>
      </c>
      <c r="G45" s="10">
        <v>3.0555555555555555E-2</v>
      </c>
      <c r="I45" s="19">
        <v>1</v>
      </c>
      <c r="J45" s="19">
        <v>1.2</v>
      </c>
    </row>
    <row r="46" spans="1:10" x14ac:dyDescent="0.25">
      <c r="A46" t="s">
        <v>4259</v>
      </c>
      <c r="B46" s="21" t="s">
        <v>18971</v>
      </c>
      <c r="C46" s="15" t="s">
        <v>19622</v>
      </c>
      <c r="D46" s="19" t="str">
        <f t="array" aca="1" ref="D46" ca="1">CONCATENATE(A46,"-",MID(CELL("filename",A45),FIND("]",CELL("filename",A45))+1,255))</f>
        <v>岩石里的花-邓紫棋</v>
      </c>
      <c r="E46" s="19" t="s">
        <v>2218</v>
      </c>
      <c r="F46" s="10">
        <v>5.6250000000000001E-2</v>
      </c>
      <c r="G46" s="10">
        <v>6.8750000000000006E-2</v>
      </c>
      <c r="I46" s="19">
        <v>1</v>
      </c>
    </row>
    <row r="47" spans="1:10" x14ac:dyDescent="0.25">
      <c r="A47" t="s">
        <v>4260</v>
      </c>
      <c r="B47" s="21" t="s">
        <v>18972</v>
      </c>
      <c r="C47" s="15" t="s">
        <v>19623</v>
      </c>
      <c r="D47" s="19" t="str">
        <f t="array" aca="1" ref="D47" ca="1">CONCATENATE(A47,"-",MID(CELL("filename",A46),FIND("]",CELL("filename",A46))+1,255))</f>
        <v>单行的轨道-邓紫棋</v>
      </c>
      <c r="E47" s="19" t="s">
        <v>2218</v>
      </c>
      <c r="F47" s="10">
        <v>4.8611111111111112E-2</v>
      </c>
      <c r="G47" s="10">
        <v>7.6388888888888895E-2</v>
      </c>
      <c r="I47" s="19">
        <v>1</v>
      </c>
    </row>
    <row r="48" spans="1:10" x14ac:dyDescent="0.25">
      <c r="A48" t="s">
        <v>4261</v>
      </c>
      <c r="B48" s="21" t="s">
        <v>19625</v>
      </c>
      <c r="C48" s="15" t="s">
        <v>19624</v>
      </c>
      <c r="D48" s="19" t="str">
        <f t="array" aca="1" ref="D48" ca="1">CONCATENATE(A48,"-",MID(CELL("filename",A47),FIND("]",CELL("filename",A47))+1,255))</f>
        <v>末日-邓紫棋</v>
      </c>
      <c r="E48" s="19" t="s">
        <v>2218</v>
      </c>
      <c r="F48" s="10">
        <v>5.2777777777777778E-2</v>
      </c>
      <c r="G48" s="10">
        <v>6.3194444444444442E-2</v>
      </c>
      <c r="H48" s="19" t="s">
        <v>18973</v>
      </c>
      <c r="I48" s="19">
        <v>1</v>
      </c>
    </row>
    <row r="49" spans="1:9" x14ac:dyDescent="0.25">
      <c r="A49" t="s">
        <v>4262</v>
      </c>
      <c r="B49" s="21" t="s">
        <v>22521</v>
      </c>
      <c r="C49" s="15" t="s">
        <v>19626</v>
      </c>
      <c r="D49" s="19" t="str">
        <f t="array" aca="1" ref="D49" ca="1">CONCATENATE(A49,"-",MID(CELL("filename",A48),FIND("]",CELL("filename",A48))+1,255))</f>
        <v>另一个童话-邓紫棋</v>
      </c>
      <c r="E49" s="19" t="s">
        <v>2218</v>
      </c>
      <c r="F49" s="10">
        <v>2.5694444444444443E-2</v>
      </c>
      <c r="G49" s="10">
        <v>3.7499999999999999E-2</v>
      </c>
      <c r="I49" s="19">
        <v>1</v>
      </c>
    </row>
    <row r="50" spans="1:9" x14ac:dyDescent="0.25">
      <c r="A50" t="s">
        <v>4263</v>
      </c>
      <c r="B50" s="21" t="s">
        <v>19627</v>
      </c>
      <c r="C50" s="15" t="s">
        <v>19663</v>
      </c>
      <c r="D50" s="19" t="str">
        <f t="array" aca="1" ref="D50" ca="1">CONCATENATE(A50,"-",MID(CELL("filename",A49),FIND("]",CELL("filename",A49))+1,255))</f>
        <v>查克靠近-邓紫棋</v>
      </c>
      <c r="E50" s="19" t="s">
        <v>2218</v>
      </c>
      <c r="F50" s="10">
        <v>5.2777777777777778E-2</v>
      </c>
      <c r="G50" s="10">
        <v>7.0833333333333331E-2</v>
      </c>
      <c r="I50" s="19">
        <v>1</v>
      </c>
    </row>
    <row r="51" spans="1:9" x14ac:dyDescent="0.25">
      <c r="A51" t="s">
        <v>4255</v>
      </c>
      <c r="B51" s="21" t="s">
        <v>18974</v>
      </c>
      <c r="C51" s="15" t="s">
        <v>19628</v>
      </c>
      <c r="D51" s="19" t="str">
        <f t="array" aca="1" ref="D51" ca="1">CONCATENATE(A51,"-",MID(CELL("filename",A50),FIND("]",CELL("filename",A50))+1,255))</f>
        <v>新的心跳-邓紫棋</v>
      </c>
      <c r="E51" s="19" t="s">
        <v>2218</v>
      </c>
      <c r="F51" s="10">
        <v>2.361111111111111E-2</v>
      </c>
      <c r="G51" s="10">
        <v>3.7499999999999999E-2</v>
      </c>
      <c r="I51" s="19">
        <v>1</v>
      </c>
    </row>
    <row r="52" spans="1:9" x14ac:dyDescent="0.25">
      <c r="A52" t="s">
        <v>4265</v>
      </c>
      <c r="B52" s="21" t="s">
        <v>19630</v>
      </c>
      <c r="C52" s="15" t="s">
        <v>19629</v>
      </c>
      <c r="D52" s="19" t="str">
        <f t="array" aca="1" ref="D52" ca="1">CONCATENATE(A52,"-",MID(CELL("filename",A51),FIND("]",CELL("filename",A51))+1,255))</f>
        <v>夜的尽头-邓紫棋</v>
      </c>
      <c r="E52" s="19" t="s">
        <v>2218</v>
      </c>
      <c r="F52" s="10">
        <v>5.5555555555555558E-3</v>
      </c>
      <c r="G52" s="10">
        <v>2.4305555555555556E-2</v>
      </c>
      <c r="I52" s="19">
        <v>1</v>
      </c>
    </row>
    <row r="53" spans="1:9" x14ac:dyDescent="0.25">
      <c r="A53" t="s">
        <v>4266</v>
      </c>
      <c r="B53" s="21" t="s">
        <v>18975</v>
      </c>
      <c r="C53" s="15" t="s">
        <v>19631</v>
      </c>
      <c r="D53" s="19" t="str">
        <f t="array" aca="1" ref="D53" ca="1">CONCATENATE(A53,"-",MID(CELL("filename",A52),FIND("]",CELL("filename",A52))+1,255))</f>
        <v>差不多姑娘-邓紫棋</v>
      </c>
      <c r="E53" s="19" t="s">
        <v>2218</v>
      </c>
      <c r="F53" s="10">
        <v>6.2500000000000003E-3</v>
      </c>
      <c r="G53" s="10">
        <v>2.1527777777777778E-2</v>
      </c>
      <c r="I53" s="19">
        <v>1</v>
      </c>
    </row>
    <row r="54" spans="1:9" x14ac:dyDescent="0.25">
      <c r="A54" s="9" t="s">
        <v>18976</v>
      </c>
      <c r="B54" s="21" t="s">
        <v>19632</v>
      </c>
      <c r="C54" s="15" t="s">
        <v>19634</v>
      </c>
      <c r="D54" s="19" t="str">
        <f t="array" aca="1" ref="D54" ca="1">CONCATENATE(A54,"-",MID(CELL("filename",A53),FIND("]",CELL("filename",A53))+1,255))</f>
        <v>11-邓紫棋</v>
      </c>
      <c r="E54" s="19" t="s">
        <v>2218</v>
      </c>
      <c r="F54" s="10">
        <v>2.6388888888888889E-2</v>
      </c>
      <c r="G54" s="10">
        <v>4.583333333333333E-2</v>
      </c>
      <c r="I54" s="19">
        <v>1</v>
      </c>
    </row>
    <row r="55" spans="1:9" x14ac:dyDescent="0.25">
      <c r="A55" t="s">
        <v>4268</v>
      </c>
      <c r="B55" s="21" t="s">
        <v>18978</v>
      </c>
      <c r="C55" s="15" t="s">
        <v>19633</v>
      </c>
      <c r="D55" s="19" t="str">
        <f t="array" aca="1" ref="D55" ca="1">CONCATENATE(A55,"-",MID(CELL("filename",A54),FIND("]",CELL("filename",A54))+1,255))</f>
        <v>一路逆风-邓紫棋</v>
      </c>
      <c r="E55" s="19" t="s">
        <v>2218</v>
      </c>
      <c r="F55" s="10">
        <v>3.0555555555555555E-2</v>
      </c>
      <c r="G55" s="10">
        <v>5.1388888888888887E-2</v>
      </c>
      <c r="I55" s="19">
        <v>1</v>
      </c>
    </row>
    <row r="56" spans="1:9" x14ac:dyDescent="0.25">
      <c r="A56" t="s">
        <v>4269</v>
      </c>
      <c r="B56" s="21" t="s">
        <v>18979</v>
      </c>
      <c r="C56" s="15" t="s">
        <v>19635</v>
      </c>
      <c r="D56" s="19" t="str">
        <f t="array" aca="1" ref="D56" ca="1">CONCATENATE(A56,"-",MID(CELL("filename",A55),FIND("]",CELL("filename",A55))+1,255))</f>
        <v>盲点-邓紫棋</v>
      </c>
      <c r="E56" s="19" t="s">
        <v>2218</v>
      </c>
      <c r="F56" s="10">
        <v>4.3749999999999997E-2</v>
      </c>
      <c r="G56" s="10">
        <v>6.3888888888888884E-2</v>
      </c>
      <c r="I56" s="19">
        <v>1</v>
      </c>
    </row>
    <row r="57" spans="1:9" x14ac:dyDescent="0.25">
      <c r="A57" t="s">
        <v>4270</v>
      </c>
      <c r="B57" s="21" t="s">
        <v>19637</v>
      </c>
      <c r="C57" s="15" t="s">
        <v>19636</v>
      </c>
      <c r="D57" s="19" t="str">
        <f t="array" aca="1" ref="D57" ca="1">CONCATENATE(A57,"-",MID(CELL("filename",A56),FIND("]",CELL("filename",A56))+1,255))</f>
        <v>毒苹果-邓紫棋</v>
      </c>
      <c r="E57" s="19" t="s">
        <v>2218</v>
      </c>
      <c r="F57" s="10">
        <v>2.2916666666666665E-2</v>
      </c>
      <c r="G57" s="10">
        <v>4.7222222222222221E-2</v>
      </c>
      <c r="I57" s="19">
        <v>1</v>
      </c>
    </row>
    <row r="58" spans="1:9" x14ac:dyDescent="0.25">
      <c r="A58" t="s">
        <v>2523</v>
      </c>
      <c r="B58" s="21" t="s">
        <v>18980</v>
      </c>
      <c r="C58" s="15" t="s">
        <v>19638</v>
      </c>
      <c r="D58" s="19" t="str">
        <f t="array" aca="1" ref="D58" ca="1">CONCATENATE(A58,"-",MID(CELL("filename",A57),FIND("]",CELL("filename",A57))+1,255))</f>
        <v>孤独-邓紫棋</v>
      </c>
      <c r="E58" s="19" t="s">
        <v>2218</v>
      </c>
      <c r="F58" s="10">
        <v>4.791666666666667E-2</v>
      </c>
      <c r="G58" s="10">
        <v>6.1805555555555558E-2</v>
      </c>
      <c r="I58" s="19">
        <v>1</v>
      </c>
    </row>
    <row r="59" spans="1:9" x14ac:dyDescent="0.25">
      <c r="A59" t="s">
        <v>4272</v>
      </c>
      <c r="B59" s="21" t="s">
        <v>18981</v>
      </c>
      <c r="C59" s="15" t="s">
        <v>19639</v>
      </c>
      <c r="D59" s="19" t="str">
        <f t="array" aca="1" ref="D59" ca="1">CONCATENATE(A59,"-",MID(CELL("filename",A58),FIND("]",CELL("filename",A58))+1,255))</f>
        <v>多美丽-邓紫棋</v>
      </c>
      <c r="E59" s="19" t="s">
        <v>2218</v>
      </c>
      <c r="F59" s="10">
        <v>3.3333333333333333E-2</v>
      </c>
      <c r="G59" s="10">
        <v>4.7222222222222221E-2</v>
      </c>
      <c r="I59" s="19">
        <v>1</v>
      </c>
    </row>
    <row r="60" spans="1:9" x14ac:dyDescent="0.25">
      <c r="A60" t="s">
        <v>4273</v>
      </c>
      <c r="B60" s="21" t="s">
        <v>19641</v>
      </c>
      <c r="C60" s="15" t="s">
        <v>19640</v>
      </c>
      <c r="D60" s="19" t="str">
        <f t="array" aca="1" ref="D60" ca="1">CONCATENATE(A60,"-",MID(CELL("filename",A59),FIND("]",CELL("filename",A59))+1,255))</f>
        <v>Gloria-邓紫棋</v>
      </c>
      <c r="E60" s="19" t="s">
        <v>2218</v>
      </c>
      <c r="F60" s="10">
        <v>1.2500000000000001E-2</v>
      </c>
      <c r="G60" s="10">
        <v>3.1944444444444442E-2</v>
      </c>
      <c r="I60" s="19">
        <v>1</v>
      </c>
    </row>
    <row r="61" spans="1:9" x14ac:dyDescent="0.25">
      <c r="A61" t="s">
        <v>4274</v>
      </c>
      <c r="B61" s="21" t="s">
        <v>22520</v>
      </c>
      <c r="C61" s="15" t="s">
        <v>19642</v>
      </c>
      <c r="D61" s="19" t="str">
        <f t="array" aca="1" ref="D61" ca="1">CONCATENATE(A61,"-",MID(CELL("filename",A60),FIND("]",CELL("filename",A60))+1,255))</f>
        <v>只有我和你的地方-邓紫棋</v>
      </c>
      <c r="E61" s="19" t="s">
        <v>2218</v>
      </c>
      <c r="F61" s="10">
        <v>1.3194444444444444E-2</v>
      </c>
      <c r="G61" s="10">
        <v>2.7083333333333334E-2</v>
      </c>
      <c r="I61" s="19">
        <v>1</v>
      </c>
    </row>
    <row r="62" spans="1:9" x14ac:dyDescent="0.25">
      <c r="A62" t="s">
        <v>4275</v>
      </c>
      <c r="B62" s="21" t="s">
        <v>19644</v>
      </c>
      <c r="C62" s="15" t="s">
        <v>19643</v>
      </c>
      <c r="D62" s="19" t="str">
        <f t="array" aca="1" ref="D62" ca="1">CONCATENATE(A62,"-",MID(CELL("filename",A61),FIND("]",CELL("filename",A61))+1,255))</f>
        <v>你不是第一个离开的人-邓紫棋</v>
      </c>
      <c r="E62" s="19" t="s">
        <v>2218</v>
      </c>
      <c r="F62" s="10">
        <v>2.6388888888888889E-2</v>
      </c>
      <c r="G62" s="10">
        <v>3.6111111111111108E-2</v>
      </c>
      <c r="I62" s="19">
        <v>1</v>
      </c>
    </row>
    <row r="63" spans="1:9" x14ac:dyDescent="0.25">
      <c r="A63" t="s">
        <v>2445</v>
      </c>
      <c r="B63" s="21" t="s">
        <v>19646</v>
      </c>
      <c r="C63" s="15" t="s">
        <v>19645</v>
      </c>
      <c r="D63" s="19" t="str">
        <f t="array" aca="1" ref="D63" ca="1">CONCATENATE(A63,"-",MID(CELL("filename",A62),FIND("]",CELL("filename",A62))+1,255))</f>
        <v>不想回家-邓紫棋</v>
      </c>
      <c r="E63" s="19" t="s">
        <v>2218</v>
      </c>
      <c r="F63" s="10">
        <v>1.1111111111111112E-2</v>
      </c>
      <c r="G63" s="10">
        <v>2.5694444444444443E-2</v>
      </c>
      <c r="I63" s="19">
        <v>1</v>
      </c>
    </row>
    <row r="64" spans="1:9" x14ac:dyDescent="0.25">
      <c r="A64" t="s">
        <v>4276</v>
      </c>
      <c r="B64" s="21" t="s">
        <v>19648</v>
      </c>
      <c r="C64" s="15" t="s">
        <v>19647</v>
      </c>
      <c r="D64" s="19" t="str">
        <f t="array" aca="1" ref="D64" ca="1">CONCATENATE(A64,"-",MID(CELL("filename",A63),FIND("]",CELL("filename",A63))+1,255))</f>
        <v>瞬间-邓紫棋</v>
      </c>
      <c r="E64" s="19" t="s">
        <v>2218</v>
      </c>
      <c r="F64" s="10">
        <v>1.1805555555555555E-2</v>
      </c>
      <c r="G64" s="10">
        <v>2.2916666666666665E-2</v>
      </c>
      <c r="I64" s="19">
        <v>1</v>
      </c>
    </row>
    <row r="65" spans="1:10" x14ac:dyDescent="0.25">
      <c r="A65" t="s">
        <v>4277</v>
      </c>
      <c r="B65" s="21" t="s">
        <v>19650</v>
      </c>
      <c r="C65" s="15" t="s">
        <v>19649</v>
      </c>
      <c r="D65" s="19" t="str">
        <f t="array" aca="1" ref="D65" ca="1">CONCATENATE(A65,"-",MID(CELL("filename",A64),FIND("]",CELL("filename",A64))+1,255))</f>
        <v>攀登-邓紫棋</v>
      </c>
      <c r="E65" s="19" t="s">
        <v>2218</v>
      </c>
      <c r="F65" s="10">
        <v>9.7222222222222224E-3</v>
      </c>
      <c r="G65" s="10">
        <v>2.5000000000000001E-2</v>
      </c>
      <c r="H65" s="19" t="s">
        <v>18986</v>
      </c>
      <c r="I65" s="19">
        <v>1</v>
      </c>
    </row>
    <row r="66" spans="1:10" x14ac:dyDescent="0.25">
      <c r="A66" t="s">
        <v>4278</v>
      </c>
      <c r="B66" s="21" t="s">
        <v>19652</v>
      </c>
      <c r="C66" s="15" t="s">
        <v>19651</v>
      </c>
      <c r="D66" s="19" t="str">
        <f t="array" aca="1" ref="D66" ca="1">CONCATENATE(A66,"-",MID(CELL("filename",A65),FIND("]",CELL("filename",A65))+1,255))</f>
        <v>你成为了谁的幸福-邓紫棋</v>
      </c>
      <c r="E66" s="19" t="s">
        <v>2218</v>
      </c>
      <c r="F66" s="10">
        <v>4.2361111111111113E-2</v>
      </c>
      <c r="G66" s="10">
        <v>5.2777777777777778E-2</v>
      </c>
      <c r="I66" s="19">
        <v>1</v>
      </c>
    </row>
    <row r="67" spans="1:10" x14ac:dyDescent="0.25">
      <c r="A67" t="s">
        <v>4279</v>
      </c>
      <c r="B67" s="21" t="s">
        <v>19654</v>
      </c>
      <c r="C67" s="15" t="s">
        <v>19653</v>
      </c>
      <c r="D67" s="19" t="str">
        <f t="array" aca="1" ref="D67" ca="1">CONCATENATE(A67,"-",MID(CELL("filename",A66),FIND("]",CELL("filename",A66))+1,255))</f>
        <v>平行世界-邓紫棋</v>
      </c>
      <c r="E67" s="19" t="s">
        <v>2218</v>
      </c>
      <c r="F67" s="10">
        <v>3.5416666666666666E-2</v>
      </c>
      <c r="G67" s="10">
        <v>4.8611111111111112E-2</v>
      </c>
      <c r="I67" s="19">
        <v>1</v>
      </c>
    </row>
    <row r="68" spans="1:10" x14ac:dyDescent="0.25">
      <c r="A68" s="19" t="s">
        <v>18982</v>
      </c>
      <c r="B68" s="21" t="s">
        <v>19656</v>
      </c>
      <c r="C68" s="15" t="s">
        <v>19655</v>
      </c>
      <c r="D68" s="19" t="str">
        <f t="array" aca="1" ref="D68" ca="1">CONCATENATE(A68,"-",MID(CELL("filename",A67),FIND("]",CELL("filename",A67))+1,255))</f>
        <v>受难曲-邓紫棋</v>
      </c>
      <c r="E68" s="19" t="s">
        <v>2218</v>
      </c>
      <c r="F68" s="10">
        <v>2.361111111111111E-2</v>
      </c>
      <c r="G68" s="10">
        <v>3.6111111111111108E-2</v>
      </c>
      <c r="I68" s="19">
        <v>1</v>
      </c>
    </row>
    <row r="69" spans="1:10" x14ac:dyDescent="0.25">
      <c r="A69" s="19" t="s">
        <v>18983</v>
      </c>
      <c r="B69" s="21" t="s">
        <v>19658</v>
      </c>
      <c r="C69" s="15" t="s">
        <v>19657</v>
      </c>
      <c r="D69" s="19" t="str">
        <f t="array" aca="1" ref="D69" ca="1">CONCATENATE(A69,"-",MID(CELL("filename",A68),FIND("]",CELL("filename",A68))+1,255))</f>
        <v>Find You-邓紫棋</v>
      </c>
      <c r="E69" s="19" t="s">
        <v>2218</v>
      </c>
      <c r="F69" s="10">
        <v>3.8194444444444448E-2</v>
      </c>
      <c r="G69" s="10">
        <v>5.1388888888888887E-2</v>
      </c>
      <c r="I69" s="19">
        <v>1</v>
      </c>
    </row>
    <row r="70" spans="1:10" x14ac:dyDescent="0.25">
      <c r="A70" s="19" t="s">
        <v>18984</v>
      </c>
      <c r="B70" s="21" t="s">
        <v>19660</v>
      </c>
      <c r="C70" s="15" t="s">
        <v>19659</v>
      </c>
      <c r="D70" s="19" t="str">
        <f t="array" aca="1" ref="D70" ca="1">CONCATENATE(A70,"-",MID(CELL("filename",A69),FIND("]",CELL("filename",A69))+1,255))</f>
        <v>离心力-邓紫棋</v>
      </c>
      <c r="E70" s="19" t="s">
        <v>2218</v>
      </c>
      <c r="F70" s="10">
        <v>4.1666666666666664E-2</v>
      </c>
      <c r="G70" s="10">
        <v>5.4166666666666669E-2</v>
      </c>
      <c r="I70" s="19">
        <v>1</v>
      </c>
    </row>
    <row r="71" spans="1:10" x14ac:dyDescent="0.25">
      <c r="A71" s="19" t="s">
        <v>18985</v>
      </c>
      <c r="B71" s="21" t="s">
        <v>19662</v>
      </c>
      <c r="C71" s="15" t="s">
        <v>19661</v>
      </c>
      <c r="D71" s="19" t="str">
        <f t="array" aca="1" ref="D71" ca="1">CONCATENATE(A71,"-",MID(CELL("filename",A70),FIND("]",CELL("filename",A70))+1,255))</f>
        <v>让世界暂停一分钟-邓紫棋</v>
      </c>
      <c r="E71" s="19" t="s">
        <v>2218</v>
      </c>
      <c r="F71" s="10">
        <v>5.8333333333333334E-2</v>
      </c>
      <c r="G71" s="10">
        <v>7.4999999999999997E-2</v>
      </c>
      <c r="I71" s="19">
        <v>1</v>
      </c>
    </row>
    <row r="72" spans="1:10" x14ac:dyDescent="0.25">
      <c r="A72" s="19" t="s">
        <v>3986</v>
      </c>
      <c r="B72" s="21" t="s">
        <v>19665</v>
      </c>
      <c r="C72" s="15" t="s">
        <v>19664</v>
      </c>
      <c r="D72" s="19" t="str">
        <f t="array" aca="1" ref="D72" ca="1">CONCATENATE(A72,"-",MID(CELL("filename",A71),FIND("]",CELL("filename",A71))+1,255))</f>
        <v>驿动的心-邓紫棋</v>
      </c>
      <c r="E72" s="19" t="s">
        <v>2218</v>
      </c>
      <c r="F72" s="10">
        <v>3.4027777777777775E-2</v>
      </c>
      <c r="G72" s="10">
        <v>5.6944444444444443E-2</v>
      </c>
      <c r="I72" s="19">
        <v>1</v>
      </c>
    </row>
    <row r="73" spans="1:10" x14ac:dyDescent="0.25">
      <c r="A73" s="9" t="s">
        <v>19668</v>
      </c>
      <c r="B73" s="21" t="s">
        <v>19670</v>
      </c>
      <c r="C73" s="15" t="s">
        <v>19669</v>
      </c>
      <c r="D73" s="19" t="str">
        <f t="array" aca="1" ref="D73" ca="1">CONCATENATE(A73,"-",MID(CELL("filename",A72),FIND("]",CELL("filename",A72))+1,255))</f>
        <v>18-邓紫棋</v>
      </c>
      <c r="E73" s="19" t="s">
        <v>2218</v>
      </c>
      <c r="F73" s="10">
        <v>2.2916666666666665E-2</v>
      </c>
      <c r="G73" s="10">
        <v>4.2361111111111113E-2</v>
      </c>
      <c r="I73" s="19">
        <v>1</v>
      </c>
      <c r="J73" s="19">
        <v>1.2</v>
      </c>
    </row>
    <row r="74" spans="1:10" x14ac:dyDescent="0.25">
      <c r="A74" s="19" t="s">
        <v>4011</v>
      </c>
      <c r="B74" s="21" t="s">
        <v>23657</v>
      </c>
      <c r="C74" s="15" t="s">
        <v>23733</v>
      </c>
      <c r="D74" s="19" t="str">
        <f t="array" aca="1" ref="D74" ca="1">CONCATENATE(A74,"-",MID(CELL("filename",A504),FIND("]",CELL("filename",A504))+1,255))</f>
        <v>Stand By Me-邓紫棋</v>
      </c>
      <c r="E74" s="19" t="s">
        <v>2218</v>
      </c>
      <c r="F74" s="10">
        <v>6.9444444444444441E-3</v>
      </c>
      <c r="G74" s="10">
        <v>1.5277777777777777E-2</v>
      </c>
      <c r="I74" s="19">
        <v>1</v>
      </c>
    </row>
    <row r="75" spans="1:10" x14ac:dyDescent="0.25">
      <c r="C75" s="15"/>
      <c r="F75" s="10"/>
      <c r="G75" s="10"/>
    </row>
    <row r="76" spans="1:10" x14ac:dyDescent="0.25">
      <c r="C76" s="15"/>
      <c r="F76" s="10"/>
      <c r="G76" s="10"/>
    </row>
    <row r="77" spans="1:10" x14ac:dyDescent="0.25">
      <c r="A77" s="25" t="s">
        <v>4223</v>
      </c>
      <c r="B77" s="21" t="s">
        <v>18953</v>
      </c>
      <c r="C77" s="15" t="s">
        <v>4224</v>
      </c>
      <c r="D77" s="19" t="str">
        <f t="array" aca="1" ref="D77" ca="1">CONCATENATE(A77,"-",MID(CELL("filename",A30),FIND("]",CELL("filename",A30))+1,255))</f>
        <v>Game Over-邓紫棋</v>
      </c>
      <c r="E77" s="19" t="s">
        <v>2218</v>
      </c>
      <c r="F77" s="10">
        <v>4.583333333333333E-2</v>
      </c>
      <c r="G77" s="10">
        <v>5.9027777777777783E-2</v>
      </c>
      <c r="I77">
        <v>1</v>
      </c>
    </row>
    <row r="78" spans="1:10" x14ac:dyDescent="0.25">
      <c r="A78" s="25" t="s">
        <v>4240</v>
      </c>
      <c r="B78" s="21" t="s">
        <v>18961</v>
      </c>
      <c r="C78" s="15" t="s">
        <v>4241</v>
      </c>
      <c r="D78" s="19" t="str">
        <f t="array" aca="1" ref="D78" ca="1">CONCATENATE(A78,"-",MID(CELL("filename",A41),FIND("]",CELL("filename",A41))+1,255))</f>
        <v>等一个他-邓紫棋</v>
      </c>
      <c r="E78" s="19" t="s">
        <v>2218</v>
      </c>
      <c r="F78" s="10">
        <v>3.125E-2</v>
      </c>
      <c r="G78" s="10">
        <v>4.5138888888888888E-2</v>
      </c>
      <c r="I78">
        <v>1</v>
      </c>
    </row>
    <row r="79" spans="1:10" x14ac:dyDescent="0.25">
      <c r="A79" s="25" t="s">
        <v>4244</v>
      </c>
      <c r="B79" s="21" t="s">
        <v>18963</v>
      </c>
      <c r="C79" s="15" t="s">
        <v>4245</v>
      </c>
      <c r="D79" s="19" t="str">
        <f t="array" aca="1" ref="D79" ca="1">CONCATENATE(A79,"-",MID(CELL("filename",A42),FIND("]",CELL("filename",A42))+1,255))</f>
        <v>All About U-邓紫棋</v>
      </c>
      <c r="E79" s="19" t="s">
        <v>2218</v>
      </c>
      <c r="F79" s="10">
        <v>3.1944444444444442E-2</v>
      </c>
      <c r="G79" s="10">
        <v>4.9305555555555547E-2</v>
      </c>
      <c r="I79">
        <v>1</v>
      </c>
    </row>
    <row r="80" spans="1:10" x14ac:dyDescent="0.25">
      <c r="A80" s="25" t="s">
        <v>4233</v>
      </c>
      <c r="B80" s="21" t="s">
        <v>18958</v>
      </c>
      <c r="C80" s="15" t="s">
        <v>4234</v>
      </c>
      <c r="D80" s="19" t="str">
        <f t="array" aca="1" ref="D80" ca="1">CONCATENATE(A80,"-",MID(CELL("filename",A43),FIND("]",CELL("filename",A43))+1,255))</f>
        <v>Someday I'll Fly-邓紫棋</v>
      </c>
      <c r="E80" s="19" t="s">
        <v>2218</v>
      </c>
      <c r="F80" s="10">
        <v>3.888888888888889E-2</v>
      </c>
      <c r="G80" s="10">
        <v>6.0416666666666667E-2</v>
      </c>
      <c r="I80">
        <v>1</v>
      </c>
    </row>
    <row r="81" spans="1:9" x14ac:dyDescent="0.25">
      <c r="A81" s="31" t="s">
        <v>18987</v>
      </c>
      <c r="B81" s="21" t="s">
        <v>22519</v>
      </c>
      <c r="C81" s="15" t="s">
        <v>19666</v>
      </c>
      <c r="D81" s="19" t="str">
        <f t="array" aca="1" ref="D81" ca="1">CONCATENATE(A81,"-",MID(CELL("filename",A44),FIND("]",CELL("filename",A44))+1,255))</f>
        <v>One Button-邓紫棋</v>
      </c>
      <c r="E81" s="19" t="s">
        <v>2218</v>
      </c>
      <c r="F81" s="10">
        <v>2.361111111111111E-2</v>
      </c>
      <c r="G81" s="10">
        <v>3.125E-2</v>
      </c>
      <c r="I81" s="19">
        <v>1</v>
      </c>
    </row>
    <row r="82" spans="1:9" x14ac:dyDescent="0.25">
      <c r="A82" s="25" t="s">
        <v>18988</v>
      </c>
      <c r="B82" s="21" t="s">
        <v>22518</v>
      </c>
      <c r="C82" s="15" t="s">
        <v>19667</v>
      </c>
      <c r="D82" s="19" t="str">
        <f t="array" aca="1" ref="D82" ca="1">CONCATENATE(A82,"-",MID(CELL("filename",A45),FIND("]",CELL("filename",A45))+1,255))</f>
        <v>The Voice Within-邓紫棋</v>
      </c>
      <c r="E82" s="19" t="s">
        <v>2218</v>
      </c>
      <c r="F82" s="10">
        <v>3.4722222222222224E-2</v>
      </c>
      <c r="G82" s="10">
        <v>5.2083333333333336E-2</v>
      </c>
      <c r="I82" s="19">
        <v>1</v>
      </c>
    </row>
    <row r="83" spans="1:9" x14ac:dyDescent="0.25">
      <c r="A83" s="25" t="s">
        <v>18989</v>
      </c>
      <c r="B83" s="21" t="s">
        <v>22517</v>
      </c>
      <c r="C83" s="15" t="s">
        <v>19671</v>
      </c>
      <c r="D83" s="19" t="str">
        <f t="array" aca="1" ref="D83" ca="1">CONCATENATE(A83,"-",MID(CELL("filename",A46),FIND("]",CELL("filename",A46))+1,255))</f>
        <v>倒流时间-邓紫棋</v>
      </c>
      <c r="E83" s="19" t="s">
        <v>2218</v>
      </c>
      <c r="F83" s="10">
        <v>1.1805555555555555E-2</v>
      </c>
      <c r="G83" s="10">
        <v>2.2222222222222223E-2</v>
      </c>
      <c r="I83" s="19">
        <v>1</v>
      </c>
    </row>
    <row r="86" spans="1:9" x14ac:dyDescent="0.25">
      <c r="A86" t="s">
        <v>249</v>
      </c>
      <c r="B86" s="21" t="s">
        <v>250</v>
      </c>
      <c r="D86" t="str">
        <f t="array" aca="1" ref="D86" ca="1">CONCATENATE(A86,"-",MID(CELL("filename",A64),FIND("]",CELL("filename",A64))+1,255))</f>
        <v>曹操-邓紫棋</v>
      </c>
      <c r="E86" t="s">
        <v>13</v>
      </c>
    </row>
    <row r="87" spans="1:9" x14ac:dyDescent="0.25">
      <c r="A87" t="s">
        <v>521</v>
      </c>
      <c r="B87" s="21" t="s">
        <v>522</v>
      </c>
      <c r="D87" t="str">
        <f t="array" aca="1" ref="D87" ca="1">CONCATENATE(A87,"-",MID(CELL("filename",A86),FIND("]",CELL("filename",A86))+1,255))</f>
        <v>海阔天空-邓紫棋</v>
      </c>
      <c r="E87" t="s">
        <v>13</v>
      </c>
    </row>
    <row r="88" spans="1:9" x14ac:dyDescent="0.25">
      <c r="A88" t="s">
        <v>747</v>
      </c>
      <c r="B88" s="21" t="s">
        <v>748</v>
      </c>
      <c r="D88" t="str">
        <f t="array" aca="1" ref="D88" ca="1">CONCATENATE(A88,"-",MID(CELL("filename",A87),FIND("]",CELL("filename",A87))+1,255))</f>
        <v>老人与海-邓紫棋</v>
      </c>
      <c r="E88" t="s">
        <v>13</v>
      </c>
    </row>
    <row r="89" spans="1:9" x14ac:dyDescent="0.25">
      <c r="A89" t="s">
        <v>794</v>
      </c>
      <c r="B89" s="21" t="s">
        <v>795</v>
      </c>
      <c r="D89" t="str">
        <f t="array" aca="1" ref="D89" ca="1">CONCATENATE(A89,"-",MID(CELL("filename",A88),FIND("]",CELL("filename",A88))+1,255))</f>
        <v>龙卷风-邓紫棋</v>
      </c>
      <c r="E89" t="s">
        <v>13</v>
      </c>
    </row>
    <row r="90" spans="1:9" x14ac:dyDescent="0.25">
      <c r="A90" t="s">
        <v>813</v>
      </c>
      <c r="B90" s="21" t="s">
        <v>814</v>
      </c>
      <c r="C90" s="15" t="s">
        <v>815</v>
      </c>
      <c r="D90" t="str">
        <f t="array" aca="1" ref="D90" ca="1">CONCATENATE(A90,"-",MID(CELL("filename",A89),FIND("]",CELL("filename",A89))+1,255))</f>
        <v>漫步人生路-邓紫棋</v>
      </c>
      <c r="E90" t="s">
        <v>13</v>
      </c>
      <c r="F90" s="10">
        <v>1.7361111111111108E-2</v>
      </c>
      <c r="G90" s="10">
        <v>3.1944444444444442E-2</v>
      </c>
      <c r="I90">
        <v>1</v>
      </c>
    </row>
    <row r="91" spans="1:9" x14ac:dyDescent="0.25">
      <c r="A91" t="s">
        <v>4280</v>
      </c>
      <c r="B91" s="21" t="s">
        <v>4281</v>
      </c>
      <c r="D91" t="str">
        <f t="array" aca="1" ref="D91" ca="1">CONCATENATE(A91,"-",MID(CELL("filename",A90),FIND("]",CELL("filename",A90))+1,255))</f>
        <v>那一夜-邓紫棋</v>
      </c>
      <c r="E91" t="s">
        <v>13</v>
      </c>
    </row>
    <row r="92" spans="1:9" x14ac:dyDescent="0.25">
      <c r="A92" t="s">
        <v>977</v>
      </c>
      <c r="B92" s="21" t="s">
        <v>978</v>
      </c>
      <c r="D92" t="str">
        <f t="array" aca="1" ref="D92" ca="1">CONCATENATE(A92,"-",MID(CELL("filename",A91),FIND("]",CELL("filename",A91))+1,255))</f>
        <v>飘向北方-邓紫棋</v>
      </c>
      <c r="E92" t="s">
        <v>13</v>
      </c>
    </row>
    <row r="93" spans="1:9" x14ac:dyDescent="0.25">
      <c r="A93" t="s">
        <v>1044</v>
      </c>
      <c r="B93" s="21" t="s">
        <v>1045</v>
      </c>
      <c r="D93" t="str">
        <f t="array" aca="1" ref="D93" ca="1">CONCATENATE(A93,"-",MID(CELL("filename",A92),FIND("]",CELL("filename",A92))+1,255))</f>
        <v>囚鸟-邓紫棋</v>
      </c>
      <c r="E93" t="s">
        <v>13</v>
      </c>
    </row>
    <row r="94" spans="1:9" x14ac:dyDescent="0.25">
      <c r="A94" t="s">
        <v>1196</v>
      </c>
      <c r="B94" s="21" t="s">
        <v>1197</v>
      </c>
      <c r="D94" t="str">
        <f t="array" aca="1" ref="D94" ca="1">CONCATENATE(A94,"-",MID(CELL("filename",A93),FIND("]",CELL("filename",A93))+1,255))</f>
        <v>死了都要爱-邓紫棋</v>
      </c>
      <c r="E94" t="s">
        <v>13</v>
      </c>
    </row>
    <row r="95" spans="1:9" x14ac:dyDescent="0.25">
      <c r="A95" t="s">
        <v>4282</v>
      </c>
      <c r="B95" s="21" t="s">
        <v>4283</v>
      </c>
      <c r="C95" s="15" t="s">
        <v>4284</v>
      </c>
      <c r="D95" t="str">
        <f t="array" aca="1" ref="D95" ca="1">CONCATENATE(A95,"-",MID(CELL("filename",A94),FIND("]",CELL("filename",A94))+1,255))</f>
        <v>忐忑-邓紫棋</v>
      </c>
      <c r="E95" t="s">
        <v>13</v>
      </c>
      <c r="F95" s="10">
        <v>1.458333333333333E-2</v>
      </c>
      <c r="G95" s="10">
        <v>2.361111111111111E-2</v>
      </c>
      <c r="I95">
        <v>1</v>
      </c>
    </row>
    <row r="96" spans="1:9" x14ac:dyDescent="0.25">
      <c r="A96" t="s">
        <v>1324</v>
      </c>
      <c r="B96" s="21" t="s">
        <v>1325</v>
      </c>
      <c r="D96" t="str">
        <f t="array" aca="1" ref="D96" ca="1">CONCATENATE(A96,"-",MID(CELL("filename",A95),FIND("]",CELL("filename",A95))+1,255))</f>
        <v>唯一-邓紫棋</v>
      </c>
      <c r="E96" t="s">
        <v>13</v>
      </c>
      <c r="I96">
        <v>0</v>
      </c>
    </row>
    <row r="97" spans="1:9" x14ac:dyDescent="0.25">
      <c r="A97" t="s">
        <v>1436</v>
      </c>
      <c r="B97" s="21" t="s">
        <v>1437</v>
      </c>
      <c r="D97" t="str">
        <f t="array" aca="1" ref="D97" ca="1">CONCATENATE(A97,"-",MID(CELL("filename",A96),FIND("]",CELL("filename",A96))+1,255))</f>
        <v>我只在乎你-邓紫棋</v>
      </c>
      <c r="E97" t="s">
        <v>13</v>
      </c>
      <c r="I97">
        <v>0</v>
      </c>
    </row>
    <row r="98" spans="1:9" x14ac:dyDescent="0.25">
      <c r="A98" t="s">
        <v>1485</v>
      </c>
      <c r="B98" s="21" t="s">
        <v>1486</v>
      </c>
      <c r="D98" t="str">
        <f t="array" aca="1" ref="D98" ca="1">CONCATENATE(A98,"-",MID(CELL("filename",A97),FIND("]",CELL("filename",A97))+1,255))</f>
        <v>喜欢你-邓紫棋</v>
      </c>
      <c r="E98" t="s">
        <v>13</v>
      </c>
    </row>
    <row r="99" spans="1:9" x14ac:dyDescent="0.25">
      <c r="A99" t="s">
        <v>1651</v>
      </c>
      <c r="B99" s="21" t="s">
        <v>1652</v>
      </c>
      <c r="D99" t="str">
        <f t="array" aca="1" ref="D99" ca="1">CONCATENATE(A99,"-",MID(CELL("filename",A98),FIND("]",CELL("filename",A98))+1,255))</f>
        <v>夜空中最亮的星-邓紫棋</v>
      </c>
      <c r="E99" t="s">
        <v>13</v>
      </c>
    </row>
    <row r="100" spans="1:9" x14ac:dyDescent="0.25">
      <c r="A100" t="s">
        <v>4285</v>
      </c>
      <c r="B100" s="21" t="s">
        <v>4286</v>
      </c>
      <c r="C100" s="15" t="s">
        <v>4287</v>
      </c>
      <c r="D100" t="str">
        <f t="array" aca="1" ref="D100" ca="1">CONCATENATE(A100,"-",MID(CELL("filename",A99),FIND("]",CELL("filename",A99))+1,255))</f>
        <v>于是-邓紫棋</v>
      </c>
      <c r="E100" t="s">
        <v>13</v>
      </c>
      <c r="F100" s="10">
        <v>4.8611111111111112E-2</v>
      </c>
      <c r="G100" s="10">
        <v>8.819444444444445E-2</v>
      </c>
      <c r="I100">
        <v>1</v>
      </c>
    </row>
    <row r="101" spans="1:9" x14ac:dyDescent="0.25">
      <c r="A101" t="s">
        <v>1752</v>
      </c>
      <c r="B101" s="21" t="s">
        <v>1753</v>
      </c>
      <c r="D101" t="str">
        <f t="array" aca="1" ref="D101" ca="1">CONCATENATE(A101,"-",MID(CELL("filename",A100),FIND("]",CELL("filename",A100))+1,255))</f>
        <v>雨蝶-邓紫棋</v>
      </c>
      <c r="E101" t="s">
        <v>13</v>
      </c>
    </row>
    <row r="102" spans="1:9" x14ac:dyDescent="0.25">
      <c r="A102" t="s">
        <v>32</v>
      </c>
      <c r="B102" s="21" t="s">
        <v>33</v>
      </c>
      <c r="D102" t="str">
        <f t="array" aca="1" ref="D102" ca="1">CONCATENATE(A102,"-",MID(CELL("filename",A101),FIND("]",CELL("filename",A101))+1,255))</f>
        <v>Fly Away-邓紫棋</v>
      </c>
      <c r="E102" t="s">
        <v>13</v>
      </c>
      <c r="I102">
        <v>0</v>
      </c>
    </row>
    <row r="103" spans="1:9" x14ac:dyDescent="0.25">
      <c r="A103" t="s">
        <v>1728</v>
      </c>
      <c r="B103" s="21" t="s">
        <v>1729</v>
      </c>
      <c r="D103" t="str">
        <f t="array" aca="1" ref="D103" ca="1">CONCATENATE(A103,"-",MID(CELL("filename",A102),FIND("]",CELL("filename",A102))+1,255))</f>
        <v>有多少爱可以重来-邓紫棋</v>
      </c>
      <c r="E103" t="s">
        <v>13</v>
      </c>
    </row>
    <row r="104" spans="1:9" x14ac:dyDescent="0.25">
      <c r="A104" t="s">
        <v>1084</v>
      </c>
      <c r="B104" s="21" t="s">
        <v>1085</v>
      </c>
      <c r="D104" t="str">
        <f t="array" aca="1" ref="D104" ca="1">CONCATENATE(A104,"-",MID(CELL("filename",A103),FIND("]",CELL("filename",A103))+1,255))</f>
        <v>如果没有你-邓紫棋</v>
      </c>
      <c r="E104" t="s">
        <v>13</v>
      </c>
      <c r="I104">
        <v>0</v>
      </c>
    </row>
    <row r="105" spans="1:9" x14ac:dyDescent="0.25">
      <c r="A105" t="s">
        <v>1738</v>
      </c>
      <c r="B105" s="21" t="s">
        <v>1739</v>
      </c>
      <c r="C105" s="15" t="s">
        <v>1740</v>
      </c>
      <c r="D105" t="str">
        <f t="array" aca="1" ref="D105" ca="1">CONCATENATE(A105,"-",MID(CELL("filename",A104),FIND("]",CELL("filename",A104))+1,255))</f>
        <v>有心人-邓紫棋</v>
      </c>
      <c r="E105" t="s">
        <v>13</v>
      </c>
      <c r="F105" s="10">
        <v>4.791666666666667E-2</v>
      </c>
      <c r="G105" s="10">
        <v>6.6666666666666666E-2</v>
      </c>
      <c r="I105">
        <v>1</v>
      </c>
    </row>
    <row r="106" spans="1:9" x14ac:dyDescent="0.25">
      <c r="D106" t="str">
        <f t="array" aca="1" ref="D106" ca="1">CONCATENATE(A106,"-",MID(CELL("filename",A105),FIND("]",CELL("filename",A105))+1,255))</f>
        <v>-邓紫棋</v>
      </c>
      <c r="E106" t="s">
        <v>13</v>
      </c>
    </row>
  </sheetData>
  <hyperlinks>
    <hyperlink ref="C12" r:id="rId1" xr:uid="{00000000-0004-0000-1600-000000000000}"/>
    <hyperlink ref="C13" r:id="rId2" xr:uid="{00000000-0004-0000-1600-000001000000}"/>
    <hyperlink ref="C14" r:id="rId3" xr:uid="{00000000-0004-0000-1600-000002000000}"/>
    <hyperlink ref="C15" r:id="rId4" xr:uid="{00000000-0004-0000-1600-000003000000}"/>
    <hyperlink ref="C18" r:id="rId5" xr:uid="{00000000-0004-0000-1600-000004000000}"/>
    <hyperlink ref="C19" r:id="rId6" xr:uid="{00000000-0004-0000-1600-000005000000}"/>
    <hyperlink ref="C20" r:id="rId7" xr:uid="{00000000-0004-0000-1600-000006000000}"/>
    <hyperlink ref="C22" r:id="rId8" xr:uid="{00000000-0004-0000-1600-000007000000}"/>
    <hyperlink ref="C23" r:id="rId9" xr:uid="{00000000-0004-0000-1600-000008000000}"/>
    <hyperlink ref="C24" r:id="rId10" xr:uid="{00000000-0004-0000-1600-000009000000}"/>
    <hyperlink ref="C25" r:id="rId11" xr:uid="{00000000-0004-0000-1600-00000A000000}"/>
    <hyperlink ref="C26" r:id="rId12" xr:uid="{00000000-0004-0000-1600-00000B000000}"/>
    <hyperlink ref="C29" r:id="rId13" xr:uid="{00000000-0004-0000-1600-00000C000000}"/>
    <hyperlink ref="C30" r:id="rId14" xr:uid="{00000000-0004-0000-1600-00000D000000}"/>
    <hyperlink ref="C31" r:id="rId15" xr:uid="{00000000-0004-0000-1600-00000E000000}"/>
    <hyperlink ref="C77" r:id="rId16" xr:uid="{00000000-0004-0000-1600-00000F000000}"/>
    <hyperlink ref="C32" r:id="rId17" xr:uid="{00000000-0004-0000-1600-000010000000}"/>
    <hyperlink ref="C27" r:id="rId18" xr:uid="{00000000-0004-0000-1600-000011000000}"/>
    <hyperlink ref="C38" r:id="rId19" xr:uid="{00000000-0004-0000-1600-000012000000}"/>
    <hyperlink ref="C39" r:id="rId20" xr:uid="{00000000-0004-0000-1600-000013000000}"/>
    <hyperlink ref="C80" r:id="rId21" xr:uid="{00000000-0004-0000-1600-000014000000}"/>
    <hyperlink ref="C40" r:id="rId22" xr:uid="{00000000-0004-0000-1600-000015000000}"/>
    <hyperlink ref="C41" r:id="rId23" xr:uid="{00000000-0004-0000-1600-000016000000}"/>
    <hyperlink ref="C78" r:id="rId24" xr:uid="{00000000-0004-0000-1600-000017000000}"/>
    <hyperlink ref="C42" r:id="rId25" xr:uid="{00000000-0004-0000-1600-000018000000}"/>
    <hyperlink ref="C79" r:id="rId26" xr:uid="{00000000-0004-0000-1600-000019000000}"/>
    <hyperlink ref="C33" r:id="rId27" xr:uid="{00000000-0004-0000-1600-00001A000000}"/>
    <hyperlink ref="C34" r:id="rId28" xr:uid="{00000000-0004-0000-1600-00001B000000}"/>
    <hyperlink ref="C35" r:id="rId29" xr:uid="{00000000-0004-0000-1600-00001C000000}"/>
    <hyperlink ref="C36" r:id="rId30" xr:uid="{00000000-0004-0000-1600-00001D000000}"/>
    <hyperlink ref="C90" r:id="rId31" xr:uid="{00000000-0004-0000-1600-00001E000000}"/>
    <hyperlink ref="C95" r:id="rId32" xr:uid="{00000000-0004-0000-1600-00001F000000}"/>
    <hyperlink ref="C100" r:id="rId33" xr:uid="{00000000-0004-0000-1600-000020000000}"/>
    <hyperlink ref="C105" r:id="rId34" xr:uid="{00000000-0004-0000-1600-000021000000}"/>
    <hyperlink ref="C16" r:id="rId35" xr:uid="{CDAF762A-1989-421D-A14C-D402E311ECCC}"/>
    <hyperlink ref="C44" r:id="rId36" xr:uid="{4F7A0581-4741-4051-8F71-0A51D4BA7906}"/>
    <hyperlink ref="C45" r:id="rId37" xr:uid="{240D5194-A1E2-4BC7-BFB6-2C357CCF7BF7}"/>
    <hyperlink ref="C46" r:id="rId38" xr:uid="{639A582A-4B11-4B46-94E4-7D8A02AB30A7}"/>
    <hyperlink ref="C47" r:id="rId39" xr:uid="{74A5E059-507B-4601-AB14-9695E284AC52}"/>
    <hyperlink ref="C48" r:id="rId40" xr:uid="{A360323E-425F-4CB0-9BBD-43D2609E76F7}"/>
    <hyperlink ref="C49" r:id="rId41" xr:uid="{7C4904EA-8993-4D63-991B-7910E80F685E}"/>
    <hyperlink ref="C50" r:id="rId42" xr:uid="{BFDE7254-016C-43BB-9882-610C7E62F6B4}"/>
    <hyperlink ref="C51" r:id="rId43" xr:uid="{F2E806A6-AA60-432A-AB80-C133FBFBC7B9}"/>
    <hyperlink ref="C52" r:id="rId44" xr:uid="{96C526EA-F129-4D1A-99D2-61ED9D82E54C}"/>
    <hyperlink ref="C53" r:id="rId45" xr:uid="{10F7D693-0934-4D9E-97B1-C858CD786F3F}"/>
    <hyperlink ref="C55" r:id="rId46" xr:uid="{12CB806B-4CED-474A-B361-81654EE8D8C0}"/>
    <hyperlink ref="C54" r:id="rId47" xr:uid="{185C7A32-1CDF-4093-941D-4A2CF5CF2BC4}"/>
    <hyperlink ref="C56" r:id="rId48" xr:uid="{50F70F6A-73AA-4083-BEAD-9A57BD7B92BA}"/>
    <hyperlink ref="C57" r:id="rId49" xr:uid="{7E5D3C40-0C7F-49C7-BC94-1FC9E5BBDFFF}"/>
    <hyperlink ref="C58" r:id="rId50" xr:uid="{7277493F-BA86-4189-94E5-2A524FE488AB}"/>
    <hyperlink ref="C59" r:id="rId51" xr:uid="{35502BA4-C478-4AF7-8F86-E27FA182A775}"/>
    <hyperlink ref="C60" r:id="rId52" xr:uid="{AF942578-AF4E-4CDB-959E-263AE93002CC}"/>
    <hyperlink ref="C61" r:id="rId53" xr:uid="{BAB78331-D1F6-4CD8-B7BE-FDEC5FA70A1F}"/>
    <hyperlink ref="C62" r:id="rId54" xr:uid="{A5140438-65CF-4122-8496-D282AAB13C15}"/>
    <hyperlink ref="C63" r:id="rId55" xr:uid="{2B120EC0-FDB5-408B-BBBE-DF64629AEC9E}"/>
    <hyperlink ref="C64" r:id="rId56" xr:uid="{5DC120C4-8511-4099-8010-5B14A8ADC294}"/>
    <hyperlink ref="C65" r:id="rId57" xr:uid="{EE55D5FC-469B-490F-8A98-C4D8096BB410}"/>
    <hyperlink ref="C66" r:id="rId58" xr:uid="{B67F5F3B-EBC4-4D1C-922F-04A32C60A45B}"/>
    <hyperlink ref="C67" r:id="rId59" xr:uid="{76E8468D-8346-47BA-B932-38334D37890C}"/>
    <hyperlink ref="C68" r:id="rId60" xr:uid="{8A43F723-1475-43E5-A7B3-98E404B5F6B5}"/>
    <hyperlink ref="C69" r:id="rId61" xr:uid="{2B666733-A8CA-4A7C-BC8A-8319C7F30821}"/>
    <hyperlink ref="C70" r:id="rId62" xr:uid="{FEEC15F5-1A5C-425D-B906-C2AF75E8A58C}"/>
    <hyperlink ref="C71" r:id="rId63" xr:uid="{711EE4C9-909A-4872-B666-D3702DB8F80D}"/>
    <hyperlink ref="C72" r:id="rId64" xr:uid="{33235C2A-460C-4E47-A5BE-FD79389DD547}"/>
    <hyperlink ref="C81" r:id="rId65" xr:uid="{53C03CA2-2214-4A0A-A088-745ACB2F5659}"/>
    <hyperlink ref="C82" r:id="rId66" xr:uid="{76E7F16F-AEE4-4D01-8ECF-3B32AD890160}"/>
    <hyperlink ref="C73" r:id="rId67" xr:uid="{529932F8-EB36-478C-A0EF-81F82025FB73}"/>
    <hyperlink ref="C83" r:id="rId68" xr:uid="{5DA66B5F-1A6B-4F50-9DF6-4FEB2280D621}"/>
    <hyperlink ref="C43" r:id="rId69" xr:uid="{C610BF47-73C7-4786-9F3F-8DBA11E8BD99}"/>
  </hyperlinks>
  <pageMargins left="0.7" right="0.7" top="0.75" bottom="0.75" header="0.3" footer="0.3"/>
  <pageSetup orientation="portrait" r:id="rId7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95"/>
  <sheetViews>
    <sheetView topLeftCell="A53" workbookViewId="0">
      <selection activeCell="B53" sqref="B53"/>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3" width="9.140625" style="19" customWidth="1"/>
    <col min="74"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3808</v>
      </c>
      <c r="B2" s="21" t="s">
        <v>4288</v>
      </c>
      <c r="C2" s="15"/>
      <c r="D2" t="str">
        <f t="array" aca="1" ref="D2" ca="1">CONCATENATE(A2,"-",MID(CELL("filename",A1),FIND("]",CELL("filename",A1))+1,255))</f>
        <v>猜不透-丁当</v>
      </c>
      <c r="E2" t="s">
        <v>2218</v>
      </c>
      <c r="F2" s="10"/>
      <c r="G2" s="10"/>
    </row>
    <row r="3" spans="1:10" x14ac:dyDescent="0.25">
      <c r="A3" t="s">
        <v>1358</v>
      </c>
      <c r="B3" s="21" t="s">
        <v>4289</v>
      </c>
      <c r="C3" s="15" t="s">
        <v>4290</v>
      </c>
      <c r="D3" t="str">
        <f t="array" aca="1" ref="D3" ca="1">CONCATENATE(A3,"-",MID(CELL("filename",A2),FIND("]",CELL("filename",A2))+1,255))</f>
        <v>我爱他-丁当</v>
      </c>
      <c r="E3" t="s">
        <v>2218</v>
      </c>
      <c r="F3" s="10">
        <v>4.7222222222222221E-2</v>
      </c>
      <c r="G3" s="10">
        <v>6.3194444444444442E-2</v>
      </c>
      <c r="I3">
        <v>1</v>
      </c>
    </row>
    <row r="4" spans="1:10" x14ac:dyDescent="0.25">
      <c r="A4" t="s">
        <v>1173</v>
      </c>
      <c r="B4" s="21" t="s">
        <v>4291</v>
      </c>
      <c r="C4" s="15" t="s">
        <v>4292</v>
      </c>
      <c r="D4" t="str">
        <f t="array" aca="1" ref="D4" ca="1">CONCATENATE(A4,"-",MID(CELL("filename",A3),FIND("]",CELL("filename",A3))+1,255))</f>
        <v>手掌心-丁当</v>
      </c>
      <c r="E4" t="s">
        <v>2218</v>
      </c>
      <c r="F4" s="10">
        <v>4.027777777777778E-2</v>
      </c>
      <c r="G4" s="10">
        <v>4.9305555555555547E-2</v>
      </c>
      <c r="I4">
        <v>1</v>
      </c>
    </row>
    <row r="5" spans="1:10" x14ac:dyDescent="0.25">
      <c r="A5" t="s">
        <v>4293</v>
      </c>
      <c r="B5" s="21" t="s">
        <v>4294</v>
      </c>
      <c r="C5" s="15" t="s">
        <v>4295</v>
      </c>
      <c r="D5" t="str">
        <f t="array" aca="1" ref="D5" ca="1">CONCATENATE(A5,"-",MID(CELL("filename",A4),FIND("]",CELL("filename",A4))+1,255))</f>
        <v>你为什么说谎-丁当</v>
      </c>
      <c r="E5" t="s">
        <v>2218</v>
      </c>
      <c r="F5" s="10">
        <v>5.4166666666666669E-2</v>
      </c>
      <c r="G5" s="10">
        <v>7.7777777777777779E-2</v>
      </c>
      <c r="I5">
        <v>1</v>
      </c>
    </row>
    <row r="6" spans="1:10" x14ac:dyDescent="0.25">
      <c r="A6" t="s">
        <v>4296</v>
      </c>
      <c r="B6" s="21" t="s">
        <v>4297</v>
      </c>
      <c r="C6" s="15" t="s">
        <v>4298</v>
      </c>
      <c r="D6" t="str">
        <f t="array" aca="1" ref="D6" ca="1">CONCATENATE(A6,"-",MID(CELL("filename",A5),FIND("]",CELL("filename",A5))+1,255))</f>
        <v>走火入魔-丁当</v>
      </c>
      <c r="E6" t="s">
        <v>2218</v>
      </c>
      <c r="F6" s="10">
        <v>0.05</v>
      </c>
      <c r="G6" s="10">
        <v>6.805555555555555E-2</v>
      </c>
      <c r="I6">
        <v>1</v>
      </c>
    </row>
    <row r="7" spans="1:10" x14ac:dyDescent="0.25">
      <c r="C7" s="15"/>
      <c r="D7" t="str">
        <f t="array" aca="1" ref="D7" ca="1">CONCATENATE(A7,"-",MID(CELL("filename",A6),FIND("]",CELL("filename",A6))+1,255))</f>
        <v>-丁当</v>
      </c>
      <c r="E7" t="s">
        <v>2218</v>
      </c>
      <c r="F7" s="10"/>
      <c r="G7" s="10"/>
    </row>
    <row r="8" spans="1:10" x14ac:dyDescent="0.25">
      <c r="A8" t="s">
        <v>4299</v>
      </c>
      <c r="B8" s="21" t="s">
        <v>4299</v>
      </c>
      <c r="C8" s="15"/>
      <c r="D8" t="str">
        <f t="array" aca="1" ref="D8" ca="1">CONCATENATE(A8,"-",MID(CELL("filename",A7),FIND("]",CELL("filename",A7))+1,255))</f>
        <v>Here-丁当</v>
      </c>
      <c r="E8" t="s">
        <v>2218</v>
      </c>
      <c r="F8" s="10"/>
      <c r="G8" s="10"/>
    </row>
    <row r="9" spans="1:10" x14ac:dyDescent="0.25">
      <c r="C9" s="15"/>
      <c r="D9" t="str">
        <f t="array" aca="1" ref="D9" ca="1">CONCATENATE(A9,"-",MID(CELL("filename",A8),FIND("]",CELL("filename",A8))+1,255))</f>
        <v>-丁当</v>
      </c>
      <c r="E9" t="s">
        <v>2218</v>
      </c>
      <c r="F9" s="10"/>
      <c r="G9" s="10"/>
    </row>
    <row r="10" spans="1:10" x14ac:dyDescent="0.25">
      <c r="A10" t="s">
        <v>4300</v>
      </c>
      <c r="B10" s="21" t="s">
        <v>4301</v>
      </c>
      <c r="C10" s="15" t="s">
        <v>4302</v>
      </c>
      <c r="D10" t="str">
        <f t="array" aca="1" ref="D10" ca="1">CONCATENATE(A10,"-",MID(CELL("filename",A9),FIND("]",CELL("filename",A9))+1,255))</f>
        <v>身不由己-丁当</v>
      </c>
      <c r="E10" t="s">
        <v>2218</v>
      </c>
      <c r="F10" s="10">
        <v>4.4444444444444453E-2</v>
      </c>
      <c r="G10" s="10">
        <v>5.9027777777777783E-2</v>
      </c>
      <c r="I10">
        <v>1</v>
      </c>
    </row>
    <row r="11" spans="1:10" x14ac:dyDescent="0.25">
      <c r="A11" t="s">
        <v>1660</v>
      </c>
      <c r="B11" s="21" t="s">
        <v>4303</v>
      </c>
      <c r="C11" s="15" t="s">
        <v>4304</v>
      </c>
      <c r="D11" t="str">
        <f t="array" aca="1" ref="D11" ca="1">CONCATENATE(A11,"-",MID(CELL("filename",A10),FIND("]",CELL("filename",A10))+1,255))</f>
        <v>一半-丁当</v>
      </c>
      <c r="E11" t="s">
        <v>2218</v>
      </c>
      <c r="F11" s="10">
        <v>5.6944444444444443E-2</v>
      </c>
      <c r="G11" s="10">
        <v>7.1527777777777773E-2</v>
      </c>
      <c r="I11">
        <v>1</v>
      </c>
    </row>
    <row r="12" spans="1:10" x14ac:dyDescent="0.25">
      <c r="A12" t="s">
        <v>4305</v>
      </c>
      <c r="B12" s="21" t="s">
        <v>4306</v>
      </c>
      <c r="C12" s="15" t="s">
        <v>4307</v>
      </c>
      <c r="D12" t="str">
        <f t="array" aca="1" ref="D12" ca="1">CONCATENATE(A12,"-",MID(CELL("filename",A11),FIND("]",CELL("filename",A11))+1,255))</f>
        <v>白头吟-丁当</v>
      </c>
      <c r="E12" t="s">
        <v>2218</v>
      </c>
      <c r="F12" s="10">
        <v>4.9305555555555547E-2</v>
      </c>
      <c r="G12" s="10">
        <v>6.1111111111111109E-2</v>
      </c>
      <c r="I12">
        <v>1</v>
      </c>
    </row>
    <row r="13" spans="1:10" x14ac:dyDescent="0.25">
      <c r="A13" t="s">
        <v>4308</v>
      </c>
      <c r="B13" s="21" t="s">
        <v>4309</v>
      </c>
      <c r="C13" s="15" t="s">
        <v>4310</v>
      </c>
      <c r="D13" t="str">
        <f t="array" aca="1" ref="D13" ca="1">CONCATENATE(A13,"-",MID(CELL("filename",A12),FIND("]",CELL("filename",A12))+1,255))</f>
        <v>亲人-丁当</v>
      </c>
      <c r="E13" t="s">
        <v>2218</v>
      </c>
      <c r="F13" s="10">
        <v>6.458333333333334E-2</v>
      </c>
      <c r="G13" s="10">
        <v>8.6805555555555552E-2</v>
      </c>
      <c r="I13">
        <v>1</v>
      </c>
    </row>
    <row r="14" spans="1:10" x14ac:dyDescent="0.25">
      <c r="A14" t="s">
        <v>4311</v>
      </c>
      <c r="B14" s="21" t="s">
        <v>4312</v>
      </c>
      <c r="C14" s="15" t="s">
        <v>4313</v>
      </c>
      <c r="D14" t="str">
        <f t="array" aca="1" ref="D14" ca="1">CONCATENATE(A14,"-",MID(CELL("filename",A13),FIND("]",CELL("filename",A13))+1,255))</f>
        <v>一个人不可能-丁当</v>
      </c>
      <c r="E14" t="s">
        <v>2218</v>
      </c>
      <c r="F14" s="10">
        <v>5.1388888888888887E-2</v>
      </c>
      <c r="G14" s="10">
        <v>6.805555555555555E-2</v>
      </c>
      <c r="I14">
        <v>1</v>
      </c>
    </row>
    <row r="15" spans="1:10" x14ac:dyDescent="0.25">
      <c r="A15" t="s">
        <v>4314</v>
      </c>
      <c r="B15" s="21" t="s">
        <v>4315</v>
      </c>
      <c r="C15" s="15" t="s">
        <v>4316</v>
      </c>
      <c r="D15" t="str">
        <f t="array" aca="1" ref="D15" ca="1">CONCATENATE(A15,"-",MID(CELL("filename",A14),FIND("]",CELL("filename",A14))+1,255))</f>
        <v>我还是一样-丁当</v>
      </c>
      <c r="E15" t="s">
        <v>2218</v>
      </c>
      <c r="F15" s="10">
        <v>4.4444444444444453E-2</v>
      </c>
      <c r="G15" s="10">
        <v>6.1111111111111109E-2</v>
      </c>
      <c r="I15">
        <v>1</v>
      </c>
    </row>
    <row r="16" spans="1:10" x14ac:dyDescent="0.25">
      <c r="A16" t="s">
        <v>4317</v>
      </c>
      <c r="B16" s="21" t="s">
        <v>4318</v>
      </c>
      <c r="C16" s="15" t="s">
        <v>4319</v>
      </c>
      <c r="D16" t="str">
        <f t="array" aca="1" ref="D16" ca="1">CONCATENATE(A16,"-",MID(CELL("filename",A15),FIND("]",CELL("filename",A15))+1,255))</f>
        <v>不是你的错-丁当</v>
      </c>
      <c r="E16" t="s">
        <v>2218</v>
      </c>
      <c r="F16" s="10">
        <v>5.0694444444444438E-2</v>
      </c>
      <c r="G16" s="10">
        <v>6.9444444444444448E-2</v>
      </c>
      <c r="I16">
        <v>1</v>
      </c>
    </row>
    <row r="17" spans="1:9" x14ac:dyDescent="0.25">
      <c r="A17" t="s">
        <v>4320</v>
      </c>
      <c r="B17" s="21" t="s">
        <v>4321</v>
      </c>
      <c r="C17" s="15" t="s">
        <v>4322</v>
      </c>
      <c r="D17" t="str">
        <f t="array" aca="1" ref="D17" ca="1">CONCATENATE(A17,"-",MID(CELL("filename",A16),FIND("]",CELL("filename",A16))+1,255))</f>
        <v>只是不够爱自己-丁当</v>
      </c>
      <c r="E17" t="s">
        <v>2218</v>
      </c>
      <c r="F17" s="10">
        <v>5.9027777777777783E-2</v>
      </c>
      <c r="G17" s="10">
        <v>6.9444444444444448E-2</v>
      </c>
      <c r="I17">
        <v>1</v>
      </c>
    </row>
    <row r="18" spans="1:9" x14ac:dyDescent="0.25">
      <c r="A18" t="s">
        <v>4323</v>
      </c>
      <c r="B18" s="21" t="s">
        <v>4324</v>
      </c>
      <c r="C18" s="15" t="s">
        <v>4325</v>
      </c>
      <c r="D18" t="str">
        <f t="array" aca="1" ref="D18" ca="1">CONCATENATE(A18,"-",MID(CELL("filename",A17),FIND("]",CELL("filename",A17))+1,255))</f>
        <v>有一种勇气叫放弃-丁当</v>
      </c>
      <c r="E18" t="s">
        <v>2218</v>
      </c>
      <c r="F18" s="10">
        <v>0.05</v>
      </c>
      <c r="G18" s="10">
        <v>5.9722222222222232E-2</v>
      </c>
      <c r="I18">
        <v>1</v>
      </c>
    </row>
    <row r="19" spans="1:9" x14ac:dyDescent="0.25">
      <c r="A19" t="s">
        <v>4326</v>
      </c>
      <c r="B19" s="21" t="s">
        <v>4327</v>
      </c>
      <c r="C19" s="15" t="s">
        <v>4328</v>
      </c>
      <c r="D19" t="str">
        <f t="array" aca="1" ref="D19" ca="1">CONCATENATE(A19,"-",MID(CELL("filename",A18),FIND("]",CELL("filename",A18))+1,255))</f>
        <v>分手吧-丁当</v>
      </c>
      <c r="E19" t="s">
        <v>2218</v>
      </c>
      <c r="F19" s="10">
        <v>2.8472222222222222E-2</v>
      </c>
      <c r="G19" s="10">
        <v>4.0972222222222222E-2</v>
      </c>
      <c r="I19">
        <v>1</v>
      </c>
    </row>
    <row r="20" spans="1:9" x14ac:dyDescent="0.25">
      <c r="A20" t="s">
        <v>4329</v>
      </c>
      <c r="B20" s="21" t="s">
        <v>4330</v>
      </c>
      <c r="C20" s="15" t="s">
        <v>4331</v>
      </c>
      <c r="D20" t="str">
        <f t="array" aca="1" ref="D20" ca="1">CONCATENATE(A20,"-",MID(CELL("filename",A19),FIND("]",CELL("filename",A19))+1,255))</f>
        <v>跟自己说晚安-丁当</v>
      </c>
      <c r="E20" t="s">
        <v>2218</v>
      </c>
      <c r="F20" s="10">
        <v>4.8611111111111112E-2</v>
      </c>
      <c r="G20" s="10">
        <v>6.8750000000000006E-2</v>
      </c>
      <c r="I20">
        <v>1</v>
      </c>
    </row>
    <row r="21" spans="1:9" x14ac:dyDescent="0.25">
      <c r="A21" t="s">
        <v>4332</v>
      </c>
      <c r="B21" s="21" t="s">
        <v>4333</v>
      </c>
      <c r="C21" s="15" t="s">
        <v>4334</v>
      </c>
      <c r="D21" t="str">
        <f t="array" aca="1" ref="D21" ca="1">CONCATENATE(A21,"-",MID(CELL("filename",A20),FIND("]",CELL("filename",A20))+1,255))</f>
        <v>还是猜不透的人-丁当</v>
      </c>
      <c r="E21" t="s">
        <v>2218</v>
      </c>
      <c r="F21" s="10">
        <v>5.9027777777777783E-2</v>
      </c>
      <c r="G21" s="10">
        <v>8.0555555555555561E-2</v>
      </c>
      <c r="I21">
        <v>1</v>
      </c>
    </row>
    <row r="22" spans="1:9" x14ac:dyDescent="0.25">
      <c r="A22" t="s">
        <v>591</v>
      </c>
      <c r="B22" s="21" t="s">
        <v>4335</v>
      </c>
      <c r="C22" s="15" t="s">
        <v>4336</v>
      </c>
      <c r="D22" t="str">
        <f t="array" aca="1" ref="D22" ca="1">CONCATENATE(A22,"-",MID(CELL("filename",A21),FIND("]",CELL("filename",A21))+1,255))</f>
        <v>花火-丁当</v>
      </c>
      <c r="E22" t="s">
        <v>2218</v>
      </c>
      <c r="F22" s="10">
        <v>4.2361111111111113E-2</v>
      </c>
      <c r="G22" s="10">
        <v>6.0416666666666667E-2</v>
      </c>
      <c r="I22">
        <v>1</v>
      </c>
    </row>
    <row r="23" spans="1:9" x14ac:dyDescent="0.25">
      <c r="D23" t="str">
        <f t="array" aca="1" ref="D23" ca="1">CONCATENATE(A23,"-",MID(CELL("filename",A22),FIND("]",CELL("filename",A22))+1,255))</f>
        <v>-丁当</v>
      </c>
      <c r="E23" t="s">
        <v>2218</v>
      </c>
    </row>
    <row r="24" spans="1:9" x14ac:dyDescent="0.25">
      <c r="A24" t="s">
        <v>2322</v>
      </c>
      <c r="B24" s="21" t="s">
        <v>2322</v>
      </c>
      <c r="D24" t="str">
        <f t="array" aca="1" ref="D24" ca="1">CONCATENATE(A24,"-",MID(CELL("filename",A23),FIND("]",CELL("filename",A23))+1,255))</f>
        <v>未过-丁当</v>
      </c>
      <c r="E24" t="s">
        <v>2218</v>
      </c>
    </row>
    <row r="25" spans="1:9" x14ac:dyDescent="0.25">
      <c r="C25" s="15"/>
      <c r="D25" t="str">
        <f t="array" aca="1" ref="D25" ca="1">CONCATENATE(A25,"-",MID(CELL("filename",A24),FIND("]",CELL("filename",A24))+1,255))</f>
        <v>-丁当</v>
      </c>
      <c r="E25" t="s">
        <v>2218</v>
      </c>
      <c r="F25" s="10"/>
      <c r="G25" s="10"/>
    </row>
    <row r="26" spans="1:9" x14ac:dyDescent="0.25">
      <c r="A26" t="s">
        <v>4337</v>
      </c>
      <c r="B26" s="21" t="s">
        <v>4338</v>
      </c>
      <c r="C26" s="15" t="s">
        <v>4339</v>
      </c>
      <c r="D26" t="str">
        <f t="array" aca="1" ref="D26" ca="1">CONCATENATE(A26,"-",MID(CELL("filename",A25),FIND("]",CELL("filename",A25))+1,255))</f>
        <v>白天的月亮-丁当</v>
      </c>
      <c r="E26" t="s">
        <v>2218</v>
      </c>
      <c r="F26" s="10">
        <v>3.4027777777777768E-2</v>
      </c>
      <c r="G26" s="10">
        <v>4.4444444444444453E-2</v>
      </c>
      <c r="I26">
        <v>1</v>
      </c>
    </row>
    <row r="27" spans="1:9" x14ac:dyDescent="0.25">
      <c r="C27" s="15"/>
      <c r="D27" t="str">
        <f t="array" aca="1" ref="D27" ca="1">CONCATENATE(A27,"-",MID(CELL("filename",A26),FIND("]",CELL("filename",A26))+1,255))</f>
        <v>-丁当</v>
      </c>
      <c r="E27" t="s">
        <v>2218</v>
      </c>
      <c r="F27" s="10"/>
      <c r="G27" s="10"/>
    </row>
    <row r="28" spans="1:9" x14ac:dyDescent="0.25">
      <c r="C28" s="15"/>
      <c r="D28" t="str">
        <f t="array" aca="1" ref="D28" ca="1">CONCATENATE(A28,"-",MID(CELL("filename",A27),FIND("]",CELL("filename",A27))+1,255))</f>
        <v>-丁当</v>
      </c>
      <c r="E28" t="s">
        <v>2218</v>
      </c>
      <c r="F28" s="10"/>
      <c r="G28" s="10"/>
    </row>
    <row r="29" spans="1:9" x14ac:dyDescent="0.25">
      <c r="A29" t="s">
        <v>4340</v>
      </c>
      <c r="B29" s="21" t="s">
        <v>4341</v>
      </c>
      <c r="C29" s="15"/>
      <c r="D29" t="str">
        <f t="array" aca="1" ref="D29" ca="1">CONCATENATE(A29,"-",MID(CELL("filename",A28),FIND("]",CELL("filename",A28))+1,255))</f>
        <v>好难得-丁当</v>
      </c>
      <c r="E29" t="s">
        <v>2218</v>
      </c>
      <c r="F29" s="10"/>
      <c r="G29" s="10"/>
    </row>
    <row r="30" spans="1:9" x14ac:dyDescent="0.25">
      <c r="A30" t="s">
        <v>4342</v>
      </c>
      <c r="B30" s="21" t="s">
        <v>4343</v>
      </c>
      <c r="C30" s="15"/>
      <c r="D30" t="str">
        <f t="array" aca="1" ref="D30" ca="1">CONCATENATE(A30,"-",MID(CELL("filename",A29),FIND("]",CELL("filename",A29))+1,255))</f>
        <v>幸运草-丁当</v>
      </c>
      <c r="E30" t="s">
        <v>2218</v>
      </c>
      <c r="F30" s="10"/>
      <c r="G30" s="10"/>
    </row>
    <row r="31" spans="1:9" x14ac:dyDescent="0.25">
      <c r="A31" t="s">
        <v>4344</v>
      </c>
      <c r="B31" s="21" t="s">
        <v>4345</v>
      </c>
      <c r="C31" s="15"/>
      <c r="D31" t="str">
        <f t="array" aca="1" ref="D31" ca="1">CONCATENATE(A31,"-",MID(CELL("filename",A30),FIND("]",CELL("filename",A30))+1,255))</f>
        <v>可以不可以-丁当</v>
      </c>
      <c r="E31" t="s">
        <v>2218</v>
      </c>
      <c r="F31" s="10"/>
      <c r="G31" s="10"/>
    </row>
    <row r="32" spans="1:9" x14ac:dyDescent="0.25">
      <c r="A32" t="s">
        <v>4346</v>
      </c>
      <c r="B32" s="21" t="s">
        <v>4347</v>
      </c>
      <c r="C32" s="15"/>
      <c r="D32" t="str">
        <f t="array" aca="1" ref="D32" ca="1">CONCATENATE(A32,"-",MID(CELL("filename",A31),FIND("]",CELL("filename",A31))+1,255))</f>
        <v>Goodbye-丁当</v>
      </c>
      <c r="E32" t="s">
        <v>2218</v>
      </c>
      <c r="F32" s="10"/>
      <c r="G32" s="10"/>
    </row>
    <row r="33" spans="1:9" x14ac:dyDescent="0.25">
      <c r="A33" t="s">
        <v>4348</v>
      </c>
      <c r="B33" s="21" t="s">
        <v>2528</v>
      </c>
      <c r="C33" s="15"/>
      <c r="D33" t="str">
        <f t="array" aca="1" ref="D33" ca="1">CONCATENATE(A33,"-",MID(CELL("filename",A32),FIND("]",CELL("filename",A32))+1,255))</f>
        <v>弗丽嘉-丁当</v>
      </c>
      <c r="E33" t="s">
        <v>2218</v>
      </c>
      <c r="F33" s="10"/>
      <c r="G33" s="10"/>
      <c r="I33">
        <v>1</v>
      </c>
    </row>
    <row r="34" spans="1:9" x14ac:dyDescent="0.25">
      <c r="A34" t="s">
        <v>4342</v>
      </c>
      <c r="B34" s="21" t="s">
        <v>4343</v>
      </c>
      <c r="C34" s="15"/>
      <c r="D34" t="str">
        <f t="array" aca="1" ref="D34" ca="1">CONCATENATE(A34,"-",MID(CELL("filename",A33),FIND("]",CELL("filename",A33))+1,255))</f>
        <v>幸运草-丁当</v>
      </c>
      <c r="E34" t="s">
        <v>2218</v>
      </c>
      <c r="F34" s="10"/>
      <c r="G34" s="10"/>
    </row>
    <row r="35" spans="1:9" x14ac:dyDescent="0.25">
      <c r="A35" t="s">
        <v>4349</v>
      </c>
      <c r="B35" s="21" t="s">
        <v>2528</v>
      </c>
      <c r="C35" s="15"/>
      <c r="D35" t="str">
        <f t="array" aca="1" ref="D35" ca="1">CONCATENATE(A35,"-",MID(CELL("filename",A34),FIND("]",CELL("filename",A34))+1,255))</f>
        <v>真爱到永远-丁当</v>
      </c>
      <c r="E35" t="s">
        <v>2218</v>
      </c>
      <c r="F35" s="10"/>
      <c r="G35" s="10"/>
    </row>
    <row r="36" spans="1:9" x14ac:dyDescent="0.25">
      <c r="A36" t="s">
        <v>4350</v>
      </c>
      <c r="B36" s="21" t="s">
        <v>4351</v>
      </c>
      <c r="C36" s="15"/>
      <c r="D36" t="str">
        <f t="array" aca="1" ref="D36" ca="1">CONCATENATE(A36,"-",MID(CELL("filename",A35),FIND("]",CELL("filename",A35))+1,255))</f>
        <v>牵挂-丁当</v>
      </c>
      <c r="E36" t="s">
        <v>2218</v>
      </c>
      <c r="F36" s="10"/>
      <c r="G36" s="10"/>
    </row>
    <row r="37" spans="1:9" x14ac:dyDescent="0.25">
      <c r="A37" t="s">
        <v>4352</v>
      </c>
      <c r="B37" s="21" t="s">
        <v>2528</v>
      </c>
      <c r="C37" s="15"/>
      <c r="D37" t="str">
        <f t="array" aca="1" ref="D37" ca="1">CONCATENATE(A37,"-",MID(CELL("filename",A36),FIND("]",CELL("filename",A36))+1,255))</f>
        <v>偷偷的爱-丁当</v>
      </c>
      <c r="E37" t="s">
        <v>2218</v>
      </c>
      <c r="F37" s="10"/>
      <c r="G37" s="10"/>
    </row>
    <row r="38" spans="1:9" x14ac:dyDescent="0.25">
      <c r="A38" t="s">
        <v>4353</v>
      </c>
      <c r="B38" s="21" t="s">
        <v>4354</v>
      </c>
      <c r="C38" s="15"/>
      <c r="D38" t="str">
        <f t="array" aca="1" ref="D38" ca="1">CONCATENATE(A38,"-",MID(CELL("filename",A37),FIND("]",CELL("filename",A37))+1,255))</f>
        <v>好时光-丁当</v>
      </c>
      <c r="E38" t="s">
        <v>2218</v>
      </c>
      <c r="F38" s="10"/>
      <c r="G38" s="10"/>
    </row>
    <row r="39" spans="1:9" x14ac:dyDescent="0.25">
      <c r="A39" t="s">
        <v>4355</v>
      </c>
      <c r="B39" s="21" t="s">
        <v>2528</v>
      </c>
      <c r="C39" s="15"/>
      <c r="D39" t="str">
        <f t="array" aca="1" ref="D39" ca="1">CONCATENATE(A39,"-",MID(CELL("filename",A38),FIND("]",CELL("filename",A38))+1,255))</f>
        <v>亲爱陌生人-丁当</v>
      </c>
      <c r="E39" t="s">
        <v>2218</v>
      </c>
      <c r="F39" s="10"/>
      <c r="G39" s="10"/>
    </row>
    <row r="40" spans="1:9" x14ac:dyDescent="0.25">
      <c r="A40" t="s">
        <v>4356</v>
      </c>
      <c r="B40" s="21" t="s">
        <v>4357</v>
      </c>
      <c r="C40" s="15"/>
      <c r="D40" t="str">
        <f t="array" aca="1" ref="D40" ca="1">CONCATENATE(A40,"-",MID(CELL("filename",A39),FIND("]",CELL("filename",A39))+1,255))</f>
        <v>明白-丁当</v>
      </c>
      <c r="E40" t="s">
        <v>2218</v>
      </c>
      <c r="F40" s="10"/>
      <c r="G40" s="10"/>
    </row>
    <row r="41" spans="1:9" x14ac:dyDescent="0.25">
      <c r="A41" t="s">
        <v>4358</v>
      </c>
      <c r="B41" s="21" t="s">
        <v>2528</v>
      </c>
      <c r="C41" s="15"/>
      <c r="D41" t="str">
        <f t="array" aca="1" ref="D41" ca="1">CONCATENATE(A41,"-",MID(CELL("filename",A40),FIND("]",CELL("filename",A40))+1,255))</f>
        <v>我爱上的-丁当</v>
      </c>
      <c r="E41" t="s">
        <v>2218</v>
      </c>
      <c r="F41" s="10"/>
      <c r="G41" s="10"/>
    </row>
    <row r="42" spans="1:9" x14ac:dyDescent="0.25">
      <c r="A42" t="s">
        <v>4359</v>
      </c>
      <c r="B42" s="21" t="s">
        <v>4360</v>
      </c>
      <c r="C42" s="15"/>
      <c r="D42" t="str">
        <f t="array" aca="1" ref="D42" ca="1">CONCATENATE(A42,"-",MID(CELL("filename",A41),FIND("]",CELL("filename",A41))+1,255))</f>
        <v>夜猫-丁当</v>
      </c>
      <c r="E42" t="s">
        <v>2218</v>
      </c>
      <c r="F42" s="10"/>
      <c r="G42" s="10"/>
    </row>
    <row r="43" spans="1:9" x14ac:dyDescent="0.25">
      <c r="A43" t="s">
        <v>4361</v>
      </c>
      <c r="B43" s="21" t="s">
        <v>2528</v>
      </c>
      <c r="C43" s="15"/>
      <c r="D43" t="str">
        <f t="array" aca="1" ref="D43" ca="1">CONCATENATE(A43,"-",MID(CELL("filename",A42),FIND("]",CELL("filename",A42))+1,255))</f>
        <v>他还认不认得我-丁当</v>
      </c>
      <c r="E43" t="s">
        <v>2218</v>
      </c>
      <c r="F43" s="10"/>
      <c r="G43" s="10"/>
    </row>
    <row r="44" spans="1:9" x14ac:dyDescent="0.25">
      <c r="C44" s="15"/>
      <c r="D44" t="str">
        <f t="array" aca="1" ref="D44" ca="1">CONCATENATE(A44,"-",MID(CELL("filename",A43),FIND("]",CELL("filename",A43))+1,255))</f>
        <v>-丁当</v>
      </c>
      <c r="E44" t="s">
        <v>2218</v>
      </c>
      <c r="F44" s="10"/>
      <c r="G44" s="10"/>
    </row>
    <row r="45" spans="1:9" x14ac:dyDescent="0.25">
      <c r="C45" s="15"/>
      <c r="D45" t="str">
        <f t="array" aca="1" ref="D45" ca="1">CONCATENATE(A45,"-",MID(CELL("filename",A44),FIND("]",CELL("filename",A44))+1,255))</f>
        <v>-丁当</v>
      </c>
      <c r="E45" t="s">
        <v>2218</v>
      </c>
      <c r="F45" s="10"/>
      <c r="G45" s="10"/>
    </row>
    <row r="46" spans="1:9" x14ac:dyDescent="0.25">
      <c r="C46" s="15"/>
      <c r="D46" t="str">
        <f t="array" aca="1" ref="D46" ca="1">CONCATENATE(A46,"-",MID(CELL("filename",A45),FIND("]",CELL("filename",A45))+1,255))</f>
        <v>-丁当</v>
      </c>
      <c r="E46" t="s">
        <v>2218</v>
      </c>
      <c r="F46" s="10"/>
      <c r="G46" s="10"/>
    </row>
    <row r="47" spans="1:9" x14ac:dyDescent="0.25">
      <c r="C47" s="15"/>
      <c r="D47" t="str">
        <f t="array" aca="1" ref="D47" ca="1">CONCATENATE(A47,"-",MID(CELL("filename",A46),FIND("]",CELL("filename",A46))+1,255))</f>
        <v>-丁当</v>
      </c>
      <c r="E47" t="s">
        <v>2218</v>
      </c>
      <c r="F47" s="10"/>
      <c r="G47" s="10"/>
      <c r="I47">
        <v>1</v>
      </c>
    </row>
    <row r="48" spans="1:9" x14ac:dyDescent="0.25">
      <c r="A48" t="s">
        <v>4362</v>
      </c>
      <c r="B48" s="21" t="s">
        <v>4363</v>
      </c>
      <c r="D48" t="str">
        <f t="array" aca="1" ref="D48" ca="1">CONCATENATE(A48,"-",MID(CELL("filename",A47),FIND("]",CELL("filename",A47))+1,255))</f>
        <v>女字旁-丁当</v>
      </c>
      <c r="E48" t="s">
        <v>2218</v>
      </c>
      <c r="I48">
        <v>1</v>
      </c>
    </row>
    <row r="49" spans="1:9" x14ac:dyDescent="0.25">
      <c r="A49" t="s">
        <v>4364</v>
      </c>
      <c r="B49" s="21" t="s">
        <v>4365</v>
      </c>
      <c r="D49" t="str">
        <f t="array" aca="1" ref="D49" ca="1">CONCATENATE(A49,"-",MID(CELL("filename",A48),FIND("]",CELL("filename",A48))+1,255))</f>
        <v>为你而活-丁当</v>
      </c>
      <c r="E49" t="s">
        <v>2218</v>
      </c>
      <c r="I49">
        <v>1</v>
      </c>
    </row>
    <row r="50" spans="1:9" x14ac:dyDescent="0.25">
      <c r="A50" t="s">
        <v>4366</v>
      </c>
      <c r="B50" s="21" t="s">
        <v>4367</v>
      </c>
      <c r="D50" t="str">
        <f t="array" aca="1" ref="D50" ca="1">CONCATENATE(A50,"-",MID(CELL("filename",A49),FIND("]",CELL("filename",A49))+1,255))</f>
        <v>与光同行-丁当</v>
      </c>
      <c r="E50" t="s">
        <v>2218</v>
      </c>
      <c r="I50">
        <v>1</v>
      </c>
    </row>
    <row r="51" spans="1:9" x14ac:dyDescent="0.25">
      <c r="A51" t="s">
        <v>4368</v>
      </c>
      <c r="B51" s="21" t="s">
        <v>4369</v>
      </c>
      <c r="D51" t="str">
        <f t="array" aca="1" ref="D51" ca="1">CONCATENATE(A51,"-",MID(CELL("filename",A50),FIND("]",CELL("filename",A50))+1,255))</f>
        <v>叹-丁当</v>
      </c>
      <c r="E51" t="s">
        <v>2218</v>
      </c>
      <c r="I51">
        <v>1</v>
      </c>
    </row>
    <row r="52" spans="1:9" x14ac:dyDescent="0.25">
      <c r="A52" t="s">
        <v>4370</v>
      </c>
      <c r="B52" s="21" t="s">
        <v>2528</v>
      </c>
      <c r="D52" t="str">
        <f t="array" aca="1" ref="D52" ca="1">CONCATENATE(A52,"-",MID(CELL("filename",A51),FIND("]",CELL("filename",A51))+1,255))</f>
        <v>我没那么爱你-丁当</v>
      </c>
      <c r="E52" t="s">
        <v>2218</v>
      </c>
      <c r="I52">
        <v>1</v>
      </c>
    </row>
    <row r="53" spans="1:9" x14ac:dyDescent="0.25">
      <c r="A53" t="s">
        <v>4371</v>
      </c>
      <c r="B53" s="21" t="s">
        <v>4372</v>
      </c>
      <c r="D53" t="str">
        <f t="array" aca="1" ref="D53" ca="1">CONCATENATE(A53,"-",MID(CELL("filename",A52),FIND("]",CELL("filename",A52))+1,255))</f>
        <v>陷-丁当</v>
      </c>
      <c r="E53" t="s">
        <v>2218</v>
      </c>
      <c r="I53">
        <v>1</v>
      </c>
    </row>
    <row r="54" spans="1:9" x14ac:dyDescent="0.25">
      <c r="D54" t="str">
        <f t="array" aca="1" ref="D54" ca="1">CONCATENATE(A54,"-",MID(CELL("filename",A53),FIND("]",CELL("filename",A53))+1,255))</f>
        <v>-丁当</v>
      </c>
      <c r="E54" t="s">
        <v>2218</v>
      </c>
    </row>
    <row r="55" spans="1:9" x14ac:dyDescent="0.25">
      <c r="D55" t="str">
        <f t="array" aca="1" ref="D55" ca="1">CONCATENATE(A55,"-",MID(CELL("filename",A54),FIND("]",CELL("filename",A54))+1,255))</f>
        <v>-丁当</v>
      </c>
      <c r="E55" t="s">
        <v>2218</v>
      </c>
    </row>
    <row r="56" spans="1:9" x14ac:dyDescent="0.25">
      <c r="D56" t="str">
        <f t="array" aca="1" ref="D56" ca="1">CONCATENATE(A56,"-",MID(CELL("filename",A55),FIND("]",CELL("filename",A55))+1,255))</f>
        <v>-丁当</v>
      </c>
      <c r="E56" t="s">
        <v>2218</v>
      </c>
    </row>
    <row r="57" spans="1:9" x14ac:dyDescent="0.25">
      <c r="D57" t="str">
        <f t="array" aca="1" ref="D57" ca="1">CONCATENATE(A57,"-",MID(CELL("filename",A56),FIND("]",CELL("filename",A56))+1,255))</f>
        <v>-丁当</v>
      </c>
      <c r="E57" t="s">
        <v>2218</v>
      </c>
    </row>
    <row r="58" spans="1:9" x14ac:dyDescent="0.25">
      <c r="D58" t="str">
        <f t="array" aca="1" ref="D58" ca="1">CONCATENATE(A58,"-",MID(CELL("filename",A57),FIND("]",CELL("filename",A57))+1,255))</f>
        <v>-丁当</v>
      </c>
      <c r="E58" t="s">
        <v>2218</v>
      </c>
    </row>
    <row r="59" spans="1:9" x14ac:dyDescent="0.25">
      <c r="D59" t="str">
        <f t="array" aca="1" ref="D59" ca="1">CONCATENATE(A59,"-",MID(CELL("filename",A58),FIND("]",CELL("filename",A58))+1,255))</f>
        <v>-丁当</v>
      </c>
      <c r="E59" t="s">
        <v>2218</v>
      </c>
    </row>
    <row r="60" spans="1:9" x14ac:dyDescent="0.25">
      <c r="D60" t="str">
        <f t="array" aca="1" ref="D60" ca="1">CONCATENATE(A60,"-",MID(CELL("filename",A59),FIND("]",CELL("filename",A59))+1,255))</f>
        <v>-丁当</v>
      </c>
      <c r="E60" t="s">
        <v>2218</v>
      </c>
    </row>
    <row r="61" spans="1:9" x14ac:dyDescent="0.25">
      <c r="D61" t="str">
        <f t="array" aca="1" ref="D61" ca="1">CONCATENATE(A61,"-",MID(CELL("filename",A60),FIND("]",CELL("filename",A60))+1,255))</f>
        <v>-丁当</v>
      </c>
      <c r="E61" t="s">
        <v>2218</v>
      </c>
    </row>
    <row r="68" spans="1:9" x14ac:dyDescent="0.25">
      <c r="A68" t="s">
        <v>54</v>
      </c>
      <c r="B68" s="21" t="s">
        <v>55</v>
      </c>
      <c r="D68" t="str">
        <f t="array" aca="1" ref="D68" ca="1">CONCATENATE(A68,"-",MID(CELL("filename",A67),FIND("]",CELL("filename",A67))+1,255))</f>
        <v>kiss goodbye-丁当</v>
      </c>
      <c r="E68" t="s">
        <v>13</v>
      </c>
    </row>
    <row r="69" spans="1:9" x14ac:dyDescent="0.25">
      <c r="A69" t="s">
        <v>147</v>
      </c>
      <c r="B69" s="21" t="s">
        <v>148</v>
      </c>
      <c r="D69" t="str">
        <f t="array" aca="1" ref="D69" ca="1">CONCATENATE(A69,"-",MID(CELL("filename",A68),FIND("]",CELL("filename",A68))+1,255))</f>
        <v>爱如潮水-丁当</v>
      </c>
      <c r="E69" t="s">
        <v>13</v>
      </c>
    </row>
    <row r="70" spans="1:9" x14ac:dyDescent="0.25">
      <c r="A70" t="s">
        <v>304</v>
      </c>
      <c r="B70" s="21" t="s">
        <v>305</v>
      </c>
      <c r="D70" t="str">
        <f t="array" aca="1" ref="D70" ca="1">CONCATENATE(A70,"-",MID(CELL("filename",A69),FIND("]",CELL("filename",A69))+1,255))</f>
        <v>达尔文-丁当</v>
      </c>
      <c r="E70" t="s">
        <v>13</v>
      </c>
    </row>
    <row r="71" spans="1:9" x14ac:dyDescent="0.25">
      <c r="A71" t="s">
        <v>320</v>
      </c>
      <c r="B71" s="21" t="s">
        <v>321</v>
      </c>
      <c r="D71" t="str">
        <f t="array" aca="1" ref="D71" ca="1">CONCATENATE(A71,"-",MID(CELL("filename",A70),FIND("]",CELL("filename",A70))+1,255))</f>
        <v>大海-丁当</v>
      </c>
      <c r="E71" t="s">
        <v>13</v>
      </c>
    </row>
    <row r="72" spans="1:9" x14ac:dyDescent="0.25">
      <c r="A72" t="s">
        <v>573</v>
      </c>
      <c r="B72" s="21" t="s">
        <v>574</v>
      </c>
      <c r="D72" t="str">
        <f t="array" aca="1" ref="D72" ca="1">CONCATENATE(A72,"-",MID(CELL("filename",A71),FIND("]",CELL("filename",A71))+1,255))</f>
        <v>红颜-丁当</v>
      </c>
      <c r="E72" t="s">
        <v>13</v>
      </c>
    </row>
    <row r="73" spans="1:9" x14ac:dyDescent="0.25">
      <c r="A73" t="s">
        <v>982</v>
      </c>
      <c r="B73" s="21" t="s">
        <v>983</v>
      </c>
      <c r="D73" t="str">
        <f t="array" aca="1" ref="D73" ca="1">CONCATENATE(A73,"-",MID(CELL("filename",A72),FIND("]",CELL("filename",A72))+1,255))</f>
        <v>漂洋过海来看你-丁当</v>
      </c>
      <c r="E73" t="s">
        <v>13</v>
      </c>
    </row>
    <row r="74" spans="1:9" x14ac:dyDescent="0.25">
      <c r="A74" t="s">
        <v>1926</v>
      </c>
      <c r="B74" s="21" t="s">
        <v>1927</v>
      </c>
      <c r="D74" t="str">
        <f t="array" aca="1" ref="D74" ca="1">CONCATENATE(A74,"-",MID(CELL("filename",A73),FIND("]",CELL("filename",A73))+1,255))</f>
        <v>千年之恋-丁当</v>
      </c>
      <c r="E74" t="s">
        <v>13</v>
      </c>
      <c r="I74">
        <v>0</v>
      </c>
    </row>
    <row r="75" spans="1:9" x14ac:dyDescent="0.25">
      <c r="A75" t="s">
        <v>1175</v>
      </c>
      <c r="B75" s="21" t="s">
        <v>1176</v>
      </c>
      <c r="C75" s="15" t="s">
        <v>1177</v>
      </c>
      <c r="D75" t="str">
        <f t="array" aca="1" ref="D75" ca="1">CONCATENATE(A75,"-",MID(CELL("filename",A74),FIND("]",CELL("filename",A74))+1,255))</f>
        <v>输了你赢了世界又如何-丁当</v>
      </c>
      <c r="E75" s="20" t="s">
        <v>13</v>
      </c>
      <c r="F75" s="10">
        <v>2.777777777777778E-2</v>
      </c>
      <c r="G75" s="10">
        <v>4.7222222222222221E-2</v>
      </c>
      <c r="I75">
        <v>1</v>
      </c>
    </row>
    <row r="76" spans="1:9" x14ac:dyDescent="0.25">
      <c r="A76" t="s">
        <v>4373</v>
      </c>
      <c r="B76" s="21" t="s">
        <v>4374</v>
      </c>
      <c r="D76" t="str">
        <f t="array" aca="1" ref="D76" ca="1">CONCATENATE(A76,"-",MID(CELL("filename",A75),FIND("]",CELL("filename",A75))+1,255))</f>
        <v>太傻-丁当</v>
      </c>
      <c r="E76" t="s">
        <v>13</v>
      </c>
    </row>
    <row r="77" spans="1:9" x14ac:dyDescent="0.25">
      <c r="A77" t="s">
        <v>2001</v>
      </c>
      <c r="B77" s="21" t="s">
        <v>2002</v>
      </c>
      <c r="D77" t="str">
        <f t="array" aca="1" ref="D77" ca="1">CONCATENATE(A77,"-",MID(CELL("filename",A76),FIND("]",CELL("filename",A76))+1,255))</f>
        <v>天使-丁当</v>
      </c>
      <c r="E77" t="s">
        <v>13</v>
      </c>
      <c r="I77">
        <v>0</v>
      </c>
    </row>
    <row r="78" spans="1:9" x14ac:dyDescent="0.25">
      <c r="A78" t="s">
        <v>1403</v>
      </c>
      <c r="B78" s="21" t="s">
        <v>1404</v>
      </c>
      <c r="D78" t="str">
        <f t="array" aca="1" ref="D78" ca="1">CONCATENATE(A78,"-",MID(CELL("filename",A77),FIND("]",CELL("filename",A77))+1,255))</f>
        <v>我是一只小小鸟-丁当</v>
      </c>
      <c r="E78" t="s">
        <v>13</v>
      </c>
    </row>
    <row r="79" spans="1:9" x14ac:dyDescent="0.25">
      <c r="A79" t="s">
        <v>1446</v>
      </c>
      <c r="B79" s="21" t="s">
        <v>1447</v>
      </c>
      <c r="C79" s="15" t="s">
        <v>1448</v>
      </c>
      <c r="D79" t="str">
        <f t="array" aca="1" ref="D79" ca="1">CONCATENATE(A79,"-",MID(CELL("filename",A78),FIND("]",CELL("filename",A78))+1,255))</f>
        <v>无价之姐-丁当</v>
      </c>
      <c r="E79" t="s">
        <v>13</v>
      </c>
      <c r="F79" s="10">
        <v>5.2083333333333343E-2</v>
      </c>
      <c r="G79" s="10">
        <v>6.3194444444444442E-2</v>
      </c>
      <c r="I79">
        <v>1</v>
      </c>
    </row>
    <row r="80" spans="1:9" x14ac:dyDescent="0.25">
      <c r="A80" t="s">
        <v>1999</v>
      </c>
      <c r="B80" s="21" t="s">
        <v>2000</v>
      </c>
      <c r="D80" t="str">
        <f t="array" aca="1" ref="D80" ca="1">CONCATENATE(A80,"-",MID(CELL("filename",A79),FIND("]",CELL("filename",A79))+1,255))</f>
        <v>心太软-丁当</v>
      </c>
      <c r="E80" t="s">
        <v>13</v>
      </c>
    </row>
    <row r="81" spans="1:10" x14ac:dyDescent="0.25">
      <c r="A81" t="s">
        <v>1633</v>
      </c>
      <c r="B81" s="21" t="s">
        <v>1634</v>
      </c>
      <c r="D81" t="str">
        <f t="array" aca="1" ref="D81" ca="1">CONCATENATE(A81,"-",MID(CELL("filename",A80),FIND("]",CELL("filename",A80))+1,255))</f>
        <v>洋葱-丁当</v>
      </c>
      <c r="E81" t="s">
        <v>13</v>
      </c>
    </row>
    <row r="82" spans="1:10" x14ac:dyDescent="0.25">
      <c r="A82" t="s">
        <v>1996</v>
      </c>
      <c r="B82" s="21" t="s">
        <v>1997</v>
      </c>
      <c r="C82" s="15" t="s">
        <v>1998</v>
      </c>
      <c r="D82" t="str">
        <f t="array" aca="1" ref="D82" ca="1">CONCATENATE(A82,"-",MID(CELL("filename",A81),FIND("]",CELL("filename",A81))+1,255))</f>
        <v>一样的月光-丁当</v>
      </c>
      <c r="E82" t="s">
        <v>13</v>
      </c>
      <c r="F82" s="10">
        <v>4.0972222222222222E-2</v>
      </c>
      <c r="G82" s="10">
        <v>6.1805555555555558E-2</v>
      </c>
      <c r="I82">
        <v>0</v>
      </c>
      <c r="J82">
        <v>1.2</v>
      </c>
    </row>
    <row r="83" spans="1:10" x14ac:dyDescent="0.25">
      <c r="A83" t="s">
        <v>1720</v>
      </c>
      <c r="B83" s="21" t="s">
        <v>1721</v>
      </c>
      <c r="D83" t="str">
        <f t="array" aca="1" ref="D83" ca="1">CONCATENATE(A83,"-",MID(CELL("filename",A82),FIND("]",CELL("filename",A82))+1,255))</f>
        <v>用心良苦-丁当</v>
      </c>
      <c r="E83" t="s">
        <v>13</v>
      </c>
    </row>
    <row r="84" spans="1:10" x14ac:dyDescent="0.25">
      <c r="A84" t="s">
        <v>1781</v>
      </c>
      <c r="B84" s="21" t="s">
        <v>1782</v>
      </c>
      <c r="D84" t="str">
        <f t="array" aca="1" ref="D84" ca="1">CONCATENATE(A84,"-",MID(CELL("filename",A83),FIND("]",CELL("filename",A83))+1,255))</f>
        <v>约定-丁当</v>
      </c>
      <c r="E84" t="s">
        <v>13</v>
      </c>
    </row>
    <row r="85" spans="1:10" x14ac:dyDescent="0.25">
      <c r="A85" t="s">
        <v>1826</v>
      </c>
      <c r="B85" s="21" t="s">
        <v>1827</v>
      </c>
      <c r="D85" t="str">
        <f t="array" aca="1" ref="D85" ca="1">CONCATENATE(A85,"-",MID(CELL("filename",A84),FIND("]",CELL("filename",A84))+1,255))</f>
        <v>拯救-丁当</v>
      </c>
      <c r="E85" t="s">
        <v>13</v>
      </c>
      <c r="I85">
        <v>0</v>
      </c>
    </row>
    <row r="86" spans="1:10" x14ac:dyDescent="0.25">
      <c r="A86" t="s">
        <v>1881</v>
      </c>
      <c r="B86" s="21" t="s">
        <v>1882</v>
      </c>
      <c r="D86" t="str">
        <f t="array" aca="1" ref="D86" ca="1">CONCATENATE(A86,"-",MID(CELL("filename",A85),FIND("]",CELL("filename",A85))+1,255))</f>
        <v>自由-丁当</v>
      </c>
      <c r="E86" t="s">
        <v>13</v>
      </c>
    </row>
    <row r="87" spans="1:10" x14ac:dyDescent="0.25">
      <c r="A87" t="s">
        <v>757</v>
      </c>
      <c r="B87" s="21" t="s">
        <v>758</v>
      </c>
      <c r="C87" s="15" t="s">
        <v>759</v>
      </c>
      <c r="D87" t="str">
        <f t="array" aca="1" ref="D87" ca="1">CONCATENATE(A87,"-",MID(CELL("filename",A47),FIND("]",CELL("filename",A47))+1,255))</f>
        <v>离家出走-丁当</v>
      </c>
      <c r="E87" t="s">
        <v>13</v>
      </c>
      <c r="F87" s="10">
        <v>4.791666666666667E-2</v>
      </c>
      <c r="G87" s="10">
        <v>7.013888888888889E-2</v>
      </c>
      <c r="I87">
        <v>1</v>
      </c>
    </row>
    <row r="88" spans="1:10" x14ac:dyDescent="0.25">
      <c r="D88" t="str">
        <f t="array" aca="1" ref="D88" ca="1">CONCATENATE(A88,"-",MID(CELL("filename",A86),FIND("]",CELL("filename",A86))+1,255))</f>
        <v>-丁当</v>
      </c>
      <c r="E88" t="s">
        <v>13</v>
      </c>
    </row>
    <row r="89" spans="1:10" x14ac:dyDescent="0.25">
      <c r="D89" t="str">
        <f t="array" aca="1" ref="D89" ca="1">CONCATENATE(A89,"-",MID(CELL("filename",A88),FIND("]",CELL("filename",A88))+1,255))</f>
        <v>-丁当</v>
      </c>
      <c r="E89" t="s">
        <v>13</v>
      </c>
    </row>
    <row r="90" spans="1:10" x14ac:dyDescent="0.25">
      <c r="D90" t="str">
        <f t="array" aca="1" ref="D90" ca="1">CONCATENATE(A90,"-",MID(CELL("filename",A89),FIND("]",CELL("filename",A89))+1,255))</f>
        <v>-丁当</v>
      </c>
      <c r="E90" t="s">
        <v>13</v>
      </c>
    </row>
    <row r="91" spans="1:10" x14ac:dyDescent="0.25">
      <c r="D91" t="str">
        <f t="array" aca="1" ref="D91" ca="1">CONCATENATE(A91,"-",MID(CELL("filename",A90),FIND("]",CELL("filename",A90))+1,255))</f>
        <v>-丁当</v>
      </c>
      <c r="E91" t="s">
        <v>13</v>
      </c>
    </row>
    <row r="92" spans="1:10" x14ac:dyDescent="0.25">
      <c r="D92" t="str">
        <f t="array" aca="1" ref="D92" ca="1">CONCATENATE(A92,"-",MID(CELL("filename",A91),FIND("]",CELL("filename",A91))+1,255))</f>
        <v>-丁当</v>
      </c>
      <c r="E92" t="s">
        <v>13</v>
      </c>
    </row>
    <row r="93" spans="1:10" x14ac:dyDescent="0.25">
      <c r="D93" t="str">
        <f t="array" aca="1" ref="D93" ca="1">CONCATENATE(A93,"-",MID(CELL("filename",A92),FIND("]",CELL("filename",A92))+1,255))</f>
        <v>-丁当</v>
      </c>
      <c r="E93" t="s">
        <v>13</v>
      </c>
    </row>
    <row r="94" spans="1:10" x14ac:dyDescent="0.25">
      <c r="D94" t="str">
        <f t="array" aca="1" ref="D94" ca="1">CONCATENATE(A94,"-",MID(CELL("filename",A93),FIND("]",CELL("filename",A93))+1,255))</f>
        <v>-丁当</v>
      </c>
      <c r="E94" t="s">
        <v>13</v>
      </c>
    </row>
    <row r="95" spans="1:10" x14ac:dyDescent="0.25">
      <c r="D95" t="str">
        <f t="array" aca="1" ref="D95" ca="1">CONCATENATE(A95,"-",MID(CELL("filename",A94),FIND("]",CELL("filename",A94))+1,255))</f>
        <v>-丁当</v>
      </c>
      <c r="E95" t="s">
        <v>13</v>
      </c>
    </row>
  </sheetData>
  <hyperlinks>
    <hyperlink ref="C3" r:id="rId1" xr:uid="{00000000-0004-0000-1700-000000000000}"/>
    <hyperlink ref="C4" r:id="rId2" xr:uid="{00000000-0004-0000-1700-000001000000}"/>
    <hyperlink ref="C5" r:id="rId3" xr:uid="{00000000-0004-0000-1700-000002000000}"/>
    <hyperlink ref="C6" r:id="rId4" xr:uid="{00000000-0004-0000-1700-000003000000}"/>
    <hyperlink ref="C10" r:id="rId5" xr:uid="{00000000-0004-0000-1700-000004000000}"/>
    <hyperlink ref="C11" r:id="rId6" xr:uid="{00000000-0004-0000-1700-000005000000}"/>
    <hyperlink ref="C12" r:id="rId7" xr:uid="{00000000-0004-0000-1700-000006000000}"/>
    <hyperlink ref="C13" r:id="rId8" xr:uid="{00000000-0004-0000-1700-000007000000}"/>
    <hyperlink ref="C14" r:id="rId9" xr:uid="{00000000-0004-0000-1700-000008000000}"/>
    <hyperlink ref="C15" r:id="rId10" xr:uid="{00000000-0004-0000-1700-000009000000}"/>
    <hyperlink ref="C16" r:id="rId11" xr:uid="{00000000-0004-0000-1700-00000A000000}"/>
    <hyperlink ref="C17" r:id="rId12" xr:uid="{00000000-0004-0000-1700-00000B000000}"/>
    <hyperlink ref="C18" r:id="rId13" xr:uid="{00000000-0004-0000-1700-00000C000000}"/>
    <hyperlink ref="C19" r:id="rId14" xr:uid="{00000000-0004-0000-1700-00000D000000}"/>
    <hyperlink ref="C20" r:id="rId15" xr:uid="{00000000-0004-0000-1700-00000E000000}"/>
    <hyperlink ref="C21" r:id="rId16" xr:uid="{00000000-0004-0000-1700-00000F000000}"/>
    <hyperlink ref="C22" r:id="rId17" xr:uid="{00000000-0004-0000-1700-000010000000}"/>
    <hyperlink ref="C26" r:id="rId18" xr:uid="{00000000-0004-0000-1700-000011000000}"/>
    <hyperlink ref="C75" r:id="rId19" xr:uid="{00000000-0004-0000-1700-000012000000}"/>
    <hyperlink ref="C79" r:id="rId20" xr:uid="{00000000-0004-0000-1700-000013000000}"/>
    <hyperlink ref="C82" r:id="rId21" xr:uid="{00000000-0004-0000-1700-000014000000}"/>
    <hyperlink ref="C87" r:id="rId22" xr:uid="{00000000-0004-0000-1700-000015000000}"/>
  </hyperlink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election activeCell="E47" sqref="E47"/>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575CB-DE5E-413E-AB22-EE6E86B9AFE4}">
  <dimension ref="A1:J174"/>
  <sheetViews>
    <sheetView topLeftCell="A109" workbookViewId="0">
      <selection activeCell="H99" sqref="H99"/>
    </sheetView>
  </sheetViews>
  <sheetFormatPr defaultRowHeight="15" x14ac:dyDescent="0.25"/>
  <cols>
    <col min="1" max="1" width="28.140625" style="19" customWidth="1"/>
    <col min="2" max="2" width="65.85546875" style="21" customWidth="1"/>
    <col min="3" max="3" width="50.28515625" style="19" customWidth="1"/>
    <col min="4" max="4" width="33.5703125" style="19" customWidth="1"/>
    <col min="5" max="7" width="9.140625" style="19" customWidth="1"/>
    <col min="8" max="8" width="31" style="19" customWidth="1"/>
    <col min="9" max="79" width="9.140625" style="19" customWidth="1"/>
    <col min="80" max="16384" width="9.140625" style="19"/>
  </cols>
  <sheetData>
    <row r="1" spans="1:10" x14ac:dyDescent="0.25">
      <c r="A1" s="19" t="s">
        <v>0</v>
      </c>
      <c r="B1" s="21" t="s">
        <v>1</v>
      </c>
      <c r="C1" s="19" t="s">
        <v>2</v>
      </c>
      <c r="D1" s="19" t="s">
        <v>3</v>
      </c>
      <c r="E1" s="19" t="s">
        <v>4</v>
      </c>
      <c r="F1" s="19" t="s">
        <v>5</v>
      </c>
      <c r="G1" s="19" t="s">
        <v>6</v>
      </c>
      <c r="H1" s="19" t="s">
        <v>7</v>
      </c>
      <c r="I1" s="19" t="s">
        <v>8</v>
      </c>
      <c r="J1" s="19" t="s">
        <v>9</v>
      </c>
    </row>
    <row r="2" spans="1:10" x14ac:dyDescent="0.25">
      <c r="A2" s="3" t="s">
        <v>4649</v>
      </c>
      <c r="B2" s="21" t="s">
        <v>23837</v>
      </c>
      <c r="C2" s="15" t="s">
        <v>23967</v>
      </c>
      <c r="D2" s="19" t="str">
        <f t="array" aca="1" ref="D2" ca="1">CONCATENATE(A2,"-",MID(CELL("filename",A99),FIND("]",CELL("filename",A99))+1,255))</f>
        <v>写一首歌-方大同</v>
      </c>
      <c r="E2" s="19" t="s">
        <v>2218</v>
      </c>
      <c r="F2" s="10">
        <v>4.4444444444444446E-2</v>
      </c>
      <c r="G2" s="10">
        <v>5.9027777777777776E-2</v>
      </c>
      <c r="I2" s="19">
        <v>0</v>
      </c>
    </row>
    <row r="3" spans="1:10" x14ac:dyDescent="0.25">
      <c r="A3" s="3" t="s">
        <v>4375</v>
      </c>
      <c r="B3" s="21" t="s">
        <v>4376</v>
      </c>
      <c r="C3" s="15" t="s">
        <v>4377</v>
      </c>
      <c r="D3" s="19" t="str">
        <f t="array" aca="1" ref="D3" ca="1">CONCATENATE(A3,"-",MID(CELL("filename",A1),FIND("]",CELL("filename",A1))+1,255))</f>
        <v>妹妹-方大同</v>
      </c>
      <c r="E3" s="19" t="s">
        <v>2218</v>
      </c>
      <c r="F3" s="10">
        <v>2.2916666666666669E-2</v>
      </c>
      <c r="G3" s="10">
        <v>5.5555555555555552E-2</v>
      </c>
      <c r="H3" s="19" t="s">
        <v>4378</v>
      </c>
      <c r="I3" s="19">
        <v>0</v>
      </c>
    </row>
    <row r="4" spans="1:10" x14ac:dyDescent="0.25">
      <c r="A4" s="3" t="s">
        <v>4379</v>
      </c>
      <c r="B4" s="21" t="s">
        <v>4380</v>
      </c>
      <c r="C4" s="15"/>
      <c r="D4" s="19" t="str">
        <f t="array" aca="1" ref="D4" ca="1">CONCATENATE(A4,"-",MID(CELL("filename",A3),FIND("]",CELL("filename",A3))+1,255))</f>
        <v>春风吹-方大同</v>
      </c>
      <c r="E4" s="19" t="s">
        <v>2218</v>
      </c>
      <c r="F4" s="10"/>
      <c r="G4" s="10"/>
    </row>
    <row r="5" spans="1:10" x14ac:dyDescent="0.25">
      <c r="A5" s="3" t="s">
        <v>4383</v>
      </c>
      <c r="B5" s="21" t="s">
        <v>4384</v>
      </c>
      <c r="C5" s="15"/>
      <c r="D5" s="19" t="str">
        <f t="array" aca="1" ref="D5" ca="1">CONCATENATE(A5,"-",MID(CELL("filename",A4),FIND("]",CELL("filename",A4))+1,255))</f>
        <v>女人-方大同</v>
      </c>
      <c r="E5" s="19" t="s">
        <v>2218</v>
      </c>
      <c r="F5" s="10"/>
      <c r="G5" s="10"/>
    </row>
    <row r="6" spans="1:10" x14ac:dyDescent="0.25">
      <c r="A6" s="3" t="s">
        <v>4391</v>
      </c>
      <c r="B6" s="21" t="s">
        <v>21024</v>
      </c>
      <c r="C6" s="15" t="s">
        <v>4393</v>
      </c>
      <c r="D6" s="19" t="str">
        <f t="array" aca="1" ref="D6" ca="1">CONCATENATE(A6,"-",MID(CELL("filename",A103),FIND("]",CELL("filename",A103))+1,255))</f>
        <v>南音-方大同</v>
      </c>
      <c r="E6" s="19" t="s">
        <v>2218</v>
      </c>
      <c r="F6" s="10">
        <v>3.5416666666666666E-2</v>
      </c>
      <c r="G6" s="10">
        <v>4.4444444444444446E-2</v>
      </c>
      <c r="I6" s="19">
        <v>0</v>
      </c>
    </row>
    <row r="7" spans="1:10" x14ac:dyDescent="0.25">
      <c r="A7" s="3" t="s">
        <v>4394</v>
      </c>
      <c r="B7" s="21" t="s">
        <v>4395</v>
      </c>
      <c r="C7" s="15" t="s">
        <v>4396</v>
      </c>
      <c r="D7" s="19" t="str">
        <f t="array" aca="1" ref="D7" ca="1">CONCATENATE(A7,"-",MID(CELL("filename",A104),FIND("]",CELL("filename",A104))+1,255))</f>
        <v>我们能不能-方大同</v>
      </c>
      <c r="E7" s="19" t="s">
        <v>2218</v>
      </c>
      <c r="F7" s="10">
        <v>3.6111111111111108E-2</v>
      </c>
      <c r="G7" s="10">
        <v>5.2083333333333343E-2</v>
      </c>
      <c r="I7" s="19">
        <v>0</v>
      </c>
    </row>
    <row r="8" spans="1:10" x14ac:dyDescent="0.25">
      <c r="A8" s="3" t="s">
        <v>3048</v>
      </c>
      <c r="B8" s="21" t="s">
        <v>4411</v>
      </c>
      <c r="C8" s="15"/>
      <c r="D8" s="19" t="str">
        <f t="array" aca="1" ref="D8" ca="1">CONCATENATE(A8,"-",MID(CELL("filename",A6),FIND("]",CELL("filename",A6))+1,255))</f>
        <v>爱爱爱-方大同</v>
      </c>
      <c r="E8" s="19" t="s">
        <v>2218</v>
      </c>
      <c r="F8" s="10"/>
      <c r="G8" s="10"/>
    </row>
    <row r="9" spans="1:10" x14ac:dyDescent="0.25">
      <c r="A9" s="32" t="s">
        <v>4412</v>
      </c>
      <c r="B9" s="21" t="s">
        <v>21157</v>
      </c>
      <c r="D9" s="19" t="str">
        <f t="array" aca="1" ref="D9" ca="1">CONCATENATE(A9,"-",MID(CELL("filename",A7),FIND("]",CELL("filename",A7))+1,255))</f>
        <v>苏丽珍-方大同</v>
      </c>
      <c r="E9" s="19" t="s">
        <v>2218</v>
      </c>
    </row>
    <row r="10" spans="1:10" x14ac:dyDescent="0.25">
      <c r="A10" s="3" t="s">
        <v>4414</v>
      </c>
      <c r="B10" s="21" t="s">
        <v>21025</v>
      </c>
      <c r="C10" s="15" t="s">
        <v>4416</v>
      </c>
      <c r="D10" s="19" t="str">
        <f t="array" aca="1" ref="D10" ca="1">CONCATENATE(A10,"-",MID(CELL("filename",A8),FIND("]",CELL("filename",A8))+1,255))</f>
        <v>歌手与模特儿-方大同</v>
      </c>
      <c r="E10" s="19" t="s">
        <v>2218</v>
      </c>
      <c r="F10" s="10">
        <v>3.6111111111111108E-2</v>
      </c>
      <c r="G10" s="10">
        <v>4.583333333333333E-2</v>
      </c>
      <c r="I10" s="19">
        <v>0</v>
      </c>
    </row>
    <row r="11" spans="1:10" x14ac:dyDescent="0.25">
      <c r="A11" s="19" t="s">
        <v>4419</v>
      </c>
      <c r="B11" s="21" t="s">
        <v>21026</v>
      </c>
      <c r="D11" s="19" t="str">
        <f t="array" aca="1" ref="D11" ca="1">CONCATENATE(A11,"-",MID(CELL("filename",A10),FIND("]",CELL("filename",A10))+1,255))</f>
        <v>四人游-方大同</v>
      </c>
      <c r="E11" s="19" t="s">
        <v>2218</v>
      </c>
    </row>
    <row r="12" spans="1:10" x14ac:dyDescent="0.25">
      <c r="A12" s="3" t="s">
        <v>4421</v>
      </c>
      <c r="B12" s="21" t="s">
        <v>4422</v>
      </c>
      <c r="C12" s="15" t="s">
        <v>4423</v>
      </c>
      <c r="D12" s="19" t="str">
        <f t="array" aca="1" ref="D12" ca="1">CONCATENATE(A12,"-",MID(CELL("filename",A11),FIND("]",CELL("filename",A11))+1,255))</f>
        <v>手拖手-方大同</v>
      </c>
      <c r="E12" s="19" t="s">
        <v>2218</v>
      </c>
      <c r="F12" s="10">
        <v>6.2500000000000003E-3</v>
      </c>
      <c r="G12" s="10">
        <v>3.8194444444444448E-2</v>
      </c>
      <c r="I12" s="19">
        <v>0</v>
      </c>
    </row>
    <row r="13" spans="1:10" x14ac:dyDescent="0.25">
      <c r="A13" s="3" t="s">
        <v>4424</v>
      </c>
      <c r="B13" s="21" t="s">
        <v>4425</v>
      </c>
      <c r="C13" s="15" t="s">
        <v>4426</v>
      </c>
      <c r="D13" s="19" t="str">
        <f t="array" aca="1" ref="D13" ca="1">CONCATENATE(A13,"-",MID(CELL("filename",A12),FIND("]",CELL("filename",A12))+1,255))</f>
        <v>偷笑-方大同</v>
      </c>
      <c r="E13" s="19" t="s">
        <v>2218</v>
      </c>
      <c r="F13" s="10">
        <v>2.222222222222222E-2</v>
      </c>
      <c r="G13" s="10">
        <v>4.9305555555555547E-2</v>
      </c>
      <c r="I13" s="19">
        <v>0</v>
      </c>
    </row>
    <row r="14" spans="1:10" x14ac:dyDescent="0.25">
      <c r="A14" s="3" t="s">
        <v>4430</v>
      </c>
      <c r="B14" s="21" t="s">
        <v>4431</v>
      </c>
      <c r="C14" s="15" t="s">
        <v>4432</v>
      </c>
      <c r="D14" s="19" t="str">
        <f t="array" aca="1" ref="D14" ca="1">CONCATENATE(A14,"-",MID(CELL("filename",A63),FIND("]",CELL("filename",A63))+1,255))</f>
        <v>诗人的情人-方大同</v>
      </c>
      <c r="E14" s="19" t="s">
        <v>2218</v>
      </c>
      <c r="F14" s="10">
        <v>6.2500000000000003E-3</v>
      </c>
      <c r="G14" s="10">
        <v>5.4166666666666669E-2</v>
      </c>
      <c r="I14" s="19">
        <v>0</v>
      </c>
    </row>
    <row r="15" spans="1:10" x14ac:dyDescent="0.25">
      <c r="A15" s="3" t="s">
        <v>4436</v>
      </c>
      <c r="B15" s="21" t="s">
        <v>4437</v>
      </c>
      <c r="C15" s="15" t="s">
        <v>4438</v>
      </c>
      <c r="D15" s="19" t="str">
        <f t="array" aca="1" ref="D15" ca="1">CONCATENATE(A15,"-",MID(CELL("filename",A80),FIND("]",CELL("filename",A80))+1,255))</f>
        <v>If You Leave Me Now-方大同</v>
      </c>
      <c r="E15" s="19" t="s">
        <v>2218</v>
      </c>
      <c r="F15" s="10">
        <v>0</v>
      </c>
      <c r="G15" s="10">
        <v>2.2916666666666669E-2</v>
      </c>
      <c r="I15" s="19">
        <v>0</v>
      </c>
    </row>
    <row r="16" spans="1:10" x14ac:dyDescent="0.25">
      <c r="A16" s="3" t="s">
        <v>4439</v>
      </c>
      <c r="B16" s="21" t="s">
        <v>4440</v>
      </c>
      <c r="D16" s="19" t="str">
        <f t="array" aca="1" ref="D16" ca="1">CONCATENATE(A16,"-",MID(CELL("filename",A15),FIND("]",CELL("filename",A15))+1,255))</f>
        <v>Love Song-方大同</v>
      </c>
      <c r="E16" s="19" t="s">
        <v>2218</v>
      </c>
    </row>
    <row r="17" spans="1:10" x14ac:dyDescent="0.25">
      <c r="A17" s="3" t="s">
        <v>4441</v>
      </c>
      <c r="B17" s="21" t="s">
        <v>4442</v>
      </c>
      <c r="C17" s="15" t="s">
        <v>4443</v>
      </c>
      <c r="D17" s="19" t="str">
        <f t="array" aca="1" ref="D17" ca="1">CONCATENATE(A17,"-",MID(CELL("filename",A16),FIND("]",CELL("filename",A16))+1,255))</f>
        <v>够不够-方大同</v>
      </c>
      <c r="E17" s="19" t="s">
        <v>2218</v>
      </c>
      <c r="F17" s="10">
        <v>5.6944444444444443E-2</v>
      </c>
      <c r="G17" s="10">
        <v>0.1027777777777778</v>
      </c>
      <c r="I17" s="19">
        <v>0</v>
      </c>
    </row>
    <row r="18" spans="1:10" x14ac:dyDescent="0.25">
      <c r="A18" s="3" t="s">
        <v>4444</v>
      </c>
      <c r="B18" s="21" t="s">
        <v>4445</v>
      </c>
      <c r="C18" s="15" t="s">
        <v>4446</v>
      </c>
      <c r="D18" s="19" t="str">
        <f t="array" aca="1" ref="D18" ca="1">CONCATENATE(A18,"-",MID(CELL("filename",A17),FIND("]",CELL("filename",A17))+1,255))</f>
        <v>暖-方大同</v>
      </c>
      <c r="E18" s="19" t="s">
        <v>2218</v>
      </c>
      <c r="F18" s="10">
        <v>1.388888888888889E-2</v>
      </c>
      <c r="G18" s="10">
        <v>5.486111111111111E-2</v>
      </c>
      <c r="I18" s="19">
        <v>0</v>
      </c>
    </row>
    <row r="19" spans="1:10" x14ac:dyDescent="0.25">
      <c r="A19" s="3" t="s">
        <v>4447</v>
      </c>
      <c r="B19" s="21" t="s">
        <v>4448</v>
      </c>
      <c r="C19" s="15" t="s">
        <v>4449</v>
      </c>
      <c r="D19" s="19" t="str">
        <f t="array" aca="1" ref="D19" ca="1">CONCATENATE(A19,"-",MID(CELL("filename",A18),FIND("]",CELL("filename",A18))+1,255))</f>
        <v>爱在-方大同</v>
      </c>
      <c r="E19" s="19" t="s">
        <v>2218</v>
      </c>
      <c r="F19" s="10">
        <v>1.111111111111111E-2</v>
      </c>
      <c r="G19" s="10">
        <v>5.8333333333333327E-2</v>
      </c>
      <c r="I19" s="19">
        <v>0</v>
      </c>
    </row>
    <row r="20" spans="1:10" x14ac:dyDescent="0.25">
      <c r="A20" s="3" t="s">
        <v>4450</v>
      </c>
      <c r="B20" s="21" t="s">
        <v>4451</v>
      </c>
      <c r="D20" s="19" t="str">
        <f t="array" aca="1" ref="D20" ca="1">CONCATENATE(A20,"-",MID(CELL("filename",A19),FIND("]",CELL("filename",A19))+1,255))</f>
        <v>公园-方大同</v>
      </c>
      <c r="E20" s="19" t="s">
        <v>2218</v>
      </c>
    </row>
    <row r="21" spans="1:10" x14ac:dyDescent="0.25">
      <c r="A21" s="3" t="s">
        <v>4455</v>
      </c>
      <c r="B21" s="21" t="s">
        <v>4456</v>
      </c>
      <c r="C21" s="15" t="s">
        <v>4457</v>
      </c>
      <c r="D21" s="19" t="str">
        <f t="array" aca="1" ref="D21" ca="1">CONCATENATE(A21,"-",MID(CELL("filename",A38),FIND("]",CELL("filename",A38))+1,255))</f>
        <v>十九八七-方大同</v>
      </c>
      <c r="E21" s="19" t="s">
        <v>2218</v>
      </c>
      <c r="F21" s="10">
        <v>1.041666666666667E-2</v>
      </c>
      <c r="G21" s="10">
        <v>4.583333333333333E-2</v>
      </c>
      <c r="I21" s="19">
        <v>0</v>
      </c>
    </row>
    <row r="22" spans="1:10" x14ac:dyDescent="0.25">
      <c r="A22" s="3" t="s">
        <v>4464</v>
      </c>
      <c r="B22" s="21" t="s">
        <v>4465</v>
      </c>
      <c r="C22" s="15" t="s">
        <v>4466</v>
      </c>
      <c r="D22" s="19" t="str">
        <f t="array" aca="1" ref="D22" ca="1">CONCATENATE(A22,"-",MID(CELL("filename",A39),FIND("]",CELL("filename",A39))+1,255))</f>
        <v>Sorry-方大同</v>
      </c>
      <c r="E22" s="19" t="s">
        <v>2218</v>
      </c>
      <c r="F22" s="10">
        <v>1.5972222222222221E-2</v>
      </c>
      <c r="G22" s="10">
        <v>5.9027777777777783E-2</v>
      </c>
      <c r="I22" s="19">
        <v>0</v>
      </c>
    </row>
    <row r="23" spans="1:10" x14ac:dyDescent="0.25">
      <c r="A23" s="3" t="s">
        <v>1559</v>
      </c>
      <c r="B23" s="21" t="s">
        <v>4467</v>
      </c>
      <c r="C23" s="15" t="s">
        <v>1561</v>
      </c>
      <c r="D23" s="19" t="str">
        <f t="array" aca="1" ref="D23" ca="1">CONCATENATE(A23,"-",MID(CELL("filename",A22),FIND("]",CELL("filename",A22))+1,255))</f>
        <v>小小虫-方大同</v>
      </c>
      <c r="E23" s="19" t="s">
        <v>2218</v>
      </c>
      <c r="F23" s="10">
        <v>1.5277777777777781E-2</v>
      </c>
      <c r="G23" s="10">
        <v>5.8333333333333327E-2</v>
      </c>
      <c r="I23" s="19">
        <v>0</v>
      </c>
    </row>
    <row r="24" spans="1:10" x14ac:dyDescent="0.25">
      <c r="A24" s="8" t="s">
        <v>10</v>
      </c>
      <c r="B24" s="21" t="s">
        <v>21156</v>
      </c>
      <c r="C24" s="15" t="s">
        <v>12</v>
      </c>
      <c r="D24" s="19" t="str">
        <f t="array" aca="1" ref="D24" ca="1">CONCATENATE(A24,"-",MID(CELL("filename",A23),FIND("]",CELL("filename",A23))+1,255))</f>
        <v>1234567-方大同</v>
      </c>
      <c r="E24" s="19" t="s">
        <v>2218</v>
      </c>
      <c r="F24" s="10">
        <v>1.3888888888888889E-3</v>
      </c>
      <c r="G24" s="10">
        <v>5.5555555555555552E-2</v>
      </c>
      <c r="I24" s="19">
        <v>0</v>
      </c>
    </row>
    <row r="25" spans="1:10" x14ac:dyDescent="0.25">
      <c r="A25" s="32" t="s">
        <v>4468</v>
      </c>
      <c r="B25" s="21" t="s">
        <v>23810</v>
      </c>
      <c r="C25" s="15" t="s">
        <v>4470</v>
      </c>
      <c r="D25" s="19" t="str">
        <f t="array" aca="1" ref="D25" ca="1">CONCATENATE(A25,"-",MID(CELL("filename",A24),FIND("]",CELL("filename",A24))+1,255))</f>
        <v>黑白-方大同</v>
      </c>
      <c r="E25" s="19" t="s">
        <v>2218</v>
      </c>
      <c r="F25" s="10">
        <v>2.8472222222222222E-2</v>
      </c>
      <c r="G25" s="10">
        <v>4.583333333333333E-2</v>
      </c>
      <c r="I25" s="19">
        <v>0</v>
      </c>
    </row>
    <row r="26" spans="1:10" x14ac:dyDescent="0.25">
      <c r="A26" s="3" t="s">
        <v>4471</v>
      </c>
      <c r="B26" s="21" t="s">
        <v>4472</v>
      </c>
      <c r="C26" s="15" t="s">
        <v>4473</v>
      </c>
      <c r="D26" s="19" t="str">
        <f t="array" aca="1" ref="D26" ca="1">CONCATENATE(A26,"-",MID(CELL("filename",A25),FIND("]",CELL("filename",A25))+1,255))</f>
        <v>如果爱-方大同</v>
      </c>
      <c r="E26" s="19" t="s">
        <v>2218</v>
      </c>
      <c r="F26" s="10">
        <v>9.0277777777777769E-3</v>
      </c>
      <c r="G26" s="10">
        <v>4.2361111111111113E-2</v>
      </c>
      <c r="I26" s="19">
        <v>0</v>
      </c>
    </row>
    <row r="27" spans="1:10" x14ac:dyDescent="0.25">
      <c r="A27" s="3" t="s">
        <v>4474</v>
      </c>
      <c r="B27" s="21" t="s">
        <v>4475</v>
      </c>
      <c r="C27" s="15" t="s">
        <v>4476</v>
      </c>
      <c r="D27" s="19" t="str">
        <f t="array" aca="1" ref="D27" ca="1">CONCATENATE(A27,"-",MID(CELL("filename",A26),FIND("]",CELL("filename",A26))+1,255))</f>
        <v>黑洞里-方大同</v>
      </c>
      <c r="E27" s="19" t="s">
        <v>2218</v>
      </c>
      <c r="F27" s="10">
        <v>1.3888888888888889E-3</v>
      </c>
      <c r="G27" s="10">
        <v>4.8611111111111112E-2</v>
      </c>
      <c r="I27" s="19">
        <v>0</v>
      </c>
    </row>
    <row r="28" spans="1:10" x14ac:dyDescent="0.25">
      <c r="A28" s="3" t="s">
        <v>4477</v>
      </c>
      <c r="B28" s="21" t="s">
        <v>4478</v>
      </c>
      <c r="D28" s="19" t="str">
        <f t="array" aca="1" ref="D28" ca="1">CONCATENATE(A28,"-",MID(CELL("filename",A27),FIND("]",CELL("filename",A27))+1,255))</f>
        <v>三人游-方大同</v>
      </c>
      <c r="E28" s="19" t="s">
        <v>2218</v>
      </c>
    </row>
    <row r="29" spans="1:10" x14ac:dyDescent="0.25">
      <c r="A29" s="32" t="s">
        <v>4479</v>
      </c>
      <c r="B29" s="21" t="s">
        <v>4480</v>
      </c>
      <c r="C29" s="15" t="s">
        <v>4481</v>
      </c>
      <c r="D29" s="19" t="str">
        <f t="array" aca="1" ref="D29" ca="1">CONCATENATE(A29,"-",MID(CELL("filename",A28),FIND("]",CELL("filename",A28))+1,255))</f>
        <v>每个人都会-方大同</v>
      </c>
      <c r="E29" s="19" t="s">
        <v>2218</v>
      </c>
      <c r="F29" s="10">
        <v>0</v>
      </c>
      <c r="G29" s="10">
        <v>4.027777777777778E-2</v>
      </c>
      <c r="I29" s="19">
        <v>0</v>
      </c>
    </row>
    <row r="30" spans="1:10" x14ac:dyDescent="0.25">
      <c r="A30" s="32" t="s">
        <v>4482</v>
      </c>
      <c r="B30" s="21" t="s">
        <v>23809</v>
      </c>
      <c r="C30" s="15" t="s">
        <v>4484</v>
      </c>
      <c r="D30" s="19" t="str">
        <f t="array" aca="1" ref="D30" ca="1">CONCATENATE(A30,"-",MID(CELL("filename",A29),FIND("]",CELL("filename",A29))+1,255))</f>
        <v>100种表情-方大同</v>
      </c>
      <c r="E30" s="19" t="s">
        <v>2218</v>
      </c>
      <c r="F30" s="10">
        <v>1.5972222222222221E-2</v>
      </c>
      <c r="G30" s="10">
        <v>5.347222222222222E-2</v>
      </c>
      <c r="I30" s="19">
        <v>0</v>
      </c>
      <c r="J30" s="19">
        <v>1.2</v>
      </c>
    </row>
    <row r="31" spans="1:10" x14ac:dyDescent="0.25">
      <c r="A31" s="32" t="s">
        <v>4485</v>
      </c>
      <c r="B31" s="21" t="s">
        <v>23811</v>
      </c>
      <c r="C31" s="15" t="s">
        <v>4487</v>
      </c>
      <c r="D31" s="19" t="str">
        <f t="array" aca="1" ref="D31" ca="1">CONCATENATE(A31,"-",MID(CELL("filename",A30),FIND("]",CELL("filename",A30))+1,255))</f>
        <v>爱我吧-方大同</v>
      </c>
      <c r="E31" s="19" t="s">
        <v>2218</v>
      </c>
      <c r="F31" s="10">
        <v>2.2916666666666669E-2</v>
      </c>
      <c r="G31" s="10">
        <v>4.5138888888888888E-2</v>
      </c>
      <c r="I31" s="19">
        <v>0</v>
      </c>
    </row>
    <row r="32" spans="1:10" x14ac:dyDescent="0.25">
      <c r="A32" s="3" t="s">
        <v>4488</v>
      </c>
      <c r="B32" s="21" t="s">
        <v>21027</v>
      </c>
      <c r="C32" s="15" t="s">
        <v>4490</v>
      </c>
      <c r="D32" s="19" t="str">
        <f t="array" aca="1" ref="D32" ca="1">CONCATENATE(A32,"-",MID(CELL("filename",A31),FIND("]",CELL("filename",A31))+1,255))</f>
        <v>为你写的歌-方大同</v>
      </c>
      <c r="E32" s="19" t="s">
        <v>2218</v>
      </c>
      <c r="F32" s="10">
        <v>1.111111111111111E-2</v>
      </c>
      <c r="G32" s="10">
        <v>4.6527777777777779E-2</v>
      </c>
      <c r="I32" s="19">
        <v>0</v>
      </c>
    </row>
    <row r="33" spans="1:9" x14ac:dyDescent="0.25">
      <c r="A33" s="3" t="s">
        <v>4503</v>
      </c>
      <c r="B33" s="21" t="s">
        <v>23812</v>
      </c>
      <c r="C33" s="15" t="s">
        <v>4505</v>
      </c>
      <c r="D33" s="19" t="str">
        <f t="array" aca="1" ref="D33" ca="1">CONCATENATE(A33,"-",MID(CELL("filename",A32),FIND("]",CELL("filename",A32))+1,255))</f>
        <v>因为你-方大同</v>
      </c>
      <c r="E33" s="19" t="s">
        <v>2218</v>
      </c>
      <c r="F33" s="10">
        <v>3.125E-2</v>
      </c>
      <c r="G33" s="10">
        <v>6.1805555555555558E-2</v>
      </c>
      <c r="I33" s="19">
        <v>0</v>
      </c>
    </row>
    <row r="34" spans="1:9" x14ac:dyDescent="0.25">
      <c r="A34" s="3" t="s">
        <v>4509</v>
      </c>
      <c r="B34" s="21" t="s">
        <v>21158</v>
      </c>
      <c r="C34" s="15" t="s">
        <v>4511</v>
      </c>
      <c r="D34" s="19" t="str">
        <f t="array" aca="1" ref="D34" ca="1">CONCATENATE(A34,"-",MID(CELL("filename",A33),FIND("]",CELL("filename",A33))+1,255))</f>
        <v>无菇朋友-方大同</v>
      </c>
      <c r="E34" s="19" t="s">
        <v>2218</v>
      </c>
      <c r="F34" s="10">
        <v>1.3888888888888889E-3</v>
      </c>
      <c r="G34" s="10">
        <v>3.2638888888888891E-2</v>
      </c>
      <c r="I34" s="19">
        <v>0</v>
      </c>
    </row>
    <row r="35" spans="1:9" x14ac:dyDescent="0.25">
      <c r="A35" s="19" t="s">
        <v>4388</v>
      </c>
      <c r="B35" s="21" t="s">
        <v>23840</v>
      </c>
      <c r="C35" s="19" t="s">
        <v>23839</v>
      </c>
      <c r="D35" s="19" t="str">
        <f t="array" aca="1" ref="D35" ca="1">CONCATENATE(A35,"-",MID(CELL("filename",A34),FIND("]",CELL("filename",A34))+1,255))</f>
        <v>哪怕-方大同</v>
      </c>
      <c r="E35" s="19" t="s">
        <v>2218</v>
      </c>
      <c r="F35" s="10">
        <v>4.8611111111111112E-3</v>
      </c>
      <c r="G35" s="10">
        <v>1.6666666666666666E-2</v>
      </c>
      <c r="I35" s="19">
        <v>0</v>
      </c>
    </row>
    <row r="36" spans="1:9" x14ac:dyDescent="0.25">
      <c r="A36" s="3" t="s">
        <v>4491</v>
      </c>
      <c r="B36" s="21" t="s">
        <v>23842</v>
      </c>
      <c r="C36" s="15" t="s">
        <v>4493</v>
      </c>
      <c r="D36" s="19" t="str">
        <f t="array" aca="1" ref="D36" ca="1">CONCATENATE(A36,"-",MID(CELL("filename",A35),FIND("]",CELL("filename",A35))+1,255))</f>
        <v>Orange Moon-方大同</v>
      </c>
      <c r="E36" s="19" t="s">
        <v>2218</v>
      </c>
      <c r="F36" s="10">
        <v>6.9444444444444447E-4</v>
      </c>
      <c r="G36" s="10">
        <v>3.3333333333333333E-2</v>
      </c>
      <c r="I36" s="19">
        <v>0</v>
      </c>
    </row>
    <row r="37" spans="1:9" x14ac:dyDescent="0.25">
      <c r="A37" s="3" t="s">
        <v>4408</v>
      </c>
      <c r="B37" s="21" t="s">
        <v>23844</v>
      </c>
      <c r="C37" s="15" t="s">
        <v>4410</v>
      </c>
      <c r="D37" s="19" t="str">
        <f t="array" aca="1" ref="D37" ca="1">CONCATENATE(A37,"-",MID(CELL("filename",A36),FIND("]",CELL("filename",A36))+1,255))</f>
        <v>认识你-方大同</v>
      </c>
      <c r="E37" s="19" t="s">
        <v>2218</v>
      </c>
      <c r="F37" s="10">
        <v>6.805555555555555E-2</v>
      </c>
      <c r="G37" s="10">
        <v>0.10972222222222219</v>
      </c>
      <c r="I37" s="19">
        <v>0</v>
      </c>
    </row>
    <row r="38" spans="1:9" x14ac:dyDescent="0.25">
      <c r="A38" s="3" t="s">
        <v>4452</v>
      </c>
      <c r="B38" s="21" t="s">
        <v>23845</v>
      </c>
      <c r="C38" s="15" t="s">
        <v>4454</v>
      </c>
      <c r="D38" s="19" t="str">
        <f t="array" aca="1" ref="D38" ca="1">CONCATENATE(A38,"-",MID(CELL("filename",A37),FIND("]",CELL("filename",A37))+1,255))</f>
        <v>简单最浪漫-方大同</v>
      </c>
      <c r="E38" s="19" t="s">
        <v>2218</v>
      </c>
      <c r="F38" s="10">
        <v>3.0555555555555551E-2</v>
      </c>
      <c r="G38" s="10">
        <v>0.05</v>
      </c>
      <c r="I38" s="19">
        <v>0</v>
      </c>
    </row>
    <row r="39" spans="1:9" x14ac:dyDescent="0.25">
      <c r="A39" s="3" t="s">
        <v>4461</v>
      </c>
      <c r="B39" s="21" t="s">
        <v>23847</v>
      </c>
      <c r="C39" s="15" t="s">
        <v>4463</v>
      </c>
      <c r="D39" s="19" t="str">
        <f t="array" aca="1" ref="D39" ca="1">CONCATENATE(A39,"-",MID(CELL("filename",A38),FIND("]",CELL("filename",A38))+1,255))</f>
        <v>忘了美丽-方大同</v>
      </c>
      <c r="E39" s="19" t="s">
        <v>2218</v>
      </c>
      <c r="F39" s="10">
        <v>2.569444444444444E-2</v>
      </c>
      <c r="G39" s="10">
        <v>5.8333333333333327E-2</v>
      </c>
      <c r="I39" s="19">
        <v>0</v>
      </c>
    </row>
    <row r="40" spans="1:9" x14ac:dyDescent="0.25">
      <c r="A40" s="3" t="s">
        <v>4540</v>
      </c>
      <c r="B40" s="21" t="s">
        <v>23849</v>
      </c>
      <c r="C40" s="15" t="s">
        <v>4542</v>
      </c>
      <c r="D40" s="19" t="str">
        <f t="array" aca="1" ref="D40" ca="1">CONCATENATE(A40,"-",MID(CELL("filename",A39),FIND("]",CELL("filename",A39))+1,255))</f>
        <v>麦恩莉-方大同</v>
      </c>
      <c r="E40" s="19" t="s">
        <v>2218</v>
      </c>
      <c r="F40" s="10">
        <v>2.2222222222222223E-2</v>
      </c>
      <c r="G40" s="10">
        <v>5.0694444444444438E-2</v>
      </c>
      <c r="I40" s="19">
        <v>0</v>
      </c>
    </row>
    <row r="41" spans="1:9" x14ac:dyDescent="0.25">
      <c r="A41" s="3" t="s">
        <v>4381</v>
      </c>
      <c r="B41" s="21" t="s">
        <v>22522</v>
      </c>
      <c r="C41" s="15" t="s">
        <v>4382</v>
      </c>
      <c r="D41" s="19" t="str">
        <f t="array" aca="1" ref="D41" ca="1">CONCATENATE(A41,"-",MID(CELL("filename",A40),FIND("]",CELL("filename",A40))+1,255))</f>
        <v>每天每天-方大同</v>
      </c>
      <c r="E41" s="19" t="s">
        <v>2218</v>
      </c>
      <c r="F41" s="10">
        <v>3.4722222222222224E-2</v>
      </c>
      <c r="G41" s="10">
        <v>4.583333333333333E-2</v>
      </c>
      <c r="I41" s="19">
        <v>0</v>
      </c>
    </row>
    <row r="42" spans="1:9" x14ac:dyDescent="0.25">
      <c r="A42" s="3" t="s">
        <v>4525</v>
      </c>
      <c r="B42" s="21" t="s">
        <v>4526</v>
      </c>
      <c r="D42" s="19" t="str">
        <f t="array" aca="1" ref="D42" ca="1">CONCATENATE(A42,"-",MID(CELL("filename",A41),FIND("]",CELL("filename",A41))+1,255))</f>
        <v>好不容易-方大同</v>
      </c>
      <c r="E42" s="19" t="s">
        <v>2218</v>
      </c>
    </row>
    <row r="43" spans="1:9" x14ac:dyDescent="0.25">
      <c r="A43" s="3" t="s">
        <v>4535</v>
      </c>
      <c r="B43" s="21" t="s">
        <v>4536</v>
      </c>
      <c r="D43" s="19" t="str">
        <f t="array" aca="1" ref="D43" ca="1">CONCATENATE(A43,"-",MID(CELL("filename",A42),FIND("]",CELL("filename",A42))+1,255))</f>
        <v>千纸鹤-方大同</v>
      </c>
      <c r="E43" s="19" t="s">
        <v>2218</v>
      </c>
    </row>
    <row r="44" spans="1:9" x14ac:dyDescent="0.25">
      <c r="A44" s="3" t="s">
        <v>4550</v>
      </c>
      <c r="B44" s="21" t="s">
        <v>23851</v>
      </c>
      <c r="C44" s="15" t="s">
        <v>4552</v>
      </c>
      <c r="D44" s="19" t="str">
        <f t="array" aca="1" ref="D44" ca="1">CONCATENATE(A44,"-",MID(CELL("filename",A43),FIND("]",CELL("filename",A43))+1,255))</f>
        <v>BB88-方大同</v>
      </c>
      <c r="E44" s="19" t="s">
        <v>2218</v>
      </c>
      <c r="F44" s="10">
        <v>1.9444444444444441E-2</v>
      </c>
      <c r="G44" s="10">
        <v>5.8333333333333327E-2</v>
      </c>
      <c r="I44" s="19">
        <v>0</v>
      </c>
    </row>
    <row r="45" spans="1:9" x14ac:dyDescent="0.25">
      <c r="A45" s="3" t="s">
        <v>4547</v>
      </c>
      <c r="B45" s="21" t="s">
        <v>4548</v>
      </c>
      <c r="C45" s="15" t="s">
        <v>4549</v>
      </c>
      <c r="D45" s="19" t="str">
        <f t="array" aca="1" ref="D45" ca="1">CONCATENATE(A45,"-",MID(CELL("filename",A44),FIND("]",CELL("filename",A44))+1,255))</f>
        <v>爱立刻-方大同</v>
      </c>
      <c r="E45" s="19" t="s">
        <v>2218</v>
      </c>
      <c r="F45" s="10">
        <v>2.361111111111111E-2</v>
      </c>
      <c r="G45" s="10">
        <v>7.0833333333333331E-2</v>
      </c>
      <c r="I45" s="19">
        <v>0</v>
      </c>
    </row>
    <row r="46" spans="1:9" x14ac:dyDescent="0.25">
      <c r="A46" s="3" t="s">
        <v>4567</v>
      </c>
      <c r="B46" s="21" t="s">
        <v>23850</v>
      </c>
      <c r="D46" s="19" t="str">
        <f t="array" aca="1" ref="D46" ca="1">CONCATENATE(A46,"-",MID(CELL("filename",A45),FIND("]",CELL("filename",A45))+1,255))</f>
        <v>特别的人-方大同</v>
      </c>
      <c r="E46" s="19" t="s">
        <v>2218</v>
      </c>
    </row>
    <row r="47" spans="1:9" x14ac:dyDescent="0.25">
      <c r="A47" s="3" t="s">
        <v>4585</v>
      </c>
      <c r="B47" s="21" t="s">
        <v>22525</v>
      </c>
      <c r="C47" s="15" t="s">
        <v>4587</v>
      </c>
      <c r="D47" s="19" t="str">
        <f t="array" aca="1" ref="D47" ca="1">CONCATENATE(A47,"-",MID(CELL("filename",A46),FIND("]",CELL("filename",A46))+1,255))</f>
        <v>悟空-方大同</v>
      </c>
      <c r="E47" s="19" t="s">
        <v>2218</v>
      </c>
      <c r="F47" s="10">
        <v>4.6527777777777779E-2</v>
      </c>
      <c r="G47" s="10">
        <v>6.1111111111111109E-2</v>
      </c>
      <c r="I47" s="19">
        <v>1</v>
      </c>
    </row>
    <row r="48" spans="1:9" x14ac:dyDescent="0.25">
      <c r="A48" s="3" t="s">
        <v>4577</v>
      </c>
      <c r="B48" s="21" t="s">
        <v>23838</v>
      </c>
      <c r="C48" s="15" t="s">
        <v>4579</v>
      </c>
      <c r="D48" s="19" t="str">
        <f t="array" aca="1" ref="D48" ca="1">CONCATENATE(A48,"-",MID(CELL("filename",A47),FIND("]",CELL("filename",A47))+1,255))</f>
        <v>巴黎-方大同</v>
      </c>
      <c r="E48" s="19" t="s">
        <v>2218</v>
      </c>
      <c r="F48" s="10">
        <v>1.180555555555556E-2</v>
      </c>
      <c r="G48" s="10">
        <v>6.3888888888888884E-2</v>
      </c>
      <c r="I48" s="19">
        <v>1</v>
      </c>
    </row>
    <row r="49" spans="1:9" x14ac:dyDescent="0.25">
      <c r="A49" s="3" t="s">
        <v>4588</v>
      </c>
      <c r="B49" s="21" t="s">
        <v>23966</v>
      </c>
      <c r="D49" s="19" t="str">
        <f t="array" aca="1" ref="D49" ca="1">CONCATENATE(A49,"-",MID(CELL("filename",A48),FIND("]",CELL("filename",A48))+1,255))</f>
        <v>Flow-方大同</v>
      </c>
      <c r="E49" s="19" t="s">
        <v>2218</v>
      </c>
    </row>
    <row r="50" spans="1:9" x14ac:dyDescent="0.25">
      <c r="A50" s="3" t="s">
        <v>1258</v>
      </c>
      <c r="B50" s="21" t="s">
        <v>1259</v>
      </c>
      <c r="C50" s="15" t="s">
        <v>1260</v>
      </c>
      <c r="D50" s="19" t="str">
        <f t="array" aca="1" ref="D50" ca="1">CONCATENATE(A50,"-",MID(CELL("filename",A49),FIND("]",CELL("filename",A49))+1,255))</f>
        <v>听-方大同</v>
      </c>
      <c r="E50" s="19" t="s">
        <v>2218</v>
      </c>
      <c r="F50" s="10">
        <v>3.6111111111111108E-2</v>
      </c>
      <c r="G50" s="10">
        <v>5.2083333333333343E-2</v>
      </c>
      <c r="I50" s="19">
        <v>0</v>
      </c>
    </row>
    <row r="51" spans="1:9" x14ac:dyDescent="0.25">
      <c r="A51" s="3" t="s">
        <v>4629</v>
      </c>
      <c r="B51" s="21" t="s">
        <v>23828</v>
      </c>
      <c r="C51" s="19" t="s">
        <v>23854</v>
      </c>
      <c r="D51" s="19" t="str">
        <f t="array" aca="1" ref="D51" ca="1">CONCATENATE(A51,"-",MID(CELL("filename",A50),FIND("]",CELL("filename",A50))+1,255))</f>
        <v>才二十三-方大同</v>
      </c>
      <c r="E51" s="19" t="s">
        <v>2218</v>
      </c>
      <c r="F51" s="10">
        <v>0</v>
      </c>
      <c r="G51" s="10">
        <v>1.0416666666666666E-2</v>
      </c>
      <c r="I51" s="19">
        <v>0</v>
      </c>
    </row>
    <row r="52" spans="1:9" x14ac:dyDescent="0.25">
      <c r="A52" s="3" t="s">
        <v>4631</v>
      </c>
      <c r="B52" s="21" t="s">
        <v>23829</v>
      </c>
      <c r="C52" s="19" t="s">
        <v>23855</v>
      </c>
      <c r="D52" s="19" t="str">
        <f t="array" aca="1" ref="D52" ca="1">CONCATENATE(A52,"-",MID(CELL("filename",A51),FIND("]",CELL("filename",A51))+1,255))</f>
        <v>谁知爱是什么-方大同</v>
      </c>
      <c r="E52" s="19" t="s">
        <v>2218</v>
      </c>
      <c r="F52" s="10">
        <v>3.4027777777777775E-2</v>
      </c>
      <c r="G52" s="10">
        <v>4.791666666666667E-2</v>
      </c>
      <c r="I52" s="19">
        <v>0</v>
      </c>
    </row>
    <row r="53" spans="1:9" x14ac:dyDescent="0.25">
      <c r="A53" s="3" t="s">
        <v>4633</v>
      </c>
      <c r="B53" s="21" t="s">
        <v>23830</v>
      </c>
      <c r="C53" s="15" t="s">
        <v>23856</v>
      </c>
      <c r="D53" s="19" t="str">
        <f t="array" aca="1" ref="D53" ca="1">CONCATENATE(A53,"-",MID(CELL("filename",A52),FIND("]",CELL("filename",A52))+1,255))</f>
        <v>我不是农人-方大同</v>
      </c>
      <c r="E53" s="19" t="s">
        <v>2218</v>
      </c>
      <c r="F53" s="10">
        <v>4.3055555555555555E-2</v>
      </c>
      <c r="G53" s="10">
        <v>5.9027777777777776E-2</v>
      </c>
      <c r="I53" s="19">
        <v>1</v>
      </c>
    </row>
    <row r="54" spans="1:9" x14ac:dyDescent="0.25">
      <c r="A54" s="3" t="s">
        <v>4635</v>
      </c>
      <c r="B54" s="21" t="s">
        <v>23831</v>
      </c>
      <c r="C54" s="19" t="s">
        <v>23857</v>
      </c>
      <c r="D54" s="19" t="str">
        <f t="array" aca="1" ref="D54" ca="1">CONCATENATE(A54,"-",MID(CELL("filename",A53),FIND("]",CELL("filename",A53))+1,255))</f>
        <v>那沙漠里的水-方大同</v>
      </c>
      <c r="E54" s="19" t="s">
        <v>2218</v>
      </c>
      <c r="F54" s="10">
        <v>4.1666666666666666E-3</v>
      </c>
      <c r="G54" s="10">
        <v>1.5277777777777777E-2</v>
      </c>
      <c r="I54" s="19">
        <v>1</v>
      </c>
    </row>
    <row r="55" spans="1:9" x14ac:dyDescent="0.25">
      <c r="A55" s="3" t="s">
        <v>4637</v>
      </c>
      <c r="B55" s="21" t="s">
        <v>23832</v>
      </c>
      <c r="C55" s="19" t="s">
        <v>23858</v>
      </c>
      <c r="D55" s="19" t="str">
        <f t="array" aca="1" ref="D55" ca="1">CONCATENATE(A55,"-",MID(CELL("filename",A54),FIND("]",CELL("filename",A54))+1,255))</f>
        <v>回留-方大同</v>
      </c>
      <c r="E55" s="19" t="s">
        <v>2218</v>
      </c>
      <c r="F55" s="10">
        <v>1.0416666666666666E-2</v>
      </c>
      <c r="G55" s="10">
        <v>2.7777777777777776E-2</v>
      </c>
      <c r="I55" s="19">
        <v>0</v>
      </c>
    </row>
    <row r="56" spans="1:9" x14ac:dyDescent="0.25">
      <c r="A56" s="3" t="s">
        <v>4639</v>
      </c>
      <c r="B56" s="21" t="s">
        <v>23833</v>
      </c>
      <c r="C56" s="19" t="s">
        <v>23859</v>
      </c>
      <c r="D56" s="19" t="str">
        <f t="array" aca="1" ref="D56" ca="1">CONCATENATE(A56,"-",MID(CELL("filename",A55),FIND("]",CELL("filename",A55))+1,255))</f>
        <v>没啥好说-方大同</v>
      </c>
      <c r="E56" s="19" t="s">
        <v>2218</v>
      </c>
      <c r="F56" s="10">
        <v>3.9583333333333331E-2</v>
      </c>
      <c r="G56" s="10">
        <v>4.9305555555555554E-2</v>
      </c>
      <c r="I56" s="19">
        <v>0</v>
      </c>
    </row>
    <row r="57" spans="1:9" x14ac:dyDescent="0.25">
      <c r="A57" s="3" t="s">
        <v>4573</v>
      </c>
      <c r="B57" s="21" t="s">
        <v>23816</v>
      </c>
      <c r="C57" s="19" t="s">
        <v>23860</v>
      </c>
      <c r="D57" s="19" t="str">
        <f t="array" aca="1" ref="D57" ca="1">CONCATENATE(A57,"-",MID(CELL("filename",A56),FIND("]",CELL("filename",A56))+1,255))</f>
        <v>枫叶做的风铃-方大同</v>
      </c>
      <c r="E57" s="19" t="s">
        <v>2218</v>
      </c>
      <c r="F57" s="10">
        <v>3.1944444444444442E-2</v>
      </c>
      <c r="G57" s="10">
        <v>4.027777777777778E-2</v>
      </c>
      <c r="I57" s="19">
        <v>0</v>
      </c>
    </row>
    <row r="58" spans="1:9" x14ac:dyDescent="0.25">
      <c r="A58" s="3" t="s">
        <v>4580</v>
      </c>
      <c r="B58" s="21" t="s">
        <v>23817</v>
      </c>
      <c r="C58" s="19" t="s">
        <v>23861</v>
      </c>
      <c r="D58" s="19" t="str">
        <f t="array" aca="1" ref="D58" ca="1">CONCATENATE(A58,"-",MID(CELL("filename",A57),FIND("]",CELL("filename",A57))+1,255))</f>
        <v>爱不来-方大同</v>
      </c>
      <c r="E58" s="19" t="s">
        <v>2218</v>
      </c>
      <c r="F58" s="10">
        <v>4.3055555555555555E-2</v>
      </c>
      <c r="G58" s="10">
        <v>5.6944444444444443E-2</v>
      </c>
      <c r="I58" s="19">
        <v>0</v>
      </c>
    </row>
    <row r="59" spans="1:9" x14ac:dyDescent="0.25">
      <c r="A59" s="3" t="s">
        <v>4596</v>
      </c>
      <c r="B59" s="21" t="s">
        <v>23821</v>
      </c>
      <c r="C59" s="19" t="s">
        <v>23862</v>
      </c>
      <c r="D59" s="19" t="str">
        <f t="array" aca="1" ref="D59" ca="1">CONCATENATE(A59,"-",MID(CELL("filename",A58),FIND("]",CELL("filename",A58))+1,255))</f>
        <v>梦蝴蝶-方大同</v>
      </c>
      <c r="E59" s="19" t="s">
        <v>2218</v>
      </c>
      <c r="F59" s="10">
        <v>1.3194444444444444E-2</v>
      </c>
      <c r="G59" s="10">
        <v>3.3333333333333333E-2</v>
      </c>
      <c r="I59" s="19">
        <v>1</v>
      </c>
    </row>
    <row r="60" spans="1:9" x14ac:dyDescent="0.25">
      <c r="A60" s="3" t="s">
        <v>1455</v>
      </c>
      <c r="B60" s="21" t="s">
        <v>1456</v>
      </c>
      <c r="C60" s="15" t="s">
        <v>1457</v>
      </c>
      <c r="D60" s="19" t="str">
        <f t="array" aca="1" ref="D60" ca="1">CONCATENATE(A60,"-",MID(CELL("filename",A59),FIND("]",CELL("filename",A59))+1,255))</f>
        <v>无所谓-方大同</v>
      </c>
      <c r="E60" s="19" t="s">
        <v>2218</v>
      </c>
      <c r="F60" s="10">
        <v>1.805555555555555E-2</v>
      </c>
      <c r="G60" s="10">
        <v>3.888888888888889E-2</v>
      </c>
      <c r="I60" s="19">
        <v>1</v>
      </c>
    </row>
    <row r="61" spans="1:9" x14ac:dyDescent="0.25">
      <c r="A61" s="3" t="s">
        <v>4512</v>
      </c>
      <c r="B61" s="21" t="s">
        <v>4513</v>
      </c>
      <c r="C61" s="15" t="s">
        <v>4514</v>
      </c>
      <c r="D61" s="19" t="str">
        <f t="array" aca="1" ref="D61" ca="1">CONCATENATE(A61,"-",MID(CELL("filename",A34),FIND("]",CELL("filename",A34))+1,255))</f>
        <v>自以为-方大同</v>
      </c>
      <c r="E61" s="19" t="s">
        <v>2218</v>
      </c>
      <c r="F61" s="10">
        <v>1.388888888888889E-2</v>
      </c>
      <c r="G61" s="10">
        <v>4.8611111111111112E-2</v>
      </c>
      <c r="I61" s="19">
        <v>1</v>
      </c>
    </row>
    <row r="62" spans="1:9" x14ac:dyDescent="0.25">
      <c r="A62" s="3" t="s">
        <v>4537</v>
      </c>
      <c r="B62" s="21" t="s">
        <v>4538</v>
      </c>
      <c r="C62" s="15" t="s">
        <v>4539</v>
      </c>
      <c r="D62" s="19" t="str">
        <f t="array" aca="1" ref="D62" ca="1">CONCATENATE(A62,"-",MID(CELL("filename",A43),FIND("]",CELL("filename",A43))+1,255))</f>
        <v>关于爱的定义-方大同</v>
      </c>
      <c r="E62" s="19" t="s">
        <v>2218</v>
      </c>
      <c r="F62" s="10">
        <v>1.041666666666667E-2</v>
      </c>
      <c r="G62" s="10">
        <v>6.5277777777777782E-2</v>
      </c>
      <c r="I62" s="19">
        <v>1</v>
      </c>
    </row>
    <row r="63" spans="1:9" x14ac:dyDescent="0.25">
      <c r="A63" s="3" t="s">
        <v>4427</v>
      </c>
      <c r="B63" s="21" t="s">
        <v>23852</v>
      </c>
      <c r="C63" s="15" t="s">
        <v>4429</v>
      </c>
      <c r="D63" s="19" t="str">
        <f t="array" aca="1" ref="D63" ca="1">CONCATENATE(A63,"-",MID(CELL("filename",A9),FIND("]",CELL("filename",A9))+1,255))</f>
        <v>Goodbye Melody Rose-方大同</v>
      </c>
      <c r="E63" s="19" t="s">
        <v>2218</v>
      </c>
      <c r="F63" s="10">
        <v>9.375E-2</v>
      </c>
      <c r="G63" s="10">
        <v>0.10416666666666667</v>
      </c>
      <c r="I63" s="19">
        <v>1</v>
      </c>
    </row>
    <row r="64" spans="1:9" x14ac:dyDescent="0.25">
      <c r="A64" s="3" t="s">
        <v>4458</v>
      </c>
      <c r="B64" s="21" t="s">
        <v>4459</v>
      </c>
      <c r="C64" s="15" t="s">
        <v>4460</v>
      </c>
      <c r="D64" s="19" t="str">
        <f t="array" aca="1" ref="D64" ca="1">CONCATENATE(A64,"-",MID(CELL("filename",A80),FIND("]",CELL("filename",A80))+1,255))</f>
        <v>未来-方大同</v>
      </c>
      <c r="E64" s="19" t="s">
        <v>2218</v>
      </c>
      <c r="F64" s="10">
        <v>1.9444444444444441E-2</v>
      </c>
      <c r="G64" s="10">
        <v>3.9583333333333331E-2</v>
      </c>
      <c r="I64" s="19">
        <v>0</v>
      </c>
    </row>
    <row r="65" spans="1:9" x14ac:dyDescent="0.25">
      <c r="A65" s="3" t="s">
        <v>4516</v>
      </c>
      <c r="B65" s="21" t="s">
        <v>4517</v>
      </c>
      <c r="C65" s="15" t="s">
        <v>4518</v>
      </c>
      <c r="D65" s="19" t="str">
        <f t="array" aca="1" ref="D65" ca="1">CONCATENATE(A65,"-",MID(CELL("filename",A64),FIND("]",CELL("filename",A64))+1,255))</f>
        <v>二人游-方大同</v>
      </c>
      <c r="E65" s="19" t="s">
        <v>2218</v>
      </c>
      <c r="F65" s="10">
        <v>1.458333333333333E-2</v>
      </c>
      <c r="G65" s="10">
        <v>3.125E-2</v>
      </c>
      <c r="I65" s="19">
        <v>1</v>
      </c>
    </row>
    <row r="66" spans="1:9" x14ac:dyDescent="0.25">
      <c r="A66" s="3" t="s">
        <v>4506</v>
      </c>
      <c r="B66" s="21" t="s">
        <v>4507</v>
      </c>
      <c r="C66" s="15" t="s">
        <v>4508</v>
      </c>
      <c r="D66" s="19" t="str">
        <f t="array" aca="1" ref="D66" ca="1">CONCATENATE(A66,"-",MID(CELL("filename",A65),FIND("]",CELL("filename",A65))+1,255))</f>
        <v>情胜策略-方大同</v>
      </c>
      <c r="E66" s="19" t="s">
        <v>2218</v>
      </c>
      <c r="F66" s="10">
        <v>6.9444444444444441E-3</v>
      </c>
      <c r="G66" s="10">
        <v>4.9305555555555547E-2</v>
      </c>
      <c r="I66" s="19">
        <v>1</v>
      </c>
    </row>
    <row r="67" spans="1:9" x14ac:dyDescent="0.25">
      <c r="A67" s="3" t="s">
        <v>4560</v>
      </c>
      <c r="B67" s="21" t="s">
        <v>21028</v>
      </c>
      <c r="C67" s="15" t="s">
        <v>21029</v>
      </c>
      <c r="D67" s="19" t="str">
        <f t="array" aca="1" ref="D67" ca="1">CONCATENATE(A67,"-",MID(CELL("filename",A102),FIND("]",CELL("filename",A102))+1,255))</f>
        <v>小方-方大同</v>
      </c>
      <c r="E67" s="19" t="s">
        <v>2218</v>
      </c>
      <c r="F67" s="10">
        <v>1.1111111111111112E-2</v>
      </c>
      <c r="G67" s="10">
        <v>2.4305555555555556E-2</v>
      </c>
      <c r="I67" s="19">
        <v>1</v>
      </c>
    </row>
    <row r="68" spans="1:9" x14ac:dyDescent="0.25">
      <c r="A68" s="3" t="s">
        <v>1335</v>
      </c>
      <c r="B68" s="21" t="s">
        <v>22526</v>
      </c>
      <c r="C68" s="15" t="s">
        <v>1337</v>
      </c>
      <c r="D68" s="19" t="str">
        <f t="array" aca="1" ref="D68" ca="1">CONCATENATE(A68,"-",MID(CELL("filename",A69),FIND("]",CELL("filename",A69))+1,255))</f>
        <v>味道-方大同</v>
      </c>
      <c r="E68" s="19" t="s">
        <v>2218</v>
      </c>
      <c r="F68" s="10">
        <v>1.7361111111111108E-2</v>
      </c>
      <c r="G68" s="10">
        <v>5.6944444444444443E-2</v>
      </c>
      <c r="I68" s="19">
        <v>0</v>
      </c>
    </row>
    <row r="69" spans="1:9" x14ac:dyDescent="0.25">
      <c r="A69" s="3" t="s">
        <v>4606</v>
      </c>
      <c r="B69" s="21" t="s">
        <v>22524</v>
      </c>
      <c r="C69" s="15" t="s">
        <v>4608</v>
      </c>
      <c r="D69" s="19" t="str">
        <f t="array" aca="1" ref="D69" ca="1">CONCATENATE(A69,"-",MID(CELL("filename",A82),FIND("]",CELL("filename",A82))+1,255))</f>
        <v>Run From Your Love-方大同</v>
      </c>
      <c r="E69" s="19" t="s">
        <v>2218</v>
      </c>
      <c r="F69" s="10">
        <v>4.6527777777777779E-2</v>
      </c>
      <c r="G69" s="10">
        <v>8.1250000000000003E-2</v>
      </c>
      <c r="I69" s="19">
        <v>0</v>
      </c>
    </row>
    <row r="70" spans="1:9" x14ac:dyDescent="0.25">
      <c r="A70" s="3"/>
      <c r="C70" s="15"/>
      <c r="F70" s="10"/>
      <c r="G70" s="10"/>
    </row>
    <row r="71" spans="1:9" x14ac:dyDescent="0.25">
      <c r="A71" s="3"/>
      <c r="C71" s="15"/>
      <c r="F71" s="10"/>
      <c r="G71" s="10"/>
    </row>
    <row r="72" spans="1:9" x14ac:dyDescent="0.25">
      <c r="A72" s="3"/>
      <c r="C72" s="15"/>
      <c r="F72" s="10"/>
      <c r="G72" s="10"/>
    </row>
    <row r="73" spans="1:9" x14ac:dyDescent="0.25">
      <c r="A73" s="3" t="s">
        <v>4402</v>
      </c>
      <c r="B73" s="21" t="s">
        <v>23841</v>
      </c>
      <c r="C73" s="15" t="s">
        <v>4404</v>
      </c>
      <c r="D73" s="19" t="str">
        <f t="array" aca="1" ref="D73" ca="1">CONCATENATE(A73,"-",MID(CELL("filename",A104),FIND("]",CELL("filename",A104))+1,255))</f>
        <v>赶场-方大同</v>
      </c>
      <c r="E73" s="19" t="s">
        <v>2218</v>
      </c>
      <c r="F73" s="10">
        <v>1.111111111111111E-2</v>
      </c>
      <c r="G73" s="10">
        <v>3.6805555555555557E-2</v>
      </c>
      <c r="I73" s="19">
        <v>1</v>
      </c>
    </row>
    <row r="74" spans="1:9" x14ac:dyDescent="0.25">
      <c r="A74" s="3" t="s">
        <v>18112</v>
      </c>
      <c r="B74" s="21" t="s">
        <v>23843</v>
      </c>
      <c r="C74" s="15" t="s">
        <v>4407</v>
      </c>
      <c r="D74" s="19" t="str">
        <f t="array" aca="1" ref="D74" ca="1">CONCATENATE(A74,"-",MID(CELL("filename",A104),FIND("]",CELL("filename",A104))+1,255))</f>
        <v>等着你回来-方大同</v>
      </c>
      <c r="E74" s="19" t="s">
        <v>2218</v>
      </c>
      <c r="F74" s="10">
        <v>6.2500000000000003E-3</v>
      </c>
      <c r="G74" s="10">
        <v>2.1527777777777781E-2</v>
      </c>
      <c r="I74" s="19">
        <v>1</v>
      </c>
    </row>
    <row r="75" spans="1:9" x14ac:dyDescent="0.25">
      <c r="A75" s="3" t="s">
        <v>4494</v>
      </c>
      <c r="B75" s="21" t="s">
        <v>23848</v>
      </c>
      <c r="C75" s="15" t="s">
        <v>4496</v>
      </c>
      <c r="D75" s="19" t="str">
        <f t="array" aca="1" ref="D75" ca="1">CONCATENATE(A75,"-",MID(CELL("filename",A15),FIND("]",CELL("filename",A15))+1,255))</f>
        <v>Gotta Make A Change-方大同</v>
      </c>
      <c r="E75" s="19" t="s">
        <v>2218</v>
      </c>
      <c r="F75" s="10">
        <v>0.1034722222222222</v>
      </c>
      <c r="G75" s="10">
        <v>0.1159722222222222</v>
      </c>
      <c r="I75" s="19">
        <v>1</v>
      </c>
    </row>
    <row r="76" spans="1:9" x14ac:dyDescent="0.25">
      <c r="A76" s="3" t="s">
        <v>4522</v>
      </c>
      <c r="B76" s="21" t="s">
        <v>23846</v>
      </c>
      <c r="C76" s="15" t="s">
        <v>4524</v>
      </c>
      <c r="D76" s="19" t="str">
        <f t="array" aca="1" ref="D76" ca="1">CONCATENATE(A76,"-",MID(CELL("filename",A21),FIND("]",CELL("filename",A21))+1,255))</f>
        <v>Take Me-方大同</v>
      </c>
      <c r="E76" s="19" t="s">
        <v>2218</v>
      </c>
      <c r="F76" s="10">
        <v>3.5416666666666673E-2</v>
      </c>
      <c r="G76" s="10">
        <v>4.8611111111111112E-2</v>
      </c>
      <c r="I76" s="19">
        <v>1</v>
      </c>
    </row>
    <row r="77" spans="1:9" x14ac:dyDescent="0.25">
      <c r="A77" s="3" t="s">
        <v>4497</v>
      </c>
      <c r="B77" s="21" t="s">
        <v>4498</v>
      </c>
      <c r="C77" s="15" t="s">
        <v>4499</v>
      </c>
      <c r="D77" s="19" t="str">
        <f t="array" aca="1" ref="D77" ca="1">CONCATENATE(A77,"-",MID(CELL("filename",A41),FIND("]",CELL("filename",A41))+1,255))</f>
        <v>昙花-方大同</v>
      </c>
      <c r="E77" s="19" t="s">
        <v>2218</v>
      </c>
      <c r="F77" s="10">
        <v>3.0555555555555551E-2</v>
      </c>
      <c r="G77" s="10">
        <v>5.1388888888888887E-2</v>
      </c>
      <c r="I77" s="19">
        <v>1</v>
      </c>
    </row>
    <row r="78" spans="1:9" x14ac:dyDescent="0.25">
      <c r="A78" s="3" t="s">
        <v>4500</v>
      </c>
      <c r="B78" s="21" t="s">
        <v>4501</v>
      </c>
      <c r="C78" s="15" t="s">
        <v>4502</v>
      </c>
      <c r="D78" s="19" t="str">
        <f t="array" aca="1" ref="D78" ca="1">CONCATENATE(A78,"-",MID(CELL("filename",A77),FIND("]",CELL("filename",A77))+1,255))</f>
        <v>张永成-方大同</v>
      </c>
      <c r="E78" s="19" t="s">
        <v>2218</v>
      </c>
      <c r="F78" s="10">
        <v>1.3194444444444439E-2</v>
      </c>
      <c r="G78" s="10">
        <v>4.2361111111111113E-2</v>
      </c>
      <c r="I78" s="19">
        <v>1</v>
      </c>
    </row>
    <row r="79" spans="1:9" x14ac:dyDescent="0.25">
      <c r="A79" s="3" t="s">
        <v>4519</v>
      </c>
      <c r="B79" s="21" t="s">
        <v>4520</v>
      </c>
      <c r="C79" s="15" t="s">
        <v>4521</v>
      </c>
      <c r="D79" s="19" t="str">
        <f t="array" aca="1" ref="D79" ca="1">CONCATENATE(A79,"-",MID(CELL("filename",A78),FIND("]",CELL("filename",A78))+1,255))</f>
        <v>Over-方大同</v>
      </c>
      <c r="E79" s="19" t="s">
        <v>2218</v>
      </c>
      <c r="F79" s="10">
        <v>5.9027777777777783E-2</v>
      </c>
      <c r="G79" s="10">
        <v>7.7083333333333337E-2</v>
      </c>
      <c r="I79" s="19">
        <v>1</v>
      </c>
    </row>
    <row r="80" spans="1:9" x14ac:dyDescent="0.25">
      <c r="A80" s="3" t="s">
        <v>4433</v>
      </c>
      <c r="B80" s="21" t="s">
        <v>23853</v>
      </c>
      <c r="C80" s="15" t="s">
        <v>4435</v>
      </c>
      <c r="D80" s="19" t="str">
        <f t="array" aca="1" ref="D80" ca="1">CONCATENATE(A80,"-",MID(CELL("filename",A79),FIND("]",CELL("filename",A79))+1,255))</f>
        <v>拖男带女-方大同</v>
      </c>
      <c r="E80" s="19" t="s">
        <v>2218</v>
      </c>
      <c r="F80" s="10">
        <v>6.9444444444444447E-4</v>
      </c>
      <c r="G80" s="10">
        <v>1.5277777777777781E-2</v>
      </c>
      <c r="I80" s="19">
        <v>1</v>
      </c>
    </row>
    <row r="81" spans="1:9" x14ac:dyDescent="0.25">
      <c r="A81" s="3" t="s">
        <v>4562</v>
      </c>
      <c r="B81" s="21" t="s">
        <v>4563</v>
      </c>
      <c r="C81" s="15" t="s">
        <v>4564</v>
      </c>
      <c r="D81" s="19" t="str">
        <f t="array" aca="1" ref="D81" ca="1">CONCATENATE(A81,"-",MID(CELL("filename",A48),FIND("]",CELL("filename",A48))+1,255))</f>
        <v>黑白灰-方大同</v>
      </c>
      <c r="E81" s="19" t="s">
        <v>2218</v>
      </c>
      <c r="F81" s="10">
        <v>2.0833333333333329E-2</v>
      </c>
      <c r="G81" s="10">
        <v>5.0694444444444438E-2</v>
      </c>
      <c r="I81" s="19">
        <v>1</v>
      </c>
    </row>
    <row r="82" spans="1:9" x14ac:dyDescent="0.25">
      <c r="A82" s="32" t="s">
        <v>4529</v>
      </c>
      <c r="B82" s="21" t="s">
        <v>23808</v>
      </c>
      <c r="C82" s="15" t="s">
        <v>4531</v>
      </c>
      <c r="D82" s="19" t="str">
        <f t="array" aca="1" ref="D82" ca="1">CONCATENATE(A82,"-",MID(CELL("filename",A83),FIND("]",CELL("filename",A83))+1,255))</f>
        <v>I Want You Back-方大同</v>
      </c>
      <c r="E82" s="19" t="s">
        <v>2218</v>
      </c>
      <c r="F82" s="10">
        <v>5.0694444444444445E-2</v>
      </c>
      <c r="G82" s="10">
        <v>6.1805555555555558E-2</v>
      </c>
      <c r="I82" s="19">
        <v>1</v>
      </c>
    </row>
    <row r="83" spans="1:9" x14ac:dyDescent="0.25">
      <c r="A83" s="3" t="s">
        <v>4553</v>
      </c>
      <c r="B83" s="21" t="s">
        <v>23813</v>
      </c>
      <c r="C83" s="15" t="s">
        <v>4555</v>
      </c>
      <c r="D83" s="19" t="str">
        <f t="array" aca="1" ref="D83" ca="1">CONCATENATE(A83,"-",MID(CELL("filename",A84),FIND("]",CELL("filename",A84))+1,255))</f>
        <v>危险世界-方大同</v>
      </c>
      <c r="E83" s="19" t="s">
        <v>2218</v>
      </c>
      <c r="F83" s="10">
        <v>1.388888888888889E-2</v>
      </c>
      <c r="G83" s="10">
        <v>4.791666666666667E-2</v>
      </c>
      <c r="I83" s="19">
        <v>1</v>
      </c>
    </row>
    <row r="84" spans="1:9" x14ac:dyDescent="0.25">
      <c r="A84" s="3" t="s">
        <v>4565</v>
      </c>
      <c r="B84" s="21" t="s">
        <v>23814</v>
      </c>
      <c r="C84" s="19" t="s">
        <v>24013</v>
      </c>
      <c r="D84" s="19" t="str">
        <f t="array" aca="1" ref="D84" ca="1">CONCATENATE(A84,"-",MID(CELL("filename",A112),FIND("]",CELL("filename",A112))+1,255))</f>
        <v>桃花运-方大同</v>
      </c>
      <c r="E84" s="19" t="s">
        <v>2218</v>
      </c>
      <c r="F84" s="10">
        <v>4.3749999999999997E-2</v>
      </c>
      <c r="G84" s="10">
        <v>6.458333333333334E-2</v>
      </c>
      <c r="I84" s="19">
        <v>1</v>
      </c>
    </row>
    <row r="85" spans="1:9" x14ac:dyDescent="0.25">
      <c r="A85" s="3" t="s">
        <v>4571</v>
      </c>
      <c r="B85" s="21" t="s">
        <v>23815</v>
      </c>
      <c r="C85" s="19" t="s">
        <v>24014</v>
      </c>
      <c r="D85" s="19" t="str">
        <f t="array" aca="1" ref="D85" ca="1">CONCATENATE(A85,"-",MID(CELL("filename",A57),FIND("]",CELL("filename",A57))+1,255))</f>
        <v>天气先生-方大同</v>
      </c>
      <c r="E85" s="19" t="s">
        <v>2218</v>
      </c>
      <c r="F85" s="10">
        <v>3.4027777777777775E-2</v>
      </c>
      <c r="G85" s="10">
        <v>4.2361111111111113E-2</v>
      </c>
      <c r="I85" s="19">
        <v>1</v>
      </c>
    </row>
    <row r="86" spans="1:9" x14ac:dyDescent="0.25">
      <c r="A86" s="3" t="s">
        <v>4625</v>
      </c>
      <c r="B86" s="21" t="s">
        <v>23827</v>
      </c>
      <c r="C86" s="19" t="s">
        <v>24015</v>
      </c>
      <c r="D86" s="19" t="str">
        <f t="array" aca="1" ref="D86" ca="1">CONCATENATE(A86,"-",MID(CELL("filename",A121),FIND("]",CELL("filename",A121))+1,255))</f>
        <v>GF-方大同</v>
      </c>
      <c r="E86" s="19" t="s">
        <v>2218</v>
      </c>
      <c r="F86" s="10">
        <v>5.9722222222222225E-2</v>
      </c>
      <c r="G86" s="10">
        <v>7.2222222222222215E-2</v>
      </c>
      <c r="I86" s="19">
        <v>1</v>
      </c>
    </row>
    <row r="87" spans="1:9" x14ac:dyDescent="0.25">
      <c r="A87" s="3" t="s">
        <v>4627</v>
      </c>
      <c r="B87" s="21" t="s">
        <v>24017</v>
      </c>
      <c r="C87" s="19" t="s">
        <v>24016</v>
      </c>
      <c r="D87" s="19" t="str">
        <f t="array" aca="1" ref="D87" ca="1">CONCATENATE(A87,"-",MID(CELL("filename",A122),FIND("]",CELL("filename",A122))+1,255))</f>
        <v>Tango-方大同</v>
      </c>
      <c r="E87" s="19" t="s">
        <v>2218</v>
      </c>
      <c r="F87" s="10">
        <v>2.5000000000000001E-2</v>
      </c>
      <c r="G87" s="10">
        <v>3.6805555555555557E-2</v>
      </c>
      <c r="I87" s="19">
        <v>1</v>
      </c>
    </row>
    <row r="88" spans="1:9" x14ac:dyDescent="0.25">
      <c r="A88" s="3" t="s">
        <v>4581</v>
      </c>
      <c r="B88" s="21" t="s">
        <v>23818</v>
      </c>
      <c r="C88" s="19" t="s">
        <v>24018</v>
      </c>
      <c r="D88" s="19" t="str">
        <f t="array" aca="1" ref="D88" ca="1">CONCATENATE(A88,"-",MID(CELL("filename",A123),FIND("]",CELL("filename",A123))+1,255))</f>
        <v>僵尸-方大同</v>
      </c>
      <c r="E88" s="19" t="s">
        <v>2218</v>
      </c>
      <c r="F88" s="10">
        <v>2.9166666666666667E-2</v>
      </c>
      <c r="G88" s="10">
        <v>3.6805555555555557E-2</v>
      </c>
      <c r="I88" s="19">
        <v>1</v>
      </c>
    </row>
    <row r="89" spans="1:9" x14ac:dyDescent="0.25">
      <c r="A89" s="3" t="s">
        <v>4583</v>
      </c>
      <c r="B89" s="21" t="s">
        <v>23819</v>
      </c>
      <c r="C89" s="19" t="s">
        <v>24019</v>
      </c>
      <c r="D89" s="19" t="str">
        <f t="array" aca="1" ref="D89" ca="1">CONCATENATE(A89,"-",MID(CELL("filename",A124),FIND("]",CELL("filename",A124))+1,255))</f>
        <v>Lights Up-方大同</v>
      </c>
      <c r="E89" s="19" t="s">
        <v>2218</v>
      </c>
      <c r="F89" s="10">
        <v>2.2222222222222223E-2</v>
      </c>
      <c r="G89" s="10">
        <v>3.3333333333333333E-2</v>
      </c>
      <c r="I89" s="19">
        <v>1</v>
      </c>
    </row>
    <row r="90" spans="1:9" x14ac:dyDescent="0.25">
      <c r="A90" s="3" t="s">
        <v>4590</v>
      </c>
      <c r="B90" s="21" t="s">
        <v>24021</v>
      </c>
      <c r="C90" s="19" t="s">
        <v>24020</v>
      </c>
      <c r="D90" s="19" t="str">
        <f t="array" aca="1" ref="D90" ca="1">CONCATENATE(A90,"-",MID(CELL("filename",A125),FIND("]",CELL("filename",A125))+1,255))</f>
        <v>Ring Finger-方大同</v>
      </c>
      <c r="E90" s="19" t="s">
        <v>2218</v>
      </c>
      <c r="F90" s="10">
        <v>2.361111111111111E-2</v>
      </c>
      <c r="G90" s="10">
        <v>4.2361111111111113E-2</v>
      </c>
      <c r="I90" s="19">
        <v>1</v>
      </c>
    </row>
    <row r="91" spans="1:9" x14ac:dyDescent="0.25">
      <c r="A91" s="3" t="s">
        <v>4592</v>
      </c>
      <c r="B91" s="21" t="s">
        <v>23820</v>
      </c>
      <c r="C91" s="19" t="s">
        <v>24022</v>
      </c>
      <c r="D91" s="19" t="str">
        <f t="array" aca="1" ref="D91" ca="1">CONCATENATE(A91,"-",MID(CELL("filename",A126),FIND("]",CELL("filename",A126))+1,255))</f>
        <v>NMW-方大同</v>
      </c>
      <c r="E91" s="19" t="s">
        <v>2218</v>
      </c>
      <c r="F91" s="10">
        <v>9.0277777777777769E-3</v>
      </c>
      <c r="G91" s="10">
        <v>2.5694444444444443E-2</v>
      </c>
      <c r="I91" s="19">
        <v>1</v>
      </c>
    </row>
    <row r="92" spans="1:9" x14ac:dyDescent="0.25">
      <c r="A92" s="3" t="s">
        <v>4598</v>
      </c>
      <c r="B92" s="21" t="s">
        <v>23822</v>
      </c>
      <c r="C92" s="19" t="s">
        <v>24023</v>
      </c>
      <c r="D92" s="19" t="str">
        <f t="array" aca="1" ref="D92" ca="1">CONCATENATE(A92,"-",MID(CELL("filename",A127),FIND("]",CELL("filename",A127))+1,255))</f>
        <v>Love You So Much-方大同</v>
      </c>
      <c r="E92" s="19" t="s">
        <v>2218</v>
      </c>
      <c r="F92" s="10">
        <v>7.6388888888888886E-3</v>
      </c>
      <c r="G92" s="10">
        <v>1.7361111111111112E-2</v>
      </c>
      <c r="I92" s="19">
        <v>1</v>
      </c>
    </row>
    <row r="93" spans="1:9" x14ac:dyDescent="0.25">
      <c r="A93" s="3" t="s">
        <v>4613</v>
      </c>
      <c r="B93" s="21" t="s">
        <v>23824</v>
      </c>
      <c r="C93" s="19" t="s">
        <v>24024</v>
      </c>
      <c r="D93" s="19" t="str">
        <f t="array" aca="1" ref="D93" ca="1">CONCATENATE(A93,"-",MID(CELL("filename",A128),FIND("]",CELL("filename",A128))+1,255))</f>
        <v>黑夜-方大同</v>
      </c>
      <c r="E93" s="19" t="s">
        <v>2218</v>
      </c>
      <c r="F93" s="10">
        <v>4.0972222222222222E-2</v>
      </c>
      <c r="G93" s="10">
        <v>5.4166666666666669E-2</v>
      </c>
      <c r="I93" s="19">
        <v>1</v>
      </c>
    </row>
    <row r="94" spans="1:9" x14ac:dyDescent="0.25">
      <c r="A94" s="3" t="s">
        <v>4602</v>
      </c>
      <c r="B94" s="21" t="s">
        <v>23823</v>
      </c>
      <c r="C94" s="19" t="s">
        <v>24025</v>
      </c>
      <c r="D94" s="19" t="str">
        <f t="array" aca="1" ref="D94" ca="1">CONCATENATE(A94,"-",MID(CELL("filename",A129),FIND("]",CELL("filename",A129))+1,255))</f>
        <v>All Night-方大同</v>
      </c>
      <c r="E94" s="19" t="s">
        <v>2218</v>
      </c>
      <c r="F94" s="10">
        <v>1.5972222222222221E-2</v>
      </c>
      <c r="G94" s="10">
        <v>2.7777777777777776E-2</v>
      </c>
      <c r="I94" s="19">
        <v>1</v>
      </c>
    </row>
    <row r="95" spans="1:9" x14ac:dyDescent="0.25">
      <c r="A95" s="3" t="s">
        <v>4615</v>
      </c>
      <c r="B95" s="21" t="s">
        <v>23825</v>
      </c>
      <c r="C95" s="19" t="s">
        <v>24026</v>
      </c>
      <c r="D95" s="19" t="str">
        <f t="array" aca="1" ref="D95" ca="1">CONCATENATE(A95,"-",MID(CELL("filename",A130),FIND("]",CELL("filename",A130))+1,255))</f>
        <v>很不低调-方大同</v>
      </c>
      <c r="E95" s="19" t="s">
        <v>2218</v>
      </c>
      <c r="F95" s="10">
        <v>4.791666666666667E-2</v>
      </c>
      <c r="G95" s="10">
        <v>5.7638888888888892E-2</v>
      </c>
      <c r="I95" s="19">
        <v>1</v>
      </c>
    </row>
    <row r="96" spans="1:9" x14ac:dyDescent="0.25">
      <c r="A96" s="3" t="s">
        <v>4617</v>
      </c>
      <c r="B96" s="21" t="s">
        <v>23826</v>
      </c>
      <c r="C96" s="19" t="s">
        <v>24027</v>
      </c>
      <c r="D96" s="19" t="str">
        <f t="array" aca="1" ref="D96" ca="1">CONCATENATE(A96,"-",MID(CELL("filename",A131),FIND("]",CELL("filename",A131))+1,255))</f>
        <v>放不过自己-方大同</v>
      </c>
      <c r="E96" s="19" t="s">
        <v>2218</v>
      </c>
      <c r="F96" s="10">
        <v>6.458333333333334E-2</v>
      </c>
      <c r="G96" s="10">
        <v>7.4999999999999997E-2</v>
      </c>
      <c r="I96" s="19">
        <v>1</v>
      </c>
    </row>
    <row r="97" spans="1:9" x14ac:dyDescent="0.25">
      <c r="A97" s="3" t="s">
        <v>4643</v>
      </c>
      <c r="B97" s="21" t="s">
        <v>23836</v>
      </c>
      <c r="C97" s="15" t="s">
        <v>24028</v>
      </c>
      <c r="D97" s="19" t="str">
        <f t="array" aca="1" ref="D97" ca="1">CONCATENATE(A97,"-",MID(CELL("filename",A132),FIND("]",CELL("filename",A132))+1,255))</f>
        <v>头发有点长-方大同</v>
      </c>
      <c r="E97" s="19" t="s">
        <v>2218</v>
      </c>
      <c r="F97" s="10">
        <v>4.0972222222222222E-2</v>
      </c>
      <c r="G97" s="10">
        <v>5.2777777777777778E-2</v>
      </c>
      <c r="I97" s="19">
        <v>1</v>
      </c>
    </row>
    <row r="98" spans="1:9" ht="15" customHeight="1" x14ac:dyDescent="0.25">
      <c r="A98" s="21" t="s">
        <v>4645</v>
      </c>
      <c r="B98" s="21" t="s">
        <v>23835</v>
      </c>
      <c r="C98" s="15" t="s">
        <v>24203</v>
      </c>
      <c r="D98" s="19" t="str">
        <f t="array" aca="1" ref="D98" ca="1">CONCATENATE(A98,"-",MID(CELL("filename",A133),FIND("]",CELL("filename",A133))+1,255))</f>
        <v>The Secret Of The Golden Bricks-方大同</v>
      </c>
      <c r="E98" s="19" t="s">
        <v>2218</v>
      </c>
      <c r="F98" s="10">
        <v>1.4583333333333334E-2</v>
      </c>
      <c r="G98" s="10">
        <v>2.7777777777777776E-2</v>
      </c>
      <c r="I98" s="19">
        <v>1</v>
      </c>
    </row>
    <row r="99" spans="1:9" x14ac:dyDescent="0.25">
      <c r="A99" s="3" t="s">
        <v>4647</v>
      </c>
      <c r="B99" s="21" t="s">
        <v>23834</v>
      </c>
      <c r="C99" s="19" t="s">
        <v>24204</v>
      </c>
      <c r="D99" s="19" t="str">
        <f t="array" aca="1" ref="D99" ca="1">CONCATENATE(A99,"-",MID(CELL("filename",A134),FIND("]",CELL("filename",A134))+1,255))</f>
        <v>玩乐-方大同</v>
      </c>
      <c r="E99" s="19" t="s">
        <v>2218</v>
      </c>
      <c r="F99" s="10">
        <v>2.5694444444444443E-2</v>
      </c>
      <c r="G99" s="10">
        <v>3.6111111111111108E-2</v>
      </c>
      <c r="I99" s="19">
        <v>1</v>
      </c>
    </row>
    <row r="100" spans="1:9" x14ac:dyDescent="0.25">
      <c r="A100" s="3" t="s">
        <v>4532</v>
      </c>
      <c r="B100" s="21" t="s">
        <v>23965</v>
      </c>
      <c r="C100" s="15" t="s">
        <v>4534</v>
      </c>
      <c r="D100" s="19" t="str">
        <f t="array" aca="1" ref="D100" ca="1">CONCATENATE(A100,"-",MID(CELL("filename",A135),FIND("]",CELL("filename",A135))+1,255))</f>
        <v>你就是-方大同</v>
      </c>
      <c r="E100" s="19" t="s">
        <v>2218</v>
      </c>
      <c r="F100" s="10">
        <v>6.9444444444444447E-4</v>
      </c>
      <c r="G100" s="10">
        <v>1.5277777777777777E-2</v>
      </c>
      <c r="I100" s="19">
        <v>1</v>
      </c>
    </row>
    <row r="101" spans="1:9" x14ac:dyDescent="0.25">
      <c r="A101" s="3" t="s">
        <v>4417</v>
      </c>
      <c r="B101" s="21" t="s">
        <v>23964</v>
      </c>
      <c r="C101" s="15" t="s">
        <v>4418</v>
      </c>
      <c r="D101" s="19" t="str">
        <f t="array" aca="1" ref="D101" ca="1">CONCATENATE(A101,"-",MID(CELL("filename",A136),FIND("]",CELL("filename",A136))+1,255))</f>
        <v>唉-方大同</v>
      </c>
      <c r="E101" s="19" t="s">
        <v>2218</v>
      </c>
      <c r="F101" s="10">
        <v>4.7222222222222221E-2</v>
      </c>
      <c r="G101" s="10">
        <v>5.8333333333333327E-2</v>
      </c>
      <c r="I101" s="19">
        <v>1</v>
      </c>
    </row>
    <row r="102" spans="1:9" x14ac:dyDescent="0.25">
      <c r="A102" s="3" t="s">
        <v>4556</v>
      </c>
      <c r="B102" s="21" t="s">
        <v>22523</v>
      </c>
      <c r="C102" s="15" t="s">
        <v>4558</v>
      </c>
      <c r="D102" s="19" t="str">
        <f t="array" aca="1" ref="D102" ca="1">CONCATENATE(A102,"-",MID(CELL("filename",A66),FIND("]",CELL("filename",A66))+1,255))</f>
        <v>Peace-方大同</v>
      </c>
      <c r="E102" s="19" t="s">
        <v>2218</v>
      </c>
      <c r="F102" s="10">
        <v>4.027777777777778E-2</v>
      </c>
      <c r="G102" s="10">
        <v>5.347222222222222E-2</v>
      </c>
      <c r="I102" s="19">
        <v>1</v>
      </c>
    </row>
    <row r="103" spans="1:9" x14ac:dyDescent="0.25">
      <c r="A103" s="31" t="s">
        <v>4385</v>
      </c>
      <c r="B103" s="21" t="s">
        <v>4386</v>
      </c>
      <c r="C103" s="15" t="s">
        <v>4387</v>
      </c>
      <c r="D103" s="19" t="str">
        <f t="array" aca="1" ref="D103" ca="1">CONCATENATE(A103,"-",MID(CELL("filename",A137),FIND("]",CELL("filename",A137))+1,255))</f>
        <v>叫我怎么说-方大同</v>
      </c>
      <c r="E103" s="19" t="s">
        <v>2218</v>
      </c>
      <c r="F103" s="10">
        <v>4.1666666666666657E-2</v>
      </c>
      <c r="G103" s="10">
        <v>6.0416666666666667E-2</v>
      </c>
      <c r="I103" s="19">
        <v>1</v>
      </c>
    </row>
    <row r="104" spans="1:9" x14ac:dyDescent="0.25">
      <c r="A104" s="31" t="s">
        <v>4399</v>
      </c>
      <c r="B104" s="21" t="s">
        <v>4400</v>
      </c>
      <c r="C104" s="15" t="s">
        <v>4401</v>
      </c>
      <c r="D104" s="19" t="str">
        <f t="array" aca="1" ref="D104" ca="1">CONCATENATE(A104,"-",MID(CELL("filename",A138),FIND("]",CELL("filename",A138))+1,255))</f>
        <v>总结-方大同</v>
      </c>
      <c r="E104" s="19" t="s">
        <v>2218</v>
      </c>
      <c r="F104" s="10">
        <v>1.3194444444444439E-2</v>
      </c>
      <c r="G104" s="10">
        <v>3.8194444444444448E-2</v>
      </c>
      <c r="I104" s="19">
        <v>1</v>
      </c>
    </row>
    <row r="105" spans="1:9" x14ac:dyDescent="0.25">
      <c r="A105" s="3"/>
      <c r="D105" s="19" t="str">
        <f t="array" aca="1" ref="D105" ca="1">CONCATENATE(A105,"-",MID(CELL("filename",A139),FIND("]",CELL("filename",A139))+1,255))</f>
        <v>-方大同</v>
      </c>
      <c r="E105" s="19" t="s">
        <v>2218</v>
      </c>
    </row>
    <row r="106" spans="1:9" x14ac:dyDescent="0.25">
      <c r="A106" s="3"/>
      <c r="D106" s="19" t="str">
        <f t="array" aca="1" ref="D106" ca="1">CONCATENATE(A106,"-",MID(CELL("filename",A140),FIND("]",CELL("filename",A140))+1,255))</f>
        <v>-方大同</v>
      </c>
      <c r="E106" s="19" t="s">
        <v>2218</v>
      </c>
    </row>
    <row r="107" spans="1:9" x14ac:dyDescent="0.25">
      <c r="A107" s="3"/>
      <c r="D107" s="19" t="str">
        <f t="array" aca="1" ref="D107" ca="1">CONCATENATE(A107,"-",MID(CELL("filename",A141),FIND("]",CELL("filename",A141))+1,255))</f>
        <v>-方大同</v>
      </c>
      <c r="E107" s="19" t="s">
        <v>2218</v>
      </c>
    </row>
    <row r="108" spans="1:9" x14ac:dyDescent="0.25">
      <c r="A108" s="3" t="s">
        <v>4527</v>
      </c>
      <c r="B108" s="21" t="s">
        <v>4528</v>
      </c>
      <c r="D108" s="19" t="str">
        <f t="array" aca="1" ref="D108" ca="1">CONCATENATE(A108,"-",MID(CELL("filename",A107),FIND("]",CELL("filename",A107))+1,255))</f>
        <v>Can You Feel the Music-方大同</v>
      </c>
      <c r="E108" s="19" t="s">
        <v>2218</v>
      </c>
      <c r="I108" s="19">
        <v>0</v>
      </c>
    </row>
    <row r="109" spans="1:9" x14ac:dyDescent="0.25">
      <c r="A109" s="3" t="s">
        <v>4543</v>
      </c>
      <c r="B109" s="21" t="s">
        <v>13325</v>
      </c>
      <c r="D109" s="19" t="str">
        <f t="array" aca="1" ref="D109" ca="1">CONCATENATE(A109,"-",MID(CELL("filename",A108),FIND("]",CELL("filename",A108))+1,255))</f>
        <v>孤独孩儿-方大同</v>
      </c>
      <c r="E109" s="19" t="s">
        <v>2218</v>
      </c>
      <c r="I109" s="19">
        <v>0</v>
      </c>
    </row>
    <row r="110" spans="1:9" x14ac:dyDescent="0.25">
      <c r="A110" s="3" t="s">
        <v>4544</v>
      </c>
      <c r="B110" s="21" t="s">
        <v>4545</v>
      </c>
      <c r="D110" s="19" t="str">
        <f t="array" aca="1" ref="D110" ca="1">CONCATENATE(A110,"-",MID(CELL("filename",A109),FIND("]",CELL("filename",A109))+1,255))</f>
        <v>Romeo-方大同</v>
      </c>
      <c r="E110" s="19" t="s">
        <v>2218</v>
      </c>
      <c r="I110" s="19">
        <v>0</v>
      </c>
    </row>
    <row r="111" spans="1:9" x14ac:dyDescent="0.25">
      <c r="A111" s="3" t="s">
        <v>2210</v>
      </c>
      <c r="B111" s="21" t="s">
        <v>4546</v>
      </c>
      <c r="D111" s="19" t="str">
        <f t="array" aca="1" ref="D111" ca="1">CONCATENATE(A111,"-",MID(CELL("filename",A110),FIND("]",CELL("filename",A110))+1,255))</f>
        <v>妈妈说-方大同</v>
      </c>
      <c r="E111" s="19" t="s">
        <v>2218</v>
      </c>
      <c r="I111" s="19">
        <v>0</v>
      </c>
    </row>
    <row r="112" spans="1:9" x14ac:dyDescent="0.25">
      <c r="A112" s="3" t="s">
        <v>4569</v>
      </c>
      <c r="B112" s="21" t="s">
        <v>4570</v>
      </c>
      <c r="D112" s="19" t="str">
        <f t="array" aca="1" ref="D112" ca="1">CONCATENATE(A112,"-",MID(CELL("filename",A111),FIND("]",CELL("filename",A111))+1,255))</f>
        <v>Weather Report-方大同</v>
      </c>
      <c r="E112" s="19" t="s">
        <v>2218</v>
      </c>
      <c r="I112" s="19">
        <v>0</v>
      </c>
    </row>
    <row r="113" spans="1:9" x14ac:dyDescent="0.25">
      <c r="A113" s="3" t="s">
        <v>4575</v>
      </c>
      <c r="B113" s="21" t="s">
        <v>4576</v>
      </c>
      <c r="D113" s="19" t="str">
        <f t="array" aca="1" ref="D113" ca="1">CONCATENATE(A113,"-",MID(CELL("filename",A112),FIND("]",CELL("filename",A112))+1,255))</f>
        <v>Boarding-方大同</v>
      </c>
      <c r="E113" s="19" t="s">
        <v>2218</v>
      </c>
      <c r="I113" s="19">
        <v>0</v>
      </c>
    </row>
    <row r="114" spans="1:9" x14ac:dyDescent="0.25">
      <c r="A114" s="3" t="s">
        <v>4594</v>
      </c>
      <c r="B114" s="21" t="s">
        <v>4595</v>
      </c>
      <c r="D114" s="19" t="str">
        <f t="array" aca="1" ref="D114" ca="1">CONCATENATE(A114,"-",MID(CELL("filename",A113),FIND("]",CELL("filename",A113))+1,255))</f>
        <v>笑开-方大同</v>
      </c>
      <c r="E114" s="19" t="s">
        <v>2218</v>
      </c>
      <c r="I114" s="19">
        <v>0</v>
      </c>
    </row>
    <row r="115" spans="1:9" x14ac:dyDescent="0.25">
      <c r="A115" s="3" t="s">
        <v>4600</v>
      </c>
      <c r="B115" s="21" t="s">
        <v>4601</v>
      </c>
      <c r="D115" s="19" t="str">
        <f t="array" aca="1" ref="D115" ca="1">CONCATENATE(A115,"-",MID(CELL("filename",A114),FIND("]",CELL("filename",A114))+1,255))</f>
        <v>醉-方大同</v>
      </c>
      <c r="E115" s="19" t="s">
        <v>2218</v>
      </c>
      <c r="I115" s="19">
        <v>0</v>
      </c>
    </row>
    <row r="116" spans="1:9" x14ac:dyDescent="0.25">
      <c r="A116" s="3" t="s">
        <v>4604</v>
      </c>
      <c r="B116" s="21" t="s">
        <v>4605</v>
      </c>
      <c r="D116" s="19" t="str">
        <f t="array" aca="1" ref="D116" ca="1">CONCATENATE(A116,"-",MID(CELL("filename",A115),FIND("]",CELL("filename",A115))+1,255))</f>
        <v>Right Girl-方大同</v>
      </c>
      <c r="E116" s="19" t="s">
        <v>2218</v>
      </c>
      <c r="I116" s="19">
        <v>0</v>
      </c>
    </row>
    <row r="117" spans="1:9" x14ac:dyDescent="0.25">
      <c r="A117" s="3" t="s">
        <v>4609</v>
      </c>
      <c r="B117" s="21" t="s">
        <v>4610</v>
      </c>
      <c r="D117" s="19" t="str">
        <f t="array" aca="1" ref="D117" ca="1">CONCATENATE(A117,"-",MID(CELL("filename",A116),FIND("]",CELL("filename",A116))+1,255))</f>
        <v>烦-方大同</v>
      </c>
      <c r="E117" s="19" t="s">
        <v>2218</v>
      </c>
      <c r="I117" s="19">
        <v>0</v>
      </c>
    </row>
    <row r="118" spans="1:9" x14ac:dyDescent="0.25">
      <c r="A118" s="3" t="s">
        <v>4611</v>
      </c>
      <c r="B118" s="21" t="s">
        <v>4612</v>
      </c>
      <c r="D118" s="19" t="str">
        <f t="array" aca="1" ref="D118" ca="1">CONCATENATE(A118,"-",MID(CELL("filename",A117),FIND("]",CELL("filename",A117))+1,255))</f>
        <v>Once-方大同</v>
      </c>
      <c r="E118" s="19" t="s">
        <v>2218</v>
      </c>
      <c r="I118" s="19">
        <v>0</v>
      </c>
    </row>
    <row r="119" spans="1:9" x14ac:dyDescent="0.25">
      <c r="A119" s="3" t="s">
        <v>4619</v>
      </c>
      <c r="B119" s="21" t="s">
        <v>4620</v>
      </c>
      <c r="D119" s="19" t="str">
        <f t="array" aca="1" ref="D119" ca="1">CONCATENATE(A119,"-",MID(CELL("filename",A118),FIND("]",CELL("filename",A118))+1,255))</f>
        <v>As I Do-方大同</v>
      </c>
      <c r="E119" s="19" t="s">
        <v>2218</v>
      </c>
      <c r="I119" s="19">
        <v>0</v>
      </c>
    </row>
    <row r="120" spans="1:9" x14ac:dyDescent="0.25">
      <c r="A120" s="3" t="s">
        <v>4621</v>
      </c>
      <c r="B120" s="21" t="s">
        <v>4622</v>
      </c>
      <c r="D120" s="19" t="str">
        <f t="array" aca="1" ref="D120" ca="1">CONCATENATE(A120,"-",MID(CELL("filename",A119),FIND("]",CELL("filename",A119))+1,255))</f>
        <v>XZMHXDXH-方大同</v>
      </c>
      <c r="E120" s="19" t="s">
        <v>2218</v>
      </c>
    </row>
    <row r="121" spans="1:9" x14ac:dyDescent="0.25">
      <c r="A121" s="3" t="s">
        <v>4623</v>
      </c>
      <c r="B121" s="21" t="s">
        <v>4624</v>
      </c>
      <c r="D121" s="19" t="str">
        <f t="array" aca="1" ref="D121" ca="1">CONCATENATE(A121,"-",MID(CELL("filename",A120),FIND("]",CELL("filename",A120))+1,255))</f>
        <v>江湖中人-方大同</v>
      </c>
      <c r="E121" s="19" t="s">
        <v>2218</v>
      </c>
    </row>
    <row r="122" spans="1:9" x14ac:dyDescent="0.25">
      <c r="A122" s="3" t="s">
        <v>4641</v>
      </c>
      <c r="B122" s="21" t="s">
        <v>4642</v>
      </c>
      <c r="D122" s="19" t="str">
        <f t="array" aca="1" ref="D122" ca="1">CONCATENATE(A122,"-",MID(CELL("filename",A56),FIND("]",CELL("filename",A56))+1,255))</f>
        <v>面面-方大同</v>
      </c>
      <c r="E122" s="19" t="s">
        <v>2218</v>
      </c>
    </row>
    <row r="123" spans="1:9" x14ac:dyDescent="0.25">
      <c r="A123" s="3"/>
    </row>
    <row r="124" spans="1:9" x14ac:dyDescent="0.25">
      <c r="A124" s="3"/>
    </row>
    <row r="125" spans="1:9" x14ac:dyDescent="0.25">
      <c r="A125" s="3"/>
    </row>
    <row r="126" spans="1:9" x14ac:dyDescent="0.25">
      <c r="A126" s="3" t="s">
        <v>1944</v>
      </c>
      <c r="B126" s="21" t="s">
        <v>1945</v>
      </c>
      <c r="D126" s="19" t="str">
        <f t="array" aca="1" ref="D126" ca="1">CONCATENATE(A126,"-",MID(CELL("filename",A125),FIND("]",CELL("filename",A125))+1,255))</f>
        <v>Forever Love-方大同</v>
      </c>
      <c r="E126" s="19" t="s">
        <v>13</v>
      </c>
    </row>
    <row r="127" spans="1:9" x14ac:dyDescent="0.25">
      <c r="A127" s="19" t="s">
        <v>2189</v>
      </c>
      <c r="B127" s="21" t="s">
        <v>2190</v>
      </c>
      <c r="C127" s="15" t="s">
        <v>2191</v>
      </c>
      <c r="D127" s="19" t="str">
        <f t="array" aca="1" ref="D127" ca="1">CONCATENATE(A127,"-",MID(CELL("filename",A126),FIND("]",CELL("filename",A126))+1,255))</f>
        <v>honey-方大同</v>
      </c>
      <c r="E127" s="19" t="s">
        <v>13</v>
      </c>
      <c r="F127" s="10">
        <v>0.05</v>
      </c>
      <c r="G127" s="10">
        <v>5.9722222222222232E-2</v>
      </c>
      <c r="I127" s="19">
        <v>1</v>
      </c>
    </row>
    <row r="128" spans="1:9" x14ac:dyDescent="0.25">
      <c r="A128" s="3" t="s">
        <v>3718</v>
      </c>
      <c r="B128" s="21" t="s">
        <v>3719</v>
      </c>
      <c r="C128" s="15" t="s">
        <v>3720</v>
      </c>
      <c r="D128" s="19" t="str">
        <f t="array" aca="1" ref="D128" ca="1">CONCATENATE(A128,"-",MID(CELL("filename",A127),FIND("]",CELL("filename",A127))+1,255))</f>
        <v>My Girl-方大同</v>
      </c>
      <c r="E128" s="19" t="s">
        <v>13</v>
      </c>
      <c r="F128" s="10">
        <v>2.2916666666666669E-2</v>
      </c>
      <c r="G128" s="10">
        <v>3.4027777777777768E-2</v>
      </c>
      <c r="I128" s="19">
        <v>1</v>
      </c>
    </row>
    <row r="129" spans="1:9" x14ac:dyDescent="0.25">
      <c r="A129" s="3" t="s">
        <v>4651</v>
      </c>
      <c r="B129" s="21" t="s">
        <v>23489</v>
      </c>
      <c r="D129" s="19" t="str">
        <f t="array" aca="1" ref="D129" ca="1">CONCATENATE(A129,"-",MID(CELL("filename",A128),FIND("]",CELL("filename",A128))+1,255))</f>
        <v>My Heart Will Go On-方大同</v>
      </c>
      <c r="E129" s="19" t="s">
        <v>13</v>
      </c>
    </row>
    <row r="130" spans="1:9" x14ac:dyDescent="0.25">
      <c r="A130" s="3" t="s">
        <v>116</v>
      </c>
      <c r="B130" s="21" t="s">
        <v>4652</v>
      </c>
      <c r="D130" s="19" t="str">
        <f t="array" aca="1" ref="D130" ca="1">CONCATENATE(A130,"-",MID(CELL("filename",A129),FIND("]",CELL("filename",A129))+1,255))</f>
        <v>爱的初体验-方大同</v>
      </c>
      <c r="E130" s="19" t="s">
        <v>13</v>
      </c>
    </row>
    <row r="131" spans="1:9" x14ac:dyDescent="0.25">
      <c r="A131" s="3" t="s">
        <v>164</v>
      </c>
      <c r="B131" s="21" t="s">
        <v>4653</v>
      </c>
      <c r="D131" s="19" t="str">
        <f t="array" aca="1" ref="D131" ca="1">CONCATENATE(A131,"-",MID(CELL("filename",A130),FIND("]",CELL("filename",A130))+1,255))</f>
        <v>爱我别走-方大同</v>
      </c>
      <c r="E131" s="19" t="s">
        <v>13</v>
      </c>
    </row>
    <row r="132" spans="1:9" x14ac:dyDescent="0.25">
      <c r="A132" s="19" t="s">
        <v>4654</v>
      </c>
      <c r="B132" s="21" t="s">
        <v>23487</v>
      </c>
      <c r="C132" s="19" t="s">
        <v>23484</v>
      </c>
      <c r="D132" s="19" t="str">
        <f t="array" aca="1" ref="D132" ca="1">CONCATENATE(A132,"-",MID(CELL("filename",A131),FIND("]",CELL("filename",A131))+1,255))</f>
        <v>不要爱我-方大同</v>
      </c>
      <c r="E132" s="19" t="s">
        <v>13</v>
      </c>
      <c r="F132" s="10">
        <v>5.486111111111111E-2</v>
      </c>
      <c r="G132" s="10">
        <v>6.5972222222222224E-2</v>
      </c>
      <c r="I132" s="19">
        <v>1</v>
      </c>
    </row>
    <row r="133" spans="1:9" x14ac:dyDescent="0.25">
      <c r="A133" s="3" t="s">
        <v>273</v>
      </c>
      <c r="B133" s="21" t="s">
        <v>4655</v>
      </c>
      <c r="D133" s="19" t="str">
        <f t="array" aca="1" ref="D133" ca="1">CONCATENATE(A133,"-",MID(CELL("filename",A132),FIND("]",CELL("filename",A132))+1,255))</f>
        <v>崇拜-方大同</v>
      </c>
      <c r="E133" s="19" t="s">
        <v>13</v>
      </c>
    </row>
    <row r="134" spans="1:9" x14ac:dyDescent="0.25">
      <c r="A134" s="3" t="s">
        <v>295</v>
      </c>
      <c r="B134" s="21" t="s">
        <v>4656</v>
      </c>
      <c r="D134" s="19" t="str">
        <f t="array" aca="1" ref="D134" ca="1">CONCATENATE(A134,"-",MID(CELL("filename",A133),FIND("]",CELL("filename",A133))+1,255))</f>
        <v>春天里-方大同</v>
      </c>
      <c r="E134" s="19" t="s">
        <v>13</v>
      </c>
    </row>
    <row r="135" spans="1:9" x14ac:dyDescent="0.25">
      <c r="A135" s="3" t="s">
        <v>488</v>
      </c>
      <c r="B135" s="21" t="s">
        <v>23491</v>
      </c>
      <c r="D135" s="19" t="str">
        <f t="array" aca="1" ref="D135" ca="1">CONCATENATE(A135,"-",MID(CELL("filename",A134),FIND("]",CELL("filename",A134))+1,255))</f>
        <v>孤独患者-方大同</v>
      </c>
      <c r="E135" s="19" t="s">
        <v>13</v>
      </c>
    </row>
    <row r="136" spans="1:9" x14ac:dyDescent="0.25">
      <c r="A136" s="3" t="s">
        <v>560</v>
      </c>
      <c r="B136" s="21" t="s">
        <v>4657</v>
      </c>
      <c r="D136" s="19" t="str">
        <f t="array" aca="1" ref="D136" ca="1">CONCATENATE(A136,"-",MID(CELL("filename",A135),FIND("]",CELL("filename",A135))+1,255))</f>
        <v>红豆-方大同</v>
      </c>
      <c r="E136" s="19" t="s">
        <v>13</v>
      </c>
    </row>
    <row r="137" spans="1:9" x14ac:dyDescent="0.25">
      <c r="A137" s="3" t="s">
        <v>619</v>
      </c>
      <c r="B137" s="21" t="s">
        <v>4658</v>
      </c>
      <c r="D137" s="19" t="str">
        <f t="array" aca="1" ref="D137" ca="1">CONCATENATE(A137,"-",MID(CELL("filename",A136),FIND("]",CELL("filename",A136))+1,255))</f>
        <v>记得-方大同</v>
      </c>
      <c r="E137" s="19" t="s">
        <v>13</v>
      </c>
    </row>
    <row r="138" spans="1:9" x14ac:dyDescent="0.25">
      <c r="A138" s="3" t="s">
        <v>635</v>
      </c>
      <c r="B138" s="21" t="s">
        <v>23490</v>
      </c>
      <c r="D138" s="19" t="str">
        <f t="array" aca="1" ref="D138" ca="1">CONCATENATE(A138,"-",MID(CELL("filename",A137),FIND("]",CELL("filename",A137))+1,255))</f>
        <v>假行僧-方大同</v>
      </c>
      <c r="E138" s="19" t="s">
        <v>13</v>
      </c>
    </row>
    <row r="139" spans="1:9" x14ac:dyDescent="0.25">
      <c r="A139" s="3" t="s">
        <v>4659</v>
      </c>
      <c r="B139" s="21" t="s">
        <v>4660</v>
      </c>
      <c r="D139" s="19" t="str">
        <f t="array" aca="1" ref="D139" ca="1">CONCATENATE(A139,"-",MID(CELL("filename",A138),FIND("]",CELL("filename",A138))+1,255))</f>
        <v>酷爱-方大同</v>
      </c>
      <c r="E139" s="19" t="s">
        <v>13</v>
      </c>
    </row>
    <row r="140" spans="1:9" x14ac:dyDescent="0.25">
      <c r="A140" s="19" t="s">
        <v>2856</v>
      </c>
      <c r="B140" s="21" t="s">
        <v>2857</v>
      </c>
      <c r="C140" s="15" t="s">
        <v>2858</v>
      </c>
      <c r="D140" s="19" t="str">
        <f t="array" aca="1" ref="D140" ca="1">CONCATENATE(A140,"-",MID(CELL("filename",A139),FIND("]",CELL("filename",A139))+1,255))</f>
        <v>路口-方大同</v>
      </c>
      <c r="E140" s="19" t="s">
        <v>13</v>
      </c>
      <c r="F140" s="10">
        <v>5.2083333333333343E-2</v>
      </c>
      <c r="G140" s="10">
        <v>7.2222222222222215E-2</v>
      </c>
      <c r="I140" s="19">
        <v>1</v>
      </c>
    </row>
    <row r="141" spans="1:9" x14ac:dyDescent="0.25">
      <c r="A141" s="3" t="s">
        <v>847</v>
      </c>
      <c r="B141" s="21" t="s">
        <v>4661</v>
      </c>
      <c r="D141" s="19" t="str">
        <f t="array" aca="1" ref="D141" ca="1">CONCATENATE(A141,"-",MID(CELL("filename",A140),FIND("]",CELL("filename",A140))+1,255))</f>
        <v>明天-方大同</v>
      </c>
      <c r="E141" s="19" t="s">
        <v>13</v>
      </c>
    </row>
    <row r="142" spans="1:9" x14ac:dyDescent="0.25">
      <c r="A142" s="19" t="s">
        <v>853</v>
      </c>
      <c r="B142" s="21" t="s">
        <v>854</v>
      </c>
      <c r="C142" s="15" t="s">
        <v>855</v>
      </c>
      <c r="D142" s="19" t="str">
        <f t="array" aca="1" ref="D142" ca="1">CONCATENATE(A142,"-",MID(CELL("filename",A141),FIND("]",CELL("filename",A141))+1,255))</f>
        <v>明天我要嫁给你-方大同</v>
      </c>
      <c r="E142" s="19" t="s">
        <v>13</v>
      </c>
      <c r="F142" s="10">
        <v>3.6805555555555557E-2</v>
      </c>
      <c r="G142" s="10">
        <v>5.9027777777777783E-2</v>
      </c>
      <c r="I142" s="19">
        <v>0</v>
      </c>
    </row>
    <row r="143" spans="1:9" x14ac:dyDescent="0.25">
      <c r="A143" s="3" t="s">
        <v>889</v>
      </c>
      <c r="B143" s="21" t="s">
        <v>890</v>
      </c>
      <c r="D143" s="19" t="str">
        <f t="array" aca="1" ref="D143" ca="1">CONCATENATE(A143,"-",MID(CELL("filename",A142),FIND("]",CELL("filename",A142))+1,255))</f>
        <v>男儿当自强-方大同</v>
      </c>
      <c r="E143" s="19" t="s">
        <v>13</v>
      </c>
    </row>
    <row r="144" spans="1:9" x14ac:dyDescent="0.25">
      <c r="A144" s="3" t="s">
        <v>4662</v>
      </c>
      <c r="B144" s="21" t="s">
        <v>4663</v>
      </c>
      <c r="D144" s="19" t="str">
        <f t="array" aca="1" ref="D144" ca="1">CONCATENATE(A144,"-",MID(CELL("filename",A143),FIND("]",CELL("filename",A143))+1,255))</f>
        <v>千年等一回-方大同</v>
      </c>
      <c r="E144" s="19" t="s">
        <v>13</v>
      </c>
    </row>
    <row r="145" spans="1:9" x14ac:dyDescent="0.25">
      <c r="A145" s="19" t="s">
        <v>1107</v>
      </c>
      <c r="B145" s="21" t="s">
        <v>1108</v>
      </c>
      <c r="C145" s="15" t="s">
        <v>1109</v>
      </c>
      <c r="D145" s="19" t="str">
        <f t="array" aca="1" ref="D145" ca="1">CONCATENATE(A145,"-",MID(CELL("filename",A144),FIND("]",CELL("filename",A144))+1,255))</f>
        <v>沙滩-方大同</v>
      </c>
      <c r="E145" s="19" t="s">
        <v>13</v>
      </c>
      <c r="F145" s="10">
        <v>8.3333333333333332E-3</v>
      </c>
      <c r="G145" s="10">
        <v>3.5416666666666673E-2</v>
      </c>
      <c r="I145" s="19">
        <v>0</v>
      </c>
    </row>
    <row r="146" spans="1:9" x14ac:dyDescent="0.25">
      <c r="A146" s="3" t="s">
        <v>4664</v>
      </c>
      <c r="B146" s="21" t="s">
        <v>4665</v>
      </c>
      <c r="D146" s="19" t="str">
        <f t="array" aca="1" ref="D146" ca="1">CONCATENATE(A146,"-",MID(CELL("filename",A145),FIND("]",CELL("filename",A145))+1,255))</f>
        <v>水手-方大同</v>
      </c>
      <c r="E146" s="19" t="s">
        <v>13</v>
      </c>
    </row>
    <row r="147" spans="1:9" x14ac:dyDescent="0.25">
      <c r="A147" s="3" t="s">
        <v>1428</v>
      </c>
      <c r="B147" s="21" t="s">
        <v>1429</v>
      </c>
      <c r="D147" s="19" t="str">
        <f t="array" aca="1" ref="D147" ca="1">CONCATENATE(A147,"-",MID(CELL("filename",A146),FIND("]",CELL("filename",A146))+1,255))</f>
        <v>我真的受伤了-方大同</v>
      </c>
      <c r="E147" s="19" t="s">
        <v>13</v>
      </c>
    </row>
    <row r="148" spans="1:9" x14ac:dyDescent="0.25">
      <c r="A148" s="3" t="s">
        <v>1485</v>
      </c>
      <c r="B148" s="21" t="s">
        <v>1486</v>
      </c>
      <c r="D148" s="19" t="str">
        <f t="array" aca="1" ref="D148" ca="1">CONCATENATE(A148,"-",MID(CELL("filename",A147),FIND("]",CELL("filename",A147))+1,255))</f>
        <v>喜欢你-方大同</v>
      </c>
      <c r="E148" s="19" t="s">
        <v>13</v>
      </c>
    </row>
    <row r="149" spans="1:9" x14ac:dyDescent="0.25">
      <c r="A149" s="3" t="s">
        <v>1520</v>
      </c>
      <c r="B149" s="21" t="s">
        <v>1521</v>
      </c>
      <c r="D149" s="19" t="str">
        <f t="array" aca="1" ref="D149" ca="1">CONCATENATE(A149,"-",MID(CELL("filename",A148),FIND("]",CELL("filename",A148))+1,255))</f>
        <v>想太多-方大同</v>
      </c>
      <c r="E149" s="19" t="s">
        <v>13</v>
      </c>
    </row>
    <row r="150" spans="1:9" x14ac:dyDescent="0.25">
      <c r="A150" s="3" t="s">
        <v>1568</v>
      </c>
      <c r="B150" s="21" t="s">
        <v>1569</v>
      </c>
      <c r="D150" s="19" t="str">
        <f t="array" aca="1" ref="D150" ca="1">CONCATENATE(A150,"-",MID(CELL("filename",A149),FIND("]",CELL("filename",A149))+1,255))</f>
        <v>笑忘书-方大同</v>
      </c>
      <c r="E150" s="19" t="s">
        <v>13</v>
      </c>
    </row>
    <row r="151" spans="1:9" x14ac:dyDescent="0.25">
      <c r="A151" s="3" t="s">
        <v>1592</v>
      </c>
      <c r="B151" s="21" t="s">
        <v>4666</v>
      </c>
      <c r="D151" s="19" t="str">
        <f t="array" aca="1" ref="D151" ca="1">CONCATENATE(A151,"-",MID(CELL("filename",A150),FIND("]",CELL("filename",A150))+1,255))</f>
        <v>星晴-方大同</v>
      </c>
      <c r="E151" s="19" t="s">
        <v>13</v>
      </c>
    </row>
    <row r="152" spans="1:9" x14ac:dyDescent="0.25">
      <c r="A152" s="19" t="s">
        <v>3711</v>
      </c>
      <c r="B152" s="21" t="s">
        <v>3712</v>
      </c>
      <c r="C152" s="15" t="s">
        <v>3713</v>
      </c>
      <c r="D152" s="19" t="str">
        <f t="array" aca="1" ref="D152" ca="1">CONCATENATE(A152,"-",MID(CELL("filename",A151),FIND("]",CELL("filename",A151))+1,255))</f>
        <v>兄妹-方大同</v>
      </c>
      <c r="E152" s="19" t="s">
        <v>13</v>
      </c>
      <c r="F152" s="10">
        <v>9.0277777777777769E-3</v>
      </c>
      <c r="G152" s="10">
        <v>1.8749999999999999E-2</v>
      </c>
      <c r="I152" s="19">
        <v>0</v>
      </c>
    </row>
    <row r="153" spans="1:9" x14ac:dyDescent="0.25">
      <c r="A153" s="19" t="s">
        <v>4667</v>
      </c>
      <c r="B153" s="21" t="s">
        <v>4668</v>
      </c>
      <c r="C153" s="15" t="s">
        <v>4669</v>
      </c>
      <c r="D153" s="19" t="str">
        <f t="array" aca="1" ref="D153" ca="1">CONCATENATE(A153,"-",MID(CELL("filename",A152),FIND("]",CELL("filename",A152))+1,255))</f>
        <v>原谅我-方大同</v>
      </c>
      <c r="E153" s="19" t="s">
        <v>13</v>
      </c>
      <c r="F153" s="10">
        <v>3.7499999999999999E-2</v>
      </c>
      <c r="G153" s="10">
        <v>6.25E-2</v>
      </c>
      <c r="I153" s="19">
        <v>0</v>
      </c>
    </row>
    <row r="154" spans="1:9" x14ac:dyDescent="0.25">
      <c r="A154" s="3" t="s">
        <v>1790</v>
      </c>
      <c r="B154" s="21" t="s">
        <v>4670</v>
      </c>
      <c r="D154" s="19" t="str">
        <f t="array" aca="1" ref="D154" ca="1">CONCATENATE(A154,"-",MID(CELL("filename",A153),FIND("]",CELL("filename",A153))+1,255))</f>
        <v>月亮代表我的心-方大同</v>
      </c>
      <c r="E154" s="19" t="s">
        <v>13</v>
      </c>
    </row>
    <row r="155" spans="1:9" x14ac:dyDescent="0.25">
      <c r="A155" s="3"/>
      <c r="D155" s="19" t="str">
        <f t="array" aca="1" ref="D155" ca="1">CONCATENATE(A155,"-",MID(CELL("filename",A154),FIND("]",CELL("filename",A154))+1,255))</f>
        <v>-方大同</v>
      </c>
      <c r="E155" s="19" t="s">
        <v>13</v>
      </c>
    </row>
    <row r="156" spans="1:9" x14ac:dyDescent="0.25">
      <c r="A156" s="3"/>
      <c r="D156" s="19" t="str">
        <f t="array" aca="1" ref="D156" ca="1">CONCATENATE(A156,"-",MID(CELL("filename",A155),FIND("]",CELL("filename",A155))+1,255))</f>
        <v>-方大同</v>
      </c>
      <c r="E156" s="19" t="s">
        <v>13</v>
      </c>
    </row>
    <row r="157" spans="1:9" x14ac:dyDescent="0.25">
      <c r="A157" s="3" t="s">
        <v>4397</v>
      </c>
      <c r="B157" s="21" t="s">
        <v>18109</v>
      </c>
      <c r="C157" s="15" t="s">
        <v>4398</v>
      </c>
      <c r="D157" s="19" t="str">
        <f t="array" aca="1" ref="D157" ca="1">CONCATENATE(A157,"-",MID(CELL("filename",A7),FIND("]",CELL("filename",A7))+1,255))</f>
        <v>跳-方大同</v>
      </c>
      <c r="E157" s="19" t="s">
        <v>2791</v>
      </c>
      <c r="F157" s="10">
        <v>2.0833333333333329E-2</v>
      </c>
      <c r="G157" s="10">
        <v>4.6527777777777779E-2</v>
      </c>
      <c r="I157" s="19">
        <v>1</v>
      </c>
    </row>
    <row r="158" spans="1:9" x14ac:dyDescent="0.25">
      <c r="A158" s="3"/>
      <c r="C158" s="15"/>
      <c r="F158" s="10"/>
      <c r="G158" s="10"/>
    </row>
    <row r="159" spans="1:9" x14ac:dyDescent="0.25">
      <c r="A159" s="3"/>
      <c r="C159" s="15"/>
      <c r="F159" s="10"/>
      <c r="G159" s="10"/>
    </row>
    <row r="160" spans="1:9" x14ac:dyDescent="0.25">
      <c r="A160" s="3"/>
    </row>
    <row r="161" spans="1:1" x14ac:dyDescent="0.25">
      <c r="A161" s="3"/>
    </row>
    <row r="162" spans="1:1" x14ac:dyDescent="0.25">
      <c r="A162" s="3"/>
    </row>
    <row r="163" spans="1:1" x14ac:dyDescent="0.25">
      <c r="A163" s="3"/>
    </row>
    <row r="164" spans="1:1" x14ac:dyDescent="0.25">
      <c r="A164" s="3"/>
    </row>
    <row r="165" spans="1:1" x14ac:dyDescent="0.25">
      <c r="A165" s="3"/>
    </row>
    <row r="166" spans="1:1" x14ac:dyDescent="0.25">
      <c r="A166" s="3"/>
    </row>
    <row r="167" spans="1:1" x14ac:dyDescent="0.25">
      <c r="A167" s="3"/>
    </row>
    <row r="168" spans="1:1" x14ac:dyDescent="0.25">
      <c r="A168" s="3"/>
    </row>
    <row r="169" spans="1:1" x14ac:dyDescent="0.25">
      <c r="A169" s="3"/>
    </row>
    <row r="170" spans="1:1" x14ac:dyDescent="0.25">
      <c r="A170" s="3"/>
    </row>
    <row r="171" spans="1:1" x14ac:dyDescent="0.25">
      <c r="A171" s="3"/>
    </row>
    <row r="172" spans="1:1" x14ac:dyDescent="0.25">
      <c r="A172" s="3"/>
    </row>
    <row r="173" spans="1:1" x14ac:dyDescent="0.25">
      <c r="A173" s="3"/>
    </row>
    <row r="174" spans="1:1" x14ac:dyDescent="0.25">
      <c r="A174" s="3"/>
    </row>
  </sheetData>
  <hyperlinks>
    <hyperlink ref="C3" r:id="rId1" xr:uid="{25C1ED9E-4B15-4914-8A63-98F07189E7AA}"/>
    <hyperlink ref="C41" r:id="rId2" xr:uid="{AE3A4D78-6B64-4156-97A2-135DAD116CC6}"/>
    <hyperlink ref="C103" r:id="rId3" xr:uid="{53B2CD4E-3EB7-4804-9D98-EB3B76D46986}"/>
    <hyperlink ref="C6" r:id="rId4" xr:uid="{EFCAD2BC-7A26-48D0-8D50-9B672AE19663}"/>
    <hyperlink ref="C7" r:id="rId5" xr:uid="{1BCE7B2F-1B5B-4943-B1CE-CCB3566A011F}"/>
    <hyperlink ref="C157" r:id="rId6" xr:uid="{025DBFC9-EB05-4C39-9EA5-108BCB6A33D3}"/>
    <hyperlink ref="C104" r:id="rId7" xr:uid="{10C8FB04-762C-42FF-B017-14EC44760AFF}"/>
    <hyperlink ref="C73" r:id="rId8" xr:uid="{8912B0C2-E56E-425D-8F72-C5197A10E37A}"/>
    <hyperlink ref="C74" r:id="rId9" xr:uid="{6BD77D27-B825-4278-AF58-E7C14C082D37}"/>
    <hyperlink ref="C37" r:id="rId10" xr:uid="{3B11100C-F74B-4A74-A8CE-DD465B74D13F}"/>
    <hyperlink ref="C10" r:id="rId11" xr:uid="{0E2EFC91-5CB8-4F6D-A7CD-66651FA02CFD}"/>
    <hyperlink ref="C101" r:id="rId12" xr:uid="{88A31A09-7AAB-4878-BE5A-78621D58DB88}"/>
    <hyperlink ref="C12" r:id="rId13" xr:uid="{50B5E85F-3E23-4288-B6BB-8A9600D1EB64}"/>
    <hyperlink ref="C13" r:id="rId14" xr:uid="{3CC252F3-10C4-4653-92C8-67A85892A477}"/>
    <hyperlink ref="C63" r:id="rId15" xr:uid="{CE5C1FB0-2F4B-4EFA-B2C4-D72A867AB8B8}"/>
    <hyperlink ref="C14" r:id="rId16" xr:uid="{15018064-1961-4349-B932-8ED60F8D7E79}"/>
    <hyperlink ref="C80" r:id="rId17" xr:uid="{87D90DF6-5D2E-494E-A5A7-99B8C843C8EF}"/>
    <hyperlink ref="C15" r:id="rId18" xr:uid="{C61F0E49-7C90-4656-9BDF-37BCAB1F6745}"/>
    <hyperlink ref="C17" r:id="rId19" xr:uid="{EBDAE658-188B-4FF4-830B-4790781BC05E}"/>
    <hyperlink ref="C18" r:id="rId20" xr:uid="{48883D75-0EBF-49EA-A890-02D7F6828435}"/>
    <hyperlink ref="C19" r:id="rId21" xr:uid="{32444492-88D2-45EE-879E-A2D390FE1BF8}"/>
    <hyperlink ref="C38" r:id="rId22" xr:uid="{04974F44-280E-4E5D-983F-493DEBF56E9B}"/>
    <hyperlink ref="C21" r:id="rId23" xr:uid="{FF8ECED3-AEF6-477C-BC5E-61DDE1DB2A3D}"/>
    <hyperlink ref="C64" r:id="rId24" xr:uid="{E8BA30C4-8769-4F29-B611-6CAEA0D2746D}"/>
    <hyperlink ref="C39" r:id="rId25" xr:uid="{A17209CE-B4F0-4838-93B0-98770AE6A38D}"/>
    <hyperlink ref="C22" r:id="rId26" xr:uid="{AF801CFF-0B9D-4299-BB4D-CAF1CC895648}"/>
    <hyperlink ref="C23" r:id="rId27" xr:uid="{3BCAB31B-34B1-4CBF-A4EC-CC78CF464110}"/>
    <hyperlink ref="C24" r:id="rId28" xr:uid="{7587014D-EC94-43D6-9E77-9A8D3448E738}"/>
    <hyperlink ref="C25" r:id="rId29" xr:uid="{95A08179-8F06-4901-A825-20658C468EDC}"/>
    <hyperlink ref="C26" r:id="rId30" xr:uid="{25EB31EE-9528-412A-A57A-7C4230DB613D}"/>
    <hyperlink ref="C27" r:id="rId31" xr:uid="{509639FD-1C5B-4A78-97E8-0A83B8D5BDF8}"/>
    <hyperlink ref="C29" r:id="rId32" xr:uid="{F072A494-4D3D-456A-80D6-6BF78D391F05}"/>
    <hyperlink ref="C30" r:id="rId33" xr:uid="{43431A3C-D4C9-4E03-99BF-AEB619B96B78}"/>
    <hyperlink ref="C31" r:id="rId34" xr:uid="{54BF7C18-8CFB-47FA-99FB-2C5118162620}"/>
    <hyperlink ref="C32" r:id="rId35" xr:uid="{DA62F055-DC53-4BF3-B95D-86AE63E270F7}"/>
    <hyperlink ref="C36" r:id="rId36" xr:uid="{73625BC8-A6D2-4A29-B961-8F4D41F01D98}"/>
    <hyperlink ref="C75" r:id="rId37" xr:uid="{FDB57A34-08DF-4CD1-8099-13DAD7F53037}"/>
    <hyperlink ref="C77" r:id="rId38" xr:uid="{E22B4675-0FD4-48D4-8EBC-D66F927071F4}"/>
    <hyperlink ref="C78" r:id="rId39" xr:uid="{AC49D1A8-2F1F-47A7-9682-2A851156F70B}"/>
    <hyperlink ref="C33" r:id="rId40" xr:uid="{B74641D8-379B-467A-B649-343C90451B21}"/>
    <hyperlink ref="C66" r:id="rId41" xr:uid="{C6EE9575-1808-4929-8C7C-F49F3132DE2B}"/>
    <hyperlink ref="C34" r:id="rId42" xr:uid="{0770324D-8421-48D2-9C7D-60161A74D653}"/>
    <hyperlink ref="C61" r:id="rId43" xr:uid="{2E155DDC-EFD0-4934-9A56-2CEE21C8D454}"/>
    <hyperlink ref="C65" r:id="rId44" xr:uid="{54257625-32D3-4495-92E2-71485252586C}"/>
    <hyperlink ref="C79" r:id="rId45" xr:uid="{CE05D55E-3DBC-4E80-B1A7-5D227D733860}"/>
    <hyperlink ref="C76" r:id="rId46" xr:uid="{6FAD036A-6BD2-4D05-A254-5C3969ABC289}"/>
    <hyperlink ref="C82" r:id="rId47" xr:uid="{920374A5-EB16-4420-AA2F-C2AB2DC9E174}"/>
    <hyperlink ref="C100" r:id="rId48" xr:uid="{7B915AB5-78D6-41AF-B474-521DCB6939E5}"/>
    <hyperlink ref="C62" r:id="rId49" xr:uid="{EF914271-B120-44F6-A6DB-A0E27827ABFA}"/>
    <hyperlink ref="C40" r:id="rId50" xr:uid="{DC5F9794-FBC8-4784-B31E-CADA3BC38006}"/>
    <hyperlink ref="C45" r:id="rId51" xr:uid="{EF222B5E-2545-433C-99D3-62F0790A5DCC}"/>
    <hyperlink ref="C44" r:id="rId52" xr:uid="{7657B924-D6B1-47D1-9368-A7B2D2C29922}"/>
    <hyperlink ref="C83" r:id="rId53" xr:uid="{7AB5A22D-9ADB-4DEA-83EB-4D39F3E43E6E}"/>
    <hyperlink ref="C102" r:id="rId54" xr:uid="{9D9FF0F2-5CAC-43A2-BD53-0BC003C909BE}"/>
    <hyperlink ref="C81" r:id="rId55" xr:uid="{1772461B-7011-4B93-9099-95D849848736}"/>
    <hyperlink ref="C48" r:id="rId56" xr:uid="{53A32E7A-8C93-4BEA-9918-44A71BC1EA6C}"/>
    <hyperlink ref="C47" r:id="rId57" xr:uid="{ED5E53A3-0DB7-4DD2-8AB0-64726CF8552F}"/>
    <hyperlink ref="C50" r:id="rId58" xr:uid="{1BBFC06D-28FD-4B4F-B74F-DA5647E45DE0}"/>
    <hyperlink ref="C68" r:id="rId59" xr:uid="{092296C4-6E99-40A9-804A-47E430DEBC4D}"/>
    <hyperlink ref="C69" r:id="rId60" xr:uid="{BD28B947-4C64-4A57-8E20-20BB8236D4BC}"/>
    <hyperlink ref="C60" r:id="rId61" xr:uid="{197C8640-B90F-4D6B-8891-BE2C1A079574}"/>
    <hyperlink ref="C127" r:id="rId62" xr:uid="{9D43DB19-6160-4B09-9768-459A6A246724}"/>
    <hyperlink ref="C128" r:id="rId63" xr:uid="{46263537-3DA8-4F13-8FC0-3927857656E2}"/>
    <hyperlink ref="C140" r:id="rId64" xr:uid="{B1145311-5998-4F30-821A-F51B7751AC44}"/>
    <hyperlink ref="C142" r:id="rId65" xr:uid="{19134AE9-CF7C-49E2-9A83-EC6F73E6FCFF}"/>
    <hyperlink ref="C145" r:id="rId66" xr:uid="{4687B364-3229-4989-B1E0-30A7F23A3E85}"/>
    <hyperlink ref="C152" r:id="rId67" xr:uid="{87AE2711-9687-4314-B622-318E32DE371C}"/>
    <hyperlink ref="C153" r:id="rId68" xr:uid="{E51EBC7E-597D-444A-B41A-A9E8AAABAEDB}"/>
    <hyperlink ref="C67" r:id="rId69" xr:uid="{FB432DF1-4004-4536-AB21-707B2047F799}"/>
    <hyperlink ref="C53" r:id="rId70" xr:uid="{04B4D056-D290-4047-B579-4731CA711548}"/>
    <hyperlink ref="C2" r:id="rId71" xr:uid="{67D90CCB-A5E4-48B5-A681-CC707D1444B1}"/>
    <hyperlink ref="C97" r:id="rId72" xr:uid="{AF0F4ED6-563A-4AF4-A9F0-B5129C9C686F}"/>
    <hyperlink ref="C98" r:id="rId73" xr:uid="{2DA42A70-EE52-44F9-8FED-9F826B98C5B3}"/>
  </hyperlinks>
  <pageMargins left="0.7" right="0.7" top="0.75" bottom="0.75" header="0.3" footer="0.3"/>
  <pageSetup orientation="portrait" r:id="rId7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150"/>
  <sheetViews>
    <sheetView topLeftCell="A32" workbookViewId="0">
      <selection activeCell="A32" sqref="A3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4671</v>
      </c>
      <c r="B2" t="s">
        <v>4672</v>
      </c>
      <c r="C2" s="15" t="s">
        <v>4673</v>
      </c>
      <c r="D2" t="str">
        <f t="array" aca="1" ref="D2" ca="1">CONCATENATE(A2,"-",MID(CELL("filename",A1),FIND("]",CELL("filename",A1))+1,255))</f>
        <v>小彩之歌-房东的猫</v>
      </c>
      <c r="E2" t="s">
        <v>2218</v>
      </c>
      <c r="F2" s="10">
        <v>4.1666666666666657E-2</v>
      </c>
      <c r="G2" s="10">
        <v>5.2083333333333343E-2</v>
      </c>
      <c r="I2">
        <v>1</v>
      </c>
    </row>
    <row r="3" spans="1:10" x14ac:dyDescent="0.25">
      <c r="A3" t="s">
        <v>4674</v>
      </c>
      <c r="B3" t="s">
        <v>4675</v>
      </c>
      <c r="C3" s="15" t="s">
        <v>4676</v>
      </c>
      <c r="D3" t="str">
        <f t="array" aca="1" ref="D3" ca="1">CONCATENATE(A3,"-",MID(CELL("filename",A2),FIND("]",CELL("filename",A2))+1,255))</f>
        <v>云烟成雨-房东的猫</v>
      </c>
      <c r="E3" t="s">
        <v>2218</v>
      </c>
      <c r="F3" s="10">
        <v>5.0694444444444438E-2</v>
      </c>
      <c r="G3" s="10">
        <v>5.9027777777777783E-2</v>
      </c>
      <c r="I3">
        <v>1</v>
      </c>
    </row>
    <row r="4" spans="1:10" x14ac:dyDescent="0.25">
      <c r="A4" t="s">
        <v>4677</v>
      </c>
      <c r="B4" t="s">
        <v>4678</v>
      </c>
      <c r="C4" s="15" t="s">
        <v>4679</v>
      </c>
      <c r="D4" t="str">
        <f t="array" aca="1" ref="D4" ca="1">CONCATENATE(A4,"-",MID(CELL("filename",A3),FIND("]",CELL("filename",A3))+1,255))</f>
        <v>和宇宙的温柔关联-房东的猫</v>
      </c>
      <c r="E4" t="s">
        <v>2218</v>
      </c>
      <c r="F4" s="10">
        <v>4.4444444444444453E-2</v>
      </c>
      <c r="G4" s="10">
        <v>6.25E-2</v>
      </c>
      <c r="I4">
        <v>1</v>
      </c>
    </row>
    <row r="5" spans="1:10" x14ac:dyDescent="0.25">
      <c r="A5" t="s">
        <v>4680</v>
      </c>
      <c r="B5" t="s">
        <v>4681</v>
      </c>
      <c r="C5" s="15" t="s">
        <v>4682</v>
      </c>
      <c r="D5" t="str">
        <f t="array" aca="1" ref="D5" ca="1">CONCATENATE(A5,"-",MID(CELL("filename",A4),FIND("]",CELL("filename",A4))+1,255))</f>
        <v>下一站，茶山刘-房东的猫</v>
      </c>
      <c r="E5" t="s">
        <v>2218</v>
      </c>
      <c r="F5" s="10">
        <v>3.5416666666666673E-2</v>
      </c>
      <c r="G5" s="10">
        <v>4.583333333333333E-2</v>
      </c>
      <c r="I5">
        <v>1</v>
      </c>
    </row>
    <row r="6" spans="1:10" x14ac:dyDescent="0.25">
      <c r="A6" t="s">
        <v>4683</v>
      </c>
      <c r="B6" t="s">
        <v>4684</v>
      </c>
      <c r="C6" s="15" t="s">
        <v>4685</v>
      </c>
      <c r="D6" t="str">
        <f t="array" aca="1" ref="D6" ca="1">CONCATENATE(A6,"-",MID(CELL("filename",A5),FIND("]",CELL("filename",A5))+1,255))</f>
        <v>请你一定要记得我好吗-房东的猫</v>
      </c>
      <c r="E6" t="s">
        <v>2218</v>
      </c>
      <c r="F6" s="10">
        <v>3.8194444444444448E-2</v>
      </c>
      <c r="G6" s="10">
        <v>4.7222222222222221E-2</v>
      </c>
      <c r="I6">
        <v>1</v>
      </c>
    </row>
    <row r="7" spans="1:10" x14ac:dyDescent="0.25">
      <c r="A7" t="s">
        <v>4686</v>
      </c>
      <c r="B7" t="s">
        <v>4687</v>
      </c>
      <c r="C7" s="15" t="s">
        <v>4688</v>
      </c>
      <c r="D7" t="str">
        <f t="array" aca="1" ref="D7" ca="1">CONCATENATE(A7,"-",MID(CELL("filename",A6),FIND("]",CELL("filename",A6))+1,255))</f>
        <v>我是任何野蛮生长的事物-房东的猫</v>
      </c>
      <c r="E7" t="s">
        <v>2218</v>
      </c>
      <c r="F7" s="10">
        <v>4.9305555555555547E-2</v>
      </c>
      <c r="G7" s="10">
        <v>6.6666666666666666E-2</v>
      </c>
      <c r="I7">
        <v>1</v>
      </c>
    </row>
    <row r="8" spans="1:10" x14ac:dyDescent="0.25">
      <c r="A8" t="s">
        <v>4689</v>
      </c>
      <c r="B8" t="s">
        <v>4690</v>
      </c>
      <c r="C8" s="15" t="s">
        <v>4691</v>
      </c>
      <c r="D8" t="str">
        <f t="array" aca="1" ref="D8" ca="1">CONCATENATE(A8,"-",MID(CELL("filename",A7),FIND("]",CELL("filename",A7))+1,255))</f>
        <v>给妈妈-房东的猫</v>
      </c>
      <c r="E8" t="s">
        <v>2218</v>
      </c>
      <c r="F8" s="10">
        <v>4.4444444444444453E-2</v>
      </c>
      <c r="G8" s="10">
        <v>6.458333333333334E-2</v>
      </c>
      <c r="I8">
        <v>1</v>
      </c>
    </row>
    <row r="9" spans="1:10" x14ac:dyDescent="0.25">
      <c r="A9" t="s">
        <v>4692</v>
      </c>
      <c r="B9" t="s">
        <v>4693</v>
      </c>
      <c r="C9" s="15" t="s">
        <v>4694</v>
      </c>
      <c r="D9" t="str">
        <f t="array" aca="1" ref="D9" ca="1">CONCATENATE(A9,"-",MID(CELL("filename",A8),FIND("]",CELL("filename",A8))+1,255))</f>
        <v>鲸鱼电台-房东的猫</v>
      </c>
      <c r="E9" t="s">
        <v>2218</v>
      </c>
      <c r="F9" s="10">
        <v>4.2361111111111113E-2</v>
      </c>
      <c r="G9" s="10">
        <v>5.486111111111111E-2</v>
      </c>
      <c r="I9">
        <v>1</v>
      </c>
    </row>
    <row r="10" spans="1:10" x14ac:dyDescent="0.25">
      <c r="A10" t="s">
        <v>4695</v>
      </c>
      <c r="B10" t="s">
        <v>4696</v>
      </c>
      <c r="C10" s="15" t="s">
        <v>4697</v>
      </c>
      <c r="D10" t="str">
        <f t="array" aca="1" ref="D10" ca="1">CONCATENATE(A10,"-",MID(CELL("filename",A9),FIND("]",CELL("filename",A9))+1,255))</f>
        <v>好好宠爱-房东的猫</v>
      </c>
      <c r="E10" t="s">
        <v>2218</v>
      </c>
      <c r="F10" s="10">
        <v>3.888888888888889E-2</v>
      </c>
      <c r="G10" s="10">
        <v>5.6944444444444443E-2</v>
      </c>
      <c r="I10">
        <v>1</v>
      </c>
    </row>
    <row r="11" spans="1:10" x14ac:dyDescent="0.25">
      <c r="A11" t="s">
        <v>4698</v>
      </c>
      <c r="B11" t="s">
        <v>4699</v>
      </c>
      <c r="C11" s="15" t="s">
        <v>4700</v>
      </c>
      <c r="D11" t="str">
        <f t="array" aca="1" ref="D11" ca="1">CONCATENATE(A11,"-",MID(CELL("filename",A10),FIND("]",CELL("filename",A10))+1,255))</f>
        <v>秋酿-房东的猫</v>
      </c>
      <c r="E11" t="s">
        <v>2218</v>
      </c>
      <c r="F11" s="10">
        <v>3.888888888888889E-2</v>
      </c>
      <c r="G11" s="10">
        <v>6.1111111111111109E-2</v>
      </c>
      <c r="I11">
        <v>1</v>
      </c>
    </row>
    <row r="12" spans="1:10" x14ac:dyDescent="0.25">
      <c r="C12" s="15"/>
      <c r="D12" t="str">
        <f t="array" aca="1" ref="D12" ca="1">CONCATENATE(A12,"-",MID(CELL("filename",A11),FIND("]",CELL("filename",A11))+1,255))</f>
        <v>-房东的猫</v>
      </c>
      <c r="E12" t="s">
        <v>2218</v>
      </c>
      <c r="F12" s="10"/>
      <c r="G12" s="10"/>
    </row>
    <row r="13" spans="1:10" x14ac:dyDescent="0.25">
      <c r="A13" t="s">
        <v>2322</v>
      </c>
      <c r="B13" t="s">
        <v>2322</v>
      </c>
      <c r="C13" s="15"/>
      <c r="D13" t="str">
        <f t="array" aca="1" ref="D13" ca="1">CONCATENATE(A13,"-",MID(CELL("filename",A12),FIND("]",CELL("filename",A12))+1,255))</f>
        <v>未过-房东的猫</v>
      </c>
      <c r="E13" t="s">
        <v>2218</v>
      </c>
      <c r="F13" s="10"/>
      <c r="G13" s="10"/>
    </row>
    <row r="14" spans="1:10" x14ac:dyDescent="0.25">
      <c r="C14" s="15"/>
      <c r="D14" s="19" t="str">
        <f t="array" aca="1" ref="D14" ca="1">CONCATENATE(A14,"-",MID(CELL("filename",A13),FIND("]",CELL("filename",A13))+1,255))</f>
        <v>-房东的猫</v>
      </c>
      <c r="E14" s="19" t="s">
        <v>2218</v>
      </c>
      <c r="F14" s="10"/>
      <c r="G14" s="10"/>
    </row>
    <row r="15" spans="1:10" x14ac:dyDescent="0.25">
      <c r="A15" s="19" t="s">
        <v>4701</v>
      </c>
      <c r="B15" s="19" t="s">
        <v>4702</v>
      </c>
      <c r="C15" s="15" t="s">
        <v>4703</v>
      </c>
      <c r="D15" s="19" t="str">
        <f t="array" aca="1" ref="D15" ca="1">CONCATENATE(A15,"-",MID(CELL("filename",A14),FIND("]",CELL("filename",A14))+1,255))</f>
        <v>时光，一如既往-房东的猫</v>
      </c>
      <c r="E15" t="s">
        <v>2218</v>
      </c>
      <c r="F15" s="10">
        <v>4.4444444444444453E-2</v>
      </c>
      <c r="G15" s="10">
        <v>6.5277777777777782E-2</v>
      </c>
      <c r="I15" s="19">
        <v>1</v>
      </c>
    </row>
    <row r="16" spans="1:10" x14ac:dyDescent="0.25">
      <c r="A16" t="s">
        <v>4704</v>
      </c>
      <c r="B16" t="s">
        <v>4705</v>
      </c>
      <c r="C16" s="15" t="s">
        <v>4706</v>
      </c>
      <c r="D16" t="str">
        <f t="array" aca="1" ref="D16" ca="1">CONCATENATE(A16,"-",MID(CELL("filename",A15),FIND("]",CELL("filename",A15))+1,255))</f>
        <v>所念皆星河-房东的猫</v>
      </c>
      <c r="E16" t="s">
        <v>2218</v>
      </c>
      <c r="F16" s="10">
        <v>4.5138888888888888E-2</v>
      </c>
      <c r="G16" s="10">
        <v>5.6250000000000001E-2</v>
      </c>
      <c r="I16">
        <v>1</v>
      </c>
    </row>
    <row r="17" spans="1:9" x14ac:dyDescent="0.25">
      <c r="A17" t="s">
        <v>4707</v>
      </c>
      <c r="B17" t="s">
        <v>4708</v>
      </c>
      <c r="C17" s="15" t="s">
        <v>4709</v>
      </c>
      <c r="D17" t="str">
        <f t="array" aca="1" ref="D17" ca="1">CONCATENATE(A17,"-",MID(CELL("filename",A21),FIND("]",CELL("filename",A21))+1,255))</f>
        <v>爱你就像爱生命-房东的猫</v>
      </c>
      <c r="E17" t="s">
        <v>2218</v>
      </c>
      <c r="F17" s="10">
        <v>2.2916666666666669E-2</v>
      </c>
      <c r="G17" s="10">
        <v>3.7499999999999999E-2</v>
      </c>
      <c r="I17">
        <v>1</v>
      </c>
    </row>
    <row r="18" spans="1:9" x14ac:dyDescent="0.25">
      <c r="A18" t="s">
        <v>4710</v>
      </c>
      <c r="B18" t="s">
        <v>4711</v>
      </c>
      <c r="C18" s="15" t="s">
        <v>4712</v>
      </c>
      <c r="D18" t="str">
        <f t="array" aca="1" ref="D18" ca="1">CONCATENATE(A18,"-",MID(CELL("filename",A30),FIND("]",CELL("filename",A30))+1,255))</f>
        <v>颠倒-房东的猫</v>
      </c>
      <c r="E18" t="s">
        <v>2218</v>
      </c>
      <c r="F18" s="10">
        <v>4.7222222222222221E-2</v>
      </c>
      <c r="G18" s="10">
        <v>6.8750000000000006E-2</v>
      </c>
      <c r="I18">
        <v>1</v>
      </c>
    </row>
    <row r="19" spans="1:9" x14ac:dyDescent="0.25">
      <c r="A19" t="s">
        <v>4713</v>
      </c>
      <c r="B19" t="s">
        <v>4714</v>
      </c>
      <c r="C19" s="15" t="s">
        <v>4715</v>
      </c>
      <c r="D19" t="str">
        <f t="array" aca="1" ref="D19" ca="1">CONCATENATE(A19,"-",MID(CELL("filename",A31),FIND("]",CELL("filename",A31))+1,255))</f>
        <v>短叹-房东的猫</v>
      </c>
      <c r="E19" t="s">
        <v>2218</v>
      </c>
      <c r="F19" s="10">
        <v>5.1388888888888887E-2</v>
      </c>
      <c r="G19" s="10">
        <v>7.2222222222222215E-2</v>
      </c>
      <c r="I19">
        <v>1</v>
      </c>
    </row>
    <row r="20" spans="1:9" x14ac:dyDescent="0.25">
      <c r="A20" t="s">
        <v>4716</v>
      </c>
      <c r="B20" t="s">
        <v>4717</v>
      </c>
      <c r="C20" s="15" t="s">
        <v>4718</v>
      </c>
      <c r="D20" t="str">
        <f t="array" aca="1" ref="D20" ca="1">CONCATENATE(A20,"-",MID(CELL("filename",A33),FIND("]",CELL("filename",A33))+1,255))</f>
        <v>是对爱的渴望-房东的猫</v>
      </c>
      <c r="E20" t="s">
        <v>2218</v>
      </c>
      <c r="F20" s="10">
        <v>3.0555555555555551E-2</v>
      </c>
      <c r="G20" s="10">
        <v>4.8611111111111112E-2</v>
      </c>
      <c r="I20">
        <v>1</v>
      </c>
    </row>
    <row r="21" spans="1:9" x14ac:dyDescent="0.25">
      <c r="A21" t="s">
        <v>4719</v>
      </c>
      <c r="B21" t="s">
        <v>4720</v>
      </c>
      <c r="C21" s="15"/>
      <c r="D21" t="str">
        <f t="array" aca="1" ref="D21" ca="1">CONCATENATE(A21,"-",MID(CELL("filename",A34),FIND("]",CELL("filename",A34))+1,255))</f>
        <v>是初恋是心动是你-房东的猫</v>
      </c>
      <c r="E21" t="s">
        <v>2218</v>
      </c>
      <c r="F21" s="10"/>
      <c r="G21" s="10"/>
      <c r="I21"/>
    </row>
    <row r="22" spans="1:9" x14ac:dyDescent="0.25">
      <c r="A22" t="s">
        <v>4721</v>
      </c>
      <c r="B22" t="s">
        <v>4722</v>
      </c>
      <c r="C22" s="15"/>
      <c r="D22" t="str">
        <f t="array" aca="1" ref="D22" ca="1">CONCATENATE(A22,"-",MID(CELL("filename",A54),FIND("]",CELL("filename",A54))+1,255))</f>
        <v>没有你就没有远方-房东的猫</v>
      </c>
      <c r="E22" t="s">
        <v>2218</v>
      </c>
      <c r="F22" s="10"/>
      <c r="G22" s="10"/>
    </row>
    <row r="23" spans="1:9" x14ac:dyDescent="0.25">
      <c r="A23" t="s">
        <v>4723</v>
      </c>
      <c r="B23" t="s">
        <v>4724</v>
      </c>
      <c r="C23" s="15"/>
      <c r="D23" t="str">
        <f t="array" aca="1" ref="D23" ca="1">CONCATENATE(A23,"-",MID(CELL("filename",A22),FIND("]",CELL("filename",A22))+1,255))</f>
        <v>美好事物-房东的猫</v>
      </c>
      <c r="E23" t="s">
        <v>2218</v>
      </c>
      <c r="F23" s="10"/>
      <c r="G23" s="10"/>
    </row>
    <row r="24" spans="1:9" x14ac:dyDescent="0.25">
      <c r="C24" s="15"/>
      <c r="D24" s="19" t="str">
        <f t="array" aca="1" ref="D24" ca="1">CONCATENATE(A24,"-",MID(CELL("filename",A23),FIND("]",CELL("filename",A23))+1,255))</f>
        <v>-房东的猫</v>
      </c>
      <c r="E24" s="19" t="s">
        <v>2218</v>
      </c>
      <c r="F24" s="10"/>
      <c r="G24" s="10"/>
    </row>
    <row r="25" spans="1:9" x14ac:dyDescent="0.25">
      <c r="C25" s="15"/>
      <c r="D25" s="19" t="str">
        <f t="array" aca="1" ref="D25" ca="1">CONCATENATE(A25,"-",MID(CELL("filename",A24),FIND("]",CELL("filename",A24))+1,255))</f>
        <v>-房东的猫</v>
      </c>
      <c r="E25" s="19" t="s">
        <v>2218</v>
      </c>
      <c r="F25" s="10"/>
      <c r="G25" s="10"/>
    </row>
    <row r="26" spans="1:9" x14ac:dyDescent="0.25">
      <c r="C26" s="15"/>
      <c r="D26" s="19" t="str">
        <f t="array" aca="1" ref="D26" ca="1">CONCATENATE(A26,"-",MID(CELL("filename",A25),FIND("]",CELL("filename",A25))+1,255))</f>
        <v>-房东的猫</v>
      </c>
      <c r="E26" s="19" t="s">
        <v>2218</v>
      </c>
      <c r="F26" s="10"/>
      <c r="G26" s="10"/>
    </row>
    <row r="27" spans="1:9" x14ac:dyDescent="0.25">
      <c r="A27" t="s">
        <v>4725</v>
      </c>
      <c r="B27" t="s">
        <v>4726</v>
      </c>
      <c r="C27" s="15" t="s">
        <v>4727</v>
      </c>
      <c r="D27" s="19" t="str">
        <f t="array" aca="1" ref="D27" ca="1">CONCATENATE(A27,"-",MID(CELL("filename",A26),FIND("]",CELL("filename",A26))+1,255))</f>
        <v>new boy-房东的猫</v>
      </c>
      <c r="E27" t="s">
        <v>13</v>
      </c>
      <c r="F27" s="10">
        <v>1.041666666666667E-2</v>
      </c>
      <c r="G27" s="10">
        <v>2.0833333333333329E-2</v>
      </c>
      <c r="I27" s="19">
        <v>1</v>
      </c>
    </row>
    <row r="28" spans="1:9" x14ac:dyDescent="0.25">
      <c r="A28" s="19" t="s">
        <v>1930</v>
      </c>
      <c r="B28" s="19" t="s">
        <v>1931</v>
      </c>
      <c r="C28" s="15"/>
      <c r="D28" s="19" t="str">
        <f t="array" aca="1" ref="D28" ca="1">CONCATENATE(A28,"-",MID(CELL("filename",A27),FIND("]",CELL("filename",A27))+1,255))</f>
        <v>一次就好-房东的猫</v>
      </c>
      <c r="E28" s="19" t="s">
        <v>13</v>
      </c>
      <c r="F28" s="10"/>
      <c r="G28" s="10"/>
      <c r="I28" s="19">
        <v>0</v>
      </c>
    </row>
    <row r="29" spans="1:9" x14ac:dyDescent="0.25">
      <c r="A29" s="19" t="s">
        <v>4728</v>
      </c>
      <c r="B29" s="19" t="s">
        <v>4729</v>
      </c>
      <c r="C29" s="15"/>
      <c r="D29" s="19" t="str">
        <f t="array" aca="1" ref="D29" ca="1">CONCATENATE(A29,"-",MID(CELL("filename",A28),FIND("]",CELL("filename",A28))+1,255))</f>
        <v>我可以-房东的猫</v>
      </c>
      <c r="E29" s="19" t="s">
        <v>13</v>
      </c>
      <c r="F29" s="10"/>
      <c r="G29" s="10"/>
    </row>
    <row r="30" spans="1:9" x14ac:dyDescent="0.25">
      <c r="A30" s="19" t="s">
        <v>4730</v>
      </c>
      <c r="B30" s="19" t="s">
        <v>4731</v>
      </c>
      <c r="C30" s="15"/>
      <c r="D30" s="19" t="str">
        <f t="array" aca="1" ref="D30" ca="1">CONCATENATE(A30,"-",MID(CELL("filename",A29),FIND("]",CELL("filename",A29))+1,255))</f>
        <v>凤凰花开的路口-房东的猫</v>
      </c>
      <c r="E30" s="19" t="s">
        <v>13</v>
      </c>
      <c r="F30" s="10"/>
      <c r="G30" s="10"/>
    </row>
    <row r="31" spans="1:9" x14ac:dyDescent="0.25">
      <c r="A31" s="19" t="s">
        <v>1201</v>
      </c>
      <c r="B31" s="19" t="s">
        <v>4732</v>
      </c>
      <c r="C31" s="15"/>
      <c r="D31" s="19" t="str">
        <f t="array" aca="1" ref="D31" ca="1">CONCATENATE(A31,"-",MID(CELL("filename",A30),FIND("]",CELL("filename",A30))+1,255))</f>
        <v>送别-房东的猫</v>
      </c>
      <c r="E31" s="19" t="s">
        <v>13</v>
      </c>
      <c r="F31" s="10"/>
      <c r="G31" s="10"/>
    </row>
    <row r="32" spans="1:9" x14ac:dyDescent="0.25">
      <c r="A32" s="19" t="s">
        <v>4733</v>
      </c>
      <c r="B32" s="19" t="s">
        <v>4734</v>
      </c>
      <c r="C32" s="15"/>
      <c r="D32" s="19" t="str">
        <f t="array" aca="1" ref="D32" ca="1">CONCATENATE(A32,"-",MID(CELL("filename",A31),FIND("]",CELL("filename",A31))+1,255))</f>
        <v>北京欢迎你-房东的猫</v>
      </c>
      <c r="E32" s="19" t="s">
        <v>13</v>
      </c>
      <c r="F32" s="10"/>
      <c r="G32" s="10"/>
    </row>
    <row r="33" spans="1:9" x14ac:dyDescent="0.25">
      <c r="A33" s="19" t="s">
        <v>4735</v>
      </c>
      <c r="B33" s="19" t="s">
        <v>4736</v>
      </c>
      <c r="C33" s="15"/>
      <c r="D33" s="19" t="str">
        <f t="array" aca="1" ref="D33" ca="1">CONCATENATE(A33,"-",MID(CELL("filename",A32),FIND("]",CELL("filename",A32))+1,255))</f>
        <v>飞鸟和蝉-房东的猫</v>
      </c>
      <c r="E33" s="19" t="s">
        <v>13</v>
      </c>
      <c r="F33" s="10"/>
      <c r="G33" s="10"/>
    </row>
    <row r="34" spans="1:9" x14ac:dyDescent="0.25">
      <c r="A34" s="19" t="s">
        <v>4737</v>
      </c>
      <c r="B34" s="19" t="s">
        <v>4738</v>
      </c>
      <c r="D34" s="19" t="str">
        <f t="array" aca="1" ref="D34" ca="1">CONCATENATE(A34,"-",MID(CELL("filename",A33),FIND("]",CELL("filename",A33))+1,255))</f>
        <v>一个像夏天一个像秋天-房东的猫</v>
      </c>
      <c r="E34" s="19" t="s">
        <v>13</v>
      </c>
      <c r="F34" s="10"/>
    </row>
    <row r="35" spans="1:9" x14ac:dyDescent="0.25">
      <c r="A35" t="s">
        <v>3224</v>
      </c>
      <c r="B35"/>
      <c r="D35" s="19" t="str">
        <f t="array" aca="1" ref="D35" ca="1">CONCATENATE(A35,"-",MID(CELL("filename",A34),FIND("]",CELL("filename",A34))+1,255))</f>
        <v>在他乡-房东的猫</v>
      </c>
      <c r="E35" s="19" t="s">
        <v>13</v>
      </c>
      <c r="I35"/>
    </row>
    <row r="36" spans="1:9" x14ac:dyDescent="0.25">
      <c r="A36" t="s">
        <v>1917</v>
      </c>
      <c r="B36"/>
      <c r="D36" s="19" t="str">
        <f t="array" aca="1" ref="D36" ca="1">CONCATENATE(A36,"-",MID(CELL("filename",A35),FIND("]",CELL("filename",A35))+1,255))</f>
        <v>张三的歌-房东的猫</v>
      </c>
      <c r="E36" s="19" t="s">
        <v>13</v>
      </c>
    </row>
    <row r="37" spans="1:9" x14ac:dyDescent="0.25">
      <c r="A37" t="s">
        <v>2141</v>
      </c>
      <c r="B37"/>
      <c r="D37" s="19" t="str">
        <f t="array" aca="1" ref="D37" ca="1">CONCATENATE(A37,"-",MID(CELL("filename",A36),FIND("]",CELL("filename",A36))+1,255))</f>
        <v>恋曲1980-房东的猫</v>
      </c>
      <c r="E37" s="19" t="s">
        <v>13</v>
      </c>
    </row>
    <row r="38" spans="1:9" x14ac:dyDescent="0.25">
      <c r="A38" s="19" t="s">
        <v>1968</v>
      </c>
      <c r="D38" s="19" t="str">
        <f t="array" aca="1" ref="D38" ca="1">CONCATENATE(A38,"-",MID(CELL("filename",A37),FIND("]",CELL("filename",A37))+1,255))</f>
        <v>匆匆-房东的猫</v>
      </c>
      <c r="E38" s="19" t="s">
        <v>13</v>
      </c>
    </row>
    <row r="39" spans="1:9" x14ac:dyDescent="0.25">
      <c r="A39" s="19" t="s">
        <v>9229</v>
      </c>
      <c r="D39" s="19" t="str">
        <f t="array" aca="1" ref="D39" ca="1">CONCATENATE(A39,"-",MID(CELL("filename",A38),FIND("]",CELL("filename",A38))+1,255))</f>
        <v>旅途-房东的猫</v>
      </c>
      <c r="E39" s="19" t="s">
        <v>13</v>
      </c>
    </row>
    <row r="40" spans="1:9" x14ac:dyDescent="0.25">
      <c r="A40" s="19" t="s">
        <v>17244</v>
      </c>
      <c r="D40" s="19" t="str">
        <f t="array" aca="1" ref="D40" ca="1">CONCATENATE(A40,"-",MID(CELL("filename",A39),FIND("]",CELL("filename",A39))+1,255))</f>
        <v>如常-房东的猫</v>
      </c>
      <c r="E40" s="19" t="s">
        <v>13</v>
      </c>
    </row>
    <row r="41" spans="1:9" x14ac:dyDescent="0.25">
      <c r="A41" s="19" t="s">
        <v>2352</v>
      </c>
      <c r="D41" s="19" t="str">
        <f t="array" aca="1" ref="D41" ca="1">CONCATENATE(A41,"-",MID(CELL("filename",A40),FIND("]",CELL("filename",A40))+1,255))</f>
        <v>难得-房东的猫</v>
      </c>
      <c r="E41" s="19" t="s">
        <v>13</v>
      </c>
    </row>
    <row r="42" spans="1:9" x14ac:dyDescent="0.25">
      <c r="A42" s="19" t="s">
        <v>12209</v>
      </c>
      <c r="D42" s="19" t="str">
        <f t="array" aca="1" ref="D42" ca="1">CONCATENATE(A42,"-",MID(CELL("filename",A41),FIND("]",CELL("filename",A41))+1,255))</f>
        <v>离家最近的路-房东的猫</v>
      </c>
      <c r="E42" s="19" t="s">
        <v>13</v>
      </c>
    </row>
    <row r="43" spans="1:9" x14ac:dyDescent="0.25">
      <c r="A43" s="19" t="s">
        <v>14434</v>
      </c>
      <c r="D43" s="19" t="str">
        <f t="array" aca="1" ref="D43" ca="1">CONCATENATE(A43,"-",MID(CELL("filename",A42),FIND("]",CELL("filename",A42))+1,255))</f>
        <v>柔软-房东的猫</v>
      </c>
      <c r="E43" s="19" t="s">
        <v>13</v>
      </c>
    </row>
    <row r="44" spans="1:9" x14ac:dyDescent="0.25">
      <c r="A44" s="19" t="s">
        <v>17270</v>
      </c>
      <c r="D44" s="19" t="str">
        <f t="array" aca="1" ref="D44" ca="1">CONCATENATE(A44,"-",MID(CELL("filename",A43),FIND("]",CELL("filename",A43))+1,255))</f>
        <v>白-房东的猫</v>
      </c>
      <c r="E44" s="19" t="s">
        <v>13</v>
      </c>
    </row>
    <row r="45" spans="1:9" x14ac:dyDescent="0.25">
      <c r="A45" s="19" t="s">
        <v>377</v>
      </c>
      <c r="D45" s="19" t="str">
        <f t="array" aca="1" ref="D45" ca="1">CONCATENATE(A45,"-",MID(CELL("filename",A44),FIND("]",CELL("filename",A44))+1,255))</f>
        <v>第一次-房东的猫</v>
      </c>
      <c r="E45" s="19" t="s">
        <v>13</v>
      </c>
    </row>
    <row r="46" spans="1:9" x14ac:dyDescent="0.25">
      <c r="A46" s="19" t="s">
        <v>883</v>
      </c>
      <c r="D46" s="19" t="str">
        <f t="array" aca="1" ref="D46" ca="1">CONCATENATE(A46,"-",MID(CELL("filename",A45),FIND("]",CELL("filename",A45))+1,255))</f>
        <v>那些花儿-房东的猫</v>
      </c>
      <c r="E46" s="19" t="s">
        <v>13</v>
      </c>
    </row>
    <row r="47" spans="1:9" x14ac:dyDescent="0.25">
      <c r="A47" s="19" t="s">
        <v>1241</v>
      </c>
      <c r="D47" s="19" t="str">
        <f t="array" aca="1" ref="D47" ca="1">CONCATENATE(A47,"-",MID(CELL("filename",A46),FIND("]",CELL("filename",A46))+1,255))</f>
        <v>天天想你-房东的猫</v>
      </c>
      <c r="E47" s="19" t="s">
        <v>13</v>
      </c>
    </row>
    <row r="48" spans="1:9" x14ac:dyDescent="0.25">
      <c r="A48" s="19" t="s">
        <v>13328</v>
      </c>
      <c r="D48" s="19" t="str">
        <f t="array" aca="1" ref="D48" ca="1">CONCATENATE(A48,"-",MID(CELL("filename",A47),FIND("]",CELL("filename",A47))+1,255))</f>
        <v>2022北京欢迎你-房东的猫</v>
      </c>
      <c r="E48" s="19" t="s">
        <v>13</v>
      </c>
    </row>
    <row r="49" spans="1:9" x14ac:dyDescent="0.25">
      <c r="A49" s="19" t="s">
        <v>800</v>
      </c>
      <c r="D49" s="19" t="str">
        <f t="array" aca="1" ref="D49" ca="1">CONCATENATE(A49,"-",MID(CELL("filename",A48),FIND("]",CELL("filename",A48))+1,255))</f>
        <v>路过人间-房东的猫</v>
      </c>
      <c r="E49" s="19" t="s">
        <v>13</v>
      </c>
    </row>
    <row r="50" spans="1:9" x14ac:dyDescent="0.25">
      <c r="A50" s="19" t="s">
        <v>984</v>
      </c>
      <c r="D50" s="19" t="str">
        <f t="array" aca="1" ref="D50" ca="1">CONCATENATE(A50,"-",MID(CELL("filename",A49),FIND("]",CELL("filename",A49))+1,255))</f>
        <v>平凡之路-房东的猫</v>
      </c>
      <c r="E50" s="19" t="s">
        <v>13</v>
      </c>
    </row>
    <row r="51" spans="1:9" x14ac:dyDescent="0.25">
      <c r="A51" s="19" t="s">
        <v>9704</v>
      </c>
      <c r="D51" s="19" t="str">
        <f t="array" aca="1" ref="D51" ca="1">CONCATENATE(A51,"-",MID(CELL("filename",A50),FIND("]",CELL("filename",A50))+1,255))</f>
        <v>六月的雨-房东的猫</v>
      </c>
      <c r="E51" s="19" t="s">
        <v>13</v>
      </c>
    </row>
    <row r="52" spans="1:9" x14ac:dyDescent="0.25">
      <c r="A52" s="19" t="s">
        <v>506</v>
      </c>
      <c r="D52" s="19" t="str">
        <f t="array" aca="1" ref="D52" ca="1">CONCATENATE(A52,"-",MID(CELL("filename",A51),FIND("]",CELL("filename",A51))+1,255))</f>
        <v>光阴的故事-房东的猫</v>
      </c>
      <c r="E52" s="19" t="s">
        <v>13</v>
      </c>
    </row>
    <row r="53" spans="1:9" x14ac:dyDescent="0.25">
      <c r="D53" s="19" t="str">
        <f t="array" aca="1" ref="D53" ca="1">CONCATENATE(A53,"-",MID(CELL("filename",A52),FIND("]",CELL("filename",A52))+1,255))</f>
        <v>-房东的猫</v>
      </c>
      <c r="E53" s="19" t="s">
        <v>13</v>
      </c>
    </row>
    <row r="54" spans="1:9" x14ac:dyDescent="0.25">
      <c r="A54" s="19" t="s">
        <v>17219</v>
      </c>
    </row>
    <row r="55" spans="1:9" x14ac:dyDescent="0.25">
      <c r="A55" s="19" t="s">
        <v>17220</v>
      </c>
    </row>
    <row r="56" spans="1:9" x14ac:dyDescent="0.25">
      <c r="A56" t="s">
        <v>17221</v>
      </c>
      <c r="B56"/>
      <c r="D56"/>
      <c r="E56"/>
      <c r="I56"/>
    </row>
    <row r="57" spans="1:9" x14ac:dyDescent="0.25">
      <c r="A57" s="19" t="s">
        <v>17222</v>
      </c>
    </row>
    <row r="58" spans="1:9" x14ac:dyDescent="0.25">
      <c r="A58" s="19" t="s">
        <v>17223</v>
      </c>
    </row>
    <row r="59" spans="1:9" x14ac:dyDescent="0.25">
      <c r="A59" s="19" t="s">
        <v>17224</v>
      </c>
    </row>
    <row r="60" spans="1:9" x14ac:dyDescent="0.25">
      <c r="A60" t="s">
        <v>17225</v>
      </c>
      <c r="B60"/>
    </row>
    <row r="61" spans="1:9" x14ac:dyDescent="0.25">
      <c r="A61" t="s">
        <v>17226</v>
      </c>
      <c r="B61"/>
    </row>
    <row r="62" spans="1:9" x14ac:dyDescent="0.25">
      <c r="A62" t="s">
        <v>17227</v>
      </c>
      <c r="B62"/>
    </row>
    <row r="63" spans="1:9" x14ac:dyDescent="0.25">
      <c r="A63" t="s">
        <v>17228</v>
      </c>
      <c r="B63"/>
    </row>
    <row r="64" spans="1:9" x14ac:dyDescent="0.25">
      <c r="A64" t="s">
        <v>17229</v>
      </c>
      <c r="B64"/>
    </row>
    <row r="65" spans="1:2" x14ac:dyDescent="0.25">
      <c r="A65" t="s">
        <v>17230</v>
      </c>
      <c r="B65"/>
    </row>
    <row r="66" spans="1:2" x14ac:dyDescent="0.25">
      <c r="A66" s="19" t="s">
        <v>17231</v>
      </c>
    </row>
    <row r="67" spans="1:2" x14ac:dyDescent="0.25">
      <c r="A67" s="19" t="s">
        <v>17232</v>
      </c>
    </row>
    <row r="68" spans="1:2" x14ac:dyDescent="0.25">
      <c r="A68" s="19" t="s">
        <v>17233</v>
      </c>
    </row>
    <row r="69" spans="1:2" x14ac:dyDescent="0.25">
      <c r="A69" s="19" t="s">
        <v>17234</v>
      </c>
    </row>
    <row r="70" spans="1:2" x14ac:dyDescent="0.25">
      <c r="A70" s="19" t="s">
        <v>17235</v>
      </c>
    </row>
    <row r="71" spans="1:2" x14ac:dyDescent="0.25">
      <c r="A71" s="19" t="s">
        <v>17236</v>
      </c>
    </row>
    <row r="72" spans="1:2" x14ac:dyDescent="0.25">
      <c r="A72" s="19" t="s">
        <v>17237</v>
      </c>
    </row>
    <row r="73" spans="1:2" x14ac:dyDescent="0.25">
      <c r="A73" s="19" t="s">
        <v>17238</v>
      </c>
    </row>
    <row r="74" spans="1:2" x14ac:dyDescent="0.25">
      <c r="A74" s="19" t="s">
        <v>17239</v>
      </c>
    </row>
    <row r="75" spans="1:2" x14ac:dyDescent="0.25">
      <c r="A75" s="19" t="s">
        <v>17240</v>
      </c>
    </row>
    <row r="76" spans="1:2" x14ac:dyDescent="0.25">
      <c r="A76" s="19" t="s">
        <v>17241</v>
      </c>
    </row>
    <row r="77" spans="1:2" x14ac:dyDescent="0.25">
      <c r="A77" s="19" t="s">
        <v>17242</v>
      </c>
    </row>
    <row r="78" spans="1:2" x14ac:dyDescent="0.25">
      <c r="A78" s="19" t="s">
        <v>17243</v>
      </c>
    </row>
    <row r="79" spans="1:2" x14ac:dyDescent="0.25">
      <c r="A79" s="19" t="s">
        <v>5259</v>
      </c>
    </row>
    <row r="80" spans="1:2" x14ac:dyDescent="0.25">
      <c r="A80" s="19" t="s">
        <v>17245</v>
      </c>
    </row>
    <row r="81" spans="1:1" x14ac:dyDescent="0.25">
      <c r="A81" s="19" t="s">
        <v>17246</v>
      </c>
    </row>
    <row r="82" spans="1:1" x14ac:dyDescent="0.25">
      <c r="A82" s="19" t="s">
        <v>17247</v>
      </c>
    </row>
    <row r="83" spans="1:1" x14ac:dyDescent="0.25">
      <c r="A83" s="19" t="s">
        <v>17248</v>
      </c>
    </row>
    <row r="84" spans="1:1" x14ac:dyDescent="0.25">
      <c r="A84" s="19" t="s">
        <v>17249</v>
      </c>
    </row>
    <row r="85" spans="1:1" x14ac:dyDescent="0.25">
      <c r="A85" s="19" t="s">
        <v>17250</v>
      </c>
    </row>
    <row r="86" spans="1:1" x14ac:dyDescent="0.25">
      <c r="A86" s="19" t="s">
        <v>17251</v>
      </c>
    </row>
    <row r="87" spans="1:1" x14ac:dyDescent="0.25">
      <c r="A87" s="19" t="s">
        <v>17252</v>
      </c>
    </row>
    <row r="88" spans="1:1" x14ac:dyDescent="0.25">
      <c r="A88" s="19" t="s">
        <v>17253</v>
      </c>
    </row>
    <row r="89" spans="1:1" x14ac:dyDescent="0.25">
      <c r="A89" s="19" t="s">
        <v>17254</v>
      </c>
    </row>
    <row r="90" spans="1:1" x14ac:dyDescent="0.25">
      <c r="A90" s="19" t="s">
        <v>17255</v>
      </c>
    </row>
    <row r="91" spans="1:1" x14ac:dyDescent="0.25">
      <c r="A91" s="19" t="s">
        <v>17256</v>
      </c>
    </row>
    <row r="92" spans="1:1" x14ac:dyDescent="0.25">
      <c r="A92" s="19" t="s">
        <v>17257</v>
      </c>
    </row>
    <row r="93" spans="1:1" x14ac:dyDescent="0.25">
      <c r="A93" s="19" t="s">
        <v>17258</v>
      </c>
    </row>
    <row r="94" spans="1:1" x14ac:dyDescent="0.25">
      <c r="A94" s="19" t="s">
        <v>17259</v>
      </c>
    </row>
    <row r="96" spans="1:1" x14ac:dyDescent="0.25">
      <c r="A96" s="19" t="s">
        <v>17260</v>
      </c>
    </row>
    <row r="97" spans="1:10" x14ac:dyDescent="0.25">
      <c r="A97" s="19" t="s">
        <v>17261</v>
      </c>
    </row>
    <row r="98" spans="1:10" x14ac:dyDescent="0.25">
      <c r="A98" s="19" t="s">
        <v>17262</v>
      </c>
    </row>
    <row r="99" spans="1:10" x14ac:dyDescent="0.25">
      <c r="A99" s="19" t="s">
        <v>17263</v>
      </c>
    </row>
    <row r="100" spans="1:10" x14ac:dyDescent="0.25">
      <c r="A100" s="19" t="s">
        <v>17264</v>
      </c>
    </row>
    <row r="101" spans="1:10" x14ac:dyDescent="0.25">
      <c r="A101" s="19" t="s">
        <v>17265</v>
      </c>
    </row>
    <row r="102" spans="1:10" x14ac:dyDescent="0.25">
      <c r="A102" s="19" t="s">
        <v>17266</v>
      </c>
    </row>
    <row r="103" spans="1:10" x14ac:dyDescent="0.25">
      <c r="A103" s="19" t="s">
        <v>17267</v>
      </c>
    </row>
    <row r="104" spans="1:10" x14ac:dyDescent="0.25">
      <c r="A104" s="19" t="s">
        <v>17268</v>
      </c>
    </row>
    <row r="105" spans="1:10" x14ac:dyDescent="0.25">
      <c r="A105" s="19" t="s">
        <v>17269</v>
      </c>
    </row>
    <row r="106" spans="1:10" x14ac:dyDescent="0.25">
      <c r="A106"/>
      <c r="B106"/>
      <c r="C106"/>
      <c r="D106"/>
      <c r="E106"/>
      <c r="F106"/>
      <c r="G106"/>
      <c r="H106"/>
      <c r="I106"/>
      <c r="J106"/>
    </row>
    <row r="107" spans="1:10" x14ac:dyDescent="0.25">
      <c r="A107"/>
      <c r="B107"/>
      <c r="C107"/>
      <c r="D107"/>
      <c r="E107"/>
      <c r="F107"/>
      <c r="G107"/>
      <c r="H107"/>
      <c r="I107"/>
      <c r="J107"/>
    </row>
    <row r="108" spans="1:10" x14ac:dyDescent="0.25">
      <c r="A108"/>
      <c r="B108"/>
      <c r="C108"/>
      <c r="D108"/>
      <c r="E108"/>
      <c r="F108"/>
      <c r="G108"/>
      <c r="H108"/>
      <c r="I108"/>
      <c r="J108"/>
    </row>
    <row r="109" spans="1:10" x14ac:dyDescent="0.25">
      <c r="A109"/>
      <c r="B109"/>
      <c r="C109"/>
      <c r="D109"/>
      <c r="E109"/>
      <c r="F109"/>
      <c r="G109"/>
      <c r="H109"/>
      <c r="I109"/>
      <c r="J109"/>
    </row>
    <row r="110" spans="1:10" x14ac:dyDescent="0.25">
      <c r="A110"/>
      <c r="B110"/>
      <c r="C110"/>
      <c r="D110"/>
      <c r="E110"/>
      <c r="F110"/>
      <c r="G110"/>
      <c r="H110"/>
      <c r="I110"/>
      <c r="J110"/>
    </row>
    <row r="111" spans="1:10" x14ac:dyDescent="0.25">
      <c r="A111"/>
      <c r="B111"/>
      <c r="C111"/>
      <c r="D111"/>
      <c r="E111"/>
      <c r="F111"/>
      <c r="G111"/>
      <c r="H111"/>
      <c r="I111"/>
      <c r="J111"/>
    </row>
    <row r="112" spans="1:10" x14ac:dyDescent="0.25">
      <c r="A112"/>
      <c r="B112"/>
      <c r="C112"/>
      <c r="D112"/>
      <c r="E112"/>
      <c r="F112"/>
      <c r="G112"/>
      <c r="H112"/>
      <c r="I112"/>
      <c r="J112"/>
    </row>
    <row r="113" spans="1:10" x14ac:dyDescent="0.25">
      <c r="A113"/>
      <c r="B113"/>
      <c r="C113"/>
      <c r="D113"/>
      <c r="E113"/>
      <c r="F113"/>
      <c r="G113"/>
      <c r="H113"/>
      <c r="I113"/>
      <c r="J113"/>
    </row>
    <row r="114" spans="1:10" x14ac:dyDescent="0.25">
      <c r="A114"/>
      <c r="B114"/>
      <c r="C114"/>
      <c r="D114"/>
      <c r="E114"/>
      <c r="F114"/>
      <c r="G114"/>
      <c r="H114"/>
      <c r="I114"/>
      <c r="J114"/>
    </row>
    <row r="115" spans="1:10" x14ac:dyDescent="0.25">
      <c r="A115"/>
      <c r="B115"/>
      <c r="C115"/>
      <c r="D115"/>
      <c r="E115"/>
      <c r="F115"/>
      <c r="G115"/>
      <c r="H115"/>
      <c r="I115"/>
      <c r="J115"/>
    </row>
    <row r="116" spans="1:10" x14ac:dyDescent="0.25">
      <c r="A116"/>
      <c r="B116"/>
      <c r="C116"/>
      <c r="D116"/>
      <c r="E116"/>
      <c r="F116"/>
      <c r="G116"/>
      <c r="H116"/>
      <c r="I116"/>
      <c r="J116"/>
    </row>
    <row r="117" spans="1:10" x14ac:dyDescent="0.25">
      <c r="A117"/>
      <c r="B117"/>
      <c r="C117"/>
      <c r="D117"/>
      <c r="E117"/>
      <c r="F117"/>
      <c r="G117"/>
      <c r="H117"/>
      <c r="I117"/>
      <c r="J117"/>
    </row>
    <row r="118" spans="1:10" x14ac:dyDescent="0.25">
      <c r="A118"/>
      <c r="B118"/>
      <c r="C118"/>
      <c r="D118"/>
      <c r="E118"/>
      <c r="F118"/>
      <c r="G118"/>
      <c r="H118"/>
      <c r="I118"/>
      <c r="J118"/>
    </row>
    <row r="119" spans="1:10" x14ac:dyDescent="0.25">
      <c r="A119"/>
      <c r="B119"/>
      <c r="C119"/>
      <c r="D119"/>
      <c r="E119"/>
      <c r="F119"/>
      <c r="G119"/>
      <c r="H119"/>
      <c r="I119"/>
      <c r="J119"/>
    </row>
    <row r="120" spans="1:10" x14ac:dyDescent="0.25">
      <c r="A120"/>
      <c r="B120"/>
      <c r="C120"/>
      <c r="D120"/>
      <c r="E120"/>
      <c r="F120"/>
      <c r="G120"/>
      <c r="H120"/>
      <c r="I120"/>
      <c r="J120"/>
    </row>
    <row r="121" spans="1:10" x14ac:dyDescent="0.25">
      <c r="A121"/>
      <c r="B121"/>
      <c r="C121"/>
      <c r="D121"/>
      <c r="E121"/>
      <c r="F121"/>
      <c r="G121"/>
      <c r="H121"/>
      <c r="I121"/>
      <c r="J121"/>
    </row>
    <row r="122" spans="1:10" x14ac:dyDescent="0.25">
      <c r="A122"/>
      <c r="B122"/>
      <c r="C122"/>
      <c r="D122"/>
      <c r="E122"/>
      <c r="F122"/>
      <c r="G122"/>
      <c r="H122"/>
      <c r="I122"/>
      <c r="J122"/>
    </row>
    <row r="123" spans="1:10" x14ac:dyDescent="0.25">
      <c r="A123"/>
      <c r="B123"/>
      <c r="C123"/>
      <c r="D123"/>
      <c r="E123"/>
      <c r="F123"/>
      <c r="G123"/>
      <c r="H123"/>
      <c r="I123"/>
      <c r="J123"/>
    </row>
    <row r="124" spans="1:10" x14ac:dyDescent="0.25">
      <c r="A124"/>
      <c r="B124"/>
      <c r="C124"/>
      <c r="D124"/>
      <c r="E124"/>
      <c r="F124"/>
      <c r="G124"/>
      <c r="H124"/>
      <c r="I124"/>
      <c r="J124"/>
    </row>
    <row r="125" spans="1:10" x14ac:dyDescent="0.25">
      <c r="A125"/>
      <c r="B125"/>
      <c r="C125"/>
      <c r="D125"/>
      <c r="E125"/>
      <c r="F125"/>
      <c r="G125"/>
      <c r="H125"/>
      <c r="I125"/>
      <c r="J125"/>
    </row>
    <row r="126" spans="1:10" x14ac:dyDescent="0.25">
      <c r="A126"/>
      <c r="B126"/>
      <c r="C126"/>
      <c r="D126"/>
      <c r="E126"/>
      <c r="F126"/>
      <c r="G126"/>
      <c r="H126"/>
      <c r="I126"/>
      <c r="J126"/>
    </row>
    <row r="127" spans="1:10" x14ac:dyDescent="0.25">
      <c r="A127"/>
      <c r="B127"/>
      <c r="C127"/>
      <c r="D127"/>
      <c r="E127"/>
      <c r="F127"/>
      <c r="G127"/>
      <c r="H127"/>
      <c r="I127"/>
      <c r="J127"/>
    </row>
    <row r="128" spans="1:10" x14ac:dyDescent="0.25">
      <c r="A128"/>
      <c r="B128"/>
      <c r="C128"/>
      <c r="D128"/>
      <c r="E128"/>
      <c r="F128"/>
      <c r="G128"/>
      <c r="H128"/>
      <c r="I128"/>
      <c r="J128"/>
    </row>
    <row r="129" spans="1:10" x14ac:dyDescent="0.25">
      <c r="A129"/>
      <c r="B129"/>
      <c r="C129"/>
      <c r="D129"/>
      <c r="E129"/>
      <c r="F129"/>
      <c r="G129"/>
      <c r="H129"/>
      <c r="I129"/>
      <c r="J129"/>
    </row>
    <row r="130" spans="1:10" x14ac:dyDescent="0.25">
      <c r="A130"/>
      <c r="B130"/>
      <c r="C130"/>
      <c r="D130"/>
      <c r="E130"/>
      <c r="F130"/>
      <c r="G130"/>
      <c r="H130"/>
      <c r="I130"/>
      <c r="J130"/>
    </row>
    <row r="131" spans="1:10" x14ac:dyDescent="0.25">
      <c r="A131"/>
      <c r="B131"/>
      <c r="C131"/>
      <c r="D131"/>
      <c r="E131"/>
      <c r="F131"/>
      <c r="G131"/>
      <c r="H131"/>
      <c r="I131"/>
      <c r="J131"/>
    </row>
    <row r="132" spans="1:10" x14ac:dyDescent="0.25">
      <c r="A132"/>
      <c r="B132"/>
      <c r="C132"/>
      <c r="D132"/>
      <c r="E132"/>
      <c r="F132"/>
      <c r="G132"/>
      <c r="H132"/>
      <c r="I132"/>
      <c r="J132"/>
    </row>
    <row r="133" spans="1:10" x14ac:dyDescent="0.25">
      <c r="A133"/>
      <c r="B133"/>
      <c r="C133"/>
      <c r="D133"/>
      <c r="E133"/>
      <c r="F133"/>
      <c r="G133"/>
      <c r="H133"/>
      <c r="I133"/>
      <c r="J133"/>
    </row>
    <row r="134" spans="1:10" x14ac:dyDescent="0.25">
      <c r="A134"/>
      <c r="B134"/>
      <c r="C134"/>
      <c r="D134"/>
      <c r="E134"/>
      <c r="F134"/>
      <c r="G134"/>
      <c r="H134"/>
      <c r="I134"/>
      <c r="J134"/>
    </row>
    <row r="135" spans="1:10" x14ac:dyDescent="0.25">
      <c r="A135"/>
      <c r="B135"/>
      <c r="C135"/>
      <c r="D135"/>
      <c r="E135"/>
      <c r="F135"/>
      <c r="G135"/>
      <c r="H135"/>
      <c r="I135"/>
      <c r="J135"/>
    </row>
    <row r="136" spans="1:10" x14ac:dyDescent="0.25">
      <c r="A136"/>
      <c r="B136"/>
      <c r="C136"/>
      <c r="D136"/>
      <c r="E136"/>
      <c r="F136"/>
      <c r="G136"/>
      <c r="H136"/>
      <c r="I136"/>
      <c r="J136"/>
    </row>
    <row r="137" spans="1:10" x14ac:dyDescent="0.25">
      <c r="A137"/>
      <c r="B137"/>
      <c r="C137"/>
      <c r="D137"/>
      <c r="E137"/>
      <c r="F137"/>
      <c r="G137"/>
      <c r="H137"/>
      <c r="I137"/>
      <c r="J137"/>
    </row>
    <row r="138" spans="1:10" x14ac:dyDescent="0.25">
      <c r="A138"/>
      <c r="B138"/>
      <c r="C138"/>
      <c r="D138"/>
      <c r="E138"/>
      <c r="F138"/>
      <c r="G138"/>
      <c r="H138"/>
      <c r="I138"/>
      <c r="J138"/>
    </row>
    <row r="139" spans="1:10" x14ac:dyDescent="0.25">
      <c r="A139"/>
      <c r="B139"/>
      <c r="C139"/>
      <c r="D139"/>
      <c r="E139"/>
      <c r="F139"/>
      <c r="G139"/>
      <c r="H139"/>
      <c r="I139"/>
      <c r="J139"/>
    </row>
    <row r="140" spans="1:10" x14ac:dyDescent="0.25">
      <c r="A140"/>
      <c r="B140"/>
      <c r="C140"/>
      <c r="D140"/>
      <c r="E140"/>
      <c r="F140"/>
      <c r="G140"/>
      <c r="H140"/>
      <c r="I140"/>
      <c r="J140"/>
    </row>
    <row r="141" spans="1:10" x14ac:dyDescent="0.25">
      <c r="A141"/>
      <c r="B141"/>
      <c r="C141"/>
      <c r="D141"/>
      <c r="E141"/>
      <c r="F141"/>
      <c r="G141"/>
      <c r="H141"/>
      <c r="I141"/>
      <c r="J141"/>
    </row>
    <row r="142" spans="1:10" x14ac:dyDescent="0.25">
      <c r="A142"/>
      <c r="B142"/>
      <c r="C142"/>
      <c r="D142"/>
      <c r="E142"/>
      <c r="F142"/>
      <c r="G142"/>
      <c r="H142"/>
      <c r="I142"/>
      <c r="J142"/>
    </row>
    <row r="143" spans="1:10" x14ac:dyDescent="0.25">
      <c r="A143"/>
      <c r="B143"/>
      <c r="C143"/>
      <c r="D143"/>
      <c r="E143"/>
      <c r="F143"/>
      <c r="G143"/>
      <c r="H143"/>
      <c r="I143"/>
      <c r="J143"/>
    </row>
    <row r="144" spans="1:10" x14ac:dyDescent="0.25">
      <c r="A144"/>
      <c r="B144"/>
      <c r="C144"/>
      <c r="D144"/>
      <c r="E144"/>
      <c r="F144"/>
      <c r="G144"/>
      <c r="H144"/>
      <c r="I144"/>
      <c r="J144"/>
    </row>
    <row r="145" spans="1:10" x14ac:dyDescent="0.25">
      <c r="A145"/>
      <c r="B145"/>
      <c r="C145"/>
      <c r="D145"/>
      <c r="E145"/>
      <c r="F145"/>
      <c r="G145"/>
      <c r="H145"/>
      <c r="I145"/>
      <c r="J145"/>
    </row>
    <row r="146" spans="1:10" x14ac:dyDescent="0.25">
      <c r="A146"/>
      <c r="B146"/>
      <c r="C146"/>
      <c r="D146"/>
      <c r="E146"/>
      <c r="F146"/>
      <c r="G146"/>
      <c r="H146"/>
      <c r="I146"/>
      <c r="J146"/>
    </row>
    <row r="147" spans="1:10" x14ac:dyDescent="0.25">
      <c r="A147"/>
      <c r="B147"/>
      <c r="C147"/>
      <c r="D147"/>
      <c r="E147"/>
      <c r="F147"/>
      <c r="G147"/>
      <c r="H147"/>
      <c r="I147"/>
      <c r="J147"/>
    </row>
    <row r="148" spans="1:10" x14ac:dyDescent="0.25">
      <c r="A148"/>
      <c r="B148"/>
      <c r="C148"/>
      <c r="D148"/>
      <c r="E148"/>
      <c r="F148"/>
      <c r="G148"/>
      <c r="H148"/>
      <c r="I148"/>
      <c r="J148"/>
    </row>
    <row r="149" spans="1:10" x14ac:dyDescent="0.25">
      <c r="A149"/>
      <c r="B149"/>
      <c r="C149"/>
      <c r="D149"/>
      <c r="E149"/>
      <c r="F149"/>
      <c r="G149"/>
      <c r="H149"/>
      <c r="I149"/>
      <c r="J149"/>
    </row>
    <row r="150" spans="1:10" x14ac:dyDescent="0.25">
      <c r="A150"/>
      <c r="B150"/>
      <c r="C150"/>
      <c r="D150"/>
      <c r="E150"/>
      <c r="F150"/>
      <c r="G150"/>
      <c r="H150"/>
      <c r="I150"/>
      <c r="J150"/>
    </row>
  </sheetData>
  <hyperlinks>
    <hyperlink ref="C2" r:id="rId1" xr:uid="{00000000-0004-0000-1A00-000000000000}"/>
    <hyperlink ref="C3" r:id="rId2" xr:uid="{00000000-0004-0000-1A00-000001000000}"/>
    <hyperlink ref="C4" r:id="rId3" xr:uid="{00000000-0004-0000-1A00-000002000000}"/>
    <hyperlink ref="C5" r:id="rId4" xr:uid="{00000000-0004-0000-1A00-000003000000}"/>
    <hyperlink ref="C6" r:id="rId5" xr:uid="{00000000-0004-0000-1A00-000004000000}"/>
    <hyperlink ref="C7" r:id="rId6" xr:uid="{00000000-0004-0000-1A00-000005000000}"/>
    <hyperlink ref="C8" r:id="rId7" xr:uid="{00000000-0004-0000-1A00-000006000000}"/>
    <hyperlink ref="C9" r:id="rId8" xr:uid="{00000000-0004-0000-1A00-000007000000}"/>
    <hyperlink ref="C10" r:id="rId9" xr:uid="{00000000-0004-0000-1A00-000008000000}"/>
    <hyperlink ref="C11" r:id="rId10" xr:uid="{00000000-0004-0000-1A00-000009000000}"/>
    <hyperlink ref="C15" r:id="rId11" xr:uid="{00000000-0004-0000-1A00-00000A000000}"/>
    <hyperlink ref="C16" r:id="rId12" xr:uid="{00000000-0004-0000-1A00-00000B000000}"/>
    <hyperlink ref="C17" r:id="rId13" xr:uid="{00000000-0004-0000-1A00-00000C000000}"/>
    <hyperlink ref="C18" r:id="rId14" xr:uid="{00000000-0004-0000-1A00-00000D000000}"/>
    <hyperlink ref="C19" r:id="rId15" xr:uid="{00000000-0004-0000-1A00-00000E000000}"/>
    <hyperlink ref="C20" r:id="rId16" xr:uid="{00000000-0004-0000-1A00-00000F000000}"/>
    <hyperlink ref="C27" r:id="rId17" xr:uid="{00000000-0004-0000-1A00-000010000000}"/>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89"/>
  <sheetViews>
    <sheetView topLeftCell="A18" workbookViewId="0">
      <selection activeCell="B3" sqref="B3"/>
    </sheetView>
  </sheetViews>
  <sheetFormatPr defaultRowHeight="15" x14ac:dyDescent="0.25"/>
  <cols>
    <col min="1" max="1" width="28.140625" style="19" customWidth="1"/>
    <col min="2" max="2" width="65.85546875" style="19" customWidth="1"/>
    <col min="3" max="3" width="50.28515625" style="19" customWidth="1"/>
    <col min="4" max="4" width="33.5703125" style="19" customWidth="1"/>
    <col min="5" max="7" width="9.140625" style="19" customWidth="1"/>
    <col min="8" max="8" width="31" style="19" customWidth="1"/>
    <col min="9" max="79" width="9.140625" style="19" customWidth="1"/>
    <col min="80" max="16384" width="9.140625" style="19"/>
  </cols>
  <sheetData>
    <row r="1" spans="1:10" x14ac:dyDescent="0.25">
      <c r="A1" t="s">
        <v>0</v>
      </c>
      <c r="B1" t="s">
        <v>1</v>
      </c>
      <c r="C1" t="s">
        <v>2</v>
      </c>
      <c r="D1" t="s">
        <v>3</v>
      </c>
      <c r="E1" t="s">
        <v>4</v>
      </c>
      <c r="F1" t="s">
        <v>5</v>
      </c>
      <c r="G1" t="s">
        <v>6</v>
      </c>
      <c r="H1" t="s">
        <v>7</v>
      </c>
      <c r="I1" t="s">
        <v>8</v>
      </c>
      <c r="J1" t="s">
        <v>9</v>
      </c>
    </row>
    <row r="2" spans="1:10" x14ac:dyDescent="0.25">
      <c r="A2" s="3" t="s">
        <v>4375</v>
      </c>
      <c r="B2" t="s">
        <v>4739</v>
      </c>
      <c r="C2" s="15" t="s">
        <v>4377</v>
      </c>
      <c r="D2" t="str">
        <f>CONCATENATE(A2,"-","方小同")</f>
        <v>妹妹-方小同</v>
      </c>
      <c r="E2" t="s">
        <v>2218</v>
      </c>
      <c r="F2" s="10"/>
      <c r="G2" s="10"/>
      <c r="H2" t="s">
        <v>4378</v>
      </c>
      <c r="I2">
        <v>1</v>
      </c>
    </row>
    <row r="3" spans="1:10" x14ac:dyDescent="0.25">
      <c r="A3" s="3" t="s">
        <v>4379</v>
      </c>
      <c r="B3" t="s">
        <v>4740</v>
      </c>
      <c r="C3" s="15"/>
      <c r="D3" s="19" t="str">
        <f t="shared" ref="D3:D66" si="0">CONCATENATE(A3,"-","方小同")</f>
        <v>春风吹-方小同</v>
      </c>
      <c r="E3" t="s">
        <v>2218</v>
      </c>
      <c r="F3" s="10"/>
      <c r="G3" s="10"/>
      <c r="I3">
        <v>0</v>
      </c>
    </row>
    <row r="4" spans="1:10" x14ac:dyDescent="0.25">
      <c r="A4" s="3" t="s">
        <v>4381</v>
      </c>
      <c r="B4" t="s">
        <v>4741</v>
      </c>
      <c r="C4" s="15" t="s">
        <v>4382</v>
      </c>
      <c r="D4" s="19" t="str">
        <f t="shared" si="0"/>
        <v>每天每天-方小同</v>
      </c>
      <c r="E4" t="s">
        <v>2218</v>
      </c>
      <c r="F4" s="10"/>
      <c r="G4" s="10"/>
      <c r="I4">
        <v>1</v>
      </c>
    </row>
    <row r="5" spans="1:10" x14ac:dyDescent="0.25">
      <c r="A5" s="3" t="s">
        <v>4383</v>
      </c>
      <c r="B5" t="s">
        <v>4742</v>
      </c>
      <c r="C5" s="15"/>
      <c r="D5" s="19" t="str">
        <f t="shared" si="0"/>
        <v>女人-方小同</v>
      </c>
      <c r="E5" t="s">
        <v>2218</v>
      </c>
      <c r="F5" s="10"/>
      <c r="G5" s="10"/>
      <c r="I5">
        <v>0</v>
      </c>
    </row>
    <row r="6" spans="1:10" x14ac:dyDescent="0.25">
      <c r="A6" s="3" t="s">
        <v>4385</v>
      </c>
      <c r="B6" t="s">
        <v>4743</v>
      </c>
      <c r="C6" s="15" t="s">
        <v>4387</v>
      </c>
      <c r="D6" s="19" t="str">
        <f t="shared" si="0"/>
        <v>叫我怎么说-方小同</v>
      </c>
      <c r="E6" t="s">
        <v>2218</v>
      </c>
      <c r="F6" s="10"/>
      <c r="G6" s="10"/>
      <c r="I6">
        <v>1</v>
      </c>
    </row>
    <row r="7" spans="1:10" x14ac:dyDescent="0.25">
      <c r="A7" s="3" t="s">
        <v>4388</v>
      </c>
      <c r="B7" t="s">
        <v>4744</v>
      </c>
      <c r="C7" s="15" t="s">
        <v>4390</v>
      </c>
      <c r="D7" s="19" t="str">
        <f t="shared" si="0"/>
        <v>哪怕-方小同</v>
      </c>
      <c r="E7" t="s">
        <v>2218</v>
      </c>
      <c r="F7" s="10"/>
      <c r="G7" s="10"/>
      <c r="I7">
        <v>1</v>
      </c>
    </row>
    <row r="8" spans="1:10" x14ac:dyDescent="0.25">
      <c r="A8" s="3" t="s">
        <v>4391</v>
      </c>
      <c r="B8" t="s">
        <v>4745</v>
      </c>
      <c r="C8" s="15" t="s">
        <v>4393</v>
      </c>
      <c r="D8" s="19" t="str">
        <f t="shared" si="0"/>
        <v>南音-方小同</v>
      </c>
      <c r="E8" t="s">
        <v>2218</v>
      </c>
      <c r="F8" s="10"/>
      <c r="G8" s="10"/>
      <c r="I8">
        <v>1</v>
      </c>
    </row>
    <row r="9" spans="1:10" x14ac:dyDescent="0.25">
      <c r="A9" s="3" t="s">
        <v>4394</v>
      </c>
      <c r="B9" t="s">
        <v>4746</v>
      </c>
      <c r="C9" s="15" t="s">
        <v>4396</v>
      </c>
      <c r="D9" s="19" t="str">
        <f t="shared" si="0"/>
        <v>我们能不能-方小同</v>
      </c>
      <c r="E9" t="s">
        <v>2218</v>
      </c>
      <c r="F9" s="10"/>
      <c r="G9" s="10"/>
      <c r="I9">
        <v>1</v>
      </c>
    </row>
    <row r="10" spans="1:10" x14ac:dyDescent="0.25">
      <c r="A10" s="3" t="s">
        <v>4397</v>
      </c>
      <c r="B10" t="s">
        <v>4747</v>
      </c>
      <c r="C10" s="15" t="s">
        <v>4398</v>
      </c>
      <c r="D10" s="19" t="str">
        <f t="shared" si="0"/>
        <v>跳-方小同</v>
      </c>
      <c r="E10" t="s">
        <v>2218</v>
      </c>
      <c r="F10" s="10"/>
      <c r="G10" s="10"/>
      <c r="I10">
        <v>1</v>
      </c>
    </row>
    <row r="11" spans="1:10" x14ac:dyDescent="0.25">
      <c r="A11" s="3" t="s">
        <v>4399</v>
      </c>
      <c r="B11" t="s">
        <v>4748</v>
      </c>
      <c r="C11" s="15" t="s">
        <v>4401</v>
      </c>
      <c r="D11" s="19" t="str">
        <f t="shared" si="0"/>
        <v>总结-方小同</v>
      </c>
      <c r="E11" t="s">
        <v>2218</v>
      </c>
      <c r="F11" s="10"/>
      <c r="G11" s="10"/>
      <c r="I11">
        <v>1</v>
      </c>
    </row>
    <row r="12" spans="1:10" x14ac:dyDescent="0.25">
      <c r="A12" s="3" t="s">
        <v>4402</v>
      </c>
      <c r="B12" t="s">
        <v>2528</v>
      </c>
      <c r="C12" s="15" t="s">
        <v>4404</v>
      </c>
      <c r="D12" s="19" t="str">
        <f t="shared" si="0"/>
        <v>赶场-方小同</v>
      </c>
      <c r="E12" t="s">
        <v>2218</v>
      </c>
      <c r="F12" s="10"/>
      <c r="G12" s="10"/>
      <c r="I12">
        <v>1</v>
      </c>
    </row>
    <row r="13" spans="1:10" x14ac:dyDescent="0.25">
      <c r="A13" s="3" t="s">
        <v>4405</v>
      </c>
      <c r="B13" t="s">
        <v>2528</v>
      </c>
      <c r="C13" s="15" t="s">
        <v>4407</v>
      </c>
      <c r="D13" s="19" t="str">
        <f t="shared" si="0"/>
        <v>等著你回来-方小同</v>
      </c>
      <c r="E13" t="s">
        <v>2218</v>
      </c>
      <c r="F13" s="10"/>
      <c r="G13" s="10"/>
      <c r="I13">
        <v>1</v>
      </c>
    </row>
    <row r="14" spans="1:10" x14ac:dyDescent="0.25">
      <c r="A14" s="3" t="s">
        <v>4408</v>
      </c>
      <c r="B14" t="s">
        <v>4749</v>
      </c>
      <c r="C14" s="15" t="s">
        <v>4410</v>
      </c>
      <c r="D14" s="19" t="str">
        <f t="shared" si="0"/>
        <v>认识你-方小同</v>
      </c>
      <c r="E14" t="s">
        <v>2218</v>
      </c>
      <c r="F14" s="10"/>
      <c r="G14" s="10"/>
      <c r="I14">
        <v>1</v>
      </c>
    </row>
    <row r="15" spans="1:10" x14ac:dyDescent="0.25">
      <c r="A15" s="3"/>
      <c r="C15" s="15"/>
      <c r="D15" s="19" t="str">
        <f t="shared" si="0"/>
        <v>-方小同</v>
      </c>
      <c r="F15" s="10"/>
      <c r="G15" s="10"/>
    </row>
    <row r="16" spans="1:10" x14ac:dyDescent="0.25">
      <c r="A16" s="3"/>
      <c r="C16" s="15"/>
      <c r="D16" s="19" t="str">
        <f t="shared" si="0"/>
        <v>-方小同</v>
      </c>
      <c r="F16" s="10"/>
      <c r="G16" s="10"/>
    </row>
    <row r="17" spans="1:9" x14ac:dyDescent="0.25">
      <c r="A17" s="3" t="s">
        <v>3048</v>
      </c>
      <c r="B17" t="s">
        <v>4750</v>
      </c>
      <c r="C17" s="15"/>
      <c r="D17" s="19" t="str">
        <f t="shared" si="0"/>
        <v>爱爱爱-方小同</v>
      </c>
      <c r="E17" t="s">
        <v>2218</v>
      </c>
      <c r="F17" s="10"/>
      <c r="G17" s="10"/>
      <c r="I17">
        <v>0</v>
      </c>
    </row>
    <row r="18" spans="1:9" x14ac:dyDescent="0.25">
      <c r="A18" s="3" t="s">
        <v>4412</v>
      </c>
      <c r="B18" t="s">
        <v>4751</v>
      </c>
      <c r="D18" s="19" t="str">
        <f t="shared" si="0"/>
        <v>苏丽珍-方小同</v>
      </c>
      <c r="E18" t="s">
        <v>2218</v>
      </c>
      <c r="I18">
        <v>0</v>
      </c>
    </row>
    <row r="19" spans="1:9" x14ac:dyDescent="0.25">
      <c r="A19" s="3" t="s">
        <v>4414</v>
      </c>
      <c r="B19" t="s">
        <v>4752</v>
      </c>
      <c r="C19" s="15" t="s">
        <v>4416</v>
      </c>
      <c r="D19" s="19" t="str">
        <f t="shared" si="0"/>
        <v>歌手与模特儿-方小同</v>
      </c>
      <c r="E19" t="s">
        <v>2218</v>
      </c>
      <c r="F19" s="10"/>
      <c r="G19" s="10"/>
      <c r="I19">
        <v>1</v>
      </c>
    </row>
    <row r="20" spans="1:9" x14ac:dyDescent="0.25">
      <c r="A20" s="3" t="s">
        <v>4417</v>
      </c>
      <c r="B20" t="s">
        <v>4753</v>
      </c>
      <c r="C20" s="15" t="s">
        <v>4418</v>
      </c>
      <c r="D20" s="19" t="str">
        <f t="shared" si="0"/>
        <v>唉-方小同</v>
      </c>
      <c r="E20" t="s">
        <v>2218</v>
      </c>
      <c r="F20" s="10"/>
      <c r="G20" s="10"/>
      <c r="I20">
        <v>1</v>
      </c>
    </row>
    <row r="21" spans="1:9" x14ac:dyDescent="0.25">
      <c r="A21" t="s">
        <v>4419</v>
      </c>
      <c r="B21" t="s">
        <v>4754</v>
      </c>
      <c r="D21" s="19" t="str">
        <f t="shared" si="0"/>
        <v>四人游-方小同</v>
      </c>
      <c r="E21" t="s">
        <v>2218</v>
      </c>
      <c r="I21">
        <v>0</v>
      </c>
    </row>
    <row r="22" spans="1:9" x14ac:dyDescent="0.25">
      <c r="A22" s="3" t="s">
        <v>4421</v>
      </c>
      <c r="B22" t="s">
        <v>4755</v>
      </c>
      <c r="C22" s="15" t="s">
        <v>4423</v>
      </c>
      <c r="D22" s="19" t="str">
        <f t="shared" si="0"/>
        <v>手拖手-方小同</v>
      </c>
      <c r="E22" t="s">
        <v>2218</v>
      </c>
      <c r="F22" s="10"/>
      <c r="G22" s="10"/>
      <c r="I22">
        <v>1</v>
      </c>
    </row>
    <row r="23" spans="1:9" x14ac:dyDescent="0.25">
      <c r="A23" s="3" t="s">
        <v>4424</v>
      </c>
      <c r="B23" t="s">
        <v>4756</v>
      </c>
      <c r="C23" s="15" t="s">
        <v>4426</v>
      </c>
      <c r="D23" s="19" t="str">
        <f t="shared" si="0"/>
        <v>偷笑-方小同</v>
      </c>
      <c r="E23" t="s">
        <v>2218</v>
      </c>
      <c r="F23" s="10"/>
      <c r="G23" s="10"/>
      <c r="I23">
        <v>1</v>
      </c>
    </row>
    <row r="24" spans="1:9" x14ac:dyDescent="0.25">
      <c r="A24" s="3" t="s">
        <v>4427</v>
      </c>
      <c r="B24" t="s">
        <v>4757</v>
      </c>
      <c r="C24" s="15" t="s">
        <v>4429</v>
      </c>
      <c r="D24" s="19" t="str">
        <f t="shared" si="0"/>
        <v>Goodbye Melody Rose-方小同</v>
      </c>
      <c r="E24" t="s">
        <v>2218</v>
      </c>
      <c r="F24" s="10"/>
      <c r="G24" s="10"/>
      <c r="I24">
        <v>1</v>
      </c>
    </row>
    <row r="25" spans="1:9" x14ac:dyDescent="0.25">
      <c r="A25" s="3" t="s">
        <v>4430</v>
      </c>
      <c r="B25" t="s">
        <v>4758</v>
      </c>
      <c r="C25" s="15" t="s">
        <v>4432</v>
      </c>
      <c r="D25" s="19" t="str">
        <f t="shared" si="0"/>
        <v>诗人的情人-方小同</v>
      </c>
      <c r="E25" t="s">
        <v>2218</v>
      </c>
      <c r="F25" s="10"/>
      <c r="G25" s="10"/>
      <c r="I25">
        <v>1</v>
      </c>
    </row>
    <row r="26" spans="1:9" x14ac:dyDescent="0.25">
      <c r="A26" s="3" t="s">
        <v>4433</v>
      </c>
      <c r="B26" t="s">
        <v>4759</v>
      </c>
      <c r="C26" s="15" t="s">
        <v>4435</v>
      </c>
      <c r="D26" s="19" t="str">
        <f t="shared" si="0"/>
        <v>拖男带女-方小同</v>
      </c>
      <c r="E26" t="s">
        <v>2218</v>
      </c>
      <c r="F26" s="10"/>
      <c r="G26" s="10"/>
      <c r="I26">
        <v>1</v>
      </c>
    </row>
    <row r="27" spans="1:9" x14ac:dyDescent="0.25">
      <c r="A27" s="3" t="s">
        <v>4436</v>
      </c>
      <c r="B27" t="s">
        <v>4760</v>
      </c>
      <c r="C27" s="15" t="s">
        <v>4438</v>
      </c>
      <c r="D27" s="19" t="str">
        <f t="shared" si="0"/>
        <v>If You Leave Me Now-方小同</v>
      </c>
      <c r="E27" t="s">
        <v>2218</v>
      </c>
      <c r="F27" s="10"/>
      <c r="G27" s="10"/>
      <c r="I27">
        <v>1</v>
      </c>
    </row>
    <row r="28" spans="1:9" x14ac:dyDescent="0.25">
      <c r="A28" s="3"/>
      <c r="D28" s="19" t="str">
        <f t="shared" si="0"/>
        <v>-方小同</v>
      </c>
      <c r="I28">
        <v>0</v>
      </c>
    </row>
    <row r="29" spans="1:9" x14ac:dyDescent="0.25">
      <c r="A29" s="3"/>
      <c r="D29" s="19" t="str">
        <f t="shared" si="0"/>
        <v>-方小同</v>
      </c>
    </row>
    <row r="30" spans="1:9" x14ac:dyDescent="0.25">
      <c r="A30" s="3" t="s">
        <v>4439</v>
      </c>
      <c r="B30" t="s">
        <v>4761</v>
      </c>
      <c r="D30" s="19" t="str">
        <f t="shared" si="0"/>
        <v>Love Song-方小同</v>
      </c>
      <c r="E30" t="s">
        <v>2218</v>
      </c>
      <c r="I30">
        <v>0</v>
      </c>
    </row>
    <row r="31" spans="1:9" x14ac:dyDescent="0.25">
      <c r="A31" s="3" t="s">
        <v>4441</v>
      </c>
      <c r="B31" t="s">
        <v>4762</v>
      </c>
      <c r="C31" s="15" t="s">
        <v>4443</v>
      </c>
      <c r="D31" s="19" t="str">
        <f t="shared" si="0"/>
        <v>够不够-方小同</v>
      </c>
      <c r="E31" t="s">
        <v>2218</v>
      </c>
      <c r="F31" s="10"/>
      <c r="G31" s="10"/>
      <c r="I31">
        <v>0</v>
      </c>
    </row>
    <row r="32" spans="1:9" x14ac:dyDescent="0.25">
      <c r="A32" s="3" t="s">
        <v>4444</v>
      </c>
      <c r="B32" t="s">
        <v>4763</v>
      </c>
      <c r="C32" s="15" t="s">
        <v>4446</v>
      </c>
      <c r="D32" s="19" t="str">
        <f t="shared" si="0"/>
        <v>暖-方小同</v>
      </c>
      <c r="E32" t="s">
        <v>2218</v>
      </c>
      <c r="F32" s="10"/>
      <c r="G32" s="10"/>
      <c r="I32">
        <v>1</v>
      </c>
    </row>
    <row r="33" spans="1:9" x14ac:dyDescent="0.25">
      <c r="A33" s="3" t="s">
        <v>4447</v>
      </c>
      <c r="B33" t="s">
        <v>4764</v>
      </c>
      <c r="C33" s="15" t="s">
        <v>4449</v>
      </c>
      <c r="D33" s="19" t="str">
        <f t="shared" si="0"/>
        <v>爱在-方小同</v>
      </c>
      <c r="E33" t="s">
        <v>2218</v>
      </c>
      <c r="F33" s="10"/>
      <c r="G33" s="10"/>
      <c r="I33">
        <v>1</v>
      </c>
    </row>
    <row r="34" spans="1:9" x14ac:dyDescent="0.25">
      <c r="A34" s="3" t="s">
        <v>4450</v>
      </c>
      <c r="B34" t="s">
        <v>4765</v>
      </c>
      <c r="D34" s="19" t="str">
        <f t="shared" si="0"/>
        <v>公园-方小同</v>
      </c>
      <c r="E34" t="s">
        <v>2218</v>
      </c>
      <c r="I34">
        <v>0</v>
      </c>
    </row>
    <row r="35" spans="1:9" x14ac:dyDescent="0.25">
      <c r="A35" s="3" t="s">
        <v>4452</v>
      </c>
      <c r="B35" t="s">
        <v>4766</v>
      </c>
      <c r="C35" s="15" t="s">
        <v>4454</v>
      </c>
      <c r="D35" s="19" t="str">
        <f t="shared" si="0"/>
        <v>简单最浪漫-方小同</v>
      </c>
      <c r="E35" t="s">
        <v>2218</v>
      </c>
      <c r="F35" s="10"/>
      <c r="G35" s="10"/>
      <c r="I35">
        <v>1</v>
      </c>
    </row>
    <row r="36" spans="1:9" x14ac:dyDescent="0.25">
      <c r="A36" s="3" t="s">
        <v>4455</v>
      </c>
      <c r="B36" t="s">
        <v>4767</v>
      </c>
      <c r="C36" s="15" t="s">
        <v>4457</v>
      </c>
      <c r="D36" s="19" t="str">
        <f t="shared" si="0"/>
        <v>十九八七-方小同</v>
      </c>
      <c r="E36" t="s">
        <v>2218</v>
      </c>
      <c r="F36" s="10"/>
      <c r="G36" s="10"/>
      <c r="I36">
        <v>1</v>
      </c>
    </row>
    <row r="37" spans="1:9" x14ac:dyDescent="0.25">
      <c r="A37" s="3" t="s">
        <v>4458</v>
      </c>
      <c r="B37" t="s">
        <v>4768</v>
      </c>
      <c r="C37" s="15" t="s">
        <v>4460</v>
      </c>
      <c r="D37" s="19" t="str">
        <f t="shared" si="0"/>
        <v>未来-方小同</v>
      </c>
      <c r="E37" t="s">
        <v>2218</v>
      </c>
      <c r="F37" s="10"/>
      <c r="G37" s="10"/>
      <c r="I37">
        <v>1</v>
      </c>
    </row>
    <row r="38" spans="1:9" x14ac:dyDescent="0.25">
      <c r="A38" s="3" t="s">
        <v>4461</v>
      </c>
      <c r="B38" t="s">
        <v>4769</v>
      </c>
      <c r="C38" s="15" t="s">
        <v>4463</v>
      </c>
      <c r="D38" s="19" t="str">
        <f t="shared" si="0"/>
        <v>忘了美丽-方小同</v>
      </c>
      <c r="E38" t="s">
        <v>2218</v>
      </c>
      <c r="F38" s="10"/>
      <c r="G38" s="10"/>
      <c r="I38">
        <v>1</v>
      </c>
    </row>
    <row r="39" spans="1:9" x14ac:dyDescent="0.25">
      <c r="A39" s="3" t="s">
        <v>4464</v>
      </c>
      <c r="B39" t="s">
        <v>4770</v>
      </c>
      <c r="C39" s="15" t="s">
        <v>4466</v>
      </c>
      <c r="D39" s="19" t="str">
        <f t="shared" si="0"/>
        <v>Sorry-方小同</v>
      </c>
      <c r="E39" t="s">
        <v>2218</v>
      </c>
      <c r="F39" s="10"/>
      <c r="G39" s="10"/>
      <c r="I39">
        <v>1</v>
      </c>
    </row>
    <row r="40" spans="1:9" x14ac:dyDescent="0.25">
      <c r="A40" s="3"/>
      <c r="D40" s="19" t="str">
        <f t="shared" si="0"/>
        <v>-方小同</v>
      </c>
    </row>
    <row r="41" spans="1:9" x14ac:dyDescent="0.25">
      <c r="A41" s="3"/>
      <c r="D41" s="19" t="str">
        <f t="shared" si="0"/>
        <v>-方小同</v>
      </c>
    </row>
    <row r="42" spans="1:9" x14ac:dyDescent="0.25">
      <c r="A42" s="3" t="s">
        <v>1559</v>
      </c>
      <c r="B42" t="s">
        <v>1560</v>
      </c>
      <c r="C42" s="15" t="s">
        <v>1561</v>
      </c>
      <c r="D42" s="19" t="str">
        <f t="shared" si="0"/>
        <v>小小虫-方小同</v>
      </c>
      <c r="E42" t="s">
        <v>2218</v>
      </c>
      <c r="F42" s="10"/>
      <c r="G42" s="10"/>
      <c r="I42">
        <v>1</v>
      </c>
    </row>
    <row r="43" spans="1:9" x14ac:dyDescent="0.25">
      <c r="A43" s="8" t="s">
        <v>10</v>
      </c>
      <c r="B43" t="s">
        <v>4771</v>
      </c>
      <c r="C43" s="15" t="s">
        <v>12</v>
      </c>
      <c r="D43" s="19" t="str">
        <f t="shared" si="0"/>
        <v>1234567-方小同</v>
      </c>
      <c r="E43" t="s">
        <v>2218</v>
      </c>
      <c r="F43" s="10"/>
      <c r="G43" s="10"/>
      <c r="I43">
        <v>1</v>
      </c>
    </row>
    <row r="44" spans="1:9" x14ac:dyDescent="0.25">
      <c r="A44" s="3" t="s">
        <v>4468</v>
      </c>
      <c r="B44" t="s">
        <v>4772</v>
      </c>
      <c r="C44" s="15" t="s">
        <v>4470</v>
      </c>
      <c r="D44" s="19" t="str">
        <f t="shared" si="0"/>
        <v>黑白-方小同</v>
      </c>
      <c r="E44" t="s">
        <v>2218</v>
      </c>
      <c r="F44" s="10"/>
      <c r="G44" s="10"/>
      <c r="I44">
        <v>1</v>
      </c>
    </row>
    <row r="45" spans="1:9" x14ac:dyDescent="0.25">
      <c r="A45" s="3" t="s">
        <v>4471</v>
      </c>
      <c r="B45" t="s">
        <v>4773</v>
      </c>
      <c r="C45" s="15" t="s">
        <v>4473</v>
      </c>
      <c r="D45" s="19" t="str">
        <f t="shared" si="0"/>
        <v>如果爱-方小同</v>
      </c>
      <c r="E45" t="s">
        <v>2218</v>
      </c>
      <c r="F45" s="10"/>
      <c r="G45" s="10"/>
      <c r="I45">
        <v>1</v>
      </c>
    </row>
    <row r="46" spans="1:9" x14ac:dyDescent="0.25">
      <c r="A46" s="3" t="s">
        <v>4474</v>
      </c>
      <c r="B46" t="s">
        <v>4774</v>
      </c>
      <c r="C46" s="15" t="s">
        <v>4476</v>
      </c>
      <c r="D46" s="19" t="str">
        <f t="shared" si="0"/>
        <v>黑洞里-方小同</v>
      </c>
      <c r="E46" t="s">
        <v>2218</v>
      </c>
      <c r="F46" s="10"/>
      <c r="G46" s="10"/>
      <c r="I46">
        <v>1</v>
      </c>
    </row>
    <row r="47" spans="1:9" x14ac:dyDescent="0.25">
      <c r="A47" s="3" t="s">
        <v>4477</v>
      </c>
      <c r="B47" t="s">
        <v>4775</v>
      </c>
      <c r="D47" s="19" t="str">
        <f t="shared" si="0"/>
        <v>三人游-方小同</v>
      </c>
      <c r="E47" t="s">
        <v>2218</v>
      </c>
      <c r="I47">
        <v>0</v>
      </c>
    </row>
    <row r="48" spans="1:9" x14ac:dyDescent="0.25">
      <c r="A48" s="3" t="s">
        <v>4479</v>
      </c>
      <c r="B48" t="s">
        <v>4776</v>
      </c>
      <c r="C48" s="15" t="s">
        <v>4481</v>
      </c>
      <c r="D48" s="19" t="str">
        <f t="shared" si="0"/>
        <v>每个人都会-方小同</v>
      </c>
      <c r="E48" t="s">
        <v>2218</v>
      </c>
      <c r="F48" s="10"/>
      <c r="G48" s="10"/>
      <c r="I48">
        <v>1</v>
      </c>
    </row>
    <row r="49" spans="1:9" x14ac:dyDescent="0.25">
      <c r="A49" s="3" t="s">
        <v>4482</v>
      </c>
      <c r="B49" t="s">
        <v>4777</v>
      </c>
      <c r="C49" s="15" t="s">
        <v>4484</v>
      </c>
      <c r="D49" s="19" t="str">
        <f t="shared" si="0"/>
        <v>100种表情-方小同</v>
      </c>
      <c r="E49" t="s">
        <v>2218</v>
      </c>
      <c r="F49" s="10"/>
      <c r="G49" s="10"/>
      <c r="I49">
        <v>1</v>
      </c>
    </row>
    <row r="50" spans="1:9" x14ac:dyDescent="0.25">
      <c r="A50" s="3" t="s">
        <v>4485</v>
      </c>
      <c r="B50" t="s">
        <v>4778</v>
      </c>
      <c r="C50" s="15" t="s">
        <v>4487</v>
      </c>
      <c r="D50" s="19" t="str">
        <f t="shared" si="0"/>
        <v>爱我吧-方小同</v>
      </c>
      <c r="E50" t="s">
        <v>2218</v>
      </c>
      <c r="F50" s="10"/>
      <c r="G50" s="10"/>
      <c r="I50">
        <v>1</v>
      </c>
    </row>
    <row r="51" spans="1:9" x14ac:dyDescent="0.25">
      <c r="A51" s="3" t="s">
        <v>4488</v>
      </c>
      <c r="B51" t="s">
        <v>4779</v>
      </c>
      <c r="C51" s="15" t="s">
        <v>4490</v>
      </c>
      <c r="D51" s="19" t="str">
        <f t="shared" si="0"/>
        <v>为你写的歌-方小同</v>
      </c>
      <c r="E51" t="s">
        <v>2218</v>
      </c>
      <c r="F51" s="10"/>
      <c r="G51" s="10"/>
      <c r="I51">
        <v>1</v>
      </c>
    </row>
    <row r="52" spans="1:9" x14ac:dyDescent="0.25">
      <c r="A52" s="3" t="s">
        <v>4491</v>
      </c>
      <c r="B52" t="s">
        <v>4780</v>
      </c>
      <c r="C52" s="15" t="s">
        <v>4493</v>
      </c>
      <c r="D52" s="19" t="str">
        <f t="shared" si="0"/>
        <v>Orange Moon-方小同</v>
      </c>
      <c r="E52" t="s">
        <v>2218</v>
      </c>
      <c r="F52" s="10"/>
      <c r="G52" s="10"/>
      <c r="I52">
        <v>1</v>
      </c>
    </row>
    <row r="53" spans="1:9" x14ac:dyDescent="0.25">
      <c r="A53" s="3"/>
      <c r="D53" s="19" t="str">
        <f t="shared" si="0"/>
        <v>-方小同</v>
      </c>
    </row>
    <row r="54" spans="1:9" x14ac:dyDescent="0.25">
      <c r="A54" s="3"/>
      <c r="D54" s="19" t="str">
        <f t="shared" si="0"/>
        <v>-方小同</v>
      </c>
    </row>
    <row r="55" spans="1:9" x14ac:dyDescent="0.25">
      <c r="A55" s="3" t="s">
        <v>4494</v>
      </c>
      <c r="B55" t="s">
        <v>4781</v>
      </c>
      <c r="C55" s="15" t="s">
        <v>4496</v>
      </c>
      <c r="D55" s="19" t="str">
        <f t="shared" si="0"/>
        <v>Gotta Make A Change-方小同</v>
      </c>
      <c r="E55" t="s">
        <v>2218</v>
      </c>
      <c r="F55" s="10"/>
      <c r="G55" s="10"/>
      <c r="I55">
        <v>1</v>
      </c>
    </row>
    <row r="56" spans="1:9" x14ac:dyDescent="0.25">
      <c r="A56" s="3" t="s">
        <v>4497</v>
      </c>
      <c r="B56" t="s">
        <v>4782</v>
      </c>
      <c r="C56" s="15" t="s">
        <v>4499</v>
      </c>
      <c r="D56" s="19" t="str">
        <f t="shared" si="0"/>
        <v>昙花-方小同</v>
      </c>
      <c r="E56" t="s">
        <v>2218</v>
      </c>
      <c r="F56" s="10"/>
      <c r="G56" s="10"/>
      <c r="I56">
        <v>1</v>
      </c>
    </row>
    <row r="57" spans="1:9" x14ac:dyDescent="0.25">
      <c r="A57" s="3" t="s">
        <v>4500</v>
      </c>
      <c r="B57" t="s">
        <v>4783</v>
      </c>
      <c r="C57" s="15" t="s">
        <v>4502</v>
      </c>
      <c r="D57" s="19" t="str">
        <f t="shared" si="0"/>
        <v>张永成-方小同</v>
      </c>
      <c r="E57" t="s">
        <v>2218</v>
      </c>
      <c r="F57" s="10"/>
      <c r="G57" s="10"/>
      <c r="I57">
        <v>1</v>
      </c>
    </row>
    <row r="58" spans="1:9" x14ac:dyDescent="0.25">
      <c r="A58" s="3" t="s">
        <v>4503</v>
      </c>
      <c r="B58" t="s">
        <v>4784</v>
      </c>
      <c r="C58" s="15" t="s">
        <v>4505</v>
      </c>
      <c r="D58" s="19" t="str">
        <f t="shared" si="0"/>
        <v>因为你-方小同</v>
      </c>
      <c r="E58" t="s">
        <v>2218</v>
      </c>
      <c r="F58" s="10"/>
      <c r="G58" s="10"/>
      <c r="I58">
        <v>1</v>
      </c>
    </row>
    <row r="59" spans="1:9" x14ac:dyDescent="0.25">
      <c r="A59" s="3" t="s">
        <v>4506</v>
      </c>
      <c r="B59" t="s">
        <v>4785</v>
      </c>
      <c r="C59" s="15" t="s">
        <v>4508</v>
      </c>
      <c r="D59" s="19" t="str">
        <f t="shared" si="0"/>
        <v>情胜策略-方小同</v>
      </c>
      <c r="E59" t="s">
        <v>2218</v>
      </c>
      <c r="F59" s="10"/>
      <c r="G59" s="10"/>
      <c r="I59">
        <v>1</v>
      </c>
    </row>
    <row r="60" spans="1:9" x14ac:dyDescent="0.25">
      <c r="A60" s="3" t="s">
        <v>4509</v>
      </c>
      <c r="B60" t="s">
        <v>4786</v>
      </c>
      <c r="C60" s="15" t="s">
        <v>4511</v>
      </c>
      <c r="D60" s="19" t="str">
        <f t="shared" si="0"/>
        <v>无菇朋友-方小同</v>
      </c>
      <c r="E60" t="s">
        <v>2218</v>
      </c>
      <c r="F60" s="10"/>
      <c r="G60" s="10"/>
      <c r="I60">
        <v>1</v>
      </c>
    </row>
    <row r="61" spans="1:9" x14ac:dyDescent="0.25">
      <c r="A61" s="3" t="s">
        <v>4512</v>
      </c>
      <c r="B61" t="s">
        <v>4787</v>
      </c>
      <c r="C61" s="15" t="s">
        <v>4514</v>
      </c>
      <c r="D61" s="19" t="str">
        <f t="shared" si="0"/>
        <v>自以为-方小同</v>
      </c>
      <c r="E61" t="s">
        <v>2218</v>
      </c>
      <c r="F61" s="10"/>
      <c r="G61" s="10"/>
      <c r="H61" t="s">
        <v>4515</v>
      </c>
      <c r="I61">
        <v>1</v>
      </c>
    </row>
    <row r="62" spans="1:9" x14ac:dyDescent="0.25">
      <c r="A62" s="3" t="s">
        <v>4516</v>
      </c>
      <c r="B62" t="s">
        <v>4788</v>
      </c>
      <c r="C62" s="15" t="s">
        <v>4518</v>
      </c>
      <c r="D62" s="19" t="str">
        <f t="shared" si="0"/>
        <v>二人游-方小同</v>
      </c>
      <c r="E62" t="s">
        <v>2218</v>
      </c>
      <c r="F62" s="10"/>
      <c r="G62" s="10"/>
      <c r="I62">
        <v>1</v>
      </c>
    </row>
    <row r="63" spans="1:9" x14ac:dyDescent="0.25">
      <c r="A63" s="3" t="s">
        <v>4519</v>
      </c>
      <c r="B63" t="s">
        <v>4789</v>
      </c>
      <c r="C63" s="15" t="s">
        <v>4521</v>
      </c>
      <c r="D63" s="19" t="str">
        <f t="shared" si="0"/>
        <v>Over-方小同</v>
      </c>
      <c r="E63" t="s">
        <v>2218</v>
      </c>
      <c r="F63" s="10"/>
      <c r="G63" s="10"/>
      <c r="I63">
        <v>1</v>
      </c>
    </row>
    <row r="64" spans="1:9" x14ac:dyDescent="0.25">
      <c r="A64" s="3" t="s">
        <v>4522</v>
      </c>
      <c r="B64" t="s">
        <v>4790</v>
      </c>
      <c r="D64" s="19" t="str">
        <f t="shared" si="0"/>
        <v>Take Me-方小同</v>
      </c>
      <c r="E64" t="s">
        <v>2218</v>
      </c>
      <c r="F64" s="10"/>
      <c r="G64" s="10"/>
      <c r="I64">
        <v>1</v>
      </c>
    </row>
    <row r="65" spans="1:9" x14ac:dyDescent="0.25">
      <c r="A65" s="3" t="s">
        <v>4525</v>
      </c>
      <c r="B65" t="s">
        <v>4791</v>
      </c>
      <c r="D65" s="19" t="str">
        <f t="shared" si="0"/>
        <v>好不容易-方小同</v>
      </c>
      <c r="E65" t="s">
        <v>2218</v>
      </c>
      <c r="I65">
        <v>1</v>
      </c>
    </row>
    <row r="66" spans="1:9" x14ac:dyDescent="0.25">
      <c r="A66" s="3"/>
      <c r="D66" s="19" t="str">
        <f t="shared" si="0"/>
        <v>-方小同</v>
      </c>
    </row>
    <row r="67" spans="1:9" x14ac:dyDescent="0.25">
      <c r="A67" s="3"/>
      <c r="D67" s="19" t="str">
        <f t="shared" ref="D67:D130" si="1">CONCATENATE(A67,"-","方小同")</f>
        <v>-方小同</v>
      </c>
    </row>
    <row r="68" spans="1:9" x14ac:dyDescent="0.25">
      <c r="A68" s="3" t="s">
        <v>4527</v>
      </c>
      <c r="B68" t="s">
        <v>4792</v>
      </c>
      <c r="D68" s="19" t="str">
        <f t="shared" si="1"/>
        <v>Can You Feel the Music-方小同</v>
      </c>
      <c r="E68" t="s">
        <v>2218</v>
      </c>
      <c r="I68">
        <v>0</v>
      </c>
    </row>
    <row r="69" spans="1:9" x14ac:dyDescent="0.25">
      <c r="A69" s="3" t="s">
        <v>4529</v>
      </c>
      <c r="B69" t="s">
        <v>4793</v>
      </c>
      <c r="D69" s="19" t="str">
        <f t="shared" si="1"/>
        <v>I Want You Back-方小同</v>
      </c>
      <c r="E69" t="s">
        <v>2218</v>
      </c>
      <c r="I69">
        <v>0</v>
      </c>
    </row>
    <row r="70" spans="1:9" x14ac:dyDescent="0.25">
      <c r="A70" s="3" t="s">
        <v>4532</v>
      </c>
      <c r="B70" t="s">
        <v>4794</v>
      </c>
      <c r="D70" s="19" t="str">
        <f t="shared" si="1"/>
        <v>你就是-方小同</v>
      </c>
      <c r="E70" t="s">
        <v>2218</v>
      </c>
      <c r="I70">
        <v>0</v>
      </c>
    </row>
    <row r="71" spans="1:9" x14ac:dyDescent="0.25">
      <c r="A71" s="3" t="s">
        <v>4535</v>
      </c>
      <c r="B71" t="s">
        <v>4795</v>
      </c>
      <c r="D71" s="19" t="str">
        <f t="shared" si="1"/>
        <v>千纸鹤-方小同</v>
      </c>
      <c r="E71" t="s">
        <v>2218</v>
      </c>
      <c r="I71">
        <v>0</v>
      </c>
    </row>
    <row r="72" spans="1:9" x14ac:dyDescent="0.25">
      <c r="A72" s="3" t="s">
        <v>4537</v>
      </c>
      <c r="B72" t="s">
        <v>4796</v>
      </c>
      <c r="D72" s="19" t="str">
        <f t="shared" si="1"/>
        <v>关于爱的定义-方小同</v>
      </c>
      <c r="E72" t="s">
        <v>2218</v>
      </c>
      <c r="I72">
        <v>0</v>
      </c>
    </row>
    <row r="73" spans="1:9" x14ac:dyDescent="0.25">
      <c r="A73" s="3" t="s">
        <v>4540</v>
      </c>
      <c r="B73" t="s">
        <v>4797</v>
      </c>
      <c r="D73" s="19" t="str">
        <f t="shared" si="1"/>
        <v>麦恩莉-方小同</v>
      </c>
      <c r="E73" t="s">
        <v>2218</v>
      </c>
      <c r="I73">
        <v>0</v>
      </c>
    </row>
    <row r="74" spans="1:9" x14ac:dyDescent="0.25">
      <c r="A74" s="3" t="s">
        <v>4543</v>
      </c>
      <c r="B74" t="s">
        <v>4798</v>
      </c>
      <c r="D74" s="19" t="str">
        <f t="shared" si="1"/>
        <v>孤独孩儿-方小同</v>
      </c>
      <c r="E74" t="s">
        <v>2218</v>
      </c>
      <c r="I74">
        <v>0</v>
      </c>
    </row>
    <row r="75" spans="1:9" x14ac:dyDescent="0.25">
      <c r="A75" s="3" t="s">
        <v>4544</v>
      </c>
      <c r="B75" t="s">
        <v>4799</v>
      </c>
      <c r="D75" s="19" t="str">
        <f t="shared" si="1"/>
        <v>Romeo-方小同</v>
      </c>
      <c r="E75" t="s">
        <v>2218</v>
      </c>
      <c r="I75">
        <v>0</v>
      </c>
    </row>
    <row r="76" spans="1:9" x14ac:dyDescent="0.25">
      <c r="A76" s="3" t="s">
        <v>2210</v>
      </c>
      <c r="B76" t="s">
        <v>4800</v>
      </c>
      <c r="D76" s="19" t="str">
        <f t="shared" si="1"/>
        <v>妈妈说-方小同</v>
      </c>
      <c r="E76" t="s">
        <v>2218</v>
      </c>
      <c r="I76">
        <v>0</v>
      </c>
    </row>
    <row r="77" spans="1:9" x14ac:dyDescent="0.25">
      <c r="A77" s="3" t="s">
        <v>4547</v>
      </c>
      <c r="B77" t="s">
        <v>4801</v>
      </c>
      <c r="D77" s="19" t="str">
        <f t="shared" si="1"/>
        <v>爱立刻-方小同</v>
      </c>
      <c r="E77" t="s">
        <v>2218</v>
      </c>
      <c r="I77">
        <v>0</v>
      </c>
    </row>
    <row r="78" spans="1:9" x14ac:dyDescent="0.25">
      <c r="A78" s="3" t="s">
        <v>4550</v>
      </c>
      <c r="B78" t="s">
        <v>4802</v>
      </c>
      <c r="D78" s="19" t="str">
        <f t="shared" si="1"/>
        <v>BB88-方小同</v>
      </c>
      <c r="E78" t="s">
        <v>2218</v>
      </c>
      <c r="I78">
        <v>0</v>
      </c>
    </row>
    <row r="79" spans="1:9" x14ac:dyDescent="0.25">
      <c r="A79" s="3"/>
      <c r="D79" s="19" t="str">
        <f t="shared" si="1"/>
        <v>-方小同</v>
      </c>
    </row>
    <row r="80" spans="1:9" x14ac:dyDescent="0.25">
      <c r="A80" s="3"/>
      <c r="D80" s="19" t="str">
        <f t="shared" si="1"/>
        <v>-方小同</v>
      </c>
    </row>
    <row r="81" spans="1:9" x14ac:dyDescent="0.25">
      <c r="A81" s="3" t="s">
        <v>4553</v>
      </c>
      <c r="B81" t="s">
        <v>4803</v>
      </c>
      <c r="D81" s="19" t="str">
        <f t="shared" si="1"/>
        <v>危险世界-方小同</v>
      </c>
      <c r="E81" t="s">
        <v>2218</v>
      </c>
      <c r="I81">
        <v>0</v>
      </c>
    </row>
    <row r="82" spans="1:9" x14ac:dyDescent="0.25">
      <c r="A82" s="3" t="s">
        <v>4556</v>
      </c>
      <c r="B82" t="s">
        <v>4804</v>
      </c>
      <c r="D82" s="19" t="str">
        <f t="shared" si="1"/>
        <v>Peace-方小同</v>
      </c>
      <c r="E82" t="s">
        <v>2218</v>
      </c>
      <c r="H82" t="s">
        <v>4559</v>
      </c>
      <c r="I82">
        <v>0</v>
      </c>
    </row>
    <row r="83" spans="1:9" x14ac:dyDescent="0.25">
      <c r="A83" s="3" t="s">
        <v>4560</v>
      </c>
      <c r="B83" t="s">
        <v>4561</v>
      </c>
      <c r="D83" s="19" t="str">
        <f t="shared" si="1"/>
        <v>小方-方小同</v>
      </c>
      <c r="E83" t="s">
        <v>2218</v>
      </c>
      <c r="I83">
        <v>0</v>
      </c>
    </row>
    <row r="84" spans="1:9" x14ac:dyDescent="0.25">
      <c r="A84" s="3" t="s">
        <v>4562</v>
      </c>
      <c r="B84" t="s">
        <v>4563</v>
      </c>
      <c r="D84" s="19" t="str">
        <f t="shared" si="1"/>
        <v>黑白灰-方小同</v>
      </c>
      <c r="E84" t="s">
        <v>2218</v>
      </c>
      <c r="I84">
        <v>0</v>
      </c>
    </row>
    <row r="85" spans="1:9" x14ac:dyDescent="0.25">
      <c r="A85" s="3" t="s">
        <v>4565</v>
      </c>
      <c r="B85" t="s">
        <v>4805</v>
      </c>
      <c r="D85" s="19" t="str">
        <f t="shared" si="1"/>
        <v>桃花运-方小同</v>
      </c>
      <c r="E85" t="s">
        <v>2218</v>
      </c>
      <c r="I85">
        <v>0</v>
      </c>
    </row>
    <row r="86" spans="1:9" x14ac:dyDescent="0.25">
      <c r="A86" s="3" t="s">
        <v>4567</v>
      </c>
      <c r="B86" t="s">
        <v>4806</v>
      </c>
      <c r="D86" s="19" t="str">
        <f t="shared" si="1"/>
        <v>特别的人-方小同</v>
      </c>
      <c r="E86" t="s">
        <v>2218</v>
      </c>
      <c r="I86">
        <v>0</v>
      </c>
    </row>
    <row r="87" spans="1:9" x14ac:dyDescent="0.25">
      <c r="A87" s="3" t="s">
        <v>4571</v>
      </c>
      <c r="B87" t="s">
        <v>4807</v>
      </c>
      <c r="D87" s="19" t="str">
        <f t="shared" si="1"/>
        <v>天气先生-方小同</v>
      </c>
      <c r="E87" t="s">
        <v>2218</v>
      </c>
      <c r="I87">
        <v>0</v>
      </c>
    </row>
    <row r="88" spans="1:9" x14ac:dyDescent="0.25">
      <c r="A88" s="3" t="s">
        <v>4573</v>
      </c>
      <c r="B88" t="s">
        <v>4808</v>
      </c>
      <c r="D88" s="19" t="str">
        <f t="shared" si="1"/>
        <v>枫叶做的风铃-方小同</v>
      </c>
      <c r="E88" t="s">
        <v>2218</v>
      </c>
      <c r="I88">
        <v>0</v>
      </c>
    </row>
    <row r="89" spans="1:9" x14ac:dyDescent="0.25">
      <c r="A89" s="3" t="s">
        <v>4577</v>
      </c>
      <c r="B89" t="s">
        <v>4809</v>
      </c>
      <c r="C89" s="15" t="s">
        <v>4579</v>
      </c>
      <c r="D89" s="19" t="str">
        <f t="shared" si="1"/>
        <v>巴黎-方小同</v>
      </c>
      <c r="E89" t="s">
        <v>2218</v>
      </c>
      <c r="F89" s="10"/>
      <c r="G89" s="10"/>
      <c r="I89">
        <v>0</v>
      </c>
    </row>
    <row r="90" spans="1:9" x14ac:dyDescent="0.25">
      <c r="A90" s="3" t="s">
        <v>4580</v>
      </c>
      <c r="B90" t="s">
        <v>4810</v>
      </c>
      <c r="D90" s="19" t="str">
        <f t="shared" si="1"/>
        <v>爱不来-方小同</v>
      </c>
      <c r="E90" t="s">
        <v>2218</v>
      </c>
      <c r="I90">
        <v>0</v>
      </c>
    </row>
    <row r="91" spans="1:9" x14ac:dyDescent="0.25">
      <c r="A91" s="3" t="s">
        <v>4581</v>
      </c>
      <c r="B91" t="s">
        <v>4811</v>
      </c>
      <c r="D91" s="19" t="str">
        <f t="shared" si="1"/>
        <v>僵尸-方小同</v>
      </c>
      <c r="E91" t="s">
        <v>2218</v>
      </c>
      <c r="I91">
        <v>0</v>
      </c>
    </row>
    <row r="92" spans="1:9" x14ac:dyDescent="0.25">
      <c r="A92" s="3" t="s">
        <v>4583</v>
      </c>
      <c r="B92" t="s">
        <v>4812</v>
      </c>
      <c r="D92" s="19" t="str">
        <f t="shared" si="1"/>
        <v>Lights Up-方小同</v>
      </c>
      <c r="E92" t="s">
        <v>2218</v>
      </c>
      <c r="I92">
        <v>0</v>
      </c>
    </row>
    <row r="93" spans="1:9" x14ac:dyDescent="0.25">
      <c r="A93" s="3"/>
      <c r="D93" s="19" t="str">
        <f t="shared" si="1"/>
        <v>-方小同</v>
      </c>
    </row>
    <row r="94" spans="1:9" x14ac:dyDescent="0.25">
      <c r="A94" s="3"/>
      <c r="D94" s="19" t="str">
        <f t="shared" si="1"/>
        <v>-方小同</v>
      </c>
    </row>
    <row r="95" spans="1:9" x14ac:dyDescent="0.25">
      <c r="A95" s="3" t="s">
        <v>4585</v>
      </c>
      <c r="B95" t="s">
        <v>4813</v>
      </c>
      <c r="C95" s="15" t="s">
        <v>4587</v>
      </c>
      <c r="D95" s="19" t="str">
        <f t="shared" si="1"/>
        <v>悟空-方小同</v>
      </c>
      <c r="E95" t="s">
        <v>2218</v>
      </c>
      <c r="F95" s="10"/>
      <c r="G95" s="10"/>
      <c r="I95">
        <v>0</v>
      </c>
    </row>
    <row r="96" spans="1:9" x14ac:dyDescent="0.25">
      <c r="A96" s="3" t="s">
        <v>4588</v>
      </c>
      <c r="B96" t="s">
        <v>4814</v>
      </c>
      <c r="D96" s="19" t="str">
        <f t="shared" si="1"/>
        <v>Flow-方小同</v>
      </c>
      <c r="E96" t="s">
        <v>2218</v>
      </c>
      <c r="H96" t="s">
        <v>4815</v>
      </c>
      <c r="I96">
        <v>0</v>
      </c>
    </row>
    <row r="97" spans="1:9" x14ac:dyDescent="0.25">
      <c r="A97" s="3" t="s">
        <v>1258</v>
      </c>
      <c r="B97" t="s">
        <v>4816</v>
      </c>
      <c r="D97" s="19" t="str">
        <f t="shared" si="1"/>
        <v>听-方小同</v>
      </c>
      <c r="E97" t="s">
        <v>2218</v>
      </c>
      <c r="I97">
        <v>0</v>
      </c>
    </row>
    <row r="98" spans="1:9" x14ac:dyDescent="0.25">
      <c r="A98" s="3" t="s">
        <v>1335</v>
      </c>
      <c r="B98" t="s">
        <v>4817</v>
      </c>
      <c r="C98" s="15" t="s">
        <v>1337</v>
      </c>
      <c r="D98" s="19" t="str">
        <f t="shared" si="1"/>
        <v>味道-方小同</v>
      </c>
      <c r="E98" t="s">
        <v>2218</v>
      </c>
      <c r="F98" s="10"/>
      <c r="G98" s="10"/>
      <c r="I98">
        <v>0</v>
      </c>
    </row>
    <row r="99" spans="1:9" x14ac:dyDescent="0.25">
      <c r="A99" s="3" t="s">
        <v>4590</v>
      </c>
      <c r="B99" t="s">
        <v>4818</v>
      </c>
      <c r="D99" s="19" t="str">
        <f t="shared" si="1"/>
        <v>Ring Finger-方小同</v>
      </c>
      <c r="E99" t="s">
        <v>2218</v>
      </c>
      <c r="I99">
        <v>0</v>
      </c>
    </row>
    <row r="100" spans="1:9" x14ac:dyDescent="0.25">
      <c r="A100" s="3" t="s">
        <v>4592</v>
      </c>
      <c r="B100" t="s">
        <v>4819</v>
      </c>
      <c r="D100" s="19" t="str">
        <f t="shared" si="1"/>
        <v>NMW-方小同</v>
      </c>
      <c r="E100" t="s">
        <v>2218</v>
      </c>
      <c r="I100">
        <v>0</v>
      </c>
    </row>
    <row r="101" spans="1:9" x14ac:dyDescent="0.25">
      <c r="A101" s="3" t="s">
        <v>4594</v>
      </c>
      <c r="B101" t="s">
        <v>4820</v>
      </c>
      <c r="D101" s="19" t="str">
        <f t="shared" si="1"/>
        <v>笑开-方小同</v>
      </c>
      <c r="E101" t="s">
        <v>2218</v>
      </c>
      <c r="I101">
        <v>0</v>
      </c>
    </row>
    <row r="102" spans="1:9" x14ac:dyDescent="0.25">
      <c r="A102" s="3" t="s">
        <v>4596</v>
      </c>
      <c r="B102" t="s">
        <v>4821</v>
      </c>
      <c r="D102" s="19" t="str">
        <f t="shared" si="1"/>
        <v>梦蝴蝶-方小同</v>
      </c>
      <c r="E102" t="s">
        <v>2218</v>
      </c>
      <c r="I102">
        <v>0</v>
      </c>
    </row>
    <row r="103" spans="1:9" x14ac:dyDescent="0.25">
      <c r="A103" s="3" t="s">
        <v>4598</v>
      </c>
      <c r="B103" t="s">
        <v>4822</v>
      </c>
      <c r="D103" s="19" t="str">
        <f t="shared" si="1"/>
        <v>Love You So Much-方小同</v>
      </c>
      <c r="E103" t="s">
        <v>2218</v>
      </c>
      <c r="I103">
        <v>0</v>
      </c>
    </row>
    <row r="104" spans="1:9" x14ac:dyDescent="0.25">
      <c r="A104" s="3" t="s">
        <v>4600</v>
      </c>
      <c r="B104" t="s">
        <v>4601</v>
      </c>
      <c r="D104" s="19" t="str">
        <f t="shared" si="1"/>
        <v>醉-方小同</v>
      </c>
      <c r="E104" t="s">
        <v>2218</v>
      </c>
      <c r="I104">
        <v>0</v>
      </c>
    </row>
    <row r="105" spans="1:9" x14ac:dyDescent="0.25">
      <c r="A105" s="3" t="s">
        <v>4602</v>
      </c>
      <c r="B105" t="s">
        <v>4823</v>
      </c>
      <c r="D105" s="19" t="str">
        <f t="shared" si="1"/>
        <v>All Night-方小同</v>
      </c>
      <c r="E105" t="s">
        <v>2218</v>
      </c>
      <c r="I105">
        <v>0</v>
      </c>
    </row>
    <row r="106" spans="1:9" x14ac:dyDescent="0.25">
      <c r="A106" s="3" t="s">
        <v>4604</v>
      </c>
      <c r="B106" t="s">
        <v>4824</v>
      </c>
      <c r="D106" s="19" t="str">
        <f t="shared" si="1"/>
        <v>Right Girl-方小同</v>
      </c>
      <c r="E106" t="s">
        <v>2218</v>
      </c>
      <c r="I106">
        <v>0</v>
      </c>
    </row>
    <row r="107" spans="1:9" x14ac:dyDescent="0.25">
      <c r="A107" s="3" t="s">
        <v>4606</v>
      </c>
      <c r="B107" t="s">
        <v>4825</v>
      </c>
      <c r="C107" s="15" t="s">
        <v>4608</v>
      </c>
      <c r="D107" s="19" t="str">
        <f t="shared" si="1"/>
        <v>Run From Your Love-方小同</v>
      </c>
      <c r="E107" t="s">
        <v>2218</v>
      </c>
      <c r="F107" s="10"/>
      <c r="G107" s="10"/>
      <c r="I107">
        <v>1</v>
      </c>
    </row>
    <row r="108" spans="1:9" x14ac:dyDescent="0.25">
      <c r="A108" s="3" t="s">
        <v>4609</v>
      </c>
      <c r="B108" t="s">
        <v>4610</v>
      </c>
      <c r="D108" s="19" t="str">
        <f t="shared" si="1"/>
        <v>烦-方小同</v>
      </c>
      <c r="E108" t="s">
        <v>2218</v>
      </c>
      <c r="I108">
        <v>0</v>
      </c>
    </row>
    <row r="109" spans="1:9" x14ac:dyDescent="0.25">
      <c r="A109" s="3" t="s">
        <v>4611</v>
      </c>
      <c r="B109" t="s">
        <v>4826</v>
      </c>
      <c r="D109" s="19" t="str">
        <f t="shared" si="1"/>
        <v>Once-方小同</v>
      </c>
      <c r="E109" t="s">
        <v>2218</v>
      </c>
      <c r="I109">
        <v>0</v>
      </c>
    </row>
    <row r="110" spans="1:9" x14ac:dyDescent="0.25">
      <c r="A110" s="3" t="s">
        <v>1455</v>
      </c>
      <c r="B110" t="s">
        <v>4827</v>
      </c>
      <c r="C110" s="15" t="s">
        <v>1457</v>
      </c>
      <c r="D110" s="19" t="str">
        <f t="shared" si="1"/>
        <v>无所谓-方小同</v>
      </c>
      <c r="E110" t="s">
        <v>2218</v>
      </c>
      <c r="F110" s="10"/>
      <c r="G110" s="10"/>
      <c r="I110">
        <v>1</v>
      </c>
    </row>
    <row r="111" spans="1:9" x14ac:dyDescent="0.25">
      <c r="A111" s="3" t="s">
        <v>4613</v>
      </c>
      <c r="B111" t="s">
        <v>4828</v>
      </c>
      <c r="D111" s="19" t="str">
        <f t="shared" si="1"/>
        <v>黑夜-方小同</v>
      </c>
      <c r="E111" t="s">
        <v>2218</v>
      </c>
      <c r="I111">
        <v>0</v>
      </c>
    </row>
    <row r="112" spans="1:9" x14ac:dyDescent="0.25">
      <c r="A112" s="3" t="s">
        <v>4615</v>
      </c>
      <c r="B112" t="s">
        <v>4829</v>
      </c>
      <c r="D112" s="19" t="str">
        <f t="shared" si="1"/>
        <v>很不低调-方小同</v>
      </c>
      <c r="E112" t="s">
        <v>2218</v>
      </c>
      <c r="I112">
        <v>0</v>
      </c>
    </row>
    <row r="113" spans="1:9" x14ac:dyDescent="0.25">
      <c r="A113" s="3" t="s">
        <v>4617</v>
      </c>
      <c r="B113" t="s">
        <v>4830</v>
      </c>
      <c r="D113" s="19" t="str">
        <f t="shared" si="1"/>
        <v>放不过自己-方小同</v>
      </c>
      <c r="E113" t="s">
        <v>2218</v>
      </c>
      <c r="I113">
        <v>0</v>
      </c>
    </row>
    <row r="114" spans="1:9" x14ac:dyDescent="0.25">
      <c r="A114" s="3" t="s">
        <v>4619</v>
      </c>
      <c r="B114" t="s">
        <v>4831</v>
      </c>
      <c r="D114" s="19" t="str">
        <f t="shared" si="1"/>
        <v>As I Do-方小同</v>
      </c>
      <c r="E114" t="s">
        <v>2218</v>
      </c>
      <c r="I114">
        <v>0</v>
      </c>
    </row>
    <row r="115" spans="1:9" x14ac:dyDescent="0.25">
      <c r="A115" s="3"/>
      <c r="D115" s="19" t="str">
        <f t="shared" si="1"/>
        <v>-方小同</v>
      </c>
    </row>
    <row r="116" spans="1:9" x14ac:dyDescent="0.25">
      <c r="A116" s="3"/>
      <c r="D116" s="19" t="str">
        <f t="shared" si="1"/>
        <v>-方小同</v>
      </c>
    </row>
    <row r="117" spans="1:9" x14ac:dyDescent="0.25">
      <c r="A117" s="3" t="s">
        <v>4621</v>
      </c>
      <c r="B117" t="s">
        <v>4832</v>
      </c>
      <c r="D117" s="19" t="str">
        <f t="shared" si="1"/>
        <v>XZMHXDXH-方小同</v>
      </c>
      <c r="E117" t="s">
        <v>2218</v>
      </c>
    </row>
    <row r="118" spans="1:9" x14ac:dyDescent="0.25">
      <c r="A118" s="3" t="s">
        <v>4623</v>
      </c>
      <c r="B118" t="s">
        <v>4833</v>
      </c>
      <c r="D118" s="19" t="str">
        <f t="shared" si="1"/>
        <v>江湖中人-方小同</v>
      </c>
      <c r="E118" t="s">
        <v>2218</v>
      </c>
    </row>
    <row r="119" spans="1:9" x14ac:dyDescent="0.25">
      <c r="A119" s="3" t="s">
        <v>4625</v>
      </c>
      <c r="B119" t="s">
        <v>4834</v>
      </c>
      <c r="D119" s="19" t="str">
        <f t="shared" si="1"/>
        <v>GF-方小同</v>
      </c>
      <c r="E119" t="s">
        <v>2218</v>
      </c>
    </row>
    <row r="120" spans="1:9" x14ac:dyDescent="0.25">
      <c r="A120" s="3" t="s">
        <v>4627</v>
      </c>
      <c r="B120" t="s">
        <v>4835</v>
      </c>
      <c r="D120" s="19" t="str">
        <f t="shared" si="1"/>
        <v>Tango-方小同</v>
      </c>
      <c r="E120" t="s">
        <v>2218</v>
      </c>
    </row>
    <row r="121" spans="1:9" x14ac:dyDescent="0.25">
      <c r="A121" s="3" t="s">
        <v>4629</v>
      </c>
      <c r="B121" t="s">
        <v>4836</v>
      </c>
      <c r="D121" s="19" t="str">
        <f t="shared" si="1"/>
        <v>才二十三-方小同</v>
      </c>
      <c r="E121" t="s">
        <v>2218</v>
      </c>
    </row>
    <row r="122" spans="1:9" x14ac:dyDescent="0.25">
      <c r="A122" s="3" t="s">
        <v>4631</v>
      </c>
      <c r="B122" t="s">
        <v>4632</v>
      </c>
      <c r="D122" s="19" t="str">
        <f t="shared" si="1"/>
        <v>谁知爱是什么-方小同</v>
      </c>
      <c r="E122" t="s">
        <v>2218</v>
      </c>
    </row>
    <row r="123" spans="1:9" x14ac:dyDescent="0.25">
      <c r="A123" s="3" t="s">
        <v>4633</v>
      </c>
      <c r="B123" t="s">
        <v>4837</v>
      </c>
      <c r="D123" s="19" t="str">
        <f t="shared" si="1"/>
        <v>我不是农人-方小同</v>
      </c>
      <c r="E123" t="s">
        <v>2218</v>
      </c>
    </row>
    <row r="124" spans="1:9" x14ac:dyDescent="0.25">
      <c r="A124" s="3" t="s">
        <v>4635</v>
      </c>
      <c r="B124" t="s">
        <v>4838</v>
      </c>
      <c r="D124" s="19" t="str">
        <f t="shared" si="1"/>
        <v>那沙漠里的水-方小同</v>
      </c>
      <c r="E124" t="s">
        <v>2218</v>
      </c>
    </row>
    <row r="125" spans="1:9" x14ac:dyDescent="0.25">
      <c r="A125" s="3" t="s">
        <v>4637</v>
      </c>
      <c r="B125" t="s">
        <v>4839</v>
      </c>
      <c r="D125" s="19" t="str">
        <f t="shared" si="1"/>
        <v>回留-方小同</v>
      </c>
      <c r="E125" t="s">
        <v>2218</v>
      </c>
    </row>
    <row r="126" spans="1:9" x14ac:dyDescent="0.25">
      <c r="A126" s="3" t="s">
        <v>4639</v>
      </c>
      <c r="B126" t="s">
        <v>4840</v>
      </c>
      <c r="D126" s="19" t="str">
        <f t="shared" si="1"/>
        <v>没啥好说-方小同</v>
      </c>
      <c r="E126" t="s">
        <v>2218</v>
      </c>
    </row>
    <row r="127" spans="1:9" x14ac:dyDescent="0.25">
      <c r="A127" s="3"/>
      <c r="D127" s="19" t="str">
        <f t="shared" si="1"/>
        <v>-方小同</v>
      </c>
    </row>
    <row r="128" spans="1:9" x14ac:dyDescent="0.25">
      <c r="A128" s="3"/>
      <c r="D128" s="19" t="str">
        <f t="shared" si="1"/>
        <v>-方小同</v>
      </c>
    </row>
    <row r="129" spans="1:5" x14ac:dyDescent="0.25">
      <c r="A129" s="3" t="s">
        <v>4641</v>
      </c>
      <c r="B129" t="s">
        <v>4642</v>
      </c>
      <c r="D129" s="19" t="str">
        <f t="shared" si="1"/>
        <v>面面-方小同</v>
      </c>
      <c r="E129" t="s">
        <v>2218</v>
      </c>
    </row>
    <row r="130" spans="1:5" x14ac:dyDescent="0.25">
      <c r="A130" s="3" t="s">
        <v>4643</v>
      </c>
      <c r="B130" t="s">
        <v>4644</v>
      </c>
      <c r="D130" s="19" t="str">
        <f t="shared" si="1"/>
        <v>头发有点长-方小同</v>
      </c>
      <c r="E130" t="s">
        <v>2218</v>
      </c>
    </row>
    <row r="131" spans="1:5" ht="30" customHeight="1" x14ac:dyDescent="0.25">
      <c r="A131" s="3" t="s">
        <v>4645</v>
      </c>
      <c r="B131" t="s">
        <v>4841</v>
      </c>
      <c r="D131" s="19" t="str">
        <f>CONCATENATE(A131,"-","方小同")</f>
        <v>The Secret Of The Golden Bricks-方小同</v>
      </c>
      <c r="E131" t="s">
        <v>2218</v>
      </c>
    </row>
    <row r="132" spans="1:5" x14ac:dyDescent="0.25">
      <c r="A132" s="3" t="s">
        <v>4647</v>
      </c>
      <c r="B132" t="s">
        <v>4842</v>
      </c>
      <c r="D132" s="19" t="str">
        <f>CONCATENATE(A132,"-","方小同")</f>
        <v>玩乐-方小同</v>
      </c>
      <c r="E132" t="s">
        <v>2218</v>
      </c>
    </row>
    <row r="133" spans="1:5" x14ac:dyDescent="0.25">
      <c r="A133" s="3" t="s">
        <v>4843</v>
      </c>
      <c r="B133" t="s">
        <v>4844</v>
      </c>
      <c r="D133" s="19" t="str">
        <f>CONCATENATE(A133,"-","方小同")</f>
        <v>Catch A Dream-方小同</v>
      </c>
    </row>
    <row r="134" spans="1:5" x14ac:dyDescent="0.25">
      <c r="A134" s="3"/>
    </row>
    <row r="135" spans="1:5" x14ac:dyDescent="0.25">
      <c r="A135" s="3"/>
    </row>
    <row r="136" spans="1:5" x14ac:dyDescent="0.25">
      <c r="A136" s="3"/>
    </row>
    <row r="137" spans="1:5" x14ac:dyDescent="0.25">
      <c r="A137" s="3"/>
    </row>
    <row r="138" spans="1:5" x14ac:dyDescent="0.25">
      <c r="A138" s="3"/>
    </row>
    <row r="139" spans="1:5" x14ac:dyDescent="0.25">
      <c r="A139" s="3"/>
    </row>
    <row r="140" spans="1:5" x14ac:dyDescent="0.25">
      <c r="A140" s="3"/>
    </row>
    <row r="141" spans="1:5" x14ac:dyDescent="0.25">
      <c r="A141" s="3"/>
    </row>
    <row r="142" spans="1:5" x14ac:dyDescent="0.25">
      <c r="A142" s="3"/>
    </row>
    <row r="143" spans="1:5" x14ac:dyDescent="0.25">
      <c r="A143" s="3"/>
    </row>
    <row r="144" spans="1:5" x14ac:dyDescent="0.25">
      <c r="A144" s="3"/>
    </row>
    <row r="145" spans="1:1" x14ac:dyDescent="0.25">
      <c r="A145" s="3"/>
    </row>
    <row r="146" spans="1:1" x14ac:dyDescent="0.25">
      <c r="A146" s="3"/>
    </row>
    <row r="147" spans="1:1" x14ac:dyDescent="0.25">
      <c r="A147" s="3"/>
    </row>
    <row r="148" spans="1:1" x14ac:dyDescent="0.25">
      <c r="A148" s="3"/>
    </row>
    <row r="149" spans="1:1" x14ac:dyDescent="0.25">
      <c r="A149" s="3"/>
    </row>
    <row r="150" spans="1:1" x14ac:dyDescent="0.25">
      <c r="A150" s="3"/>
    </row>
    <row r="151" spans="1:1" x14ac:dyDescent="0.25">
      <c r="A151" s="3"/>
    </row>
    <row r="152" spans="1:1" x14ac:dyDescent="0.25">
      <c r="A152" s="3"/>
    </row>
    <row r="153" spans="1:1" x14ac:dyDescent="0.25">
      <c r="A153" s="3"/>
    </row>
    <row r="154" spans="1:1" x14ac:dyDescent="0.25">
      <c r="A154" s="3"/>
    </row>
    <row r="155" spans="1:1" x14ac:dyDescent="0.25">
      <c r="A155" s="3"/>
    </row>
    <row r="156" spans="1:1" x14ac:dyDescent="0.25">
      <c r="A156" s="3"/>
    </row>
    <row r="157" spans="1:1" x14ac:dyDescent="0.25">
      <c r="A157" s="3"/>
    </row>
    <row r="158" spans="1:1" x14ac:dyDescent="0.25">
      <c r="A158" s="3"/>
    </row>
    <row r="159" spans="1:1" x14ac:dyDescent="0.25">
      <c r="A159" s="3"/>
    </row>
    <row r="160" spans="1:1" x14ac:dyDescent="0.25">
      <c r="A160" s="3"/>
    </row>
    <row r="161" spans="1:1" x14ac:dyDescent="0.25">
      <c r="A161" s="3"/>
    </row>
    <row r="162" spans="1:1" x14ac:dyDescent="0.25">
      <c r="A162" s="3"/>
    </row>
    <row r="163" spans="1:1" x14ac:dyDescent="0.25">
      <c r="A163" s="3"/>
    </row>
    <row r="164" spans="1:1" x14ac:dyDescent="0.25">
      <c r="A164" s="3"/>
    </row>
    <row r="165" spans="1:1" x14ac:dyDescent="0.25">
      <c r="A165" s="3"/>
    </row>
    <row r="166" spans="1:1" x14ac:dyDescent="0.25">
      <c r="A166" s="3"/>
    </row>
    <row r="167" spans="1:1" x14ac:dyDescent="0.25">
      <c r="A167" s="3"/>
    </row>
    <row r="168" spans="1:1" x14ac:dyDescent="0.25">
      <c r="A168" s="3"/>
    </row>
    <row r="169" spans="1:1" x14ac:dyDescent="0.25">
      <c r="A169" s="3"/>
    </row>
    <row r="170" spans="1:1" x14ac:dyDescent="0.25">
      <c r="A170" s="3"/>
    </row>
    <row r="171" spans="1:1" x14ac:dyDescent="0.25">
      <c r="A171" s="3"/>
    </row>
    <row r="172" spans="1:1" x14ac:dyDescent="0.25">
      <c r="A172" s="3"/>
    </row>
    <row r="173" spans="1:1" x14ac:dyDescent="0.25">
      <c r="A173" s="3"/>
    </row>
    <row r="174" spans="1:1" x14ac:dyDescent="0.25">
      <c r="A174" s="3"/>
    </row>
    <row r="175" spans="1:1" x14ac:dyDescent="0.25">
      <c r="A175" s="3"/>
    </row>
    <row r="176" spans="1:1" x14ac:dyDescent="0.25">
      <c r="A176" s="3"/>
    </row>
    <row r="177" spans="1:1" x14ac:dyDescent="0.25">
      <c r="A177" s="3"/>
    </row>
    <row r="178" spans="1:1" x14ac:dyDescent="0.25">
      <c r="A178" s="3"/>
    </row>
    <row r="179" spans="1:1" x14ac:dyDescent="0.25">
      <c r="A179" s="3"/>
    </row>
    <row r="180" spans="1:1" x14ac:dyDescent="0.25">
      <c r="A180" s="3"/>
    </row>
    <row r="181" spans="1:1" x14ac:dyDescent="0.25">
      <c r="A181" s="3"/>
    </row>
    <row r="182" spans="1:1" x14ac:dyDescent="0.25">
      <c r="A182" s="3"/>
    </row>
    <row r="183" spans="1:1" x14ac:dyDescent="0.25">
      <c r="A183" s="3"/>
    </row>
    <row r="184" spans="1:1" x14ac:dyDescent="0.25">
      <c r="A184" s="3"/>
    </row>
    <row r="185" spans="1:1" x14ac:dyDescent="0.25">
      <c r="A185" s="3"/>
    </row>
    <row r="186" spans="1:1" x14ac:dyDescent="0.25">
      <c r="A186" s="3"/>
    </row>
    <row r="187" spans="1:1" x14ac:dyDescent="0.25">
      <c r="A187" s="3"/>
    </row>
    <row r="188" spans="1:1" x14ac:dyDescent="0.25">
      <c r="A188" s="3"/>
    </row>
    <row r="189" spans="1:1" x14ac:dyDescent="0.25">
      <c r="A189" s="3"/>
    </row>
  </sheetData>
  <hyperlinks>
    <hyperlink ref="C2" r:id="rId1" xr:uid="{00000000-0004-0000-1B00-000000000000}"/>
    <hyperlink ref="C4" r:id="rId2" xr:uid="{00000000-0004-0000-1B00-000001000000}"/>
    <hyperlink ref="C6" r:id="rId3" xr:uid="{00000000-0004-0000-1B00-000002000000}"/>
    <hyperlink ref="C7" r:id="rId4" xr:uid="{00000000-0004-0000-1B00-000003000000}"/>
    <hyperlink ref="C8" r:id="rId5" xr:uid="{00000000-0004-0000-1B00-000004000000}"/>
    <hyperlink ref="C9" r:id="rId6" xr:uid="{00000000-0004-0000-1B00-000005000000}"/>
    <hyperlink ref="C10" r:id="rId7" xr:uid="{00000000-0004-0000-1B00-000006000000}"/>
    <hyperlink ref="C11" r:id="rId8" xr:uid="{00000000-0004-0000-1B00-000007000000}"/>
    <hyperlink ref="C12" r:id="rId9" xr:uid="{00000000-0004-0000-1B00-000008000000}"/>
    <hyperlink ref="C13" r:id="rId10" xr:uid="{00000000-0004-0000-1B00-000009000000}"/>
    <hyperlink ref="C14" r:id="rId11" xr:uid="{00000000-0004-0000-1B00-00000A000000}"/>
    <hyperlink ref="C19" r:id="rId12" xr:uid="{00000000-0004-0000-1B00-00000B000000}"/>
    <hyperlink ref="C20" r:id="rId13" xr:uid="{00000000-0004-0000-1B00-00000C000000}"/>
    <hyperlink ref="C22" r:id="rId14" xr:uid="{00000000-0004-0000-1B00-00000D000000}"/>
    <hyperlink ref="C23" r:id="rId15" xr:uid="{00000000-0004-0000-1B00-00000E000000}"/>
    <hyperlink ref="C24" r:id="rId16" xr:uid="{00000000-0004-0000-1B00-00000F000000}"/>
    <hyperlink ref="C25" r:id="rId17" xr:uid="{00000000-0004-0000-1B00-000010000000}"/>
    <hyperlink ref="C26" r:id="rId18" xr:uid="{00000000-0004-0000-1B00-000011000000}"/>
    <hyperlink ref="C27" r:id="rId19" xr:uid="{00000000-0004-0000-1B00-000012000000}"/>
    <hyperlink ref="C31" r:id="rId20" xr:uid="{00000000-0004-0000-1B00-000013000000}"/>
    <hyperlink ref="C32" r:id="rId21" xr:uid="{00000000-0004-0000-1B00-000014000000}"/>
    <hyperlink ref="C33" r:id="rId22" xr:uid="{00000000-0004-0000-1B00-000015000000}"/>
    <hyperlink ref="C35" r:id="rId23" xr:uid="{00000000-0004-0000-1B00-000016000000}"/>
    <hyperlink ref="C36" r:id="rId24" xr:uid="{00000000-0004-0000-1B00-000017000000}"/>
    <hyperlink ref="C37" r:id="rId25" xr:uid="{00000000-0004-0000-1B00-000018000000}"/>
    <hyperlink ref="C38" r:id="rId26" xr:uid="{00000000-0004-0000-1B00-000019000000}"/>
    <hyperlink ref="C39" r:id="rId27" xr:uid="{00000000-0004-0000-1B00-00001A000000}"/>
    <hyperlink ref="C42" r:id="rId28" xr:uid="{00000000-0004-0000-1B00-00001B000000}"/>
    <hyperlink ref="C43" r:id="rId29" xr:uid="{00000000-0004-0000-1B00-00001C000000}"/>
    <hyperlink ref="C44" r:id="rId30" xr:uid="{00000000-0004-0000-1B00-00001D000000}"/>
    <hyperlink ref="C45" r:id="rId31" xr:uid="{00000000-0004-0000-1B00-00001E000000}"/>
    <hyperlink ref="C46" r:id="rId32" xr:uid="{00000000-0004-0000-1B00-00001F000000}"/>
    <hyperlink ref="C48" r:id="rId33" xr:uid="{00000000-0004-0000-1B00-000020000000}"/>
    <hyperlink ref="C49" r:id="rId34" xr:uid="{00000000-0004-0000-1B00-000021000000}"/>
    <hyperlink ref="C50" r:id="rId35" xr:uid="{00000000-0004-0000-1B00-000022000000}"/>
    <hyperlink ref="C51" r:id="rId36" xr:uid="{00000000-0004-0000-1B00-000023000000}"/>
    <hyperlink ref="C52" r:id="rId37" xr:uid="{00000000-0004-0000-1B00-000024000000}"/>
    <hyperlink ref="C55" r:id="rId38" xr:uid="{00000000-0004-0000-1B00-000025000000}"/>
    <hyperlink ref="C56" r:id="rId39" xr:uid="{00000000-0004-0000-1B00-000026000000}"/>
    <hyperlink ref="C57" r:id="rId40" xr:uid="{00000000-0004-0000-1B00-000027000000}"/>
    <hyperlink ref="C58" r:id="rId41" xr:uid="{00000000-0004-0000-1B00-000028000000}"/>
    <hyperlink ref="C59" r:id="rId42" xr:uid="{00000000-0004-0000-1B00-000029000000}"/>
    <hyperlink ref="C60" r:id="rId43" xr:uid="{00000000-0004-0000-1B00-00002A000000}"/>
    <hyperlink ref="C61" r:id="rId44" xr:uid="{00000000-0004-0000-1B00-00002B000000}"/>
    <hyperlink ref="C62" r:id="rId45" xr:uid="{00000000-0004-0000-1B00-00002C000000}"/>
    <hyperlink ref="C63" r:id="rId46" xr:uid="{00000000-0004-0000-1B00-00002D000000}"/>
    <hyperlink ref="C89" r:id="rId47" xr:uid="{00000000-0004-0000-1B00-00002E000000}"/>
    <hyperlink ref="C95" r:id="rId48" xr:uid="{00000000-0004-0000-1B00-00002F000000}"/>
    <hyperlink ref="C98" r:id="rId49" xr:uid="{00000000-0004-0000-1B00-000030000000}"/>
    <hyperlink ref="C107" r:id="rId50" xr:uid="{00000000-0004-0000-1B00-000031000000}"/>
    <hyperlink ref="C110" r:id="rId51" xr:uid="{00000000-0004-0000-1B00-000032000000}"/>
  </hyperlink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53"/>
  <sheetViews>
    <sheetView topLeftCell="A91" workbookViewId="0">
      <selection activeCell="E138" sqref="E138"/>
    </sheetView>
  </sheetViews>
  <sheetFormatPr defaultRowHeight="15" x14ac:dyDescent="0.25"/>
  <cols>
    <col min="1" max="1" width="28.140625" style="19" customWidth="1"/>
    <col min="2" max="2" width="65.85546875" style="21" customWidth="1"/>
    <col min="3" max="3" width="50.28515625" style="19" customWidth="1"/>
    <col min="4" max="4" width="33.5703125" style="19" customWidth="1"/>
    <col min="5" max="7" width="9.140625" style="19" customWidth="1"/>
    <col min="8" max="8" width="31" style="19" customWidth="1"/>
    <col min="9" max="79" width="9.140625" style="19" customWidth="1"/>
    <col min="80" max="16384" width="9.140625" style="19"/>
  </cols>
  <sheetData>
    <row r="1" spans="1:10" x14ac:dyDescent="0.25">
      <c r="A1" t="s">
        <v>0</v>
      </c>
      <c r="B1" s="21" t="s">
        <v>1</v>
      </c>
      <c r="C1" t="s">
        <v>2</v>
      </c>
      <c r="D1" t="s">
        <v>3</v>
      </c>
      <c r="E1" t="s">
        <v>4</v>
      </c>
      <c r="F1" t="s">
        <v>5</v>
      </c>
      <c r="G1" t="s">
        <v>6</v>
      </c>
      <c r="H1" t="s">
        <v>7</v>
      </c>
      <c r="I1" t="s">
        <v>8</v>
      </c>
      <c r="J1" t="s">
        <v>9</v>
      </c>
    </row>
    <row r="2" spans="1:10" x14ac:dyDescent="0.25">
      <c r="A2" s="3" t="s">
        <v>4375</v>
      </c>
      <c r="B2" s="21" t="s">
        <v>4376</v>
      </c>
      <c r="C2" s="15" t="s">
        <v>4377</v>
      </c>
      <c r="D2" t="str">
        <f t="array" aca="1" ref="D2" ca="1">CONCATENATE(A2,"-",MID(CELL("filename",A1),FIND("]",CELL("filename",A1))+1,255))</f>
        <v>妹妹-方中同</v>
      </c>
      <c r="E2" t="s">
        <v>2218</v>
      </c>
      <c r="F2" s="10">
        <v>2.2916666666666669E-2</v>
      </c>
      <c r="G2" s="10">
        <v>5.5555555555555552E-2</v>
      </c>
      <c r="H2" t="s">
        <v>4378</v>
      </c>
      <c r="I2">
        <v>1</v>
      </c>
    </row>
    <row r="3" spans="1:10" x14ac:dyDescent="0.25">
      <c r="A3" s="3" t="s">
        <v>4379</v>
      </c>
      <c r="B3" s="21" t="s">
        <v>4380</v>
      </c>
      <c r="C3" s="15"/>
      <c r="D3" t="str">
        <f t="array" aca="1" ref="D3" ca="1">CONCATENATE(A3,"-",MID(CELL("filename",A2),FIND("]",CELL("filename",A2))+1,255))</f>
        <v>春风吹-方中同</v>
      </c>
      <c r="E3" t="s">
        <v>2218</v>
      </c>
      <c r="F3" s="10"/>
      <c r="G3" s="10"/>
      <c r="I3">
        <v>0</v>
      </c>
    </row>
    <row r="4" spans="1:10" x14ac:dyDescent="0.25">
      <c r="A4" s="3" t="s">
        <v>4381</v>
      </c>
      <c r="B4" s="21" t="s">
        <v>18110</v>
      </c>
      <c r="C4" s="15" t="s">
        <v>4382</v>
      </c>
      <c r="D4" t="str">
        <f t="array" aca="1" ref="D4" ca="1">CONCATENATE(A4,"-",MID(CELL("filename",A3),FIND("]",CELL("filename",A3))+1,255))</f>
        <v>每天每天-方中同</v>
      </c>
      <c r="E4" t="s">
        <v>2218</v>
      </c>
      <c r="F4" s="10">
        <v>1.180555555555556E-2</v>
      </c>
      <c r="G4" s="10">
        <v>4.583333333333333E-2</v>
      </c>
      <c r="I4">
        <v>1</v>
      </c>
    </row>
    <row r="5" spans="1:10" x14ac:dyDescent="0.25">
      <c r="A5" s="3" t="s">
        <v>4383</v>
      </c>
      <c r="B5" s="21" t="s">
        <v>4384</v>
      </c>
      <c r="C5" s="15"/>
      <c r="D5" t="str">
        <f t="array" aca="1" ref="D5" ca="1">CONCATENATE(A5,"-",MID(CELL("filename",A4),FIND("]",CELL("filename",A4))+1,255))</f>
        <v>女人-方中同</v>
      </c>
      <c r="E5" t="s">
        <v>2218</v>
      </c>
      <c r="F5" s="10"/>
      <c r="G5" s="10"/>
      <c r="I5">
        <v>0</v>
      </c>
    </row>
    <row r="6" spans="1:10" x14ac:dyDescent="0.25">
      <c r="A6" s="3" t="s">
        <v>4385</v>
      </c>
      <c r="B6" s="21" t="s">
        <v>4386</v>
      </c>
      <c r="C6" s="15" t="s">
        <v>4387</v>
      </c>
      <c r="D6" t="str">
        <f t="array" aca="1" ref="D6" ca="1">CONCATENATE(A6,"-",MID(CELL("filename",A5),FIND("]",CELL("filename",A5))+1,255))</f>
        <v>叫我怎么说-方中同</v>
      </c>
      <c r="E6" t="s">
        <v>2218</v>
      </c>
      <c r="F6" s="10">
        <v>4.1666666666666657E-2</v>
      </c>
      <c r="G6" s="10">
        <v>6.0416666666666667E-2</v>
      </c>
      <c r="I6">
        <v>1</v>
      </c>
    </row>
    <row r="7" spans="1:10" x14ac:dyDescent="0.25">
      <c r="A7" s="3" t="s">
        <v>4388</v>
      </c>
      <c r="B7" s="21" t="s">
        <v>4389</v>
      </c>
      <c r="C7" s="15" t="s">
        <v>4390</v>
      </c>
      <c r="D7" t="str">
        <f t="array" aca="1" ref="D7" ca="1">CONCATENATE(A7,"-",MID(CELL("filename",A6),FIND("]",CELL("filename",A6))+1,255))</f>
        <v>哪怕-方中同</v>
      </c>
      <c r="E7" t="s">
        <v>2218</v>
      </c>
      <c r="F7" s="10">
        <v>5.4166666666666669E-2</v>
      </c>
      <c r="G7" s="10">
        <v>6.3888888888888884E-2</v>
      </c>
      <c r="I7">
        <v>1</v>
      </c>
    </row>
    <row r="8" spans="1:10" x14ac:dyDescent="0.25">
      <c r="A8" s="3" t="s">
        <v>4391</v>
      </c>
      <c r="B8" s="21" t="s">
        <v>4392</v>
      </c>
      <c r="C8" s="15" t="s">
        <v>4393</v>
      </c>
      <c r="D8" t="str">
        <f t="array" aca="1" ref="D8" ca="1">CONCATENATE(A8,"-",MID(CELL("filename",A7),FIND("]",CELL("filename",A7))+1,255))</f>
        <v>南音-方中同</v>
      </c>
      <c r="E8" t="s">
        <v>2218</v>
      </c>
      <c r="F8" s="10">
        <v>9.7222222222222224E-3</v>
      </c>
      <c r="G8" s="10">
        <v>2.9861111111111109E-2</v>
      </c>
      <c r="I8">
        <v>1</v>
      </c>
    </row>
    <row r="9" spans="1:10" x14ac:dyDescent="0.25">
      <c r="A9" s="3" t="s">
        <v>4394</v>
      </c>
      <c r="B9" s="21" t="s">
        <v>4395</v>
      </c>
      <c r="C9" s="15" t="s">
        <v>4396</v>
      </c>
      <c r="D9" t="str">
        <f t="array" aca="1" ref="D9" ca="1">CONCATENATE(A9,"-",MID(CELL("filename",A8),FIND("]",CELL("filename",A8))+1,255))</f>
        <v>我们能不能-方中同</v>
      </c>
      <c r="E9" t="s">
        <v>2218</v>
      </c>
      <c r="F9" s="10">
        <v>3.6111111111111108E-2</v>
      </c>
      <c r="G9" s="10">
        <v>5.2083333333333343E-2</v>
      </c>
      <c r="I9">
        <v>1</v>
      </c>
    </row>
    <row r="10" spans="1:10" x14ac:dyDescent="0.25">
      <c r="A10" s="3" t="s">
        <v>4397</v>
      </c>
      <c r="B10" s="21" t="s">
        <v>18109</v>
      </c>
      <c r="C10" s="15" t="s">
        <v>4398</v>
      </c>
      <c r="D10" t="str">
        <f t="array" aca="1" ref="D10" ca="1">CONCATENATE(A10,"-",MID(CELL("filename",A9),FIND("]",CELL("filename",A9))+1,255))</f>
        <v>跳-方中同</v>
      </c>
      <c r="E10" t="s">
        <v>2218</v>
      </c>
      <c r="F10" s="10">
        <v>2.0833333333333329E-2</v>
      </c>
      <c r="G10" s="10">
        <v>4.6527777777777779E-2</v>
      </c>
      <c r="I10">
        <v>1</v>
      </c>
    </row>
    <row r="11" spans="1:10" x14ac:dyDescent="0.25">
      <c r="A11" s="3" t="s">
        <v>4399</v>
      </c>
      <c r="B11" s="21" t="s">
        <v>4400</v>
      </c>
      <c r="C11" s="15" t="s">
        <v>4401</v>
      </c>
      <c r="D11" t="str">
        <f t="array" aca="1" ref="D11" ca="1">CONCATENATE(A11,"-",MID(CELL("filename",A10),FIND("]",CELL("filename",A10))+1,255))</f>
        <v>总结-方中同</v>
      </c>
      <c r="E11" t="s">
        <v>2218</v>
      </c>
      <c r="F11" s="10">
        <v>1.3194444444444439E-2</v>
      </c>
      <c r="G11" s="10">
        <v>3.8194444444444448E-2</v>
      </c>
      <c r="I11">
        <v>1</v>
      </c>
    </row>
    <row r="12" spans="1:10" x14ac:dyDescent="0.25">
      <c r="A12" s="3" t="s">
        <v>4402</v>
      </c>
      <c r="B12" s="21" t="s">
        <v>4403</v>
      </c>
      <c r="C12" s="15" t="s">
        <v>4404</v>
      </c>
      <c r="D12" t="str">
        <f t="array" aca="1" ref="D12" ca="1">CONCATENATE(A12,"-",MID(CELL("filename",A11),FIND("]",CELL("filename",A11))+1,255))</f>
        <v>赶场-方中同</v>
      </c>
      <c r="E12" t="s">
        <v>2218</v>
      </c>
      <c r="F12" s="10">
        <v>1.111111111111111E-2</v>
      </c>
      <c r="G12" s="10">
        <v>3.6805555555555557E-2</v>
      </c>
      <c r="I12">
        <v>1</v>
      </c>
    </row>
    <row r="13" spans="1:10" x14ac:dyDescent="0.25">
      <c r="A13" s="3" t="s">
        <v>4405</v>
      </c>
      <c r="B13" s="21" t="s">
        <v>4406</v>
      </c>
      <c r="C13" s="15" t="s">
        <v>4407</v>
      </c>
      <c r="D13" t="str">
        <f t="array" aca="1" ref="D13" ca="1">CONCATENATE(A13,"-",MID(CELL("filename",A12),FIND("]",CELL("filename",A12))+1,255))</f>
        <v>等著你回来-方中同</v>
      </c>
      <c r="E13" t="s">
        <v>2218</v>
      </c>
      <c r="F13" s="10">
        <v>6.2500000000000003E-3</v>
      </c>
      <c r="G13" s="10">
        <v>2.1527777777777781E-2</v>
      </c>
      <c r="I13">
        <v>1</v>
      </c>
    </row>
    <row r="14" spans="1:10" x14ac:dyDescent="0.25">
      <c r="A14" s="3" t="s">
        <v>4408</v>
      </c>
      <c r="B14" s="21" t="s">
        <v>4409</v>
      </c>
      <c r="C14" s="15" t="s">
        <v>4410</v>
      </c>
      <c r="D14" t="str">
        <f t="array" aca="1" ref="D14" ca="1">CONCATENATE(A14,"-",MID(CELL("filename",A13),FIND("]",CELL("filename",A13))+1,255))</f>
        <v>认识你-方中同</v>
      </c>
      <c r="E14" t="s">
        <v>2218</v>
      </c>
      <c r="F14" s="10">
        <v>6.805555555555555E-2</v>
      </c>
      <c r="G14" s="10">
        <v>0.10972222222222219</v>
      </c>
      <c r="I14">
        <v>1</v>
      </c>
    </row>
    <row r="15" spans="1:10" x14ac:dyDescent="0.25">
      <c r="A15" s="3"/>
      <c r="C15" s="15"/>
      <c r="F15" s="10"/>
      <c r="G15" s="10"/>
    </row>
    <row r="16" spans="1:10" x14ac:dyDescent="0.25">
      <c r="A16" s="3"/>
      <c r="C16" s="15"/>
      <c r="F16" s="10"/>
      <c r="G16" s="10"/>
    </row>
    <row r="17" spans="1:9" x14ac:dyDescent="0.25">
      <c r="A17" s="3" t="s">
        <v>3048</v>
      </c>
      <c r="B17" s="21" t="s">
        <v>4411</v>
      </c>
      <c r="C17" s="15"/>
      <c r="D17" t="str">
        <f t="array" aca="1" ref="D17" ca="1">CONCATENATE(A17,"-",MID(CELL("filename",A14),FIND("]",CELL("filename",A14))+1,255))</f>
        <v>爱爱爱-方中同</v>
      </c>
      <c r="E17" t="s">
        <v>2218</v>
      </c>
      <c r="F17" s="10"/>
      <c r="G17" s="10"/>
      <c r="I17">
        <v>0</v>
      </c>
    </row>
    <row r="18" spans="1:9" x14ac:dyDescent="0.25">
      <c r="A18" s="3" t="s">
        <v>4412</v>
      </c>
      <c r="B18" s="21" t="s">
        <v>4413</v>
      </c>
      <c r="D18" t="str">
        <f t="array" aca="1" ref="D18" ca="1">CONCATENATE(A18,"-",MID(CELL("filename",A17),FIND("]",CELL("filename",A17))+1,255))</f>
        <v>苏丽珍-方中同</v>
      </c>
      <c r="E18" t="s">
        <v>2218</v>
      </c>
      <c r="I18">
        <v>0</v>
      </c>
    </row>
    <row r="19" spans="1:9" x14ac:dyDescent="0.25">
      <c r="A19" s="3" t="s">
        <v>4414</v>
      </c>
      <c r="B19" s="21" t="s">
        <v>4415</v>
      </c>
      <c r="C19" s="15" t="s">
        <v>4416</v>
      </c>
      <c r="D19" t="str">
        <f t="array" aca="1" ref="D19" ca="1">CONCATENATE(A19,"-",MID(CELL("filename",A18),FIND("]",CELL("filename",A18))+1,255))</f>
        <v>歌手与模特儿-方中同</v>
      </c>
      <c r="E19" t="s">
        <v>2218</v>
      </c>
      <c r="F19" s="10">
        <v>9.0277777777777769E-3</v>
      </c>
      <c r="G19" s="10">
        <v>5.4166666666666669E-2</v>
      </c>
      <c r="I19">
        <v>1</v>
      </c>
    </row>
    <row r="20" spans="1:9" x14ac:dyDescent="0.25">
      <c r="A20" s="3" t="s">
        <v>4417</v>
      </c>
      <c r="B20" s="21" t="s">
        <v>18111</v>
      </c>
      <c r="C20" s="15" t="s">
        <v>4418</v>
      </c>
      <c r="D20" t="str">
        <f t="array" aca="1" ref="D20" ca="1">CONCATENATE(A20,"-",MID(CELL("filename",A19),FIND("]",CELL("filename",A19))+1,255))</f>
        <v>唉-方中同</v>
      </c>
      <c r="E20" t="s">
        <v>2218</v>
      </c>
      <c r="F20" s="10">
        <v>4.3749999999999997E-2</v>
      </c>
      <c r="G20" s="10">
        <v>5.8333333333333327E-2</v>
      </c>
      <c r="I20">
        <v>1</v>
      </c>
    </row>
    <row r="21" spans="1:9" x14ac:dyDescent="0.25">
      <c r="A21" t="s">
        <v>4419</v>
      </c>
      <c r="B21" s="21" t="s">
        <v>4420</v>
      </c>
      <c r="D21" t="str">
        <f t="array" aca="1" ref="D21" ca="1">CONCATENATE(A21,"-",MID(CELL("filename",A20),FIND("]",CELL("filename",A20))+1,255))</f>
        <v>四人游-方中同</v>
      </c>
      <c r="E21" t="s">
        <v>2218</v>
      </c>
      <c r="I21">
        <v>0</v>
      </c>
    </row>
    <row r="22" spans="1:9" x14ac:dyDescent="0.25">
      <c r="A22" s="3" t="s">
        <v>4421</v>
      </c>
      <c r="B22" s="21" t="s">
        <v>4422</v>
      </c>
      <c r="C22" s="15" t="s">
        <v>4423</v>
      </c>
      <c r="D22" t="str">
        <f t="array" aca="1" ref="D22" ca="1">CONCATENATE(A22,"-",MID(CELL("filename",A21),FIND("]",CELL("filename",A21))+1,255))</f>
        <v>手拖手-方中同</v>
      </c>
      <c r="E22" t="s">
        <v>2218</v>
      </c>
      <c r="F22" s="10">
        <v>6.2500000000000003E-3</v>
      </c>
      <c r="G22" s="10">
        <v>3.8194444444444448E-2</v>
      </c>
      <c r="I22">
        <v>1</v>
      </c>
    </row>
    <row r="23" spans="1:9" x14ac:dyDescent="0.25">
      <c r="A23" s="3" t="s">
        <v>4424</v>
      </c>
      <c r="B23" s="21" t="s">
        <v>4425</v>
      </c>
      <c r="C23" s="15" t="s">
        <v>4426</v>
      </c>
      <c r="D23" t="str">
        <f t="array" aca="1" ref="D23" ca="1">CONCATENATE(A23,"-",MID(CELL("filename",A22),FIND("]",CELL("filename",A22))+1,255))</f>
        <v>偷笑-方中同</v>
      </c>
      <c r="E23" t="s">
        <v>2218</v>
      </c>
      <c r="F23" s="10">
        <v>2.222222222222222E-2</v>
      </c>
      <c r="G23" s="10">
        <v>4.9305555555555547E-2</v>
      </c>
      <c r="I23">
        <v>1</v>
      </c>
    </row>
    <row r="24" spans="1:9" x14ac:dyDescent="0.25">
      <c r="A24" s="3" t="s">
        <v>4427</v>
      </c>
      <c r="B24" s="21" t="s">
        <v>4428</v>
      </c>
      <c r="C24" s="15" t="s">
        <v>4429</v>
      </c>
      <c r="D24" t="str">
        <f t="array" aca="1" ref="D24" ca="1">CONCATENATE(A24,"-",MID(CELL("filename",A23),FIND("]",CELL("filename",A23))+1,255))</f>
        <v>Goodbye Melody Rose-方中同</v>
      </c>
      <c r="E24" t="s">
        <v>2218</v>
      </c>
      <c r="F24" s="10">
        <v>9.0277777777777769E-3</v>
      </c>
      <c r="G24" s="10">
        <v>4.3749999999999997E-2</v>
      </c>
      <c r="I24">
        <v>1</v>
      </c>
    </row>
    <row r="25" spans="1:9" x14ac:dyDescent="0.25">
      <c r="A25" s="3" t="s">
        <v>4430</v>
      </c>
      <c r="B25" s="21" t="s">
        <v>4431</v>
      </c>
      <c r="C25" s="15" t="s">
        <v>4432</v>
      </c>
      <c r="D25" t="str">
        <f t="array" aca="1" ref="D25" ca="1">CONCATENATE(A25,"-",MID(CELL("filename",A24),FIND("]",CELL("filename",A24))+1,255))</f>
        <v>诗人的情人-方中同</v>
      </c>
      <c r="E25" t="s">
        <v>2218</v>
      </c>
      <c r="F25" s="10">
        <v>6.2500000000000003E-3</v>
      </c>
      <c r="G25" s="10">
        <v>5.4166666666666669E-2</v>
      </c>
      <c r="I25">
        <v>1</v>
      </c>
    </row>
    <row r="26" spans="1:9" x14ac:dyDescent="0.25">
      <c r="A26" s="3" t="s">
        <v>4433</v>
      </c>
      <c r="B26" s="21" t="s">
        <v>4434</v>
      </c>
      <c r="C26" s="15" t="s">
        <v>4435</v>
      </c>
      <c r="D26" t="str">
        <f t="array" aca="1" ref="D26" ca="1">CONCATENATE(A26,"-",MID(CELL("filename",A25),FIND("]",CELL("filename",A25))+1,255))</f>
        <v>拖男带女-方中同</v>
      </c>
      <c r="E26" t="s">
        <v>2218</v>
      </c>
      <c r="F26" s="10">
        <v>6.9444444444444447E-4</v>
      </c>
      <c r="G26" s="10">
        <v>1.5277777777777781E-2</v>
      </c>
      <c r="I26">
        <v>1</v>
      </c>
    </row>
    <row r="27" spans="1:9" x14ac:dyDescent="0.25">
      <c r="A27" s="3" t="s">
        <v>4436</v>
      </c>
      <c r="B27" s="21" t="s">
        <v>4437</v>
      </c>
      <c r="C27" s="15" t="s">
        <v>4438</v>
      </c>
      <c r="D27" t="str">
        <f t="array" aca="1" ref="D27" ca="1">CONCATENATE(A27,"-",MID(CELL("filename",A26),FIND("]",CELL("filename",A26))+1,255))</f>
        <v>If You Leave Me Now-方中同</v>
      </c>
      <c r="E27" t="s">
        <v>2218</v>
      </c>
      <c r="F27" s="10">
        <v>0</v>
      </c>
      <c r="G27" s="10">
        <v>2.2916666666666669E-2</v>
      </c>
      <c r="I27">
        <v>1</v>
      </c>
    </row>
    <row r="28" spans="1:9" x14ac:dyDescent="0.25">
      <c r="A28" s="3"/>
      <c r="I28">
        <v>0</v>
      </c>
    </row>
    <row r="29" spans="1:9" x14ac:dyDescent="0.25">
      <c r="A29" s="3"/>
    </row>
    <row r="30" spans="1:9" x14ac:dyDescent="0.25">
      <c r="A30" s="3" t="s">
        <v>4439</v>
      </c>
      <c r="B30" s="21" t="s">
        <v>4440</v>
      </c>
      <c r="D30" t="str">
        <f t="array" aca="1" ref="D30" ca="1">CONCATENATE(A30,"-",MID(CELL("filename",A29),FIND("]",CELL("filename",A29))+1,255))</f>
        <v>Love Song-方中同</v>
      </c>
      <c r="E30" t="s">
        <v>2218</v>
      </c>
      <c r="I30">
        <v>0</v>
      </c>
    </row>
    <row r="31" spans="1:9" x14ac:dyDescent="0.25">
      <c r="A31" s="3" t="s">
        <v>4441</v>
      </c>
      <c r="B31" s="21" t="s">
        <v>4442</v>
      </c>
      <c r="C31" s="15" t="s">
        <v>4443</v>
      </c>
      <c r="D31" t="str">
        <f t="array" aca="1" ref="D31" ca="1">CONCATENATE(A31,"-",MID(CELL("filename",A30),FIND("]",CELL("filename",A30))+1,255))</f>
        <v>够不够-方中同</v>
      </c>
      <c r="E31" t="s">
        <v>2218</v>
      </c>
      <c r="F31" s="10">
        <v>5.6944444444444443E-2</v>
      </c>
      <c r="G31" s="10">
        <v>0.1027777777777778</v>
      </c>
      <c r="I31">
        <v>0</v>
      </c>
    </row>
    <row r="32" spans="1:9" x14ac:dyDescent="0.25">
      <c r="A32" s="3" t="s">
        <v>4444</v>
      </c>
      <c r="B32" s="21" t="s">
        <v>4445</v>
      </c>
      <c r="C32" s="15" t="s">
        <v>4446</v>
      </c>
      <c r="D32" t="str">
        <f t="array" aca="1" ref="D32" ca="1">CONCATENATE(A32,"-",MID(CELL("filename",A31),FIND("]",CELL("filename",A31))+1,255))</f>
        <v>暖-方中同</v>
      </c>
      <c r="E32" t="s">
        <v>2218</v>
      </c>
      <c r="F32" s="10">
        <v>1.388888888888889E-2</v>
      </c>
      <c r="G32" s="10">
        <v>5.486111111111111E-2</v>
      </c>
      <c r="I32">
        <v>1</v>
      </c>
    </row>
    <row r="33" spans="1:9" x14ac:dyDescent="0.25">
      <c r="A33" s="3" t="s">
        <v>4447</v>
      </c>
      <c r="B33" s="21" t="s">
        <v>4448</v>
      </c>
      <c r="C33" s="15" t="s">
        <v>4449</v>
      </c>
      <c r="D33" t="str">
        <f t="array" aca="1" ref="D33" ca="1">CONCATENATE(A33,"-",MID(CELL("filename",A32),FIND("]",CELL("filename",A32))+1,255))</f>
        <v>爱在-方中同</v>
      </c>
      <c r="E33" t="s">
        <v>2218</v>
      </c>
      <c r="F33" s="10">
        <v>1.111111111111111E-2</v>
      </c>
      <c r="G33" s="10">
        <v>5.8333333333333327E-2</v>
      </c>
      <c r="I33">
        <v>1</v>
      </c>
    </row>
    <row r="34" spans="1:9" x14ac:dyDescent="0.25">
      <c r="A34" s="3" t="s">
        <v>4450</v>
      </c>
      <c r="B34" s="21" t="s">
        <v>4451</v>
      </c>
      <c r="D34" t="str">
        <f t="array" aca="1" ref="D34" ca="1">CONCATENATE(A34,"-",MID(CELL("filename",A33),FIND("]",CELL("filename",A33))+1,255))</f>
        <v>公园-方中同</v>
      </c>
      <c r="E34" t="s">
        <v>2218</v>
      </c>
      <c r="I34">
        <v>0</v>
      </c>
    </row>
    <row r="35" spans="1:9" x14ac:dyDescent="0.25">
      <c r="A35" s="3" t="s">
        <v>4452</v>
      </c>
      <c r="B35" s="21" t="s">
        <v>4453</v>
      </c>
      <c r="C35" s="15" t="s">
        <v>4454</v>
      </c>
      <c r="D35" t="str">
        <f t="array" aca="1" ref="D35" ca="1">CONCATENATE(A35,"-",MID(CELL("filename",A34),FIND("]",CELL("filename",A34))+1,255))</f>
        <v>简单最浪漫-方中同</v>
      </c>
      <c r="E35" t="s">
        <v>2218</v>
      </c>
      <c r="F35" s="10">
        <v>3.0555555555555551E-2</v>
      </c>
      <c r="G35" s="10">
        <v>0.05</v>
      </c>
      <c r="I35">
        <v>1</v>
      </c>
    </row>
    <row r="36" spans="1:9" x14ac:dyDescent="0.25">
      <c r="A36" s="3" t="s">
        <v>4455</v>
      </c>
      <c r="B36" s="21" t="s">
        <v>4456</v>
      </c>
      <c r="C36" s="15" t="s">
        <v>4457</v>
      </c>
      <c r="D36" t="str">
        <f t="array" aca="1" ref="D36" ca="1">CONCATENATE(A36,"-",MID(CELL("filename",A35),FIND("]",CELL("filename",A35))+1,255))</f>
        <v>十九八七-方中同</v>
      </c>
      <c r="E36" t="s">
        <v>2218</v>
      </c>
      <c r="F36" s="10">
        <v>1.041666666666667E-2</v>
      </c>
      <c r="G36" s="10">
        <v>4.583333333333333E-2</v>
      </c>
      <c r="I36">
        <v>1</v>
      </c>
    </row>
    <row r="37" spans="1:9" x14ac:dyDescent="0.25">
      <c r="A37" s="3" t="s">
        <v>4458</v>
      </c>
      <c r="B37" s="21" t="s">
        <v>4459</v>
      </c>
      <c r="C37" s="15" t="s">
        <v>4460</v>
      </c>
      <c r="D37" t="str">
        <f t="array" aca="1" ref="D37" ca="1">CONCATENATE(A37,"-",MID(CELL("filename",A36),FIND("]",CELL("filename",A36))+1,255))</f>
        <v>未来-方中同</v>
      </c>
      <c r="E37" t="s">
        <v>2218</v>
      </c>
      <c r="F37" s="10">
        <v>1.9444444444444441E-2</v>
      </c>
      <c r="G37" s="10">
        <v>3.9583333333333331E-2</v>
      </c>
      <c r="I37">
        <v>1</v>
      </c>
    </row>
    <row r="38" spans="1:9" x14ac:dyDescent="0.25">
      <c r="A38" s="3" t="s">
        <v>4461</v>
      </c>
      <c r="B38" s="21" t="s">
        <v>4462</v>
      </c>
      <c r="C38" s="15" t="s">
        <v>4463</v>
      </c>
      <c r="D38" t="str">
        <f t="array" aca="1" ref="D38" ca="1">CONCATENATE(A38,"-",MID(CELL("filename",A37),FIND("]",CELL("filename",A37))+1,255))</f>
        <v>忘了美丽-方中同</v>
      </c>
      <c r="E38" t="s">
        <v>2218</v>
      </c>
      <c r="F38" s="10">
        <v>2.569444444444444E-2</v>
      </c>
      <c r="G38" s="10">
        <v>5.8333333333333327E-2</v>
      </c>
      <c r="I38">
        <v>1</v>
      </c>
    </row>
    <row r="39" spans="1:9" x14ac:dyDescent="0.25">
      <c r="A39" s="3" t="s">
        <v>4464</v>
      </c>
      <c r="B39" s="21" t="s">
        <v>4465</v>
      </c>
      <c r="C39" s="15" t="s">
        <v>4466</v>
      </c>
      <c r="D39" t="str">
        <f t="array" aca="1" ref="D39" ca="1">CONCATENATE(A39,"-",MID(CELL("filename",A38),FIND("]",CELL("filename",A38))+1,255))</f>
        <v>Sorry-方中同</v>
      </c>
      <c r="E39" t="s">
        <v>2218</v>
      </c>
      <c r="F39" s="10">
        <v>1.5972222222222221E-2</v>
      </c>
      <c r="G39" s="10">
        <v>5.9027777777777783E-2</v>
      </c>
      <c r="I39">
        <v>1</v>
      </c>
    </row>
    <row r="40" spans="1:9" x14ac:dyDescent="0.25">
      <c r="A40" s="3"/>
    </row>
    <row r="41" spans="1:9" x14ac:dyDescent="0.25">
      <c r="A41" s="3"/>
    </row>
    <row r="42" spans="1:9" x14ac:dyDescent="0.25">
      <c r="A42" s="3" t="s">
        <v>1559</v>
      </c>
      <c r="B42" s="21" t="s">
        <v>4467</v>
      </c>
      <c r="C42" s="15" t="s">
        <v>1561</v>
      </c>
      <c r="D42" t="str">
        <f t="array" aca="1" ref="D42" ca="1">CONCATENATE(A42,"-",MID(CELL("filename",A39),FIND("]",CELL("filename",A39))+1,255))</f>
        <v>小小虫-方中同</v>
      </c>
      <c r="E42" t="s">
        <v>2218</v>
      </c>
      <c r="F42" s="10">
        <v>1.5277777777777781E-2</v>
      </c>
      <c r="G42" s="10">
        <v>5.8333333333333327E-2</v>
      </c>
      <c r="I42">
        <v>1</v>
      </c>
    </row>
    <row r="43" spans="1:9" x14ac:dyDescent="0.25">
      <c r="A43" s="8" t="s">
        <v>10</v>
      </c>
      <c r="B43" s="21" t="s">
        <v>11</v>
      </c>
      <c r="C43" s="15" t="s">
        <v>12</v>
      </c>
      <c r="D43" t="str">
        <f t="array" aca="1" ref="D43" ca="1">CONCATENATE(A43,"-",MID(CELL("filename",A42),FIND("]",CELL("filename",A42))+1,255))</f>
        <v>1234567-方中同</v>
      </c>
      <c r="E43" t="s">
        <v>2218</v>
      </c>
      <c r="F43" s="10">
        <v>1.3888888888888889E-3</v>
      </c>
      <c r="G43" s="10">
        <v>5.5555555555555552E-2</v>
      </c>
      <c r="I43">
        <v>1</v>
      </c>
    </row>
    <row r="44" spans="1:9" x14ac:dyDescent="0.25">
      <c r="A44" s="3" t="s">
        <v>4468</v>
      </c>
      <c r="B44" s="21" t="s">
        <v>4469</v>
      </c>
      <c r="C44" s="15" t="s">
        <v>4470</v>
      </c>
      <c r="D44" t="str">
        <f t="array" aca="1" ref="D44" ca="1">CONCATENATE(A44,"-",MID(CELL("filename",A43),FIND("]",CELL("filename",A43))+1,255))</f>
        <v>黑白-方中同</v>
      </c>
      <c r="E44" t="s">
        <v>2218</v>
      </c>
      <c r="F44" s="10">
        <v>6.9444444444444441E-3</v>
      </c>
      <c r="G44" s="10">
        <v>4.583333333333333E-2</v>
      </c>
      <c r="I44">
        <v>1</v>
      </c>
    </row>
    <row r="45" spans="1:9" x14ac:dyDescent="0.25">
      <c r="A45" s="3" t="s">
        <v>4471</v>
      </c>
      <c r="B45" s="21" t="s">
        <v>4472</v>
      </c>
      <c r="C45" s="15" t="s">
        <v>4473</v>
      </c>
      <c r="D45" t="str">
        <f t="array" aca="1" ref="D45" ca="1">CONCATENATE(A45,"-",MID(CELL("filename",A44),FIND("]",CELL("filename",A44))+1,255))</f>
        <v>如果爱-方中同</v>
      </c>
      <c r="E45" t="s">
        <v>2218</v>
      </c>
      <c r="F45" s="10">
        <v>9.0277777777777769E-3</v>
      </c>
      <c r="G45" s="10">
        <v>4.2361111111111113E-2</v>
      </c>
      <c r="I45">
        <v>1</v>
      </c>
    </row>
    <row r="46" spans="1:9" x14ac:dyDescent="0.25">
      <c r="A46" s="3" t="s">
        <v>4474</v>
      </c>
      <c r="B46" s="21" t="s">
        <v>4475</v>
      </c>
      <c r="C46" s="15" t="s">
        <v>4476</v>
      </c>
      <c r="D46" t="str">
        <f t="array" aca="1" ref="D46" ca="1">CONCATENATE(A46,"-",MID(CELL("filename",A45),FIND("]",CELL("filename",A45))+1,255))</f>
        <v>黑洞里-方中同</v>
      </c>
      <c r="E46" t="s">
        <v>2218</v>
      </c>
      <c r="F46" s="10">
        <v>1.3888888888888889E-3</v>
      </c>
      <c r="G46" s="10">
        <v>4.8611111111111112E-2</v>
      </c>
      <c r="I46">
        <v>1</v>
      </c>
    </row>
    <row r="47" spans="1:9" x14ac:dyDescent="0.25">
      <c r="A47" s="3" t="s">
        <v>4477</v>
      </c>
      <c r="B47" s="21" t="s">
        <v>4478</v>
      </c>
      <c r="D47" t="str">
        <f t="array" aca="1" ref="D47" ca="1">CONCATENATE(A47,"-",MID(CELL("filename",A46),FIND("]",CELL("filename",A46))+1,255))</f>
        <v>三人游-方中同</v>
      </c>
      <c r="E47" t="s">
        <v>2218</v>
      </c>
      <c r="I47">
        <v>0</v>
      </c>
    </row>
    <row r="48" spans="1:9" x14ac:dyDescent="0.25">
      <c r="A48" s="3" t="s">
        <v>4479</v>
      </c>
      <c r="B48" s="21" t="s">
        <v>4480</v>
      </c>
      <c r="C48" s="15" t="s">
        <v>4481</v>
      </c>
      <c r="D48" t="str">
        <f t="array" aca="1" ref="D48" ca="1">CONCATENATE(A48,"-",MID(CELL("filename",A47),FIND("]",CELL("filename",A47))+1,255))</f>
        <v>每个人都会-方中同</v>
      </c>
      <c r="E48" t="s">
        <v>2218</v>
      </c>
      <c r="F48" s="10">
        <v>0</v>
      </c>
      <c r="G48" s="10">
        <v>4.027777777777778E-2</v>
      </c>
      <c r="I48">
        <v>1</v>
      </c>
    </row>
    <row r="49" spans="1:9" x14ac:dyDescent="0.25">
      <c r="A49" s="3" t="s">
        <v>4482</v>
      </c>
      <c r="B49" s="21" t="s">
        <v>4483</v>
      </c>
      <c r="C49" s="15" t="s">
        <v>4484</v>
      </c>
      <c r="D49" t="str">
        <f t="array" aca="1" ref="D49" ca="1">CONCATENATE(A49,"-",MID(CELL("filename",A48),FIND("]",CELL("filename",A48))+1,255))</f>
        <v>100种表情-方中同</v>
      </c>
      <c r="E49" t="s">
        <v>2218</v>
      </c>
      <c r="F49" s="10">
        <v>1.5972222222222221E-2</v>
      </c>
      <c r="G49" s="10">
        <v>5.347222222222222E-2</v>
      </c>
      <c r="I49">
        <v>1</v>
      </c>
    </row>
    <row r="50" spans="1:9" x14ac:dyDescent="0.25">
      <c r="A50" s="3" t="s">
        <v>4485</v>
      </c>
      <c r="B50" s="21" t="s">
        <v>4486</v>
      </c>
      <c r="C50" s="15" t="s">
        <v>4487</v>
      </c>
      <c r="D50" t="str">
        <f t="array" aca="1" ref="D50" ca="1">CONCATENATE(A50,"-",MID(CELL("filename",A49),FIND("]",CELL("filename",A49))+1,255))</f>
        <v>爱我吧-方中同</v>
      </c>
      <c r="E50" t="s">
        <v>2218</v>
      </c>
      <c r="F50" s="10">
        <v>2.2916666666666669E-2</v>
      </c>
      <c r="G50" s="10">
        <v>4.5138888888888888E-2</v>
      </c>
      <c r="I50">
        <v>1</v>
      </c>
    </row>
    <row r="51" spans="1:9" x14ac:dyDescent="0.25">
      <c r="A51" s="3" t="s">
        <v>4488</v>
      </c>
      <c r="B51" s="21" t="s">
        <v>4489</v>
      </c>
      <c r="C51" s="15" t="s">
        <v>4490</v>
      </c>
      <c r="D51" t="str">
        <f t="array" aca="1" ref="D51" ca="1">CONCATENATE(A51,"-",MID(CELL("filename",A50),FIND("]",CELL("filename",A50))+1,255))</f>
        <v>为你写的歌-方中同</v>
      </c>
      <c r="E51" t="s">
        <v>2218</v>
      </c>
      <c r="F51" s="10">
        <v>1.111111111111111E-2</v>
      </c>
      <c r="G51" s="10">
        <v>4.6527777777777779E-2</v>
      </c>
      <c r="I51">
        <v>1</v>
      </c>
    </row>
    <row r="52" spans="1:9" x14ac:dyDescent="0.25">
      <c r="A52" s="3" t="s">
        <v>4491</v>
      </c>
      <c r="B52" s="21" t="s">
        <v>4492</v>
      </c>
      <c r="C52" s="15" t="s">
        <v>4493</v>
      </c>
      <c r="D52" t="str">
        <f t="array" aca="1" ref="D52" ca="1">CONCATENATE(A52,"-",MID(CELL("filename",A51),FIND("]",CELL("filename",A51))+1,255))</f>
        <v>Orange Moon-方中同</v>
      </c>
      <c r="E52" t="s">
        <v>2218</v>
      </c>
      <c r="F52" s="10">
        <v>6.9444444444444447E-4</v>
      </c>
      <c r="G52" s="10">
        <v>3.3333333333333333E-2</v>
      </c>
      <c r="I52">
        <v>1</v>
      </c>
    </row>
    <row r="53" spans="1:9" x14ac:dyDescent="0.25">
      <c r="A53" s="3"/>
    </row>
    <row r="54" spans="1:9" x14ac:dyDescent="0.25">
      <c r="A54" s="3"/>
    </row>
    <row r="55" spans="1:9" x14ac:dyDescent="0.25">
      <c r="A55" s="3" t="s">
        <v>4494</v>
      </c>
      <c r="B55" s="21" t="s">
        <v>4495</v>
      </c>
      <c r="C55" s="15" t="s">
        <v>4496</v>
      </c>
      <c r="D55" t="str">
        <f t="array" aca="1" ref="D55" ca="1">CONCATENATE(A55,"-",MID(CELL("filename",A52),FIND("]",CELL("filename",A52))+1,255))</f>
        <v>Gotta Make A Change-方中同</v>
      </c>
      <c r="E55" t="s">
        <v>2218</v>
      </c>
      <c r="F55" s="10">
        <v>0.1034722222222222</v>
      </c>
      <c r="G55" s="10">
        <v>0.1159722222222222</v>
      </c>
      <c r="I55">
        <v>1</v>
      </c>
    </row>
    <row r="56" spans="1:9" x14ac:dyDescent="0.25">
      <c r="A56" s="3" t="s">
        <v>4497</v>
      </c>
      <c r="B56" s="21" t="s">
        <v>4498</v>
      </c>
      <c r="C56" s="15" t="s">
        <v>4499</v>
      </c>
      <c r="D56" t="str">
        <f t="array" aca="1" ref="D56" ca="1">CONCATENATE(A56,"-",MID(CELL("filename",A55),FIND("]",CELL("filename",A55))+1,255))</f>
        <v>昙花-方中同</v>
      </c>
      <c r="E56" t="s">
        <v>2218</v>
      </c>
      <c r="F56" s="10">
        <v>3.0555555555555551E-2</v>
      </c>
      <c r="G56" s="10">
        <v>5.1388888888888887E-2</v>
      </c>
      <c r="I56">
        <v>1</v>
      </c>
    </row>
    <row r="57" spans="1:9" x14ac:dyDescent="0.25">
      <c r="A57" s="3" t="s">
        <v>4500</v>
      </c>
      <c r="B57" s="21" t="s">
        <v>4501</v>
      </c>
      <c r="C57" s="15" t="s">
        <v>4502</v>
      </c>
      <c r="D57" t="str">
        <f t="array" aca="1" ref="D57" ca="1">CONCATENATE(A57,"-",MID(CELL("filename",A56),FIND("]",CELL("filename",A56))+1,255))</f>
        <v>张永成-方中同</v>
      </c>
      <c r="E57" t="s">
        <v>2218</v>
      </c>
      <c r="F57" s="10">
        <v>1.3194444444444439E-2</v>
      </c>
      <c r="G57" s="10">
        <v>4.2361111111111113E-2</v>
      </c>
      <c r="I57">
        <v>1</v>
      </c>
    </row>
    <row r="58" spans="1:9" x14ac:dyDescent="0.25">
      <c r="A58" s="3" t="s">
        <v>4503</v>
      </c>
      <c r="B58" s="21" t="s">
        <v>4504</v>
      </c>
      <c r="C58" s="15" t="s">
        <v>4505</v>
      </c>
      <c r="D58" t="str">
        <f t="array" aca="1" ref="D58" ca="1">CONCATENATE(A58,"-",MID(CELL("filename",A57),FIND("]",CELL("filename",A57))+1,255))</f>
        <v>因为你-方中同</v>
      </c>
      <c r="E58" t="s">
        <v>2218</v>
      </c>
      <c r="F58" s="10">
        <v>1.805555555555555E-2</v>
      </c>
      <c r="G58" s="10">
        <v>6.1805555555555558E-2</v>
      </c>
      <c r="I58">
        <v>1</v>
      </c>
    </row>
    <row r="59" spans="1:9" x14ac:dyDescent="0.25">
      <c r="A59" s="3" t="s">
        <v>4506</v>
      </c>
      <c r="B59" s="21" t="s">
        <v>4507</v>
      </c>
      <c r="C59" s="15" t="s">
        <v>4508</v>
      </c>
      <c r="D59" t="str">
        <f t="array" aca="1" ref="D59" ca="1">CONCATENATE(A59,"-",MID(CELL("filename",A58),FIND("]",CELL("filename",A58))+1,255))</f>
        <v>情胜策略-方中同</v>
      </c>
      <c r="E59" t="s">
        <v>2218</v>
      </c>
      <c r="F59" s="10">
        <v>6.9444444444444441E-3</v>
      </c>
      <c r="G59" s="10">
        <v>4.9305555555555547E-2</v>
      </c>
      <c r="I59">
        <v>1</v>
      </c>
    </row>
    <row r="60" spans="1:9" x14ac:dyDescent="0.25">
      <c r="A60" s="3" t="s">
        <v>4509</v>
      </c>
      <c r="B60" s="21" t="s">
        <v>4510</v>
      </c>
      <c r="C60" s="15" t="s">
        <v>4511</v>
      </c>
      <c r="D60" t="str">
        <f t="array" aca="1" ref="D60" ca="1">CONCATENATE(A60,"-",MID(CELL("filename",A59),FIND("]",CELL("filename",A59))+1,255))</f>
        <v>无菇朋友-方中同</v>
      </c>
      <c r="E60" t="s">
        <v>2218</v>
      </c>
      <c r="F60" s="10">
        <v>1.3888888888888889E-3</v>
      </c>
      <c r="G60" s="10">
        <v>3.2638888888888891E-2</v>
      </c>
      <c r="I60">
        <v>1</v>
      </c>
    </row>
    <row r="61" spans="1:9" x14ac:dyDescent="0.25">
      <c r="A61" s="3" t="s">
        <v>4512</v>
      </c>
      <c r="B61" s="21" t="s">
        <v>4513</v>
      </c>
      <c r="C61" s="15" t="s">
        <v>4514</v>
      </c>
      <c r="D61" t="str">
        <f t="array" aca="1" ref="D61" ca="1">CONCATENATE(A61,"-",MID(CELL("filename",A60),FIND("]",CELL("filename",A60))+1,255))</f>
        <v>自以为-方中同</v>
      </c>
      <c r="E61" t="s">
        <v>2218</v>
      </c>
      <c r="F61" s="10">
        <v>1.388888888888889E-2</v>
      </c>
      <c r="G61" s="10">
        <v>4.8611111111111112E-2</v>
      </c>
      <c r="H61" t="s">
        <v>4515</v>
      </c>
      <c r="I61">
        <v>1</v>
      </c>
    </row>
    <row r="62" spans="1:9" x14ac:dyDescent="0.25">
      <c r="A62" s="3" t="s">
        <v>4516</v>
      </c>
      <c r="B62" s="21" t="s">
        <v>4517</v>
      </c>
      <c r="C62" s="15" t="s">
        <v>4518</v>
      </c>
      <c r="D62" t="str">
        <f t="array" aca="1" ref="D62" ca="1">CONCATENATE(A62,"-",MID(CELL("filename",A61),FIND("]",CELL("filename",A61))+1,255))</f>
        <v>二人游-方中同</v>
      </c>
      <c r="E62" t="s">
        <v>2218</v>
      </c>
      <c r="F62" s="10">
        <v>1.458333333333333E-2</v>
      </c>
      <c r="G62" s="10">
        <v>3.125E-2</v>
      </c>
      <c r="I62">
        <v>1</v>
      </c>
    </row>
    <row r="63" spans="1:9" x14ac:dyDescent="0.25">
      <c r="A63" s="3" t="s">
        <v>4519</v>
      </c>
      <c r="B63" s="21" t="s">
        <v>4520</v>
      </c>
      <c r="C63" s="15" t="s">
        <v>4521</v>
      </c>
      <c r="D63" t="str">
        <f t="array" aca="1" ref="D63" ca="1">CONCATENATE(A63,"-",MID(CELL("filename",A62),FIND("]",CELL("filename",A62))+1,255))</f>
        <v>Over-方中同</v>
      </c>
      <c r="E63" t="s">
        <v>2218</v>
      </c>
      <c r="F63" s="10">
        <v>5.9027777777777783E-2</v>
      </c>
      <c r="G63" s="10">
        <v>7.7083333333333337E-2</v>
      </c>
      <c r="I63">
        <v>1</v>
      </c>
    </row>
    <row r="64" spans="1:9" x14ac:dyDescent="0.25">
      <c r="A64" s="3" t="s">
        <v>4522</v>
      </c>
      <c r="B64" s="21" t="s">
        <v>4523</v>
      </c>
      <c r="C64" s="15" t="s">
        <v>4524</v>
      </c>
      <c r="D64" t="str">
        <f t="array" aca="1" ref="D64" ca="1">CONCATENATE(A64,"-",MID(CELL("filename",A63),FIND("]",CELL("filename",A63))+1,255))</f>
        <v>Take Me-方中同</v>
      </c>
      <c r="E64" t="s">
        <v>2218</v>
      </c>
      <c r="F64" s="10">
        <v>3.5416666666666673E-2</v>
      </c>
      <c r="G64" s="10">
        <v>4.8611111111111112E-2</v>
      </c>
      <c r="I64">
        <v>1</v>
      </c>
    </row>
    <row r="65" spans="1:9" x14ac:dyDescent="0.25">
      <c r="A65" s="3" t="s">
        <v>4525</v>
      </c>
      <c r="B65" s="21" t="s">
        <v>4526</v>
      </c>
      <c r="D65" t="str">
        <f t="array" aca="1" ref="D65" ca="1">CONCATENATE(A65,"-",MID(CELL("filename",A64),FIND("]",CELL("filename",A64))+1,255))</f>
        <v>好不容易-方中同</v>
      </c>
      <c r="E65" t="s">
        <v>2218</v>
      </c>
      <c r="I65">
        <v>1</v>
      </c>
    </row>
    <row r="66" spans="1:9" x14ac:dyDescent="0.25">
      <c r="A66" s="3"/>
    </row>
    <row r="67" spans="1:9" x14ac:dyDescent="0.25">
      <c r="A67" s="3"/>
    </row>
    <row r="68" spans="1:9" x14ac:dyDescent="0.25">
      <c r="A68" s="3" t="s">
        <v>4527</v>
      </c>
      <c r="B68" s="21" t="s">
        <v>4528</v>
      </c>
      <c r="D68" t="str">
        <f t="array" aca="1" ref="D68" ca="1">CONCATENATE(A68,"-",MID(CELL("filename",A65),FIND("]",CELL("filename",A65))+1,255))</f>
        <v>Can You Feel the Music-方中同</v>
      </c>
      <c r="E68" t="s">
        <v>2218</v>
      </c>
      <c r="I68">
        <v>0</v>
      </c>
    </row>
    <row r="69" spans="1:9" x14ac:dyDescent="0.25">
      <c r="A69" s="3" t="s">
        <v>4529</v>
      </c>
      <c r="B69" s="21" t="s">
        <v>4530</v>
      </c>
      <c r="C69" s="15" t="s">
        <v>4531</v>
      </c>
      <c r="D69" t="str">
        <f t="array" aca="1" ref="D69" ca="1">CONCATENATE(A69,"-",MID(CELL("filename",A68),FIND("]",CELL("filename",A68))+1,255))</f>
        <v>I Want You Back-方中同</v>
      </c>
      <c r="E69" t="s">
        <v>2218</v>
      </c>
      <c r="F69" s="10">
        <v>4.5138888888888888E-2</v>
      </c>
      <c r="G69" s="10">
        <v>5.6944444444444443E-2</v>
      </c>
      <c r="I69">
        <v>0</v>
      </c>
    </row>
    <row r="70" spans="1:9" x14ac:dyDescent="0.25">
      <c r="A70" s="3" t="s">
        <v>4532</v>
      </c>
      <c r="B70" s="21" t="s">
        <v>4533</v>
      </c>
      <c r="C70" s="15" t="s">
        <v>4534</v>
      </c>
      <c r="D70" t="str">
        <f t="array" aca="1" ref="D70" ca="1">CONCATENATE(A70,"-",MID(CELL("filename",A69),FIND("]",CELL("filename",A69))+1,255))</f>
        <v>你就是-方中同</v>
      </c>
      <c r="E70" t="s">
        <v>2218</v>
      </c>
      <c r="F70" s="10">
        <v>2.8472222222222222E-2</v>
      </c>
      <c r="G70" s="10">
        <v>4.583333333333333E-2</v>
      </c>
      <c r="I70">
        <v>1</v>
      </c>
    </row>
    <row r="71" spans="1:9" x14ac:dyDescent="0.25">
      <c r="A71" s="3" t="s">
        <v>4535</v>
      </c>
      <c r="B71" s="21" t="s">
        <v>4536</v>
      </c>
      <c r="D71" t="str">
        <f t="array" aca="1" ref="D71" ca="1">CONCATENATE(A71,"-",MID(CELL("filename",A70),FIND("]",CELL("filename",A70))+1,255))</f>
        <v>千纸鹤-方中同</v>
      </c>
      <c r="E71" t="s">
        <v>2218</v>
      </c>
      <c r="I71">
        <v>0</v>
      </c>
    </row>
    <row r="72" spans="1:9" x14ac:dyDescent="0.25">
      <c r="A72" s="3" t="s">
        <v>4537</v>
      </c>
      <c r="B72" s="21" t="s">
        <v>4538</v>
      </c>
      <c r="C72" s="15" t="s">
        <v>4539</v>
      </c>
      <c r="D72" t="str">
        <f t="array" aca="1" ref="D72" ca="1">CONCATENATE(A72,"-",MID(CELL("filename",A71),FIND("]",CELL("filename",A71))+1,255))</f>
        <v>关于爱的定义-方中同</v>
      </c>
      <c r="E72" t="s">
        <v>2218</v>
      </c>
      <c r="F72" s="10">
        <v>1.041666666666667E-2</v>
      </c>
      <c r="G72" s="10">
        <v>6.5277777777777782E-2</v>
      </c>
      <c r="I72">
        <v>1</v>
      </c>
    </row>
    <row r="73" spans="1:9" x14ac:dyDescent="0.25">
      <c r="A73" s="3" t="s">
        <v>4540</v>
      </c>
      <c r="B73" s="21" t="s">
        <v>4541</v>
      </c>
      <c r="C73" s="15" t="s">
        <v>4542</v>
      </c>
      <c r="D73" t="str">
        <f t="array" aca="1" ref="D73" ca="1">CONCATENATE(A73,"-",MID(CELL("filename",A72),FIND("]",CELL("filename",A72))+1,255))</f>
        <v>麦恩莉-方中同</v>
      </c>
      <c r="E73" t="s">
        <v>2218</v>
      </c>
      <c r="F73" s="10">
        <v>0</v>
      </c>
      <c r="G73" s="10">
        <v>5.0694444444444438E-2</v>
      </c>
      <c r="I73">
        <v>0</v>
      </c>
    </row>
    <row r="74" spans="1:9" x14ac:dyDescent="0.25">
      <c r="A74" s="3" t="s">
        <v>4543</v>
      </c>
      <c r="B74" s="21" t="s">
        <v>2528</v>
      </c>
      <c r="D74" t="str">
        <f t="array" aca="1" ref="D74" ca="1">CONCATENATE(A74,"-",MID(CELL("filename",A73),FIND("]",CELL("filename",A73))+1,255))</f>
        <v>孤独孩儿-方中同</v>
      </c>
      <c r="E74" t="s">
        <v>2218</v>
      </c>
      <c r="I74">
        <v>0</v>
      </c>
    </row>
    <row r="75" spans="1:9" x14ac:dyDescent="0.25">
      <c r="A75" s="3" t="s">
        <v>4544</v>
      </c>
      <c r="B75" s="21" t="s">
        <v>4545</v>
      </c>
      <c r="D75" t="str">
        <f t="array" aca="1" ref="D75" ca="1">CONCATENATE(A75,"-",MID(CELL("filename",A74),FIND("]",CELL("filename",A74))+1,255))</f>
        <v>Romeo-方中同</v>
      </c>
      <c r="E75" t="s">
        <v>2218</v>
      </c>
      <c r="I75">
        <v>0</v>
      </c>
    </row>
    <row r="76" spans="1:9" x14ac:dyDescent="0.25">
      <c r="A76" s="3" t="s">
        <v>2210</v>
      </c>
      <c r="B76" s="21" t="s">
        <v>4546</v>
      </c>
      <c r="D76" t="str">
        <f t="array" aca="1" ref="D76" ca="1">CONCATENATE(A76,"-",MID(CELL("filename",A75),FIND("]",CELL("filename",A75))+1,255))</f>
        <v>妈妈说-方中同</v>
      </c>
      <c r="E76" t="s">
        <v>2218</v>
      </c>
      <c r="I76">
        <v>0</v>
      </c>
    </row>
    <row r="77" spans="1:9" x14ac:dyDescent="0.25">
      <c r="A77" s="3" t="s">
        <v>4547</v>
      </c>
      <c r="B77" s="21" t="s">
        <v>4548</v>
      </c>
      <c r="C77" s="15" t="s">
        <v>4549</v>
      </c>
      <c r="D77" t="str">
        <f t="array" aca="1" ref="D77" ca="1">CONCATENATE(A77,"-",MID(CELL("filename",A76),FIND("]",CELL("filename",A76))+1,255))</f>
        <v>爱立刻-方中同</v>
      </c>
      <c r="E77" t="s">
        <v>2218</v>
      </c>
      <c r="F77" s="10">
        <v>2.361111111111111E-2</v>
      </c>
      <c r="G77" s="10">
        <v>7.0833333333333331E-2</v>
      </c>
      <c r="I77">
        <v>0</v>
      </c>
    </row>
    <row r="78" spans="1:9" x14ac:dyDescent="0.25">
      <c r="A78" s="3" t="s">
        <v>4550</v>
      </c>
      <c r="B78" s="21" t="s">
        <v>4551</v>
      </c>
      <c r="C78" s="15" t="s">
        <v>4552</v>
      </c>
      <c r="D78" t="str">
        <f t="array" aca="1" ref="D78" ca="1">CONCATENATE(A78,"-",MID(CELL("filename",A77),FIND("]",CELL("filename",A77))+1,255))</f>
        <v>BB88-方中同</v>
      </c>
      <c r="E78" t="s">
        <v>2218</v>
      </c>
      <c r="F78" s="10">
        <v>1.9444444444444441E-2</v>
      </c>
      <c r="G78" s="10">
        <v>5.8333333333333327E-2</v>
      </c>
      <c r="I78">
        <v>0</v>
      </c>
    </row>
    <row r="79" spans="1:9" x14ac:dyDescent="0.25">
      <c r="A79" s="3"/>
    </row>
    <row r="80" spans="1:9" x14ac:dyDescent="0.25">
      <c r="A80" s="3"/>
    </row>
    <row r="81" spans="1:9" x14ac:dyDescent="0.25">
      <c r="A81" s="3" t="s">
        <v>4553</v>
      </c>
      <c r="B81" s="21" t="s">
        <v>4554</v>
      </c>
      <c r="C81" s="15" t="s">
        <v>4555</v>
      </c>
      <c r="D81" t="str">
        <f t="array" aca="1" ref="D81" ca="1">CONCATENATE(A81,"-",MID(CELL("filename",A78),FIND("]",CELL("filename",A78))+1,255))</f>
        <v>危险世界-方中同</v>
      </c>
      <c r="E81" t="s">
        <v>2218</v>
      </c>
      <c r="F81" s="10">
        <v>1.388888888888889E-2</v>
      </c>
      <c r="G81" s="10">
        <v>4.791666666666667E-2</v>
      </c>
      <c r="I81">
        <v>1</v>
      </c>
    </row>
    <row r="82" spans="1:9" x14ac:dyDescent="0.25">
      <c r="A82" s="3" t="s">
        <v>4556</v>
      </c>
      <c r="B82" s="21" t="s">
        <v>4557</v>
      </c>
      <c r="C82" s="15" t="s">
        <v>4558</v>
      </c>
      <c r="D82" t="str">
        <f t="array" aca="1" ref="D82" ca="1">CONCATENATE(A82,"-",MID(CELL("filename",A81),FIND("]",CELL("filename",A81))+1,255))</f>
        <v>Peace-方中同</v>
      </c>
      <c r="E82" t="s">
        <v>2218</v>
      </c>
      <c r="F82" s="10">
        <v>4.027777777777778E-2</v>
      </c>
      <c r="G82" s="10">
        <v>5.347222222222222E-2</v>
      </c>
      <c r="H82" t="s">
        <v>4559</v>
      </c>
      <c r="I82">
        <v>1</v>
      </c>
    </row>
    <row r="83" spans="1:9" x14ac:dyDescent="0.25">
      <c r="A83" s="3" t="s">
        <v>4560</v>
      </c>
      <c r="B83" s="21" t="s">
        <v>4561</v>
      </c>
      <c r="D83" t="str">
        <f t="array" aca="1" ref="D83" ca="1">CONCATENATE(A83,"-",MID(CELL("filename",A82),FIND("]",CELL("filename",A82))+1,255))</f>
        <v>小方-方中同</v>
      </c>
      <c r="E83" t="s">
        <v>2218</v>
      </c>
      <c r="I83">
        <v>0</v>
      </c>
    </row>
    <row r="84" spans="1:9" x14ac:dyDescent="0.25">
      <c r="A84" s="3" t="s">
        <v>4562</v>
      </c>
      <c r="B84" s="21" t="s">
        <v>4563</v>
      </c>
      <c r="C84" s="15" t="s">
        <v>4564</v>
      </c>
      <c r="D84" t="str">
        <f t="array" aca="1" ref="D84" ca="1">CONCATENATE(A84,"-",MID(CELL("filename",A83),FIND("]",CELL("filename",A83))+1,255))</f>
        <v>黑白灰-方中同</v>
      </c>
      <c r="E84" t="s">
        <v>2218</v>
      </c>
      <c r="F84" s="10">
        <v>2.0833333333333329E-2</v>
      </c>
      <c r="G84" s="10">
        <v>5.0694444444444438E-2</v>
      </c>
      <c r="I84">
        <v>1</v>
      </c>
    </row>
    <row r="85" spans="1:9" x14ac:dyDescent="0.25">
      <c r="A85" s="3" t="s">
        <v>4565</v>
      </c>
      <c r="B85" s="21" t="s">
        <v>4566</v>
      </c>
      <c r="D85" t="str">
        <f t="array" aca="1" ref="D85" ca="1">CONCATENATE(A85,"-",MID(CELL("filename",A84),FIND("]",CELL("filename",A84))+1,255))</f>
        <v>桃花运-方中同</v>
      </c>
      <c r="E85" t="s">
        <v>2218</v>
      </c>
      <c r="I85">
        <v>0</v>
      </c>
    </row>
    <row r="86" spans="1:9" x14ac:dyDescent="0.25">
      <c r="A86" s="3" t="s">
        <v>4567</v>
      </c>
      <c r="B86" s="21" t="s">
        <v>4568</v>
      </c>
      <c r="D86" t="str">
        <f t="array" aca="1" ref="D86" ca="1">CONCATENATE(A86,"-",MID(CELL("filename",A85),FIND("]",CELL("filename",A85))+1,255))</f>
        <v>特别的人-方中同</v>
      </c>
      <c r="E86" t="s">
        <v>2218</v>
      </c>
      <c r="I86">
        <v>0</v>
      </c>
    </row>
    <row r="87" spans="1:9" x14ac:dyDescent="0.25">
      <c r="A87" s="3" t="s">
        <v>4569</v>
      </c>
      <c r="B87" s="21" t="s">
        <v>4570</v>
      </c>
      <c r="D87" t="str">
        <f t="array" aca="1" ref="D87" ca="1">CONCATENATE(A87,"-",MID(CELL("filename",A86),FIND("]",CELL("filename",A86))+1,255))</f>
        <v>Weather Report-方中同</v>
      </c>
      <c r="E87" t="s">
        <v>2218</v>
      </c>
      <c r="I87">
        <v>0</v>
      </c>
    </row>
    <row r="88" spans="1:9" x14ac:dyDescent="0.25">
      <c r="A88" s="3" t="s">
        <v>4571</v>
      </c>
      <c r="B88" s="21" t="s">
        <v>4572</v>
      </c>
      <c r="D88" t="str">
        <f t="array" aca="1" ref="D88" ca="1">CONCATENATE(A88,"-",MID(CELL("filename",A87),FIND("]",CELL("filename",A87))+1,255))</f>
        <v>天气先生-方中同</v>
      </c>
      <c r="E88" t="s">
        <v>2218</v>
      </c>
      <c r="I88">
        <v>0</v>
      </c>
    </row>
    <row r="89" spans="1:9" x14ac:dyDescent="0.25">
      <c r="A89" s="3" t="s">
        <v>4573</v>
      </c>
      <c r="B89" s="21" t="s">
        <v>4574</v>
      </c>
      <c r="D89" t="str">
        <f t="array" aca="1" ref="D89" ca="1">CONCATENATE(A89,"-",MID(CELL("filename",A88),FIND("]",CELL("filename",A88))+1,255))</f>
        <v>枫叶做的风铃-方中同</v>
      </c>
      <c r="E89" t="s">
        <v>2218</v>
      </c>
      <c r="I89">
        <v>0</v>
      </c>
    </row>
    <row r="90" spans="1:9" x14ac:dyDescent="0.25">
      <c r="A90" s="3" t="s">
        <v>4575</v>
      </c>
      <c r="B90" s="21" t="s">
        <v>4576</v>
      </c>
      <c r="D90" t="str">
        <f t="array" aca="1" ref="D90" ca="1">CONCATENATE(A90,"-",MID(CELL("filename",A89),FIND("]",CELL("filename",A89))+1,255))</f>
        <v>Boarding-方中同</v>
      </c>
      <c r="E90" t="s">
        <v>2218</v>
      </c>
      <c r="I90">
        <v>0</v>
      </c>
    </row>
    <row r="91" spans="1:9" x14ac:dyDescent="0.25">
      <c r="A91" s="3" t="s">
        <v>4577</v>
      </c>
      <c r="B91" s="21" t="s">
        <v>4578</v>
      </c>
      <c r="C91" s="15" t="s">
        <v>4579</v>
      </c>
      <c r="D91" t="str">
        <f t="array" aca="1" ref="D91" ca="1">CONCATENATE(A91,"-",MID(CELL("filename",A90),FIND("]",CELL("filename",A90))+1,255))</f>
        <v>巴黎-方中同</v>
      </c>
      <c r="E91" t="s">
        <v>2218</v>
      </c>
      <c r="F91" s="10">
        <v>1.180555555555556E-2</v>
      </c>
      <c r="G91" s="10">
        <v>6.3888888888888884E-2</v>
      </c>
      <c r="I91">
        <v>0</v>
      </c>
    </row>
    <row r="92" spans="1:9" x14ac:dyDescent="0.25">
      <c r="A92" s="3" t="s">
        <v>4580</v>
      </c>
      <c r="B92" s="21" t="s">
        <v>2528</v>
      </c>
      <c r="D92" t="str">
        <f t="array" aca="1" ref="D92" ca="1">CONCATENATE(A92,"-",MID(CELL("filename",A91),FIND("]",CELL("filename",A91))+1,255))</f>
        <v>爱不来-方中同</v>
      </c>
      <c r="E92" t="s">
        <v>2218</v>
      </c>
      <c r="I92">
        <v>0</v>
      </c>
    </row>
    <row r="93" spans="1:9" x14ac:dyDescent="0.25">
      <c r="A93" s="3" t="s">
        <v>4581</v>
      </c>
      <c r="B93" s="21" t="s">
        <v>4582</v>
      </c>
      <c r="D93" t="str">
        <f t="array" aca="1" ref="D93" ca="1">CONCATENATE(A93,"-",MID(CELL("filename",A92),FIND("]",CELL("filename",A92))+1,255))</f>
        <v>僵尸-方中同</v>
      </c>
      <c r="E93" t="s">
        <v>2218</v>
      </c>
      <c r="I93">
        <v>0</v>
      </c>
    </row>
    <row r="94" spans="1:9" x14ac:dyDescent="0.25">
      <c r="A94" s="3" t="s">
        <v>4583</v>
      </c>
      <c r="B94" s="21" t="s">
        <v>4584</v>
      </c>
      <c r="D94" t="str">
        <f t="array" aca="1" ref="D94" ca="1">CONCATENATE(A94,"-",MID(CELL("filename",A93),FIND("]",CELL("filename",A93))+1,255))</f>
        <v>Lights Up-方中同</v>
      </c>
      <c r="E94" t="s">
        <v>2218</v>
      </c>
      <c r="I94">
        <v>0</v>
      </c>
    </row>
    <row r="95" spans="1:9" x14ac:dyDescent="0.25">
      <c r="A95" s="3"/>
    </row>
    <row r="96" spans="1:9" x14ac:dyDescent="0.25">
      <c r="A96" s="3"/>
    </row>
    <row r="97" spans="1:9" x14ac:dyDescent="0.25">
      <c r="A97" s="3" t="s">
        <v>4585</v>
      </c>
      <c r="B97" s="21" t="s">
        <v>4586</v>
      </c>
      <c r="C97" s="15" t="s">
        <v>4587</v>
      </c>
      <c r="D97" t="str">
        <f t="array" aca="1" ref="D97" ca="1">CONCATENATE(A97,"-",MID(CELL("filename",A94),FIND("]",CELL("filename",A94))+1,255))</f>
        <v>悟空-方中同</v>
      </c>
      <c r="E97" t="s">
        <v>2218</v>
      </c>
      <c r="F97" s="10">
        <v>2.5000000000000001E-2</v>
      </c>
      <c r="G97" s="10">
        <v>6.1111111111111109E-2</v>
      </c>
      <c r="I97">
        <v>0</v>
      </c>
    </row>
    <row r="98" spans="1:9" x14ac:dyDescent="0.25">
      <c r="A98" s="3" t="s">
        <v>4588</v>
      </c>
      <c r="B98" s="21" t="s">
        <v>4589</v>
      </c>
      <c r="D98" t="str">
        <f t="array" aca="1" ref="D98" ca="1">CONCATENATE(A98,"-",MID(CELL("filename",A97),FIND("]",CELL("filename",A97))+1,255))</f>
        <v>Flow-方中同</v>
      </c>
      <c r="E98" t="s">
        <v>2218</v>
      </c>
      <c r="I98">
        <v>0</v>
      </c>
    </row>
    <row r="99" spans="1:9" x14ac:dyDescent="0.25">
      <c r="A99" s="3" t="s">
        <v>1258</v>
      </c>
      <c r="B99" s="21" t="s">
        <v>1259</v>
      </c>
      <c r="C99" s="15" t="s">
        <v>1260</v>
      </c>
      <c r="D99" t="str">
        <f t="array" aca="1" ref="D99" ca="1">CONCATENATE(A99,"-",MID(CELL("filename",A98),FIND("]",CELL("filename",A98))+1,255))</f>
        <v>听-方中同</v>
      </c>
      <c r="E99" t="s">
        <v>2218</v>
      </c>
      <c r="F99" s="10">
        <v>3.6111111111111108E-2</v>
      </c>
      <c r="G99" s="10">
        <v>5.2083333333333343E-2</v>
      </c>
      <c r="I99">
        <v>1</v>
      </c>
    </row>
    <row r="100" spans="1:9" x14ac:dyDescent="0.25">
      <c r="A100" s="3" t="s">
        <v>1335</v>
      </c>
      <c r="B100" s="21" t="s">
        <v>1336</v>
      </c>
      <c r="C100" s="15" t="s">
        <v>1337</v>
      </c>
      <c r="D100" t="str">
        <f t="array" aca="1" ref="D100" ca="1">CONCATENATE(A100,"-",MID(CELL("filename",A99),FIND("]",CELL("filename",A99))+1,255))</f>
        <v>味道-方中同</v>
      </c>
      <c r="E100" t="s">
        <v>2218</v>
      </c>
      <c r="F100" s="10">
        <v>1.7361111111111108E-2</v>
      </c>
      <c r="G100" s="10">
        <v>5.6944444444444443E-2</v>
      </c>
      <c r="I100">
        <v>0</v>
      </c>
    </row>
    <row r="101" spans="1:9" x14ac:dyDescent="0.25">
      <c r="A101" s="3" t="s">
        <v>4590</v>
      </c>
      <c r="B101" s="21" t="s">
        <v>4591</v>
      </c>
      <c r="D101" t="str">
        <f t="array" aca="1" ref="D101" ca="1">CONCATENATE(A101,"-",MID(CELL("filename",A100),FIND("]",CELL("filename",A100))+1,255))</f>
        <v>Ring Finger-方中同</v>
      </c>
      <c r="E101" t="s">
        <v>2218</v>
      </c>
      <c r="I101">
        <v>0</v>
      </c>
    </row>
    <row r="102" spans="1:9" x14ac:dyDescent="0.25">
      <c r="A102" s="3" t="s">
        <v>4592</v>
      </c>
      <c r="B102" s="21" t="s">
        <v>4593</v>
      </c>
      <c r="D102" t="str">
        <f t="array" aca="1" ref="D102" ca="1">CONCATENATE(A102,"-",MID(CELL("filename",A101),FIND("]",CELL("filename",A101))+1,255))</f>
        <v>NMW-方中同</v>
      </c>
      <c r="E102" t="s">
        <v>2218</v>
      </c>
      <c r="I102">
        <v>0</v>
      </c>
    </row>
    <row r="103" spans="1:9" x14ac:dyDescent="0.25">
      <c r="A103" s="3" t="s">
        <v>4594</v>
      </c>
      <c r="B103" s="21" t="s">
        <v>4595</v>
      </c>
      <c r="D103" t="str">
        <f t="array" aca="1" ref="D103" ca="1">CONCATENATE(A103,"-",MID(CELL("filename",A102),FIND("]",CELL("filename",A102))+1,255))</f>
        <v>笑开-方中同</v>
      </c>
      <c r="E103" t="s">
        <v>2218</v>
      </c>
      <c r="I103">
        <v>0</v>
      </c>
    </row>
    <row r="104" spans="1:9" x14ac:dyDescent="0.25">
      <c r="A104" s="3" t="s">
        <v>4596</v>
      </c>
      <c r="B104" s="21" t="s">
        <v>4597</v>
      </c>
      <c r="D104" t="str">
        <f t="array" aca="1" ref="D104" ca="1">CONCATENATE(A104,"-",MID(CELL("filename",A103),FIND("]",CELL("filename",A103))+1,255))</f>
        <v>梦蝴蝶-方中同</v>
      </c>
      <c r="E104" t="s">
        <v>2218</v>
      </c>
      <c r="I104">
        <v>0</v>
      </c>
    </row>
    <row r="105" spans="1:9" x14ac:dyDescent="0.25">
      <c r="A105" s="3" t="s">
        <v>4598</v>
      </c>
      <c r="B105" s="21" t="s">
        <v>4599</v>
      </c>
      <c r="D105" t="str">
        <f t="array" aca="1" ref="D105" ca="1">CONCATENATE(A105,"-",MID(CELL("filename",A104),FIND("]",CELL("filename",A104))+1,255))</f>
        <v>Love You So Much-方中同</v>
      </c>
      <c r="E105" t="s">
        <v>2218</v>
      </c>
      <c r="I105">
        <v>0</v>
      </c>
    </row>
    <row r="106" spans="1:9" x14ac:dyDescent="0.25">
      <c r="A106" s="3" t="s">
        <v>4600</v>
      </c>
      <c r="B106" s="21" t="s">
        <v>4601</v>
      </c>
      <c r="D106" t="str">
        <f t="array" aca="1" ref="D106" ca="1">CONCATENATE(A106,"-",MID(CELL("filename",A105),FIND("]",CELL("filename",A105))+1,255))</f>
        <v>醉-方中同</v>
      </c>
      <c r="E106" t="s">
        <v>2218</v>
      </c>
      <c r="I106">
        <v>0</v>
      </c>
    </row>
    <row r="107" spans="1:9" x14ac:dyDescent="0.25">
      <c r="A107" s="3" t="s">
        <v>4602</v>
      </c>
      <c r="B107" s="21" t="s">
        <v>4603</v>
      </c>
      <c r="D107" t="str">
        <f t="array" aca="1" ref="D107" ca="1">CONCATENATE(A107,"-",MID(CELL("filename",A106),FIND("]",CELL("filename",A106))+1,255))</f>
        <v>All Night-方中同</v>
      </c>
      <c r="E107" t="s">
        <v>2218</v>
      </c>
      <c r="I107">
        <v>0</v>
      </c>
    </row>
    <row r="108" spans="1:9" x14ac:dyDescent="0.25">
      <c r="A108" s="3" t="s">
        <v>4604</v>
      </c>
      <c r="B108" s="21" t="s">
        <v>4605</v>
      </c>
      <c r="D108" t="str">
        <f t="array" aca="1" ref="D108" ca="1">CONCATENATE(A108,"-",MID(CELL("filename",A107),FIND("]",CELL("filename",A107))+1,255))</f>
        <v>Right Girl-方中同</v>
      </c>
      <c r="E108" t="s">
        <v>2218</v>
      </c>
      <c r="I108">
        <v>0</v>
      </c>
    </row>
    <row r="109" spans="1:9" x14ac:dyDescent="0.25">
      <c r="A109" s="3" t="s">
        <v>4606</v>
      </c>
      <c r="B109" s="21" t="s">
        <v>4607</v>
      </c>
      <c r="C109" s="15" t="s">
        <v>4608</v>
      </c>
      <c r="D109" t="str">
        <f t="array" aca="1" ref="D109" ca="1">CONCATENATE(A109,"-",MID(CELL("filename",A108),FIND("]",CELL("filename",A108))+1,255))</f>
        <v>Run From Your Love-方中同</v>
      </c>
      <c r="E109" t="s">
        <v>2218</v>
      </c>
      <c r="F109" s="10">
        <v>2.222222222222222E-2</v>
      </c>
      <c r="G109" s="10">
        <v>8.1250000000000003E-2</v>
      </c>
      <c r="I109">
        <v>1</v>
      </c>
    </row>
    <row r="110" spans="1:9" x14ac:dyDescent="0.25">
      <c r="A110" s="3" t="s">
        <v>4609</v>
      </c>
      <c r="B110" s="21" t="s">
        <v>4610</v>
      </c>
      <c r="D110" t="str">
        <f t="array" aca="1" ref="D110" ca="1">CONCATENATE(A110,"-",MID(CELL("filename",A109),FIND("]",CELL("filename",A109))+1,255))</f>
        <v>烦-方中同</v>
      </c>
      <c r="E110" t="s">
        <v>2218</v>
      </c>
      <c r="I110">
        <v>0</v>
      </c>
    </row>
    <row r="111" spans="1:9" x14ac:dyDescent="0.25">
      <c r="A111" s="3" t="s">
        <v>4611</v>
      </c>
      <c r="B111" s="21" t="s">
        <v>4612</v>
      </c>
      <c r="D111" t="str">
        <f t="array" aca="1" ref="D111" ca="1">CONCATENATE(A111,"-",MID(CELL("filename",A110),FIND("]",CELL("filename",A110))+1,255))</f>
        <v>Once-方中同</v>
      </c>
      <c r="E111" t="s">
        <v>2218</v>
      </c>
      <c r="I111">
        <v>0</v>
      </c>
    </row>
    <row r="112" spans="1:9" x14ac:dyDescent="0.25">
      <c r="A112" s="3" t="s">
        <v>1455</v>
      </c>
      <c r="B112" s="21" t="s">
        <v>1456</v>
      </c>
      <c r="C112" s="15" t="s">
        <v>1457</v>
      </c>
      <c r="D112" t="str">
        <f t="array" aca="1" ref="D112" ca="1">CONCATENATE(A112,"-",MID(CELL("filename",A111),FIND("]",CELL("filename",A111))+1,255))</f>
        <v>无所谓-方中同</v>
      </c>
      <c r="E112" t="s">
        <v>2218</v>
      </c>
      <c r="F112" s="10">
        <v>1.805555555555555E-2</v>
      </c>
      <c r="G112" s="10">
        <v>3.888888888888889E-2</v>
      </c>
      <c r="I112">
        <v>1</v>
      </c>
    </row>
    <row r="113" spans="1:9" x14ac:dyDescent="0.25">
      <c r="A113" s="3" t="s">
        <v>4613</v>
      </c>
      <c r="B113" s="21" t="s">
        <v>4614</v>
      </c>
      <c r="D113" t="str">
        <f t="array" aca="1" ref="D113" ca="1">CONCATENATE(A113,"-",MID(CELL("filename",A112),FIND("]",CELL("filename",A112))+1,255))</f>
        <v>黑夜-方中同</v>
      </c>
      <c r="E113" t="s">
        <v>2218</v>
      </c>
      <c r="I113">
        <v>0</v>
      </c>
    </row>
    <row r="114" spans="1:9" x14ac:dyDescent="0.25">
      <c r="A114" s="3" t="s">
        <v>4615</v>
      </c>
      <c r="B114" s="21" t="s">
        <v>4616</v>
      </c>
      <c r="D114" t="str">
        <f t="array" aca="1" ref="D114" ca="1">CONCATENATE(A114,"-",MID(CELL("filename",A113),FIND("]",CELL("filename",A113))+1,255))</f>
        <v>很不低调-方中同</v>
      </c>
      <c r="E114" t="s">
        <v>2218</v>
      </c>
      <c r="I114">
        <v>0</v>
      </c>
    </row>
    <row r="115" spans="1:9" x14ac:dyDescent="0.25">
      <c r="A115" s="3" t="s">
        <v>4617</v>
      </c>
      <c r="B115" s="21" t="s">
        <v>4618</v>
      </c>
      <c r="D115" t="str">
        <f t="array" aca="1" ref="D115" ca="1">CONCATENATE(A115,"-",MID(CELL("filename",A114),FIND("]",CELL("filename",A114))+1,255))</f>
        <v>放不过自己-方中同</v>
      </c>
      <c r="E115" t="s">
        <v>2218</v>
      </c>
      <c r="I115">
        <v>0</v>
      </c>
    </row>
    <row r="116" spans="1:9" x14ac:dyDescent="0.25">
      <c r="A116" s="3" t="s">
        <v>4619</v>
      </c>
      <c r="B116" s="21" t="s">
        <v>4620</v>
      </c>
      <c r="D116" t="str">
        <f t="array" aca="1" ref="D116" ca="1">CONCATENATE(A116,"-",MID(CELL("filename",A115),FIND("]",CELL("filename",A115))+1,255))</f>
        <v>As I Do-方中同</v>
      </c>
      <c r="E116" t="s">
        <v>2218</v>
      </c>
      <c r="I116">
        <v>0</v>
      </c>
    </row>
    <row r="117" spans="1:9" x14ac:dyDescent="0.25">
      <c r="A117" s="3"/>
    </row>
    <row r="118" spans="1:9" x14ac:dyDescent="0.25">
      <c r="A118" s="3"/>
    </row>
    <row r="119" spans="1:9" x14ac:dyDescent="0.25">
      <c r="A119" s="3" t="s">
        <v>4621</v>
      </c>
      <c r="B119" s="21" t="s">
        <v>4622</v>
      </c>
      <c r="D119" t="str">
        <f t="array" aca="1" ref="D119" ca="1">CONCATENATE(A119,"-",MID(CELL("filename",A116),FIND("]",CELL("filename",A116))+1,255))</f>
        <v>XZMHXDXH-方中同</v>
      </c>
      <c r="E119" t="s">
        <v>2218</v>
      </c>
    </row>
    <row r="120" spans="1:9" x14ac:dyDescent="0.25">
      <c r="A120" s="3" t="s">
        <v>4623</v>
      </c>
      <c r="B120" s="21" t="s">
        <v>4624</v>
      </c>
      <c r="D120" t="str">
        <f t="array" aca="1" ref="D120" ca="1">CONCATENATE(A120,"-",MID(CELL("filename",A119),FIND("]",CELL("filename",A119))+1,255))</f>
        <v>江湖中人-方中同</v>
      </c>
      <c r="E120" t="s">
        <v>2218</v>
      </c>
    </row>
    <row r="121" spans="1:9" x14ac:dyDescent="0.25">
      <c r="A121" s="3" t="s">
        <v>4625</v>
      </c>
      <c r="B121" s="21" t="s">
        <v>4626</v>
      </c>
      <c r="D121" t="str">
        <f t="array" aca="1" ref="D121" ca="1">CONCATENATE(A121,"-",MID(CELL("filename",A120),FIND("]",CELL("filename",A120))+1,255))</f>
        <v>GF-方中同</v>
      </c>
      <c r="E121" t="s">
        <v>2218</v>
      </c>
    </row>
    <row r="122" spans="1:9" x14ac:dyDescent="0.25">
      <c r="A122" s="3" t="s">
        <v>4627</v>
      </c>
      <c r="B122" s="21" t="s">
        <v>4628</v>
      </c>
      <c r="D122" t="str">
        <f t="array" aca="1" ref="D122" ca="1">CONCATENATE(A122,"-",MID(CELL("filename",A121),FIND("]",CELL("filename",A121))+1,255))</f>
        <v>Tango-方中同</v>
      </c>
      <c r="E122" t="s">
        <v>2218</v>
      </c>
    </row>
    <row r="123" spans="1:9" x14ac:dyDescent="0.25">
      <c r="A123" s="3" t="s">
        <v>4629</v>
      </c>
      <c r="B123" s="21" t="s">
        <v>4630</v>
      </c>
      <c r="D123" t="str">
        <f t="array" aca="1" ref="D123" ca="1">CONCATENATE(A123,"-",MID(CELL("filename",A122),FIND("]",CELL("filename",A122))+1,255))</f>
        <v>才二十三-方中同</v>
      </c>
      <c r="E123" t="s">
        <v>2218</v>
      </c>
    </row>
    <row r="124" spans="1:9" x14ac:dyDescent="0.25">
      <c r="A124" s="3" t="s">
        <v>4631</v>
      </c>
      <c r="B124" s="21" t="s">
        <v>4632</v>
      </c>
      <c r="D124" t="str">
        <f t="array" aca="1" ref="D124" ca="1">CONCATENATE(A124,"-",MID(CELL("filename",A123),FIND("]",CELL("filename",A123))+1,255))</f>
        <v>谁知爱是什么-方中同</v>
      </c>
      <c r="E124" t="s">
        <v>2218</v>
      </c>
    </row>
    <row r="125" spans="1:9" x14ac:dyDescent="0.25">
      <c r="A125" s="3" t="s">
        <v>4633</v>
      </c>
      <c r="B125" s="21" t="s">
        <v>4634</v>
      </c>
      <c r="D125" t="str">
        <f t="array" aca="1" ref="D125" ca="1">CONCATENATE(A125,"-",MID(CELL("filename",A124),FIND("]",CELL("filename",A124))+1,255))</f>
        <v>我不是农人-方中同</v>
      </c>
      <c r="E125" t="s">
        <v>2218</v>
      </c>
    </row>
    <row r="126" spans="1:9" x14ac:dyDescent="0.25">
      <c r="A126" s="3" t="s">
        <v>4635</v>
      </c>
      <c r="B126" s="21" t="s">
        <v>4636</v>
      </c>
      <c r="D126" t="str">
        <f t="array" aca="1" ref="D126" ca="1">CONCATENATE(A126,"-",MID(CELL("filename",A125),FIND("]",CELL("filename",A125))+1,255))</f>
        <v>那沙漠里的水-方中同</v>
      </c>
      <c r="E126" t="s">
        <v>2218</v>
      </c>
    </row>
    <row r="127" spans="1:9" x14ac:dyDescent="0.25">
      <c r="A127" s="3" t="s">
        <v>4637</v>
      </c>
      <c r="B127" s="21" t="s">
        <v>4638</v>
      </c>
      <c r="D127" t="str">
        <f t="array" aca="1" ref="D127" ca="1">CONCATENATE(A127,"-",MID(CELL("filename",A126),FIND("]",CELL("filename",A126))+1,255))</f>
        <v>回留-方中同</v>
      </c>
      <c r="E127" t="s">
        <v>2218</v>
      </c>
    </row>
    <row r="128" spans="1:9" x14ac:dyDescent="0.25">
      <c r="A128" s="3" t="s">
        <v>4639</v>
      </c>
      <c r="B128" s="21" t="s">
        <v>4640</v>
      </c>
      <c r="D128" t="str">
        <f t="array" aca="1" ref="D128" ca="1">CONCATENATE(A128,"-",MID(CELL("filename",A127),FIND("]",CELL("filename",A127))+1,255))</f>
        <v>没啥好说-方中同</v>
      </c>
      <c r="E128" t="s">
        <v>2218</v>
      </c>
    </row>
    <row r="129" spans="1:5" x14ac:dyDescent="0.25">
      <c r="A129" s="3"/>
    </row>
    <row r="130" spans="1:5" x14ac:dyDescent="0.25">
      <c r="A130" s="3"/>
    </row>
    <row r="131" spans="1:5" x14ac:dyDescent="0.25">
      <c r="A131" s="3" t="s">
        <v>4641</v>
      </c>
      <c r="B131" s="21" t="s">
        <v>4642</v>
      </c>
      <c r="D131" t="str">
        <f t="array" aca="1" ref="D131" ca="1">CONCATENATE(A131,"-",MID(CELL("filename",A128),FIND("]",CELL("filename",A128))+1,255))</f>
        <v>面面-方中同</v>
      </c>
      <c r="E131" t="s">
        <v>2218</v>
      </c>
    </row>
    <row r="132" spans="1:5" x14ac:dyDescent="0.25">
      <c r="A132" s="3" t="s">
        <v>4643</v>
      </c>
      <c r="B132" s="21" t="s">
        <v>4644</v>
      </c>
      <c r="D132" t="str">
        <f t="array" aca="1" ref="D132" ca="1">CONCATENATE(A132,"-",MID(CELL("filename",A131),FIND("]",CELL("filename",A131))+1,255))</f>
        <v>头发有点长-方中同</v>
      </c>
      <c r="E132" t="s">
        <v>2218</v>
      </c>
    </row>
    <row r="133" spans="1:5" ht="30" customHeight="1" x14ac:dyDescent="0.25">
      <c r="A133" s="3" t="s">
        <v>4645</v>
      </c>
      <c r="B133" s="21" t="s">
        <v>4646</v>
      </c>
      <c r="D133" t="str">
        <f t="array" aca="1" ref="D133" ca="1">CONCATENATE(A133,"-",MID(CELL("filename",A132),FIND("]",CELL("filename",A132))+1,255))</f>
        <v>The Secret Of The Golden Bricks-方中同</v>
      </c>
      <c r="E133" t="s">
        <v>2218</v>
      </c>
    </row>
    <row r="134" spans="1:5" x14ac:dyDescent="0.25">
      <c r="A134" s="3" t="s">
        <v>4647</v>
      </c>
      <c r="B134" s="21" t="s">
        <v>4648</v>
      </c>
      <c r="D134" t="str">
        <f t="array" aca="1" ref="D134" ca="1">CONCATENATE(A134,"-",MID(CELL("filename",A133),FIND("]",CELL("filename",A133))+1,255))</f>
        <v>玩乐-方中同</v>
      </c>
      <c r="E134" t="s">
        <v>2218</v>
      </c>
    </row>
    <row r="135" spans="1:5" x14ac:dyDescent="0.25">
      <c r="A135" s="3" t="s">
        <v>4649</v>
      </c>
      <c r="B135" s="21" t="s">
        <v>4650</v>
      </c>
      <c r="D135" s="19" t="str">
        <f t="array" aca="1" ref="D135" ca="1">CONCATENATE(A135,"-",MID(CELL("filename",A134),FIND("]",CELL("filename",A134))+1,255))</f>
        <v>写一首歌-方中同</v>
      </c>
      <c r="E135" s="19" t="s">
        <v>2218</v>
      </c>
    </row>
    <row r="136" spans="1:5" x14ac:dyDescent="0.25">
      <c r="A136" s="3"/>
    </row>
    <row r="137" spans="1:5" x14ac:dyDescent="0.25">
      <c r="A137" s="3"/>
    </row>
    <row r="138" spans="1:5" x14ac:dyDescent="0.25">
      <c r="A138" s="3"/>
    </row>
    <row r="139" spans="1:5" x14ac:dyDescent="0.25">
      <c r="A139" s="3"/>
    </row>
    <row r="140" spans="1:5" x14ac:dyDescent="0.25">
      <c r="A140" s="3"/>
    </row>
    <row r="141" spans="1:5" x14ac:dyDescent="0.25">
      <c r="A141" s="3"/>
    </row>
    <row r="142" spans="1:5" x14ac:dyDescent="0.25">
      <c r="A142" s="3"/>
    </row>
    <row r="143" spans="1:5" x14ac:dyDescent="0.25">
      <c r="A143" s="3"/>
    </row>
    <row r="144" spans="1:5" x14ac:dyDescent="0.25">
      <c r="A144" s="3"/>
    </row>
    <row r="145" spans="1:1" x14ac:dyDescent="0.25">
      <c r="A145" s="3"/>
    </row>
    <row r="146" spans="1:1" x14ac:dyDescent="0.25">
      <c r="A146" s="3"/>
    </row>
    <row r="147" spans="1:1" x14ac:dyDescent="0.25">
      <c r="A147" s="3"/>
    </row>
    <row r="148" spans="1:1" x14ac:dyDescent="0.25">
      <c r="A148" s="3"/>
    </row>
    <row r="149" spans="1:1" x14ac:dyDescent="0.25">
      <c r="A149" s="3"/>
    </row>
    <row r="150" spans="1:1" x14ac:dyDescent="0.25">
      <c r="A150" s="3"/>
    </row>
    <row r="151" spans="1:1" x14ac:dyDescent="0.25">
      <c r="A151" s="3"/>
    </row>
    <row r="152" spans="1:1" x14ac:dyDescent="0.25">
      <c r="A152" s="3"/>
    </row>
    <row r="153" spans="1:1" x14ac:dyDescent="0.25">
      <c r="A153" s="3"/>
    </row>
  </sheetData>
  <hyperlinks>
    <hyperlink ref="C2" r:id="rId1" xr:uid="{00000000-0004-0000-1900-000000000000}"/>
    <hyperlink ref="C4" r:id="rId2" xr:uid="{00000000-0004-0000-1900-000001000000}"/>
    <hyperlink ref="C6" r:id="rId3" xr:uid="{00000000-0004-0000-1900-000002000000}"/>
    <hyperlink ref="C7" r:id="rId4" xr:uid="{00000000-0004-0000-1900-000003000000}"/>
    <hyperlink ref="C8" r:id="rId5" xr:uid="{00000000-0004-0000-1900-000004000000}"/>
    <hyperlink ref="C9" r:id="rId6" xr:uid="{00000000-0004-0000-1900-000005000000}"/>
    <hyperlink ref="C10" r:id="rId7" xr:uid="{00000000-0004-0000-1900-000006000000}"/>
    <hyperlink ref="C11" r:id="rId8" xr:uid="{00000000-0004-0000-1900-000007000000}"/>
    <hyperlink ref="C12" r:id="rId9" xr:uid="{00000000-0004-0000-1900-000008000000}"/>
    <hyperlink ref="C13" r:id="rId10" xr:uid="{00000000-0004-0000-1900-000009000000}"/>
    <hyperlink ref="C14" r:id="rId11" xr:uid="{00000000-0004-0000-1900-00000A000000}"/>
    <hyperlink ref="C19" r:id="rId12" xr:uid="{00000000-0004-0000-1900-00000B000000}"/>
    <hyperlink ref="C20" r:id="rId13" xr:uid="{00000000-0004-0000-1900-00000C000000}"/>
    <hyperlink ref="C22" r:id="rId14" xr:uid="{00000000-0004-0000-1900-00000D000000}"/>
    <hyperlink ref="C23" r:id="rId15" xr:uid="{00000000-0004-0000-1900-00000E000000}"/>
    <hyperlink ref="C24" r:id="rId16" xr:uid="{00000000-0004-0000-1900-00000F000000}"/>
    <hyperlink ref="C25" r:id="rId17" xr:uid="{00000000-0004-0000-1900-000010000000}"/>
    <hyperlink ref="C26" r:id="rId18" xr:uid="{00000000-0004-0000-1900-000011000000}"/>
    <hyperlink ref="C27" r:id="rId19" xr:uid="{00000000-0004-0000-1900-000012000000}"/>
    <hyperlink ref="C31" r:id="rId20" xr:uid="{00000000-0004-0000-1900-000013000000}"/>
    <hyperlink ref="C32" r:id="rId21" xr:uid="{00000000-0004-0000-1900-000014000000}"/>
    <hyperlink ref="C33" r:id="rId22" xr:uid="{00000000-0004-0000-1900-000015000000}"/>
    <hyperlink ref="C35" r:id="rId23" xr:uid="{00000000-0004-0000-1900-000016000000}"/>
    <hyperlink ref="C36" r:id="rId24" xr:uid="{00000000-0004-0000-1900-000017000000}"/>
    <hyperlink ref="C37" r:id="rId25" xr:uid="{00000000-0004-0000-1900-000018000000}"/>
    <hyperlink ref="C38" r:id="rId26" xr:uid="{00000000-0004-0000-1900-000019000000}"/>
    <hyperlink ref="C39" r:id="rId27" xr:uid="{00000000-0004-0000-1900-00001A000000}"/>
    <hyperlink ref="C42" r:id="rId28" xr:uid="{00000000-0004-0000-1900-00001B000000}"/>
    <hyperlink ref="C43" r:id="rId29" xr:uid="{00000000-0004-0000-1900-00001C000000}"/>
    <hyperlink ref="C44" r:id="rId30" xr:uid="{00000000-0004-0000-1900-00001D000000}"/>
    <hyperlink ref="C45" r:id="rId31" xr:uid="{00000000-0004-0000-1900-00001E000000}"/>
    <hyperlink ref="C46" r:id="rId32" xr:uid="{00000000-0004-0000-1900-00001F000000}"/>
    <hyperlink ref="C48" r:id="rId33" xr:uid="{00000000-0004-0000-1900-000020000000}"/>
    <hyperlink ref="C49" r:id="rId34" xr:uid="{00000000-0004-0000-1900-000021000000}"/>
    <hyperlink ref="C50" r:id="rId35" xr:uid="{00000000-0004-0000-1900-000022000000}"/>
    <hyperlink ref="C51" r:id="rId36" xr:uid="{00000000-0004-0000-1900-000023000000}"/>
    <hyperlink ref="C52" r:id="rId37" xr:uid="{00000000-0004-0000-1900-000024000000}"/>
    <hyperlink ref="C55" r:id="rId38" xr:uid="{00000000-0004-0000-1900-000025000000}"/>
    <hyperlink ref="C56" r:id="rId39" xr:uid="{00000000-0004-0000-1900-000026000000}"/>
    <hyperlink ref="C57" r:id="rId40" xr:uid="{00000000-0004-0000-1900-000027000000}"/>
    <hyperlink ref="C58" r:id="rId41" xr:uid="{00000000-0004-0000-1900-000028000000}"/>
    <hyperlink ref="C59" r:id="rId42" xr:uid="{00000000-0004-0000-1900-000029000000}"/>
    <hyperlink ref="C60" r:id="rId43" xr:uid="{00000000-0004-0000-1900-00002A000000}"/>
    <hyperlink ref="C61" r:id="rId44" xr:uid="{00000000-0004-0000-1900-00002B000000}"/>
    <hyperlink ref="C62" r:id="rId45" xr:uid="{00000000-0004-0000-1900-00002C000000}"/>
    <hyperlink ref="C63" r:id="rId46" xr:uid="{00000000-0004-0000-1900-00002D000000}"/>
    <hyperlink ref="C64" r:id="rId47" xr:uid="{00000000-0004-0000-1900-00002E000000}"/>
    <hyperlink ref="C69" r:id="rId48" xr:uid="{00000000-0004-0000-1900-00002F000000}"/>
    <hyperlink ref="C70" r:id="rId49" xr:uid="{00000000-0004-0000-1900-000030000000}"/>
    <hyperlink ref="C72" r:id="rId50" xr:uid="{00000000-0004-0000-1900-000031000000}"/>
    <hyperlink ref="C73" r:id="rId51" xr:uid="{00000000-0004-0000-1900-000032000000}"/>
    <hyperlink ref="C77" r:id="rId52" xr:uid="{00000000-0004-0000-1900-000033000000}"/>
    <hyperlink ref="C78" r:id="rId53" xr:uid="{00000000-0004-0000-1900-000034000000}"/>
    <hyperlink ref="C81" r:id="rId54" xr:uid="{00000000-0004-0000-1900-000035000000}"/>
    <hyperlink ref="C82" r:id="rId55" xr:uid="{00000000-0004-0000-1900-000036000000}"/>
    <hyperlink ref="C84" r:id="rId56" xr:uid="{00000000-0004-0000-1900-000037000000}"/>
    <hyperlink ref="C91" r:id="rId57" xr:uid="{00000000-0004-0000-1900-000038000000}"/>
    <hyperlink ref="C97" r:id="rId58" xr:uid="{00000000-0004-0000-1900-000039000000}"/>
    <hyperlink ref="C99" r:id="rId59" xr:uid="{00000000-0004-0000-1900-00003A000000}"/>
    <hyperlink ref="C100" r:id="rId60" xr:uid="{00000000-0004-0000-1900-00003B000000}"/>
    <hyperlink ref="C109" r:id="rId61" xr:uid="{00000000-0004-0000-1900-00003C000000}"/>
    <hyperlink ref="C112" r:id="rId62" xr:uid="{00000000-0004-0000-1900-00003D000000}"/>
  </hyperlink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77"/>
  <sheetViews>
    <sheetView topLeftCell="A38" workbookViewId="0">
      <selection activeCell="H81" sqref="H81"/>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3" width="9.140625" style="19" customWidth="1"/>
    <col min="74"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4845</v>
      </c>
      <c r="B2" s="21" t="s">
        <v>21333</v>
      </c>
      <c r="C2" s="15"/>
      <c r="D2" t="str">
        <f t="array" aca="1" ref="D2" ca="1">CONCATENATE(A2,"-",MID(CELL("filename",A26),FIND("]",CELL("filename",A26))+1,255))</f>
        <v>Lydia-飞儿乐队</v>
      </c>
      <c r="E2" t="s">
        <v>2218</v>
      </c>
      <c r="F2" s="10"/>
      <c r="G2" s="10"/>
      <c r="I2">
        <v>0</v>
      </c>
    </row>
    <row r="3" spans="1:10" x14ac:dyDescent="0.25">
      <c r="A3" t="s">
        <v>1392</v>
      </c>
      <c r="B3" s="21" t="s">
        <v>4846</v>
      </c>
      <c r="C3" s="15"/>
      <c r="D3" t="str">
        <f t="array" aca="1" ref="D3" ca="1">CONCATENATE(A3,"-",MID(CELL("filename",A2),FIND("]",CELL("filename",A2))+1,255))</f>
        <v>我们的爱-飞儿乐队</v>
      </c>
      <c r="E3" t="s">
        <v>2218</v>
      </c>
      <c r="F3" s="10"/>
      <c r="G3" s="10"/>
      <c r="I3">
        <v>0</v>
      </c>
    </row>
    <row r="4" spans="1:10" x14ac:dyDescent="0.25">
      <c r="A4" t="s">
        <v>1926</v>
      </c>
      <c r="B4" s="21" t="s">
        <v>1927</v>
      </c>
      <c r="C4" s="15"/>
      <c r="D4" t="str">
        <f t="array" aca="1" ref="D4" ca="1">CONCATENATE(A4,"-",MID(CELL("filename",A3),FIND("]",CELL("filename",A3))+1,255))</f>
        <v>千年之恋-飞儿乐队</v>
      </c>
      <c r="E4" t="s">
        <v>2218</v>
      </c>
      <c r="F4" s="10"/>
      <c r="G4" s="10"/>
      <c r="I4">
        <v>0</v>
      </c>
    </row>
    <row r="5" spans="1:10" x14ac:dyDescent="0.25">
      <c r="A5" t="s">
        <v>912</v>
      </c>
      <c r="B5" s="21" t="s">
        <v>913</v>
      </c>
      <c r="C5" s="15"/>
      <c r="D5" t="str">
        <f t="array" aca="1" ref="D5" ca="1">CONCATENATE(A5,"-",MID(CELL("filename",A4),FIND("]",CELL("filename",A4))+1,255))</f>
        <v>你的微笑-飞儿乐队</v>
      </c>
      <c r="E5" t="s">
        <v>2218</v>
      </c>
      <c r="F5" s="10"/>
      <c r="G5" s="10"/>
      <c r="I5">
        <v>0</v>
      </c>
    </row>
    <row r="6" spans="1:10" x14ac:dyDescent="0.25">
      <c r="A6" t="s">
        <v>1794</v>
      </c>
      <c r="B6" s="21" t="s">
        <v>4847</v>
      </c>
      <c r="C6" s="15"/>
      <c r="D6" t="str">
        <f t="array" aca="1" ref="D6" ca="1">CONCATENATE(A6,"-",MID(CELL("filename",A5),FIND("]",CELL("filename",A5))+1,255))</f>
        <v>月牙湾-飞儿乐队</v>
      </c>
      <c r="E6" t="s">
        <v>2218</v>
      </c>
      <c r="F6" s="10"/>
      <c r="G6" s="10"/>
      <c r="I6">
        <v>0</v>
      </c>
    </row>
    <row r="7" spans="1:10" x14ac:dyDescent="0.25">
      <c r="A7" t="s">
        <v>32</v>
      </c>
      <c r="B7" s="21" t="s">
        <v>33</v>
      </c>
      <c r="C7" s="15"/>
      <c r="D7" t="str">
        <f t="array" aca="1" ref="D7" ca="1">CONCATENATE(A7,"-",MID(CELL("filename",A8),FIND("]",CELL("filename",A8))+1,255))</f>
        <v>Fly Away-飞儿乐队</v>
      </c>
      <c r="E7" t="s">
        <v>2218</v>
      </c>
      <c r="F7" s="10"/>
      <c r="G7" s="10"/>
      <c r="I7">
        <v>0</v>
      </c>
    </row>
    <row r="8" spans="1:10" x14ac:dyDescent="0.25">
      <c r="A8" t="s">
        <v>4848</v>
      </c>
      <c r="B8" s="21" t="s">
        <v>20677</v>
      </c>
      <c r="C8" s="15" t="s">
        <v>4849</v>
      </c>
      <c r="D8" t="str">
        <f t="array" aca="1" ref="D8" ca="1">CONCATENATE(A8,"-",MID(CELL("filename",A6),FIND("]",CELL("filename",A6))+1,255))</f>
        <v>雨樱花-飞儿乐队</v>
      </c>
      <c r="E8" t="s">
        <v>2218</v>
      </c>
      <c r="F8" s="10">
        <v>5.486111111111111E-2</v>
      </c>
      <c r="G8" s="10">
        <v>6.6666666666666666E-2</v>
      </c>
      <c r="I8">
        <v>1</v>
      </c>
    </row>
    <row r="9" spans="1:10" x14ac:dyDescent="0.25">
      <c r="A9" t="s">
        <v>4850</v>
      </c>
      <c r="B9" s="21" t="s">
        <v>20676</v>
      </c>
      <c r="C9" s="15" t="s">
        <v>4851</v>
      </c>
      <c r="D9" t="str">
        <f t="array" aca="1" ref="D9" ca="1">CONCATENATE(A9,"-",MID(CELL("filename",A7),FIND("]",CELL("filename",A7))+1,255))</f>
        <v>你很爱他-飞儿乐队</v>
      </c>
      <c r="E9" t="s">
        <v>2218</v>
      </c>
      <c r="F9" s="10">
        <v>7.2222222222222215E-2</v>
      </c>
      <c r="G9" s="10">
        <v>8.4722222222222227E-2</v>
      </c>
      <c r="I9">
        <v>1</v>
      </c>
    </row>
    <row r="10" spans="1:10" x14ac:dyDescent="0.25">
      <c r="A10" t="s">
        <v>4852</v>
      </c>
      <c r="B10" s="21" t="s">
        <v>20678</v>
      </c>
      <c r="C10" s="15" t="s">
        <v>4853</v>
      </c>
      <c r="D10" t="str">
        <f t="array" aca="1" ref="D10" ca="1">CONCATENATE(A10,"-",MID(CELL("filename",A9),FIND("]",CELL("filename",A9))+1,255))</f>
        <v>刺鸟-飞儿乐队</v>
      </c>
      <c r="E10" t="s">
        <v>2218</v>
      </c>
      <c r="F10" s="10">
        <v>4.9305555555555547E-2</v>
      </c>
      <c r="G10" s="10">
        <v>5.7638888888888892E-2</v>
      </c>
      <c r="I10">
        <v>1</v>
      </c>
    </row>
    <row r="11" spans="1:10" x14ac:dyDescent="0.25">
      <c r="A11" t="s">
        <v>4854</v>
      </c>
      <c r="B11" s="21" t="s">
        <v>20679</v>
      </c>
      <c r="C11" s="15" t="s">
        <v>4855</v>
      </c>
      <c r="D11" t="str">
        <f t="array" aca="1" ref="D11" ca="1">CONCATENATE(A11,"-",MID(CELL("filename",A10),FIND("]",CELL("filename",A10))+1,255))</f>
        <v>心之火-飞儿乐队</v>
      </c>
      <c r="E11" t="s">
        <v>2218</v>
      </c>
      <c r="F11" s="10">
        <v>4.7222222222222221E-2</v>
      </c>
      <c r="G11" s="10">
        <v>5.6944444444444443E-2</v>
      </c>
      <c r="I11">
        <v>1</v>
      </c>
    </row>
    <row r="12" spans="1:10" x14ac:dyDescent="0.25">
      <c r="A12" t="s">
        <v>4856</v>
      </c>
      <c r="B12" s="21" t="s">
        <v>20680</v>
      </c>
      <c r="C12" s="15" t="s">
        <v>4857</v>
      </c>
      <c r="D12" t="str">
        <f t="array" aca="1" ref="D12" ca="1">CONCATENATE(A12,"-",MID(CELL("filename",A11),FIND("]",CELL("filename",A11))+1,255))</f>
        <v>我要飞-飞儿乐队</v>
      </c>
      <c r="E12" t="s">
        <v>2218</v>
      </c>
      <c r="F12" s="10">
        <v>4.5138888888888888E-2</v>
      </c>
      <c r="G12" s="10">
        <v>5.4166666666666669E-2</v>
      </c>
      <c r="I12">
        <v>1</v>
      </c>
    </row>
    <row r="13" spans="1:10" x14ac:dyDescent="0.25">
      <c r="A13" t="s">
        <v>4858</v>
      </c>
      <c r="B13" s="21" t="s">
        <v>20681</v>
      </c>
      <c r="C13" s="15" t="s">
        <v>4859</v>
      </c>
      <c r="D13" t="str">
        <f t="array" aca="1" ref="D13" ca="1">CONCATENATE(A13,"-",MID(CELL("filename",A12),FIND("]",CELL("filename",A12))+1,255))</f>
        <v>Get High-飞儿乐队</v>
      </c>
      <c r="E13" t="s">
        <v>2218</v>
      </c>
      <c r="F13" s="10">
        <v>2.9861111111111109E-2</v>
      </c>
      <c r="G13" s="10">
        <v>4.027777777777778E-2</v>
      </c>
      <c r="I13">
        <v>1</v>
      </c>
    </row>
    <row r="14" spans="1:10" x14ac:dyDescent="0.25">
      <c r="A14" t="s">
        <v>4860</v>
      </c>
      <c r="B14" s="21" t="s">
        <v>20684</v>
      </c>
      <c r="C14" s="15" t="s">
        <v>4861</v>
      </c>
      <c r="D14" s="19" t="str">
        <f t="array" aca="1" ref="D14" ca="1">CONCATENATE(A14,"-",MID(CELL("filename",A13),FIND("]",CELL("filename",A13))+1,255))</f>
        <v>I Remember-飞儿乐队</v>
      </c>
      <c r="E14" t="s">
        <v>2218</v>
      </c>
      <c r="F14" s="10">
        <v>3.7499999999999999E-2</v>
      </c>
      <c r="G14" s="10">
        <v>5.8333333333333327E-2</v>
      </c>
      <c r="I14">
        <v>1</v>
      </c>
    </row>
    <row r="15" spans="1:10" x14ac:dyDescent="0.25">
      <c r="A15" t="s">
        <v>4864</v>
      </c>
      <c r="B15" s="21" t="s">
        <v>20682</v>
      </c>
      <c r="C15" s="15" t="s">
        <v>4865</v>
      </c>
      <c r="D15" s="19" t="str">
        <f t="array" aca="1" ref="D15" ca="1">CONCATENATE(A15,"-",MID(CELL("filename",A14),FIND("]",CELL("filename",A14))+1,255))</f>
        <v>飞行部落-飞儿乐队</v>
      </c>
      <c r="E15" t="s">
        <v>2218</v>
      </c>
      <c r="F15" s="10">
        <v>2.6388888888888889E-2</v>
      </c>
      <c r="G15" s="10">
        <v>4.027777777777778E-2</v>
      </c>
      <c r="I15">
        <v>1</v>
      </c>
    </row>
    <row r="16" spans="1:10" x14ac:dyDescent="0.25">
      <c r="A16" t="s">
        <v>4866</v>
      </c>
      <c r="B16" s="21" t="s">
        <v>20683</v>
      </c>
      <c r="C16" s="15" t="s">
        <v>4868</v>
      </c>
      <c r="D16" s="19" t="str">
        <f t="array" aca="1" ref="D16" ca="1">CONCATENATE(A16,"-",MID(CELL("filename",A15),FIND("]",CELL("filename",A15))+1,255))</f>
        <v>北极圈-飞儿乐队</v>
      </c>
      <c r="E16" t="s">
        <v>2218</v>
      </c>
      <c r="F16" s="10">
        <v>2.8472222222222222E-2</v>
      </c>
      <c r="G16" s="10">
        <v>4.6527777777777779E-2</v>
      </c>
      <c r="I16">
        <v>1</v>
      </c>
    </row>
    <row r="17" spans="1:10" x14ac:dyDescent="0.25">
      <c r="A17" t="s">
        <v>4869</v>
      </c>
      <c r="B17" s="21" t="s">
        <v>20685</v>
      </c>
      <c r="C17" s="15" t="s">
        <v>4870</v>
      </c>
      <c r="D17" s="19" t="str">
        <f t="array" aca="1" ref="D17" ca="1">CONCATENATE(A17,"-",MID(CELL("filename",A16),FIND("]",CELL("filename",A16))+1,255))</f>
        <v>天天夜夜-飞儿乐队</v>
      </c>
      <c r="E17" t="s">
        <v>2218</v>
      </c>
      <c r="F17" s="10">
        <v>2.9861111111111109E-2</v>
      </c>
      <c r="G17" s="10">
        <v>4.9305555555555547E-2</v>
      </c>
      <c r="I17">
        <v>1</v>
      </c>
    </row>
    <row r="18" spans="1:10" x14ac:dyDescent="0.25">
      <c r="A18" t="s">
        <v>4871</v>
      </c>
      <c r="B18" s="21" t="s">
        <v>20686</v>
      </c>
      <c r="C18" s="15" t="s">
        <v>4872</v>
      </c>
      <c r="D18" s="19" t="str">
        <f t="array" aca="1" ref="D18" ca="1">CONCATENATE(A18,"-",MID(CELL("filename",A17),FIND("]",CELL("filename",A17))+1,255))</f>
        <v>眷恋-飞儿乐队</v>
      </c>
      <c r="E18" t="s">
        <v>2218</v>
      </c>
      <c r="F18" s="10">
        <v>1.666666666666667E-2</v>
      </c>
      <c r="G18" s="10">
        <v>3.2638888888888891E-2</v>
      </c>
      <c r="I18">
        <v>1</v>
      </c>
    </row>
    <row r="19" spans="1:10" x14ac:dyDescent="0.25">
      <c r="A19" s="9" t="s">
        <v>10</v>
      </c>
      <c r="B19" s="21" t="s">
        <v>4873</v>
      </c>
      <c r="C19" s="15" t="s">
        <v>4874</v>
      </c>
      <c r="D19" s="19" t="str">
        <f t="array" aca="1" ref="D19" ca="1">CONCATENATE(A19,"-",MID(CELL("filename",A18),FIND("]",CELL("filename",A18))+1,255))</f>
        <v>1234567-飞儿乐队</v>
      </c>
      <c r="E19" t="s">
        <v>2218</v>
      </c>
      <c r="F19" s="10">
        <v>4.583333333333333E-2</v>
      </c>
      <c r="G19" s="10">
        <v>6.3888888888888884E-2</v>
      </c>
      <c r="I19">
        <v>1</v>
      </c>
    </row>
    <row r="20" spans="1:10" x14ac:dyDescent="0.25">
      <c r="A20" s="9">
        <v>1234567</v>
      </c>
      <c r="B20" s="21" t="s">
        <v>20689</v>
      </c>
      <c r="D20" s="19" t="str">
        <f t="array" aca="1" ref="D20" ca="1">CONCATENATE(A20,"-",MID(CELL("filename",A19),FIND("]",CELL("filename",A19))+1,255))</f>
        <v>1234567-飞儿乐队</v>
      </c>
      <c r="E20" s="19" t="s">
        <v>2218</v>
      </c>
      <c r="I20">
        <v>0</v>
      </c>
    </row>
    <row r="21" spans="1:10" x14ac:dyDescent="0.25">
      <c r="A21" t="s">
        <v>4911</v>
      </c>
      <c r="B21" s="21" t="s">
        <v>4912</v>
      </c>
      <c r="C21" s="15" t="s">
        <v>4913</v>
      </c>
      <c r="D21" s="19" t="str">
        <f t="array" aca="1" ref="D21" ca="1">CONCATENATE(A21,"-",MID(CELL("filename",A20),FIND("]",CELL("filename",A20))+1,255))</f>
        <v>亲爱的小孩-飞儿乐队</v>
      </c>
      <c r="E21" s="19" t="s">
        <v>2218</v>
      </c>
      <c r="F21" s="10">
        <v>4.9305555555555547E-2</v>
      </c>
      <c r="G21" s="10">
        <v>7.0833333333333331E-2</v>
      </c>
      <c r="I21">
        <v>1</v>
      </c>
    </row>
    <row r="22" spans="1:10" x14ac:dyDescent="0.25">
      <c r="A22" t="s">
        <v>3773</v>
      </c>
      <c r="B22" s="21" t="s">
        <v>20687</v>
      </c>
      <c r="C22" s="15" t="s">
        <v>4875</v>
      </c>
      <c r="D22" s="19" t="str">
        <f t="array" aca="1" ref="D22" ca="1">CONCATENATE(A22,"-",MID(CELL("filename",A21),FIND("]",CELL("filename",A21))+1,255))</f>
        <v>爱过-飞儿乐队</v>
      </c>
      <c r="E22" s="19" t="s">
        <v>2218</v>
      </c>
      <c r="F22" s="10">
        <v>2.777777777777778E-2</v>
      </c>
      <c r="G22" s="10">
        <v>4.791666666666667E-2</v>
      </c>
      <c r="I22">
        <v>1</v>
      </c>
      <c r="J22" s="19">
        <v>1.2</v>
      </c>
    </row>
    <row r="23" spans="1:10" x14ac:dyDescent="0.25">
      <c r="A23" s="27" t="s">
        <v>4888</v>
      </c>
      <c r="B23" s="21" t="s">
        <v>20694</v>
      </c>
      <c r="C23" s="19" t="s">
        <v>20695</v>
      </c>
      <c r="D23" s="19" t="str">
        <f t="array" aca="1" ref="D23" ca="1">CONCATENATE(A23,"-",MID(CELL("filename",A22),FIND("]",CELL("filename",A22))+1,255))</f>
        <v>把爱放开-飞儿乐队</v>
      </c>
      <c r="E23" s="19" t="s">
        <v>2218</v>
      </c>
      <c r="F23" s="10">
        <v>7.0833333333333331E-2</v>
      </c>
      <c r="G23" s="10">
        <v>8.0555555555555561E-2</v>
      </c>
      <c r="I23" s="19">
        <v>1</v>
      </c>
    </row>
    <row r="24" spans="1:10" x14ac:dyDescent="0.25">
      <c r="A24" s="19" t="s">
        <v>4895</v>
      </c>
      <c r="B24" s="21" t="s">
        <v>20693</v>
      </c>
      <c r="C24" s="15" t="s">
        <v>20692</v>
      </c>
      <c r="D24" s="19" t="str">
        <f t="array" aca="1" ref="D24" ca="1">CONCATENATE(A24,"-",MID(CELL("filename",A23),FIND("]",CELL("filename",A23))+1,255))</f>
        <v>荆棘里的花-飞儿乐队</v>
      </c>
      <c r="E24" s="19" t="s">
        <v>2218</v>
      </c>
      <c r="F24" s="10">
        <v>3.6805555555555557E-2</v>
      </c>
      <c r="G24" s="10">
        <v>4.583333333333333E-2</v>
      </c>
      <c r="I24" s="19">
        <v>1</v>
      </c>
    </row>
    <row r="25" spans="1:10" x14ac:dyDescent="0.25">
      <c r="A25" s="19" t="s">
        <v>4879</v>
      </c>
      <c r="B25" s="21" t="s">
        <v>20690</v>
      </c>
      <c r="C25" s="19" t="s">
        <v>20696</v>
      </c>
      <c r="D25" s="19" t="str">
        <f t="array" aca="1" ref="D25" ca="1">CONCATENATE(A25,"-",MID(CELL("filename",A24),FIND("]",CELL("filename",A24))+1,255))</f>
        <v>光芒-飞儿乐队</v>
      </c>
      <c r="E25" s="19" t="s">
        <v>2218</v>
      </c>
      <c r="F25" s="10">
        <v>5.5555555555555552E-2</v>
      </c>
      <c r="G25" s="10">
        <v>6.25E-2</v>
      </c>
      <c r="I25" s="19">
        <v>1</v>
      </c>
    </row>
    <row r="26" spans="1:10" x14ac:dyDescent="0.25">
      <c r="A26" t="s">
        <v>4879</v>
      </c>
      <c r="B26" s="21" t="s">
        <v>4880</v>
      </c>
      <c r="C26" s="15" t="s">
        <v>4881</v>
      </c>
      <c r="D26" s="19" t="str">
        <f t="array" aca="1" ref="D26" ca="1">CONCATENATE(A26,"-",MID(CELL("filename",A25),FIND("]",CELL("filename",A25))+1,255))</f>
        <v>光芒-飞儿乐队</v>
      </c>
      <c r="E26" s="19" t="s">
        <v>2218</v>
      </c>
      <c r="F26" s="10">
        <v>3.1944444444444442E-2</v>
      </c>
      <c r="G26" s="10">
        <v>4.0972222222222222E-2</v>
      </c>
      <c r="I26">
        <v>1</v>
      </c>
    </row>
    <row r="27" spans="1:10" x14ac:dyDescent="0.25">
      <c r="A27" s="19" t="s">
        <v>20666</v>
      </c>
      <c r="B27" s="21" t="s">
        <v>20698</v>
      </c>
      <c r="C27" s="19" t="s">
        <v>20697</v>
      </c>
      <c r="D27" s="19" t="str">
        <f t="array" aca="1" ref="D27" ca="1">CONCATENATE(A27,"-",MID(CELL("filename",A26),FIND("]",CELL("filename",A26))+1,255))</f>
        <v>一百年后-飞儿乐队</v>
      </c>
      <c r="E27" s="19" t="s">
        <v>2218</v>
      </c>
      <c r="F27" s="10">
        <v>1.0416666666666666E-2</v>
      </c>
      <c r="G27" s="10">
        <v>2.7777777777777776E-2</v>
      </c>
      <c r="I27" s="19">
        <v>1</v>
      </c>
    </row>
    <row r="28" spans="1:10" x14ac:dyDescent="0.25">
      <c r="A28" s="19" t="s">
        <v>20667</v>
      </c>
      <c r="B28" s="21" t="s">
        <v>20700</v>
      </c>
      <c r="C28" s="19" t="s">
        <v>20699</v>
      </c>
      <c r="D28" s="19" t="str">
        <f t="array" aca="1" ref="D28" ca="1">CONCATENATE(A28,"-",MID(CELL("filename",A27),FIND("]",CELL("filename",A27))+1,255))</f>
        <v>天使都哭了-飞儿乐队</v>
      </c>
      <c r="E28" s="19" t="s">
        <v>2218</v>
      </c>
      <c r="F28" s="10">
        <v>5.6250000000000001E-2</v>
      </c>
      <c r="G28" s="10">
        <v>7.3611111111111113E-2</v>
      </c>
      <c r="I28" s="19">
        <v>1</v>
      </c>
    </row>
    <row r="29" spans="1:10" x14ac:dyDescent="0.25">
      <c r="A29" s="19" t="s">
        <v>4886</v>
      </c>
      <c r="B29" s="21" t="s">
        <v>20702</v>
      </c>
      <c r="C29" s="19" t="s">
        <v>20701</v>
      </c>
      <c r="D29" s="19" t="str">
        <f t="array" aca="1" ref="D29" ca="1">CONCATENATE(A29,"-",MID(CELL("filename",A28),FIND("]",CELL("filename",A28))+1,255))</f>
        <v>爱上属于你的天空-飞儿乐队</v>
      </c>
      <c r="E29" s="19" t="s">
        <v>2218</v>
      </c>
      <c r="F29" s="10">
        <v>8.1944444444444445E-2</v>
      </c>
      <c r="G29" s="10">
        <v>0.10347222222222222</v>
      </c>
      <c r="I29" s="19">
        <v>1</v>
      </c>
    </row>
    <row r="30" spans="1:10" x14ac:dyDescent="0.25">
      <c r="A30" s="19" t="s">
        <v>20668</v>
      </c>
      <c r="B30" s="21" t="s">
        <v>20704</v>
      </c>
      <c r="C30" s="19" t="s">
        <v>20703</v>
      </c>
      <c r="D30" s="19" t="str">
        <f t="array" aca="1" ref="D30" ca="1">CONCATENATE(A30,"-",MID(CELL("filename",A29),FIND("]",CELL("filename",A29))+1,255))</f>
        <v>无限-飞儿乐队</v>
      </c>
      <c r="E30" s="19" t="s">
        <v>2218</v>
      </c>
      <c r="F30" s="10">
        <v>3.1944444444444442E-2</v>
      </c>
      <c r="G30" s="10">
        <v>4.3749999999999997E-2</v>
      </c>
      <c r="I30" s="19">
        <v>1</v>
      </c>
    </row>
    <row r="31" spans="1:10" x14ac:dyDescent="0.25">
      <c r="A31" s="19" t="s">
        <v>4890</v>
      </c>
      <c r="B31" s="21" t="s">
        <v>23380</v>
      </c>
      <c r="C31" s="19" t="s">
        <v>20705</v>
      </c>
      <c r="D31" s="19" t="str">
        <f t="array" aca="1" ref="D31" ca="1">CONCATENATE(A31,"-",MID(CELL("filename",A30),FIND("]",CELL("filename",A30))+1,255))</f>
        <v>孩子的天空-飞儿乐队</v>
      </c>
      <c r="E31" s="19" t="s">
        <v>2218</v>
      </c>
      <c r="F31" s="10">
        <v>6.9444444444444448E-2</v>
      </c>
      <c r="G31" s="10">
        <v>7.7777777777777779E-2</v>
      </c>
      <c r="I31" s="19">
        <v>1</v>
      </c>
    </row>
    <row r="32" spans="1:10" x14ac:dyDescent="0.25">
      <c r="A32" s="19" t="s">
        <v>4901</v>
      </c>
      <c r="B32" s="21" t="s">
        <v>20707</v>
      </c>
      <c r="C32" s="19" t="s">
        <v>20706</v>
      </c>
      <c r="D32" s="19" t="str">
        <f t="array" aca="1" ref="D32" ca="1">CONCATENATE(A32,"-",MID(CELL("filename",A31),FIND("]",CELL("filename",A31))+1,255))</f>
        <v>天地之间-飞儿乐队</v>
      </c>
      <c r="E32" s="19" t="s">
        <v>2218</v>
      </c>
      <c r="F32" s="10">
        <v>1.8055555555555554E-2</v>
      </c>
      <c r="G32" s="10">
        <v>2.6388888888888889E-2</v>
      </c>
      <c r="I32" s="19">
        <v>1</v>
      </c>
    </row>
    <row r="33" spans="1:10" x14ac:dyDescent="0.25">
      <c r="A33" s="19" t="s">
        <v>14311</v>
      </c>
      <c r="B33" s="21" t="s">
        <v>20691</v>
      </c>
      <c r="C33" s="15" t="s">
        <v>14312</v>
      </c>
      <c r="D33" s="19" t="str">
        <f t="array" aca="1" ref="D33" ca="1">CONCATENATE(A33,"-",MID(CELL("filename",A32),FIND("]",CELL("filename",A32))+1,255))</f>
        <v>其实很爱你-飞儿乐队</v>
      </c>
      <c r="E33" s="19" t="s">
        <v>2218</v>
      </c>
      <c r="F33" s="10">
        <v>5.4166666666666669E-2</v>
      </c>
      <c r="G33" s="10">
        <v>7.6388888888888895E-2</v>
      </c>
      <c r="I33" s="19">
        <v>1</v>
      </c>
    </row>
    <row r="34" spans="1:10" x14ac:dyDescent="0.25">
      <c r="A34" s="19" t="s">
        <v>4899</v>
      </c>
      <c r="B34" s="21" t="s">
        <v>20710</v>
      </c>
      <c r="C34" s="19" t="s">
        <v>20709</v>
      </c>
      <c r="D34" s="19" t="str">
        <f t="array" aca="1" ref="D34" ca="1">CONCATENATE(A34,"-",MID(CELL("filename",A33),FIND("]",CELL("filename",A33))+1,255))</f>
        <v>三个心愿-飞儿乐队</v>
      </c>
      <c r="E34" s="19" t="s">
        <v>2218</v>
      </c>
      <c r="F34" s="10">
        <v>4.027777777777778E-2</v>
      </c>
      <c r="G34" s="10">
        <v>5.5555555555555552E-2</v>
      </c>
      <c r="I34" s="19">
        <v>1</v>
      </c>
    </row>
    <row r="35" spans="1:10" x14ac:dyDescent="0.25">
      <c r="A35" s="19" t="s">
        <v>4894</v>
      </c>
      <c r="B35" s="21" t="s">
        <v>20711</v>
      </c>
      <c r="C35" s="19" t="s">
        <v>20712</v>
      </c>
      <c r="D35" s="19" t="str">
        <f t="array" aca="1" ref="D35" ca="1">CONCATENATE(A35,"-",MID(CELL("filename",A34),FIND("]",CELL("filename",A34))+1,255))</f>
        <v>锦绣梦-飞儿乐队</v>
      </c>
      <c r="E35" s="19" t="s">
        <v>2218</v>
      </c>
      <c r="F35" s="10">
        <v>3.888888888888889E-2</v>
      </c>
      <c r="G35" s="10">
        <v>4.6527777777777779E-2</v>
      </c>
      <c r="I35" s="19">
        <v>1</v>
      </c>
    </row>
    <row r="36" spans="1:10" x14ac:dyDescent="0.25">
      <c r="A36" s="27" t="s">
        <v>6444</v>
      </c>
      <c r="B36" s="21" t="s">
        <v>23383</v>
      </c>
      <c r="C36" s="19" t="s">
        <v>20713</v>
      </c>
      <c r="D36" s="19" t="str">
        <f t="array" aca="1" ref="D36" ca="1">CONCATENATE(A36,"-",MID(CELL("filename",A35),FIND("]",CELL("filename",A35))+1,255))</f>
        <v>Neverland-飞儿乐队</v>
      </c>
      <c r="E36" s="19" t="s">
        <v>2218</v>
      </c>
      <c r="F36" s="10">
        <v>5.5555555555555558E-3</v>
      </c>
      <c r="G36" s="10">
        <v>1.3888888888888888E-2</v>
      </c>
      <c r="I36" s="19">
        <v>1</v>
      </c>
    </row>
    <row r="37" spans="1:10" x14ac:dyDescent="0.25">
      <c r="A37" s="27" t="s">
        <v>20665</v>
      </c>
      <c r="B37" s="21" t="s">
        <v>23384</v>
      </c>
      <c r="C37" s="15" t="s">
        <v>20708</v>
      </c>
      <c r="D37" s="19" t="str">
        <f t="array" aca="1" ref="D37" ca="1">CONCATENATE(A37,"-",MID(CELL("filename",A36),FIND("]",CELL("filename",A36))+1,255))</f>
        <v>让爱重生-飞儿乐队</v>
      </c>
      <c r="E37" s="19" t="s">
        <v>2218</v>
      </c>
      <c r="F37" s="10">
        <v>5.9027777777777776E-2</v>
      </c>
      <c r="G37" s="10">
        <v>6.8750000000000006E-2</v>
      </c>
      <c r="I37" s="19">
        <v>1</v>
      </c>
      <c r="J37" s="19">
        <v>1.1000000000000001</v>
      </c>
    </row>
    <row r="38" spans="1:10" x14ac:dyDescent="0.25">
      <c r="A38" s="27" t="s">
        <v>4906</v>
      </c>
      <c r="B38" s="21" t="s">
        <v>23385</v>
      </c>
      <c r="C38" s="19" t="s">
        <v>21020</v>
      </c>
      <c r="D38" s="19" t="str">
        <f t="array" aca="1" ref="D38" ca="1">CONCATENATE(A38,"-",MID(CELL("filename",A37),FIND("]",CELL("filename",A37))+1,255))</f>
        <v>自由之歌-飞儿乐队</v>
      </c>
      <c r="E38" s="19" t="s">
        <v>2218</v>
      </c>
      <c r="F38" s="10">
        <v>4.0972222222222222E-2</v>
      </c>
      <c r="G38" s="10">
        <v>0.05</v>
      </c>
      <c r="I38" s="19">
        <v>1</v>
      </c>
    </row>
    <row r="39" spans="1:10" x14ac:dyDescent="0.25">
      <c r="A39" s="27" t="s">
        <v>4887</v>
      </c>
      <c r="B39" s="21" t="s">
        <v>21034</v>
      </c>
      <c r="C39" s="19" t="s">
        <v>21033</v>
      </c>
      <c r="D39" s="19" t="str">
        <f t="array" aca="1" ref="D39" ca="1">CONCATENATE(A39,"-",MID(CELL("filename",A38),FIND("]",CELL("filename",A38))+1,255))</f>
        <v>爱有路可退-飞儿乐队</v>
      </c>
      <c r="E39" s="19" t="s">
        <v>2218</v>
      </c>
      <c r="F39" s="10">
        <v>5.7638888888888892E-2</v>
      </c>
      <c r="G39" s="10">
        <v>7.2222222222222215E-2</v>
      </c>
      <c r="I39" s="19">
        <v>1</v>
      </c>
    </row>
    <row r="40" spans="1:10" x14ac:dyDescent="0.25">
      <c r="A40" s="27" t="s">
        <v>4905</v>
      </c>
      <c r="B40" s="21" t="s">
        <v>23381</v>
      </c>
      <c r="C40" s="19" t="s">
        <v>21037</v>
      </c>
      <c r="D40" s="19" t="str">
        <f t="array" aca="1" ref="D40" ca="1">CONCATENATE(A40,"-",MID(CELL("filename",A39),FIND("]",CELL("filename",A39))+1,255))</f>
        <v>真爱地图-飞儿乐队</v>
      </c>
      <c r="E40" s="19" t="s">
        <v>2218</v>
      </c>
      <c r="F40" s="10">
        <v>5.2083333333333336E-2</v>
      </c>
      <c r="G40" s="10">
        <v>6.1111111111111109E-2</v>
      </c>
      <c r="I40" s="19">
        <v>1</v>
      </c>
    </row>
    <row r="41" spans="1:10" x14ac:dyDescent="0.25">
      <c r="A41" s="27" t="s">
        <v>20671</v>
      </c>
      <c r="B41" s="21" t="s">
        <v>21046</v>
      </c>
      <c r="C41" s="19" t="s">
        <v>21045</v>
      </c>
      <c r="D41" s="19" t="str">
        <f t="array" aca="1" ref="D41" ca="1">CONCATENATE(A41,"-",MID(CELL("filename",A40),FIND("]",CELL("filename",A40))+1,255))</f>
        <v>我最爱的人-飞儿乐队</v>
      </c>
      <c r="E41" s="19" t="s">
        <v>2218</v>
      </c>
      <c r="F41" s="10">
        <v>4.9305555555555554E-2</v>
      </c>
      <c r="G41" s="10">
        <v>6.1111111111111109E-2</v>
      </c>
      <c r="I41" s="19">
        <v>1</v>
      </c>
    </row>
    <row r="42" spans="1:10" x14ac:dyDescent="0.25">
      <c r="A42" s="19" t="s">
        <v>4903</v>
      </c>
      <c r="B42" s="21" t="s">
        <v>20741</v>
      </c>
      <c r="C42" s="15" t="s">
        <v>9011</v>
      </c>
      <c r="D42" s="19" t="str">
        <f t="array" aca="1" ref="D42" ca="1">CONCATENATE(A42,"-",MID(CELL("filename",A41),FIND("]",CELL("filename",A41))+1,255))</f>
        <v>消失-飞儿乐队</v>
      </c>
      <c r="E42" s="19" t="s">
        <v>2218</v>
      </c>
      <c r="F42" s="10">
        <v>6.9444444444444448E-2</v>
      </c>
      <c r="G42" s="10">
        <v>8.819444444444445E-2</v>
      </c>
      <c r="I42" s="19">
        <v>1</v>
      </c>
    </row>
    <row r="43" spans="1:10" x14ac:dyDescent="0.25">
      <c r="A43" s="19" t="s">
        <v>1323</v>
      </c>
      <c r="B43" s="21" t="s">
        <v>23517</v>
      </c>
      <c r="C43" s="15" t="s">
        <v>23518</v>
      </c>
      <c r="D43" s="19" t="str">
        <f t="array" aca="1" ref="D43" ca="1">CONCATENATE(A43,"-",MID(CELL("filename",A42),FIND("]",CELL("filename",A42))+1,255))</f>
        <v>微光-飞儿乐队</v>
      </c>
      <c r="E43" s="19" t="s">
        <v>2218</v>
      </c>
      <c r="F43" s="10">
        <v>1.3194444444444444E-2</v>
      </c>
      <c r="G43" s="10">
        <v>2.6388888888888889E-2</v>
      </c>
      <c r="I43" s="19">
        <v>1</v>
      </c>
      <c r="J43" s="19">
        <v>1.2</v>
      </c>
    </row>
    <row r="44" spans="1:10" x14ac:dyDescent="0.25">
      <c r="A44" s="19" t="s">
        <v>4896</v>
      </c>
      <c r="B44" s="21" t="s">
        <v>21022</v>
      </c>
      <c r="C44" s="19" t="s">
        <v>21021</v>
      </c>
      <c r="D44" s="19" t="str">
        <f t="array" aca="1" ref="D44" ca="1">CONCATENATE(A44,"-",MID(CELL("filename",A43),FIND("]",CELL("filename",A43))+1,255))</f>
        <v>泪光闪烁-飞儿乐队</v>
      </c>
      <c r="E44" s="19" t="s">
        <v>2218</v>
      </c>
      <c r="F44" s="10">
        <v>4.4444444444444446E-2</v>
      </c>
      <c r="G44" s="10">
        <v>5.4166666666666669E-2</v>
      </c>
      <c r="I44" s="19">
        <v>1</v>
      </c>
    </row>
    <row r="45" spans="1:10" x14ac:dyDescent="0.25">
      <c r="A45" s="19" t="s">
        <v>4904</v>
      </c>
      <c r="B45" s="21" t="s">
        <v>21032</v>
      </c>
      <c r="C45" s="15" t="s">
        <v>21031</v>
      </c>
      <c r="D45" s="19" t="str">
        <f t="array" aca="1" ref="D45" ca="1">CONCATENATE(A45,"-",MID(CELL("filename",A44),FIND("]",CELL("filename",A44))+1,255))</f>
        <v>星火-飞儿乐队</v>
      </c>
      <c r="E45" s="19" t="s">
        <v>2218</v>
      </c>
      <c r="F45" s="10">
        <v>5.6944444444444443E-2</v>
      </c>
      <c r="G45" s="10">
        <v>7.013888888888889E-2</v>
      </c>
      <c r="H45" s="19" t="s">
        <v>20740</v>
      </c>
      <c r="I45" s="19">
        <v>1</v>
      </c>
    </row>
    <row r="46" spans="1:10" x14ac:dyDescent="0.25">
      <c r="A46" s="19" t="s">
        <v>3586</v>
      </c>
      <c r="B46" s="21" t="s">
        <v>21036</v>
      </c>
      <c r="C46" s="15" t="s">
        <v>21035</v>
      </c>
      <c r="D46" s="19" t="str">
        <f t="array" aca="1" ref="D46" ca="1">CONCATENATE(A46,"-",MID(CELL("filename",A45),FIND("]",CELL("filename",A45))+1,255))</f>
        <v>流浪者之歌-飞儿乐队</v>
      </c>
      <c r="E46" s="19" t="s">
        <v>2218</v>
      </c>
      <c r="F46" s="10">
        <v>5.9027777777777776E-2</v>
      </c>
      <c r="G46" s="10">
        <v>7.2222222222222215E-2</v>
      </c>
      <c r="I46" s="19">
        <v>1</v>
      </c>
    </row>
    <row r="47" spans="1:10" x14ac:dyDescent="0.25">
      <c r="A47" s="19" t="s">
        <v>20670</v>
      </c>
      <c r="B47" s="21" t="s">
        <v>21039</v>
      </c>
      <c r="C47" s="19" t="s">
        <v>21038</v>
      </c>
      <c r="D47" s="19" t="str">
        <f t="array" aca="1" ref="D47" ca="1">CONCATENATE(A47,"-",MID(CELL("filename",A46),FIND("]",CELL("filename",A46))+1,255))</f>
        <v>花非花-飞儿乐队</v>
      </c>
      <c r="E47" s="19" t="s">
        <v>2218</v>
      </c>
      <c r="F47" s="10">
        <v>2.6388888888888889E-2</v>
      </c>
      <c r="G47" s="10">
        <v>4.1666666666666664E-2</v>
      </c>
      <c r="I47" s="19">
        <v>1</v>
      </c>
    </row>
    <row r="48" spans="1:10" x14ac:dyDescent="0.25">
      <c r="A48" s="19" t="s">
        <v>4897</v>
      </c>
      <c r="B48" s="21" t="s">
        <v>21041</v>
      </c>
      <c r="C48" s="19" t="s">
        <v>21040</v>
      </c>
      <c r="D48" s="19" t="str">
        <f t="array" aca="1" ref="D48" ca="1">CONCATENATE(A48,"-",MID(CELL("filename",A47),FIND("]",CELL("filename",A47))+1,255))</f>
        <v>千军破-飞儿乐队</v>
      </c>
      <c r="E48" s="19" t="s">
        <v>2218</v>
      </c>
      <c r="F48" s="10">
        <v>5.2083333333333336E-2</v>
      </c>
      <c r="G48" s="10">
        <v>6.6666666666666666E-2</v>
      </c>
      <c r="I48" s="19">
        <v>1</v>
      </c>
    </row>
    <row r="49" spans="1:10" x14ac:dyDescent="0.25">
      <c r="A49" s="19" t="s">
        <v>4898</v>
      </c>
      <c r="B49" s="21" t="s">
        <v>21043</v>
      </c>
      <c r="C49" s="19" t="s">
        <v>21042</v>
      </c>
      <c r="D49" s="19" t="str">
        <f t="array" aca="1" ref="D49" ca="1">CONCATENATE(A49,"-",MID(CELL("filename",A48),FIND("]",CELL("filename",A48))+1,255))</f>
        <v>让我们一起微笑吧-飞儿乐队</v>
      </c>
      <c r="E49" s="19" t="s">
        <v>2218</v>
      </c>
      <c r="F49" s="10">
        <v>3.4027777777777775E-2</v>
      </c>
      <c r="G49" s="10">
        <v>4.3055555555555555E-2</v>
      </c>
      <c r="I49" s="19">
        <v>1</v>
      </c>
      <c r="J49" s="19">
        <v>1.1000000000000001</v>
      </c>
    </row>
    <row r="50" spans="1:10" x14ac:dyDescent="0.25">
      <c r="A50" s="27" t="s">
        <v>4892</v>
      </c>
      <c r="B50" s="21" t="s">
        <v>23382</v>
      </c>
      <c r="C50" s="19" t="s">
        <v>21044</v>
      </c>
      <c r="D50" s="19" t="str">
        <f t="array" aca="1" ref="D50" ca="1">CONCATENATE(A50,"-",MID(CELL("filename",A49),FIND("]",CELL("filename",A49))+1,255))</f>
        <v>后乐园-飞儿乐队</v>
      </c>
      <c r="E50" s="19" t="s">
        <v>2218</v>
      </c>
      <c r="F50" s="10">
        <v>6.25E-2</v>
      </c>
      <c r="G50" s="10">
        <v>7.9861111111111105E-2</v>
      </c>
      <c r="I50" s="19">
        <v>1</v>
      </c>
    </row>
    <row r="51" spans="1:10" x14ac:dyDescent="0.25">
      <c r="A51" s="19" t="s">
        <v>4891</v>
      </c>
      <c r="B51" s="21" t="s">
        <v>21048</v>
      </c>
      <c r="C51" s="19" t="s">
        <v>21047</v>
      </c>
      <c r="D51" s="19" t="str">
        <f t="array" aca="1" ref="D51" ca="1">CONCATENATE(A51,"-",MID(CELL("filename",A50),FIND("]",CELL("filename",A50))+1,255))</f>
        <v>红潮-飞儿乐队</v>
      </c>
      <c r="E51" s="19" t="s">
        <v>2218</v>
      </c>
      <c r="F51" s="10">
        <v>4.583333333333333E-2</v>
      </c>
      <c r="G51" s="10">
        <v>5.5555555555555552E-2</v>
      </c>
      <c r="I51" s="19">
        <v>1</v>
      </c>
    </row>
    <row r="52" spans="1:10" x14ac:dyDescent="0.25">
      <c r="A52" s="19" t="s">
        <v>4889</v>
      </c>
      <c r="B52" s="21" t="s">
        <v>21050</v>
      </c>
      <c r="C52" s="15" t="s">
        <v>21049</v>
      </c>
      <c r="D52" s="19" t="str">
        <f t="array" aca="1" ref="D52" ca="1">CONCATENATE(A52,"-",MID(CELL("filename",A51),FIND("]",CELL("filename",A51))+1,255))</f>
        <v>第十行星-飞儿乐队</v>
      </c>
      <c r="E52" s="19" t="s">
        <v>2218</v>
      </c>
      <c r="F52" s="10">
        <v>1.5277777777777777E-2</v>
      </c>
      <c r="G52" s="10">
        <v>2.9861111111111113E-2</v>
      </c>
      <c r="I52" s="19">
        <v>1</v>
      </c>
    </row>
    <row r="53" spans="1:10" x14ac:dyDescent="0.25">
      <c r="A53" s="19" t="s">
        <v>4900</v>
      </c>
      <c r="B53" s="21" t="s">
        <v>21052</v>
      </c>
      <c r="C53" s="19" t="s">
        <v>21051</v>
      </c>
      <c r="D53" s="19" t="str">
        <f t="array" aca="1" ref="D53" ca="1">CONCATENATE(A53,"-",MID(CELL("filename",A52),FIND("]",CELL("filename",A52))+1,255))</f>
        <v>唐吉诃德-飞儿乐队</v>
      </c>
      <c r="E53" s="19" t="s">
        <v>2218</v>
      </c>
      <c r="F53" s="10">
        <v>2.1527777777777778E-2</v>
      </c>
      <c r="G53" s="10">
        <v>3.0555555555555555E-2</v>
      </c>
      <c r="I53" s="19">
        <v>1</v>
      </c>
    </row>
    <row r="54" spans="1:10" x14ac:dyDescent="0.25">
      <c r="A54" s="19" t="s">
        <v>20672</v>
      </c>
      <c r="B54" s="21" t="s">
        <v>21054</v>
      </c>
      <c r="C54" s="19" t="s">
        <v>21053</v>
      </c>
      <c r="D54" s="19" t="str">
        <f t="array" aca="1" ref="D54" ca="1">CONCATENATE(A54,"-",MID(CELL("filename",A53),FIND("]",CELL("filename",A53))+1,255))</f>
        <v>死心的理由-飞儿乐队</v>
      </c>
      <c r="E54" s="19" t="s">
        <v>2218</v>
      </c>
      <c r="F54" s="10">
        <v>1.4583333333333334E-2</v>
      </c>
      <c r="G54" s="10">
        <v>2.7083333333333334E-2</v>
      </c>
      <c r="I54" s="19">
        <v>1</v>
      </c>
      <c r="J54" s="19">
        <v>1.2</v>
      </c>
    </row>
    <row r="55" spans="1:10" x14ac:dyDescent="0.25">
      <c r="A55" s="19" t="s">
        <v>20673</v>
      </c>
      <c r="B55" s="21" t="s">
        <v>21056</v>
      </c>
      <c r="C55" s="19" t="s">
        <v>21055</v>
      </c>
      <c r="D55" s="19" t="str">
        <f t="array" aca="1" ref="D55" ca="1">CONCATENATE(A55,"-",MID(CELL("filename",A54),FIND("]",CELL("filename",A54))+1,255))</f>
        <v>应许之地-飞儿乐队</v>
      </c>
      <c r="E55" s="19" t="s">
        <v>2218</v>
      </c>
      <c r="F55" s="10">
        <v>6.805555555555555E-2</v>
      </c>
      <c r="G55" s="10">
        <v>8.1944444444444445E-2</v>
      </c>
      <c r="I55" s="19">
        <v>1</v>
      </c>
      <c r="J55" s="19">
        <v>1.2</v>
      </c>
    </row>
    <row r="56" spans="1:10" x14ac:dyDescent="0.25">
      <c r="A56" s="19" t="s">
        <v>4893</v>
      </c>
      <c r="B56" s="21" t="s">
        <v>21058</v>
      </c>
      <c r="C56" s="19" t="s">
        <v>21057</v>
      </c>
      <c r="D56" s="19" t="str">
        <f t="array" aca="1" ref="D56" ca="1">CONCATENATE(A56,"-",MID(CELL("filename",A55),FIND("]",CELL("filename",A55))+1,255))</f>
        <v>将逝之爱-飞儿乐队</v>
      </c>
      <c r="E56" s="19" t="s">
        <v>2218</v>
      </c>
      <c r="F56" s="10">
        <v>4.6527777777777779E-2</v>
      </c>
      <c r="G56" s="10">
        <v>5.6250000000000001E-2</v>
      </c>
      <c r="I56" s="19">
        <v>1</v>
      </c>
    </row>
    <row r="57" spans="1:10" x14ac:dyDescent="0.25">
      <c r="A57" s="19" t="s">
        <v>4902</v>
      </c>
      <c r="B57" s="21" t="s">
        <v>21060</v>
      </c>
      <c r="C57" s="19" t="s">
        <v>21059</v>
      </c>
      <c r="D57" s="19" t="str">
        <f t="array" aca="1" ref="D57" ca="1">CONCATENATE(A57,"-",MID(CELL("filename",A56),FIND("]",CELL("filename",A56))+1,255))</f>
        <v>为你加油-飞儿乐队</v>
      </c>
      <c r="E57" s="19" t="s">
        <v>2218</v>
      </c>
      <c r="F57" s="10">
        <v>5.0694444444444445E-2</v>
      </c>
      <c r="G57" s="10">
        <v>5.9027777777777776E-2</v>
      </c>
      <c r="I57" s="19">
        <v>1</v>
      </c>
    </row>
    <row r="58" spans="1:10" x14ac:dyDescent="0.25">
      <c r="A58" s="19" t="s">
        <v>20674</v>
      </c>
      <c r="B58" s="21" t="s">
        <v>21062</v>
      </c>
      <c r="C58" s="19" t="s">
        <v>21061</v>
      </c>
      <c r="D58" s="19" t="str">
        <f t="array" aca="1" ref="D58" ca="1">CONCATENATE(A58,"-",MID(CELL("filename",A57),FIND("]",CELL("filename",A57))+1,255))</f>
        <v>需要你的爱-飞儿乐队</v>
      </c>
      <c r="E58" s="19" t="s">
        <v>2218</v>
      </c>
      <c r="F58" s="10">
        <v>6.3888888888888884E-2</v>
      </c>
      <c r="G58" s="10">
        <v>7.4305555555555555E-2</v>
      </c>
      <c r="I58" s="19">
        <v>1</v>
      </c>
    </row>
    <row r="59" spans="1:10" x14ac:dyDescent="0.25">
      <c r="A59" s="19" t="s">
        <v>4907</v>
      </c>
      <c r="B59" s="21" t="s">
        <v>21064</v>
      </c>
      <c r="C59" s="19" t="s">
        <v>21063</v>
      </c>
      <c r="D59" s="19" t="str">
        <f t="array" aca="1" ref="D59" ca="1">CONCATENATE(A59,"-",MID(CELL("filename",A58),FIND("]",CELL("filename",A58))+1,255))</f>
        <v>钻石之心-飞儿乐队</v>
      </c>
      <c r="E59" s="19" t="s">
        <v>2218</v>
      </c>
      <c r="F59" s="10">
        <v>4.791666666666667E-2</v>
      </c>
      <c r="G59" s="10">
        <v>5.6250000000000001E-2</v>
      </c>
      <c r="I59" s="19">
        <v>1</v>
      </c>
    </row>
    <row r="60" spans="1:10" x14ac:dyDescent="0.25">
      <c r="A60" s="19" t="s">
        <v>20675</v>
      </c>
      <c r="B60" s="21" t="s">
        <v>20742</v>
      </c>
      <c r="C60" s="19" t="s">
        <v>21065</v>
      </c>
      <c r="D60" s="19" t="str">
        <f t="array" aca="1" ref="D60" ca="1">CONCATENATE(A60,"-",MID(CELL("filename",A59),FIND("]",CELL("filename",A59))+1,255))</f>
        <v>荼靡时代-飞儿乐队</v>
      </c>
      <c r="E60" s="19" t="s">
        <v>2218</v>
      </c>
      <c r="F60" s="10">
        <v>3.4722222222222224E-2</v>
      </c>
      <c r="G60" s="10">
        <v>4.3749999999999997E-2</v>
      </c>
      <c r="I60" s="19">
        <v>1</v>
      </c>
    </row>
    <row r="61" spans="1:10" x14ac:dyDescent="0.25">
      <c r="C61" s="15"/>
      <c r="D61" s="19" t="str">
        <f t="array" aca="1" ref="D61" ca="1">CONCATENATE(A61,"-",MID(CELL("filename",A60),FIND("]",CELL("filename",A60))+1,255))</f>
        <v>-飞儿乐队</v>
      </c>
      <c r="E61" s="19" t="s">
        <v>2218</v>
      </c>
      <c r="F61" s="10"/>
      <c r="G61" s="10"/>
    </row>
    <row r="62" spans="1:10" x14ac:dyDescent="0.25">
      <c r="D62" s="19" t="str">
        <f t="array" aca="1" ref="D62" ca="1">CONCATENATE(A62,"-",MID(CELL("filename",A61),FIND("]",CELL("filename",A61))+1,255))</f>
        <v>-飞儿乐队</v>
      </c>
      <c r="E62" s="19" t="s">
        <v>2218</v>
      </c>
    </row>
    <row r="63" spans="1:10" x14ac:dyDescent="0.25">
      <c r="A63" s="25" t="s">
        <v>20669</v>
      </c>
      <c r="B63" s="21" t="s">
        <v>21030</v>
      </c>
      <c r="C63" s="15" t="s">
        <v>21023</v>
      </c>
      <c r="D63" s="19" t="str">
        <f t="array" aca="1" ref="D63" ca="1">CONCATENATE(A63,"-",MID(CELL("filename",A62),FIND("]",CELL("filename",A62))+1,255))</f>
        <v>向日葵盛开的夏天-飞儿乐队</v>
      </c>
      <c r="E63" s="19" t="s">
        <v>2218</v>
      </c>
      <c r="F63" s="10">
        <v>5.2083333333333336E-2</v>
      </c>
      <c r="G63" s="10">
        <v>6.9444444444444448E-2</v>
      </c>
      <c r="I63" s="19">
        <v>1</v>
      </c>
    </row>
    <row r="64" spans="1:10" x14ac:dyDescent="0.25">
      <c r="A64" s="25" t="s">
        <v>4862</v>
      </c>
      <c r="B64" s="21" t="s">
        <v>21066</v>
      </c>
      <c r="C64" s="15" t="s">
        <v>4863</v>
      </c>
      <c r="D64" s="19" t="str">
        <f t="array" aca="1" ref="D64" ca="1">CONCATENATE(A64,"-",MID(CELL("filename",A63),FIND("]",CELL("filename",A63))+1,255))</f>
        <v>Revolution-飞儿乐队</v>
      </c>
      <c r="E64" s="19" t="s">
        <v>2218</v>
      </c>
      <c r="F64" s="10">
        <v>3.6111111111111108E-2</v>
      </c>
      <c r="G64" s="10">
        <v>4.4444444444444446E-2</v>
      </c>
      <c r="I64">
        <v>1</v>
      </c>
    </row>
    <row r="65" spans="1:9" x14ac:dyDescent="0.25">
      <c r="A65" t="s">
        <v>4876</v>
      </c>
      <c r="B65" s="21" t="s">
        <v>4877</v>
      </c>
      <c r="C65" s="15" t="s">
        <v>4878</v>
      </c>
      <c r="D65" s="19" t="str">
        <f t="array" aca="1" ref="D65" ca="1">CONCATENATE(A65,"-",MID(CELL("filename",A64),FIND("]",CELL("filename",A64))+1,255))</f>
        <v>亚特兰提斯-飞儿乐队</v>
      </c>
      <c r="E65" s="19" t="s">
        <v>2218</v>
      </c>
      <c r="F65" s="10">
        <v>5.2777777777777778E-2</v>
      </c>
      <c r="G65" s="10">
        <v>6.3194444444444442E-2</v>
      </c>
      <c r="I65">
        <v>1</v>
      </c>
    </row>
    <row r="66" spans="1:9" x14ac:dyDescent="0.25">
      <c r="A66" s="25" t="s">
        <v>4882</v>
      </c>
      <c r="B66" s="21" t="s">
        <v>23388</v>
      </c>
      <c r="C66" s="15" t="s">
        <v>4883</v>
      </c>
      <c r="D66" s="19" t="str">
        <f t="array" aca="1" ref="D66" ca="1">CONCATENATE(A66,"-",MID(CELL("filename",A65),FIND("]",CELL("filename",A65))+1,255))</f>
        <v>塔罗牌-飞儿乐队</v>
      </c>
      <c r="E66" s="19" t="s">
        <v>2218</v>
      </c>
      <c r="F66" s="10">
        <v>3.7499999999999999E-2</v>
      </c>
      <c r="G66" s="10">
        <v>4.5138888888888888E-2</v>
      </c>
      <c r="I66">
        <v>1</v>
      </c>
    </row>
    <row r="67" spans="1:9" x14ac:dyDescent="0.25">
      <c r="A67" s="25" t="s">
        <v>4884</v>
      </c>
      <c r="B67" s="21" t="s">
        <v>20688</v>
      </c>
      <c r="C67" s="15" t="s">
        <v>4885</v>
      </c>
      <c r="D67" s="19" t="str">
        <f t="array" aca="1" ref="D67" ca="1">CONCATENATE(A67,"-",MID(CELL("filename",A66),FIND("]",CELL("filename",A66))+1,255))</f>
        <v>You Make Me Want To Fall In Love-飞儿乐队</v>
      </c>
      <c r="E67" s="19" t="s">
        <v>2218</v>
      </c>
      <c r="F67" s="10">
        <v>5.2083333333333343E-2</v>
      </c>
      <c r="G67" s="10">
        <v>6.458333333333334E-2</v>
      </c>
      <c r="I67">
        <v>1</v>
      </c>
    </row>
    <row r="68" spans="1:9" x14ac:dyDescent="0.25">
      <c r="D68" s="19" t="str">
        <f t="array" aca="1" ref="D68" ca="1">CONCATENATE(A68,"-",MID(CELL("filename",A67),FIND("]",CELL("filename",A67))+1,255))</f>
        <v>-飞儿乐队</v>
      </c>
      <c r="E68" s="19" t="s">
        <v>2218</v>
      </c>
    </row>
    <row r="69" spans="1:9" x14ac:dyDescent="0.25">
      <c r="D69" s="19" t="str">
        <f t="array" aca="1" ref="D69" ca="1">CONCATENATE(A69,"-",MID(CELL("filename",A68),FIND("]",CELL("filename",A68))+1,255))</f>
        <v>-飞儿乐队</v>
      </c>
      <c r="E69" s="19" t="s">
        <v>2218</v>
      </c>
    </row>
    <row r="70" spans="1:9" x14ac:dyDescent="0.25">
      <c r="D70" s="19" t="str">
        <f t="array" aca="1" ref="D70" ca="1">CONCATENATE(A70,"-",MID(CELL("filename",A69),FIND("]",CELL("filename",A69))+1,255))</f>
        <v>-飞儿乐队</v>
      </c>
      <c r="E70" s="19" t="s">
        <v>2218</v>
      </c>
    </row>
    <row r="71" spans="1:9" x14ac:dyDescent="0.25">
      <c r="D71" s="19" t="str">
        <f t="array" aca="1" ref="D71" ca="1">CONCATENATE(A71,"-",MID(CELL("filename",A70),FIND("]",CELL("filename",A70))+1,255))</f>
        <v>-飞儿乐队</v>
      </c>
      <c r="E71" s="19" t="s">
        <v>2218</v>
      </c>
    </row>
    <row r="72" spans="1:9" x14ac:dyDescent="0.25">
      <c r="D72" s="19" t="str">
        <f t="array" aca="1" ref="D72" ca="1">CONCATENATE(A72,"-",MID(CELL("filename",A71),FIND("]",CELL("filename",A71))+1,255))</f>
        <v>-飞儿乐队</v>
      </c>
      <c r="E72" s="19" t="s">
        <v>2218</v>
      </c>
    </row>
    <row r="73" spans="1:9" x14ac:dyDescent="0.25">
      <c r="A73" s="3" t="s">
        <v>4908</v>
      </c>
      <c r="B73" s="21" t="s">
        <v>4909</v>
      </c>
      <c r="C73" s="15" t="s">
        <v>4910</v>
      </c>
      <c r="D73" s="19" t="str">
        <f t="array" aca="1" ref="D73" ca="1">CONCATENATE(A73,"-",MID(CELL("filename",A72),FIND("]",CELL("filename",A72))+1,255))</f>
        <v>七号公路-飞儿乐队</v>
      </c>
      <c r="E73" s="19" t="s">
        <v>2218</v>
      </c>
      <c r="F73" s="10">
        <v>4.5138888888888888E-2</v>
      </c>
      <c r="G73" s="10">
        <v>6.5277777777777782E-2</v>
      </c>
      <c r="I73">
        <v>1</v>
      </c>
    </row>
    <row r="74" spans="1:9" x14ac:dyDescent="0.25">
      <c r="D74" s="19" t="str">
        <f t="array" aca="1" ref="D74" ca="1">CONCATENATE(A74,"-",MID(CELL("filename",A73),FIND("]",CELL("filename",A73))+1,255))</f>
        <v>-飞儿乐队</v>
      </c>
      <c r="E74" s="19" t="s">
        <v>2218</v>
      </c>
      <c r="I74">
        <v>0</v>
      </c>
    </row>
    <row r="75" spans="1:9" x14ac:dyDescent="0.25">
      <c r="D75" s="19" t="str">
        <f t="array" aca="1" ref="D75" ca="1">CONCATENATE(A75,"-",MID(CELL("filename",A74),FIND("]",CELL("filename",A74))+1,255))</f>
        <v>-飞儿乐队</v>
      </c>
      <c r="E75" s="19" t="s">
        <v>2218</v>
      </c>
      <c r="I75">
        <v>0</v>
      </c>
    </row>
    <row r="76" spans="1:9" x14ac:dyDescent="0.25">
      <c r="D76" s="19" t="str">
        <f t="array" aca="1" ref="D76" ca="1">CONCATENATE(A76,"-",MID(CELL("filename",A75),FIND("]",CELL("filename",A75))+1,255))</f>
        <v>-飞儿乐队</v>
      </c>
      <c r="E76" s="19" t="s">
        <v>2218</v>
      </c>
      <c r="I76">
        <v>0</v>
      </c>
    </row>
    <row r="77" spans="1:9" x14ac:dyDescent="0.25">
      <c r="I77"/>
    </row>
  </sheetData>
  <hyperlinks>
    <hyperlink ref="C8" r:id="rId1" xr:uid="{00000000-0004-0000-1C00-000000000000}"/>
    <hyperlink ref="C9" r:id="rId2" xr:uid="{00000000-0004-0000-1C00-000001000000}"/>
    <hyperlink ref="C10" r:id="rId3" xr:uid="{00000000-0004-0000-1C00-000002000000}"/>
    <hyperlink ref="C11" r:id="rId4" xr:uid="{00000000-0004-0000-1C00-000003000000}"/>
    <hyperlink ref="C12" r:id="rId5" xr:uid="{00000000-0004-0000-1C00-000004000000}"/>
    <hyperlink ref="C13" r:id="rId6" xr:uid="{00000000-0004-0000-1C00-000005000000}"/>
    <hyperlink ref="C14" r:id="rId7" xr:uid="{00000000-0004-0000-1C00-000006000000}"/>
    <hyperlink ref="C64" r:id="rId8" xr:uid="{00000000-0004-0000-1C00-000007000000}"/>
    <hyperlink ref="C15" r:id="rId9" xr:uid="{00000000-0004-0000-1C00-000008000000}"/>
    <hyperlink ref="C16" r:id="rId10" xr:uid="{00000000-0004-0000-1C00-000009000000}"/>
    <hyperlink ref="C17" r:id="rId11" xr:uid="{00000000-0004-0000-1C00-00000A000000}"/>
    <hyperlink ref="C18" r:id="rId12" xr:uid="{00000000-0004-0000-1C00-00000B000000}"/>
    <hyperlink ref="C19" r:id="rId13" xr:uid="{00000000-0004-0000-1C00-00000C000000}"/>
    <hyperlink ref="C22" r:id="rId14" xr:uid="{00000000-0004-0000-1C00-00000D000000}"/>
    <hyperlink ref="C65" r:id="rId15" xr:uid="{00000000-0004-0000-1C00-00000E000000}"/>
    <hyperlink ref="C26" r:id="rId16" xr:uid="{00000000-0004-0000-1C00-00000F000000}"/>
    <hyperlink ref="C66" r:id="rId17" xr:uid="{00000000-0004-0000-1C00-000010000000}"/>
    <hyperlink ref="C67" r:id="rId18" xr:uid="{00000000-0004-0000-1C00-000011000000}"/>
    <hyperlink ref="C73" r:id="rId19" xr:uid="{00000000-0004-0000-1C00-000012000000}"/>
    <hyperlink ref="C21" r:id="rId20" xr:uid="{00000000-0004-0000-1C00-000013000000}"/>
    <hyperlink ref="C33" r:id="rId21" xr:uid="{A5092B74-4E6D-46DC-8447-1F9E996F0D29}"/>
    <hyperlink ref="C24" r:id="rId22" xr:uid="{A5C162DC-0474-481E-9F04-42F9D0AF8F8D}"/>
    <hyperlink ref="C37" r:id="rId23" xr:uid="{601D6FD0-4A1E-4414-9A3A-7F38D1B9D3E0}"/>
    <hyperlink ref="C42" r:id="rId24" xr:uid="{F1CD3C28-CC88-4AE1-B6DF-1DFE372DB4F1}"/>
    <hyperlink ref="C45" r:id="rId25" xr:uid="{C8F8C719-DDA8-4C07-B0AC-43DAD50C16ED}"/>
    <hyperlink ref="C46" r:id="rId26" xr:uid="{05A6957C-D295-449B-ADEF-AA1A02B00A3D}"/>
    <hyperlink ref="C52" r:id="rId27" xr:uid="{B3CB826E-D2D5-416B-8BBC-175F90D467A6}"/>
    <hyperlink ref="C63" r:id="rId28" xr:uid="{2C7508D6-7742-4D3B-9341-F5A5F6F29D0A}"/>
    <hyperlink ref="C43" r:id="rId29" xr:uid="{53BF89E7-DCAA-4B74-8119-1E58EFBD1F1F}"/>
  </hyperlinks>
  <pageMargins left="0.7" right="0.7" top="0.75" bottom="0.75" header="0.3" footer="0.3"/>
  <pageSetup orientation="portrait" r:id="rId3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70"/>
  <sheetViews>
    <sheetView workbookViewId="0">
      <selection activeCell="D5" sqref="D5:D1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4914</v>
      </c>
      <c r="B2" t="s">
        <v>4915</v>
      </c>
      <c r="C2" s="15" t="s">
        <v>4916</v>
      </c>
      <c r="D2" t="str">
        <f t="array" aca="1" ref="D2" ca="1">CONCATENATE(A2,"-",MID(CELL("filename",A1),FIND("]",CELL("filename",A1))+1,255))</f>
        <v>超喜欢你-飞轮海</v>
      </c>
      <c r="E2" t="s">
        <v>2218</v>
      </c>
      <c r="F2" s="10">
        <v>2.569444444444444E-2</v>
      </c>
      <c r="G2" s="10">
        <v>4.3749999999999997E-2</v>
      </c>
      <c r="I2">
        <v>1</v>
      </c>
    </row>
    <row r="3" spans="1:10" x14ac:dyDescent="0.25">
      <c r="A3" t="s">
        <v>4917</v>
      </c>
      <c r="B3" t="s">
        <v>4918</v>
      </c>
      <c r="C3" s="15"/>
      <c r="D3" t="str">
        <f t="array" aca="1" ref="D3" ca="1">CONCATENATE(A3,"-",MID(CELL("filename",A2),FIND("]",CELL("filename",A2))+1,255))</f>
        <v>只对你有感觉-飞轮海</v>
      </c>
      <c r="E3" t="s">
        <v>2218</v>
      </c>
      <c r="F3" s="10"/>
      <c r="G3" s="10"/>
    </row>
    <row r="4" spans="1:10" x14ac:dyDescent="0.25">
      <c r="A4" t="s">
        <v>4919</v>
      </c>
      <c r="B4" t="s">
        <v>4920</v>
      </c>
      <c r="C4" s="15" t="s">
        <v>4921</v>
      </c>
      <c r="D4" t="str">
        <f t="array" aca="1" ref="D4" ca="1">CONCATENATE(A4,"-",MID(CELL("filename",A3),FIND("]",CELL("filename",A3))+1,255))</f>
        <v>寂寞暴走-飞轮海</v>
      </c>
      <c r="E4" t="s">
        <v>2218</v>
      </c>
      <c r="F4" s="10">
        <v>4.6527777777777779E-2</v>
      </c>
      <c r="G4" s="10">
        <v>8.3333333333333329E-2</v>
      </c>
      <c r="I4">
        <v>1</v>
      </c>
    </row>
    <row r="5" spans="1:10" x14ac:dyDescent="0.25">
      <c r="A5" t="s">
        <v>4922</v>
      </c>
      <c r="B5" t="s">
        <v>4923</v>
      </c>
      <c r="C5" s="15" t="s">
        <v>4924</v>
      </c>
      <c r="D5" t="str">
        <f t="array" aca="1" ref="D5" ca="1">CONCATENATE(A5,"-",MID(CELL("filename",A4),FIND("]",CELL("filename",A4))+1,255))</f>
        <v>新窝-飞轮海</v>
      </c>
      <c r="E5" t="s">
        <v>2218</v>
      </c>
      <c r="F5" s="10">
        <v>4.5138888888888888E-2</v>
      </c>
      <c r="G5" s="10">
        <v>6.6666666666666666E-2</v>
      </c>
      <c r="I5">
        <v>1</v>
      </c>
    </row>
    <row r="6" spans="1:10" x14ac:dyDescent="0.25">
      <c r="A6" t="s">
        <v>4928</v>
      </c>
      <c r="B6" t="s">
        <v>4929</v>
      </c>
      <c r="C6" s="15" t="s">
        <v>4930</v>
      </c>
      <c r="D6" s="19" t="str">
        <f t="array" aca="1" ref="D6" ca="1">CONCATENATE(A6,"-",MID(CELL("filename",A5),FIND("]",CELL("filename",A5))+1,255))</f>
        <v>夏雪-飞轮海</v>
      </c>
      <c r="E6" t="s">
        <v>2218</v>
      </c>
      <c r="F6" s="10">
        <v>5.2083333333333343E-2</v>
      </c>
      <c r="G6" s="10">
        <v>7.4999999999999997E-2</v>
      </c>
      <c r="I6">
        <v>1</v>
      </c>
    </row>
    <row r="7" spans="1:10" x14ac:dyDescent="0.25">
      <c r="A7" t="s">
        <v>4931</v>
      </c>
      <c r="B7" t="s">
        <v>4932</v>
      </c>
      <c r="C7" s="15" t="s">
        <v>4933</v>
      </c>
      <c r="D7" s="19" t="str">
        <f t="array" aca="1" ref="D7" ca="1">CONCATENATE(A7,"-",MID(CELL("filename",A6),FIND("]",CELL("filename",A6))+1,255))</f>
        <v>孤单摩天轮-飞轮海</v>
      </c>
      <c r="E7" t="s">
        <v>2218</v>
      </c>
      <c r="F7" s="10">
        <v>4.6527777777777779E-2</v>
      </c>
      <c r="G7" s="10">
        <v>8.1944444444444445E-2</v>
      </c>
      <c r="I7">
        <v>1</v>
      </c>
    </row>
    <row r="8" spans="1:10" x14ac:dyDescent="0.25">
      <c r="A8" t="s">
        <v>4934</v>
      </c>
      <c r="B8" t="s">
        <v>4935</v>
      </c>
      <c r="C8" s="15" t="s">
        <v>4936</v>
      </c>
      <c r="D8" s="19" t="str">
        <f t="array" aca="1" ref="D8" ca="1">CONCATENATE(A8,"-",MID(CELL("filename",A7),FIND("]",CELL("filename",A7))+1,255))</f>
        <v>我有我的Young-飞轮海</v>
      </c>
      <c r="E8" t="s">
        <v>2218</v>
      </c>
      <c r="F8" s="10">
        <v>3.4027777777777768E-2</v>
      </c>
      <c r="G8" s="10">
        <v>4.8611111111111112E-2</v>
      </c>
      <c r="I8">
        <v>1</v>
      </c>
    </row>
    <row r="9" spans="1:10" x14ac:dyDescent="0.25">
      <c r="A9" t="s">
        <v>3052</v>
      </c>
      <c r="B9" t="s">
        <v>4937</v>
      </c>
      <c r="C9" s="15" t="s">
        <v>4938</v>
      </c>
      <c r="D9" s="19" t="str">
        <f t="array" aca="1" ref="D9" ca="1">CONCATENATE(A9,"-",MID(CELL("filename",A8),FIND("]",CELL("filename",A8))+1,255))</f>
        <v>酸甜-飞轮海</v>
      </c>
      <c r="E9" t="s">
        <v>2218</v>
      </c>
      <c r="F9" s="10">
        <v>3.2638888888888891E-2</v>
      </c>
      <c r="G9" s="10">
        <v>5.347222222222222E-2</v>
      </c>
      <c r="I9">
        <v>1</v>
      </c>
    </row>
    <row r="10" spans="1:10" x14ac:dyDescent="0.25">
      <c r="A10" t="s">
        <v>4939</v>
      </c>
      <c r="B10" t="s">
        <v>4940</v>
      </c>
      <c r="C10" s="15" t="s">
        <v>4941</v>
      </c>
      <c r="D10" s="19" t="str">
        <f t="array" aca="1" ref="D10" ca="1">CONCATENATE(A10,"-",MID(CELL("filename",A9),FIND("]",CELL("filename",A9))+1,255))</f>
        <v>出口-飞轮海</v>
      </c>
      <c r="E10" t="s">
        <v>2218</v>
      </c>
      <c r="F10" s="10">
        <v>7.5694444444444439E-2</v>
      </c>
      <c r="G10" s="10">
        <v>0.1111111111111111</v>
      </c>
      <c r="I10">
        <v>1</v>
      </c>
    </row>
    <row r="11" spans="1:10" x14ac:dyDescent="0.25">
      <c r="A11" t="s">
        <v>4942</v>
      </c>
      <c r="B11" t="s">
        <v>4943</v>
      </c>
      <c r="C11" s="15" t="s">
        <v>4944</v>
      </c>
      <c r="D11" s="19" t="str">
        <f t="array" aca="1" ref="D11" ca="1">CONCATENATE(A11,"-",MID(CELL("filename",A10),FIND("]",CELL("filename",A10))+1,255))</f>
        <v>心疼你的心疼-飞轮海</v>
      </c>
      <c r="E11" t="s">
        <v>2218</v>
      </c>
      <c r="F11" s="10">
        <v>4.583333333333333E-2</v>
      </c>
      <c r="G11" s="10">
        <v>6.5972222222222224E-2</v>
      </c>
      <c r="I11">
        <v>1</v>
      </c>
    </row>
    <row r="12" spans="1:10" x14ac:dyDescent="0.25">
      <c r="A12" t="s">
        <v>4945</v>
      </c>
      <c r="B12" t="s">
        <v>4946</v>
      </c>
      <c r="C12" s="15" t="s">
        <v>4947</v>
      </c>
      <c r="D12" s="19" t="str">
        <f t="array" aca="1" ref="D12" ca="1">CONCATENATE(A12,"-",MID(CELL("filename",A11),FIND("]",CELL("filename",A11))+1,255))</f>
        <v>不会爱-飞轮海</v>
      </c>
      <c r="E12" t="s">
        <v>2218</v>
      </c>
      <c r="F12" s="10">
        <v>4.5138888888888888E-2</v>
      </c>
      <c r="G12" s="10">
        <v>6.3194444444444442E-2</v>
      </c>
      <c r="I12">
        <v>1</v>
      </c>
    </row>
    <row r="13" spans="1:10" x14ac:dyDescent="0.25">
      <c r="A13" t="s">
        <v>4948</v>
      </c>
      <c r="B13" t="s">
        <v>4949</v>
      </c>
      <c r="C13" s="15" t="s">
        <v>4950</v>
      </c>
      <c r="D13" s="19" t="str">
        <f t="array" aca="1" ref="D13" ca="1">CONCATENATE(A13,"-",MID(CELL("filename",A12),FIND("]",CELL("filename",A12))+1,255))</f>
        <v>留下来-飞轮海</v>
      </c>
      <c r="E13" t="s">
        <v>2218</v>
      </c>
      <c r="F13" s="10">
        <v>5.0694444444444438E-2</v>
      </c>
      <c r="G13" s="10">
        <v>6.805555555555555E-2</v>
      </c>
      <c r="I13">
        <v>1</v>
      </c>
    </row>
    <row r="14" spans="1:10" x14ac:dyDescent="0.25">
      <c r="A14" t="s">
        <v>4951</v>
      </c>
      <c r="B14" t="s">
        <v>4952</v>
      </c>
      <c r="C14" s="15" t="s">
        <v>4953</v>
      </c>
      <c r="D14" t="str">
        <f t="array" aca="1" ref="D14" ca="1">CONCATENATE(A14,"-",MID(CELL("filename",A13),FIND("]",CELL("filename",A13))+1,255))</f>
        <v>恒星-飞轮海</v>
      </c>
      <c r="E14" t="s">
        <v>2218</v>
      </c>
      <c r="F14" s="10">
        <v>0.10972222222222219</v>
      </c>
      <c r="G14" s="10">
        <v>0.14374999999999999</v>
      </c>
      <c r="I14">
        <v>1</v>
      </c>
    </row>
    <row r="15" spans="1:10" x14ac:dyDescent="0.25">
      <c r="A15" t="s">
        <v>4954</v>
      </c>
      <c r="B15" t="s">
        <v>4955</v>
      </c>
      <c r="C15" s="15" t="s">
        <v>4956</v>
      </c>
      <c r="D15" t="str">
        <f t="array" aca="1" ref="D15" ca="1">CONCATENATE(A15,"-",MID(CELL("filename",A14),FIND("]",CELL("filename",A14))+1,255))</f>
        <v>爱的王道-飞轮海</v>
      </c>
      <c r="E15" t="s">
        <v>2218</v>
      </c>
      <c r="F15" s="10">
        <v>2.5000000000000001E-2</v>
      </c>
      <c r="G15" s="10">
        <v>4.1666666666666657E-2</v>
      </c>
      <c r="I15">
        <v>1</v>
      </c>
    </row>
    <row r="16" spans="1:10" x14ac:dyDescent="0.25">
      <c r="A16" t="s">
        <v>4957</v>
      </c>
      <c r="B16" t="s">
        <v>4958</v>
      </c>
      <c r="C16" s="15" t="s">
        <v>4959</v>
      </c>
      <c r="D16" t="str">
        <f t="array" aca="1" ref="D16" ca="1">CONCATENATE(A16,"-",MID(CELL("filename",A15),FIND("]",CELL("filename",A15))+1,255))</f>
        <v>爱到-飞轮海</v>
      </c>
      <c r="E16" t="s">
        <v>2218</v>
      </c>
      <c r="F16" s="10">
        <v>2.9166666666666671E-2</v>
      </c>
      <c r="G16" s="10">
        <v>4.1666666666666657E-2</v>
      </c>
      <c r="I16">
        <v>1</v>
      </c>
    </row>
    <row r="17" spans="1:10" x14ac:dyDescent="0.25">
      <c r="A17" t="s">
        <v>4960</v>
      </c>
      <c r="B17" t="s">
        <v>4961</v>
      </c>
      <c r="C17" s="15" t="s">
        <v>4962</v>
      </c>
      <c r="D17" t="str">
        <f t="array" aca="1" ref="D17" ca="1">CONCATENATE(A17,"-",MID(CELL("filename",A16),FIND("]",CELL("filename",A16))+1,255))</f>
        <v>继续爱-飞轮海</v>
      </c>
      <c r="E17" t="s">
        <v>2218</v>
      </c>
      <c r="F17" s="10">
        <v>1.7361111111111108E-2</v>
      </c>
      <c r="G17" s="10">
        <v>4.0972222222222222E-2</v>
      </c>
      <c r="I17">
        <v>1</v>
      </c>
      <c r="J17">
        <v>1.1000000000000001</v>
      </c>
    </row>
    <row r="18" spans="1:10" x14ac:dyDescent="0.25">
      <c r="A18" t="s">
        <v>4963</v>
      </c>
      <c r="B18" t="s">
        <v>4964</v>
      </c>
      <c r="C18" s="15" t="s">
        <v>4965</v>
      </c>
      <c r="D18" t="str">
        <f t="array" aca="1" ref="D18" ca="1">CONCATENATE(A18,"-",MID(CELL("filename",A17),FIND("]",CELL("filename",A17))+1,255))</f>
        <v>Mr.Perfect-飞轮海</v>
      </c>
      <c r="E18" t="s">
        <v>2218</v>
      </c>
      <c r="F18" s="10">
        <v>9.7222222222222224E-3</v>
      </c>
      <c r="G18" s="10">
        <v>2.1527777777777781E-2</v>
      </c>
      <c r="I18">
        <v>1</v>
      </c>
    </row>
    <row r="19" spans="1:10" x14ac:dyDescent="0.25">
      <c r="A19" t="s">
        <v>4966</v>
      </c>
      <c r="B19" t="s">
        <v>4967</v>
      </c>
      <c r="C19" s="15" t="s">
        <v>4968</v>
      </c>
      <c r="D19" t="str">
        <f t="array" aca="1" ref="D19" ca="1">CONCATENATE(A19,"-",MID(CELL("filename",A18),FIND("]",CELL("filename",A18))+1,255))</f>
        <v>Always Open-飞轮海</v>
      </c>
      <c r="E19" t="s">
        <v>2218</v>
      </c>
      <c r="F19" s="10">
        <v>1.041666666666667E-2</v>
      </c>
      <c r="G19" s="10">
        <v>2.0833333333333329E-2</v>
      </c>
      <c r="I19">
        <v>1</v>
      </c>
    </row>
    <row r="20" spans="1:10" x14ac:dyDescent="0.25">
      <c r="A20" t="s">
        <v>4969</v>
      </c>
      <c r="B20" t="s">
        <v>4970</v>
      </c>
      <c r="C20" s="15" t="s">
        <v>4971</v>
      </c>
      <c r="D20" t="str">
        <f t="array" aca="1" ref="D20" ca="1">CONCATENATE(A20,"-",MID(CELL("filename",A19),FIND("]",CELL("filename",A19))+1,255))</f>
        <v>新生-飞轮海</v>
      </c>
      <c r="E20" t="s">
        <v>2218</v>
      </c>
      <c r="F20" s="10">
        <v>3.6805555555555557E-2</v>
      </c>
      <c r="G20" s="10">
        <v>5.9027777777777783E-2</v>
      </c>
      <c r="I20">
        <v>1</v>
      </c>
    </row>
    <row r="21" spans="1:10" x14ac:dyDescent="0.25">
      <c r="A21" t="s">
        <v>4972</v>
      </c>
      <c r="B21" t="s">
        <v>4973</v>
      </c>
      <c r="C21" s="15" t="s">
        <v>4974</v>
      </c>
      <c r="D21" t="str">
        <f t="array" aca="1" ref="D21" ca="1">CONCATENATE(A21,"-",MID(CELL("filename",A20),FIND("]",CELL("filename",A20))+1,255))</f>
        <v>动脉-飞轮海</v>
      </c>
      <c r="E21" t="s">
        <v>2218</v>
      </c>
      <c r="F21" s="10">
        <v>4.3749999999999997E-2</v>
      </c>
      <c r="G21" s="10">
        <v>5.6250000000000001E-2</v>
      </c>
      <c r="I21">
        <v>1</v>
      </c>
    </row>
    <row r="22" spans="1:10" x14ac:dyDescent="0.25">
      <c r="A22" t="s">
        <v>4925</v>
      </c>
      <c r="B22" t="s">
        <v>4926</v>
      </c>
      <c r="C22" s="15" t="s">
        <v>4927</v>
      </c>
      <c r="D22" t="str">
        <f t="array" aca="1" ref="D22" ca="1">CONCATENATE(A22,"-",MID(CELL("filename",A5),FIND("]",CELL("filename",A5))+1,255))</f>
        <v>出神入化-飞轮海</v>
      </c>
      <c r="E22" t="s">
        <v>2218</v>
      </c>
      <c r="F22" s="10">
        <v>4.5138888888888888E-2</v>
      </c>
      <c r="G22" s="10">
        <v>6.6666666666666666E-2</v>
      </c>
      <c r="I22">
        <v>1</v>
      </c>
    </row>
    <row r="23" spans="1:10" x14ac:dyDescent="0.25">
      <c r="C23" s="15"/>
      <c r="D23" t="str">
        <f t="array" aca="1" ref="D23" ca="1">CONCATENATE(A23,"-",MID(CELL("filename",A21),FIND("]",CELL("filename",A21))+1,255))</f>
        <v>-飞轮海</v>
      </c>
      <c r="E23" t="s">
        <v>2218</v>
      </c>
      <c r="F23" s="10"/>
      <c r="G23" s="10"/>
      <c r="I23">
        <v>1</v>
      </c>
    </row>
    <row r="24" spans="1:10" x14ac:dyDescent="0.25">
      <c r="A24" t="s">
        <v>816</v>
      </c>
      <c r="B24" t="s">
        <v>816</v>
      </c>
      <c r="C24" s="15"/>
      <c r="D24" t="str">
        <f t="array" aca="1" ref="D24" ca="1">CONCATENATE(A24,"-",MID(CELL("filename",A23),FIND("]",CELL("filename",A23))+1,255))</f>
        <v>慢慢-飞轮海</v>
      </c>
      <c r="E24" t="s">
        <v>2218</v>
      </c>
      <c r="F24" s="10"/>
      <c r="G24" s="10"/>
    </row>
    <row r="25" spans="1:10" x14ac:dyDescent="0.25">
      <c r="C25" s="15"/>
      <c r="D25" t="str">
        <f t="array" aca="1" ref="D25" ca="1">CONCATENATE(A25,"-",MID(CELL("filename",A24),FIND("]",CELL("filename",A24))+1,255))</f>
        <v>-飞轮海</v>
      </c>
      <c r="E25" t="s">
        <v>2218</v>
      </c>
      <c r="F25" s="10"/>
      <c r="G25" s="10"/>
    </row>
    <row r="26" spans="1:10" x14ac:dyDescent="0.25">
      <c r="A26" t="s">
        <v>4975</v>
      </c>
      <c r="B26" t="s">
        <v>4976</v>
      </c>
      <c r="C26" s="15" t="s">
        <v>4977</v>
      </c>
      <c r="D26" t="str">
        <f t="array" aca="1" ref="D26" ca="1">CONCATENATE(A26,"-",MID(CELL("filename",A25),FIND("]",CELL("filename",A25))+1,255))</f>
        <v>越来越爱-飞轮海</v>
      </c>
      <c r="E26" t="s">
        <v>2218</v>
      </c>
      <c r="F26" s="10">
        <v>3.3333333333333333E-2</v>
      </c>
      <c r="G26" s="10">
        <v>0.05</v>
      </c>
      <c r="I26">
        <v>1</v>
      </c>
    </row>
    <row r="27" spans="1:10" x14ac:dyDescent="0.25">
      <c r="A27" s="3" t="s">
        <v>4978</v>
      </c>
      <c r="B27" t="s">
        <v>4979</v>
      </c>
      <c r="C27" s="15" t="s">
        <v>4980</v>
      </c>
      <c r="D27" t="str">
        <f t="array" aca="1" ref="D27" ca="1">CONCATENATE(A27,"-",MID(CELL("filename",A26),FIND("]",CELL("filename",A26))+1,255))</f>
        <v>谢谢你的温柔-飞轮海</v>
      </c>
      <c r="E27" t="s">
        <v>2218</v>
      </c>
      <c r="F27" s="10">
        <v>2.222222222222222E-2</v>
      </c>
      <c r="G27" s="10">
        <v>3.9583333333333331E-2</v>
      </c>
      <c r="H27" s="3"/>
      <c r="I27">
        <v>1</v>
      </c>
    </row>
    <row r="28" spans="1:10" x14ac:dyDescent="0.25">
      <c r="A28" s="3"/>
      <c r="C28" s="15"/>
      <c r="D28" t="str">
        <f t="array" aca="1" ref="D28" ca="1">CONCATENATE(A28,"-",MID(CELL("filename",A27),FIND("]",CELL("filename",A27))+1,255))</f>
        <v>-飞轮海</v>
      </c>
      <c r="E28" t="s">
        <v>2218</v>
      </c>
      <c r="F28" s="10"/>
      <c r="G28" s="10"/>
      <c r="H28" s="3"/>
    </row>
    <row r="29" spans="1:10" x14ac:dyDescent="0.25">
      <c r="A29" t="s">
        <v>2322</v>
      </c>
      <c r="B29" t="s">
        <v>2322</v>
      </c>
      <c r="C29" s="15"/>
      <c r="D29" t="str">
        <f t="array" aca="1" ref="D29" ca="1">CONCATENATE(A29,"-",MID(CELL("filename",A28),FIND("]",CELL("filename",A28))+1,255))</f>
        <v>未过-飞轮海</v>
      </c>
      <c r="E29" t="s">
        <v>2218</v>
      </c>
      <c r="F29" s="10"/>
      <c r="G29" s="10"/>
    </row>
    <row r="30" spans="1:10" x14ac:dyDescent="0.25">
      <c r="C30" s="15"/>
      <c r="D30" t="str">
        <f t="array" aca="1" ref="D30" ca="1">CONCATENATE(A30,"-",MID(CELL("filename",A29),FIND("]",CELL("filename",A29))+1,255))</f>
        <v>-飞轮海</v>
      </c>
      <c r="E30" t="s">
        <v>2218</v>
      </c>
      <c r="F30" s="10"/>
      <c r="G30" s="10"/>
    </row>
    <row r="31" spans="1:10" x14ac:dyDescent="0.25">
      <c r="A31" t="s">
        <v>4981</v>
      </c>
      <c r="B31" t="s">
        <v>4982</v>
      </c>
      <c r="C31" s="15"/>
      <c r="D31" t="str">
        <f t="array" aca="1" ref="D31" ca="1">CONCATENATE(A31,"-",MID(CELL("filename",A38),FIND("]",CELL("filename",A38))+1,255))</f>
        <v>为你存在-飞轮海</v>
      </c>
      <c r="E31" t="s">
        <v>2218</v>
      </c>
      <c r="I31">
        <v>1</v>
      </c>
    </row>
    <row r="32" spans="1:10" x14ac:dyDescent="0.25">
      <c r="A32" t="s">
        <v>4983</v>
      </c>
      <c r="C32" s="15"/>
      <c r="D32" t="str">
        <f t="array" aca="1" ref="D32" ca="1">CONCATENATE(A32,"-",MID(CELL("filename",A48),FIND("]",CELL("filename",A48))+1,255))</f>
        <v>最佳听众-飞轮海</v>
      </c>
      <c r="E32" t="s">
        <v>2218</v>
      </c>
      <c r="I32">
        <v>1</v>
      </c>
    </row>
    <row r="33" spans="1:9" x14ac:dyDescent="0.25">
      <c r="A33" t="s">
        <v>3059</v>
      </c>
      <c r="B33" t="s">
        <v>3060</v>
      </c>
      <c r="C33" s="15"/>
      <c r="D33" t="str">
        <f t="array" aca="1" ref="D33" ca="1">CONCATENATE(A33,"-",MID(CELL("filename",A19),FIND("]",CELL("filename",A19))+1,255))</f>
        <v>让爱传出去-飞轮海</v>
      </c>
      <c r="E33" t="s">
        <v>2218</v>
      </c>
      <c r="I33">
        <v>1</v>
      </c>
    </row>
    <row r="34" spans="1:9" x14ac:dyDescent="0.25">
      <c r="A34" t="s">
        <v>4984</v>
      </c>
      <c r="B34" t="s">
        <v>4985</v>
      </c>
      <c r="C34" s="15"/>
      <c r="D34" t="str">
        <f t="array" aca="1" ref="D34" ca="1">CONCATENATE(A34,"-",MID(CELL("filename",A21),FIND("]",CELL("filename",A21))+1,255))</f>
        <v>误会-飞轮海</v>
      </c>
      <c r="E34" t="s">
        <v>2218</v>
      </c>
      <c r="I34">
        <v>1</v>
      </c>
    </row>
    <row r="35" spans="1:9" x14ac:dyDescent="0.25">
      <c r="A35" t="s">
        <v>4986</v>
      </c>
      <c r="B35" t="s">
        <v>2528</v>
      </c>
      <c r="C35" s="15"/>
      <c r="D35" t="str">
        <f t="array" aca="1" ref="D35" ca="1">CONCATENATE(A35,"-",MID(CELL("filename",A17),FIND("]",CELL("filename",A17))+1,255))</f>
        <v>太热-飞轮海</v>
      </c>
      <c r="E35" t="s">
        <v>2218</v>
      </c>
      <c r="I35">
        <v>1</v>
      </c>
    </row>
    <row r="36" spans="1:9" x14ac:dyDescent="0.25">
      <c r="A36" t="s">
        <v>4987</v>
      </c>
      <c r="B36" t="s">
        <v>4988</v>
      </c>
      <c r="C36" s="15"/>
      <c r="D36" t="str">
        <f t="array" aca="1" ref="D36" ca="1">CONCATENATE(A36,"-",MID(CELL("filename",A39),FIND("]",CELL("filename",A39))+1,255))</f>
        <v>默默-飞轮海</v>
      </c>
      <c r="E36" t="s">
        <v>2218</v>
      </c>
      <c r="I36">
        <v>1</v>
      </c>
    </row>
    <row r="37" spans="1:9" x14ac:dyDescent="0.25">
      <c r="A37" t="s">
        <v>4989</v>
      </c>
      <c r="B37" t="s">
        <v>4990</v>
      </c>
      <c r="C37" s="15"/>
      <c r="D37" t="str">
        <f t="array" aca="1" ref="D37" ca="1">CONCATENATE(A37,"-",MID(CELL("filename",A35),FIND("]",CELL("filename",A35))+1,255))</f>
        <v>占有-飞轮海</v>
      </c>
      <c r="E37" t="s">
        <v>2218</v>
      </c>
      <c r="I37">
        <v>1</v>
      </c>
    </row>
    <row r="38" spans="1:9" x14ac:dyDescent="0.25">
      <c r="A38" t="s">
        <v>4991</v>
      </c>
      <c r="B38" t="s">
        <v>4992</v>
      </c>
      <c r="C38" s="15"/>
      <c r="D38" t="str">
        <f t="array" aca="1" ref="D38" ca="1">CONCATENATE(A38,"-",MID(CELL("filename",A47),FIND("]",CELL("filename",A47))+1,255))</f>
        <v>明日香-飞轮海</v>
      </c>
      <c r="E38" t="s">
        <v>2218</v>
      </c>
      <c r="I38">
        <v>1</v>
      </c>
    </row>
    <row r="39" spans="1:9" x14ac:dyDescent="0.25">
      <c r="A39" t="s">
        <v>4993</v>
      </c>
      <c r="B39" t="s">
        <v>4994</v>
      </c>
      <c r="C39" s="15"/>
      <c r="D39" t="str">
        <f t="array" aca="1" ref="D39" ca="1">CONCATENATE(A39,"-",MID(CELL("filename",A40),FIND("]",CELL("filename",A40))+1,255))</f>
        <v>守护星-飞轮海</v>
      </c>
      <c r="E39" t="s">
        <v>2218</v>
      </c>
      <c r="I39">
        <v>1</v>
      </c>
    </row>
    <row r="40" spans="1:9" x14ac:dyDescent="0.25">
      <c r="A40" t="s">
        <v>4995</v>
      </c>
      <c r="B40" t="s">
        <v>4996</v>
      </c>
      <c r="C40" s="15"/>
      <c r="D40" t="str">
        <f t="array" aca="1" ref="D40" ca="1">CONCATENATE(A40,"-",MID(CELL("filename",A34),FIND("]",CELL("filename",A34))+1,255))</f>
        <v>很安静-飞轮海</v>
      </c>
      <c r="E40" t="s">
        <v>2218</v>
      </c>
      <c r="I40">
        <v>1</v>
      </c>
    </row>
    <row r="41" spans="1:9" x14ac:dyDescent="0.25">
      <c r="A41" t="s">
        <v>4997</v>
      </c>
      <c r="B41" t="s">
        <v>4998</v>
      </c>
      <c r="C41" s="15"/>
      <c r="D41" t="str">
        <f t="array" aca="1" ref="D41" ca="1">CONCATENATE(A41,"-",MID(CELL("filename",A33),FIND("]",CELL("filename",A33))+1,255))</f>
        <v>心里有数-飞轮海</v>
      </c>
      <c r="E41" t="s">
        <v>2218</v>
      </c>
      <c r="I41">
        <v>1</v>
      </c>
    </row>
    <row r="42" spans="1:9" x14ac:dyDescent="0.25">
      <c r="A42" t="s">
        <v>4999</v>
      </c>
      <c r="B42" t="s">
        <v>5000</v>
      </c>
      <c r="C42" s="15"/>
      <c r="D42" t="str">
        <f t="array" aca="1" ref="D42" ca="1">CONCATENATE(A42,"-",MID(CELL("filename",A58),FIND("]",CELL("filename",A58))+1,255))</f>
        <v>孺子可教-飞轮海</v>
      </c>
      <c r="E42" t="s">
        <v>2218</v>
      </c>
      <c r="I42">
        <v>1</v>
      </c>
    </row>
    <row r="43" spans="1:9" x14ac:dyDescent="0.25">
      <c r="A43" t="s">
        <v>5001</v>
      </c>
      <c r="B43" t="s">
        <v>5002</v>
      </c>
      <c r="C43" s="15"/>
      <c r="D43" t="str">
        <f t="array" aca="1" ref="D43" ca="1">CONCATENATE(A43,"-",MID(CELL("filename",A39),FIND("]",CELL("filename",A39))+1,255))</f>
        <v>雨是眼泪-飞轮海</v>
      </c>
      <c r="E43" t="s">
        <v>2218</v>
      </c>
      <c r="I43">
        <v>1</v>
      </c>
    </row>
    <row r="44" spans="1:9" x14ac:dyDescent="0.25">
      <c r="A44" t="s">
        <v>5003</v>
      </c>
      <c r="C44" s="15"/>
      <c r="D44" t="str">
        <f t="array" aca="1" ref="D44" ca="1">CONCATENATE(A44,"-",MID(CELL("filename",A40),FIND("]",CELL("filename",A40))+1,255))</f>
        <v>泰山程式-飞轮海</v>
      </c>
      <c r="E44" t="s">
        <v>2218</v>
      </c>
      <c r="F44" s="10"/>
      <c r="G44" s="10"/>
      <c r="I44">
        <v>1</v>
      </c>
    </row>
    <row r="45" spans="1:9" x14ac:dyDescent="0.25">
      <c r="A45" t="s">
        <v>5004</v>
      </c>
      <c r="C45" s="15"/>
      <c r="D45" t="str">
        <f t="array" aca="1" ref="D45" ca="1">CONCATENATE(A45,"-",MID(CELL("filename",A41),FIND("]",CELL("filename",A41))+1,255))</f>
        <v>活得更像我-飞轮海</v>
      </c>
      <c r="E45" t="s">
        <v>2218</v>
      </c>
      <c r="F45" s="10"/>
      <c r="G45" s="10"/>
      <c r="I45">
        <v>1</v>
      </c>
    </row>
    <row r="46" spans="1:9" x14ac:dyDescent="0.25">
      <c r="A46" t="s">
        <v>5005</v>
      </c>
      <c r="B46" t="s">
        <v>5006</v>
      </c>
      <c r="C46" s="15"/>
      <c r="D46" t="str">
        <f t="array" aca="1" ref="D46" ca="1">CONCATENATE(A46,"-",MID(CELL("filename",A42),FIND("]",CELL("filename",A42))+1,255))</f>
        <v>小小大人物-飞轮海</v>
      </c>
      <c r="E46" t="s">
        <v>2218</v>
      </c>
      <c r="I46">
        <v>1</v>
      </c>
    </row>
    <row r="47" spans="1:9" x14ac:dyDescent="0.25">
      <c r="A47" t="s">
        <v>5007</v>
      </c>
      <c r="B47" t="s">
        <v>5008</v>
      </c>
      <c r="C47" s="15"/>
      <c r="D47" t="str">
        <f t="array" aca="1" ref="D47" ca="1">CONCATENATE(A47,"-",MID(CELL("filename",A48),FIND("]",CELL("filename",A48))+1,255))</f>
        <v>一个人流浪-飞轮海</v>
      </c>
      <c r="E47" t="s">
        <v>2218</v>
      </c>
      <c r="I47">
        <v>1</v>
      </c>
    </row>
    <row r="48" spans="1:9" x14ac:dyDescent="0.25">
      <c r="A48" t="s">
        <v>5009</v>
      </c>
      <c r="C48" s="15"/>
      <c r="D48" t="str">
        <f t="array" aca="1" ref="D48" ca="1">CONCATENATE(A48,"-",MID(CELL("filename",A31),FIND("]",CELL("filename",A31))+1,255))</f>
        <v>一万个快乐-飞轮海</v>
      </c>
      <c r="E48" t="s">
        <v>2218</v>
      </c>
      <c r="I48">
        <v>1</v>
      </c>
    </row>
    <row r="49" spans="1:9" x14ac:dyDescent="0.25">
      <c r="A49" t="s">
        <v>5010</v>
      </c>
      <c r="C49" s="15"/>
      <c r="D49" t="str">
        <f t="array" aca="1" ref="D49" ca="1">CONCATENATE(A49,"-",MID(CELL("filename",A43),FIND("]",CELL("filename",A43))+1,255))</f>
        <v>愿意不爱你-飞轮海</v>
      </c>
      <c r="E49" t="s">
        <v>2218</v>
      </c>
      <c r="F49" s="10"/>
      <c r="G49" s="10"/>
      <c r="I49">
        <v>1</v>
      </c>
    </row>
    <row r="50" spans="1:9" x14ac:dyDescent="0.25">
      <c r="A50" t="s">
        <v>5011</v>
      </c>
      <c r="C50" s="15"/>
      <c r="D50" t="str">
        <f t="array" aca="1" ref="D50" ca="1">CONCATENATE(A50,"-",MID(CELL("filename",A37),FIND("]",CELL("filename",A37))+1,255))</f>
        <v>至少还有我-飞轮海</v>
      </c>
      <c r="E50" t="s">
        <v>2218</v>
      </c>
      <c r="I50">
        <v>1</v>
      </c>
    </row>
    <row r="51" spans="1:9" x14ac:dyDescent="0.25">
      <c r="A51" t="s">
        <v>5012</v>
      </c>
      <c r="C51" s="15"/>
      <c r="D51" t="str">
        <f t="array" aca="1" ref="D51" ca="1">CONCATENATE(A51,"-",MID(CELL("filename",A43),FIND("]",CELL("filename",A43))+1,255))</f>
        <v>找幸福给你-飞轮海</v>
      </c>
      <c r="E51" t="s">
        <v>2218</v>
      </c>
      <c r="I51">
        <v>1</v>
      </c>
    </row>
    <row r="52" spans="1:9" x14ac:dyDescent="0.25">
      <c r="A52" t="s">
        <v>5013</v>
      </c>
      <c r="C52" s="15"/>
      <c r="D52" t="str">
        <f t="array" aca="1" ref="D52" ca="1">CONCATENATE(A52,"-",MID(CELL("filename",A41),FIND("]",CELL("filename",A41))+1,255))</f>
        <v>你应该被珍惜-飞轮海</v>
      </c>
      <c r="E52" t="s">
        <v>2218</v>
      </c>
      <c r="I52">
        <v>1</v>
      </c>
    </row>
    <row r="53" spans="1:9" x14ac:dyDescent="0.25">
      <c r="A53" t="s">
        <v>5014</v>
      </c>
      <c r="B53" t="s">
        <v>5015</v>
      </c>
      <c r="C53" s="15"/>
      <c r="D53" t="str">
        <f t="array" aca="1" ref="D53" ca="1">CONCATENATE(A53,"-",MID(CELL("filename",A55),FIND("]",CELL("filename",A55))+1,255))</f>
        <v>请在我后悔之前离开我-飞轮海</v>
      </c>
      <c r="E53" t="s">
        <v>2218</v>
      </c>
      <c r="I53">
        <v>1</v>
      </c>
    </row>
    <row r="54" spans="1:9" x14ac:dyDescent="0.25">
      <c r="A54" t="s">
        <v>5016</v>
      </c>
      <c r="B54" t="s">
        <v>5017</v>
      </c>
      <c r="C54" s="15"/>
      <c r="D54" t="str">
        <f t="array" aca="1" ref="D54" ca="1">CONCATENATE(A54,"-",MID(CELL("filename",A30),FIND("]",CELL("filename",A30))+1,255))</f>
        <v>TiAmo-飞轮海</v>
      </c>
      <c r="E54" t="s">
        <v>2218</v>
      </c>
      <c r="F54" s="10"/>
      <c r="G54" s="10"/>
      <c r="I54">
        <v>1</v>
      </c>
    </row>
    <row r="55" spans="1:9" x14ac:dyDescent="0.25">
      <c r="A55" t="s">
        <v>5018</v>
      </c>
      <c r="B55" t="s">
        <v>5019</v>
      </c>
      <c r="C55" s="15"/>
      <c r="D55" t="str">
        <f t="array" aca="1" ref="D55" ca="1">CONCATENATE(A55,"-",MID(CELL("filename",A12),FIND("]",CELL("filename",A12))+1,255))</f>
        <v>2月30号见-飞轮海</v>
      </c>
      <c r="E55" t="s">
        <v>2218</v>
      </c>
      <c r="I55">
        <v>1</v>
      </c>
    </row>
    <row r="56" spans="1:9" x14ac:dyDescent="0.25">
      <c r="A56" t="s">
        <v>5020</v>
      </c>
      <c r="C56" s="15"/>
      <c r="D56" t="str">
        <f t="array" aca="1" ref="D56" ca="1">CONCATENATE(A56,"-",MID(CELL("filename",A44),FIND("]",CELL("filename",A44))+1,255))</f>
        <v>Sexy Girl-飞轮海</v>
      </c>
      <c r="E56" t="s">
        <v>2218</v>
      </c>
      <c r="F56" s="10"/>
      <c r="G56" s="10"/>
      <c r="I56">
        <v>1</v>
      </c>
    </row>
    <row r="57" spans="1:9" x14ac:dyDescent="0.25">
      <c r="A57" t="s">
        <v>5021</v>
      </c>
      <c r="C57" s="15"/>
      <c r="D57" t="str">
        <f t="array" aca="1" ref="D57" ca="1">CONCATENATE(A57,"-",MID(CELL("filename",A45),FIND("]",CELL("filename",A45))+1,255))</f>
        <v>The Heart Of Aisa-飞轮海</v>
      </c>
      <c r="E57" t="s">
        <v>2218</v>
      </c>
      <c r="F57" s="10"/>
      <c r="G57" s="10"/>
      <c r="I57">
        <v>1</v>
      </c>
    </row>
    <row r="58" spans="1:9" x14ac:dyDescent="0.25">
      <c r="A58" t="s">
        <v>5022</v>
      </c>
      <c r="B58" t="s">
        <v>5023</v>
      </c>
      <c r="C58" s="15"/>
      <c r="D58" t="str">
        <f t="array" aca="1" ref="D58" ca="1">CONCATENATE(A58,"-",MID(CELL("filename",A21),FIND("]",CELL("filename",A21))+1,255))</f>
        <v>Touch Your Heart-飞轮海</v>
      </c>
      <c r="E58" t="s">
        <v>2218</v>
      </c>
      <c r="I58">
        <v>1</v>
      </c>
    </row>
    <row r="59" spans="1:9" x14ac:dyDescent="0.25">
      <c r="C59" s="15"/>
      <c r="D59" t="str">
        <f t="array" aca="1" ref="D59" ca="1">CONCATENATE(A59,"-",MID(CELL("filename",A46),FIND("]",CELL("filename",A46))+1,255))</f>
        <v>-飞轮海</v>
      </c>
      <c r="E59" t="s">
        <v>2218</v>
      </c>
      <c r="F59" s="10"/>
      <c r="G59" s="10"/>
      <c r="I59">
        <v>1</v>
      </c>
    </row>
    <row r="60" spans="1:9" x14ac:dyDescent="0.25">
      <c r="C60" s="15"/>
      <c r="D60" t="str">
        <f t="array" aca="1" ref="D60" ca="1">CONCATENATE(A60,"-",MID(CELL("filename",A49),FIND("]",CELL("filename",A49))+1,255))</f>
        <v>-飞轮海</v>
      </c>
      <c r="E60" t="s">
        <v>2218</v>
      </c>
      <c r="F60" s="10"/>
      <c r="G60" s="10"/>
      <c r="I60">
        <v>1</v>
      </c>
    </row>
    <row r="61" spans="1:9" x14ac:dyDescent="0.25">
      <c r="C61" s="15"/>
      <c r="D61" t="str">
        <f t="array" aca="1" ref="D61" ca="1">CONCATENATE(A61,"-",MID(CELL("filename",A56),FIND("]",CELL("filename",A56))+1,255))</f>
        <v>-飞轮海</v>
      </c>
      <c r="E61" t="s">
        <v>2218</v>
      </c>
      <c r="F61" s="10"/>
      <c r="G61" s="10"/>
      <c r="I61">
        <v>1</v>
      </c>
    </row>
    <row r="62" spans="1:9" x14ac:dyDescent="0.25">
      <c r="C62" s="15"/>
      <c r="F62" s="10"/>
      <c r="G62" s="10"/>
    </row>
    <row r="63" spans="1:9" x14ac:dyDescent="0.25">
      <c r="C63" s="15"/>
      <c r="F63" s="10"/>
      <c r="G63" s="10"/>
    </row>
    <row r="64" spans="1:9" x14ac:dyDescent="0.25">
      <c r="C64" s="15"/>
      <c r="F64" s="10"/>
      <c r="G64" s="10"/>
    </row>
    <row r="65" spans="3:7" x14ac:dyDescent="0.25">
      <c r="C65" s="15"/>
      <c r="F65" s="10"/>
      <c r="G65" s="10"/>
    </row>
    <row r="66" spans="3:7" x14ac:dyDescent="0.25">
      <c r="C66" s="15"/>
      <c r="F66" s="10"/>
      <c r="G66" s="10"/>
    </row>
    <row r="67" spans="3:7" x14ac:dyDescent="0.25">
      <c r="C67" s="15"/>
      <c r="F67" s="10"/>
      <c r="G67" s="10"/>
    </row>
    <row r="68" spans="3:7" x14ac:dyDescent="0.25">
      <c r="C68" s="15"/>
      <c r="F68" s="10"/>
      <c r="G68" s="10"/>
    </row>
    <row r="69" spans="3:7" x14ac:dyDescent="0.25">
      <c r="C69" s="15"/>
      <c r="F69" s="10"/>
      <c r="G69" s="10"/>
    </row>
    <row r="70" spans="3:7" x14ac:dyDescent="0.25">
      <c r="C70" s="15"/>
      <c r="F70" s="10"/>
      <c r="G70" s="10"/>
    </row>
  </sheetData>
  <hyperlinks>
    <hyperlink ref="C2" r:id="rId1" xr:uid="{00000000-0004-0000-1D00-000000000000}"/>
    <hyperlink ref="C4" r:id="rId2" xr:uid="{00000000-0004-0000-1D00-000001000000}"/>
    <hyperlink ref="C5" r:id="rId3" xr:uid="{00000000-0004-0000-1D00-000002000000}"/>
    <hyperlink ref="C22" r:id="rId4" xr:uid="{00000000-0004-0000-1D00-000003000000}"/>
    <hyperlink ref="C6" r:id="rId5" xr:uid="{00000000-0004-0000-1D00-000004000000}"/>
    <hyperlink ref="C7" r:id="rId6" xr:uid="{00000000-0004-0000-1D00-000005000000}"/>
    <hyperlink ref="C8" r:id="rId7" xr:uid="{00000000-0004-0000-1D00-000006000000}"/>
    <hyperlink ref="C9" r:id="rId8" xr:uid="{00000000-0004-0000-1D00-000007000000}"/>
    <hyperlink ref="C10" r:id="rId9" xr:uid="{00000000-0004-0000-1D00-000008000000}"/>
    <hyperlink ref="C11" r:id="rId10" xr:uid="{00000000-0004-0000-1D00-000009000000}"/>
    <hyperlink ref="C15" r:id="rId11" xr:uid="{00000000-0004-0000-1D00-00000A000000}"/>
    <hyperlink ref="C16" r:id="rId12" xr:uid="{00000000-0004-0000-1D00-00000B000000}"/>
    <hyperlink ref="C17" r:id="rId13" xr:uid="{00000000-0004-0000-1D00-00000C000000}"/>
    <hyperlink ref="C18" r:id="rId14" xr:uid="{00000000-0004-0000-1D00-00000D000000}"/>
    <hyperlink ref="C19" r:id="rId15" xr:uid="{00000000-0004-0000-1D00-00000E000000}"/>
    <hyperlink ref="C20" r:id="rId16" xr:uid="{00000000-0004-0000-1D00-00000F000000}"/>
    <hyperlink ref="C21" r:id="rId17" xr:uid="{00000000-0004-0000-1D00-000010000000}"/>
    <hyperlink ref="C26" r:id="rId18" xr:uid="{00000000-0004-0000-1D00-000011000000}"/>
    <hyperlink ref="C27" r:id="rId19" xr:uid="{00000000-0004-0000-1D00-000012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225"/>
  <sheetViews>
    <sheetView topLeftCell="A94" workbookViewId="0">
      <selection activeCell="A148" sqref="A148:XFD148"/>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1" width="9.140625" style="19" customWidth="1"/>
    <col min="72"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3040</v>
      </c>
      <c r="B2" s="21" t="s">
        <v>19612</v>
      </c>
      <c r="C2" s="15"/>
      <c r="D2" t="str">
        <f t="array" aca="1" ref="D2" ca="1">CONCATENATE(A2,"-",MID(CELL("filename",A1),FIND("]",CELL("filename",A1))+1,255))</f>
        <v>最炫民族风-凤凰传奇</v>
      </c>
      <c r="E2" t="s">
        <v>2218</v>
      </c>
      <c r="F2" s="10"/>
      <c r="G2" s="10"/>
      <c r="I2"/>
    </row>
    <row r="3" spans="1:10" x14ac:dyDescent="0.25">
      <c r="A3" t="s">
        <v>1792</v>
      </c>
      <c r="B3" s="21" t="s">
        <v>5024</v>
      </c>
      <c r="C3" s="15"/>
      <c r="D3" t="str">
        <f t="array" aca="1" ref="D3" ca="1">CONCATENATE(A3,"-",MID(CELL("filename",A2),FIND("]",CELL("filename",A2))+1,255))</f>
        <v>月亮之上-凤凰传奇</v>
      </c>
      <c r="E3" t="s">
        <v>2218</v>
      </c>
      <c r="F3" s="10"/>
      <c r="G3" s="10"/>
      <c r="I3"/>
    </row>
    <row r="4" spans="1:10" x14ac:dyDescent="0.25">
      <c r="A4" t="s">
        <v>5025</v>
      </c>
      <c r="B4" s="21" t="s">
        <v>5026</v>
      </c>
      <c r="C4" s="15"/>
      <c r="D4" t="str">
        <f t="array" aca="1" ref="D4" ca="1">CONCATENATE(A4,"-",MID(CELL("filename",A3),FIND("]",CELL("filename",A3))+1,255))</f>
        <v>自由飞翔-凤凰传奇</v>
      </c>
      <c r="E4" t="s">
        <v>2218</v>
      </c>
      <c r="F4" s="10"/>
      <c r="G4" s="10"/>
      <c r="I4"/>
    </row>
    <row r="5" spans="1:10" x14ac:dyDescent="0.25">
      <c r="A5" t="s">
        <v>549</v>
      </c>
      <c r="B5" s="21" t="s">
        <v>550</v>
      </c>
      <c r="C5" s="15"/>
      <c r="D5" t="str">
        <f t="array" aca="1" ref="D5" ca="1">CONCATENATE(A5,"-",MID(CELL("filename",A4),FIND("]",CELL("filename",A4))+1,255))</f>
        <v>荷塘月色-凤凰传奇</v>
      </c>
      <c r="E5" t="s">
        <v>2218</v>
      </c>
      <c r="F5" s="10"/>
      <c r="G5" s="10"/>
      <c r="I5"/>
    </row>
    <row r="6" spans="1:10" x14ac:dyDescent="0.25">
      <c r="A6" t="s">
        <v>5027</v>
      </c>
      <c r="B6" s="21" t="s">
        <v>5028</v>
      </c>
      <c r="C6" s="15"/>
      <c r="D6" t="str">
        <f t="array" aca="1" ref="D6" ca="1">CONCATENATE(A6,"-",MID(CELL("filename",A5),FIND("]",CELL("filename",A5))+1,255))</f>
        <v>奢香夫人-凤凰传奇</v>
      </c>
      <c r="E6" t="s">
        <v>2218</v>
      </c>
      <c r="F6" s="10"/>
      <c r="G6" s="10"/>
      <c r="I6"/>
    </row>
    <row r="7" spans="1:10" x14ac:dyDescent="0.25">
      <c r="A7" t="s">
        <v>5029</v>
      </c>
      <c r="B7" s="21" t="s">
        <v>5030</v>
      </c>
      <c r="C7" s="15"/>
      <c r="D7" t="str">
        <f t="array" aca="1" ref="D7" ca="1">CONCATENATE(A7,"-",MID(CELL("filename",A6),FIND("]",CELL("filename",A6))+1,255))</f>
        <v>郎的诱惑-凤凰传奇</v>
      </c>
      <c r="E7" t="s">
        <v>2218</v>
      </c>
      <c r="F7" s="10"/>
      <c r="G7" s="10"/>
      <c r="I7"/>
    </row>
    <row r="8" spans="1:10" x14ac:dyDescent="0.25">
      <c r="A8" t="s">
        <v>1046</v>
      </c>
      <c r="B8" s="21" t="s">
        <v>5031</v>
      </c>
      <c r="C8" s="15"/>
      <c r="D8" t="str">
        <f t="array" aca="1" ref="D8" ca="1">CONCATENATE(A8,"-",MID(CELL("filename",A7),FIND("]",CELL("filename",A7))+1,255))</f>
        <v>全是爱-凤凰传奇</v>
      </c>
      <c r="E8" t="s">
        <v>2218</v>
      </c>
      <c r="F8" s="10"/>
      <c r="G8" s="10"/>
      <c r="I8"/>
    </row>
    <row r="9" spans="1:10" x14ac:dyDescent="0.25">
      <c r="A9" t="s">
        <v>1906</v>
      </c>
      <c r="B9" s="21" t="s">
        <v>1907</v>
      </c>
      <c r="C9" s="15"/>
      <c r="D9" t="str">
        <f t="array" aca="1" ref="D9" ca="1">CONCATENATE(A9,"-",MID(CELL("filename",A8),FIND("]",CELL("filename",A8))+1,255))</f>
        <v>我从草原来-凤凰传奇</v>
      </c>
      <c r="E9" t="s">
        <v>2218</v>
      </c>
      <c r="F9" s="10"/>
      <c r="G9" s="10"/>
      <c r="I9"/>
    </row>
    <row r="10" spans="1:10" x14ac:dyDescent="0.25">
      <c r="A10" t="s">
        <v>5032</v>
      </c>
      <c r="B10" s="21" t="s">
        <v>19613</v>
      </c>
      <c r="C10" s="15"/>
      <c r="D10" t="str">
        <f t="array" aca="1" ref="D10" ca="1">CONCATENATE(A10,"-",MID(CELL("filename",A9),FIND("]",CELL("filename",A9))+1,255))</f>
        <v>等爱的玫瑰-凤凰传奇</v>
      </c>
      <c r="E10" t="s">
        <v>2218</v>
      </c>
      <c r="F10" s="10"/>
      <c r="G10" s="10"/>
      <c r="I10"/>
    </row>
    <row r="11" spans="1:10" x14ac:dyDescent="0.25">
      <c r="A11" t="s">
        <v>5033</v>
      </c>
      <c r="B11" s="21" t="s">
        <v>19010</v>
      </c>
      <c r="C11" s="15" t="s">
        <v>5034</v>
      </c>
      <c r="D11" t="str">
        <f t="array" aca="1" ref="D11" ca="1">CONCATENATE(A11,"-",MID(CELL("filename",A10),FIND("]",CELL("filename",A10))+1,255))</f>
        <v>听见中国听见你-凤凰传奇</v>
      </c>
      <c r="E11" t="s">
        <v>2218</v>
      </c>
      <c r="F11" s="10">
        <v>3.9583333333333331E-2</v>
      </c>
      <c r="G11" s="10">
        <v>5.2083333333333343E-2</v>
      </c>
      <c r="I11">
        <v>0</v>
      </c>
      <c r="J11" s="19">
        <v>1.2</v>
      </c>
    </row>
    <row r="12" spans="1:10" x14ac:dyDescent="0.25">
      <c r="A12" t="s">
        <v>5035</v>
      </c>
      <c r="B12" s="21" t="s">
        <v>19011</v>
      </c>
      <c r="C12" s="15" t="s">
        <v>5036</v>
      </c>
      <c r="D12" t="str">
        <f t="array" aca="1" ref="D12" ca="1">CONCATENATE(A12,"-",MID(CELL("filename",A11),FIND("]",CELL("filename",A11))+1,255))</f>
        <v>山河图-凤凰传奇</v>
      </c>
      <c r="E12" t="s">
        <v>2218</v>
      </c>
      <c r="F12" s="10">
        <v>4.3749999999999997E-2</v>
      </c>
      <c r="G12" s="10">
        <v>5.2777777777777778E-2</v>
      </c>
      <c r="I12">
        <v>0</v>
      </c>
    </row>
    <row r="13" spans="1:10" x14ac:dyDescent="0.25">
      <c r="A13" t="s">
        <v>5037</v>
      </c>
      <c r="B13" s="21" t="s">
        <v>19012</v>
      </c>
      <c r="C13" s="15" t="s">
        <v>5038</v>
      </c>
      <c r="D13" t="str">
        <f t="array" aca="1" ref="D13" ca="1">CONCATENATE(A13,"-",MID(CELL("filename",A12),FIND("]",CELL("filename",A12))+1,255))</f>
        <v>自由自在-凤凰传奇</v>
      </c>
      <c r="E13" t="s">
        <v>2218</v>
      </c>
      <c r="F13" s="10">
        <v>3.6805555555555557E-2</v>
      </c>
      <c r="G13" s="10">
        <v>4.7222222222222221E-2</v>
      </c>
      <c r="I13">
        <v>0</v>
      </c>
      <c r="J13" s="19">
        <v>1.1000000000000001</v>
      </c>
    </row>
    <row r="14" spans="1:10" x14ac:dyDescent="0.25">
      <c r="A14" t="s">
        <v>5039</v>
      </c>
      <c r="B14" s="21" t="s">
        <v>19013</v>
      </c>
      <c r="C14" s="15" t="s">
        <v>5040</v>
      </c>
      <c r="D14" s="19" t="str">
        <f t="array" aca="1" ref="D14" ca="1">CONCATENATE(A14,"-",MID(CELL("filename",A13),FIND("]",CELL("filename",A13))+1,255))</f>
        <v>大声唱-凤凰传奇</v>
      </c>
      <c r="E14" t="s">
        <v>2218</v>
      </c>
      <c r="F14" s="10">
        <v>3.2638888888888891E-2</v>
      </c>
      <c r="G14" s="10">
        <v>4.3055555555555562E-2</v>
      </c>
      <c r="I14">
        <v>0</v>
      </c>
      <c r="J14" s="19">
        <v>1.1000000000000001</v>
      </c>
    </row>
    <row r="15" spans="1:10" x14ac:dyDescent="0.25">
      <c r="A15" t="s">
        <v>5041</v>
      </c>
      <c r="B15" s="21" t="s">
        <v>19014</v>
      </c>
      <c r="C15" s="15" t="s">
        <v>5042</v>
      </c>
      <c r="D15" s="19" t="str">
        <f t="array" aca="1" ref="D15" ca="1">CONCATENATE(A15,"-",MID(CELL("filename",A14),FIND("]",CELL("filename",A14))+1,255))</f>
        <v>我和草原有个约定-凤凰传奇</v>
      </c>
      <c r="E15" t="s">
        <v>2218</v>
      </c>
      <c r="F15" s="10">
        <v>4.4444444444444453E-2</v>
      </c>
      <c r="G15" s="10">
        <v>5.6944444444444443E-2</v>
      </c>
      <c r="I15">
        <v>0</v>
      </c>
    </row>
    <row r="16" spans="1:10" x14ac:dyDescent="0.25">
      <c r="A16" t="s">
        <v>5043</v>
      </c>
      <c r="B16" s="21" t="s">
        <v>19015</v>
      </c>
      <c r="C16" s="15" t="s">
        <v>5044</v>
      </c>
      <c r="D16" s="19" t="str">
        <f t="array" aca="1" ref="D16" ca="1">CONCATENATE(A16,"-",MID(CELL("filename",A15),FIND("]",CELL("filename",A15))+1,255))</f>
        <v>策马奔腾-凤凰传奇</v>
      </c>
      <c r="E16" t="s">
        <v>2218</v>
      </c>
      <c r="F16" s="10">
        <v>5.6250000000000001E-2</v>
      </c>
      <c r="G16" s="10">
        <v>6.805555555555555E-2</v>
      </c>
      <c r="I16">
        <v>0</v>
      </c>
    </row>
    <row r="17" spans="1:10" x14ac:dyDescent="0.25">
      <c r="A17" t="s">
        <v>5045</v>
      </c>
      <c r="B17" s="21" t="s">
        <v>19016</v>
      </c>
      <c r="C17" s="15" t="s">
        <v>5046</v>
      </c>
      <c r="D17" s="19" t="str">
        <f t="array" aca="1" ref="D17" ca="1">CONCATENATE(A17,"-",MID(CELL("filename",A16),FIND("]",CELL("filename",A16))+1,255))</f>
        <v>我们的歌谣-凤凰传奇</v>
      </c>
      <c r="E17" t="s">
        <v>2218</v>
      </c>
      <c r="F17" s="10">
        <v>4.6527777777777779E-2</v>
      </c>
      <c r="G17" s="10">
        <v>6.0416666666666667E-2</v>
      </c>
      <c r="I17">
        <v>0</v>
      </c>
    </row>
    <row r="18" spans="1:10" x14ac:dyDescent="0.25">
      <c r="A18" t="s">
        <v>5047</v>
      </c>
      <c r="B18" s="21" t="s">
        <v>19017</v>
      </c>
      <c r="C18" s="15" t="s">
        <v>5048</v>
      </c>
      <c r="D18" s="19" t="str">
        <f t="array" aca="1" ref="D18" ca="1">CONCATENATE(A18,"-",MID(CELL("filename",A17),FIND("]",CELL("filename",A17))+1,255))</f>
        <v>绿旋风-凤凰传奇</v>
      </c>
      <c r="E18" t="s">
        <v>2218</v>
      </c>
      <c r="F18" s="10">
        <v>5.8333333333333327E-2</v>
      </c>
      <c r="G18" s="10">
        <v>7.0833333333333331E-2</v>
      </c>
      <c r="I18">
        <v>0</v>
      </c>
    </row>
    <row r="19" spans="1:10" x14ac:dyDescent="0.25">
      <c r="A19" t="s">
        <v>785</v>
      </c>
      <c r="B19" s="21" t="s">
        <v>19018</v>
      </c>
      <c r="C19" s="15" t="s">
        <v>787</v>
      </c>
      <c r="D19" s="19" t="str">
        <f t="array" aca="1" ref="D19" ca="1">CONCATENATE(A19,"-",MID(CELL("filename",A18),FIND("]",CELL("filename",A18))+1,255))</f>
        <v>溜溜的情歌-凤凰传奇</v>
      </c>
      <c r="E19" t="s">
        <v>2218</v>
      </c>
      <c r="F19" s="10">
        <v>3.888888888888889E-2</v>
      </c>
      <c r="G19" s="10">
        <v>5.1388888888888887E-2</v>
      </c>
      <c r="I19">
        <v>0</v>
      </c>
    </row>
    <row r="20" spans="1:10" x14ac:dyDescent="0.25">
      <c r="A20" t="s">
        <v>5049</v>
      </c>
      <c r="B20" s="21" t="s">
        <v>19019</v>
      </c>
      <c r="C20" s="15" t="s">
        <v>5050</v>
      </c>
      <c r="D20" s="19" t="str">
        <f t="array" aca="1" ref="D20" ca="1">CONCATENATE(A20,"-",MID(CELL("filename",A19),FIND("]",CELL("filename",A19))+1,255))</f>
        <v>御龙归字谣-凤凰传奇</v>
      </c>
      <c r="E20" t="s">
        <v>2218</v>
      </c>
      <c r="F20" s="10">
        <v>5.1388888888888887E-2</v>
      </c>
      <c r="G20" s="10">
        <v>7.4999999999999997E-2</v>
      </c>
      <c r="I20">
        <v>0</v>
      </c>
    </row>
    <row r="21" spans="1:10" x14ac:dyDescent="0.25">
      <c r="A21" t="s">
        <v>5051</v>
      </c>
      <c r="B21" s="21" t="s">
        <v>19020</v>
      </c>
      <c r="C21" s="15" t="s">
        <v>5052</v>
      </c>
      <c r="D21" s="19" t="str">
        <f t="array" aca="1" ref="D21" ca="1">CONCATENATE(A21,"-",MID(CELL("filename",A20),FIND("]",CELL("filename",A20))+1,255))</f>
        <v>开门大吉-凤凰传奇</v>
      </c>
      <c r="E21" t="s">
        <v>2218</v>
      </c>
      <c r="F21" s="10">
        <v>5.2083333333333343E-2</v>
      </c>
      <c r="G21" s="10">
        <v>6.9444444444444448E-2</v>
      </c>
      <c r="I21">
        <v>0</v>
      </c>
    </row>
    <row r="22" spans="1:10" x14ac:dyDescent="0.25">
      <c r="A22" t="s">
        <v>5053</v>
      </c>
      <c r="B22" s="21" t="s">
        <v>19021</v>
      </c>
      <c r="C22" s="15" t="s">
        <v>5054</v>
      </c>
      <c r="D22" s="19" t="str">
        <f t="array" aca="1" ref="D22" ca="1">CONCATENATE(A22,"-",MID(CELL("filename",A21),FIND("]",CELL("filename",A21))+1,255))</f>
        <v>吉祥如意-凤凰传奇</v>
      </c>
      <c r="E22" t="s">
        <v>2218</v>
      </c>
      <c r="F22" s="10">
        <v>7.4305555555555555E-2</v>
      </c>
      <c r="G22" s="10">
        <v>9.0972222222222218E-2</v>
      </c>
      <c r="I22">
        <v>0</v>
      </c>
    </row>
    <row r="23" spans="1:10" x14ac:dyDescent="0.25">
      <c r="A23" t="s">
        <v>5055</v>
      </c>
      <c r="B23" s="21" t="s">
        <v>19022</v>
      </c>
      <c r="C23" s="15" t="s">
        <v>5056</v>
      </c>
      <c r="D23" s="19" t="str">
        <f t="array" aca="1" ref="D23" ca="1">CONCATENATE(A23,"-",MID(CELL("filename",A22),FIND("]",CELL("filename",A22))+1,255))</f>
        <v>拜新年-凤凰传奇</v>
      </c>
      <c r="E23" t="s">
        <v>2218</v>
      </c>
      <c r="F23" s="10">
        <v>4.4444444444444453E-2</v>
      </c>
      <c r="G23" s="10">
        <v>5.7638888888888892E-2</v>
      </c>
      <c r="I23">
        <v>0</v>
      </c>
    </row>
    <row r="24" spans="1:10" x14ac:dyDescent="0.25">
      <c r="A24" t="s">
        <v>5057</v>
      </c>
      <c r="B24" s="21" t="s">
        <v>19023</v>
      </c>
      <c r="C24" s="15" t="s">
        <v>5058</v>
      </c>
      <c r="D24" s="19" t="str">
        <f t="array" aca="1" ref="D24" ca="1">CONCATENATE(A24,"-",MID(CELL("filename",A23),FIND("]",CELL("filename",A23))+1,255))</f>
        <v>天蓝蓝-凤凰传奇</v>
      </c>
      <c r="E24" t="s">
        <v>2218</v>
      </c>
      <c r="F24" s="10">
        <v>5.0694444444444438E-2</v>
      </c>
      <c r="G24" s="10">
        <v>6.458333333333334E-2</v>
      </c>
      <c r="I24">
        <v>0</v>
      </c>
    </row>
    <row r="25" spans="1:10" x14ac:dyDescent="0.25">
      <c r="A25" t="s">
        <v>5059</v>
      </c>
      <c r="B25" s="21" t="s">
        <v>19024</v>
      </c>
      <c r="C25" s="15" t="s">
        <v>5060</v>
      </c>
      <c r="D25" s="19" t="str">
        <f t="array" aca="1" ref="D25" ca="1">CONCATENATE(A25,"-",MID(CELL("filename",A24),FIND("]",CELL("filename",A24))+1,255))</f>
        <v>中国味道-凤凰传奇</v>
      </c>
      <c r="E25" t="s">
        <v>2218</v>
      </c>
      <c r="F25" s="10">
        <v>4.0972222222222222E-2</v>
      </c>
      <c r="G25" s="10">
        <v>5.2083333333333343E-2</v>
      </c>
      <c r="I25">
        <v>0</v>
      </c>
    </row>
    <row r="26" spans="1:10" x14ac:dyDescent="0.25">
      <c r="A26" t="s">
        <v>5063</v>
      </c>
      <c r="B26" s="21" t="s">
        <v>19026</v>
      </c>
      <c r="C26" s="15" t="s">
        <v>5064</v>
      </c>
      <c r="D26" s="19" t="str">
        <f t="array" aca="1" ref="D26" ca="1">CONCATENATE(A26,"-",MID(CELL("filename",A25),FIND("]",CELL("filename",A25))+1,255))</f>
        <v>中国我爱你-凤凰传奇</v>
      </c>
      <c r="E26" s="19" t="s">
        <v>2218</v>
      </c>
      <c r="F26" s="10">
        <v>5.4166666666666669E-2</v>
      </c>
      <c r="G26" s="10">
        <v>7.4305555555555555E-2</v>
      </c>
      <c r="I26">
        <v>0</v>
      </c>
    </row>
    <row r="27" spans="1:10" x14ac:dyDescent="0.25">
      <c r="A27" t="s">
        <v>5065</v>
      </c>
      <c r="B27" s="21" t="s">
        <v>18260</v>
      </c>
      <c r="C27" s="15" t="s">
        <v>5066</v>
      </c>
      <c r="D27" s="19" t="str">
        <f t="array" aca="1" ref="D27" ca="1">CONCATENATE(A27,"-",MID(CELL("filename",A26),FIND("]",CELL("filename",A26))+1,255))</f>
        <v>指间沙-凤凰传奇</v>
      </c>
      <c r="E27" s="19" t="s">
        <v>2218</v>
      </c>
      <c r="F27" s="10">
        <v>3.9583333333333331E-2</v>
      </c>
      <c r="G27" s="10">
        <v>5.7638888888888892E-2</v>
      </c>
      <c r="I27">
        <v>1</v>
      </c>
    </row>
    <row r="28" spans="1:10" x14ac:dyDescent="0.25">
      <c r="A28" t="s">
        <v>5067</v>
      </c>
      <c r="B28" s="21" t="s">
        <v>19054</v>
      </c>
      <c r="C28" s="15" t="s">
        <v>5068</v>
      </c>
      <c r="D28" s="19" t="str">
        <f t="array" aca="1" ref="D28" ca="1">CONCATENATE(A28,"-",MID(CELL("filename",A27),FIND("]",CELL("filename",A27))+1,255))</f>
        <v>康定情缘-凤凰传奇</v>
      </c>
      <c r="E28" s="19" t="s">
        <v>2218</v>
      </c>
      <c r="F28" s="10">
        <v>6.0416666666666667E-2</v>
      </c>
      <c r="G28" s="10">
        <v>7.4305555555555555E-2</v>
      </c>
      <c r="I28">
        <v>1</v>
      </c>
      <c r="J28" s="19">
        <v>1.2</v>
      </c>
    </row>
    <row r="29" spans="1:10" x14ac:dyDescent="0.25">
      <c r="A29" t="s">
        <v>5069</v>
      </c>
      <c r="B29" s="21" t="s">
        <v>19027</v>
      </c>
      <c r="C29" s="15" t="s">
        <v>5070</v>
      </c>
      <c r="D29" s="19" t="str">
        <f t="array" aca="1" ref="D29" ca="1">CONCATENATE(A29,"-",MID(CELL("filename",A28),FIND("]",CELL("filename",A28))+1,255))</f>
        <v>水云间-凤凰传奇</v>
      </c>
      <c r="E29" s="19" t="s">
        <v>2218</v>
      </c>
      <c r="F29" s="10">
        <v>4.3055555555555562E-2</v>
      </c>
      <c r="G29" s="10">
        <v>6.6666666666666666E-2</v>
      </c>
      <c r="I29">
        <v>1</v>
      </c>
    </row>
    <row r="30" spans="1:10" x14ac:dyDescent="0.25">
      <c r="A30" t="s">
        <v>5071</v>
      </c>
      <c r="B30" s="21" t="s">
        <v>19028</v>
      </c>
      <c r="C30" s="15" t="s">
        <v>5072</v>
      </c>
      <c r="D30" s="19" t="str">
        <f t="array" aca="1" ref="D30" ca="1">CONCATENATE(A30,"-",MID(CELL("filename",A29),FIND("]",CELL("filename",A29))+1,255))</f>
        <v>天籁传奇-凤凰传奇</v>
      </c>
      <c r="E30" s="19" t="s">
        <v>2218</v>
      </c>
      <c r="F30" s="10">
        <v>5.486111111111111E-2</v>
      </c>
      <c r="G30" s="10">
        <v>7.013888888888889E-2</v>
      </c>
      <c r="I30">
        <v>1</v>
      </c>
    </row>
    <row r="31" spans="1:10" x14ac:dyDescent="0.25">
      <c r="A31" s="19" t="s">
        <v>4879</v>
      </c>
      <c r="B31" s="21" t="s">
        <v>20690</v>
      </c>
      <c r="C31" s="19" t="s">
        <v>20696</v>
      </c>
      <c r="D31" s="19" t="str">
        <f t="array" aca="1" ref="D31" ca="1">CONCATENATE(A31,"-",MID(CELL("filename",A30),FIND("]",CELL("filename",A30))+1,255))</f>
        <v>光芒-凤凰传奇</v>
      </c>
      <c r="E31" s="19" t="s">
        <v>2218</v>
      </c>
      <c r="F31" s="10">
        <v>5.5555555555555552E-2</v>
      </c>
      <c r="G31" s="10">
        <v>6.25E-2</v>
      </c>
      <c r="I31" s="19">
        <v>1</v>
      </c>
    </row>
    <row r="32" spans="1:10" x14ac:dyDescent="0.25">
      <c r="C32" s="15"/>
      <c r="D32" s="19" t="str">
        <f t="array" aca="1" ref="D32" ca="1">CONCATENATE(A32,"-",MID(CELL("filename",A31),FIND("]",CELL("filename",A31))+1,255))</f>
        <v>-凤凰传奇</v>
      </c>
      <c r="E32" s="19" t="s">
        <v>2218</v>
      </c>
      <c r="F32" s="10"/>
      <c r="G32" s="10"/>
    </row>
    <row r="33" spans="1:10" x14ac:dyDescent="0.25">
      <c r="A33" t="s">
        <v>2124</v>
      </c>
      <c r="B33" s="21" t="s">
        <v>2124</v>
      </c>
      <c r="C33" s="15"/>
      <c r="D33" s="19" t="str">
        <f t="array" aca="1" ref="D33" ca="1">CONCATENATE(A33,"-",MID(CELL("filename",A32),FIND("]",CELL("filename",A32))+1,255))</f>
        <v>未试-凤凰传奇</v>
      </c>
      <c r="E33" s="19" t="s">
        <v>2218</v>
      </c>
      <c r="F33" s="10"/>
      <c r="G33" s="10"/>
    </row>
    <row r="34" spans="1:10" x14ac:dyDescent="0.25">
      <c r="C34" s="15"/>
      <c r="D34" s="19" t="str">
        <f t="array" aca="1" ref="D34" ca="1">CONCATENATE(A34,"-",MID(CELL("filename",A33),FIND("]",CELL("filename",A33))+1,255))</f>
        <v>-凤凰传奇</v>
      </c>
      <c r="E34" s="19" t="s">
        <v>2218</v>
      </c>
      <c r="F34" s="10"/>
      <c r="G34" s="10"/>
    </row>
    <row r="35" spans="1:10" x14ac:dyDescent="0.25">
      <c r="A35" t="s">
        <v>5061</v>
      </c>
      <c r="B35" s="21" t="s">
        <v>19025</v>
      </c>
      <c r="C35" s="15" t="s">
        <v>5062</v>
      </c>
      <c r="D35" s="19" t="str">
        <f t="array" aca="1" ref="D35" ca="1">CONCATENATE(A35,"-",MID(CELL("filename",A34),FIND("]",CELL("filename",A34))+1,255))</f>
        <v>感到幸福你就拍拍手-凤凰传奇</v>
      </c>
      <c r="E35" t="s">
        <v>2218</v>
      </c>
      <c r="F35" s="10">
        <v>5.1388888888888887E-2</v>
      </c>
      <c r="G35" s="10">
        <v>6.25E-2</v>
      </c>
      <c r="I35">
        <v>1</v>
      </c>
    </row>
    <row r="36" spans="1:10" x14ac:dyDescent="0.25">
      <c r="A36" t="s">
        <v>5074</v>
      </c>
      <c r="B36" s="21" t="s">
        <v>19604</v>
      </c>
      <c r="C36" s="15" t="s">
        <v>19510</v>
      </c>
      <c r="D36" s="19" t="str">
        <f t="array" aca="1" ref="D36" ca="1">CONCATENATE(A36,"-",MID(CELL("filename",A35),FIND("]",CELL("filename",A35))+1,255))</f>
        <v>海底-凤凰传奇</v>
      </c>
      <c r="E36" s="19" t="s">
        <v>2218</v>
      </c>
      <c r="F36" s="10">
        <v>5.347222222222222E-2</v>
      </c>
      <c r="G36" s="10">
        <v>7.7777777777777779E-2</v>
      </c>
      <c r="I36">
        <v>1</v>
      </c>
    </row>
    <row r="37" spans="1:10" x14ac:dyDescent="0.25">
      <c r="A37" s="19" t="s">
        <v>17859</v>
      </c>
      <c r="B37" s="21" t="s">
        <v>19516</v>
      </c>
      <c r="C37" s="15" t="s">
        <v>19511</v>
      </c>
      <c r="D37" s="19" t="str">
        <f t="array" aca="1" ref="D37" ca="1">CONCATENATE(A37,"-",MID(CELL("filename",A36),FIND("]",CELL("filename",A36))+1,255))</f>
        <v>硬碰硬-凤凰传奇</v>
      </c>
      <c r="E37" s="19" t="s">
        <v>2218</v>
      </c>
      <c r="F37" s="10">
        <v>7.6388888888888886E-3</v>
      </c>
      <c r="G37" s="10">
        <v>2.1527777777777778E-2</v>
      </c>
      <c r="I37" s="19">
        <v>1</v>
      </c>
    </row>
    <row r="38" spans="1:10" x14ac:dyDescent="0.25">
      <c r="A38" s="19" t="s">
        <v>17865</v>
      </c>
      <c r="B38" s="21" t="s">
        <v>19518</v>
      </c>
      <c r="C38" s="15" t="s">
        <v>19517</v>
      </c>
      <c r="D38" s="19" t="str">
        <f t="array" aca="1" ref="D38" ca="1">CONCATENATE(A38,"-",MID(CELL("filename",A37),FIND("]",CELL("filename",A37))+1,255))</f>
        <v>一起红火火-凤凰传奇</v>
      </c>
      <c r="E38" s="19" t="s">
        <v>2218</v>
      </c>
      <c r="F38" s="10">
        <v>1.8749999999999999E-2</v>
      </c>
      <c r="G38" s="10">
        <v>2.9166666666666667E-2</v>
      </c>
      <c r="I38" s="19">
        <v>1</v>
      </c>
    </row>
    <row r="39" spans="1:10" x14ac:dyDescent="0.25">
      <c r="A39" s="19" t="s">
        <v>17866</v>
      </c>
      <c r="B39" s="21" t="s">
        <v>19520</v>
      </c>
      <c r="C39" s="15" t="s">
        <v>19519</v>
      </c>
      <c r="D39" s="19" t="str">
        <f t="array" aca="1" ref="D39" ca="1">CONCATENATE(A39,"-",MID(CELL("filename",A38),FIND("]",CELL("filename",A38))+1,255))</f>
        <v>花开繁华-凤凰传奇</v>
      </c>
      <c r="E39" s="19" t="s">
        <v>2218</v>
      </c>
      <c r="F39" s="10">
        <v>1.3194444444444444E-2</v>
      </c>
      <c r="G39" s="10">
        <v>2.361111111111111E-2</v>
      </c>
      <c r="I39" s="19">
        <v>1</v>
      </c>
    </row>
    <row r="40" spans="1:10" x14ac:dyDescent="0.25">
      <c r="A40" s="19" t="s">
        <v>17867</v>
      </c>
      <c r="B40" s="21" t="s">
        <v>19605</v>
      </c>
      <c r="C40" s="15" t="s">
        <v>19521</v>
      </c>
      <c r="D40" s="19" t="str">
        <f t="array" aca="1" ref="D40" ca="1">CONCATENATE(A40,"-",MID(CELL("filename",A39),FIND("]",CELL("filename",A39))+1,255))</f>
        <v>让世界听我的-凤凰传奇</v>
      </c>
      <c r="E40" s="19" t="s">
        <v>2218</v>
      </c>
      <c r="F40" s="10">
        <v>2.1527777777777778E-2</v>
      </c>
      <c r="G40" s="10">
        <v>3.1944444444444442E-2</v>
      </c>
      <c r="I40" s="19">
        <v>1</v>
      </c>
    </row>
    <row r="41" spans="1:10" x14ac:dyDescent="0.25">
      <c r="A41" s="19" t="s">
        <v>5076</v>
      </c>
      <c r="B41" s="21" t="s">
        <v>19522</v>
      </c>
      <c r="C41" s="15" t="s">
        <v>19523</v>
      </c>
      <c r="D41" s="19" t="str">
        <f t="array" aca="1" ref="D41" ca="1">CONCATENATE(A41,"-",MID(CELL("filename",A40),FIND("]",CELL("filename",A40))+1,255))</f>
        <v>花烛夜-凤凰传奇</v>
      </c>
      <c r="E41" s="19" t="s">
        <v>2218</v>
      </c>
      <c r="F41" s="10">
        <v>5.6250000000000001E-2</v>
      </c>
      <c r="G41" s="10">
        <v>6.805555555555555E-2</v>
      </c>
      <c r="I41" s="19">
        <v>1</v>
      </c>
    </row>
    <row r="42" spans="1:10" x14ac:dyDescent="0.25">
      <c r="A42" s="19" t="s">
        <v>17868</v>
      </c>
      <c r="B42" s="21" t="s">
        <v>19525</v>
      </c>
      <c r="C42" s="15" t="s">
        <v>19524</v>
      </c>
      <c r="D42" s="19" t="str">
        <f t="array" aca="1" ref="D42" ca="1">CONCATENATE(A42,"-",MID(CELL("filename",A41),FIND("]",CELL("filename",A41))+1,255))</f>
        <v>关东女-凤凰传奇</v>
      </c>
      <c r="E42" s="19" t="s">
        <v>2218</v>
      </c>
      <c r="F42" s="10">
        <v>4.7222222222222221E-2</v>
      </c>
      <c r="G42" s="10">
        <v>7.013888888888889E-2</v>
      </c>
      <c r="I42" s="19">
        <v>1</v>
      </c>
    </row>
    <row r="43" spans="1:10" x14ac:dyDescent="0.25">
      <c r="A43" s="19" t="s">
        <v>17869</v>
      </c>
      <c r="B43" s="21" t="s">
        <v>19527</v>
      </c>
      <c r="C43" s="15" t="s">
        <v>19526</v>
      </c>
      <c r="D43" s="19" t="str">
        <f t="array" aca="1" ref="D43" ca="1">CONCATENATE(A43,"-",MID(CELL("filename",A42),FIND("]",CELL("filename",A42))+1,255))</f>
        <v>一路惊喜-凤凰传奇</v>
      </c>
      <c r="E43" s="19" t="s">
        <v>2218</v>
      </c>
      <c r="F43" s="10">
        <v>1.1111111111111112E-2</v>
      </c>
      <c r="G43" s="10">
        <v>2.2916666666666665E-2</v>
      </c>
      <c r="I43" s="19">
        <v>1</v>
      </c>
    </row>
    <row r="44" spans="1:10" x14ac:dyDescent="0.25">
      <c r="A44" s="19" t="s">
        <v>17872</v>
      </c>
      <c r="B44" s="21" t="s">
        <v>19530</v>
      </c>
      <c r="C44" s="15" t="s">
        <v>19531</v>
      </c>
      <c r="D44" s="19" t="str">
        <f t="array" aca="1" ref="D44" ca="1">CONCATENATE(A44,"-",MID(CELL("filename",A43),FIND("]",CELL("filename",A43))+1,255))</f>
        <v>望星辰-凤凰传奇</v>
      </c>
      <c r="E44" s="19" t="s">
        <v>2218</v>
      </c>
      <c r="F44" s="10">
        <v>1.5277777777777777E-2</v>
      </c>
      <c r="G44" s="10">
        <v>2.6388888888888889E-2</v>
      </c>
      <c r="I44" s="19">
        <v>1</v>
      </c>
    </row>
    <row r="45" spans="1:10" x14ac:dyDescent="0.25">
      <c r="A45" s="19" t="s">
        <v>17873</v>
      </c>
      <c r="B45" s="21" t="s">
        <v>19533</v>
      </c>
      <c r="C45" s="15" t="s">
        <v>19532</v>
      </c>
      <c r="D45" s="19" t="str">
        <f t="array" aca="1" ref="D45" ca="1">CONCATENATE(A45,"-",MID(CELL("filename",A44),FIND("]",CELL("filename",A44))+1,255))</f>
        <v>西爱赋-凤凰传奇</v>
      </c>
      <c r="E45" s="19" t="s">
        <v>2218</v>
      </c>
      <c r="F45" s="10">
        <v>2.013888888888889E-2</v>
      </c>
      <c r="G45" s="10">
        <v>3.6805555555555557E-2</v>
      </c>
      <c r="I45" s="19">
        <v>1</v>
      </c>
      <c r="J45" s="19">
        <v>1.2</v>
      </c>
    </row>
    <row r="46" spans="1:10" x14ac:dyDescent="0.25">
      <c r="A46" s="19" t="s">
        <v>17874</v>
      </c>
      <c r="B46" s="21" t="s">
        <v>19534</v>
      </c>
      <c r="C46" s="15" t="s">
        <v>19535</v>
      </c>
      <c r="D46" s="19" t="str">
        <f t="array" aca="1" ref="D46" ca="1">CONCATENATE(A46,"-",MID(CELL("filename",A45),FIND("]",CELL("filename",A45))+1,255))</f>
        <v>黄鹂鸟传奇-凤凰传奇</v>
      </c>
      <c r="E46" s="19" t="s">
        <v>2218</v>
      </c>
      <c r="F46" s="10">
        <v>2.7083333333333334E-2</v>
      </c>
      <c r="G46" s="10">
        <v>3.8194444444444448E-2</v>
      </c>
      <c r="I46" s="19">
        <v>1</v>
      </c>
    </row>
    <row r="47" spans="1:10" x14ac:dyDescent="0.25">
      <c r="A47" s="19" t="s">
        <v>17875</v>
      </c>
      <c r="B47" s="21" t="s">
        <v>19536</v>
      </c>
      <c r="C47" s="15" t="s">
        <v>19537</v>
      </c>
      <c r="D47" s="19" t="str">
        <f t="array" aca="1" ref="D47" ca="1">CONCATENATE(A47,"-",MID(CELL("filename",A46),FIND("]",CELL("filename",A46))+1,255))</f>
        <v>红颜先生-凤凰传奇</v>
      </c>
      <c r="E47" s="19" t="s">
        <v>2218</v>
      </c>
      <c r="F47" s="10">
        <v>2.6388888888888889E-2</v>
      </c>
      <c r="G47" s="10">
        <v>4.791666666666667E-2</v>
      </c>
      <c r="I47" s="19">
        <v>1</v>
      </c>
      <c r="J47" s="19">
        <v>1.2</v>
      </c>
    </row>
    <row r="48" spans="1:10" x14ac:dyDescent="0.25">
      <c r="A48" s="19" t="s">
        <v>17876</v>
      </c>
      <c r="B48" s="21" t="s">
        <v>19606</v>
      </c>
      <c r="C48" s="15" t="s">
        <v>19538</v>
      </c>
      <c r="D48" s="19" t="str">
        <f t="array" aca="1" ref="D48" ca="1">CONCATENATE(A48,"-",MID(CELL("filename",A47),FIND("]",CELL("filename",A47))+1,255))</f>
        <v>兵马俑-凤凰传奇</v>
      </c>
      <c r="E48" s="19" t="s">
        <v>2218</v>
      </c>
      <c r="F48" s="10">
        <v>2.6388888888888889E-2</v>
      </c>
      <c r="G48" s="10">
        <v>4.583333333333333E-2</v>
      </c>
      <c r="I48" s="19">
        <v>1</v>
      </c>
      <c r="J48" s="19">
        <v>1.2</v>
      </c>
    </row>
    <row r="49" spans="1:9" x14ac:dyDescent="0.25">
      <c r="A49" s="19" t="s">
        <v>17878</v>
      </c>
      <c r="B49" s="21" t="s">
        <v>19608</v>
      </c>
      <c r="C49" s="15" t="s">
        <v>19540</v>
      </c>
      <c r="D49" s="19" t="str">
        <f t="array" aca="1" ref="D49" ca="1">CONCATENATE(A49,"-",MID(CELL("filename",A48),FIND("]",CELL("filename",A48))+1,255))</f>
        <v>最好的时代-凤凰传奇</v>
      </c>
      <c r="E49" s="19" t="s">
        <v>2218</v>
      </c>
      <c r="F49" s="10">
        <v>7.2222222222222215E-2</v>
      </c>
      <c r="G49" s="10">
        <v>8.3333333333333329E-2</v>
      </c>
      <c r="I49" s="19">
        <v>1</v>
      </c>
    </row>
    <row r="50" spans="1:9" x14ac:dyDescent="0.25">
      <c r="A50" s="19" t="s">
        <v>17879</v>
      </c>
      <c r="B50" s="21" t="s">
        <v>19607</v>
      </c>
      <c r="C50" s="15" t="s">
        <v>19541</v>
      </c>
      <c r="D50" s="19" t="str">
        <f t="array" aca="1" ref="D50" ca="1">CONCATENATE(A50,"-",MID(CELL("filename",A49),FIND("]",CELL("filename",A49))+1,255))</f>
        <v>过山-凤凰传奇</v>
      </c>
      <c r="E50" s="19" t="s">
        <v>2218</v>
      </c>
      <c r="F50" s="10">
        <v>9.0277777777777769E-3</v>
      </c>
      <c r="G50" s="10">
        <v>1.9444444444444445E-2</v>
      </c>
      <c r="I50" s="19">
        <v>1</v>
      </c>
    </row>
    <row r="51" spans="1:9" x14ac:dyDescent="0.25">
      <c r="A51" s="19" t="s">
        <v>17880</v>
      </c>
      <c r="B51" s="21" t="s">
        <v>19542</v>
      </c>
      <c r="C51" s="15" t="s">
        <v>19543</v>
      </c>
      <c r="D51" s="19" t="str">
        <f t="array" aca="1" ref="D51" ca="1">CONCATENATE(A51,"-",MID(CELL("filename",A50),FIND("]",CELL("filename",A50))+1,255))</f>
        <v>桂林美-凤凰传奇</v>
      </c>
      <c r="E51" s="19" t="s">
        <v>2218</v>
      </c>
      <c r="F51" s="10">
        <v>2.5000000000000001E-2</v>
      </c>
      <c r="G51" s="10">
        <v>4.1666666666666664E-2</v>
      </c>
      <c r="I51" s="19">
        <v>1</v>
      </c>
    </row>
    <row r="52" spans="1:9" x14ac:dyDescent="0.25">
      <c r="A52" s="19" t="s">
        <v>17881</v>
      </c>
      <c r="B52" s="21" t="s">
        <v>19545</v>
      </c>
      <c r="C52" s="15" t="s">
        <v>19544</v>
      </c>
      <c r="D52" s="19" t="str">
        <f t="array" aca="1" ref="D52" ca="1">CONCATENATE(A52,"-",MID(CELL("filename",A51),FIND("]",CELL("filename",A51))+1,255))</f>
        <v>草原凤凰-凤凰传奇</v>
      </c>
      <c r="E52" s="19" t="s">
        <v>2218</v>
      </c>
      <c r="F52" s="10">
        <v>0</v>
      </c>
      <c r="G52" s="10">
        <v>1.8055555555555554E-2</v>
      </c>
      <c r="I52" s="19">
        <v>1</v>
      </c>
    </row>
    <row r="53" spans="1:9" x14ac:dyDescent="0.25">
      <c r="A53" s="19" t="s">
        <v>17882</v>
      </c>
      <c r="B53" s="21" t="s">
        <v>19029</v>
      </c>
      <c r="C53" s="15" t="s">
        <v>19546</v>
      </c>
      <c r="D53" s="19" t="str">
        <f t="array" aca="1" ref="D53" ca="1">CONCATENATE(A53,"-",MID(CELL("filename",A52),FIND("]",CELL("filename",A52))+1,255))</f>
        <v>一代天骄-凤凰传奇</v>
      </c>
      <c r="E53" s="19" t="s">
        <v>2218</v>
      </c>
      <c r="F53" s="10">
        <v>5.347222222222222E-2</v>
      </c>
      <c r="G53" s="10">
        <v>6.5277777777777782E-2</v>
      </c>
      <c r="I53" s="19">
        <v>1</v>
      </c>
    </row>
    <row r="54" spans="1:9" x14ac:dyDescent="0.25">
      <c r="A54" s="19" t="s">
        <v>5073</v>
      </c>
      <c r="B54" s="21" t="s">
        <v>19549</v>
      </c>
      <c r="C54" s="15" t="s">
        <v>19548</v>
      </c>
      <c r="D54" s="19" t="str">
        <f t="array" aca="1" ref="D54" ca="1">CONCATENATE(A54,"-",MID(CELL("filename",A53),FIND("]",CELL("filename",A53))+1,255))</f>
        <v>香香-凤凰传奇</v>
      </c>
      <c r="E54" s="19" t="s">
        <v>2218</v>
      </c>
      <c r="F54" s="10">
        <v>1.5972222222222221E-2</v>
      </c>
      <c r="G54" s="10">
        <v>3.125E-2</v>
      </c>
      <c r="I54" s="19">
        <v>1</v>
      </c>
    </row>
    <row r="55" spans="1:9" x14ac:dyDescent="0.25">
      <c r="A55" s="19" t="s">
        <v>17884</v>
      </c>
      <c r="B55" s="21" t="s">
        <v>19552</v>
      </c>
      <c r="C55" s="15" t="s">
        <v>19551</v>
      </c>
      <c r="D55" s="19" t="str">
        <f t="array" aca="1" ref="D55" ca="1">CONCATENATE(A55,"-",MID(CELL("filename",A54),FIND("]",CELL("filename",A54))+1,255))</f>
        <v>秋画-凤凰传奇</v>
      </c>
      <c r="E55" s="19" t="s">
        <v>2218</v>
      </c>
      <c r="F55" s="10">
        <v>1.6666666666666666E-2</v>
      </c>
      <c r="G55" s="10">
        <v>3.125E-2</v>
      </c>
      <c r="I55" s="19">
        <v>1</v>
      </c>
    </row>
    <row r="56" spans="1:9" x14ac:dyDescent="0.25">
      <c r="A56" t="s">
        <v>5075</v>
      </c>
      <c r="B56" s="21" t="s">
        <v>19614</v>
      </c>
      <c r="C56" s="15" t="s">
        <v>19553</v>
      </c>
      <c r="D56" s="19" t="str">
        <f t="array" aca="1" ref="D56" ca="1">CONCATENATE(A56,"-",MID(CELL("filename",A55),FIND("]",CELL("filename",A55))+1,255))</f>
        <v>嗨！Mrs Leta-凤凰传奇</v>
      </c>
      <c r="E56" s="19" t="s">
        <v>2218</v>
      </c>
      <c r="F56" s="10">
        <v>4.1666666666666664E-2</v>
      </c>
      <c r="G56" s="10">
        <v>5.2777777777777778E-2</v>
      </c>
      <c r="I56">
        <v>1</v>
      </c>
    </row>
    <row r="57" spans="1:9" x14ac:dyDescent="0.25">
      <c r="A57" s="27" t="s">
        <v>8830</v>
      </c>
      <c r="B57" s="21" t="s">
        <v>23427</v>
      </c>
      <c r="C57" s="15" t="s">
        <v>19550</v>
      </c>
      <c r="D57" s="19" t="str">
        <f t="array" aca="1" ref="D57" ca="1">CONCATENATE(A57,"-",MID(CELL("filename",A56),FIND("]",CELL("filename",A56))+1,255))</f>
        <v>出去玩-凤凰传奇</v>
      </c>
      <c r="E57" s="19" t="s">
        <v>2218</v>
      </c>
      <c r="F57" s="10">
        <v>2.013888888888889E-2</v>
      </c>
      <c r="G57" s="10">
        <v>3.1944444444444442E-2</v>
      </c>
      <c r="I57" s="19">
        <v>1</v>
      </c>
    </row>
    <row r="58" spans="1:9" x14ac:dyDescent="0.25">
      <c r="A58" s="19" t="s">
        <v>17883</v>
      </c>
      <c r="B58" s="21" t="s">
        <v>19615</v>
      </c>
      <c r="C58" s="15" t="s">
        <v>19547</v>
      </c>
      <c r="D58" s="19" t="str">
        <f t="array" aca="1" ref="D58" ca="1">CONCATENATE(A58,"-",MID(CELL("filename",A57),FIND("]",CELL("filename",A57))+1,255))</f>
        <v>我不是公主-凤凰传奇</v>
      </c>
      <c r="E58" s="19" t="s">
        <v>2218</v>
      </c>
      <c r="F58" s="10">
        <v>5.347222222222222E-2</v>
      </c>
      <c r="G58" s="10">
        <v>6.3888888888888884E-2</v>
      </c>
      <c r="I58" s="19">
        <v>1</v>
      </c>
    </row>
    <row r="59" spans="1:9" x14ac:dyDescent="0.25">
      <c r="A59" s="19" t="s">
        <v>17871</v>
      </c>
      <c r="B59" s="21" t="s">
        <v>19611</v>
      </c>
      <c r="C59" s="15" t="s">
        <v>19529</v>
      </c>
      <c r="D59" s="19" t="str">
        <f t="array" aca="1" ref="D59" ca="1">CONCATENATE(A59,"-",MID(CELL("filename",A58),FIND("]",CELL("filename",A58))+1,255))</f>
        <v>铁衣-凤凰传奇</v>
      </c>
      <c r="E59" s="19" t="s">
        <v>2218</v>
      </c>
      <c r="F59" s="10">
        <v>1.8055555555555554E-2</v>
      </c>
      <c r="G59" s="10">
        <v>2.7777777777777776E-2</v>
      </c>
      <c r="I59" s="19">
        <v>1</v>
      </c>
    </row>
    <row r="60" spans="1:9" x14ac:dyDescent="0.25">
      <c r="A60" s="19" t="s">
        <v>17870</v>
      </c>
      <c r="B60" s="21" t="s">
        <v>19609</v>
      </c>
      <c r="C60" s="15" t="s">
        <v>19528</v>
      </c>
      <c r="D60" s="19" t="str">
        <f t="array" aca="1" ref="D60" ca="1">CONCATENATE(A60,"-",MID(CELL("filename",A59),FIND("]",CELL("filename",A59))+1,255))</f>
        <v>虎起中国范-凤凰传奇</v>
      </c>
      <c r="E60" s="19" t="s">
        <v>2218</v>
      </c>
      <c r="F60" s="10">
        <v>2.8472222222222222E-2</v>
      </c>
      <c r="G60" s="10">
        <v>3.8194444444444448E-2</v>
      </c>
      <c r="I60" s="19">
        <v>1</v>
      </c>
    </row>
    <row r="61" spans="1:9" x14ac:dyDescent="0.25">
      <c r="A61" s="19" t="s">
        <v>17877</v>
      </c>
      <c r="B61" s="21" t="s">
        <v>19610</v>
      </c>
      <c r="C61" s="15" t="s">
        <v>19539</v>
      </c>
      <c r="D61" s="19" t="str">
        <f t="array" aca="1" ref="D61" ca="1">CONCATENATE(A61,"-",MID(CELL("filename",A60),FIND("]",CELL("filename",A60))+1,255))</f>
        <v>胡杨新娘-凤凰传奇</v>
      </c>
      <c r="E61" s="19" t="s">
        <v>2218</v>
      </c>
      <c r="F61" s="10">
        <v>5.9027777777777776E-2</v>
      </c>
      <c r="G61" s="10">
        <v>6.9444444444444448E-2</v>
      </c>
      <c r="I61" s="19">
        <v>1</v>
      </c>
    </row>
    <row r="62" spans="1:9" x14ac:dyDescent="0.25">
      <c r="A62" s="19" t="s">
        <v>17885</v>
      </c>
      <c r="B62" s="21" t="s">
        <v>19902</v>
      </c>
      <c r="C62" s="15" t="s">
        <v>19901</v>
      </c>
      <c r="D62" s="19" t="str">
        <f t="array" aca="1" ref="D62" ca="1">CONCATENATE(A62,"-",MID(CELL("filename",A61),FIND("]",CELL("filename",A61))+1,255))</f>
        <v>合家欢-凤凰传奇</v>
      </c>
      <c r="E62" s="19" t="s">
        <v>2218</v>
      </c>
      <c r="F62" s="4">
        <v>3.7499999999999999E-2</v>
      </c>
      <c r="G62" s="10">
        <v>4.791666666666667E-2</v>
      </c>
      <c r="I62" s="19">
        <v>1</v>
      </c>
    </row>
    <row r="63" spans="1:9" x14ac:dyDescent="0.25">
      <c r="A63" s="19" t="s">
        <v>17886</v>
      </c>
      <c r="B63" s="21" t="s">
        <v>19904</v>
      </c>
      <c r="C63" s="15" t="s">
        <v>19903</v>
      </c>
      <c r="D63" s="19" t="str">
        <f t="array" aca="1" ref="D63" ca="1">CONCATENATE(A63,"-",MID(CELL("filename",A62),FIND("]",CELL("filename",A62))+1,255))</f>
        <v>耕织曲-凤凰传奇</v>
      </c>
      <c r="E63" s="19" t="s">
        <v>2218</v>
      </c>
      <c r="F63" s="4">
        <v>1.4583333333333334E-2</v>
      </c>
      <c r="G63" s="10">
        <v>3.7499999999999999E-2</v>
      </c>
      <c r="I63" s="19">
        <v>1</v>
      </c>
    </row>
    <row r="64" spans="1:9" x14ac:dyDescent="0.25">
      <c r="A64" s="19" t="s">
        <v>17887</v>
      </c>
      <c r="B64" s="21" t="s">
        <v>19906</v>
      </c>
      <c r="C64" s="15" t="s">
        <v>19905</v>
      </c>
      <c r="D64" s="19" t="str">
        <f t="array" aca="1" ref="D64" ca="1">CONCATENATE(A64,"-",MID(CELL("filename",A58),FIND("]",CELL("filename",A58))+1,255))</f>
        <v>云山-凤凰传奇</v>
      </c>
      <c r="E64" s="19" t="s">
        <v>2218</v>
      </c>
      <c r="F64" s="4">
        <v>3.4722222222222224E-2</v>
      </c>
      <c r="G64" s="10">
        <v>5.1388888888888887E-2</v>
      </c>
      <c r="I64" s="19">
        <v>1</v>
      </c>
    </row>
    <row r="65" spans="1:9" x14ac:dyDescent="0.25">
      <c r="A65" s="19" t="s">
        <v>13617</v>
      </c>
      <c r="B65" s="21" t="s">
        <v>19907</v>
      </c>
      <c r="C65" s="15" t="s">
        <v>19909</v>
      </c>
      <c r="D65" s="19" t="str">
        <f t="array" aca="1" ref="D65" ca="1">CONCATENATE(A65,"-",MID(CELL("filename",A59),FIND("]",CELL("filename",A59))+1,255))</f>
        <v>染-凤凰传奇</v>
      </c>
      <c r="E65" s="19" t="s">
        <v>2218</v>
      </c>
      <c r="F65" s="4">
        <v>1.8055555555555554E-2</v>
      </c>
      <c r="G65" s="10">
        <v>3.9583333333333331E-2</v>
      </c>
      <c r="I65" s="19">
        <v>1</v>
      </c>
    </row>
    <row r="66" spans="1:9" x14ac:dyDescent="0.25">
      <c r="A66" s="19" t="s">
        <v>16453</v>
      </c>
      <c r="B66" s="21" t="s">
        <v>16454</v>
      </c>
      <c r="C66" s="15" t="s">
        <v>16455</v>
      </c>
      <c r="D66" s="19" t="str">
        <f t="array" aca="1" ref="D66" ca="1">CONCATENATE(A66,"-",MID(CELL("filename",A61),FIND("]",CELL("filename",A61))+1,255))</f>
        <v>新年快乐-凤凰传奇</v>
      </c>
      <c r="E66" s="19" t="s">
        <v>2218</v>
      </c>
      <c r="F66" s="10">
        <v>2.7083333333333331E-2</v>
      </c>
      <c r="G66" s="10">
        <v>4.0972222222222222E-2</v>
      </c>
      <c r="I66" s="19">
        <v>1</v>
      </c>
    </row>
    <row r="67" spans="1:9" x14ac:dyDescent="0.25">
      <c r="A67" s="19" t="s">
        <v>17889</v>
      </c>
      <c r="B67" s="21" t="s">
        <v>19911</v>
      </c>
      <c r="C67" s="15" t="s">
        <v>19910</v>
      </c>
      <c r="D67" s="19" t="str">
        <f t="array" aca="1" ref="D67" ca="1">CONCATENATE(A67,"-",MID(CELL("filename",A62),FIND("]",CELL("filename",A62))+1,255))</f>
        <v>万象长安-凤凰传奇</v>
      </c>
      <c r="E67" s="19" t="s">
        <v>2218</v>
      </c>
      <c r="F67" s="4">
        <v>5.0694444444444445E-2</v>
      </c>
      <c r="G67" s="10">
        <v>7.0833333333333331E-2</v>
      </c>
      <c r="I67" s="19">
        <v>1</v>
      </c>
    </row>
    <row r="68" spans="1:9" x14ac:dyDescent="0.25">
      <c r="A68" s="25" t="s">
        <v>17888</v>
      </c>
      <c r="B68" s="21" t="s">
        <v>23516</v>
      </c>
      <c r="C68" s="15" t="s">
        <v>19908</v>
      </c>
      <c r="D68" s="19" t="str">
        <f t="array" aca="1" ref="D68" ca="1">CONCATENATE(A68,"-",MID(CELL("filename",A60),FIND("]",CELL("filename",A60))+1,255))</f>
        <v>舞动新春-凤凰传奇</v>
      </c>
      <c r="E68" s="19" t="s">
        <v>2218</v>
      </c>
      <c r="F68" s="4">
        <v>6.9444444444444447E-4</v>
      </c>
      <c r="G68" s="10">
        <v>2.361111111111111E-2</v>
      </c>
      <c r="I68" s="19">
        <v>1</v>
      </c>
    </row>
    <row r="69" spans="1:9" x14ac:dyDescent="0.25">
      <c r="C69" s="15"/>
      <c r="F69" s="10"/>
      <c r="G69" s="10"/>
    </row>
    <row r="70" spans="1:9" x14ac:dyDescent="0.25">
      <c r="C70" s="15"/>
      <c r="F70" s="10"/>
      <c r="G70" s="10"/>
    </row>
    <row r="71" spans="1:9" x14ac:dyDescent="0.25">
      <c r="C71" s="15"/>
      <c r="F71" s="10"/>
      <c r="G71" s="10"/>
    </row>
    <row r="72" spans="1:9" x14ac:dyDescent="0.25">
      <c r="C72" s="15"/>
      <c r="F72" s="10"/>
      <c r="G72" s="10"/>
    </row>
    <row r="73" spans="1:9" x14ac:dyDescent="0.25">
      <c r="C73" s="15"/>
      <c r="F73" s="10"/>
      <c r="G73" s="10"/>
    </row>
    <row r="74" spans="1:9" x14ac:dyDescent="0.25">
      <c r="C74" s="15"/>
      <c r="F74" s="10"/>
      <c r="G74" s="10"/>
    </row>
    <row r="75" spans="1:9" x14ac:dyDescent="0.25">
      <c r="A75" s="19" t="s">
        <v>17890</v>
      </c>
      <c r="B75" s="21" t="s">
        <v>19203</v>
      </c>
      <c r="D75" s="19" t="str">
        <f t="array" aca="1" ref="D75" ca="1">CONCATENATE(A75,"-",MID(CELL("filename",A67),FIND("]",CELL("filename",A67))+1,255))</f>
        <v>中国喜事-凤凰传奇</v>
      </c>
      <c r="E75" s="19" t="s">
        <v>2218</v>
      </c>
      <c r="F75" s="21" t="s">
        <v>19030</v>
      </c>
    </row>
    <row r="76" spans="1:9" x14ac:dyDescent="0.25">
      <c r="A76" s="19" t="s">
        <v>17891</v>
      </c>
      <c r="B76" s="21" t="s">
        <v>19204</v>
      </c>
      <c r="D76" s="19" t="str">
        <f t="array" aca="1" ref="D76" ca="1">CONCATENATE(A76,"-",MID(CELL("filename",A75),FIND("]",CELL("filename",A75))+1,255))</f>
        <v>天下的姐妹-凤凰传奇</v>
      </c>
      <c r="E76" s="19" t="s">
        <v>2218</v>
      </c>
      <c r="F76" s="21" t="s">
        <v>19031</v>
      </c>
    </row>
    <row r="77" spans="1:9" x14ac:dyDescent="0.25">
      <c r="A77" s="19" t="s">
        <v>17892</v>
      </c>
      <c r="B77" s="21" t="s">
        <v>19205</v>
      </c>
      <c r="D77" s="19" t="str">
        <f t="array" aca="1" ref="D77" ca="1">CONCATENATE(A77,"-",MID(CELL("filename",A76),FIND("]",CELL("filename",A76))+1,255))</f>
        <v>瞄着你就爱-凤凰传奇</v>
      </c>
      <c r="E77" s="19" t="s">
        <v>2218</v>
      </c>
      <c r="F77" s="21" t="s">
        <v>19032</v>
      </c>
    </row>
    <row r="78" spans="1:9" x14ac:dyDescent="0.25">
      <c r="A78" s="19" t="s">
        <v>17893</v>
      </c>
      <c r="B78" s="21" t="s">
        <v>19206</v>
      </c>
      <c r="D78" s="19" t="str">
        <f t="array" aca="1" ref="D78" ca="1">CONCATENATE(A78,"-",MID(CELL("filename",A77),FIND("]",CELL("filename",A77))+1,255))</f>
        <v>浪淘沙令-凤凰传奇</v>
      </c>
      <c r="E78" s="19" t="s">
        <v>2218</v>
      </c>
      <c r="F78" s="21" t="s">
        <v>19033</v>
      </c>
    </row>
    <row r="79" spans="1:9" x14ac:dyDescent="0.25">
      <c r="A79" s="19" t="s">
        <v>17894</v>
      </c>
      <c r="B79" s="21" t="s">
        <v>19207</v>
      </c>
      <c r="D79" s="19" t="str">
        <f t="array" aca="1" ref="D79" ca="1">CONCATENATE(A79,"-",MID(CELL("filename",A78),FIND("]",CELL("filename",A78))+1,255))</f>
        <v>青春浪潮-凤凰传奇</v>
      </c>
      <c r="E79" s="19" t="s">
        <v>2218</v>
      </c>
      <c r="F79" s="21" t="s">
        <v>19034</v>
      </c>
    </row>
    <row r="80" spans="1:9" x14ac:dyDescent="0.25">
      <c r="A80" s="19" t="s">
        <v>17895</v>
      </c>
      <c r="B80" s="21" t="s">
        <v>19208</v>
      </c>
      <c r="D80" s="19" t="str">
        <f t="array" aca="1" ref="D80" ca="1">CONCATENATE(A80,"-",MID(CELL("filename",A79),FIND("]",CELL("filename",A79))+1,255))</f>
        <v>谁不是靠着梦想活到了今天-凤凰传奇</v>
      </c>
      <c r="E80" s="19" t="s">
        <v>2218</v>
      </c>
      <c r="F80" s="21" t="s">
        <v>19035</v>
      </c>
    </row>
    <row r="81" spans="1:6" x14ac:dyDescent="0.25">
      <c r="A81" s="19" t="s">
        <v>17896</v>
      </c>
      <c r="B81" s="21" t="s">
        <v>19209</v>
      </c>
      <c r="D81" s="19" t="str">
        <f t="array" aca="1" ref="D81" ca="1">CONCATENATE(A81,"-",MID(CELL("filename",A80),FIND("]",CELL("filename",A80))+1,255))</f>
        <v>东方花开-凤凰传奇</v>
      </c>
      <c r="E81" s="19" t="s">
        <v>2218</v>
      </c>
      <c r="F81" s="21" t="s">
        <v>19036</v>
      </c>
    </row>
    <row r="82" spans="1:6" x14ac:dyDescent="0.25">
      <c r="A82" s="19" t="s">
        <v>17897</v>
      </c>
      <c r="B82" s="21" t="s">
        <v>19210</v>
      </c>
      <c r="D82" s="19" t="str">
        <f t="array" aca="1" ref="D82" ca="1">CONCATENATE(A82,"-",MID(CELL("filename",A81),FIND("]",CELL("filename",A81))+1,255))</f>
        <v>看看好河山-凤凰传奇</v>
      </c>
      <c r="E82" s="19" t="s">
        <v>2218</v>
      </c>
      <c r="F82" s="21" t="s">
        <v>19037</v>
      </c>
    </row>
    <row r="83" spans="1:6" x14ac:dyDescent="0.25">
      <c r="A83" s="19" t="s">
        <v>17898</v>
      </c>
      <c r="B83" s="21" t="s">
        <v>19211</v>
      </c>
      <c r="D83" s="19" t="str">
        <f t="array" aca="1" ref="D83" ca="1">CONCATENATE(A83,"-",MID(CELL("filename",A82),FIND("]",CELL("filename",A82))+1,255))</f>
        <v>下凡-凤凰传奇</v>
      </c>
      <c r="E83" s="19" t="s">
        <v>2218</v>
      </c>
      <c r="F83" s="21" t="s">
        <v>19038</v>
      </c>
    </row>
    <row r="84" spans="1:6" x14ac:dyDescent="0.25">
      <c r="A84" s="19" t="s">
        <v>17899</v>
      </c>
      <c r="B84" s="21" t="s">
        <v>19212</v>
      </c>
      <c r="D84" s="19" t="str">
        <f t="array" aca="1" ref="D84" ca="1">CONCATENATE(A84,"-",MID(CELL("filename",A83),FIND("]",CELL("filename",A83))+1,255))</f>
        <v>点赞中国-凤凰传奇</v>
      </c>
      <c r="E84" s="19" t="s">
        <v>2218</v>
      </c>
      <c r="F84" s="21" t="s">
        <v>19039</v>
      </c>
    </row>
    <row r="85" spans="1:6" x14ac:dyDescent="0.25">
      <c r="A85" s="19" t="s">
        <v>17900</v>
      </c>
      <c r="B85" s="21" t="s">
        <v>2528</v>
      </c>
      <c r="D85" s="19" t="str">
        <f t="array" aca="1" ref="D85" ca="1">CONCATENATE(A85,"-",MID(CELL("filename",A84),FIND("]",CELL("filename",A84))+1,255))</f>
        <v>青云直上-凤凰传奇</v>
      </c>
      <c r="E85" s="19" t="s">
        <v>2218</v>
      </c>
      <c r="F85" s="21" t="s">
        <v>19040</v>
      </c>
    </row>
    <row r="86" spans="1:6" x14ac:dyDescent="0.25">
      <c r="A86" s="19" t="s">
        <v>17901</v>
      </c>
      <c r="B86" s="21" t="s">
        <v>2528</v>
      </c>
      <c r="D86" s="19" t="str">
        <f t="array" aca="1" ref="D86" ca="1">CONCATENATE(A86,"-",MID(CELL("filename",A85),FIND("]",CELL("filename",A85))+1,255))</f>
        <v>远方的远方还是远方-凤凰传奇</v>
      </c>
      <c r="E86" s="19" t="s">
        <v>2218</v>
      </c>
      <c r="F86" s="21" t="s">
        <v>19041</v>
      </c>
    </row>
    <row r="87" spans="1:6" x14ac:dyDescent="0.25">
      <c r="A87" s="19" t="s">
        <v>17902</v>
      </c>
      <c r="B87" s="21" t="s">
        <v>2528</v>
      </c>
      <c r="D87" s="19" t="str">
        <f t="array" aca="1" ref="D87" ca="1">CONCATENATE(A87,"-",MID(CELL("filename",A86),FIND("]",CELL("filename",A86))+1,255))</f>
        <v>年轻主义-凤凰传奇</v>
      </c>
      <c r="E87" s="19" t="s">
        <v>2218</v>
      </c>
      <c r="F87" s="21" t="s">
        <v>19042</v>
      </c>
    </row>
    <row r="88" spans="1:6" x14ac:dyDescent="0.25">
      <c r="A88" s="19" t="s">
        <v>17903</v>
      </c>
      <c r="B88" s="21" t="s">
        <v>2528</v>
      </c>
      <c r="D88" s="19" t="str">
        <f t="array" aca="1" ref="D88" ca="1">CONCATENATE(A88,"-",MID(CELL("filename",A87),FIND("]",CELL("filename",A87))+1,255))</f>
        <v>乡关何处是-凤凰传奇</v>
      </c>
      <c r="E88" s="19" t="s">
        <v>2218</v>
      </c>
      <c r="F88" s="21" t="s">
        <v>19043</v>
      </c>
    </row>
    <row r="89" spans="1:6" x14ac:dyDescent="0.25">
      <c r="A89" s="19" t="s">
        <v>17904</v>
      </c>
      <c r="B89" s="21" t="s">
        <v>2528</v>
      </c>
      <c r="D89" s="19" t="str">
        <f t="array" aca="1" ref="D89" ca="1">CONCATENATE(A89,"-",MID(CELL("filename",A88),FIND("]",CELL("filename",A88))+1,255))</f>
        <v>陪你一辈子-凤凰传奇</v>
      </c>
      <c r="E89" s="19" t="s">
        <v>2218</v>
      </c>
      <c r="F89" s="21" t="s">
        <v>19044</v>
      </c>
    </row>
    <row r="90" spans="1:6" x14ac:dyDescent="0.25">
      <c r="A90" s="19" t="s">
        <v>17905</v>
      </c>
      <c r="B90" s="21" t="s">
        <v>2528</v>
      </c>
      <c r="D90" s="19" t="str">
        <f t="array" aca="1" ref="D90" ca="1">CONCATENATE(A90,"-",MID(CELL("filename",A89),FIND("]",CELL("filename",A89))+1,255))</f>
        <v>待嫁的新娘-凤凰传奇</v>
      </c>
      <c r="E90" s="19" t="s">
        <v>2218</v>
      </c>
      <c r="F90" s="21" t="s">
        <v>19045</v>
      </c>
    </row>
    <row r="91" spans="1:6" x14ac:dyDescent="0.25">
      <c r="A91" s="19" t="s">
        <v>5082</v>
      </c>
      <c r="B91" s="21" t="s">
        <v>19213</v>
      </c>
      <c r="D91" s="19" t="str">
        <f t="array" aca="1" ref="D91" ca="1">CONCATENATE(A91,"-",MID(CELL("filename",A90),FIND("]",CELL("filename",A90))+1,255))</f>
        <v>繁花-凤凰传奇</v>
      </c>
      <c r="E91" s="19" t="s">
        <v>2218</v>
      </c>
      <c r="F91" s="21" t="s">
        <v>19046</v>
      </c>
    </row>
    <row r="92" spans="1:6" x14ac:dyDescent="0.25">
      <c r="A92" s="19" t="s">
        <v>17906</v>
      </c>
      <c r="B92" s="21" t="s">
        <v>2528</v>
      </c>
      <c r="D92" s="19" t="str">
        <f t="array" aca="1" ref="D92" ca="1">CONCATENATE(A92,"-",MID(CELL("filename",A91),FIND("]",CELL("filename",A91))+1,255))</f>
        <v>爱的天下-凤凰传奇</v>
      </c>
      <c r="E92" s="19" t="s">
        <v>2218</v>
      </c>
      <c r="F92" s="21" t="s">
        <v>19047</v>
      </c>
    </row>
    <row r="93" spans="1:6" x14ac:dyDescent="0.25">
      <c r="A93" s="19" t="s">
        <v>17907</v>
      </c>
      <c r="B93" s="21" t="s">
        <v>2528</v>
      </c>
      <c r="D93" s="19" t="str">
        <f t="array" aca="1" ref="D93" ca="1">CONCATENATE(A93,"-",MID(CELL("filename",A92),FIND("]",CELL("filename",A92))+1,255))</f>
        <v>快乐无极限-凤凰传奇</v>
      </c>
      <c r="E93" s="19" t="s">
        <v>2218</v>
      </c>
      <c r="F93" s="21" t="s">
        <v>19048</v>
      </c>
    </row>
    <row r="94" spans="1:6" x14ac:dyDescent="0.25">
      <c r="A94" s="19" t="s">
        <v>17909</v>
      </c>
      <c r="B94" s="21" t="s">
        <v>19214</v>
      </c>
      <c r="D94" s="19" t="str">
        <f t="array" aca="1" ref="D94" ca="1">CONCATENATE(A94,"-",MID(CELL("filename",A93),FIND("]",CELL("filename",A93))+1,255))</f>
        <v>When You Cry-凤凰传奇</v>
      </c>
      <c r="E94" s="19" t="s">
        <v>2218</v>
      </c>
      <c r="F94" s="21" t="s">
        <v>19049</v>
      </c>
    </row>
    <row r="95" spans="1:6" x14ac:dyDescent="0.25">
      <c r="A95" s="19" t="s">
        <v>17910</v>
      </c>
      <c r="B95" s="21" t="s">
        <v>19215</v>
      </c>
      <c r="D95" s="19" t="str">
        <f t="array" aca="1" ref="D95" ca="1">CONCATENATE(A95,"-",MID(CELL("filename",A94),FIND("]",CELL("filename",A94))+1,255))</f>
        <v>蒙古人-凤凰传奇</v>
      </c>
      <c r="E95" s="19" t="s">
        <v>2218</v>
      </c>
      <c r="F95" s="21" t="s">
        <v>19050</v>
      </c>
    </row>
    <row r="96" spans="1:6" x14ac:dyDescent="0.25">
      <c r="A96" s="19" t="s">
        <v>17911</v>
      </c>
      <c r="B96" s="21" t="s">
        <v>19216</v>
      </c>
      <c r="D96" s="19" t="str">
        <f t="array" aca="1" ref="D96" ca="1">CONCATENATE(A96,"-",MID(CELL("filename",A95),FIND("]",CELL("filename",A95))+1,255))</f>
        <v>神奇的松原-凤凰传奇</v>
      </c>
      <c r="E96" s="19" t="s">
        <v>2218</v>
      </c>
      <c r="F96" s="21" t="s">
        <v>19051</v>
      </c>
    </row>
    <row r="97" spans="1:6" x14ac:dyDescent="0.25">
      <c r="A97" s="19" t="s">
        <v>17912</v>
      </c>
      <c r="B97" s="21" t="s">
        <v>19217</v>
      </c>
      <c r="D97" s="19" t="str">
        <f t="array" aca="1" ref="D97" ca="1">CONCATENATE(A97,"-",MID(CELL("filename",A96),FIND("]",CELL("filename",A96))+1,255))</f>
        <v>相约北京-凤凰传奇</v>
      </c>
      <c r="E97" s="19" t="s">
        <v>2218</v>
      </c>
      <c r="F97" s="21" t="s">
        <v>19052</v>
      </c>
    </row>
    <row r="98" spans="1:6" x14ac:dyDescent="0.25">
      <c r="A98" s="19" t="s">
        <v>17913</v>
      </c>
      <c r="B98" s="21" t="s">
        <v>19218</v>
      </c>
      <c r="D98" s="19" t="str">
        <f t="array" aca="1" ref="D98" ca="1">CONCATENATE(A98,"-",MID(CELL("filename",A97),FIND("]",CELL("filename",A97))+1,255))</f>
        <v>奇迹世界-凤凰传奇</v>
      </c>
      <c r="E98" s="19" t="s">
        <v>2218</v>
      </c>
      <c r="F98" s="21" t="s">
        <v>19053</v>
      </c>
    </row>
    <row r="99" spans="1:6" x14ac:dyDescent="0.25">
      <c r="A99" s="19" t="s">
        <v>17915</v>
      </c>
      <c r="B99" s="21" t="s">
        <v>2528</v>
      </c>
      <c r="D99" s="19" t="str">
        <f t="array" aca="1" ref="D99" ca="1">CONCATENATE(A99,"-",MID(CELL("filename",A98),FIND("]",CELL("filename",A98))+1,255))</f>
        <v>高山槐花开-凤凰传奇</v>
      </c>
      <c r="E99" s="19" t="s">
        <v>2218</v>
      </c>
      <c r="F99" s="21" t="s">
        <v>19055</v>
      </c>
    </row>
    <row r="100" spans="1:6" x14ac:dyDescent="0.25">
      <c r="A100" s="19" t="s">
        <v>17918</v>
      </c>
      <c r="B100" s="21" t="s">
        <v>2528</v>
      </c>
      <c r="D100" s="19" t="str">
        <f t="array" aca="1" ref="D100" ca="1">CONCATENATE(A100,"-",MID(CELL("filename",A99),FIND("]",CELL("filename",A99))+1,255))</f>
        <v>沙漠之恋-凤凰传奇</v>
      </c>
      <c r="E100" s="19" t="s">
        <v>2218</v>
      </c>
      <c r="F100" s="21" t="s">
        <v>19056</v>
      </c>
    </row>
    <row r="101" spans="1:6" x14ac:dyDescent="0.25">
      <c r="A101" s="19" t="s">
        <v>17916</v>
      </c>
      <c r="B101" s="21" t="s">
        <v>2528</v>
      </c>
      <c r="D101" s="19" t="str">
        <f t="array" aca="1" ref="D101" ca="1">CONCATENATE(A101,"-",MID(CELL("filename",A100),FIND("]",CELL("filename",A100))+1,255))</f>
        <v>大漠情人-凤凰传奇</v>
      </c>
      <c r="E101" s="19" t="s">
        <v>2218</v>
      </c>
      <c r="F101" s="21" t="s">
        <v>19057</v>
      </c>
    </row>
    <row r="102" spans="1:6" x14ac:dyDescent="0.25">
      <c r="A102" s="19" t="s">
        <v>17917</v>
      </c>
      <c r="B102" s="21" t="s">
        <v>2528</v>
      </c>
      <c r="D102" s="19" t="str">
        <f t="array" aca="1" ref="D102" ca="1">CONCATENATE(A102,"-",MID(CELL("filename",A101),FIND("]",CELL("filename",A101))+1,255))</f>
        <v>新疆玫瑰-凤凰传奇</v>
      </c>
      <c r="E102" s="19" t="s">
        <v>2218</v>
      </c>
      <c r="F102" s="21" t="s">
        <v>19058</v>
      </c>
    </row>
    <row r="103" spans="1:6" x14ac:dyDescent="0.25">
      <c r="C103" s="21"/>
    </row>
    <row r="104" spans="1:6" x14ac:dyDescent="0.25">
      <c r="C104" s="21"/>
    </row>
    <row r="105" spans="1:6" x14ac:dyDescent="0.25">
      <c r="A105" s="19" t="s">
        <v>17919</v>
      </c>
      <c r="B105" s="21" t="s">
        <v>2528</v>
      </c>
      <c r="D105" s="19" t="str">
        <f t="array" aca="1" ref="D105" ca="1">CONCATENATE(A105,"-",MID(CELL("filename",A102),FIND("]",CELL("filename",A102))+1,255))</f>
        <v>正好逍遥-凤凰传奇</v>
      </c>
      <c r="E105" s="19" t="s">
        <v>2218</v>
      </c>
      <c r="F105" s="21" t="s">
        <v>17619</v>
      </c>
    </row>
    <row r="106" spans="1:6" x14ac:dyDescent="0.25">
      <c r="A106" s="19" t="s">
        <v>17920</v>
      </c>
      <c r="B106" s="21" t="s">
        <v>2528</v>
      </c>
      <c r="D106" s="19" t="str">
        <f t="array" aca="1" ref="D106" ca="1">CONCATENATE(A106,"-",MID(CELL("filename",A105),FIND("]",CELL("filename",A105))+1,255))</f>
        <v>爱的狂怒-凤凰传奇</v>
      </c>
      <c r="E106" s="19" t="s">
        <v>2218</v>
      </c>
      <c r="F106" s="21" t="s">
        <v>17618</v>
      </c>
    </row>
    <row r="107" spans="1:6" x14ac:dyDescent="0.25">
      <c r="A107" s="19" t="s">
        <v>17921</v>
      </c>
      <c r="B107" s="21" t="s">
        <v>2528</v>
      </c>
      <c r="D107" s="19" t="str">
        <f t="array" aca="1" ref="D107" ca="1">CONCATENATE(A107,"-",MID(CELL("filename",A106),FIND("]",CELL("filename",A106))+1,255))</f>
        <v>醉美天下-凤凰传奇</v>
      </c>
      <c r="E107" s="19" t="s">
        <v>2218</v>
      </c>
      <c r="F107" s="21" t="s">
        <v>18255</v>
      </c>
    </row>
    <row r="108" spans="1:6" x14ac:dyDescent="0.25">
      <c r="A108" s="19" t="s">
        <v>10490</v>
      </c>
      <c r="B108" s="21" t="s">
        <v>10491</v>
      </c>
      <c r="D108" s="19" t="str">
        <f t="array" aca="1" ref="D108" ca="1">CONCATENATE(A108,"-",MID(CELL("filename",A107),FIND("]",CELL("filename",A107))+1,255))</f>
        <v>万事如意-凤凰传奇</v>
      </c>
      <c r="E108" s="19" t="s">
        <v>2218</v>
      </c>
      <c r="F108" s="21" t="s">
        <v>17619</v>
      </c>
    </row>
    <row r="109" spans="1:6" x14ac:dyDescent="0.25">
      <c r="A109" s="19" t="s">
        <v>17925</v>
      </c>
      <c r="B109" s="21" t="s">
        <v>19219</v>
      </c>
      <c r="D109" s="19" t="str">
        <f t="array" aca="1" ref="D109" ca="1">CONCATENATE(A109,"-",MID(CELL("filename",A108),FIND("]",CELL("filename",A108))+1,255))</f>
        <v>发财发福中国年-凤凰传奇</v>
      </c>
      <c r="E109" s="19" t="s">
        <v>2218</v>
      </c>
      <c r="F109" s="21" t="s">
        <v>17618</v>
      </c>
    </row>
    <row r="110" spans="1:6" x14ac:dyDescent="0.25">
      <c r="A110" s="19" t="s">
        <v>17926</v>
      </c>
      <c r="B110" s="21" t="s">
        <v>19220</v>
      </c>
      <c r="D110" s="19" t="str">
        <f t="array" aca="1" ref="D110" ca="1">CONCATENATE(A110,"-",MID(CELL("filename",A109),FIND("]",CELL("filename",A109))+1,255))</f>
        <v>往事-凤凰传奇</v>
      </c>
      <c r="E110" s="19" t="s">
        <v>2218</v>
      </c>
      <c r="F110" s="21" t="s">
        <v>17618</v>
      </c>
    </row>
    <row r="111" spans="1:6" x14ac:dyDescent="0.25">
      <c r="A111" s="19" t="s">
        <v>17927</v>
      </c>
      <c r="B111" s="21" t="s">
        <v>2528</v>
      </c>
      <c r="D111" s="19" t="str">
        <f t="array" aca="1" ref="D111" ca="1">CONCATENATE(A111,"-",MID(CELL("filename",A110),FIND("]",CELL("filename",A110))+1,255))</f>
        <v>中国传统建筑创演秀：栋梁-凤凰传奇</v>
      </c>
      <c r="E111" s="19" t="s">
        <v>2218</v>
      </c>
      <c r="F111" s="21" t="s">
        <v>18258</v>
      </c>
    </row>
    <row r="112" spans="1:6" x14ac:dyDescent="0.25">
      <c r="A112" s="19" t="s">
        <v>17928</v>
      </c>
      <c r="B112" s="21" t="s">
        <v>2528</v>
      </c>
      <c r="D112" s="19" t="str">
        <f t="array" aca="1" ref="D112" ca="1">CONCATENATE(A112,"-",MID(CELL("filename",A111),FIND("]",CELL("filename",A111))+1,255))</f>
        <v>别董大-凤凰传奇</v>
      </c>
      <c r="E112" s="19" t="s">
        <v>2218</v>
      </c>
      <c r="F112" s="21" t="s">
        <v>17619</v>
      </c>
    </row>
    <row r="113" spans="1:9" x14ac:dyDescent="0.25">
      <c r="A113" s="19" t="s">
        <v>17929</v>
      </c>
      <c r="B113" s="21" t="s">
        <v>2528</v>
      </c>
      <c r="D113" s="19" t="str">
        <f t="array" aca="1" ref="D113" ca="1">CONCATENATE(A113,"-",MID(CELL("filename",A112),FIND("]",CELL("filename",A112))+1,255))</f>
        <v>壮游-凤凰传奇</v>
      </c>
      <c r="E113" s="19" t="s">
        <v>2218</v>
      </c>
      <c r="F113" s="21" t="s">
        <v>17618</v>
      </c>
    </row>
    <row r="114" spans="1:9" x14ac:dyDescent="0.25">
      <c r="A114" s="19" t="s">
        <v>17931</v>
      </c>
      <c r="B114" s="21" t="s">
        <v>2528</v>
      </c>
      <c r="D114" s="19" t="str">
        <f t="array" aca="1" ref="D114" ca="1">CONCATENATE(A114,"-",MID(CELL("filename",A113),FIND("]",CELL("filename",A113))+1,255))</f>
        <v>天边的故乡-凤凰传奇</v>
      </c>
      <c r="E114" s="19" t="s">
        <v>2218</v>
      </c>
      <c r="F114" s="21" t="s">
        <v>17619</v>
      </c>
    </row>
    <row r="115" spans="1:9" x14ac:dyDescent="0.25">
      <c r="A115" s="19" t="s">
        <v>17932</v>
      </c>
      <c r="B115" s="21" t="s">
        <v>2528</v>
      </c>
      <c r="D115" s="19" t="str">
        <f t="array" aca="1" ref="D115" ca="1">CONCATENATE(A115,"-",MID(CELL("filename",A114),FIND("]",CELL("filename",A114))+1,255))</f>
        <v>呼和浩特草原的天堂-凤凰传奇</v>
      </c>
      <c r="E115" s="19" t="s">
        <v>2218</v>
      </c>
      <c r="F115" s="21" t="s">
        <v>17619</v>
      </c>
    </row>
    <row r="116" spans="1:9" x14ac:dyDescent="0.25">
      <c r="A116" s="19" t="s">
        <v>17933</v>
      </c>
      <c r="B116" s="21" t="s">
        <v>2528</v>
      </c>
      <c r="D116" s="19" t="str">
        <f t="array" aca="1" ref="D116" ca="1">CONCATENATE(A116,"-",MID(CELL("filename",A115),FIND("]",CELL("filename",A115))+1,255))</f>
        <v>可可西里-凤凰传奇</v>
      </c>
      <c r="E116" s="19" t="s">
        <v>2218</v>
      </c>
      <c r="F116" s="21" t="s">
        <v>17618</v>
      </c>
    </row>
    <row r="117" spans="1:9" x14ac:dyDescent="0.25">
      <c r="A117" s="19" t="s">
        <v>17934</v>
      </c>
      <c r="B117" s="21" t="s">
        <v>2528</v>
      </c>
      <c r="D117" s="19" t="str">
        <f t="array" aca="1" ref="D117" ca="1">CONCATENATE(A117,"-",MID(CELL("filename",A116),FIND("]",CELL("filename",A116))+1,255))</f>
        <v>次仁拉索-凤凰传奇</v>
      </c>
      <c r="E117" s="19" t="s">
        <v>2218</v>
      </c>
      <c r="F117" s="21" t="s">
        <v>17618</v>
      </c>
    </row>
    <row r="118" spans="1:9" x14ac:dyDescent="0.25">
      <c r="A118" s="19" t="s">
        <v>17936</v>
      </c>
      <c r="B118" s="21" t="s">
        <v>2528</v>
      </c>
      <c r="D118" s="19" t="str">
        <f t="array" aca="1" ref="D118" ca="1">CONCATENATE(A118,"-",MID(CELL("filename",A117),FIND("]",CELL("filename",A117))+1,255))</f>
        <v>美丽中国走起来-凤凰传奇</v>
      </c>
      <c r="E118" s="19" t="s">
        <v>2218</v>
      </c>
      <c r="F118" s="21" t="s">
        <v>17619</v>
      </c>
    </row>
    <row r="119" spans="1:9" x14ac:dyDescent="0.25">
      <c r="A119" s="19" t="s">
        <v>3973</v>
      </c>
      <c r="B119" s="21" t="s">
        <v>2528</v>
      </c>
      <c r="D119" s="19" t="str">
        <f t="array" aca="1" ref="D119" ca="1">CONCATENATE(A119,"-",MID(CELL("filename",A118),FIND("]",CELL("filename",A118))+1,255))</f>
        <v>中国梦·我的梦-凤凰传奇</v>
      </c>
      <c r="E119" s="19" t="s">
        <v>2218</v>
      </c>
      <c r="F119" s="21" t="s">
        <v>17618</v>
      </c>
    </row>
    <row r="120" spans="1:9" x14ac:dyDescent="0.25">
      <c r="A120" s="19" t="s">
        <v>3014</v>
      </c>
      <c r="B120" s="21" t="s">
        <v>19221</v>
      </c>
      <c r="D120" s="19" t="str">
        <f t="array" aca="1" ref="D120" ca="1">CONCATENATE(A120,"-",MID(CELL("filename",A119),FIND("]",CELL("filename",A119))+1,255))</f>
        <v>大丈夫-凤凰传奇</v>
      </c>
      <c r="E120" s="19" t="s">
        <v>2218</v>
      </c>
      <c r="F120" s="21" t="s">
        <v>17618</v>
      </c>
    </row>
    <row r="121" spans="1:9" x14ac:dyDescent="0.25">
      <c r="A121" s="19" t="s">
        <v>17938</v>
      </c>
      <c r="B121" s="21" t="s">
        <v>19222</v>
      </c>
      <c r="D121" s="19" t="str">
        <f t="array" aca="1" ref="D121" ca="1">CONCATENATE(A121,"-",MID(CELL("filename",A120),FIND("]",CELL("filename",A120))+1,255))</f>
        <v>鸿雁-凤凰传奇</v>
      </c>
      <c r="E121" s="19" t="s">
        <v>2218</v>
      </c>
      <c r="F121" s="21" t="s">
        <v>17618</v>
      </c>
    </row>
    <row r="122" spans="1:9" x14ac:dyDescent="0.25">
      <c r="A122" s="19" t="s">
        <v>17939</v>
      </c>
      <c r="B122" s="21" t="s">
        <v>19223</v>
      </c>
      <c r="D122" s="19" t="str">
        <f t="array" aca="1" ref="D122" ca="1">CONCATENATE(A122,"-",MID(CELL("filename",A121),FIND("]",CELL("filename",A121))+1,255))</f>
        <v>Restart-凤凰传奇</v>
      </c>
      <c r="E122" s="19" t="s">
        <v>2218</v>
      </c>
      <c r="F122" s="21" t="s">
        <v>18259</v>
      </c>
    </row>
    <row r="123" spans="1:9" x14ac:dyDescent="0.25">
      <c r="A123" s="19" t="s">
        <v>17940</v>
      </c>
      <c r="B123" s="21" t="s">
        <v>19224</v>
      </c>
      <c r="D123" s="19" t="str">
        <f t="array" aca="1" ref="D123" ca="1">CONCATENATE(A123,"-",MID(CELL("filename",A122),FIND("]",CELL("filename",A122))+1,255))</f>
        <v>千秋家国梦-凤凰传奇</v>
      </c>
      <c r="E123" s="19" t="s">
        <v>2218</v>
      </c>
      <c r="F123" s="21" t="s">
        <v>17618</v>
      </c>
    </row>
    <row r="126" spans="1:9" x14ac:dyDescent="0.25">
      <c r="A126" s="19" t="s">
        <v>5077</v>
      </c>
      <c r="B126" s="19" t="s">
        <v>8008</v>
      </c>
      <c r="C126" s="15"/>
      <c r="D126" s="19" t="str">
        <f t="array" aca="1" ref="D126" ca="1">CONCATENATE(A126,"-",MID(CELL("filename",A125),FIND("]",CELL("filename",A125))+1,255))</f>
        <v>单身情歌-凤凰传奇</v>
      </c>
      <c r="E126" s="19" t="s">
        <v>13</v>
      </c>
      <c r="F126" s="10"/>
      <c r="G126" s="10"/>
      <c r="I126" s="19">
        <v>0</v>
      </c>
    </row>
    <row r="127" spans="1:9" x14ac:dyDescent="0.25">
      <c r="A127" t="s">
        <v>544</v>
      </c>
      <c r="B127" s="21" t="s">
        <v>545</v>
      </c>
      <c r="D127" s="19" t="str">
        <f t="array" aca="1" ref="D127" ca="1">CONCATENATE(A127,"-",MID(CELL("filename",A126),FIND("]",CELL("filename",A126))+1,255))</f>
        <v>好运来-凤凰传奇</v>
      </c>
      <c r="E127" s="19" t="s">
        <v>13</v>
      </c>
    </row>
    <row r="128" spans="1:9" x14ac:dyDescent="0.25">
      <c r="A128" t="s">
        <v>490</v>
      </c>
      <c r="B128" s="21" t="s">
        <v>491</v>
      </c>
      <c r="D128" s="19" t="str">
        <f t="array" aca="1" ref="D128" ca="1">CONCATENATE(A128,"-",MID(CELL("filename",A127),FIND("]",CELL("filename",A127))+1,255))</f>
        <v>孤勇者-凤凰传奇</v>
      </c>
      <c r="E128" s="19" t="s">
        <v>13</v>
      </c>
      <c r="I128"/>
    </row>
    <row r="129" spans="1:12" x14ac:dyDescent="0.25">
      <c r="A129" t="s">
        <v>5078</v>
      </c>
      <c r="B129" s="21" t="s">
        <v>23449</v>
      </c>
      <c r="D129" s="19" t="str">
        <f t="array" aca="1" ref="D129" ca="1">CONCATENATE(A129,"-",MID(CELL("filename",A128),FIND("]",CELL("filename",A128))+1,255))</f>
        <v>歌唱二小放牛郎-凤凰传奇</v>
      </c>
      <c r="E129" s="19" t="s">
        <v>13</v>
      </c>
    </row>
    <row r="130" spans="1:12" x14ac:dyDescent="0.25">
      <c r="A130" s="19" t="s">
        <v>5079</v>
      </c>
      <c r="B130" s="21" t="s">
        <v>13853</v>
      </c>
      <c r="C130" s="15" t="s">
        <v>13854</v>
      </c>
      <c r="D130" s="19" t="str">
        <f t="array" aca="1" ref="D130" ca="1">CONCATENATE(A130,"-",MID(CELL("filename",A129),FIND("]",CELL("filename",A129))+1,255))</f>
        <v>最美的太阳-凤凰传奇</v>
      </c>
      <c r="E130" s="19" t="s">
        <v>13</v>
      </c>
      <c r="F130" s="10">
        <v>6.6666666666666666E-2</v>
      </c>
      <c r="G130" s="10">
        <v>8.611111111111111E-2</v>
      </c>
      <c r="I130" s="19">
        <v>1</v>
      </c>
      <c r="J130" s="19">
        <v>1.2</v>
      </c>
    </row>
    <row r="131" spans="1:12" x14ac:dyDescent="0.25">
      <c r="A131" t="s">
        <v>1725</v>
      </c>
      <c r="B131" s="21" t="s">
        <v>1726</v>
      </c>
      <c r="C131" s="15" t="s">
        <v>1727</v>
      </c>
      <c r="D131" s="19" t="str">
        <f t="array" aca="1" ref="D131" ca="1">CONCATENATE(A131,"-",MID(CELL("filename",A130),FIND("]",CELL("filename",A130))+1,255))</f>
        <v>友情岁月-凤凰传奇</v>
      </c>
      <c r="E131" s="19" t="s">
        <v>13</v>
      </c>
      <c r="F131" s="10">
        <v>1.111111111111111E-2</v>
      </c>
      <c r="G131" s="10">
        <v>3.3333333333333333E-2</v>
      </c>
      <c r="I131">
        <v>0</v>
      </c>
    </row>
    <row r="132" spans="1:12" x14ac:dyDescent="0.25">
      <c r="A132" s="19" t="s">
        <v>5080</v>
      </c>
      <c r="B132" s="21" t="s">
        <v>23622</v>
      </c>
      <c r="C132" s="15" t="s">
        <v>23620</v>
      </c>
      <c r="D132" s="19" t="str">
        <f t="array" aca="1" ref="D132" ca="1">CONCATENATE(A132,"-",MID(CELL("filename",A131),FIND("]",CELL("filename",A131))+1,255))</f>
        <v>普通disco-凤凰传奇</v>
      </c>
      <c r="E132" s="19" t="s">
        <v>13</v>
      </c>
      <c r="F132" s="10">
        <v>1.8749999999999999E-2</v>
      </c>
      <c r="G132" s="10">
        <v>4.3749999999999997E-2</v>
      </c>
      <c r="H132" s="19" t="s">
        <v>23621</v>
      </c>
      <c r="I132" s="19">
        <v>1</v>
      </c>
    </row>
    <row r="133" spans="1:12" x14ac:dyDescent="0.25">
      <c r="A133" t="s">
        <v>286</v>
      </c>
      <c r="B133" s="21" t="s">
        <v>287</v>
      </c>
      <c r="D133" s="19" t="str">
        <f t="array" aca="1" ref="D133" ca="1">CONCATENATE(A133,"-",MID(CELL("filename",A132),FIND("]",CELL("filename",A132))+1,255))</f>
        <v>传奇-凤凰传奇</v>
      </c>
      <c r="E133" s="19" t="s">
        <v>13</v>
      </c>
      <c r="I133"/>
    </row>
    <row r="134" spans="1:12" x14ac:dyDescent="0.25">
      <c r="A134" s="19" t="s">
        <v>5081</v>
      </c>
      <c r="B134" s="21" t="s">
        <v>9593</v>
      </c>
      <c r="C134" s="15" t="s">
        <v>9594</v>
      </c>
      <c r="D134" s="19" t="str">
        <f t="array" aca="1" ref="D134" ca="1">CONCATENATE(A134,"-",MID(CELL("filename",A133),FIND("]",CELL("filename",A133))+1,255))</f>
        <v>星光-凤凰传奇</v>
      </c>
      <c r="E134" s="19" t="s">
        <v>13</v>
      </c>
      <c r="F134" s="10">
        <v>4.6527777777777779E-2</v>
      </c>
      <c r="G134" s="10">
        <v>6.0416666666666667E-2</v>
      </c>
      <c r="I134" s="19">
        <v>0</v>
      </c>
    </row>
    <row r="135" spans="1:12" x14ac:dyDescent="0.25">
      <c r="A135" s="19" t="s">
        <v>4156</v>
      </c>
      <c r="B135" s="21" t="s">
        <v>16268</v>
      </c>
      <c r="C135" s="15" t="s">
        <v>16269</v>
      </c>
      <c r="D135" s="19" t="str">
        <f t="array" aca="1" ref="D135" ca="1">CONCATENATE(A135,"-",MID(CELL("filename",A134),FIND("]",CELL("filename",A134))+1,255))</f>
        <v>我的果汁分你一半-凤凰传奇</v>
      </c>
      <c r="E135" s="19" t="s">
        <v>13</v>
      </c>
      <c r="F135" s="10">
        <v>4.5138888888888888E-2</v>
      </c>
      <c r="G135" s="10">
        <v>5.8333333333333327E-2</v>
      </c>
      <c r="I135" s="19">
        <v>1</v>
      </c>
    </row>
    <row r="136" spans="1:12" x14ac:dyDescent="0.25">
      <c r="A136" s="19" t="s">
        <v>1403</v>
      </c>
      <c r="B136" s="21" t="s">
        <v>1404</v>
      </c>
      <c r="D136" s="19" t="str">
        <f t="array" aca="1" ref="D136" ca="1">CONCATENATE(A136,"-",MID(CELL("filename",A135),FIND("]",CELL("filename",A135))+1,255))</f>
        <v>我是一只小小鸟-凤凰传奇</v>
      </c>
      <c r="E136" s="19" t="s">
        <v>13</v>
      </c>
    </row>
    <row r="137" spans="1:12" x14ac:dyDescent="0.25">
      <c r="A137" s="3" t="s">
        <v>2940</v>
      </c>
      <c r="B137" s="21" t="s">
        <v>2941</v>
      </c>
      <c r="C137" s="15"/>
      <c r="D137" s="19" t="str">
        <f t="array" aca="1" ref="D137" ca="1">CONCATENATE(A137,"-",MID(CELL("filename",A136),FIND("]",CELL("filename",A136))+1,255))</f>
        <v>看我七十二变-凤凰传奇</v>
      </c>
      <c r="E137" s="19" t="s">
        <v>13</v>
      </c>
      <c r="F137" s="10"/>
      <c r="G137" s="10"/>
      <c r="L137" s="3"/>
    </row>
    <row r="138" spans="1:12" x14ac:dyDescent="0.25">
      <c r="A138" s="3" t="s">
        <v>4662</v>
      </c>
      <c r="B138" s="21" t="s">
        <v>4663</v>
      </c>
      <c r="D138" s="19" t="str">
        <f t="array" aca="1" ref="D138" ca="1">CONCATENATE(A138,"-",MID(CELL("filename",A137),FIND("]",CELL("filename",A137))+1,255))</f>
        <v>千年等一回-凤凰传奇</v>
      </c>
      <c r="E138" s="19" t="s">
        <v>13</v>
      </c>
    </row>
    <row r="139" spans="1:12" x14ac:dyDescent="0.25">
      <c r="A139" s="19" t="s">
        <v>13447</v>
      </c>
      <c r="B139" s="21" t="s">
        <v>18263</v>
      </c>
      <c r="C139" s="15" t="s">
        <v>18264</v>
      </c>
      <c r="D139" s="19" t="str">
        <f t="array" aca="1" ref="D139" ca="1">CONCATENATE(A139,"-",MID(CELL("filename",A138),FIND("]",CELL("filename",A138))+1,255))</f>
        <v>大碗宽面-凤凰传奇</v>
      </c>
      <c r="E139" s="19" t="s">
        <v>13</v>
      </c>
      <c r="F139" s="10">
        <v>9.3055555555555558E-2</v>
      </c>
      <c r="G139" s="10">
        <v>0.10694444444444444</v>
      </c>
      <c r="I139" s="19">
        <v>1</v>
      </c>
    </row>
    <row r="140" spans="1:12" x14ac:dyDescent="0.25">
      <c r="A140" s="25" t="s">
        <v>17432</v>
      </c>
      <c r="D140" s="19" t="str">
        <f t="array" aca="1" ref="D140" ca="1">CONCATENATE(A140,"-",MID(CELL("filename",A139),FIND("]",CELL("filename",A139))+1,255))</f>
        <v>最炫小苹果-凤凰传奇</v>
      </c>
      <c r="E140" s="19" t="s">
        <v>13</v>
      </c>
    </row>
    <row r="141" spans="1:12" x14ac:dyDescent="0.25">
      <c r="A141" s="19" t="s">
        <v>964</v>
      </c>
      <c r="B141" s="21" t="s">
        <v>965</v>
      </c>
      <c r="D141" s="19" t="str">
        <f t="array" aca="1" ref="D141" ca="1">CONCATENATE(A141,"-",MID(CELL("filename",A140),FIND("]",CELL("filename",A140))+1,255))</f>
        <v>朋友-凤凰传奇</v>
      </c>
      <c r="E141" s="19" t="s">
        <v>13</v>
      </c>
      <c r="I141" s="19">
        <v>0</v>
      </c>
    </row>
    <row r="142" spans="1:12" x14ac:dyDescent="0.25">
      <c r="A142" s="19" t="s">
        <v>13841</v>
      </c>
      <c r="B142" s="21" t="s">
        <v>18262</v>
      </c>
      <c r="C142" s="15" t="s">
        <v>18261</v>
      </c>
      <c r="D142" s="19" t="str">
        <f t="array" aca="1" ref="D142" ca="1">CONCATENATE(A142,"-",MID(CELL("filename",A141),FIND("]",CELL("filename",A141))+1,255))</f>
        <v>相亲相爱-凤凰传奇</v>
      </c>
      <c r="E142" s="19" t="s">
        <v>13</v>
      </c>
      <c r="F142" s="10">
        <v>4.3055555555555555E-2</v>
      </c>
      <c r="G142" s="10">
        <v>5.5555555555555552E-2</v>
      </c>
      <c r="I142" s="19">
        <v>1</v>
      </c>
    </row>
    <row r="143" spans="1:12" ht="15" customHeight="1" x14ac:dyDescent="0.25">
      <c r="A143" s="19" t="s">
        <v>203</v>
      </c>
      <c r="B143" s="21" t="s">
        <v>204</v>
      </c>
      <c r="D143" s="19" t="str">
        <f t="array" aca="1" ref="D143" ca="1">CONCATENATE(A143,"-",MID(CELL("filename",A142),FIND("]",CELL("filename",A142))+1,255))</f>
        <v>奔跑-凤凰传奇</v>
      </c>
      <c r="E143" s="19" t="s">
        <v>13</v>
      </c>
      <c r="I143" s="19">
        <v>0</v>
      </c>
    </row>
    <row r="144" spans="1:12" x14ac:dyDescent="0.25">
      <c r="A144" s="19" t="s">
        <v>17941</v>
      </c>
      <c r="B144" s="21" t="s">
        <v>24214</v>
      </c>
      <c r="D144" s="19" t="str">
        <f t="array" aca="1" ref="D144" ca="1">CONCATENATE(A144,"-",MID(CELL("filename",A143),FIND("]",CELL("filename",A143))+1,255))</f>
        <v>火红的萨日朗-凤凰传奇</v>
      </c>
      <c r="E144" s="19" t="s">
        <v>13</v>
      </c>
    </row>
    <row r="145" spans="1:10" x14ac:dyDescent="0.25">
      <c r="A145" s="19" t="s">
        <v>994</v>
      </c>
      <c r="B145" s="21" t="s">
        <v>995</v>
      </c>
      <c r="C145" s="15"/>
      <c r="D145" s="19" t="str">
        <f t="array" aca="1" ref="D145" ca="1">CONCATENATE(A145,"-",MID(CELL("filename",A144),FIND("]",CELL("filename",A144))+1,255))</f>
        <v>起风了-凤凰传奇</v>
      </c>
      <c r="E145" s="19" t="s">
        <v>13</v>
      </c>
      <c r="F145" s="10"/>
      <c r="G145" s="10"/>
    </row>
    <row r="146" spans="1:10" x14ac:dyDescent="0.25">
      <c r="A146" s="19" t="s">
        <v>931</v>
      </c>
      <c r="B146" s="21" t="s">
        <v>932</v>
      </c>
      <c r="D146" s="19" t="str">
        <f t="array" aca="1" ref="D146" ca="1">CONCATENATE(A146,"-",MID(CELL("filename",A145),FIND("]",CELL("filename",A145))+1,255))</f>
        <v>你怎么舍得我难过-凤凰传奇</v>
      </c>
      <c r="E146" s="19" t="s">
        <v>13</v>
      </c>
    </row>
    <row r="147" spans="1:10" x14ac:dyDescent="0.25">
      <c r="A147" s="19" t="s">
        <v>346</v>
      </c>
      <c r="B147" s="21" t="s">
        <v>347</v>
      </c>
      <c r="C147" s="15" t="s">
        <v>348</v>
      </c>
      <c r="D147" s="19" t="str">
        <f t="array" aca="1" ref="D147" ca="1">CONCATENATE(A147,"-",MID(CELL("filename",A146),FIND("]",CELL("filename",A146))+1,255))</f>
        <v>当年情-凤凰传奇</v>
      </c>
      <c r="E147" s="19" t="s">
        <v>13</v>
      </c>
      <c r="F147" s="10">
        <v>5.0694444444444438E-2</v>
      </c>
      <c r="G147" s="10">
        <v>6.9444444444444448E-2</v>
      </c>
      <c r="I147" s="19">
        <v>0</v>
      </c>
    </row>
    <row r="148" spans="1:10" x14ac:dyDescent="0.25">
      <c r="A148" s="19" t="s">
        <v>17942</v>
      </c>
      <c r="B148" s="21" t="s">
        <v>24213</v>
      </c>
      <c r="D148" s="19" t="str">
        <f t="array" aca="1" ref="D148" ca="1">CONCATENATE(A148,"-",MID(CELL("filename",A147),FIND("]",CELL("filename",A147))+1,255))</f>
        <v>敖包相会-凤凰传奇</v>
      </c>
      <c r="E148" s="19" t="s">
        <v>13</v>
      </c>
    </row>
    <row r="149" spans="1:10" x14ac:dyDescent="0.25">
      <c r="A149" s="19" t="s">
        <v>690</v>
      </c>
      <c r="B149" s="21" t="s">
        <v>691</v>
      </c>
      <c r="C149" s="15" t="s">
        <v>692</v>
      </c>
      <c r="D149" s="19" t="str">
        <f t="array" aca="1" ref="D149" ca="1">CONCATENATE(A149,"-",MID(CELL("filename",A148),FIND("]",CELL("filename",A148))+1,255))</f>
        <v>卡门-凤凰传奇</v>
      </c>
      <c r="E149" s="19" t="s">
        <v>13</v>
      </c>
      <c r="F149" s="10">
        <v>1.805555555555555E-2</v>
      </c>
      <c r="G149" s="10">
        <v>3.3333333333333333E-2</v>
      </c>
      <c r="I149" s="19">
        <v>1</v>
      </c>
    </row>
    <row r="150" spans="1:10" x14ac:dyDescent="0.25">
      <c r="A150" s="19" t="s">
        <v>2141</v>
      </c>
      <c r="B150" s="21" t="s">
        <v>2142</v>
      </c>
      <c r="C150" s="15" t="s">
        <v>2143</v>
      </c>
      <c r="D150" s="19" t="str">
        <f t="array" aca="1" ref="D150" ca="1">CONCATENATE(A150,"-",MID(CELL("filename",A149),FIND("]",CELL("filename",A149))+1,255))</f>
        <v>恋曲1980-凤凰传奇</v>
      </c>
      <c r="E150" s="19" t="s">
        <v>13</v>
      </c>
      <c r="F150" s="10">
        <v>1.180555555555556E-2</v>
      </c>
      <c r="G150" s="10">
        <v>3.0555555555555551E-2</v>
      </c>
      <c r="I150" s="19">
        <v>0</v>
      </c>
    </row>
    <row r="151" spans="1:10" x14ac:dyDescent="0.25">
      <c r="A151" s="19" t="s">
        <v>5280</v>
      </c>
      <c r="B151" s="21" t="s">
        <v>7486</v>
      </c>
      <c r="C151" s="15" t="s">
        <v>7487</v>
      </c>
      <c r="D151" s="19" t="str">
        <f t="array" aca="1" ref="D151" ca="1">CONCATENATE(A151,"-",MID(CELL("filename",A150),FIND("]",CELL("filename",A150))+1,255))</f>
        <v>绽放-凤凰传奇</v>
      </c>
      <c r="E151" s="19" t="s">
        <v>13</v>
      </c>
      <c r="F151" s="16">
        <v>9.583333333333334E-2</v>
      </c>
      <c r="G151" s="16">
        <v>0.1173611111111111</v>
      </c>
      <c r="I151" s="19">
        <v>1</v>
      </c>
      <c r="J151" s="20">
        <v>1.1000000000000001</v>
      </c>
    </row>
    <row r="152" spans="1:10" x14ac:dyDescent="0.25">
      <c r="A152" s="19" t="s">
        <v>798</v>
      </c>
      <c r="B152" s="21" t="s">
        <v>799</v>
      </c>
      <c r="D152" s="19" t="str">
        <f t="array" aca="1" ref="D152" ca="1">CONCATENATE(A152,"-",MID(CELL("filename",A151),FIND("]",CELL("filename",A151))+1,255))</f>
        <v>路灯下的小姑娘-凤凰传奇</v>
      </c>
      <c r="E152" s="19" t="s">
        <v>13</v>
      </c>
    </row>
    <row r="153" spans="1:10" x14ac:dyDescent="0.25">
      <c r="A153" s="19" t="s">
        <v>16927</v>
      </c>
      <c r="B153" s="21" t="s">
        <v>16928</v>
      </c>
      <c r="D153" s="19" t="str">
        <f t="array" aca="1" ref="D153" ca="1">CONCATENATE(A153,"-",MID(CELL("filename",A152),FIND("]",CELL("filename",A152))+1,255))</f>
        <v>任逍遥-凤凰传奇</v>
      </c>
      <c r="E153" s="19" t="s">
        <v>13</v>
      </c>
    </row>
    <row r="154" spans="1:10" x14ac:dyDescent="0.25">
      <c r="A154" s="19" t="s">
        <v>17937</v>
      </c>
      <c r="B154" s="21" t="s">
        <v>18266</v>
      </c>
      <c r="D154" s="19" t="str">
        <f t="array" aca="1" ref="D154" ca="1">CONCATENATE(A154,"-",MID(CELL("filename",A153),FIND("]",CELL("filename",A153))+1,255))</f>
        <v>黄土高坡-凤凰传奇</v>
      </c>
      <c r="E154" s="19" t="s">
        <v>13</v>
      </c>
      <c r="H154" s="21"/>
    </row>
    <row r="155" spans="1:10" x14ac:dyDescent="0.25">
      <c r="A155" s="19" t="s">
        <v>17908</v>
      </c>
      <c r="B155" s="21" t="s">
        <v>18265</v>
      </c>
      <c r="D155" s="19" t="str">
        <f t="array" aca="1" ref="D155" ca="1">CONCATENATE(A155,"-",MID(CELL("filename",A154),FIND("]",CELL("filename",A154))+1,255))</f>
        <v>飞天-凤凰传奇</v>
      </c>
      <c r="E155" s="19" t="s">
        <v>13</v>
      </c>
    </row>
    <row r="156" spans="1:10" x14ac:dyDescent="0.25">
      <c r="A156" s="19" t="s">
        <v>17923</v>
      </c>
      <c r="B156" s="21" t="s">
        <v>18256</v>
      </c>
      <c r="D156" s="19" t="str">
        <f t="array" aca="1" ref="D156" ca="1">CONCATENATE(A156,"-",MID(CELL("filename",A155),FIND("]",CELL("filename",A155))+1,255))</f>
        <v>给给-凤凰传奇</v>
      </c>
      <c r="E156" s="19" t="s">
        <v>13</v>
      </c>
    </row>
    <row r="157" spans="1:10" x14ac:dyDescent="0.25">
      <c r="A157" s="25" t="s">
        <v>13724</v>
      </c>
      <c r="B157" s="21" t="s">
        <v>24210</v>
      </c>
      <c r="C157" s="19" t="s">
        <v>24209</v>
      </c>
      <c r="D157" s="19" t="str">
        <f t="array" aca="1" ref="D157" ca="1">CONCATENATE(A157,"-",MID(CELL("filename",A156),FIND("]",CELL("filename",A156))+1,255))</f>
        <v>侧面-凤凰传奇</v>
      </c>
      <c r="E157" s="19" t="s">
        <v>13</v>
      </c>
      <c r="F157" s="10">
        <v>3.6805555555555557E-2</v>
      </c>
      <c r="G157" s="10">
        <v>4.8611111111111112E-2</v>
      </c>
      <c r="I157" s="19">
        <v>1</v>
      </c>
    </row>
    <row r="158" spans="1:10" x14ac:dyDescent="0.25">
      <c r="A158" s="25" t="s">
        <v>16981</v>
      </c>
      <c r="B158" s="21" t="s">
        <v>24206</v>
      </c>
      <c r="C158" s="15" t="s">
        <v>24205</v>
      </c>
      <c r="D158" s="19" t="str">
        <f t="array" aca="1" ref="D158" ca="1">CONCATENATE(A158,"-",MID(CELL("filename",A157),FIND("]",CELL("filename",A157))+1,255))</f>
        <v>泪海-凤凰传奇</v>
      </c>
      <c r="E158" s="19" t="s">
        <v>13</v>
      </c>
      <c r="F158" s="10">
        <v>4.027777777777778E-2</v>
      </c>
      <c r="G158" s="10">
        <v>5.1388888888888887E-2</v>
      </c>
      <c r="I158" s="19">
        <v>1</v>
      </c>
    </row>
    <row r="159" spans="1:10" x14ac:dyDescent="0.25">
      <c r="A159" s="25" t="s">
        <v>17924</v>
      </c>
      <c r="B159" s="21" t="s">
        <v>24207</v>
      </c>
      <c r="C159" s="19" t="s">
        <v>24208</v>
      </c>
      <c r="D159" s="19" t="str">
        <f t="array" aca="1" ref="D159" ca="1">CONCATENATE(A159,"-",MID(CELL("filename",A158),FIND("]",CELL("filename",A158))+1,255))</f>
        <v>不赴-凤凰传奇</v>
      </c>
      <c r="E159" s="19" t="s">
        <v>13</v>
      </c>
      <c r="F159" s="10">
        <v>1.0416666666666666E-2</v>
      </c>
      <c r="G159" s="10">
        <v>2.013888888888889E-2</v>
      </c>
      <c r="I159" s="19">
        <v>1</v>
      </c>
    </row>
    <row r="160" spans="1:10" x14ac:dyDescent="0.25">
      <c r="A160" s="19" t="s">
        <v>2198</v>
      </c>
      <c r="B160" s="21" t="s">
        <v>2199</v>
      </c>
      <c r="C160" s="15" t="s">
        <v>2200</v>
      </c>
      <c r="D160" s="19" t="str">
        <f t="array" aca="1" ref="D160" ca="1">CONCATENATE(A160,"-",MID(CELL("filename",A159),FIND("]",CELL("filename",A159))+1,255))</f>
        <v>将进酒-凤凰传奇</v>
      </c>
      <c r="E160" s="19" t="s">
        <v>13</v>
      </c>
      <c r="F160" s="10">
        <v>4.4444444444444453E-2</v>
      </c>
      <c r="G160" s="10">
        <v>5.5555555555555552E-2</v>
      </c>
      <c r="I160" s="19">
        <v>1</v>
      </c>
    </row>
    <row r="161" spans="1:10" x14ac:dyDescent="0.25">
      <c r="A161" s="19" t="s">
        <v>13426</v>
      </c>
      <c r="B161" s="21" t="s">
        <v>18257</v>
      </c>
      <c r="D161" s="19" t="str">
        <f t="array" aca="1" ref="D161" ca="1">CONCATENATE(A161,"-",MID(CELL("filename",A160),FIND("]",CELL("filename",A160))+1,255))</f>
        <v>阳台上-凤凰传奇</v>
      </c>
      <c r="E161" s="19" t="s">
        <v>13</v>
      </c>
    </row>
    <row r="162" spans="1:10" x14ac:dyDescent="0.25">
      <c r="A162"/>
      <c r="C162"/>
      <c r="D162" s="19" t="str">
        <f t="array" aca="1" ref="D162" ca="1">CONCATENATE(A162,"-",MID(CELL("filename",A161),FIND("]",CELL("filename",A161))+1,255))</f>
        <v>-凤凰传奇</v>
      </c>
      <c r="E162" s="19" t="s">
        <v>13</v>
      </c>
      <c r="F162"/>
      <c r="G162"/>
      <c r="H162"/>
      <c r="I162"/>
      <c r="J162"/>
    </row>
    <row r="163" spans="1:10" x14ac:dyDescent="0.25">
      <c r="A163"/>
      <c r="C163"/>
      <c r="D163" s="19" t="str">
        <f t="array" aca="1" ref="D163" ca="1">CONCATENATE(A163,"-",MID(CELL("filename",A162),FIND("]",CELL("filename",A162))+1,255))</f>
        <v>-凤凰传奇</v>
      </c>
      <c r="E163" s="19" t="s">
        <v>13</v>
      </c>
      <c r="F163"/>
      <c r="G163"/>
      <c r="H163"/>
      <c r="I163"/>
      <c r="J163"/>
    </row>
    <row r="164" spans="1:10" x14ac:dyDescent="0.25">
      <c r="A164"/>
      <c r="C164"/>
      <c r="D164"/>
      <c r="E164"/>
      <c r="F164"/>
      <c r="G164"/>
      <c r="H164"/>
      <c r="I164"/>
      <c r="J164"/>
    </row>
    <row r="165" spans="1:10" x14ac:dyDescent="0.25">
      <c r="A165"/>
      <c r="C165"/>
      <c r="D165"/>
      <c r="E165"/>
      <c r="F165"/>
      <c r="G165"/>
      <c r="H165"/>
      <c r="I165"/>
      <c r="J165"/>
    </row>
    <row r="166" spans="1:10" x14ac:dyDescent="0.25">
      <c r="A166"/>
      <c r="C166"/>
      <c r="D166"/>
      <c r="E166"/>
      <c r="F166"/>
      <c r="G166"/>
      <c r="H166"/>
      <c r="I166"/>
      <c r="J166"/>
    </row>
    <row r="167" spans="1:10" x14ac:dyDescent="0.25">
      <c r="A167"/>
      <c r="C167"/>
      <c r="D167"/>
      <c r="E167"/>
      <c r="F167"/>
      <c r="G167"/>
      <c r="H167"/>
      <c r="I167"/>
      <c r="J167"/>
    </row>
    <row r="168" spans="1:10" x14ac:dyDescent="0.25">
      <c r="A168"/>
      <c r="C168"/>
      <c r="D168"/>
      <c r="E168"/>
      <c r="F168"/>
      <c r="G168"/>
      <c r="H168"/>
      <c r="I168"/>
      <c r="J168"/>
    </row>
    <row r="169" spans="1:10" x14ac:dyDescent="0.25">
      <c r="A169"/>
      <c r="C169"/>
      <c r="D169"/>
      <c r="E169"/>
      <c r="F169"/>
      <c r="G169"/>
      <c r="H169"/>
      <c r="I169"/>
      <c r="J169"/>
    </row>
    <row r="170" spans="1:10" x14ac:dyDescent="0.25">
      <c r="A170"/>
      <c r="C170"/>
      <c r="D170"/>
      <c r="E170"/>
      <c r="F170"/>
      <c r="G170"/>
      <c r="H170"/>
      <c r="I170"/>
      <c r="J170"/>
    </row>
    <row r="171" spans="1:10" x14ac:dyDescent="0.25">
      <c r="A171"/>
      <c r="C171"/>
      <c r="D171"/>
      <c r="E171"/>
      <c r="F171"/>
      <c r="G171"/>
      <c r="H171"/>
      <c r="I171"/>
      <c r="J171"/>
    </row>
    <row r="172" spans="1:10" x14ac:dyDescent="0.25">
      <c r="A172"/>
      <c r="C172"/>
      <c r="D172"/>
      <c r="E172"/>
      <c r="F172"/>
      <c r="G172"/>
      <c r="H172"/>
      <c r="I172"/>
      <c r="J172"/>
    </row>
    <row r="173" spans="1:10" x14ac:dyDescent="0.25">
      <c r="A173"/>
      <c r="C173"/>
      <c r="D173"/>
      <c r="E173"/>
      <c r="F173"/>
      <c r="G173"/>
      <c r="H173"/>
      <c r="I173"/>
      <c r="J173"/>
    </row>
    <row r="174" spans="1:10" x14ac:dyDescent="0.25">
      <c r="A174"/>
      <c r="C174"/>
      <c r="D174"/>
      <c r="E174"/>
      <c r="F174"/>
      <c r="G174"/>
      <c r="H174"/>
      <c r="I174"/>
      <c r="J174"/>
    </row>
    <row r="175" spans="1:10" x14ac:dyDescent="0.25">
      <c r="A175"/>
      <c r="C175"/>
      <c r="D175"/>
      <c r="E175"/>
      <c r="F175"/>
      <c r="G175"/>
      <c r="H175"/>
      <c r="I175"/>
      <c r="J175"/>
    </row>
    <row r="178" spans="1:1" x14ac:dyDescent="0.25">
      <c r="A178" s="19" t="s">
        <v>17788</v>
      </c>
    </row>
    <row r="179" spans="1:1" x14ac:dyDescent="0.25">
      <c r="A179" s="19" t="s">
        <v>17846</v>
      </c>
    </row>
    <row r="180" spans="1:1" x14ac:dyDescent="0.25">
      <c r="A180" s="19" t="s">
        <v>17847</v>
      </c>
    </row>
    <row r="181" spans="1:1" x14ac:dyDescent="0.25">
      <c r="A181" s="19" t="s">
        <v>17848</v>
      </c>
    </row>
    <row r="182" spans="1:1" x14ac:dyDescent="0.25">
      <c r="A182" s="19" t="s">
        <v>17849</v>
      </c>
    </row>
    <row r="183" spans="1:1" x14ac:dyDescent="0.25">
      <c r="A183" s="19" t="s">
        <v>17850</v>
      </c>
    </row>
    <row r="184" spans="1:1" x14ac:dyDescent="0.25">
      <c r="A184" s="19" t="s">
        <v>17851</v>
      </c>
    </row>
    <row r="185" spans="1:1" x14ac:dyDescent="0.25">
      <c r="A185" s="19" t="s">
        <v>17852</v>
      </c>
    </row>
    <row r="186" spans="1:1" x14ac:dyDescent="0.25">
      <c r="A186" s="19" t="s">
        <v>17853</v>
      </c>
    </row>
    <row r="187" spans="1:1" x14ac:dyDescent="0.25">
      <c r="A187" s="19" t="s">
        <v>17854</v>
      </c>
    </row>
    <row r="188" spans="1:1" x14ac:dyDescent="0.25">
      <c r="A188" s="19" t="s">
        <v>17855</v>
      </c>
    </row>
    <row r="189" spans="1:1" x14ac:dyDescent="0.25">
      <c r="A189" s="19" t="s">
        <v>17856</v>
      </c>
    </row>
    <row r="190" spans="1:1" x14ac:dyDescent="0.25">
      <c r="A190" s="19" t="s">
        <v>6970</v>
      </c>
    </row>
    <row r="191" spans="1:1" x14ac:dyDescent="0.25">
      <c r="A191" s="19" t="s">
        <v>17857</v>
      </c>
    </row>
    <row r="192" spans="1:1" x14ac:dyDescent="0.25">
      <c r="A192" s="19" t="s">
        <v>17858</v>
      </c>
    </row>
    <row r="193" spans="1:2" x14ac:dyDescent="0.25">
      <c r="A193" s="19" t="s">
        <v>1651</v>
      </c>
    </row>
    <row r="198" spans="1:2" x14ac:dyDescent="0.25">
      <c r="A198" s="19" t="s">
        <v>17860</v>
      </c>
    </row>
    <row r="199" spans="1:2" x14ac:dyDescent="0.25">
      <c r="A199" s="19" t="s">
        <v>17861</v>
      </c>
    </row>
    <row r="200" spans="1:2" x14ac:dyDescent="0.25">
      <c r="A200" s="19" t="s">
        <v>17862</v>
      </c>
      <c r="B200" s="21" t="s">
        <v>2645</v>
      </c>
    </row>
    <row r="201" spans="1:2" x14ac:dyDescent="0.25">
      <c r="A201" s="19" t="s">
        <v>5074</v>
      </c>
      <c r="B201" s="21" t="s">
        <v>2645</v>
      </c>
    </row>
    <row r="202" spans="1:2" x14ac:dyDescent="0.25">
      <c r="A202" s="19" t="s">
        <v>17863</v>
      </c>
    </row>
    <row r="203" spans="1:2" x14ac:dyDescent="0.25">
      <c r="A203" s="19" t="s">
        <v>17864</v>
      </c>
      <c r="B203" s="21" t="s">
        <v>18104</v>
      </c>
    </row>
    <row r="204" spans="1:2" x14ac:dyDescent="0.25">
      <c r="A204" s="19" t="s">
        <v>5033</v>
      </c>
    </row>
    <row r="205" spans="1:2" x14ac:dyDescent="0.25">
      <c r="A205" s="19" t="s">
        <v>17914</v>
      </c>
    </row>
    <row r="206" spans="1:2" x14ac:dyDescent="0.25">
      <c r="A206" s="19" t="s">
        <v>17922</v>
      </c>
    </row>
    <row r="207" spans="1:2" x14ac:dyDescent="0.25">
      <c r="A207" s="19" t="s">
        <v>17930</v>
      </c>
    </row>
    <row r="208" spans="1:2" x14ac:dyDescent="0.25">
      <c r="A208" s="19" t="s">
        <v>5075</v>
      </c>
      <c r="B208" s="21" t="s">
        <v>2645</v>
      </c>
    </row>
    <row r="209" spans="1:1" x14ac:dyDescent="0.25">
      <c r="A209" s="19" t="s">
        <v>17935</v>
      </c>
    </row>
    <row r="210" spans="1:1" x14ac:dyDescent="0.25">
      <c r="A210" s="19" t="s">
        <v>17873</v>
      </c>
    </row>
    <row r="211" spans="1:1" x14ac:dyDescent="0.25">
      <c r="A211" s="19" t="s">
        <v>17885</v>
      </c>
    </row>
    <row r="212" spans="1:1" x14ac:dyDescent="0.25">
      <c r="A212" s="19" t="s">
        <v>17903</v>
      </c>
    </row>
    <row r="219" spans="1:1" x14ac:dyDescent="0.25">
      <c r="A219" s="19" t="s">
        <v>7036</v>
      </c>
    </row>
    <row r="220" spans="1:1" x14ac:dyDescent="0.25">
      <c r="A220" s="19" t="s">
        <v>17943</v>
      </c>
    </row>
    <row r="221" spans="1:1" x14ac:dyDescent="0.25">
      <c r="A221" s="19" t="s">
        <v>17944</v>
      </c>
    </row>
    <row r="222" spans="1:1" x14ac:dyDescent="0.25">
      <c r="A222" s="19" t="s">
        <v>17945</v>
      </c>
    </row>
    <row r="223" spans="1:1" x14ac:dyDescent="0.25">
      <c r="A223" s="19" t="s">
        <v>17946</v>
      </c>
    </row>
    <row r="224" spans="1:1" x14ac:dyDescent="0.25">
      <c r="A224" s="19" t="s">
        <v>17947</v>
      </c>
    </row>
    <row r="225" spans="1:1" x14ac:dyDescent="0.25">
      <c r="A225" s="19" t="s">
        <v>17948</v>
      </c>
    </row>
  </sheetData>
  <hyperlinks>
    <hyperlink ref="C11" r:id="rId1" xr:uid="{00000000-0004-0000-1E00-000000000000}"/>
    <hyperlink ref="C12" r:id="rId2" xr:uid="{00000000-0004-0000-1E00-000001000000}"/>
    <hyperlink ref="C13" r:id="rId3" xr:uid="{00000000-0004-0000-1E00-000002000000}"/>
    <hyperlink ref="C14" r:id="rId4" xr:uid="{00000000-0004-0000-1E00-000003000000}"/>
    <hyperlink ref="C15" r:id="rId5" xr:uid="{00000000-0004-0000-1E00-000004000000}"/>
    <hyperlink ref="C16" r:id="rId6" xr:uid="{00000000-0004-0000-1E00-000005000000}"/>
    <hyperlink ref="C17" r:id="rId7" xr:uid="{00000000-0004-0000-1E00-000006000000}"/>
    <hyperlink ref="C18" r:id="rId8" xr:uid="{00000000-0004-0000-1E00-000007000000}"/>
    <hyperlink ref="C19" r:id="rId9" xr:uid="{00000000-0004-0000-1E00-000008000000}"/>
    <hyperlink ref="C20" r:id="rId10" xr:uid="{00000000-0004-0000-1E00-000009000000}"/>
    <hyperlink ref="C21" r:id="rId11" xr:uid="{00000000-0004-0000-1E00-00000A000000}"/>
    <hyperlink ref="C22" r:id="rId12" xr:uid="{00000000-0004-0000-1E00-00000B000000}"/>
    <hyperlink ref="C23" r:id="rId13" xr:uid="{00000000-0004-0000-1E00-00000C000000}"/>
    <hyperlink ref="C24" r:id="rId14" xr:uid="{00000000-0004-0000-1E00-00000D000000}"/>
    <hyperlink ref="C25" r:id="rId15" xr:uid="{00000000-0004-0000-1E00-00000E000000}"/>
    <hyperlink ref="C35" r:id="rId16" xr:uid="{00000000-0004-0000-1E00-00000F000000}"/>
    <hyperlink ref="C26" r:id="rId17" xr:uid="{00000000-0004-0000-1E00-000010000000}"/>
    <hyperlink ref="C27" r:id="rId18" xr:uid="{00000000-0004-0000-1E00-000011000000}"/>
    <hyperlink ref="C28" r:id="rId19" xr:uid="{00000000-0004-0000-1E00-000012000000}"/>
    <hyperlink ref="C29" r:id="rId20" xr:uid="{00000000-0004-0000-1E00-000013000000}"/>
    <hyperlink ref="C30" r:id="rId21" xr:uid="{00000000-0004-0000-1E00-000014000000}"/>
    <hyperlink ref="C131" r:id="rId22" xr:uid="{F397A57B-C02A-4369-8512-67E65BE04742}"/>
    <hyperlink ref="C151" r:id="rId23" xr:uid="{AB282AAF-CC89-4605-A284-261680A41A0E}"/>
    <hyperlink ref="C150" r:id="rId24" xr:uid="{1B3E6001-6EE5-4BE6-B96F-E901D024F74C}"/>
    <hyperlink ref="C149" r:id="rId25" xr:uid="{B72FC70A-8041-4B2D-A5F1-E6F56CC57DA0}"/>
    <hyperlink ref="C147" r:id="rId26" xr:uid="{63A1EC3D-5993-4D04-A9BE-E6ECCEA02632}"/>
    <hyperlink ref="C142" r:id="rId27" xr:uid="{D71B3225-2C32-4C37-BDAF-0B62B302ABCC}"/>
    <hyperlink ref="C139" r:id="rId28" xr:uid="{C2FCD4F5-A42B-4FEB-BA05-66C80549D6A9}"/>
    <hyperlink ref="C36" r:id="rId29" xr:uid="{92F226CF-AD8B-4474-89E2-44E92945EB2C}"/>
    <hyperlink ref="C37" r:id="rId30" xr:uid="{7CEBD691-1030-457D-90A2-CECAFDF3F747}"/>
    <hyperlink ref="C38" r:id="rId31" xr:uid="{46DE764D-8EE3-43A9-9B18-91AAE3B37294}"/>
    <hyperlink ref="C39" r:id="rId32" xr:uid="{7F31867F-52C0-44CF-9208-65995A6E7325}"/>
    <hyperlink ref="C40" r:id="rId33" xr:uid="{44B2E061-BA93-43BA-9124-64696CCDAAE1}"/>
    <hyperlink ref="C41" r:id="rId34" xr:uid="{CC9F1B66-935F-490D-AAA8-7CEB2945DCF9}"/>
    <hyperlink ref="C42" r:id="rId35" xr:uid="{92C15093-ADFE-4285-B62E-6F7D5730FD7C}"/>
    <hyperlink ref="C43" r:id="rId36" xr:uid="{E0659975-65FA-43B4-8CC0-B95926AA5F7B}"/>
    <hyperlink ref="C60" r:id="rId37" xr:uid="{FAEAED5C-7CBB-4B68-B51D-6AB318E50A80}"/>
    <hyperlink ref="C59" r:id="rId38" xr:uid="{F2718F39-DB00-4A1E-9C2D-9DA802220738}"/>
    <hyperlink ref="C44" r:id="rId39" xr:uid="{A2F1A6D1-1118-49A7-9150-BD98E06A6DA1}"/>
    <hyperlink ref="C45" r:id="rId40" xr:uid="{0893CB2E-C632-4EF9-B406-A4316B0468BA}"/>
    <hyperlink ref="C46" r:id="rId41" xr:uid="{F8DFDFF0-9F11-4F65-8872-D1BD401B409E}"/>
    <hyperlink ref="C47" r:id="rId42" xr:uid="{56D8628F-E49C-4238-9321-D3F974D3539D}"/>
    <hyperlink ref="C48" r:id="rId43" xr:uid="{23FB438D-AE3B-4A79-98D2-25154E9CD873}"/>
    <hyperlink ref="C61" r:id="rId44" xr:uid="{6E53950E-C1FD-4A0D-93F5-9FE8AC6ECC62}"/>
    <hyperlink ref="C49" r:id="rId45" xr:uid="{C68F01C2-2F1C-4AD5-B2D7-9253B6A8B20C}"/>
    <hyperlink ref="C50" r:id="rId46" xr:uid="{ADAFD0FA-829D-49C9-9B90-DCBD6ADDF5D8}"/>
    <hyperlink ref="C51" r:id="rId47" xr:uid="{74501768-7582-4854-B674-55AB0FA490CB}"/>
    <hyperlink ref="C52" r:id="rId48" xr:uid="{CDE0D56A-A5C7-4092-98BA-BA29093F87AD}"/>
    <hyperlink ref="C53" r:id="rId49" xr:uid="{8A8A966B-1D02-4E4D-B3A0-E9815807E5A1}"/>
    <hyperlink ref="C58" r:id="rId50" xr:uid="{48B4F5A8-0587-4456-ADF2-9246F784D6AF}"/>
    <hyperlink ref="C54" r:id="rId51" xr:uid="{4F7EEA6C-28D5-4D53-B65B-30C2E334608E}"/>
    <hyperlink ref="C55" r:id="rId52" xr:uid="{ABD39AC6-4A80-4B2A-A7BC-1368DE157008}"/>
    <hyperlink ref="C56" r:id="rId53" xr:uid="{8A47E801-5B23-46E0-A655-ABD63940C9FE}"/>
    <hyperlink ref="C62" r:id="rId54" xr:uid="{644F8884-E30D-4B08-BF7E-2C753751DE7B}"/>
    <hyperlink ref="C63" r:id="rId55" xr:uid="{957B40FC-08BB-4039-8EB4-B8576A0940AF}"/>
    <hyperlink ref="C64" r:id="rId56" xr:uid="{3F0BD284-12E2-4E60-B06C-1D02B1BAC3EA}"/>
    <hyperlink ref="C68" r:id="rId57" xr:uid="{63F8FD01-DE23-421D-95ED-0DF22C73FA4D}"/>
    <hyperlink ref="C65" r:id="rId58" xr:uid="{BAC61BDA-48B5-4BDE-A256-FB99D7A14F65}"/>
    <hyperlink ref="C66" r:id="rId59" xr:uid="{E24F80C7-8DE0-4CED-B510-402AE4020082}"/>
    <hyperlink ref="C67" r:id="rId60" xr:uid="{4074A6A6-CDD3-4BB9-AAE2-8D0E70187138}"/>
    <hyperlink ref="C57" r:id="rId61" xr:uid="{7BAA0D55-B016-4121-91D6-2BDDAACC19A6}"/>
    <hyperlink ref="C130" r:id="rId62" xr:uid="{FE0419F3-849C-4B8F-9512-58405DF8C441}"/>
    <hyperlink ref="C134" r:id="rId63" xr:uid="{07D87226-B115-4D97-8970-6099FB6295BA}"/>
    <hyperlink ref="C135" r:id="rId64" xr:uid="{C4906815-B1F0-4BBC-AF27-E2645F2BCF7D}"/>
    <hyperlink ref="C160" r:id="rId65" xr:uid="{2F48BAB0-CEAD-420E-BBC1-019723A4BDF1}"/>
    <hyperlink ref="C158" r:id="rId66" xr:uid="{1C610BE9-3781-4A7B-B1CE-23E67A976BD1}"/>
  </hyperlinks>
  <pageMargins left="0.7" right="0.7" top="0.75" bottom="0.75" header="0.3" footer="0.3"/>
  <pageSetup orientation="portrait" r:id="rId67"/>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
  <sheetViews>
    <sheetView workbookViewId="0">
      <selection activeCell="H52" sqref="H52"/>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03"/>
  <sheetViews>
    <sheetView topLeftCell="A31" workbookViewId="0">
      <selection activeCell="I17" sqref="I17"/>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8" max="8" width="9.140625" style="19" customWidth="1"/>
  </cols>
  <sheetData>
    <row r="1" spans="1:10" s="21" customFormat="1" x14ac:dyDescent="0.25">
      <c r="A1" s="30" t="s">
        <v>0</v>
      </c>
      <c r="B1" s="21" t="s">
        <v>1</v>
      </c>
      <c r="C1" s="21" t="s">
        <v>2</v>
      </c>
      <c r="D1" s="21" t="s">
        <v>3</v>
      </c>
      <c r="E1" s="21" t="s">
        <v>4</v>
      </c>
      <c r="F1" s="21" t="s">
        <v>5</v>
      </c>
      <c r="G1" s="21" t="s">
        <v>6</v>
      </c>
      <c r="H1" s="21" t="s">
        <v>7</v>
      </c>
      <c r="I1" s="21" t="s">
        <v>8</v>
      </c>
      <c r="J1" s="21" t="s">
        <v>9</v>
      </c>
    </row>
    <row r="2" spans="1:10" s="21" customFormat="1" x14ac:dyDescent="0.25">
      <c r="A2" s="30" t="s">
        <v>5083</v>
      </c>
      <c r="B2" s="21" t="s">
        <v>22114</v>
      </c>
      <c r="C2" s="24" t="s">
        <v>5084</v>
      </c>
      <c r="D2" s="21" t="str">
        <f t="array" aca="1" ref="D2" ca="1">CONCATENATE(A2,"-",MID(CELL("filename",A1),FIND("]",CELL("filename",A1))+1,255))</f>
        <v>温蒂公主的侍卫-告五人</v>
      </c>
      <c r="E2" s="21" t="s">
        <v>2218</v>
      </c>
      <c r="F2" s="38">
        <v>2.361111111111111E-2</v>
      </c>
      <c r="G2" s="38">
        <v>4.3055555555555562E-2</v>
      </c>
      <c r="I2" s="21">
        <v>0</v>
      </c>
    </row>
    <row r="3" spans="1:10" s="21" customFormat="1" x14ac:dyDescent="0.25">
      <c r="A3" s="30" t="s">
        <v>557</v>
      </c>
      <c r="B3" s="21" t="s">
        <v>22113</v>
      </c>
      <c r="C3" s="24" t="s">
        <v>559</v>
      </c>
      <c r="D3" s="21" t="str">
        <f t="array" aca="1" ref="D3" ca="1">CONCATENATE(A3,"-",MID(CELL("filename",A2),FIND("]",CELL("filename",A2))+1,255))</f>
        <v>红-告五人</v>
      </c>
      <c r="E3" s="21" t="s">
        <v>2218</v>
      </c>
      <c r="F3" s="38">
        <v>6.25E-2</v>
      </c>
      <c r="G3" s="38">
        <v>7.8472222222222221E-2</v>
      </c>
      <c r="I3" s="21">
        <v>0</v>
      </c>
    </row>
    <row r="4" spans="1:10" s="21" customFormat="1" x14ac:dyDescent="0.25">
      <c r="A4" s="21" t="s">
        <v>5085</v>
      </c>
      <c r="B4" s="21" t="s">
        <v>22122</v>
      </c>
      <c r="C4" s="24" t="s">
        <v>5086</v>
      </c>
      <c r="D4" s="21" t="str">
        <f t="array" aca="1" ref="D4" ca="1">CONCATENATE(A4,"-",MID(CELL("filename",A3),FIND("]",CELL("filename",A3))+1,255))</f>
        <v>带你飞-告五人</v>
      </c>
      <c r="E4" s="21" t="s">
        <v>2218</v>
      </c>
      <c r="F4" s="38">
        <v>3.5416666666666673E-2</v>
      </c>
      <c r="G4" s="38">
        <v>5.4166666666666669E-2</v>
      </c>
      <c r="I4" s="21">
        <v>0</v>
      </c>
    </row>
    <row r="5" spans="1:10" s="21" customFormat="1" x14ac:dyDescent="0.25">
      <c r="A5" s="21" t="s">
        <v>5087</v>
      </c>
      <c r="B5" s="21" t="s">
        <v>22115</v>
      </c>
      <c r="C5" s="24" t="s">
        <v>5088</v>
      </c>
      <c r="D5" s="21" t="str">
        <f t="array" aca="1" ref="D5" ca="1">CONCATENATE(A5,"-",MID(CELL("filename",A4),FIND("]",CELL("filename",A4))+1,255))</f>
        <v>法兰西多士-告五人</v>
      </c>
      <c r="E5" s="21" t="s">
        <v>2218</v>
      </c>
      <c r="F5" s="38">
        <v>7.6388888888888895E-2</v>
      </c>
      <c r="G5" s="38">
        <v>8.7499999999999994E-2</v>
      </c>
      <c r="I5" s="21">
        <v>0</v>
      </c>
    </row>
    <row r="6" spans="1:10" s="21" customFormat="1" x14ac:dyDescent="0.25">
      <c r="A6" s="21" t="s">
        <v>5089</v>
      </c>
      <c r="B6" s="21" t="s">
        <v>22116</v>
      </c>
      <c r="C6" s="24" t="s">
        <v>5090</v>
      </c>
      <c r="D6" s="21" t="str">
        <f t="array" aca="1" ref="D6" ca="1">CONCATENATE(A6,"-",MID(CELL("filename",A5),FIND("]",CELL("filename",A5))+1,255))</f>
        <v>披星戴月的想你-告五人</v>
      </c>
      <c r="E6" s="21" t="s">
        <v>2218</v>
      </c>
      <c r="F6" s="38">
        <v>5.486111111111111E-2</v>
      </c>
      <c r="G6" s="38">
        <v>6.9444444444444448E-2</v>
      </c>
      <c r="I6" s="21">
        <v>0</v>
      </c>
    </row>
    <row r="7" spans="1:10" s="21" customFormat="1" x14ac:dyDescent="0.25">
      <c r="A7" s="21" t="s">
        <v>145</v>
      </c>
      <c r="B7" s="21" t="s">
        <v>22117</v>
      </c>
      <c r="C7" s="24"/>
      <c r="D7" s="21" t="str">
        <f t="array" aca="1" ref="D7" ca="1">CONCATENATE(A7,"-",MID(CELL("filename",A6),FIND("]",CELL("filename",A6))+1,255))</f>
        <v>爱人错过-告五人</v>
      </c>
      <c r="E7" s="21" t="s">
        <v>2218</v>
      </c>
      <c r="F7" s="38"/>
      <c r="G7" s="38"/>
    </row>
    <row r="8" spans="1:10" s="21" customFormat="1" x14ac:dyDescent="0.25">
      <c r="A8" s="21" t="s">
        <v>1324</v>
      </c>
      <c r="B8" s="21" t="s">
        <v>24055</v>
      </c>
      <c r="C8" s="24"/>
      <c r="D8" s="21" t="str">
        <f t="array" aca="1" ref="D8" ca="1">CONCATENATE(A8,"-",MID(CELL("filename",A7),FIND("]",CELL("filename",A7))+1,255))</f>
        <v>唯一-告五人</v>
      </c>
      <c r="E8" s="21" t="s">
        <v>2218</v>
      </c>
      <c r="F8" s="38"/>
      <c r="G8" s="38"/>
    </row>
    <row r="9" spans="1:10" s="21" customFormat="1" x14ac:dyDescent="0.25">
      <c r="A9" s="21" t="s">
        <v>5091</v>
      </c>
      <c r="B9" s="21" t="s">
        <v>22118</v>
      </c>
      <c r="C9" s="24"/>
      <c r="D9" s="21" t="str">
        <f t="array" aca="1" ref="D9" ca="1">CONCATENATE(A9,"-",MID(CELL("filename",A8),FIND("]",CELL("filename",A8))+1,255))</f>
        <v>给你一瓶魔法药水-告五人</v>
      </c>
      <c r="E9" s="21" t="s">
        <v>2218</v>
      </c>
      <c r="F9" s="38"/>
      <c r="G9" s="38"/>
    </row>
    <row r="10" spans="1:10" s="21" customFormat="1" x14ac:dyDescent="0.25">
      <c r="A10" s="21" t="s">
        <v>5092</v>
      </c>
      <c r="B10" s="21" t="s">
        <v>22119</v>
      </c>
      <c r="C10" s="24"/>
      <c r="D10" s="21" t="str">
        <f t="array" aca="1" ref="D10" ca="1">CONCATENATE(A10,"-",MID(CELL("filename",A9),FIND("]",CELL("filename",A9))+1,255))</f>
        <v>带我去找夜生活-告五人</v>
      </c>
      <c r="E10" s="21" t="s">
        <v>2218</v>
      </c>
      <c r="F10" s="38"/>
      <c r="G10" s="38"/>
    </row>
    <row r="11" spans="1:10" s="21" customFormat="1" x14ac:dyDescent="0.25">
      <c r="A11" s="21" t="s">
        <v>5094</v>
      </c>
      <c r="B11" s="21" t="s">
        <v>22083</v>
      </c>
      <c r="C11" s="24" t="s">
        <v>5095</v>
      </c>
      <c r="D11" s="21" t="str">
        <f t="array" aca="1" ref="D11" ca="1">CONCATENATE(A11,"-",MID(CELL("filename",A10),FIND("]",CELL("filename",A10))+1,255))</f>
        <v>在这城市遗失了你-告五人</v>
      </c>
      <c r="E11" s="21" t="s">
        <v>2218</v>
      </c>
      <c r="F11" s="38">
        <v>7.2916666666666671E-2</v>
      </c>
      <c r="G11" s="38">
        <v>0.1013888888888889</v>
      </c>
      <c r="I11" s="21">
        <v>0</v>
      </c>
    </row>
    <row r="12" spans="1:10" s="21" customFormat="1" x14ac:dyDescent="0.25">
      <c r="A12" s="21" t="s">
        <v>5096</v>
      </c>
      <c r="B12" s="21" t="s">
        <v>22120</v>
      </c>
      <c r="C12" s="24" t="s">
        <v>5097</v>
      </c>
      <c r="D12" s="21" t="str">
        <f t="array" aca="1" ref="D12" ca="1">CONCATENATE(A12,"-",MID(CELL("filename",A11),FIND("]",CELL("filename",A11))+1,255))</f>
        <v>我想要占据你-告五人</v>
      </c>
      <c r="E12" s="21" t="s">
        <v>2218</v>
      </c>
      <c r="F12" s="37">
        <v>3.5416666666666673E-2</v>
      </c>
      <c r="G12" s="37">
        <v>5.7638888888888892E-2</v>
      </c>
      <c r="I12" s="21">
        <v>0</v>
      </c>
    </row>
    <row r="13" spans="1:10" s="21" customFormat="1" x14ac:dyDescent="0.25">
      <c r="A13" s="21" t="s">
        <v>5098</v>
      </c>
      <c r="B13" s="21" t="s">
        <v>22121</v>
      </c>
      <c r="C13" s="24" t="s">
        <v>5100</v>
      </c>
      <c r="D13" s="21" t="str">
        <f t="array" aca="1" ref="D13" ca="1">CONCATENATE(A13,"-",MID(CELL("filename",A12),FIND("]",CELL("filename",A12))+1,255))</f>
        <v>丑人多作怪-告五人</v>
      </c>
      <c r="E13" s="21" t="s">
        <v>2218</v>
      </c>
      <c r="F13" s="37">
        <v>2.222222222222222E-2</v>
      </c>
      <c r="G13" s="37">
        <v>3.6805555555555557E-2</v>
      </c>
      <c r="I13" s="21">
        <v>0</v>
      </c>
    </row>
    <row r="14" spans="1:10" s="21" customFormat="1" x14ac:dyDescent="0.25">
      <c r="A14" s="21" t="s">
        <v>5101</v>
      </c>
      <c r="B14" s="21" t="s">
        <v>23905</v>
      </c>
      <c r="C14" s="24" t="s">
        <v>5102</v>
      </c>
      <c r="D14" s="21" t="str">
        <f t="array" aca="1" ref="D14" ca="1">CONCATENATE(A14,"-",MID(CELL("filename",A13),FIND("]",CELL("filename",A13))+1,255))</f>
        <v>简答题-告五人</v>
      </c>
      <c r="E14" s="21" t="s">
        <v>2218</v>
      </c>
      <c r="F14" s="37">
        <v>0.05</v>
      </c>
      <c r="G14" s="37">
        <v>7.9166666666666663E-2</v>
      </c>
      <c r="I14" s="21">
        <v>0</v>
      </c>
    </row>
    <row r="15" spans="1:10" s="21" customFormat="1" x14ac:dyDescent="0.25">
      <c r="A15" s="21" t="s">
        <v>5103</v>
      </c>
      <c r="B15" s="21" t="s">
        <v>23906</v>
      </c>
      <c r="C15" s="24" t="s">
        <v>5104</v>
      </c>
      <c r="D15" s="21" t="str">
        <f t="array" aca="1" ref="D15" ca="1">CONCATENATE(A15,"-",MID(CELL("filename",A14),FIND("]",CELL("filename",A14))+1,255))</f>
        <v>在未来的你跟我说声嗨-告五人</v>
      </c>
      <c r="E15" s="21" t="s">
        <v>2218</v>
      </c>
      <c r="F15" s="37">
        <v>0</v>
      </c>
      <c r="G15" s="37">
        <v>1.2500000000000001E-2</v>
      </c>
      <c r="I15" s="21">
        <v>0</v>
      </c>
    </row>
    <row r="16" spans="1:10" s="21" customFormat="1" x14ac:dyDescent="0.25">
      <c r="A16" s="21" t="s">
        <v>5105</v>
      </c>
      <c r="B16" s="21" t="s">
        <v>22123</v>
      </c>
      <c r="C16" s="24" t="s">
        <v>5106</v>
      </c>
      <c r="D16" s="21" t="str">
        <f t="array" aca="1" ref="D16" ca="1">CONCATENATE(A16,"-",MID(CELL("filename",A15),FIND("]",CELL("filename",A15))+1,255))</f>
        <v>爱在夏天-告五人</v>
      </c>
      <c r="E16" s="21" t="s">
        <v>2218</v>
      </c>
      <c r="F16" s="37">
        <v>4.9305555555555547E-2</v>
      </c>
      <c r="G16" s="37">
        <v>6.805555555555555E-2</v>
      </c>
      <c r="I16" s="21">
        <v>0</v>
      </c>
    </row>
    <row r="17" spans="1:10" s="21" customFormat="1" x14ac:dyDescent="0.25">
      <c r="A17" s="21" t="s">
        <v>22063</v>
      </c>
      <c r="B17" s="21" t="s">
        <v>24057</v>
      </c>
      <c r="C17" s="21" t="s">
        <v>22558</v>
      </c>
      <c r="D17" s="21" t="str">
        <f t="array" aca="1" ref="D17" ca="1">CONCATENATE(A17,"-",MID(CELL("filename",A16),FIND("]",CELL("filename",A16))+1,255))</f>
        <v>我以为你不会出现-告五人</v>
      </c>
      <c r="E17" s="21" t="s">
        <v>2218</v>
      </c>
      <c r="F17" s="37">
        <v>5.5555555555555558E-3</v>
      </c>
      <c r="G17" s="37">
        <v>2.1527777777777778E-2</v>
      </c>
      <c r="I17" s="21">
        <v>1</v>
      </c>
    </row>
    <row r="18" spans="1:10" s="21" customFormat="1" x14ac:dyDescent="0.25">
      <c r="A18" s="21" t="s">
        <v>5107</v>
      </c>
      <c r="B18" s="21" t="s">
        <v>24059</v>
      </c>
      <c r="C18" s="24" t="s">
        <v>5108</v>
      </c>
      <c r="D18" s="21" t="str">
        <f t="array" aca="1" ref="D18" ca="1">CONCATENATE(A18,"-",MID(CELL("filename",A17),FIND("]",CELL("filename",A17))+1,255))</f>
        <v>寂寞留白-告五人</v>
      </c>
      <c r="E18" s="21" t="s">
        <v>2218</v>
      </c>
      <c r="F18" s="37">
        <v>5.1388888888888887E-2</v>
      </c>
      <c r="G18" s="37">
        <v>6.5277777777777782E-2</v>
      </c>
      <c r="I18" s="21">
        <v>1</v>
      </c>
    </row>
    <row r="19" spans="1:10" s="21" customFormat="1" x14ac:dyDescent="0.25">
      <c r="A19" s="21" t="s">
        <v>5113</v>
      </c>
      <c r="B19" s="21" t="s">
        <v>24058</v>
      </c>
      <c r="C19" s="24" t="s">
        <v>5114</v>
      </c>
      <c r="D19" s="21" t="str">
        <f t="array" aca="1" ref="D19" ca="1">CONCATENATE(A19,"-",MID(CELL("filename",A46),FIND("]",CELL("filename",A46))+1,255))</f>
        <v>同样一个你-告五人</v>
      </c>
      <c r="E19" s="21" t="s">
        <v>2218</v>
      </c>
      <c r="F19" s="37">
        <v>0.10972222222222219</v>
      </c>
      <c r="G19" s="37">
        <v>0.13472222222222219</v>
      </c>
      <c r="I19" s="21">
        <v>1</v>
      </c>
    </row>
    <row r="20" spans="1:10" s="21" customFormat="1" x14ac:dyDescent="0.25">
      <c r="A20" s="21" t="s">
        <v>22091</v>
      </c>
      <c r="B20" s="21" t="s">
        <v>24056</v>
      </c>
      <c r="C20" s="21" t="s">
        <v>22557</v>
      </c>
      <c r="D20" s="21" t="str">
        <f t="array" aca="1" ref="D20" ca="1">CONCATENATE(A20,"-",MID(CELL("filename",A30),FIND("]",CELL("filename",A30))+1,255))</f>
        <v>我天生-告五人</v>
      </c>
      <c r="E20" s="21" t="s">
        <v>2218</v>
      </c>
      <c r="F20" s="37">
        <v>6.458333333333334E-2</v>
      </c>
      <c r="G20" s="37">
        <v>8.2638888888888887E-2</v>
      </c>
      <c r="I20" s="21">
        <v>1</v>
      </c>
      <c r="J20" s="21">
        <v>1.2</v>
      </c>
    </row>
    <row r="21" spans="1:10" s="21" customFormat="1" x14ac:dyDescent="0.25">
      <c r="A21" s="21" t="s">
        <v>22064</v>
      </c>
      <c r="B21" s="21" t="s">
        <v>22084</v>
      </c>
      <c r="C21" s="21" t="s">
        <v>22559</v>
      </c>
      <c r="D21" s="21" t="str">
        <f t="array" aca="1" ref="D21" ca="1">CONCATENATE(A21,"-",MID(CELL("filename",A20),FIND("]",CELL("filename",A20))+1,255))</f>
        <v>鹿-告五人</v>
      </c>
      <c r="E21" s="21" t="s">
        <v>2218</v>
      </c>
      <c r="F21" s="37">
        <v>3.7499999999999999E-2</v>
      </c>
      <c r="G21" s="37">
        <v>4.9305555555555554E-2</v>
      </c>
      <c r="I21" s="21">
        <v>1</v>
      </c>
    </row>
    <row r="22" spans="1:10" s="21" customFormat="1" x14ac:dyDescent="0.25">
      <c r="A22" s="21" t="s">
        <v>5121</v>
      </c>
      <c r="B22" s="21" t="s">
        <v>22085</v>
      </c>
      <c r="C22" s="24" t="s">
        <v>22560</v>
      </c>
      <c r="D22" s="21" t="str">
        <f t="array" aca="1" ref="D22" ca="1">CONCATENATE(A22,"-",MID(CELL("filename",A21),FIND("]",CELL("filename",A21))+1,255))</f>
        <v>与海无关-告五人</v>
      </c>
      <c r="E22" s="21" t="s">
        <v>2218</v>
      </c>
      <c r="F22" s="37">
        <v>5.6944444444444443E-2</v>
      </c>
      <c r="G22" s="37">
        <v>7.3611111111111113E-2</v>
      </c>
      <c r="I22" s="21">
        <v>1</v>
      </c>
    </row>
    <row r="23" spans="1:10" s="21" customFormat="1" x14ac:dyDescent="0.25">
      <c r="A23" s="21" t="s">
        <v>22065</v>
      </c>
      <c r="B23" s="21" t="s">
        <v>22086</v>
      </c>
      <c r="C23" s="21" t="s">
        <v>22561</v>
      </c>
      <c r="D23" s="21" t="str">
        <f t="array" aca="1" ref="D23" ca="1">CONCATENATE(A23,"-",MID(CELL("filename",A22),FIND("]",CELL("filename",A22))+1,255))</f>
        <v>从没去过巴塞隆纳-告五人</v>
      </c>
      <c r="E23" s="21" t="s">
        <v>2218</v>
      </c>
      <c r="F23" s="37">
        <v>2.5694444444444443E-2</v>
      </c>
      <c r="G23" s="37">
        <v>3.6805555555555557E-2</v>
      </c>
      <c r="I23" s="21">
        <v>1</v>
      </c>
    </row>
    <row r="24" spans="1:10" s="21" customFormat="1" x14ac:dyDescent="0.25">
      <c r="A24" s="21" t="s">
        <v>22067</v>
      </c>
      <c r="B24" s="21" t="s">
        <v>22563</v>
      </c>
      <c r="C24" s="24" t="s">
        <v>22562</v>
      </c>
      <c r="D24" s="21" t="str">
        <f t="array" aca="1" ref="D24" ca="1">CONCATENATE(A24,"-",MID(CELL("filename",A23),FIND("]",CELL("filename",A23))+1,255))</f>
        <v>夜里无星-告五人</v>
      </c>
      <c r="E24" s="21" t="s">
        <v>2218</v>
      </c>
      <c r="F24" s="37">
        <v>3.9583333333333331E-2</v>
      </c>
      <c r="G24" s="37">
        <v>5.2083333333333336E-2</v>
      </c>
      <c r="I24" s="21">
        <v>1</v>
      </c>
      <c r="J24" s="21">
        <v>1.2</v>
      </c>
    </row>
    <row r="25" spans="1:10" s="21" customFormat="1" x14ac:dyDescent="0.25">
      <c r="A25" s="21" t="s">
        <v>22068</v>
      </c>
      <c r="B25" s="21" t="s">
        <v>22087</v>
      </c>
      <c r="C25" s="24" t="s">
        <v>22564</v>
      </c>
      <c r="D25" s="21" t="str">
        <f t="array" aca="1" ref="D25" ca="1">CONCATENATE(A25,"-",MID(CELL("filename",A24),FIND("]",CELL("filename",A24))+1,255))</f>
        <v>远距离恋爱-告五人</v>
      </c>
      <c r="E25" s="21" t="s">
        <v>2218</v>
      </c>
      <c r="F25" s="37">
        <v>7.0833333333333331E-2</v>
      </c>
      <c r="G25" s="37">
        <v>8.3333333333333329E-2</v>
      </c>
      <c r="I25" s="21">
        <v>1</v>
      </c>
    </row>
    <row r="26" spans="1:10" s="21" customFormat="1" x14ac:dyDescent="0.25">
      <c r="A26" s="21" t="s">
        <v>5119</v>
      </c>
      <c r="B26" s="21" t="s">
        <v>22088</v>
      </c>
      <c r="C26" s="21" t="s">
        <v>22565</v>
      </c>
      <c r="D26" s="21" t="str">
        <f t="array" aca="1" ref="D26" ca="1">CONCATENATE(A26,"-",MID(CELL("filename",A25),FIND("]",CELL("filename",A25))+1,255))</f>
        <v>新世界-告五人</v>
      </c>
      <c r="E26" s="21" t="s">
        <v>2218</v>
      </c>
      <c r="F26" s="37">
        <v>4.5138888888888888E-2</v>
      </c>
      <c r="G26" s="37">
        <v>5.4166666666666669E-2</v>
      </c>
      <c r="I26" s="21">
        <v>1</v>
      </c>
    </row>
    <row r="27" spans="1:10" s="21" customFormat="1" x14ac:dyDescent="0.25">
      <c r="A27" s="21" t="s">
        <v>5123</v>
      </c>
      <c r="B27" s="21" t="s">
        <v>22089</v>
      </c>
      <c r="C27" s="21" t="s">
        <v>22566</v>
      </c>
      <c r="D27" s="21" t="str">
        <f t="array" aca="1" ref="D27" ca="1">CONCATENATE(A27,"-",MID(CELL("filename",A26),FIND("]",CELL("filename",A26))+1,255))</f>
        <v>独角兽-告五人</v>
      </c>
      <c r="E27" s="21" t="s">
        <v>2218</v>
      </c>
      <c r="F27" s="37">
        <v>7.8472222222222221E-2</v>
      </c>
      <c r="G27" s="37">
        <v>9.4444444444444442E-2</v>
      </c>
      <c r="I27" s="21">
        <v>1</v>
      </c>
    </row>
    <row r="28" spans="1:10" s="21" customFormat="1" x14ac:dyDescent="0.25">
      <c r="A28" s="30" t="s">
        <v>22070</v>
      </c>
      <c r="B28" s="21" t="s">
        <v>24063</v>
      </c>
      <c r="C28" s="15" t="s">
        <v>22567</v>
      </c>
      <c r="D28" s="21" t="str">
        <f t="array" aca="1" ref="D28" ca="1">CONCATENATE(A28,"-",MID(CELL("filename",A27),FIND("]",CELL("filename",A27))+1,255))</f>
        <v>又到天黑-告五人</v>
      </c>
      <c r="E28" s="21" t="s">
        <v>2218</v>
      </c>
      <c r="F28" s="37">
        <v>0.13402777777777777</v>
      </c>
      <c r="G28" s="37">
        <v>0.14861111111111111</v>
      </c>
      <c r="I28" s="21">
        <v>1</v>
      </c>
    </row>
    <row r="29" spans="1:10" s="21" customFormat="1" x14ac:dyDescent="0.25">
      <c r="A29" s="21" t="s">
        <v>22076</v>
      </c>
      <c r="B29" s="21" t="s">
        <v>24062</v>
      </c>
      <c r="C29" s="21" t="s">
        <v>22571</v>
      </c>
      <c r="D29" s="21" t="str">
        <f t="array" aca="1" ref="D29" ca="1">CONCATENATE(A29,"-",MID(CELL("filename",A28),FIND("]",CELL("filename",A28))+1,255))</f>
        <v>爱的轮回-告五人</v>
      </c>
      <c r="E29" s="21" t="s">
        <v>2218</v>
      </c>
      <c r="F29" s="37">
        <v>7.9861111111111105E-2</v>
      </c>
      <c r="G29" s="37">
        <v>8.8888888888888892E-2</v>
      </c>
      <c r="I29" s="21">
        <v>1</v>
      </c>
    </row>
    <row r="30" spans="1:10" s="21" customFormat="1" x14ac:dyDescent="0.25">
      <c r="A30" s="30" t="s">
        <v>5115</v>
      </c>
      <c r="B30" s="21" t="s">
        <v>23909</v>
      </c>
      <c r="C30" s="24" t="s">
        <v>5116</v>
      </c>
      <c r="D30" s="21" t="str">
        <f t="array" aca="1" ref="D30" ca="1">CONCATENATE(A30,"-",MID(CELL("filename",A29),FIND("]",CELL("filename",A29))+1,255))</f>
        <v>不具名的花-告五人</v>
      </c>
      <c r="E30" s="21" t="s">
        <v>2218</v>
      </c>
      <c r="F30" s="37">
        <v>3.9583333333333331E-2</v>
      </c>
      <c r="G30" s="37">
        <v>5.347222222222222E-2</v>
      </c>
      <c r="I30" s="21">
        <v>1</v>
      </c>
    </row>
    <row r="31" spans="1:10" s="21" customFormat="1" x14ac:dyDescent="0.25">
      <c r="A31" s="21" t="s">
        <v>22078</v>
      </c>
      <c r="B31" s="21" t="s">
        <v>24061</v>
      </c>
      <c r="C31" s="21" t="s">
        <v>22573</v>
      </c>
      <c r="D31" s="21" t="str">
        <f t="array" aca="1" ref="D31" ca="1">CONCATENATE(A31,"-",MID(CELL("filename",A30),FIND("]",CELL("filename",A30))+1,255))</f>
        <v>就说你想说的-告五人</v>
      </c>
      <c r="E31" s="21" t="s">
        <v>2218</v>
      </c>
      <c r="F31" s="37">
        <v>5.1388888888888887E-2</v>
      </c>
      <c r="G31" s="37">
        <v>6.7361111111111108E-2</v>
      </c>
      <c r="I31" s="21">
        <v>1</v>
      </c>
    </row>
    <row r="32" spans="1:10" s="21" customFormat="1" x14ac:dyDescent="0.25">
      <c r="A32" s="30" t="s">
        <v>22079</v>
      </c>
      <c r="B32" s="21" t="s">
        <v>23907</v>
      </c>
      <c r="C32" s="21" t="s">
        <v>22574</v>
      </c>
      <c r="D32" s="21" t="str">
        <f t="array" aca="1" ref="D32" ca="1">CONCATENATE(A32,"-",MID(CELL("filename",A31),FIND("]",CELL("filename",A31))+1,255))</f>
        <v>人前人后-告五人</v>
      </c>
      <c r="E32" s="21" t="s">
        <v>2218</v>
      </c>
      <c r="F32" s="37">
        <v>3.3333333333333333E-2</v>
      </c>
      <c r="G32" s="37">
        <v>4.4444444444444446E-2</v>
      </c>
      <c r="I32" s="21">
        <v>1</v>
      </c>
    </row>
    <row r="33" spans="1:10" s="21" customFormat="1" x14ac:dyDescent="0.25">
      <c r="A33" s="21" t="s">
        <v>22071</v>
      </c>
      <c r="B33" s="21" t="s">
        <v>24060</v>
      </c>
      <c r="C33" s="21" t="s">
        <v>23926</v>
      </c>
      <c r="D33" s="21" t="str">
        <f t="array" aca="1" ref="D33" ca="1">CONCATENATE(A33,"-",MID(CELL("filename",A32),FIND("]",CELL("filename",A32))+1,255))</f>
        <v>果然你还是-告五人</v>
      </c>
      <c r="E33" s="21" t="s">
        <v>2218</v>
      </c>
      <c r="F33" s="37">
        <v>8.7499999999999994E-2</v>
      </c>
      <c r="G33" s="37">
        <v>0.10069444444444445</v>
      </c>
      <c r="I33" s="21">
        <v>1</v>
      </c>
      <c r="J33" s="21">
        <v>1.1000000000000001</v>
      </c>
    </row>
    <row r="34" spans="1:10" s="21" customFormat="1" x14ac:dyDescent="0.25">
      <c r="A34" s="21" t="s">
        <v>22074</v>
      </c>
      <c r="B34" s="21" t="s">
        <v>24064</v>
      </c>
      <c r="C34" s="21" t="s">
        <v>23927</v>
      </c>
      <c r="D34" s="21" t="str">
        <f t="array" aca="1" ref="D34" ca="1">CONCATENATE(A34,"-",MID(CELL("filename",A33),FIND("]",CELL("filename",A33))+1,255))</f>
        <v>你看你看看-告五人</v>
      </c>
      <c r="E34" s="21" t="s">
        <v>2218</v>
      </c>
      <c r="F34" s="37">
        <v>5.2083333333333336E-2</v>
      </c>
      <c r="G34" s="37">
        <v>6.5277777777777782E-2</v>
      </c>
      <c r="I34" s="21">
        <v>1</v>
      </c>
      <c r="J34" s="21">
        <v>1.1000000000000001</v>
      </c>
    </row>
    <row r="35" spans="1:10" s="21" customFormat="1" x14ac:dyDescent="0.25">
      <c r="A35" s="21" t="s">
        <v>5120</v>
      </c>
      <c r="B35" s="21" t="s">
        <v>23924</v>
      </c>
      <c r="C35" s="21" t="s">
        <v>23931</v>
      </c>
      <c r="D35" s="21" t="str">
        <f t="array" aca="1" ref="D35" ca="1">CONCATENATE(A35,"-",MID(CELL("filename",A34),FIND("]",CELL("filename",A34))+1,255))</f>
        <v>爱你我没问题-告五人</v>
      </c>
      <c r="E35" s="21" t="s">
        <v>2218</v>
      </c>
      <c r="F35" s="37">
        <v>3.4027777777777775E-2</v>
      </c>
      <c r="G35" s="37">
        <v>4.3749999999999997E-2</v>
      </c>
      <c r="I35" s="21">
        <v>1</v>
      </c>
    </row>
    <row r="36" spans="1:10" s="21" customFormat="1" x14ac:dyDescent="0.25">
      <c r="A36" s="21" t="s">
        <v>23913</v>
      </c>
      <c r="B36" s="21" t="s">
        <v>23933</v>
      </c>
      <c r="C36" s="21" t="s">
        <v>23932</v>
      </c>
      <c r="D36" s="21" t="str">
        <f t="array" aca="1" ref="D36" ca="1">CONCATENATE(A36,"-",MID(CELL("filename",A35),FIND("]",CELL("filename",A35))+1,255))</f>
        <v>愈合-告五人</v>
      </c>
      <c r="E36" s="21" t="s">
        <v>2218</v>
      </c>
      <c r="F36" s="37">
        <v>4.8611111111111112E-2</v>
      </c>
      <c r="G36" s="37">
        <v>5.7638888888888892E-2</v>
      </c>
      <c r="I36" s="21">
        <v>1</v>
      </c>
    </row>
    <row r="37" spans="1:10" s="21" customFormat="1" x14ac:dyDescent="0.25">
      <c r="A37" s="30" t="s">
        <v>22077</v>
      </c>
      <c r="B37" s="21" t="s">
        <v>24068</v>
      </c>
      <c r="C37" s="21" t="s">
        <v>22572</v>
      </c>
      <c r="D37" s="21" t="str">
        <f t="array" aca="1" ref="D37" ca="1">CONCATENATE(A37,"-",MID(CELL("filename",A44),FIND("]",CELL("filename",A44))+1,255))</f>
        <v>说我爱你的一百种方式-告五人</v>
      </c>
      <c r="E37" s="21" t="s">
        <v>2218</v>
      </c>
      <c r="F37" s="37">
        <v>4.1666666666666664E-2</v>
      </c>
      <c r="G37" s="37">
        <v>0.05</v>
      </c>
      <c r="I37" s="21">
        <v>1</v>
      </c>
    </row>
    <row r="38" spans="1:10" s="21" customFormat="1" x14ac:dyDescent="0.25">
      <c r="A38" s="21" t="s">
        <v>23915</v>
      </c>
      <c r="B38" s="21" t="s">
        <v>23922</v>
      </c>
      <c r="C38" s="21" t="s">
        <v>23935</v>
      </c>
      <c r="D38" s="21" t="str">
        <f t="array" aca="1" ref="D38" ca="1">CONCATENATE(A38,"-",MID(CELL("filename",A36),FIND("]",CELL("filename",A36))+1,255))</f>
        <v>长大后的事-告五人</v>
      </c>
      <c r="E38" s="21" t="s">
        <v>2218</v>
      </c>
      <c r="F38" s="37">
        <v>5.9722222222222225E-2</v>
      </c>
      <c r="G38" s="37">
        <v>6.8750000000000006E-2</v>
      </c>
      <c r="I38" s="21">
        <v>1</v>
      </c>
    </row>
    <row r="39" spans="1:10" s="21" customFormat="1" x14ac:dyDescent="0.25">
      <c r="A39" s="21" t="s">
        <v>5122</v>
      </c>
      <c r="B39" s="21" t="s">
        <v>24065</v>
      </c>
      <c r="C39" s="21" t="s">
        <v>23928</v>
      </c>
      <c r="D39" s="21" t="str">
        <f t="array" aca="1" ref="D39" ca="1">CONCATENATE(A39,"-",MID(CELL("filename",A37),FIND("]",CELL("filename",A37))+1,255))</f>
        <v>不摇滚-告五人</v>
      </c>
      <c r="E39" s="21" t="s">
        <v>2218</v>
      </c>
      <c r="F39" s="37">
        <v>5.6250000000000001E-2</v>
      </c>
      <c r="G39" s="37">
        <v>6.5277777777777782E-2</v>
      </c>
      <c r="I39" s="21">
        <v>1</v>
      </c>
      <c r="J39" s="21">
        <v>1.1000000000000001</v>
      </c>
    </row>
    <row r="40" spans="1:10" s="21" customFormat="1" x14ac:dyDescent="0.25">
      <c r="A40" s="30" t="s">
        <v>5109</v>
      </c>
      <c r="B40" s="21" t="s">
        <v>24078</v>
      </c>
      <c r="C40" s="24" t="s">
        <v>5110</v>
      </c>
      <c r="D40" s="21" t="str">
        <f t="array" aca="1" ref="D40" ca="1">CONCATENATE(A40,"-",MID(CELL("filename",A62),FIND("]",CELL("filename",A62))+1,255))</f>
        <v>在凌晨睡着的自己-告五人</v>
      </c>
      <c r="E40" s="21" t="s">
        <v>2218</v>
      </c>
      <c r="F40" s="37">
        <v>0.12708333333333333</v>
      </c>
      <c r="G40" s="37">
        <v>0.13680555555555557</v>
      </c>
      <c r="I40" s="21">
        <v>1</v>
      </c>
    </row>
    <row r="41" spans="1:10" s="21" customFormat="1" x14ac:dyDescent="0.25">
      <c r="A41" s="21" t="s">
        <v>23916</v>
      </c>
      <c r="B41" s="21" t="s">
        <v>23923</v>
      </c>
      <c r="C41" s="21" t="s">
        <v>23936</v>
      </c>
      <c r="D41" s="21" t="str">
        <f t="array" aca="1" ref="D41" ca="1">CONCATENATE(A41,"-",MID(CELL("filename",A38),FIND("]",CELL("filename",A38))+1,255))</f>
        <v>有太多不能讲-告五人</v>
      </c>
      <c r="E41" s="21" t="s">
        <v>2218</v>
      </c>
      <c r="F41" s="37">
        <v>6.9444444444444447E-4</v>
      </c>
      <c r="G41" s="37">
        <v>9.7222222222222224E-3</v>
      </c>
      <c r="I41" s="21">
        <v>1</v>
      </c>
    </row>
    <row r="42" spans="1:10" s="21" customFormat="1" x14ac:dyDescent="0.25">
      <c r="A42" s="30" t="s">
        <v>22073</v>
      </c>
      <c r="B42" s="21" t="s">
        <v>24069</v>
      </c>
      <c r="C42" s="15" t="s">
        <v>23908</v>
      </c>
      <c r="D42" s="21" t="str">
        <f t="array" aca="1" ref="D42" ca="1">CONCATENATE(A42,"-",MID(CELL("filename",A39),FIND("]",CELL("filename",A39))+1,255))</f>
        <v>骄傲的鲸鱼-告五人</v>
      </c>
      <c r="E42" s="21" t="s">
        <v>2218</v>
      </c>
      <c r="F42" s="37">
        <v>2.9861111111111113E-2</v>
      </c>
      <c r="G42" s="37">
        <v>4.7222222222222221E-2</v>
      </c>
      <c r="I42" s="21">
        <v>1</v>
      </c>
    </row>
    <row r="43" spans="1:10" s="21" customFormat="1" x14ac:dyDescent="0.25">
      <c r="A43" s="21" t="s">
        <v>22072</v>
      </c>
      <c r="B43" s="21" t="s">
        <v>24066</v>
      </c>
      <c r="C43" s="21" t="s">
        <v>22568</v>
      </c>
      <c r="D43" s="21" t="str">
        <f t="array" aca="1" ref="D43" ca="1">CONCATENATE(A43,"-",MID(CELL("filename",A41),FIND("]",CELL("filename",A41))+1,255))</f>
        <v>愚人游戏-告五人</v>
      </c>
      <c r="E43" s="21" t="s">
        <v>2218</v>
      </c>
      <c r="F43" s="37">
        <v>6.458333333333334E-2</v>
      </c>
      <c r="G43" s="37">
        <v>7.9166666666666663E-2</v>
      </c>
      <c r="I43" s="21">
        <v>1</v>
      </c>
    </row>
    <row r="44" spans="1:10" s="21" customFormat="1" x14ac:dyDescent="0.25">
      <c r="A44" s="21" t="s">
        <v>22569</v>
      </c>
      <c r="B44" s="21" t="s">
        <v>24067</v>
      </c>
      <c r="C44" s="21" t="s">
        <v>22570</v>
      </c>
      <c r="D44" s="21" t="str">
        <f t="array" aca="1" ref="D44" ca="1">CONCATENATE(A44,"-",MID(CELL("filename",A42),FIND("]",CELL("filename",A42))+1,255))</f>
        <v>你所到之处-告五人</v>
      </c>
      <c r="E44" s="21" t="s">
        <v>2218</v>
      </c>
      <c r="F44" s="37">
        <v>2.5694444444444443E-2</v>
      </c>
      <c r="G44" s="37">
        <v>3.6805555555555557E-2</v>
      </c>
      <c r="I44" s="21">
        <v>1</v>
      </c>
    </row>
    <row r="45" spans="1:10" s="21" customFormat="1" x14ac:dyDescent="0.25">
      <c r="A45" s="21" t="s">
        <v>22069</v>
      </c>
      <c r="B45" s="21" t="s">
        <v>23910</v>
      </c>
      <c r="C45" s="21" t="s">
        <v>23925</v>
      </c>
      <c r="D45" s="21" t="str">
        <f t="array" aca="1" ref="D45" ca="1">CONCATENATE(A45,"-",MID(CELL("filename",A43),FIND("]",CELL("filename",A43))+1,255))</f>
        <v>你要不要吃哈密瓜-告五人</v>
      </c>
      <c r="E45" s="21" t="s">
        <v>2218</v>
      </c>
      <c r="F45" s="37">
        <v>7.8472222222222221E-2</v>
      </c>
      <c r="G45" s="37">
        <v>8.5416666666666669E-2</v>
      </c>
      <c r="I45" s="21">
        <v>1</v>
      </c>
    </row>
    <row r="46" spans="1:10" s="21" customFormat="1" x14ac:dyDescent="0.25">
      <c r="A46" s="30" t="s">
        <v>5111</v>
      </c>
      <c r="B46" s="21" t="s">
        <v>24077</v>
      </c>
      <c r="C46" s="24" t="s">
        <v>5112</v>
      </c>
      <c r="D46" s="21" t="str">
        <f t="array" aca="1" ref="D46" ca="1">CONCATENATE(A46,"-",MID(CELL("filename",A44),FIND("]",CELL("filename",A44))+1,255))</f>
        <v>我无法克制自己-告五人</v>
      </c>
      <c r="E46" s="21" t="s">
        <v>2218</v>
      </c>
      <c r="F46" s="37">
        <v>5.2083333333333336E-2</v>
      </c>
      <c r="G46" s="37">
        <v>6.8750000000000006E-2</v>
      </c>
      <c r="I46" s="21">
        <v>1</v>
      </c>
      <c r="J46" s="21">
        <v>1.2</v>
      </c>
    </row>
    <row r="47" spans="1:10" s="21" customFormat="1" x14ac:dyDescent="0.25">
      <c r="A47" s="21" t="s">
        <v>23912</v>
      </c>
      <c r="B47" s="21" t="s">
        <v>24071</v>
      </c>
      <c r="C47" s="21" t="s">
        <v>24079</v>
      </c>
      <c r="D47" s="21" t="str">
        <f t="array" aca="1" ref="D47" ca="1">CONCATENATE(A47,"-",MID(CELL("filename",A45),FIND("]",CELL("filename",A45))+1,255))</f>
        <v>依着光-告五人</v>
      </c>
      <c r="E47" s="21" t="s">
        <v>2218</v>
      </c>
      <c r="F47" s="37">
        <v>4.1666666666666664E-2</v>
      </c>
      <c r="G47" s="37">
        <v>4.9305555555555554E-2</v>
      </c>
      <c r="I47" s="21">
        <v>1</v>
      </c>
    </row>
    <row r="48" spans="1:10" s="21" customFormat="1" x14ac:dyDescent="0.25">
      <c r="A48" s="21" t="s">
        <v>22060</v>
      </c>
      <c r="B48" s="21" t="s">
        <v>24074</v>
      </c>
      <c r="C48" s="21" t="s">
        <v>24080</v>
      </c>
      <c r="D48" s="21" t="str">
        <f t="array" aca="1" ref="D48" ca="1">CONCATENATE(A48,"-",MID(CELL("filename",A46),FIND("]",CELL("filename",A46))+1,255))</f>
        <v>只管向前-告五人</v>
      </c>
      <c r="E48" s="21" t="s">
        <v>2218</v>
      </c>
      <c r="F48" s="37">
        <v>4.5138888888888888E-2</v>
      </c>
      <c r="G48" s="37">
        <v>5.9722222222222225E-2</v>
      </c>
      <c r="I48" s="21">
        <v>1</v>
      </c>
    </row>
    <row r="49" spans="1:9" s="21" customFormat="1" x14ac:dyDescent="0.25">
      <c r="A49" s="21" t="s">
        <v>22058</v>
      </c>
      <c r="B49" s="21" t="s">
        <v>24075</v>
      </c>
      <c r="C49" s="21" t="s">
        <v>24081</v>
      </c>
      <c r="D49" s="21" t="str">
        <f t="array" aca="1" ref="D49" ca="1">CONCATENATE(A49,"-",MID(CELL("filename",A47),FIND("]",CELL("filename",A47))+1,255))</f>
        <v>记得自己长得很可爱-告五人</v>
      </c>
      <c r="E49" s="21" t="s">
        <v>2218</v>
      </c>
      <c r="F49" s="37">
        <v>4.3749999999999997E-2</v>
      </c>
      <c r="G49" s="37">
        <v>5.2777777777777778E-2</v>
      </c>
      <c r="I49" s="21">
        <v>1</v>
      </c>
    </row>
    <row r="50" spans="1:9" s="21" customFormat="1" x14ac:dyDescent="0.25">
      <c r="A50" s="21" t="s">
        <v>23911</v>
      </c>
      <c r="B50" s="21" t="s">
        <v>24076</v>
      </c>
      <c r="C50" s="21" t="s">
        <v>24082</v>
      </c>
      <c r="D50" s="21" t="str">
        <f t="array" aca="1" ref="D50" ca="1">CONCATENATE(A50,"-",MID(CELL("filename",A48),FIND("]",CELL("filename",A48))+1,255))</f>
        <v>我不该哭-告五人</v>
      </c>
      <c r="E50" s="21" t="s">
        <v>2218</v>
      </c>
      <c r="F50" s="37">
        <v>1.9444444444444445E-2</v>
      </c>
      <c r="G50" s="37">
        <v>2.8472222222222222E-2</v>
      </c>
      <c r="I50" s="21">
        <v>1</v>
      </c>
    </row>
    <row r="51" spans="1:9" s="21" customFormat="1" x14ac:dyDescent="0.25">
      <c r="A51" s="21" t="s">
        <v>22062</v>
      </c>
      <c r="B51" s="21" t="s">
        <v>24084</v>
      </c>
      <c r="C51" s="21" t="s">
        <v>24083</v>
      </c>
      <c r="D51" s="21" t="str">
        <f t="array" aca="1" ref="D51" ca="1">CONCATENATE(A51,"-",MID(CELL("filename",A49),FIND("]",CELL("filename",A49))+1,255))</f>
        <v>像是在天堂-告五人</v>
      </c>
      <c r="E51" s="21" t="s">
        <v>2218</v>
      </c>
      <c r="F51" s="37">
        <v>6.1111111111111109E-2</v>
      </c>
      <c r="G51" s="37">
        <v>7.2222222222222215E-2</v>
      </c>
      <c r="I51" s="21">
        <v>1</v>
      </c>
    </row>
    <row r="52" spans="1:9" s="21" customFormat="1" x14ac:dyDescent="0.25">
      <c r="A52" s="21" t="s">
        <v>22061</v>
      </c>
      <c r="B52" s="21" t="s">
        <v>24072</v>
      </c>
      <c r="C52" s="15" t="s">
        <v>23930</v>
      </c>
      <c r="D52" s="21" t="str">
        <f t="array" aca="1" ref="D52" ca="1">CONCATENATE(A52,"-",MID(CELL("filename",A50),FIND("]",CELL("filename",A50))+1,255))</f>
        <v>运气来得若有似无-告五人</v>
      </c>
      <c r="E52" s="21" t="s">
        <v>2218</v>
      </c>
      <c r="F52" s="37">
        <v>5.4166666666666669E-2</v>
      </c>
      <c r="G52" s="37">
        <v>6.1805555555555558E-2</v>
      </c>
      <c r="I52" s="21">
        <v>1</v>
      </c>
    </row>
    <row r="53" spans="1:9" s="21" customFormat="1" x14ac:dyDescent="0.25">
      <c r="A53" s="21" t="s">
        <v>5118</v>
      </c>
      <c r="B53" s="21" t="s">
        <v>24070</v>
      </c>
      <c r="C53" s="21" t="s">
        <v>23929</v>
      </c>
      <c r="D53" s="21" t="str">
        <f t="array" aca="1" ref="D53" ca="1">CONCATENATE(A53,"-",MID(CELL("filename",A51),FIND("]",CELL("filename",A51))+1,255))</f>
        <v>啊我忘了带伞-告五人</v>
      </c>
      <c r="E53" s="21" t="s">
        <v>2218</v>
      </c>
      <c r="F53" s="37">
        <v>2.0833333333333332E-2</v>
      </c>
      <c r="G53" s="37">
        <v>3.0555555555555555E-2</v>
      </c>
      <c r="I53" s="21">
        <v>1</v>
      </c>
    </row>
    <row r="54" spans="1:9" s="21" customFormat="1" x14ac:dyDescent="0.25">
      <c r="D54" s="21" t="str">
        <f t="array" aca="1" ref="D54" ca="1">CONCATENATE(A54,"-",MID(CELL("filename",A52),FIND("]",CELL("filename",A52))+1,255))</f>
        <v>-告五人</v>
      </c>
      <c r="E54" s="21" t="s">
        <v>2218</v>
      </c>
      <c r="F54" s="37"/>
      <c r="G54" s="37"/>
    </row>
    <row r="55" spans="1:9" s="21" customFormat="1" x14ac:dyDescent="0.25">
      <c r="D55" s="21" t="str">
        <f t="array" aca="1" ref="D55" ca="1">CONCATENATE(A55,"-",MID(CELL("filename",A53),FIND("]",CELL("filename",A53))+1,255))</f>
        <v>-告五人</v>
      </c>
      <c r="E55" s="21" t="s">
        <v>2218</v>
      </c>
      <c r="F55" s="37"/>
      <c r="G55" s="37"/>
    </row>
    <row r="56" spans="1:9" s="21" customFormat="1" x14ac:dyDescent="0.25">
      <c r="A56" s="21" t="s">
        <v>23917</v>
      </c>
      <c r="D56" s="21" t="str">
        <f t="array" aca="1" ref="D56" ca="1">CONCATENATE(A56,"-",MID(CELL("filename",A54),FIND("]",CELL("filename",A54))+1,255))</f>
        <v>快乐的事记不起-告五人</v>
      </c>
      <c r="E56" s="21" t="s">
        <v>2218</v>
      </c>
    </row>
    <row r="57" spans="1:9" s="21" customFormat="1" x14ac:dyDescent="0.25">
      <c r="A57" s="21" t="s">
        <v>23918</v>
      </c>
      <c r="D57" s="21" t="str">
        <f t="array" aca="1" ref="D57" ca="1">CONCATENATE(A57,"-",MID(CELL("filename",A55),FIND("]",CELL("filename",A55))+1,255))</f>
        <v>夏天的海冬天的雪-告五人</v>
      </c>
      <c r="E57" s="21" t="s">
        <v>2218</v>
      </c>
    </row>
    <row r="58" spans="1:9" s="21" customFormat="1" x14ac:dyDescent="0.25">
      <c r="A58" s="21" t="s">
        <v>23919</v>
      </c>
      <c r="D58" s="21" t="str">
        <f t="array" aca="1" ref="D58" ca="1">CONCATENATE(A58,"-",MID(CELL("filename",A56),FIND("]",CELL("filename",A56))+1,255))</f>
        <v>将错就对-告五人</v>
      </c>
      <c r="E58" s="21" t="s">
        <v>2218</v>
      </c>
    </row>
    <row r="59" spans="1:9" s="21" customFormat="1" x14ac:dyDescent="0.25">
      <c r="A59" s="21" t="s">
        <v>23920</v>
      </c>
      <c r="D59" s="21" t="str">
        <f t="array" aca="1" ref="D59" ca="1">CONCATENATE(A59,"-",MID(CELL("filename",A57),FIND("]",CELL("filename",A57))+1,255))</f>
        <v>一起看黄昏-告五人</v>
      </c>
      <c r="E59" s="21" t="s">
        <v>2218</v>
      </c>
    </row>
    <row r="60" spans="1:9" s="21" customFormat="1" x14ac:dyDescent="0.25">
      <c r="A60" s="21" t="s">
        <v>23921</v>
      </c>
      <c r="D60" s="21" t="str">
        <f t="array" aca="1" ref="D60" ca="1">CONCATENATE(A60,"-",MID(CELL("filename",A58),FIND("]",CELL("filename",A58))+1,255))</f>
        <v>黑夜狂奔-告五人</v>
      </c>
      <c r="E60" s="21" t="s">
        <v>2218</v>
      </c>
    </row>
    <row r="61" spans="1:9" s="19" customFormat="1" x14ac:dyDescent="0.25">
      <c r="A61" s="21" t="s">
        <v>22075</v>
      </c>
      <c r="B61" s="21"/>
      <c r="D61" s="21" t="str">
        <f t="array" aca="1" ref="D61" ca="1">CONCATENATE(A61,"-",MID(CELL("filename",A59),FIND("]",CELL("filename",A59))+1,255))</f>
        <v>WEWE-告五人</v>
      </c>
      <c r="E61" s="21" t="s">
        <v>2218</v>
      </c>
      <c r="I61" s="21"/>
    </row>
    <row r="62" spans="1:9" x14ac:dyDescent="0.25">
      <c r="A62" s="27" t="s">
        <v>22066</v>
      </c>
      <c r="D62" s="21" t="str">
        <f t="array" aca="1" ref="D62" ca="1">CONCATENATE(A62,"-",MID(CELL("filename",A60),FIND("]",CELL("filename",A60))+1,255))</f>
        <v>给南方的你一封信-告五人</v>
      </c>
      <c r="E62" s="21" t="s">
        <v>2218</v>
      </c>
      <c r="I62" s="21"/>
    </row>
    <row r="63" spans="1:9" s="21" customFormat="1" x14ac:dyDescent="0.25">
      <c r="A63" s="21" t="s">
        <v>23914</v>
      </c>
      <c r="B63" s="21" t="s">
        <v>24073</v>
      </c>
      <c r="C63" s="21" t="s">
        <v>23934</v>
      </c>
      <c r="D63" s="21" t="str">
        <f t="array" aca="1" ref="D63" ca="1">CONCATENATE(A63,"-",MID(CELL("filename",A46),FIND("]",CELL("filename",A46))+1,255))</f>
        <v>从未见过的海-告五人</v>
      </c>
      <c r="E63" s="21" t="s">
        <v>2218</v>
      </c>
      <c r="F63" s="37">
        <v>7.4305555555555555E-2</v>
      </c>
      <c r="G63" s="37">
        <v>8.1944444444444445E-2</v>
      </c>
      <c r="I63" s="21">
        <v>0</v>
      </c>
    </row>
    <row r="64" spans="1:9" s="19" customFormat="1" x14ac:dyDescent="0.25">
      <c r="B64" s="21"/>
    </row>
    <row r="65" spans="1:9" s="33" customFormat="1" x14ac:dyDescent="0.25">
      <c r="A65" s="33" t="s">
        <v>359</v>
      </c>
      <c r="B65" s="34" t="s">
        <v>2938</v>
      </c>
      <c r="D65" s="33" t="str">
        <f t="array" aca="1" ref="D65" ca="1">CONCATENATE(A65,"-",MID(CELL("filename",A57),FIND("]",CELL("filename",A57))+1,255))</f>
        <v>倒带-告五人</v>
      </c>
      <c r="E65" s="33" t="s">
        <v>13</v>
      </c>
    </row>
    <row r="66" spans="1:9" s="19" customFormat="1" x14ac:dyDescent="0.25">
      <c r="A66" s="19" t="s">
        <v>506</v>
      </c>
      <c r="B66" s="21" t="s">
        <v>507</v>
      </c>
      <c r="C66" s="15"/>
      <c r="D66" s="33" t="str">
        <f t="array" aca="1" ref="D66" ca="1">CONCATENATE(A66,"-",MID(CELL("filename",A65),FIND("]",CELL("filename",A65))+1,255))</f>
        <v>光阴的故事-告五人</v>
      </c>
      <c r="E66" s="33" t="s">
        <v>13</v>
      </c>
      <c r="F66" s="10"/>
      <c r="G66" s="10"/>
    </row>
    <row r="67" spans="1:9" s="33" customFormat="1" x14ac:dyDescent="0.25">
      <c r="A67" s="33" t="s">
        <v>4525</v>
      </c>
      <c r="B67" s="34" t="s">
        <v>5124</v>
      </c>
      <c r="D67" s="33" t="str">
        <f t="array" aca="1" ref="D67" ca="1">CONCATENATE(A67,"-",MID(CELL("filename",A66),FIND("]",CELL("filename",A66))+1,255))</f>
        <v>好不容易-告五人</v>
      </c>
      <c r="E67" s="33" t="s">
        <v>13</v>
      </c>
    </row>
    <row r="68" spans="1:9" s="33" customFormat="1" x14ac:dyDescent="0.25">
      <c r="A68" s="33" t="s">
        <v>695</v>
      </c>
      <c r="B68" s="34" t="s">
        <v>696</v>
      </c>
      <c r="C68" s="35" t="s">
        <v>5125</v>
      </c>
      <c r="D68" s="33" t="str">
        <f t="array" aca="1" ref="D68" ca="1">CONCATENATE(A68,"-",MID(CELL("filename",A67),FIND("]",CELL("filename",A67))+1,255))</f>
        <v>开往早晨的午夜-告五人</v>
      </c>
      <c r="E68" s="33" t="s">
        <v>13</v>
      </c>
      <c r="F68" s="36">
        <v>4.027777777777778E-2</v>
      </c>
      <c r="G68" s="36">
        <v>5.2083333333333343E-2</v>
      </c>
      <c r="I68" s="33">
        <v>1</v>
      </c>
    </row>
    <row r="69" spans="1:9" s="33" customFormat="1" x14ac:dyDescent="0.25">
      <c r="A69" s="33" t="s">
        <v>954</v>
      </c>
      <c r="B69" s="34" t="s">
        <v>955</v>
      </c>
      <c r="C69" s="35" t="s">
        <v>956</v>
      </c>
      <c r="D69" s="33" t="str">
        <f t="array" aca="1" ref="D69" ca="1">CONCATENATE(A69,"-",MID(CELL("filename",A68),FIND("]",CELL("filename",A68))+1,255))</f>
        <v>女孩-告五人</v>
      </c>
      <c r="E69" s="33" t="s">
        <v>13</v>
      </c>
      <c r="F69" s="36">
        <v>3.6805555555555557E-2</v>
      </c>
      <c r="G69" s="36">
        <v>7.9166666666666663E-2</v>
      </c>
      <c r="I69" s="33">
        <v>0</v>
      </c>
    </row>
    <row r="70" spans="1:9" s="33" customFormat="1" x14ac:dyDescent="0.25">
      <c r="A70" s="33" t="s">
        <v>1904</v>
      </c>
      <c r="B70" s="34" t="s">
        <v>1905</v>
      </c>
      <c r="D70" s="33" t="str">
        <f t="array" aca="1" ref="D70" ca="1">CONCATENATE(A70,"-",MID(CELL("filename",A69),FIND("]",CELL("filename",A69))+1,255))</f>
        <v>为爱痴狂-告五人</v>
      </c>
      <c r="E70" s="33" t="s">
        <v>13</v>
      </c>
    </row>
    <row r="71" spans="1:9" s="19" customFormat="1" x14ac:dyDescent="0.25">
      <c r="A71" s="19" t="s">
        <v>11385</v>
      </c>
      <c r="B71" s="21" t="s">
        <v>11386</v>
      </c>
      <c r="D71" s="33" t="str">
        <f t="array" aca="1" ref="D71" ca="1">CONCATENATE(A71,"-",MID(CELL("filename",A70),FIND("]",CELL("filename",A70))+1,255))</f>
        <v>为你写诗-告五人</v>
      </c>
      <c r="E71" s="33" t="s">
        <v>13</v>
      </c>
    </row>
    <row r="72" spans="1:9" s="33" customFormat="1" x14ac:dyDescent="0.25">
      <c r="A72" s="33" t="s">
        <v>5126</v>
      </c>
      <c r="B72" s="34" t="s">
        <v>5127</v>
      </c>
      <c r="C72" s="35" t="s">
        <v>5128</v>
      </c>
      <c r="D72" s="33" t="str">
        <f t="array" aca="1" ref="D72" ca="1">CONCATENATE(A72,"-",MID(CELL("filename",A71),FIND("]",CELL("filename",A71))+1,255))</f>
        <v>形容-告五人</v>
      </c>
      <c r="E72" s="33" t="s">
        <v>13</v>
      </c>
      <c r="F72" s="36">
        <v>4.9305555555555547E-2</v>
      </c>
      <c r="G72" s="36">
        <v>6.458333333333334E-2</v>
      </c>
      <c r="I72" s="33">
        <v>0</v>
      </c>
    </row>
    <row r="73" spans="1:9" s="33" customFormat="1" x14ac:dyDescent="0.25">
      <c r="A73" s="33" t="s">
        <v>1672</v>
      </c>
      <c r="B73" s="34" t="s">
        <v>1673</v>
      </c>
      <c r="C73" s="35" t="s">
        <v>1674</v>
      </c>
      <c r="D73" s="33" t="str">
        <f t="array" aca="1" ref="D73" ca="1">CONCATENATE(A73,"-",MID(CELL("filename",A72),FIND("]",CELL("filename",A72))+1,255))</f>
        <v>一念之间-告五人</v>
      </c>
      <c r="E73" s="33" t="s">
        <v>13</v>
      </c>
      <c r="F73" s="36">
        <v>5.6250000000000001E-2</v>
      </c>
      <c r="G73" s="36">
        <v>7.9166666666666663E-2</v>
      </c>
      <c r="I73" s="33">
        <v>0</v>
      </c>
    </row>
    <row r="74" spans="1:9" s="33" customFormat="1" x14ac:dyDescent="0.25">
      <c r="A74" s="33" t="s">
        <v>5129</v>
      </c>
      <c r="B74" s="34" t="s">
        <v>5130</v>
      </c>
      <c r="C74" s="35"/>
      <c r="D74" s="33" t="str">
        <f t="array" aca="1" ref="D74" ca="1">CONCATENATE(A74,"-",MID(CELL("filename",A73),FIND("]",CELL("filename",A73))+1,255))</f>
        <v>知足-告五人</v>
      </c>
      <c r="E74" s="33" t="s">
        <v>13</v>
      </c>
      <c r="F74" s="36"/>
      <c r="G74" s="36"/>
    </row>
    <row r="75" spans="1:9" s="33" customFormat="1" x14ac:dyDescent="0.25">
      <c r="A75" s="33" t="s">
        <v>16897</v>
      </c>
      <c r="B75" s="34" t="s">
        <v>16898</v>
      </c>
      <c r="D75" s="33" t="str">
        <f t="array" aca="1" ref="D75" ca="1">CONCATENATE(A75,"-",MID(CELL("filename",A74),FIND("]",CELL("filename",A74))+1,255))</f>
        <v>烛光-告五人</v>
      </c>
      <c r="E75" s="33" t="s">
        <v>13</v>
      </c>
    </row>
    <row r="76" spans="1:9" s="19" customFormat="1" x14ac:dyDescent="0.25">
      <c r="A76" s="19" t="s">
        <v>1089</v>
      </c>
      <c r="B76" s="21" t="s">
        <v>1090</v>
      </c>
      <c r="C76" s="15" t="s">
        <v>1091</v>
      </c>
      <c r="D76" s="33" t="str">
        <f t="array" aca="1" ref="D76" ca="1">CONCATENATE(A76,"-",MID(CELL("filename",A75),FIND("]",CELL("filename",A75))+1,255))</f>
        <v>如果我们不曾相遇-告五人</v>
      </c>
      <c r="E76" s="33" t="s">
        <v>13</v>
      </c>
      <c r="F76" s="10">
        <v>3.2638888888888891E-2</v>
      </c>
      <c r="G76" s="10">
        <v>4.583333333333333E-2</v>
      </c>
      <c r="I76" s="20">
        <v>0</v>
      </c>
    </row>
    <row r="77" spans="1:9" s="19" customFormat="1" x14ac:dyDescent="0.25">
      <c r="A77" s="19" t="s">
        <v>684</v>
      </c>
      <c r="B77" s="21" t="s">
        <v>685</v>
      </c>
      <c r="D77" s="33" t="str">
        <f t="array" aca="1" ref="D77" ca="1">CONCATENATE(A77,"-",MID(CELL("filename",A76),FIND("]",CELL("filename",A76))+1,255))</f>
        <v>倔强-告五人</v>
      </c>
      <c r="E77" s="33" t="s">
        <v>13</v>
      </c>
    </row>
    <row r="78" spans="1:9" s="19" customFormat="1" x14ac:dyDescent="0.25">
      <c r="A78" s="19" t="s">
        <v>849</v>
      </c>
      <c r="B78" s="21" t="s">
        <v>850</v>
      </c>
      <c r="D78" s="33" t="str">
        <f t="array" aca="1" ref="D78" ca="1">CONCATENATE(A78,"-",MID(CELL("filename",A77),FIND("]",CELL("filename",A77))+1,255))</f>
        <v>明天会更好-告五人</v>
      </c>
      <c r="E78" s="33" t="s">
        <v>13</v>
      </c>
    </row>
    <row r="79" spans="1:9" x14ac:dyDescent="0.25">
      <c r="A79"/>
      <c r="C79"/>
      <c r="D79"/>
      <c r="H79"/>
    </row>
    <row r="80" spans="1:9" x14ac:dyDescent="0.25">
      <c r="A80"/>
      <c r="C80"/>
      <c r="D80"/>
      <c r="H80"/>
    </row>
    <row r="81" spans="1:8" x14ac:dyDescent="0.25">
      <c r="A81"/>
      <c r="C81"/>
      <c r="D81"/>
      <c r="H81"/>
    </row>
    <row r="82" spans="1:8" x14ac:dyDescent="0.25">
      <c r="A82"/>
      <c r="C82"/>
      <c r="D82"/>
      <c r="H82"/>
    </row>
    <row r="87" spans="1:8" x14ac:dyDescent="0.25">
      <c r="A87" s="19" t="s">
        <v>6970</v>
      </c>
    </row>
    <row r="88" spans="1:8" x14ac:dyDescent="0.25">
      <c r="A88" s="19" t="s">
        <v>1651</v>
      </c>
    </row>
    <row r="89" spans="1:8" s="19" customFormat="1" x14ac:dyDescent="0.25">
      <c r="B89" s="21"/>
    </row>
    <row r="90" spans="1:8" x14ac:dyDescent="0.25">
      <c r="A90" s="19" t="s">
        <v>22080</v>
      </c>
    </row>
    <row r="91" spans="1:8" x14ac:dyDescent="0.25">
      <c r="A91" s="19" t="s">
        <v>22057</v>
      </c>
    </row>
    <row r="92" spans="1:8" x14ac:dyDescent="0.25">
      <c r="A92" s="19" t="s">
        <v>5109</v>
      </c>
    </row>
    <row r="93" spans="1:8" x14ac:dyDescent="0.25">
      <c r="A93" s="19" t="s">
        <v>22059</v>
      </c>
    </row>
    <row r="94" spans="1:8" x14ac:dyDescent="0.25">
      <c r="A94" s="19" t="s">
        <v>22075</v>
      </c>
    </row>
    <row r="95" spans="1:8" x14ac:dyDescent="0.25">
      <c r="A95" s="19" t="s">
        <v>22081</v>
      </c>
    </row>
    <row r="96" spans="1:8" x14ac:dyDescent="0.25">
      <c r="A96" s="19" t="s">
        <v>22082</v>
      </c>
    </row>
    <row r="97" spans="1:5" x14ac:dyDescent="0.25">
      <c r="A97" s="19" t="s">
        <v>5117</v>
      </c>
    </row>
    <row r="98" spans="1:5" x14ac:dyDescent="0.25">
      <c r="A98" s="19" t="s">
        <v>18535</v>
      </c>
      <c r="E98" s="19"/>
    </row>
    <row r="99" spans="1:5" x14ac:dyDescent="0.25">
      <c r="A99" s="19" t="s">
        <v>107</v>
      </c>
      <c r="E99" s="19"/>
    </row>
    <row r="100" spans="1:5" x14ac:dyDescent="0.25">
      <c r="E100" s="19"/>
    </row>
    <row r="101" spans="1:5" s="19" customFormat="1" x14ac:dyDescent="0.25">
      <c r="B101" s="21"/>
    </row>
    <row r="102" spans="1:5" s="19" customFormat="1" x14ac:dyDescent="0.25">
      <c r="B102" s="21"/>
    </row>
    <row r="103" spans="1:5" s="19" customFormat="1" x14ac:dyDescent="0.25">
      <c r="B103" s="21"/>
    </row>
  </sheetData>
  <sortState xmlns:xlrd2="http://schemas.microsoft.com/office/spreadsheetml/2017/richdata2" ref="A65:J75">
    <sortCondition ref="A65:A75"/>
  </sortState>
  <hyperlinks>
    <hyperlink ref="C2" r:id="rId1" xr:uid="{00000000-0004-0000-2000-000000000000}"/>
    <hyperlink ref="C3" r:id="rId2" xr:uid="{00000000-0004-0000-2000-000001000000}"/>
    <hyperlink ref="C4" r:id="rId3" xr:uid="{00000000-0004-0000-2000-000002000000}"/>
    <hyperlink ref="C6" r:id="rId4" xr:uid="{00000000-0004-0000-2000-000003000000}"/>
    <hyperlink ref="C11" r:id="rId5" xr:uid="{00000000-0004-0000-2000-000004000000}"/>
    <hyperlink ref="C12" r:id="rId6" xr:uid="{00000000-0004-0000-2000-000005000000}"/>
    <hyperlink ref="C13" r:id="rId7" xr:uid="{00000000-0004-0000-2000-000006000000}"/>
    <hyperlink ref="C14" r:id="rId8" xr:uid="{00000000-0004-0000-2000-000007000000}"/>
    <hyperlink ref="C15" r:id="rId9" xr:uid="{00000000-0004-0000-2000-000008000000}"/>
    <hyperlink ref="C16" r:id="rId10" xr:uid="{00000000-0004-0000-2000-000009000000}"/>
    <hyperlink ref="C18" r:id="rId11" xr:uid="{00000000-0004-0000-2000-00000A000000}"/>
    <hyperlink ref="C40" r:id="rId12" xr:uid="{00000000-0004-0000-2000-00000B000000}"/>
    <hyperlink ref="C46" r:id="rId13" xr:uid="{00000000-0004-0000-2000-00000C000000}"/>
    <hyperlink ref="C19" r:id="rId14" xr:uid="{00000000-0004-0000-2000-00000D000000}"/>
    <hyperlink ref="C30" r:id="rId15" xr:uid="{00000000-0004-0000-2000-00000E000000}"/>
    <hyperlink ref="C68" r:id="rId16" xr:uid="{00000000-0004-0000-2000-00000F000000}"/>
    <hyperlink ref="C72" r:id="rId17" xr:uid="{00000000-0004-0000-2000-000010000000}"/>
    <hyperlink ref="C73" r:id="rId18" xr:uid="{00000000-0004-0000-2000-000011000000}"/>
    <hyperlink ref="C76" r:id="rId19" xr:uid="{979E0D29-4164-4E58-9E48-334F68DD6DBF}"/>
    <hyperlink ref="C25" r:id="rId20" xr:uid="{CA0F8989-E6B3-4ABC-A54B-096AE82F743A}"/>
    <hyperlink ref="C22" r:id="rId21" xr:uid="{471A3746-3EE1-4C4E-BA9C-F333146FF5FC}"/>
    <hyperlink ref="C24" r:id="rId22" xr:uid="{FF662360-DA73-4213-8A3B-CC9F7CA97824}"/>
    <hyperlink ref="C28" r:id="rId23" xr:uid="{BC6E9584-8577-4901-94CE-34FD32F16125}"/>
    <hyperlink ref="C42" r:id="rId24" xr:uid="{B4A47AA2-FD16-424B-B5E4-0A7EF3D71EB3}"/>
    <hyperlink ref="C52" r:id="rId25" xr:uid="{3749B0C6-529E-44CD-8D0E-CDC2FDC6E0F7}"/>
  </hyperlinks>
  <pageMargins left="0.7" right="0.7" top="0.75" bottom="0.75" header="0.3" footer="0.3"/>
  <pageSetup orientation="portrait" r:id="rId2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130"/>
  <sheetViews>
    <sheetView topLeftCell="A37" workbookViewId="0">
      <selection activeCell="B37" sqref="B3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0" width="9.140625" style="19" customWidth="1"/>
    <col min="71" max="16384" width="9.140625" style="19"/>
  </cols>
  <sheetData>
    <row r="1" spans="1:10" x14ac:dyDescent="0.25">
      <c r="A1" t="s">
        <v>0</v>
      </c>
      <c r="B1" t="s">
        <v>1</v>
      </c>
      <c r="C1" t="s">
        <v>2</v>
      </c>
      <c r="D1" t="s">
        <v>3</v>
      </c>
      <c r="E1" t="s">
        <v>4</v>
      </c>
      <c r="F1" t="s">
        <v>5</v>
      </c>
      <c r="G1" t="s">
        <v>6</v>
      </c>
      <c r="H1" t="s">
        <v>7</v>
      </c>
      <c r="I1" t="s">
        <v>8</v>
      </c>
      <c r="J1" t="s">
        <v>9</v>
      </c>
    </row>
    <row r="2" spans="1:10" x14ac:dyDescent="0.25">
      <c r="A2" t="s">
        <v>5131</v>
      </c>
      <c r="B2" t="s">
        <v>5132</v>
      </c>
      <c r="C2" s="15" t="s">
        <v>5133</v>
      </c>
      <c r="D2" t="str">
        <f t="array" aca="1" ref="D2" ca="1">CONCATENATE(A2,"-",MID(CELL("filename",A1),FIND("]",CELL("filename",A1))+1,255))</f>
        <v>把爱散落在人间-隔壁老樊</v>
      </c>
      <c r="E2" t="s">
        <v>2218</v>
      </c>
      <c r="F2" s="10">
        <v>3.0555555555555551E-2</v>
      </c>
      <c r="G2" s="10">
        <v>4.3055555555555562E-2</v>
      </c>
      <c r="I2">
        <v>1</v>
      </c>
      <c r="J2">
        <v>1.2</v>
      </c>
    </row>
    <row r="3" spans="1:10" x14ac:dyDescent="0.25">
      <c r="A3" t="s">
        <v>5134</v>
      </c>
      <c r="B3" t="s">
        <v>5135</v>
      </c>
      <c r="C3" s="15" t="s">
        <v>5136</v>
      </c>
      <c r="D3" t="str">
        <f t="array" aca="1" ref="D3" ca="1">CONCATENATE(A3,"-",MID(CELL("filename",A2),FIND("]",CELL("filename",A2))+1,255))</f>
        <v>别怕我在-隔壁老樊</v>
      </c>
      <c r="E3" t="s">
        <v>2218</v>
      </c>
      <c r="F3" s="10">
        <v>4.6527777777777779E-2</v>
      </c>
      <c r="G3" s="10">
        <v>6.9444444444444448E-2</v>
      </c>
      <c r="I3">
        <v>1</v>
      </c>
      <c r="J3">
        <v>1.2</v>
      </c>
    </row>
    <row r="4" spans="1:10" x14ac:dyDescent="0.25">
      <c r="A4" t="s">
        <v>5137</v>
      </c>
      <c r="B4" t="s">
        <v>5138</v>
      </c>
      <c r="C4" s="15" t="s">
        <v>5139</v>
      </c>
      <c r="D4" t="str">
        <f t="array" aca="1" ref="D4" ca="1">CONCATENATE(A4,"-",MID(CELL("filename",A3),FIND("]",CELL("filename",A3))+1,255))</f>
        <v>晨曲-隔壁老樊</v>
      </c>
      <c r="E4" t="s">
        <v>2218</v>
      </c>
      <c r="F4" s="10">
        <v>3.7499999999999999E-2</v>
      </c>
      <c r="G4" s="10">
        <v>4.791666666666667E-2</v>
      </c>
      <c r="I4">
        <v>1</v>
      </c>
    </row>
    <row r="5" spans="1:10" x14ac:dyDescent="0.25">
      <c r="A5" t="s">
        <v>5140</v>
      </c>
      <c r="B5" t="s">
        <v>5141</v>
      </c>
      <c r="C5" s="15" t="s">
        <v>5142</v>
      </c>
      <c r="D5" t="str">
        <f t="array" aca="1" ref="D5" ca="1">CONCATENATE(A5,"-",MID(CELL("filename",A4),FIND("]",CELL("filename",A4))+1,255))</f>
        <v>初秋和你-隔壁老樊</v>
      </c>
      <c r="E5" t="s">
        <v>2218</v>
      </c>
      <c r="F5" s="10">
        <v>3.3333333333333333E-2</v>
      </c>
      <c r="G5" s="10">
        <v>4.3055555555555562E-2</v>
      </c>
      <c r="I5">
        <v>1</v>
      </c>
    </row>
    <row r="6" spans="1:10" x14ac:dyDescent="0.25">
      <c r="A6" t="s">
        <v>5143</v>
      </c>
      <c r="B6" t="s">
        <v>5144</v>
      </c>
      <c r="C6" s="15" t="s">
        <v>5145</v>
      </c>
      <c r="D6" t="str">
        <f t="array" aca="1" ref="D6" ca="1">CONCATENATE(A6,"-",MID(CELL("filename",A5),FIND("]",CELL("filename",A5))+1,255))</f>
        <v>淡-隔壁老樊</v>
      </c>
      <c r="E6" t="s">
        <v>2218</v>
      </c>
      <c r="F6" s="10">
        <v>3.7499999999999999E-2</v>
      </c>
      <c r="G6" s="10">
        <v>4.9305555555555547E-2</v>
      </c>
      <c r="I6">
        <v>1</v>
      </c>
    </row>
    <row r="7" spans="1:10" x14ac:dyDescent="0.25">
      <c r="A7" t="s">
        <v>5146</v>
      </c>
      <c r="B7" t="s">
        <v>5147</v>
      </c>
      <c r="C7" s="15"/>
      <c r="D7" t="str">
        <f t="array" aca="1" ref="D7" ca="1">CONCATENATE(A7,"-",MID(CELL("filename",A27),FIND("]",CELL("filename",A27))+1,255))</f>
        <v>多想在平庸的生活拥抱你-隔壁老樊</v>
      </c>
      <c r="E7" t="s">
        <v>2218</v>
      </c>
      <c r="F7" s="10"/>
      <c r="G7" s="10"/>
    </row>
    <row r="8" spans="1:10" x14ac:dyDescent="0.25">
      <c r="A8" t="s">
        <v>5148</v>
      </c>
      <c r="B8" t="s">
        <v>5149</v>
      </c>
      <c r="C8" s="15"/>
      <c r="D8" t="str">
        <f t="array" aca="1" ref="D8" ca="1">CONCATENATE(A8,"-",MID(CELL("filename",A28),FIND("]",CELL("filename",A28))+1,255))</f>
        <v>关于孤独我想说的话-隔壁老樊</v>
      </c>
      <c r="E8" t="s">
        <v>2218</v>
      </c>
      <c r="F8" s="10"/>
      <c r="G8" s="10"/>
    </row>
    <row r="9" spans="1:10" x14ac:dyDescent="0.25">
      <c r="A9" t="s">
        <v>5150</v>
      </c>
      <c r="B9" t="s">
        <v>5151</v>
      </c>
      <c r="C9" s="15" t="s">
        <v>5152</v>
      </c>
      <c r="D9" t="str">
        <f t="array" aca="1" ref="D9" ca="1">CONCATENATE(A9,"-",MID(CELL("filename",A29),FIND("]",CELL("filename",A29))+1,255))</f>
        <v>姬和不如-隔壁老樊</v>
      </c>
      <c r="E9" t="s">
        <v>2218</v>
      </c>
      <c r="F9" s="10">
        <v>4.3055555555555562E-2</v>
      </c>
      <c r="G9" s="10">
        <v>6.3194444444444442E-2</v>
      </c>
      <c r="I9">
        <v>1</v>
      </c>
    </row>
    <row r="10" spans="1:10" x14ac:dyDescent="0.25">
      <c r="A10" t="s">
        <v>5153</v>
      </c>
      <c r="B10" t="s">
        <v>5154</v>
      </c>
      <c r="C10" s="15" t="s">
        <v>5155</v>
      </c>
      <c r="D10" t="str">
        <f t="array" aca="1" ref="D10" ca="1">CONCATENATE(A10,"-",MID(CELL("filename",A30),FIND("]",CELL("filename",A30))+1,255))</f>
        <v>你的姑娘-隔壁老樊</v>
      </c>
      <c r="E10" t="s">
        <v>2218</v>
      </c>
      <c r="F10" s="10">
        <v>3.7499999999999999E-2</v>
      </c>
      <c r="G10" s="10">
        <v>5.9027777777777783E-2</v>
      </c>
      <c r="I10">
        <v>1</v>
      </c>
    </row>
    <row r="11" spans="1:10" x14ac:dyDescent="0.25">
      <c r="A11" t="s">
        <v>5156</v>
      </c>
      <c r="B11" t="s">
        <v>5157</v>
      </c>
      <c r="C11" s="15" t="s">
        <v>5158</v>
      </c>
      <c r="D11" t="str">
        <f t="array" aca="1" ref="D11" ca="1">CONCATENATE(A11,"-",MID(CELL("filename",A10),FIND("]",CELL("filename",A10))+1,255))</f>
        <v>失乐-隔壁老樊</v>
      </c>
      <c r="E11" t="s">
        <v>2218</v>
      </c>
      <c r="F11" s="10">
        <v>4.1666666666666657E-2</v>
      </c>
      <c r="G11" s="10">
        <v>6.1805555555555558E-2</v>
      </c>
      <c r="I11">
        <v>1</v>
      </c>
    </row>
    <row r="12" spans="1:10" x14ac:dyDescent="0.25">
      <c r="A12" t="s">
        <v>5159</v>
      </c>
      <c r="B12" t="s">
        <v>5160</v>
      </c>
      <c r="C12" s="15"/>
      <c r="D12" t="str">
        <f t="array" aca="1" ref="D12" ca="1">CONCATENATE(A12,"-",MID(CELL("filename",A11),FIND("]",CELL("filename",A11))+1,255))</f>
        <v>世本常态-隔壁老樊</v>
      </c>
      <c r="E12" t="s">
        <v>2218</v>
      </c>
      <c r="F12" s="10"/>
      <c r="G12" s="10"/>
      <c r="I12">
        <v>1</v>
      </c>
    </row>
    <row r="13" spans="1:10" x14ac:dyDescent="0.25">
      <c r="A13" t="s">
        <v>1163</v>
      </c>
      <c r="B13" t="s">
        <v>5161</v>
      </c>
      <c r="C13" s="15"/>
      <c r="D13" t="str">
        <f t="array" aca="1" ref="D13" ca="1">CONCATENATE(A13,"-",MID(CELL("filename",A12),FIND("]",CELL("filename",A12))+1,255))</f>
        <v>世间始终你好-隔壁老樊</v>
      </c>
      <c r="E13" t="s">
        <v>2218</v>
      </c>
      <c r="F13" s="10"/>
      <c r="G13" s="10"/>
      <c r="I13">
        <v>1</v>
      </c>
    </row>
    <row r="14" spans="1:10" x14ac:dyDescent="0.25">
      <c r="A14" t="s">
        <v>5162</v>
      </c>
      <c r="B14" t="s">
        <v>5163</v>
      </c>
      <c r="C14" s="15"/>
      <c r="D14" t="str">
        <f t="array" aca="1" ref="D14" ca="1">CONCATENATE(A14,"-",MID(CELL("filename",A13),FIND("]",CELL("filename",A13))+1,255))</f>
        <v>四块五-隔壁老樊</v>
      </c>
      <c r="E14" t="s">
        <v>2218</v>
      </c>
      <c r="F14" s="10"/>
      <c r="G14" s="10"/>
      <c r="I14">
        <v>1</v>
      </c>
    </row>
    <row r="15" spans="1:10" x14ac:dyDescent="0.25">
      <c r="A15" t="s">
        <v>5164</v>
      </c>
      <c r="B15" t="s">
        <v>5165</v>
      </c>
      <c r="C15" s="15"/>
      <c r="D15" t="str">
        <f t="array" aca="1" ref="D15" ca="1">CONCATENATE(A15,"-",MID(CELL("filename",A14),FIND("]",CELL("filename",A14))+1,255))</f>
        <v>我曾-隔壁老樊</v>
      </c>
      <c r="E15" t="s">
        <v>2218</v>
      </c>
      <c r="F15" s="10"/>
      <c r="G15" s="10"/>
      <c r="I15">
        <v>1</v>
      </c>
    </row>
    <row r="16" spans="1:10" x14ac:dyDescent="0.25">
      <c r="A16" t="s">
        <v>5166</v>
      </c>
      <c r="B16" t="s">
        <v>5167</v>
      </c>
      <c r="C16" s="15"/>
      <c r="D16" t="str">
        <f t="array" aca="1" ref="D16" ca="1">CONCATENATE(A16,"-",MID(CELL("filename",A15),FIND("]",CELL("filename",A15))+1,255))</f>
        <v>我的姑娘她在远方-隔壁老樊</v>
      </c>
      <c r="E16" t="s">
        <v>2218</v>
      </c>
      <c r="F16" s="10"/>
      <c r="G16" s="10"/>
      <c r="I16">
        <v>1</v>
      </c>
    </row>
    <row r="17" spans="1:9" x14ac:dyDescent="0.25">
      <c r="A17" t="s">
        <v>5168</v>
      </c>
      <c r="B17" t="s">
        <v>5169</v>
      </c>
      <c r="D17" t="str">
        <f t="array" aca="1" ref="D17" ca="1">CONCATENATE(A17,"-",MID(CELL("filename",A16),FIND("]",CELL("filename",A16))+1,255))</f>
        <v>这一生关于你的风景-隔壁老樊</v>
      </c>
      <c r="E17" t="s">
        <v>2218</v>
      </c>
      <c r="F17" s="10"/>
      <c r="I17">
        <v>1</v>
      </c>
    </row>
    <row r="18" spans="1:9" x14ac:dyDescent="0.25">
      <c r="A18" t="s">
        <v>5170</v>
      </c>
      <c r="B18" t="s">
        <v>5171</v>
      </c>
      <c r="C18" s="15"/>
      <c r="D18" t="str">
        <f t="array" aca="1" ref="D18" ca="1">CONCATENATE(A18,"-",MID(CELL("filename",A17),FIND("]",CELL("filename",A17))+1,255))</f>
        <v>雪暴-隔壁老樊</v>
      </c>
      <c r="E18" t="s">
        <v>2218</v>
      </c>
      <c r="F18" s="10"/>
      <c r="G18" s="10"/>
      <c r="I18">
        <v>1</v>
      </c>
    </row>
    <row r="19" spans="1:9" x14ac:dyDescent="0.25">
      <c r="C19" s="15"/>
      <c r="D19" t="str">
        <f t="array" aca="1" ref="D19" ca="1">CONCATENATE(A19,"-",MID(CELL("filename",A18),FIND("]",CELL("filename",A18))+1,255))</f>
        <v>-隔壁老樊</v>
      </c>
      <c r="E19" t="s">
        <v>2218</v>
      </c>
      <c r="F19" s="10"/>
      <c r="G19" s="10"/>
    </row>
    <row r="20" spans="1:9" x14ac:dyDescent="0.25">
      <c r="C20" s="15"/>
      <c r="D20" t="str">
        <f t="array" aca="1" ref="D20" ca="1">CONCATENATE(A20,"-",MID(CELL("filename",A19),FIND("]",CELL("filename",A19))+1,255))</f>
        <v>-隔壁老樊</v>
      </c>
      <c r="E20" t="s">
        <v>2218</v>
      </c>
      <c r="F20" s="10"/>
      <c r="G20" s="10"/>
    </row>
    <row r="21" spans="1:9" x14ac:dyDescent="0.25">
      <c r="C21" s="15"/>
      <c r="D21" t="str">
        <f t="array" aca="1" ref="D21" ca="1">CONCATENATE(A21,"-",MID(CELL("filename",A20),FIND("]",CELL("filename",A20))+1,255))</f>
        <v>-隔壁老樊</v>
      </c>
      <c r="E21" t="s">
        <v>2218</v>
      </c>
      <c r="F21" s="10"/>
      <c r="G21" s="10"/>
    </row>
    <row r="22" spans="1:9" x14ac:dyDescent="0.25">
      <c r="C22" s="15"/>
      <c r="D22" t="str">
        <f t="array" aca="1" ref="D22" ca="1">CONCATENATE(A22,"-",MID(CELL("filename",A21),FIND("]",CELL("filename",A21))+1,255))</f>
        <v>-隔壁老樊</v>
      </c>
      <c r="E22" t="s">
        <v>2218</v>
      </c>
      <c r="F22" s="10"/>
      <c r="G22" s="10"/>
    </row>
    <row r="23" spans="1:9" x14ac:dyDescent="0.25">
      <c r="A23" t="s">
        <v>5172</v>
      </c>
      <c r="B23" t="s">
        <v>5173</v>
      </c>
      <c r="C23" s="15" t="s">
        <v>5174</v>
      </c>
      <c r="D23" t="str">
        <f t="array" aca="1" ref="D23" ca="1">CONCATENATE(A23,"-",MID(CELL("filename",A22),FIND("]",CELL("filename",A22))+1,255))</f>
        <v>当太阳升起时-隔壁老樊</v>
      </c>
      <c r="E23" t="s">
        <v>2218</v>
      </c>
      <c r="F23" s="10">
        <v>1.111111111111111E-2</v>
      </c>
      <c r="G23" s="10">
        <v>2.222222222222222E-2</v>
      </c>
      <c r="I23">
        <v>1</v>
      </c>
    </row>
    <row r="24" spans="1:9" x14ac:dyDescent="0.25">
      <c r="A24" t="s">
        <v>5175</v>
      </c>
      <c r="B24" t="s">
        <v>5176</v>
      </c>
      <c r="C24" s="15"/>
      <c r="D24" t="str">
        <f t="array" aca="1" ref="D24" ca="1">CONCATENATE(A24,"-",MID(CELL("filename",A23),FIND("]",CELL("filename",A23))+1,255))</f>
        <v>得不到你-隔壁老樊</v>
      </c>
      <c r="E24" t="s">
        <v>2218</v>
      </c>
      <c r="F24" s="10"/>
      <c r="G24" s="10"/>
    </row>
    <row r="25" spans="1:9" x14ac:dyDescent="0.25">
      <c r="A25" t="s">
        <v>5177</v>
      </c>
      <c r="B25" t="s">
        <v>5178</v>
      </c>
      <c r="C25" s="15"/>
      <c r="D25" t="str">
        <f t="array" aca="1" ref="D25" ca="1">CONCATENATE(A25,"-",MID(CELL("filename",A24),FIND("]",CELL("filename",A24))+1,255))</f>
        <v>第三种人-隔壁老樊</v>
      </c>
      <c r="E25" t="s">
        <v>2218</v>
      </c>
      <c r="F25" s="10"/>
      <c r="G25" s="10"/>
    </row>
    <row r="26" spans="1:9" x14ac:dyDescent="0.25">
      <c r="A26" t="s">
        <v>5179</v>
      </c>
      <c r="B26" t="s">
        <v>2528</v>
      </c>
      <c r="C26" s="15"/>
      <c r="D26" t="str">
        <f t="array" aca="1" ref="D26" ca="1">CONCATENATE(A26,"-",MID(CELL("filename",A25),FIND("]",CELL("filename",A25))+1,255))</f>
        <v>对手知己-隔壁老樊</v>
      </c>
      <c r="E26" t="s">
        <v>2218</v>
      </c>
      <c r="F26" s="10"/>
      <c r="G26" s="10"/>
    </row>
    <row r="27" spans="1:9" x14ac:dyDescent="0.25">
      <c r="A27" t="s">
        <v>5180</v>
      </c>
      <c r="B27" t="s">
        <v>5181</v>
      </c>
      <c r="C27" s="15"/>
      <c r="D27" t="str">
        <f t="array" aca="1" ref="D27" ca="1">CONCATENATE(A27,"-",MID(CELL("filename",A26),FIND("]",CELL("filename",A26))+1,255))</f>
        <v>都会变好的-隔壁老樊</v>
      </c>
      <c r="E27" t="s">
        <v>2218</v>
      </c>
      <c r="F27" s="10"/>
      <c r="G27" s="10"/>
    </row>
    <row r="28" spans="1:9" x14ac:dyDescent="0.25">
      <c r="A28" t="s">
        <v>5182</v>
      </c>
      <c r="B28" t="s">
        <v>5183</v>
      </c>
      <c r="C28" s="15"/>
      <c r="D28" t="str">
        <f t="array" aca="1" ref="D28" ca="1">CONCATENATE(A28,"-",MID(CELL("filename",A27),FIND("]",CELL("filename",A27))+1,255))</f>
        <v>分手跳跃-隔壁老樊</v>
      </c>
      <c r="E28" t="s">
        <v>2218</v>
      </c>
      <c r="F28" s="10"/>
      <c r="G28" s="10"/>
    </row>
    <row r="29" spans="1:9" x14ac:dyDescent="0.25">
      <c r="A29" t="s">
        <v>5184</v>
      </c>
      <c r="B29" t="s">
        <v>5185</v>
      </c>
      <c r="C29" s="15"/>
      <c r="D29" t="str">
        <f t="array" aca="1" ref="D29" ca="1">CONCATENATE(A29,"-",MID(CELL("filename",A28),FIND("]",CELL("filename",A28))+1,255))</f>
        <v>父与酒-隔壁老樊</v>
      </c>
      <c r="E29" t="s">
        <v>2218</v>
      </c>
      <c r="F29" s="10"/>
      <c r="G29" s="10"/>
    </row>
    <row r="30" spans="1:9" x14ac:dyDescent="0.25">
      <c r="A30" t="s">
        <v>5186</v>
      </c>
      <c r="B30" t="s">
        <v>5187</v>
      </c>
      <c r="C30" s="15"/>
      <c r="D30" t="str">
        <f t="array" aca="1" ref="D30" ca="1">CONCATENATE(A30,"-",MID(CELL("filename",A29),FIND("]",CELL("filename",A29))+1,255))</f>
        <v>归宿-隔壁老樊</v>
      </c>
      <c r="E30" t="s">
        <v>2218</v>
      </c>
      <c r="F30" s="10"/>
      <c r="G30" s="10"/>
    </row>
    <row r="31" spans="1:9" x14ac:dyDescent="0.25">
      <c r="A31" t="s">
        <v>5188</v>
      </c>
      <c r="B31" t="s">
        <v>5189</v>
      </c>
      <c r="C31" s="15"/>
      <c r="D31" t="str">
        <f t="array" aca="1" ref="D31" ca="1">CONCATENATE(A31,"-",MID(CELL("filename",A30),FIND("]",CELL("filename",A30))+1,255))</f>
        <v>过命的弟兄-隔壁老樊</v>
      </c>
      <c r="E31" t="s">
        <v>2218</v>
      </c>
      <c r="F31" s="10"/>
      <c r="G31" s="10"/>
    </row>
    <row r="32" spans="1:9" x14ac:dyDescent="0.25">
      <c r="A32" t="s">
        <v>5190</v>
      </c>
      <c r="B32" t="s">
        <v>5191</v>
      </c>
      <c r="C32" s="15"/>
      <c r="D32" t="str">
        <f t="array" aca="1" ref="D32" ca="1">CONCATENATE(A32,"-",MID(CELL("filename",A31),FIND("]",CELL("filename",A31))+1,255))</f>
        <v>过去就成为过去-隔壁老樊</v>
      </c>
      <c r="E32" t="s">
        <v>2218</v>
      </c>
      <c r="F32" s="10"/>
      <c r="G32" s="10"/>
    </row>
    <row r="33" spans="1:7" x14ac:dyDescent="0.25">
      <c r="A33" t="s">
        <v>5192</v>
      </c>
      <c r="B33" t="s">
        <v>2528</v>
      </c>
      <c r="C33" s="15"/>
      <c r="D33" t="str">
        <f t="array" aca="1" ref="D33" ca="1">CONCATENATE(A33,"-",MID(CELL("filename",A32),FIND("]",CELL("filename",A32))+1,255))</f>
        <v>好像和你一样-隔壁老樊</v>
      </c>
      <c r="E33" t="s">
        <v>2218</v>
      </c>
      <c r="F33" s="10"/>
      <c r="G33" s="10"/>
    </row>
    <row r="34" spans="1:7" x14ac:dyDescent="0.25">
      <c r="A34" t="s">
        <v>5193</v>
      </c>
      <c r="B34" t="s">
        <v>2528</v>
      </c>
      <c r="C34" s="15"/>
      <c r="D34" t="str">
        <f t="array" aca="1" ref="D34" ca="1">CONCATENATE(A34,"-",MID(CELL("filename",A33),FIND("]",CELL("filename",A33))+1,255))</f>
        <v>还有很多你听我说-隔壁老樊</v>
      </c>
      <c r="E34" t="s">
        <v>2218</v>
      </c>
      <c r="F34" s="10"/>
      <c r="G34" s="10"/>
    </row>
    <row r="35" spans="1:7" x14ac:dyDescent="0.25">
      <c r="A35" t="s">
        <v>5194</v>
      </c>
      <c r="B35" t="s">
        <v>5195</v>
      </c>
      <c r="C35" s="15"/>
      <c r="D35" t="str">
        <f t="array" aca="1" ref="D35" ca="1">CONCATENATE(A35,"-",MID(CELL("filename",A34),FIND("]",CELL("filename",A34))+1,255))</f>
        <v>唤醒时差-隔壁老樊</v>
      </c>
      <c r="E35" t="s">
        <v>2218</v>
      </c>
      <c r="F35" s="10"/>
      <c r="G35" s="10"/>
    </row>
    <row r="36" spans="1:7" x14ac:dyDescent="0.25">
      <c r="A36" t="s">
        <v>5196</v>
      </c>
      <c r="B36" t="s">
        <v>2528</v>
      </c>
      <c r="C36" s="15"/>
      <c r="D36" t="str">
        <f t="array" aca="1" ref="D36" ca="1">CONCATENATE(A36,"-",MID(CELL("filename",A35),FIND("]",CELL("filename",A35))+1,255))</f>
        <v>恍若一刹-隔壁老樊</v>
      </c>
      <c r="E36" t="s">
        <v>2218</v>
      </c>
      <c r="F36" s="10"/>
      <c r="G36" s="10"/>
    </row>
    <row r="37" spans="1:7" x14ac:dyDescent="0.25">
      <c r="A37" t="s">
        <v>5197</v>
      </c>
      <c r="B37" t="s">
        <v>5198</v>
      </c>
      <c r="C37" s="15"/>
      <c r="D37" t="str">
        <f t="array" aca="1" ref="D37" ca="1">CONCATENATE(A37,"-",MID(CELL("filename",A36),FIND("]",CELL("filename",A36))+1,255))</f>
        <v>回家的崽-隔壁老樊</v>
      </c>
      <c r="E37" t="s">
        <v>2218</v>
      </c>
      <c r="F37" s="10"/>
      <c r="G37" s="10"/>
    </row>
    <row r="38" spans="1:7" x14ac:dyDescent="0.25">
      <c r="A38" t="s">
        <v>5199</v>
      </c>
      <c r="B38" t="s">
        <v>5200</v>
      </c>
      <c r="C38" s="15"/>
      <c r="D38" t="str">
        <f t="array" aca="1" ref="D38" ca="1">CONCATENATE(A38,"-",MID(CELL("filename",A37),FIND("]",CELL("filename",A37))+1,255))</f>
        <v>回首-隔壁老樊</v>
      </c>
      <c r="E38" t="s">
        <v>2218</v>
      </c>
      <c r="F38" s="10"/>
      <c r="G38" s="10"/>
    </row>
    <row r="39" spans="1:7" x14ac:dyDescent="0.25">
      <c r="A39" t="s">
        <v>5201</v>
      </c>
      <c r="B39" t="s">
        <v>5202</v>
      </c>
      <c r="C39" s="15"/>
      <c r="D39" t="str">
        <f t="array" aca="1" ref="D39" ca="1">CONCATENATE(A39,"-",MID(CELL("filename",A38),FIND("]",CELL("filename",A38))+1,255))</f>
        <v>敬长安-隔壁老樊</v>
      </c>
      <c r="E39" t="s">
        <v>2218</v>
      </c>
      <c r="F39" s="10"/>
      <c r="G39" s="10"/>
    </row>
    <row r="40" spans="1:7" x14ac:dyDescent="0.25">
      <c r="A40" t="s">
        <v>5203</v>
      </c>
      <c r="B40" t="s">
        <v>2528</v>
      </c>
      <c r="C40" s="15"/>
      <c r="D40" t="str">
        <f t="array" aca="1" ref="D40" ca="1">CONCATENATE(A40,"-",MID(CELL("filename",A39),FIND("]",CELL("filename",A39))+1,255))</f>
        <v>靠着摇椅梦昨天-隔壁老樊</v>
      </c>
      <c r="E40" t="s">
        <v>2218</v>
      </c>
      <c r="F40" s="10"/>
      <c r="G40" s="10"/>
    </row>
    <row r="41" spans="1:7" x14ac:dyDescent="0.25">
      <c r="A41" t="s">
        <v>3223</v>
      </c>
      <c r="B41" t="s">
        <v>5204</v>
      </c>
      <c r="C41" s="15"/>
      <c r="D41" t="str">
        <f t="array" aca="1" ref="D41" ca="1">CONCATENATE(A41,"-",MID(CELL("filename",A40),FIND("]",CELL("filename",A40))+1,255))</f>
        <v>苦果-隔壁老樊</v>
      </c>
      <c r="E41" t="s">
        <v>2218</v>
      </c>
      <c r="F41" s="10"/>
      <c r="G41" s="10"/>
    </row>
    <row r="42" spans="1:7" x14ac:dyDescent="0.25">
      <c r="A42" t="s">
        <v>5205</v>
      </c>
      <c r="B42" t="s">
        <v>2528</v>
      </c>
      <c r="C42" s="15"/>
      <c r="D42" t="str">
        <f t="array" aca="1" ref="D42" ca="1">CONCATENATE(A42,"-",MID(CELL("filename",A41),FIND("]",CELL("filename",A41))+1,255))</f>
        <v>满有希望-隔壁老樊</v>
      </c>
      <c r="E42" t="s">
        <v>2218</v>
      </c>
      <c r="F42" s="10"/>
      <c r="G42" s="10"/>
    </row>
    <row r="43" spans="1:7" x14ac:dyDescent="0.25">
      <c r="A43" t="s">
        <v>5206</v>
      </c>
      <c r="B43" t="s">
        <v>2528</v>
      </c>
      <c r="C43" s="15"/>
      <c r="D43" t="str">
        <f t="array" aca="1" ref="D43" ca="1">CONCATENATE(A43,"-",MID(CELL("filename",A42),FIND("]",CELL("filename",A42))+1,255))</f>
        <v>那，这样也好-隔壁老樊</v>
      </c>
      <c r="E43" t="s">
        <v>2218</v>
      </c>
      <c r="F43" s="10"/>
      <c r="G43" s="10"/>
    </row>
    <row r="44" spans="1:7" x14ac:dyDescent="0.25">
      <c r="A44" t="s">
        <v>5207</v>
      </c>
      <c r="B44" t="s">
        <v>5208</v>
      </c>
      <c r="C44" s="15"/>
      <c r="D44" t="str">
        <f t="array" aca="1" ref="D44" ca="1">CONCATENATE(A44,"-",MID(CELL("filename",A43),FIND("]",CELL("filename",A43))+1,255))</f>
        <v>你，好不好-隔壁老樊</v>
      </c>
      <c r="E44" t="s">
        <v>2218</v>
      </c>
      <c r="F44" s="10"/>
      <c r="G44" s="10"/>
    </row>
    <row r="45" spans="1:7" x14ac:dyDescent="0.25">
      <c r="A45" t="s">
        <v>5209</v>
      </c>
      <c r="B45" t="s">
        <v>5210</v>
      </c>
      <c r="C45" s="15"/>
      <c r="D45" t="str">
        <f t="array" aca="1" ref="D45" ca="1">CONCATENATE(A45,"-",MID(CELL("filename",A44),FIND("]",CELL("filename",A44))+1,255))</f>
        <v>你看那遥远的路-隔壁老樊</v>
      </c>
      <c r="E45" t="s">
        <v>2218</v>
      </c>
      <c r="F45" s="10"/>
      <c r="G45" s="10"/>
    </row>
    <row r="46" spans="1:7" x14ac:dyDescent="0.25">
      <c r="A46" t="s">
        <v>5211</v>
      </c>
      <c r="B46" t="s">
        <v>5212</v>
      </c>
      <c r="C46" s="15"/>
      <c r="D46" t="str">
        <f t="array" aca="1" ref="D46" ca="1">CONCATENATE(A46,"-",MID(CELL("filename",A45),FIND("]",CELL("filename",A45))+1,255))</f>
        <v>你我不一-隔壁老樊</v>
      </c>
      <c r="E46" t="s">
        <v>2218</v>
      </c>
      <c r="F46" s="10"/>
      <c r="G46" s="10"/>
    </row>
    <row r="47" spans="1:7" x14ac:dyDescent="0.25">
      <c r="A47" t="s">
        <v>5213</v>
      </c>
      <c r="B47" t="s">
        <v>5214</v>
      </c>
      <c r="C47" s="15"/>
      <c r="D47" t="str">
        <f t="array" aca="1" ref="D47" ca="1">CONCATENATE(A47,"-",MID(CELL("filename",A46),FIND("]",CELL("filename",A46))+1,255))</f>
        <v>你最特别-隔壁老樊</v>
      </c>
      <c r="E47" t="s">
        <v>2218</v>
      </c>
      <c r="F47" s="10"/>
      <c r="G47" s="10"/>
    </row>
    <row r="48" spans="1:7" x14ac:dyDescent="0.25">
      <c r="A48" t="s">
        <v>5215</v>
      </c>
      <c r="B48" t="s">
        <v>5216</v>
      </c>
      <c r="C48" s="15"/>
      <c r="D48" t="str">
        <f t="array" aca="1" ref="D48" ca="1">CONCATENATE(A48,"-",MID(CELL("filename",A47),FIND("]",CELL("filename",A47))+1,255))</f>
        <v>逆行者-隔壁老樊</v>
      </c>
      <c r="E48" t="s">
        <v>2218</v>
      </c>
      <c r="F48" s="10"/>
      <c r="G48" s="10"/>
    </row>
    <row r="49" spans="1:7" x14ac:dyDescent="0.25">
      <c r="A49" t="s">
        <v>5217</v>
      </c>
      <c r="B49" t="s">
        <v>5218</v>
      </c>
      <c r="C49" s="15"/>
      <c r="D49" t="str">
        <f t="array" aca="1" ref="D49" ca="1">CONCATENATE(A49,"-",MID(CELL("filename",A48),FIND("]",CELL("filename",A48))+1,255))</f>
        <v>宁愿-隔壁老樊</v>
      </c>
      <c r="E49" t="s">
        <v>2218</v>
      </c>
      <c r="F49" s="10"/>
      <c r="G49" s="10"/>
    </row>
    <row r="50" spans="1:7" x14ac:dyDescent="0.25">
      <c r="A50" t="s">
        <v>5219</v>
      </c>
      <c r="B50" t="s">
        <v>5220</v>
      </c>
      <c r="C50" s="15"/>
      <c r="D50" t="str">
        <f t="array" aca="1" ref="D50" ca="1">CONCATENATE(A50,"-",MID(CELL("filename",A49),FIND("]",CELL("filename",A49))+1,255))</f>
        <v>请别害怕-隔壁老樊</v>
      </c>
      <c r="E50" t="s">
        <v>2218</v>
      </c>
      <c r="F50" s="10"/>
      <c r="G50" s="10"/>
    </row>
    <row r="51" spans="1:7" x14ac:dyDescent="0.25">
      <c r="A51" t="s">
        <v>5221</v>
      </c>
      <c r="B51" t="s">
        <v>2528</v>
      </c>
      <c r="C51" s="15"/>
      <c r="D51" t="str">
        <f t="array" aca="1" ref="D51" ca="1">CONCATENATE(A51,"-",MID(CELL("filename",A50),FIND("]",CELL("filename",A50))+1,255))</f>
        <v>燃尽就够-隔壁老樊</v>
      </c>
      <c r="E51" t="s">
        <v>2218</v>
      </c>
      <c r="F51" s="10"/>
      <c r="G51" s="10"/>
    </row>
    <row r="52" spans="1:7" x14ac:dyDescent="0.25">
      <c r="A52" t="s">
        <v>1084</v>
      </c>
      <c r="B52" t="s">
        <v>5222</v>
      </c>
      <c r="C52" s="15"/>
      <c r="D52" t="str">
        <f t="array" aca="1" ref="D52" ca="1">CONCATENATE(A52,"-",MID(CELL("filename",A51),FIND("]",CELL("filename",A51))+1,255))</f>
        <v>如果没有你-隔壁老樊</v>
      </c>
      <c r="E52" t="s">
        <v>2218</v>
      </c>
      <c r="F52" s="10"/>
      <c r="G52" s="10"/>
    </row>
    <row r="53" spans="1:7" x14ac:dyDescent="0.25">
      <c r="A53" t="s">
        <v>5223</v>
      </c>
      <c r="B53" t="s">
        <v>2528</v>
      </c>
      <c r="C53" s="15"/>
      <c r="D53" t="str">
        <f t="array" aca="1" ref="D53" ca="1">CONCATENATE(A53,"-",MID(CELL("filename",A52),FIND("]",CELL("filename",A52))+1,255))</f>
        <v>如果有一天我看不到你深情的眼睛-隔壁老樊</v>
      </c>
      <c r="E53" t="s">
        <v>2218</v>
      </c>
      <c r="F53" s="10"/>
      <c r="G53" s="10"/>
    </row>
    <row r="54" spans="1:7" x14ac:dyDescent="0.25">
      <c r="A54" t="s">
        <v>5224</v>
      </c>
      <c r="B54" t="s">
        <v>5225</v>
      </c>
      <c r="C54" s="15"/>
      <c r="D54" t="str">
        <f t="array" aca="1" ref="D54" ca="1">CONCATENATE(A54,"-",MID(CELL("filename",A53),FIND("]",CELL("filename",A53))+1,255))</f>
        <v>如谁所愿-隔壁老樊</v>
      </c>
      <c r="E54" t="s">
        <v>2218</v>
      </c>
      <c r="F54" s="10"/>
      <c r="G54" s="10"/>
    </row>
    <row r="55" spans="1:7" x14ac:dyDescent="0.25">
      <c r="A55" t="s">
        <v>5226</v>
      </c>
      <c r="B55" t="s">
        <v>5227</v>
      </c>
      <c r="C55" s="15"/>
      <c r="D55" t="str">
        <f t="array" aca="1" ref="D55" ca="1">CONCATENATE(A55,"-",MID(CELL("filename",A54),FIND("]",CELL("filename",A54))+1,255))</f>
        <v>山海-隔壁老樊</v>
      </c>
      <c r="E55" t="s">
        <v>2218</v>
      </c>
      <c r="F55" s="10"/>
      <c r="G55" s="10"/>
    </row>
    <row r="56" spans="1:7" x14ac:dyDescent="0.25">
      <c r="A56" t="s">
        <v>5228</v>
      </c>
      <c r="B56" t="s">
        <v>5229</v>
      </c>
      <c r="C56" s="15"/>
      <c r="D56" t="str">
        <f t="array" aca="1" ref="D56" ca="1">CONCATENATE(A56,"-",MID(CELL("filename",A55),FIND("]",CELL("filename",A55))+1,255))</f>
        <v>山河故-隔壁老樊</v>
      </c>
      <c r="E56" t="s">
        <v>2218</v>
      </c>
      <c r="F56" s="10"/>
      <c r="G56" s="10"/>
    </row>
    <row r="57" spans="1:7" x14ac:dyDescent="0.25">
      <c r="A57" t="s">
        <v>5230</v>
      </c>
      <c r="B57" t="s">
        <v>2528</v>
      </c>
      <c r="C57" s="15"/>
      <c r="D57" t="str">
        <f t="array" aca="1" ref="D57" ca="1">CONCATENATE(A57,"-",MID(CELL("filename",A56),FIND("]",CELL("filename",A56))+1,255))</f>
        <v>善恶说-隔壁老樊</v>
      </c>
      <c r="E57" t="s">
        <v>2218</v>
      </c>
      <c r="F57" s="10"/>
      <c r="G57" s="10"/>
    </row>
    <row r="58" spans="1:7" x14ac:dyDescent="0.25">
      <c r="A58" t="s">
        <v>5231</v>
      </c>
      <c r="B58" t="s">
        <v>5232</v>
      </c>
      <c r="C58" s="15"/>
      <c r="D58" t="str">
        <f t="array" aca="1" ref="D58" ca="1">CONCATENATE(A58,"-",MID(CELL("filename",A57),FIND("]",CELL("filename",A57))+1,255))</f>
        <v>烧尽一切-隔壁老樊</v>
      </c>
      <c r="E58" t="s">
        <v>2218</v>
      </c>
      <c r="F58" s="10"/>
      <c r="G58" s="10"/>
    </row>
    <row r="59" spans="1:7" x14ac:dyDescent="0.25">
      <c r="A59" t="s">
        <v>5233</v>
      </c>
      <c r="B59" t="s">
        <v>5234</v>
      </c>
      <c r="C59" s="15"/>
      <c r="D59" t="str">
        <f t="array" aca="1" ref="D59" ca="1">CONCATENATE(A59,"-",MID(CELL("filename",A58),FIND("]",CELL("filename",A58))+1,255))</f>
        <v>少年不识愁滋味-隔壁老樊</v>
      </c>
      <c r="E59" t="s">
        <v>2218</v>
      </c>
      <c r="F59" s="10"/>
      <c r="G59" s="10"/>
    </row>
    <row r="60" spans="1:7" x14ac:dyDescent="0.25">
      <c r="A60" t="s">
        <v>5235</v>
      </c>
      <c r="B60" t="s">
        <v>5236</v>
      </c>
      <c r="C60" s="15"/>
      <c r="D60" t="str">
        <f t="array" aca="1" ref="D60" ca="1">CONCATENATE(A60,"-",MID(CELL("filename",A59),FIND("]",CELL("filename",A59))+1,255))</f>
        <v>所以爱我-隔壁老樊</v>
      </c>
      <c r="E60" t="s">
        <v>2218</v>
      </c>
      <c r="F60" s="10"/>
      <c r="G60" s="10"/>
    </row>
    <row r="61" spans="1:7" x14ac:dyDescent="0.25">
      <c r="A61" t="s">
        <v>5237</v>
      </c>
      <c r="B61" t="s">
        <v>5238</v>
      </c>
      <c r="C61" s="15"/>
      <c r="D61" t="str">
        <f t="array" aca="1" ref="D61" ca="1">CONCATENATE(A61,"-",MID(CELL("filename",A60),FIND("]",CELL("filename",A60))+1,255))</f>
        <v>逃离-隔壁老樊</v>
      </c>
      <c r="E61" t="s">
        <v>2218</v>
      </c>
      <c r="F61" s="10"/>
      <c r="G61" s="10"/>
    </row>
    <row r="62" spans="1:7" x14ac:dyDescent="0.25">
      <c r="A62" t="s">
        <v>1305</v>
      </c>
      <c r="B62" t="s">
        <v>5239</v>
      </c>
      <c r="C62" s="15"/>
      <c r="D62" t="str">
        <f t="array" aca="1" ref="D62" ca="1">CONCATENATE(A62,"-",MID(CELL("filename",A61),FIND("]",CELL("filename",A61))+1,255))</f>
        <v>晚婚-隔壁老樊</v>
      </c>
      <c r="E62" t="s">
        <v>2218</v>
      </c>
      <c r="F62" s="10"/>
      <c r="G62" s="10"/>
    </row>
    <row r="63" spans="1:7" x14ac:dyDescent="0.25">
      <c r="A63" t="s">
        <v>5240</v>
      </c>
      <c r="B63" t="s">
        <v>5241</v>
      </c>
      <c r="C63" s="15"/>
      <c r="D63" t="str">
        <f t="array" aca="1" ref="D63" ca="1">CONCATENATE(A63,"-",MID(CELL("filename",A62),FIND("]",CELL("filename",A62))+1,255))</f>
        <v>天分-隔壁老樊</v>
      </c>
      <c r="E63" t="s">
        <v>2218</v>
      </c>
      <c r="F63" s="10"/>
      <c r="G63" s="10"/>
    </row>
    <row r="64" spans="1:7" x14ac:dyDescent="0.25">
      <c r="A64" t="s">
        <v>5242</v>
      </c>
      <c r="B64" t="s">
        <v>5243</v>
      </c>
      <c r="C64" s="15"/>
      <c r="D64" t="str">
        <f t="array" aca="1" ref="D64" ca="1">CONCATENATE(A64,"-",MID(CELL("filename",A63),FIND("]",CELL("filename",A63))+1,255))</f>
        <v>我爱祖国的蓝天-隔壁老樊</v>
      </c>
      <c r="E64" t="s">
        <v>2218</v>
      </c>
      <c r="F64" s="10"/>
      <c r="G64" s="10"/>
    </row>
    <row r="65" spans="1:7" x14ac:dyDescent="0.25">
      <c r="A65" t="s">
        <v>5244</v>
      </c>
      <c r="B65" t="s">
        <v>5245</v>
      </c>
      <c r="C65" s="15"/>
      <c r="D65" t="str">
        <f t="array" aca="1" ref="D65" ca="1">CONCATENATE(A65,"-",MID(CELL("filename",A64),FIND("]",CELL("filename",A64))+1,255))</f>
        <v>我好像看见-隔壁老樊</v>
      </c>
      <c r="E65" t="s">
        <v>2218</v>
      </c>
      <c r="F65" s="10"/>
      <c r="G65" s="10"/>
    </row>
    <row r="66" spans="1:7" x14ac:dyDescent="0.25">
      <c r="A66" t="s">
        <v>1382</v>
      </c>
      <c r="B66" t="s">
        <v>5246</v>
      </c>
      <c r="C66" s="15"/>
      <c r="D66" t="str">
        <f t="array" aca="1" ref="D66" ca="1">CONCATENATE(A66,"-",MID(CELL("filename",A65),FIND("]",CELL("filename",A65))+1,255))</f>
        <v>我和我的祖国-隔壁老樊</v>
      </c>
      <c r="E66" t="s">
        <v>2218</v>
      </c>
      <c r="F66" s="10"/>
      <c r="G66" s="10"/>
    </row>
    <row r="67" spans="1:7" x14ac:dyDescent="0.25">
      <c r="A67" t="s">
        <v>5247</v>
      </c>
      <c r="B67" t="s">
        <v>5248</v>
      </c>
      <c r="C67" s="15"/>
      <c r="D67" t="str">
        <f t="array" aca="1" ref="D67" ca="1">CONCATENATE(A67,"-",MID(CELL("filename",A66),FIND("]",CELL("filename",A66))+1,255))</f>
        <v>我们心在一起-隔壁老樊</v>
      </c>
      <c r="E67" t="s">
        <v>2218</v>
      </c>
      <c r="F67" s="10"/>
      <c r="G67" s="10"/>
    </row>
    <row r="68" spans="1:7" x14ac:dyDescent="0.25">
      <c r="A68" t="s">
        <v>5249</v>
      </c>
      <c r="B68" t="s">
        <v>5250</v>
      </c>
      <c r="C68" s="15"/>
      <c r="D68" t="str">
        <f t="array" aca="1" ref="D68" ca="1">CONCATENATE(A68,"-",MID(CELL("filename",A67),FIND("]",CELL("filename",A67))+1,255))</f>
        <v>我希望-隔壁老樊</v>
      </c>
      <c r="E68" t="s">
        <v>2218</v>
      </c>
      <c r="F68" s="10"/>
      <c r="G68" s="10"/>
    </row>
    <row r="69" spans="1:7" x14ac:dyDescent="0.25">
      <c r="A69" t="s">
        <v>5251</v>
      </c>
      <c r="B69" t="s">
        <v>5252</v>
      </c>
      <c r="C69" s="15"/>
      <c r="D69" t="str">
        <f t="array" aca="1" ref="D69" ca="1">CONCATENATE(A69,"-",MID(CELL("filename",A68),FIND("]",CELL("filename",A68))+1,255))</f>
        <v>我喜欢黑夜的时候-隔壁老樊</v>
      </c>
      <c r="E69" t="s">
        <v>2218</v>
      </c>
      <c r="F69" s="10"/>
      <c r="G69" s="10"/>
    </row>
    <row r="70" spans="1:7" x14ac:dyDescent="0.25">
      <c r="A70" t="s">
        <v>5253</v>
      </c>
      <c r="B70" t="s">
        <v>5254</v>
      </c>
      <c r="C70" s="15"/>
      <c r="D70" t="str">
        <f t="array" aca="1" ref="D70" ca="1">CONCATENATE(A70,"-",MID(CELL("filename",A69),FIND("]",CELL("filename",A69))+1,255))</f>
        <v>我想记得你-隔壁老樊</v>
      </c>
      <c r="E70" t="s">
        <v>2218</v>
      </c>
      <c r="F70" s="10"/>
      <c r="G70" s="10"/>
    </row>
    <row r="71" spans="1:7" x14ac:dyDescent="0.25">
      <c r="A71" t="s">
        <v>5255</v>
      </c>
      <c r="B71" t="s">
        <v>5256</v>
      </c>
      <c r="C71" s="15"/>
      <c r="D71" t="str">
        <f t="array" aca="1" ref="D71" ca="1">CONCATENATE(A71,"-",MID(CELL("filename",A70),FIND("]",CELL("filename",A70))+1,255))</f>
        <v>我要陪你从午夜到清晨再到黄昏-隔壁老樊</v>
      </c>
      <c r="E71" t="s">
        <v>2218</v>
      </c>
      <c r="F71" s="10"/>
      <c r="G71" s="10"/>
    </row>
    <row r="72" spans="1:7" x14ac:dyDescent="0.25">
      <c r="A72" t="s">
        <v>5257</v>
      </c>
      <c r="B72" t="s">
        <v>5258</v>
      </c>
      <c r="C72" s="15"/>
      <c r="D72" t="str">
        <f t="array" aca="1" ref="D72" ca="1">CONCATENATE(A72,"-",MID(CELL("filename",A71),FIND("]",CELL("filename",A71))+1,255))</f>
        <v>无处安放-隔壁老樊</v>
      </c>
      <c r="E72" t="s">
        <v>2218</v>
      </c>
      <c r="F72" s="10"/>
      <c r="G72" s="10"/>
    </row>
    <row r="73" spans="1:7" x14ac:dyDescent="0.25">
      <c r="A73" t="s">
        <v>5259</v>
      </c>
      <c r="B73" t="s">
        <v>5260</v>
      </c>
      <c r="C73" s="15"/>
      <c r="D73" t="str">
        <f t="array" aca="1" ref="D73" ca="1">CONCATENATE(A73,"-",MID(CELL("filename",A72),FIND("]",CELL("filename",A72))+1,255))</f>
        <v>无忧无虑的奔跑-隔壁老樊</v>
      </c>
      <c r="E73" t="s">
        <v>2218</v>
      </c>
      <c r="F73" s="10"/>
      <c r="G73" s="10"/>
    </row>
    <row r="74" spans="1:7" x14ac:dyDescent="0.25">
      <c r="A74" t="s">
        <v>5261</v>
      </c>
      <c r="B74" t="s">
        <v>5262</v>
      </c>
      <c r="C74" s="15"/>
      <c r="D74" t="str">
        <f t="array" aca="1" ref="D74" ca="1">CONCATENATE(A74,"-",MID(CELL("filename",A73),FIND("]",CELL("filename",A73))+1,255))</f>
        <v>现实总是和理想扯皮-隔壁老樊</v>
      </c>
      <c r="E74" t="s">
        <v>2218</v>
      </c>
      <c r="F74" s="10"/>
      <c r="G74" s="10"/>
    </row>
    <row r="75" spans="1:7" x14ac:dyDescent="0.25">
      <c r="A75" t="s">
        <v>5263</v>
      </c>
      <c r="B75" t="s">
        <v>2528</v>
      </c>
      <c r="D75" t="str">
        <f t="array" aca="1" ref="D75" ca="1">CONCATENATE(A75,"-",MID(CELL("filename",A74),FIND("]",CELL("filename",A74))+1,255))</f>
        <v>小小愿望-隔壁老樊</v>
      </c>
      <c r="E75" t="s">
        <v>2218</v>
      </c>
    </row>
    <row r="76" spans="1:7" x14ac:dyDescent="0.25">
      <c r="A76" t="s">
        <v>5264</v>
      </c>
      <c r="B76" t="s">
        <v>5265</v>
      </c>
      <c r="C76" s="15"/>
      <c r="D76" t="str">
        <f t="array" aca="1" ref="D76" ca="1">CONCATENATE(A76,"-",MID(CELL("filename",A75),FIND("]",CELL("filename",A75))+1,255))</f>
        <v>醒着醉-隔壁老樊</v>
      </c>
      <c r="E76" t="s">
        <v>2218</v>
      </c>
      <c r="F76" s="10"/>
      <c r="G76" s="10"/>
    </row>
    <row r="77" spans="1:7" x14ac:dyDescent="0.25">
      <c r="A77" t="s">
        <v>5266</v>
      </c>
      <c r="B77" t="s">
        <v>2528</v>
      </c>
      <c r="C77" s="15"/>
      <c r="D77" t="str">
        <f t="array" aca="1" ref="D77" ca="1">CONCATENATE(A77,"-",MID(CELL("filename",A76),FIND("]",CELL("filename",A76))+1,255))</f>
        <v>雪白的头发是你抗下的风霜-隔壁老樊</v>
      </c>
      <c r="E77" t="s">
        <v>2218</v>
      </c>
      <c r="F77" s="10"/>
      <c r="G77" s="10"/>
    </row>
    <row r="78" spans="1:7" x14ac:dyDescent="0.25">
      <c r="A78" t="s">
        <v>5267</v>
      </c>
      <c r="B78" t="s">
        <v>5268</v>
      </c>
      <c r="C78" s="15"/>
      <c r="D78" t="str">
        <f t="array" aca="1" ref="D78" ca="1">CONCATENATE(A78,"-",MID(CELL("filename",A77),FIND("]",CELL("filename",A77))+1,255))</f>
        <v>雪龙腾-隔壁老樊</v>
      </c>
      <c r="E78" t="s">
        <v>2218</v>
      </c>
      <c r="F78" s="10"/>
      <c r="G78" s="10"/>
    </row>
    <row r="79" spans="1:7" x14ac:dyDescent="0.25">
      <c r="A79" t="s">
        <v>5269</v>
      </c>
      <c r="B79" t="s">
        <v>5270</v>
      </c>
      <c r="C79" s="15"/>
      <c r="D79" t="str">
        <f t="array" aca="1" ref="D79" ca="1">CONCATENATE(A79,"-",MID(CELL("filename",A78),FIND("]",CELL("filename",A78))+1,255))</f>
        <v>一个歌手的情书-隔壁老樊</v>
      </c>
      <c r="E79" t="s">
        <v>2218</v>
      </c>
      <c r="F79" s="10"/>
      <c r="G79" s="10"/>
    </row>
    <row r="80" spans="1:7" x14ac:dyDescent="0.25">
      <c r="A80" t="s">
        <v>5271</v>
      </c>
      <c r="B80" t="s">
        <v>5272</v>
      </c>
      <c r="C80" s="15"/>
      <c r="D80" t="str">
        <f t="array" aca="1" ref="D80" ca="1">CONCATENATE(A80,"-",MID(CELL("filename",A79),FIND("]",CELL("filename",A79))+1,255))</f>
        <v>游-隔壁老樊</v>
      </c>
      <c r="E80" t="s">
        <v>2218</v>
      </c>
      <c r="F80" s="10"/>
      <c r="G80" s="10"/>
    </row>
    <row r="81" spans="1:7" x14ac:dyDescent="0.25">
      <c r="A81" t="s">
        <v>1801</v>
      </c>
      <c r="B81" t="s">
        <v>5273</v>
      </c>
      <c r="C81" s="15"/>
      <c r="D81" t="str">
        <f t="array" aca="1" ref="D81" ca="1">CONCATENATE(A81,"-",MID(CELL("filename",A80),FIND("]",CELL("filename",A80))+1,255))</f>
        <v>再见-隔壁老樊</v>
      </c>
      <c r="E81" t="s">
        <v>2218</v>
      </c>
      <c r="F81" s="10"/>
      <c r="G81" s="10"/>
    </row>
    <row r="82" spans="1:7" x14ac:dyDescent="0.25">
      <c r="A82" t="s">
        <v>5274</v>
      </c>
      <c r="B82" t="s">
        <v>5275</v>
      </c>
      <c r="C82" s="15"/>
      <c r="D82" t="str">
        <f t="array" aca="1" ref="D82" ca="1">CONCATENATE(A82,"-",MID(CELL("filename",A81),FIND("]",CELL("filename",A81))+1,255))</f>
        <v>再见你好-隔壁老樊</v>
      </c>
      <c r="E82" t="s">
        <v>2218</v>
      </c>
      <c r="F82" s="10"/>
      <c r="G82" s="10"/>
    </row>
    <row r="83" spans="1:7" x14ac:dyDescent="0.25">
      <c r="A83" t="s">
        <v>5276</v>
      </c>
      <c r="B83" t="s">
        <v>5277</v>
      </c>
      <c r="C83" s="15"/>
      <c r="D83" t="str">
        <f t="array" aca="1" ref="D83" ca="1">CONCATENATE(A83,"-",MID(CELL("filename",A82),FIND("]",CELL("filename",A82))+1,255))</f>
        <v>再见盘山-隔壁老樊</v>
      </c>
      <c r="E83" t="s">
        <v>2218</v>
      </c>
      <c r="F83" s="10"/>
      <c r="G83" s="10"/>
    </row>
    <row r="84" spans="1:7" x14ac:dyDescent="0.25">
      <c r="A84" t="s">
        <v>5278</v>
      </c>
      <c r="B84" t="s">
        <v>5279</v>
      </c>
      <c r="C84" s="15"/>
      <c r="D84" t="str">
        <f t="array" aca="1" ref="D84" ca="1">CONCATENATE(A84,"-",MID(CELL("filename",A83),FIND("]",CELL("filename",A83))+1,255))</f>
        <v>在一座城等一个人-隔壁老樊</v>
      </c>
      <c r="E84" t="s">
        <v>2218</v>
      </c>
      <c r="F84" s="10"/>
      <c r="G84" s="10"/>
    </row>
    <row r="85" spans="1:7" x14ac:dyDescent="0.25">
      <c r="A85" t="s">
        <v>5280</v>
      </c>
      <c r="B85" t="s">
        <v>5281</v>
      </c>
      <c r="C85" s="15"/>
      <c r="D85" t="str">
        <f t="array" aca="1" ref="D85" ca="1">CONCATENATE(A85,"-",MID(CELL("filename",A84),FIND("]",CELL("filename",A84))+1,255))</f>
        <v>绽放-隔壁老樊</v>
      </c>
      <c r="E85" t="s">
        <v>2218</v>
      </c>
      <c r="F85" s="10"/>
      <c r="G85" s="10"/>
    </row>
    <row r="86" spans="1:7" x14ac:dyDescent="0.25">
      <c r="A86" t="s">
        <v>5282</v>
      </c>
      <c r="B86" t="s">
        <v>5283</v>
      </c>
      <c r="C86" s="15"/>
      <c r="D86" t="str">
        <f t="array" aca="1" ref="D86" ca="1">CONCATENATE(A86,"-",MID(CELL("filename",A85),FIND("]",CELL("filename",A85))+1,255))</f>
        <v>睁眼便是黄昏-隔壁老樊</v>
      </c>
      <c r="E86" t="s">
        <v>2218</v>
      </c>
      <c r="F86" s="10"/>
      <c r="G86" s="10"/>
    </row>
    <row r="87" spans="1:7" x14ac:dyDescent="0.25">
      <c r="A87" t="s">
        <v>5284</v>
      </c>
      <c r="B87" t="s">
        <v>5285</v>
      </c>
      <c r="C87" s="15"/>
      <c r="D87" t="str">
        <f t="array" aca="1" ref="D87" ca="1">CONCATENATE(A87,"-",MID(CELL("filename",A86),FIND("]",CELL("filename",A86))+1,255))</f>
        <v>重-隔壁老樊</v>
      </c>
      <c r="E87" t="s">
        <v>2218</v>
      </c>
      <c r="F87" s="10"/>
      <c r="G87" s="10"/>
    </row>
    <row r="88" spans="1:7" x14ac:dyDescent="0.25">
      <c r="A88" t="s">
        <v>5286</v>
      </c>
      <c r="B88" t="s">
        <v>5287</v>
      </c>
      <c r="C88" s="15"/>
      <c r="D88" t="str">
        <f t="array" aca="1" ref="D88" ca="1">CONCATENATE(A88,"-",MID(CELL("filename",A87),FIND("]",CELL("filename",A87))+1,255))</f>
        <v>自有引力-隔壁老樊</v>
      </c>
      <c r="E88" t="s">
        <v>2218</v>
      </c>
      <c r="F88" s="10"/>
      <c r="G88" s="10"/>
    </row>
    <row r="89" spans="1:7" x14ac:dyDescent="0.25">
      <c r="C89" s="15"/>
      <c r="D89" t="str">
        <f t="array" aca="1" ref="D89" ca="1">CONCATENATE(A89,"-",MID(CELL("filename",A88),FIND("]",CELL("filename",A88))+1,255))</f>
        <v>-隔壁老樊</v>
      </c>
      <c r="E89" t="s">
        <v>2218</v>
      </c>
      <c r="F89" s="10"/>
      <c r="G89" s="10"/>
    </row>
    <row r="90" spans="1:7" x14ac:dyDescent="0.25">
      <c r="C90" s="15"/>
      <c r="D90" t="str">
        <f t="array" aca="1" ref="D90" ca="1">CONCATENATE(A90,"-",MID(CELL("filename",A89),FIND("]",CELL("filename",A89))+1,255))</f>
        <v>-隔壁老樊</v>
      </c>
      <c r="E90" t="s">
        <v>2218</v>
      </c>
      <c r="F90" s="10"/>
      <c r="G90" s="10"/>
    </row>
    <row r="91" spans="1:7" x14ac:dyDescent="0.25">
      <c r="C91" s="15"/>
      <c r="D91" t="str">
        <f t="array" aca="1" ref="D91" ca="1">CONCATENATE(A91,"-",MID(CELL("filename",A90),FIND("]",CELL("filename",A90))+1,255))</f>
        <v>-隔壁老樊</v>
      </c>
      <c r="E91" t="s">
        <v>2218</v>
      </c>
      <c r="F91" s="10"/>
      <c r="G91" s="10"/>
    </row>
    <row r="92" spans="1:7" x14ac:dyDescent="0.25">
      <c r="C92" s="15"/>
      <c r="D92" t="str">
        <f t="array" aca="1" ref="D92" ca="1">CONCATENATE(A92,"-",MID(CELL("filename",A91),FIND("]",CELL("filename",A91))+1,255))</f>
        <v>-隔壁老樊</v>
      </c>
      <c r="E92" t="s">
        <v>2218</v>
      </c>
      <c r="F92" s="10"/>
      <c r="G92" s="10"/>
    </row>
    <row r="93" spans="1:7" x14ac:dyDescent="0.25">
      <c r="A93" t="s">
        <v>185</v>
      </c>
      <c r="B93" t="s">
        <v>5288</v>
      </c>
      <c r="C93" s="15"/>
      <c r="D93" t="str">
        <f t="array" aca="1" ref="D93" ca="1">CONCATENATE(A93,"-",MID(CELL("filename",A92),FIND("]",CELL("filename",A92))+1,255))</f>
        <v>百年孤寂-隔壁老樊</v>
      </c>
      <c r="E93" t="s">
        <v>2218</v>
      </c>
      <c r="F93" s="10"/>
      <c r="G93" s="10"/>
    </row>
    <row r="94" spans="1:7" x14ac:dyDescent="0.25">
      <c r="A94" t="s">
        <v>5289</v>
      </c>
      <c r="B94" t="s">
        <v>5290</v>
      </c>
      <c r="C94" s="15"/>
      <c r="D94" t="str">
        <f t="array" aca="1" ref="D94" ca="1">CONCATENATE(A94,"-",MID(CELL("filename",A93),FIND("]",CELL("filename",A93))+1,255))</f>
        <v>不找了-隔壁老樊</v>
      </c>
      <c r="E94" t="s">
        <v>2218</v>
      </c>
      <c r="F94" s="10"/>
      <c r="G94" s="10"/>
    </row>
    <row r="95" spans="1:7" x14ac:dyDescent="0.25">
      <c r="A95" t="s">
        <v>251</v>
      </c>
      <c r="B95" t="s">
        <v>252</v>
      </c>
      <c r="C95" s="15"/>
      <c r="D95" t="str">
        <f t="array" aca="1" ref="D95" ca="1">CONCATENATE(A95,"-",MID(CELL("filename",A94),FIND("]",CELL("filename",A94))+1,255))</f>
        <v>常回家看看-隔壁老樊</v>
      </c>
      <c r="E95" t="s">
        <v>2218</v>
      </c>
      <c r="F95" s="10"/>
      <c r="G95" s="10"/>
    </row>
    <row r="96" spans="1:7" x14ac:dyDescent="0.25">
      <c r="A96" t="s">
        <v>5291</v>
      </c>
      <c r="B96" t="s">
        <v>5292</v>
      </c>
      <c r="C96" s="15"/>
      <c r="D96" t="str">
        <f t="array" aca="1" ref="D96" ca="1">CONCATENATE(A96,"-",MID(CELL("filename",A95),FIND("]",CELL("filename",A95))+1,255))</f>
        <v>大眠-隔壁老樊</v>
      </c>
      <c r="E96" t="s">
        <v>2218</v>
      </c>
      <c r="F96" s="10"/>
      <c r="G96" s="10"/>
    </row>
    <row r="97" spans="1:7" x14ac:dyDescent="0.25">
      <c r="A97" t="s">
        <v>571</v>
      </c>
      <c r="B97" t="s">
        <v>5293</v>
      </c>
      <c r="C97" s="15"/>
      <c r="D97" t="str">
        <f t="array" aca="1" ref="D97" ca="1">CONCATENATE(A97,"-",MID(CELL("filename",A96),FIND("]",CELL("filename",A96))+1,255))</f>
        <v>红色高跟鞋-隔壁老樊</v>
      </c>
      <c r="E97" t="s">
        <v>2218</v>
      </c>
      <c r="F97" s="10"/>
      <c r="G97" s="10"/>
    </row>
    <row r="98" spans="1:7" x14ac:dyDescent="0.25">
      <c r="A98" t="s">
        <v>606</v>
      </c>
      <c r="B98" t="s">
        <v>5294</v>
      </c>
      <c r="C98" s="15"/>
      <c r="D98" t="str">
        <f t="array" aca="1" ref="D98" ca="1">CONCATENATE(A98,"-",MID(CELL("filename",A97),FIND("]",CELL("filename",A97))+1,255))</f>
        <v>幻听-隔壁老樊</v>
      </c>
      <c r="E98" t="s">
        <v>2218</v>
      </c>
      <c r="F98" s="10"/>
      <c r="G98" s="10"/>
    </row>
    <row r="99" spans="1:7" x14ac:dyDescent="0.25">
      <c r="A99" t="s">
        <v>619</v>
      </c>
      <c r="B99" t="s">
        <v>5295</v>
      </c>
      <c r="C99" s="15"/>
      <c r="D99" t="str">
        <f t="array" aca="1" ref="D99" ca="1">CONCATENATE(A99,"-",MID(CELL("filename",A98),FIND("]",CELL("filename",A98))+1,255))</f>
        <v>记得-隔壁老樊</v>
      </c>
      <c r="E99" t="s">
        <v>2218</v>
      </c>
      <c r="F99" s="10"/>
      <c r="G99" s="10"/>
    </row>
    <row r="100" spans="1:7" x14ac:dyDescent="0.25">
      <c r="A100" t="s">
        <v>5296</v>
      </c>
      <c r="B100" t="s">
        <v>2528</v>
      </c>
      <c r="C100" s="15"/>
      <c r="D100" t="str">
        <f t="array" aca="1" ref="D100" ca="1">CONCATENATE(A100,"-",MID(CELL("filename",A99),FIND("]",CELL("filename",A99))+1,255))</f>
        <v>魔鬼的天使-隔壁老樊</v>
      </c>
      <c r="E100" t="s">
        <v>2218</v>
      </c>
      <c r="F100" s="10"/>
      <c r="G100" s="10"/>
    </row>
    <row r="101" spans="1:7" x14ac:dyDescent="0.25">
      <c r="A101" t="s">
        <v>878</v>
      </c>
      <c r="B101" t="s">
        <v>5297</v>
      </c>
      <c r="C101" s="15"/>
      <c r="D101" t="str">
        <f t="array" aca="1" ref="D101" ca="1">CONCATENATE(A101,"-",MID(CELL("filename",A100),FIND("]",CELL("filename",A100))+1,255))</f>
        <v>那女孩对我说-隔壁老樊</v>
      </c>
      <c r="E101" t="s">
        <v>2218</v>
      </c>
      <c r="F101" s="10"/>
      <c r="G101" s="10"/>
    </row>
    <row r="102" spans="1:7" x14ac:dyDescent="0.25">
      <c r="A102" t="s">
        <v>5298</v>
      </c>
      <c r="B102" t="s">
        <v>5299</v>
      </c>
      <c r="C102" s="15"/>
      <c r="D102" t="str">
        <f t="array" aca="1" ref="D102" ca="1">CONCATENATE(A102,"-",MID(CELL("filename",A101),FIND("]",CELL("filename",A101))+1,255))</f>
        <v>男孩-隔壁老樊</v>
      </c>
      <c r="E102" t="s">
        <v>2218</v>
      </c>
      <c r="F102" s="10"/>
      <c r="G102" s="10"/>
    </row>
    <row r="103" spans="1:7" x14ac:dyDescent="0.25">
      <c r="A103" t="s">
        <v>899</v>
      </c>
      <c r="B103" t="s">
        <v>5300</v>
      </c>
      <c r="C103" s="15"/>
      <c r="D103" t="str">
        <f t="array" aca="1" ref="D103" ca="1">CONCATENATE(A103,"-",MID(CELL("filename",A102),FIND("]",CELL("filename",A102))+1,255))</f>
        <v>你把我灌醉-隔壁老樊</v>
      </c>
      <c r="E103" t="s">
        <v>2218</v>
      </c>
      <c r="F103" s="10"/>
      <c r="G103" s="10"/>
    </row>
    <row r="104" spans="1:7" x14ac:dyDescent="0.25">
      <c r="C104" s="15"/>
      <c r="F104" s="10"/>
      <c r="G104" s="10"/>
    </row>
    <row r="105" spans="1:7" x14ac:dyDescent="0.25">
      <c r="C105" s="15"/>
      <c r="F105" s="10"/>
      <c r="G105" s="10"/>
    </row>
    <row r="106" spans="1:7" x14ac:dyDescent="0.25">
      <c r="C106" s="15"/>
      <c r="F106" s="10"/>
      <c r="G106" s="10"/>
    </row>
    <row r="107" spans="1:7" x14ac:dyDescent="0.25">
      <c r="C107" s="15"/>
      <c r="F107" s="10"/>
      <c r="G107" s="10"/>
    </row>
    <row r="108" spans="1:7" x14ac:dyDescent="0.25">
      <c r="C108" s="15"/>
      <c r="F108" s="10"/>
      <c r="G108" s="10"/>
    </row>
    <row r="111" spans="1:7" x14ac:dyDescent="0.25">
      <c r="A111" t="s">
        <v>571</v>
      </c>
      <c r="B111" t="s">
        <v>5301</v>
      </c>
      <c r="D111" t="str">
        <f t="array" aca="1" ref="D111" ca="1">CONCATENATE(A111,"-",MID(CELL("filename",A110),FIND("]",CELL("filename",A110))+1,255))</f>
        <v>红色高跟鞋-隔壁老樊</v>
      </c>
      <c r="E111" t="s">
        <v>13</v>
      </c>
    </row>
    <row r="112" spans="1:7" x14ac:dyDescent="0.25">
      <c r="A112" t="s">
        <v>878</v>
      </c>
      <c r="B112" t="s">
        <v>5302</v>
      </c>
      <c r="D112" t="str">
        <f t="array" aca="1" ref="D112" ca="1">CONCATENATE(A112,"-",MID(CELL("filename",A111),FIND("]",CELL("filename",A111))+1,255))</f>
        <v>那女孩对我说-隔壁老樊</v>
      </c>
      <c r="E112" t="s">
        <v>13</v>
      </c>
    </row>
    <row r="113" spans="1:5" x14ac:dyDescent="0.25">
      <c r="A113" t="s">
        <v>899</v>
      </c>
      <c r="B113" t="s">
        <v>5303</v>
      </c>
      <c r="D113" t="str">
        <f t="array" aca="1" ref="D113" ca="1">CONCATENATE(A113,"-",MID(CELL("filename",A112),FIND("]",CELL("filename",A112))+1,255))</f>
        <v>你把我灌醉-隔壁老樊</v>
      </c>
      <c r="E113" t="s">
        <v>13</v>
      </c>
    </row>
    <row r="114" spans="1:5" x14ac:dyDescent="0.25">
      <c r="A114" t="s">
        <v>5291</v>
      </c>
      <c r="B114" t="s">
        <v>5304</v>
      </c>
      <c r="D114" t="str">
        <f t="array" aca="1" ref="D114" ca="1">CONCATENATE(A114,"-",MID(CELL("filename",A113),FIND("]",CELL("filename",A113))+1,255))</f>
        <v>大眠-隔壁老樊</v>
      </c>
      <c r="E114" t="s">
        <v>13</v>
      </c>
    </row>
    <row r="115" spans="1:5" x14ac:dyDescent="0.25">
      <c r="A115" t="s">
        <v>185</v>
      </c>
      <c r="B115" t="s">
        <v>5305</v>
      </c>
      <c r="D115" t="str">
        <f t="array" aca="1" ref="D115" ca="1">CONCATENATE(A115,"-",MID(CELL("filename",A114),FIND("]",CELL("filename",A114))+1,255))</f>
        <v>百年孤寂-隔壁老樊</v>
      </c>
      <c r="E115" t="s">
        <v>13</v>
      </c>
    </row>
    <row r="116" spans="1:5" x14ac:dyDescent="0.25">
      <c r="A116" t="s">
        <v>1084</v>
      </c>
      <c r="B116" t="s">
        <v>5306</v>
      </c>
      <c r="D116" t="str">
        <f t="array" aca="1" ref="D116" ca="1">CONCATENATE(A116,"-",MID(CELL("filename",A115),FIND("]",CELL("filename",A115))+1,255))</f>
        <v>如果没有你-隔壁老樊</v>
      </c>
      <c r="E116" t="s">
        <v>13</v>
      </c>
    </row>
    <row r="117" spans="1:5" x14ac:dyDescent="0.25">
      <c r="A117" t="s">
        <v>1305</v>
      </c>
      <c r="B117" t="s">
        <v>5307</v>
      </c>
      <c r="D117" t="str">
        <f t="array" aca="1" ref="D117" ca="1">CONCATENATE(A117,"-",MID(CELL("filename",A116),FIND("]",CELL("filename",A116))+1,255))</f>
        <v>晚婚-隔壁老樊</v>
      </c>
      <c r="E117" t="s">
        <v>13</v>
      </c>
    </row>
    <row r="118" spans="1:5" x14ac:dyDescent="0.25">
      <c r="A118" t="s">
        <v>619</v>
      </c>
      <c r="B118" t="s">
        <v>5308</v>
      </c>
      <c r="D118" t="str">
        <f t="array" aca="1" ref="D118" ca="1">CONCATENATE(A118,"-",MID(CELL("filename",A117),FIND("]",CELL("filename",A117))+1,255))</f>
        <v>记得-隔壁老樊</v>
      </c>
      <c r="E118" t="s">
        <v>13</v>
      </c>
    </row>
    <row r="119" spans="1:5" x14ac:dyDescent="0.25">
      <c r="A119" t="s">
        <v>858</v>
      </c>
      <c r="B119" t="s">
        <v>5309</v>
      </c>
      <c r="D119" t="str">
        <f t="array" aca="1" ref="D119" ca="1">CONCATENATE(A119,"-",MID(CELL("filename",A118),FIND("]",CELL("filename",A118))+1,255))</f>
        <v>魔鬼中的天使-隔壁老樊</v>
      </c>
      <c r="E119" t="s">
        <v>13</v>
      </c>
    </row>
    <row r="120" spans="1:5" x14ac:dyDescent="0.25">
      <c r="A120" t="s">
        <v>606</v>
      </c>
      <c r="B120" t="s">
        <v>5310</v>
      </c>
      <c r="D120" t="str">
        <f t="array" aca="1" ref="D120" ca="1">CONCATENATE(A120,"-",MID(CELL("filename",A119),FIND("]",CELL("filename",A119))+1,255))</f>
        <v>幻听-隔壁老樊</v>
      </c>
      <c r="E120" t="s">
        <v>13</v>
      </c>
    </row>
    <row r="121" spans="1:5" x14ac:dyDescent="0.25">
      <c r="A121" t="s">
        <v>5289</v>
      </c>
      <c r="B121" t="s">
        <v>5311</v>
      </c>
      <c r="D121" t="str">
        <f t="array" aca="1" ref="D121" ca="1">CONCATENATE(A121,"-",MID(CELL("filename",A120),FIND("]",CELL("filename",A120))+1,255))</f>
        <v>不找了-隔壁老樊</v>
      </c>
      <c r="E121" t="s">
        <v>13</v>
      </c>
    </row>
    <row r="122" spans="1:5" x14ac:dyDescent="0.25">
      <c r="A122" t="s">
        <v>251</v>
      </c>
      <c r="B122" t="s">
        <v>5312</v>
      </c>
      <c r="D122" t="str">
        <f t="array" aca="1" ref="D122" ca="1">CONCATENATE(A122,"-",MID(CELL("filename",A121),FIND("]",CELL("filename",A121))+1,255))</f>
        <v>常回家看看-隔壁老樊</v>
      </c>
      <c r="E122" t="s">
        <v>13</v>
      </c>
    </row>
    <row r="123" spans="1:5" x14ac:dyDescent="0.25">
      <c r="A123" t="s">
        <v>5298</v>
      </c>
      <c r="B123" t="s">
        <v>5313</v>
      </c>
      <c r="D123" t="str">
        <f t="array" aca="1" ref="D123" ca="1">CONCATENATE(A123,"-",MID(CELL("filename",A122),FIND("]",CELL("filename",A122))+1,255))</f>
        <v>男孩-隔壁老樊</v>
      </c>
      <c r="E123" t="s">
        <v>13</v>
      </c>
    </row>
    <row r="124" spans="1:5" x14ac:dyDescent="0.25">
      <c r="A124" t="s">
        <v>5264</v>
      </c>
      <c r="B124" t="s">
        <v>5314</v>
      </c>
      <c r="D124" t="str">
        <f t="array" aca="1" ref="D124" ca="1">CONCATENATE(A124,"-",MID(CELL("filename",A123),FIND("]",CELL("filename",A123))+1,255))</f>
        <v>醒着醉-隔壁老樊</v>
      </c>
      <c r="E124" t="s">
        <v>13</v>
      </c>
    </row>
    <row r="125" spans="1:5" x14ac:dyDescent="0.25">
      <c r="A125" t="s">
        <v>1382</v>
      </c>
      <c r="B125" t="s">
        <v>5315</v>
      </c>
      <c r="D125" t="str">
        <f t="array" aca="1" ref="D125" ca="1">CONCATENATE(A125,"-",MID(CELL("filename",A124),FIND("]",CELL("filename",A124))+1,255))</f>
        <v>我和我的祖国-隔壁老樊</v>
      </c>
      <c r="E125" t="s">
        <v>13</v>
      </c>
    </row>
    <row r="126" spans="1:5" x14ac:dyDescent="0.25">
      <c r="A126" t="s">
        <v>1801</v>
      </c>
      <c r="B126" t="s">
        <v>5316</v>
      </c>
      <c r="D126" t="str">
        <f t="array" aca="1" ref="D126" ca="1">CONCATENATE(A126,"-",MID(CELL("filename",A125),FIND("]",CELL("filename",A125))+1,255))</f>
        <v>再见-隔壁老樊</v>
      </c>
      <c r="E126" t="s">
        <v>13</v>
      </c>
    </row>
    <row r="127" spans="1:5" x14ac:dyDescent="0.25">
      <c r="A127" t="s">
        <v>5226</v>
      </c>
      <c r="B127" t="s">
        <v>5317</v>
      </c>
      <c r="D127" t="str">
        <f t="array" aca="1" ref="D127" ca="1">CONCATENATE(A127,"-",MID(CELL("filename",A126),FIND("]",CELL("filename",A126))+1,255))</f>
        <v>山海-隔壁老樊</v>
      </c>
      <c r="E127" t="s">
        <v>13</v>
      </c>
    </row>
    <row r="128" spans="1:5" x14ac:dyDescent="0.25">
      <c r="A128" t="s">
        <v>5274</v>
      </c>
      <c r="B128" t="s">
        <v>5318</v>
      </c>
      <c r="D128" t="str">
        <f t="array" aca="1" ref="D128" ca="1">CONCATENATE(A128,"-",MID(CELL("filename",A127),FIND("]",CELL("filename",A127))+1,255))</f>
        <v>再见你好-隔壁老樊</v>
      </c>
      <c r="E128" t="s">
        <v>13</v>
      </c>
    </row>
    <row r="129" spans="1:5" x14ac:dyDescent="0.25">
      <c r="A129" t="s">
        <v>5319</v>
      </c>
      <c r="B129" t="s">
        <v>5320</v>
      </c>
      <c r="D129" t="str">
        <f t="array" aca="1" ref="D129" ca="1">CONCATENATE(A129,"-",MID(CELL("filename",A128),FIND("]",CELL("filename",A128))+1,255))</f>
        <v>姑娘-隔壁老樊</v>
      </c>
      <c r="E129" t="s">
        <v>13</v>
      </c>
    </row>
    <row r="130" spans="1:5" x14ac:dyDescent="0.25">
      <c r="A130" t="s">
        <v>5321</v>
      </c>
      <c r="B130" t="s">
        <v>5322</v>
      </c>
      <c r="D130" t="str">
        <f t="array" aca="1" ref="D130" ca="1">CONCATENATE(A130,"-",MID(CELL("filename",A129),FIND("]",CELL("filename",A129))+1,255))</f>
        <v>天下-隔壁老樊</v>
      </c>
      <c r="E130" t="s">
        <v>13</v>
      </c>
    </row>
  </sheetData>
  <hyperlinks>
    <hyperlink ref="C2" r:id="rId1" xr:uid="{00000000-0004-0000-2100-000000000000}"/>
    <hyperlink ref="C3" r:id="rId2" xr:uid="{00000000-0004-0000-2100-000001000000}"/>
    <hyperlink ref="C4" r:id="rId3" xr:uid="{00000000-0004-0000-2100-000002000000}"/>
    <hyperlink ref="C5" r:id="rId4" xr:uid="{00000000-0004-0000-2100-000003000000}"/>
    <hyperlink ref="C6" r:id="rId5" xr:uid="{00000000-0004-0000-2100-000004000000}"/>
    <hyperlink ref="C9" r:id="rId6" xr:uid="{00000000-0004-0000-2100-000005000000}"/>
    <hyperlink ref="C10" r:id="rId7" xr:uid="{00000000-0004-0000-2100-000006000000}"/>
    <hyperlink ref="C11" r:id="rId8" xr:uid="{00000000-0004-0000-2100-000007000000}"/>
    <hyperlink ref="C23" r:id="rId9" xr:uid="{00000000-0004-0000-2100-000008000000}"/>
  </hyperlinks>
  <pageMargins left="0.7" right="0.7" top="0.75" bottom="0.75" header="0.3" footer="0.3"/>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142"/>
  <sheetViews>
    <sheetView topLeftCell="A37" workbookViewId="0">
      <selection activeCell="D25" sqref="D25"/>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69" width="9.140625" style="19" customWidth="1"/>
    <col min="70"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537</v>
      </c>
      <c r="B2" s="21" t="s">
        <v>5323</v>
      </c>
      <c r="C2" s="15"/>
      <c r="D2" t="str">
        <f t="array" aca="1" ref="D2" ca="1">CONCATENATE(A2,"-",MID(CELL("filename",A1),FIND("]",CELL("filename",A1))+1,255))</f>
        <v>好想好想-古巨基</v>
      </c>
      <c r="E2" t="s">
        <v>2218</v>
      </c>
      <c r="F2" s="10"/>
      <c r="G2" s="10"/>
      <c r="I2">
        <v>0</v>
      </c>
    </row>
    <row r="3" spans="1:10" x14ac:dyDescent="0.25">
      <c r="A3" t="s">
        <v>5324</v>
      </c>
      <c r="B3" s="21" t="s">
        <v>19752</v>
      </c>
      <c r="C3" s="15" t="s">
        <v>5325</v>
      </c>
      <c r="D3" t="str">
        <f t="array" aca="1" ref="D3" ca="1">CONCATENATE(A3,"-",MID(CELL("filename",A2),FIND("]",CELL("filename",A2))+1,255))</f>
        <v>爱与诚-古巨基</v>
      </c>
      <c r="E3" t="s">
        <v>2218</v>
      </c>
      <c r="F3" s="10">
        <v>0.05</v>
      </c>
      <c r="G3" s="10">
        <v>6.1805555555555558E-2</v>
      </c>
      <c r="I3">
        <v>1</v>
      </c>
    </row>
    <row r="4" spans="1:10" x14ac:dyDescent="0.25">
      <c r="A4" t="s">
        <v>113</v>
      </c>
      <c r="B4" s="21" t="s">
        <v>19753</v>
      </c>
      <c r="C4" s="15" t="s">
        <v>115</v>
      </c>
      <c r="D4" t="str">
        <f t="array" aca="1" ref="D4" ca="1">CONCATENATE(A4,"-",MID(CELL("filename",A3),FIND("]",CELL("filename",A3))+1,255))</f>
        <v>爱得太迟-古巨基</v>
      </c>
      <c r="E4" t="s">
        <v>2218</v>
      </c>
      <c r="F4" s="10">
        <v>3.5416666666666673E-2</v>
      </c>
      <c r="G4" s="10">
        <v>4.7222222222222221E-2</v>
      </c>
      <c r="I4">
        <v>1</v>
      </c>
    </row>
    <row r="5" spans="1:10" x14ac:dyDescent="0.25">
      <c r="A5" t="s">
        <v>5326</v>
      </c>
      <c r="B5" s="21" t="s">
        <v>19754</v>
      </c>
      <c r="C5" s="15" t="s">
        <v>5327</v>
      </c>
      <c r="D5" t="str">
        <f t="array" aca="1" ref="D5" ca="1">CONCATENATE(A5,"-",MID(CELL("filename",A4),FIND("]",CELL("filename",A4))+1,255))</f>
        <v>重复犯错-古巨基</v>
      </c>
      <c r="E5" t="s">
        <v>2218</v>
      </c>
      <c r="F5" s="10">
        <v>3.8194444444444448E-2</v>
      </c>
      <c r="G5" s="10">
        <v>4.9305555555555547E-2</v>
      </c>
    </row>
    <row r="6" spans="1:10" x14ac:dyDescent="0.25">
      <c r="A6" t="s">
        <v>1722</v>
      </c>
      <c r="B6" s="21" t="s">
        <v>19755</v>
      </c>
      <c r="C6" s="15" t="s">
        <v>1724</v>
      </c>
      <c r="D6" t="str">
        <f t="array" aca="1" ref="D6" ca="1">CONCATENATE(A6,"-",MID(CELL("filename",A5),FIND("]",CELL("filename",A5))+1,255))</f>
        <v>友共情-古巨基</v>
      </c>
      <c r="E6" t="s">
        <v>2218</v>
      </c>
      <c r="F6" s="10">
        <v>2.2916666666666669E-2</v>
      </c>
      <c r="G6" s="10">
        <v>3.4027777777777768E-2</v>
      </c>
      <c r="I6">
        <v>1</v>
      </c>
    </row>
    <row r="7" spans="1:10" x14ac:dyDescent="0.25">
      <c r="A7" t="s">
        <v>1482</v>
      </c>
      <c r="B7" s="21" t="s">
        <v>1483</v>
      </c>
      <c r="C7" s="15" t="s">
        <v>1484</v>
      </c>
      <c r="D7" t="str">
        <f t="array" aca="1" ref="D7" ca="1">CONCATENATE(A7,"-",MID(CELL("filename",A6),FIND("]",CELL("filename",A6))+1,255))</f>
        <v>喜欢-古巨基</v>
      </c>
      <c r="E7" t="s">
        <v>2218</v>
      </c>
      <c r="F7" s="10">
        <v>5.5555555555555552E-2</v>
      </c>
      <c r="G7" s="10">
        <v>7.0833333333333331E-2</v>
      </c>
      <c r="I7">
        <v>1</v>
      </c>
    </row>
    <row r="8" spans="1:10" x14ac:dyDescent="0.25">
      <c r="A8" t="s">
        <v>207</v>
      </c>
      <c r="B8" s="21" t="s">
        <v>19756</v>
      </c>
      <c r="C8" s="15" t="s">
        <v>209</v>
      </c>
      <c r="D8" t="str">
        <f t="array" aca="1" ref="D8" ca="1">CONCATENATE(A8,"-",MID(CELL("filename",A7),FIND("]",CELL("filename",A7))+1,255))</f>
        <v>必杀技-古巨基</v>
      </c>
      <c r="E8" t="s">
        <v>2218</v>
      </c>
      <c r="F8" s="10">
        <v>3.5416666666666673E-2</v>
      </c>
      <c r="G8" s="10">
        <v>4.5138888888888888E-2</v>
      </c>
      <c r="I8">
        <v>1</v>
      </c>
    </row>
    <row r="9" spans="1:10" x14ac:dyDescent="0.25">
      <c r="A9" t="s">
        <v>5328</v>
      </c>
      <c r="B9" s="21" t="s">
        <v>19757</v>
      </c>
      <c r="C9" s="15" t="s">
        <v>5329</v>
      </c>
      <c r="D9" t="str">
        <f t="array" aca="1" ref="D9" ca="1">CONCATENATE(A9,"-",MID(CELL("filename",A8),FIND("]",CELL("filename",A8))+1,255))</f>
        <v>爱神-古巨基</v>
      </c>
      <c r="E9" t="s">
        <v>2218</v>
      </c>
      <c r="F9" s="10">
        <v>3.5416666666666673E-2</v>
      </c>
      <c r="G9" s="10">
        <v>5.9722222222222232E-2</v>
      </c>
      <c r="I9">
        <v>1</v>
      </c>
    </row>
    <row r="10" spans="1:10" x14ac:dyDescent="0.25">
      <c r="A10" t="s">
        <v>5330</v>
      </c>
      <c r="B10" s="21" t="s">
        <v>19758</v>
      </c>
      <c r="C10" s="15" t="s">
        <v>5331</v>
      </c>
      <c r="D10" t="str">
        <f t="array" aca="1" ref="D10" ca="1">CONCATENATE(A10,"-",MID(CELL("filename",A9),FIND("]",CELL("filename",A9))+1,255))</f>
        <v>任天堂流泪-古巨基</v>
      </c>
      <c r="E10" t="s">
        <v>2218</v>
      </c>
      <c r="F10" s="10">
        <v>3.8194444444444448E-2</v>
      </c>
      <c r="G10" s="10">
        <v>4.791666666666667E-2</v>
      </c>
      <c r="I10">
        <v>1</v>
      </c>
    </row>
    <row r="11" spans="1:10" x14ac:dyDescent="0.25">
      <c r="A11" t="s">
        <v>5332</v>
      </c>
      <c r="B11" s="21" t="s">
        <v>5333</v>
      </c>
      <c r="C11" s="15"/>
      <c r="D11" t="str">
        <f t="array" aca="1" ref="D11" ca="1">CONCATENATE(A11,"-",MID(CELL("filename",A10),FIND("]",CELL("filename",A10))+1,255))</f>
        <v>情歌王-古巨基</v>
      </c>
      <c r="E11" t="s">
        <v>2218</v>
      </c>
      <c r="F11" s="10"/>
      <c r="G11" s="10"/>
      <c r="I11">
        <v>0</v>
      </c>
    </row>
    <row r="12" spans="1:10" x14ac:dyDescent="0.25">
      <c r="A12" t="s">
        <v>1604</v>
      </c>
      <c r="B12" s="21" t="s">
        <v>19759</v>
      </c>
      <c r="C12" s="15" t="s">
        <v>1606</v>
      </c>
      <c r="D12" t="str">
        <f t="array" aca="1" ref="D12" ca="1">CONCATENATE(A12,"-",MID(CELL("filename",A11),FIND("]",CELL("filename",A11))+1,255))</f>
        <v>许愿-古巨基</v>
      </c>
      <c r="E12" t="s">
        <v>2218</v>
      </c>
      <c r="F12" s="10">
        <v>5.486111111111111E-2</v>
      </c>
      <c r="G12" s="10">
        <v>7.2222222222222215E-2</v>
      </c>
      <c r="I12">
        <v>1</v>
      </c>
    </row>
    <row r="13" spans="1:10" x14ac:dyDescent="0.25">
      <c r="A13" t="s">
        <v>5334</v>
      </c>
      <c r="B13" s="21" t="s">
        <v>19760</v>
      </c>
      <c r="C13" s="15" t="s">
        <v>5335</v>
      </c>
      <c r="D13" t="str">
        <f t="array" aca="1" ref="D13" ca="1">CONCATENATE(A13,"-",MID(CELL("filename",A12),FIND("]",CELL("filename",A12))+1,255))</f>
        <v>爱美丽-古巨基</v>
      </c>
      <c r="E13" t="s">
        <v>2218</v>
      </c>
      <c r="F13" s="10">
        <v>4.6527777777777779E-2</v>
      </c>
      <c r="G13" s="10">
        <v>6.6666666666666666E-2</v>
      </c>
      <c r="I13">
        <v>1</v>
      </c>
    </row>
    <row r="14" spans="1:10" x14ac:dyDescent="0.25">
      <c r="A14" t="s">
        <v>5336</v>
      </c>
      <c r="B14" s="21" t="s">
        <v>5337</v>
      </c>
      <c r="C14" s="15" t="s">
        <v>5338</v>
      </c>
      <c r="D14" t="str">
        <f t="array" aca="1" ref="D14" ca="1">CONCATENATE(A14,"-",MID(CELL("filename",A13),FIND("]",CELL("filename",A13))+1,255))</f>
        <v>还是好朋友-古巨基</v>
      </c>
      <c r="E14" t="s">
        <v>2218</v>
      </c>
      <c r="F14" s="10">
        <v>5.6944444444444443E-2</v>
      </c>
      <c r="G14" s="10">
        <v>8.1250000000000003E-2</v>
      </c>
      <c r="I14">
        <v>1</v>
      </c>
    </row>
    <row r="15" spans="1:10" x14ac:dyDescent="0.25">
      <c r="A15" t="s">
        <v>346</v>
      </c>
      <c r="B15" s="21" t="s">
        <v>3144</v>
      </c>
      <c r="C15" s="15" t="s">
        <v>348</v>
      </c>
      <c r="D15" t="str">
        <f t="array" aca="1" ref="D15" ca="1">CONCATENATE(A15,"-",MID(CELL("filename",A14),FIND("]",CELL("filename",A14))+1,255))</f>
        <v>当年情-古巨基</v>
      </c>
      <c r="E15" t="s">
        <v>2218</v>
      </c>
      <c r="F15" s="10">
        <v>5.0694444444444438E-2</v>
      </c>
      <c r="G15" s="10">
        <v>6.9444444444444448E-2</v>
      </c>
      <c r="I15">
        <v>1</v>
      </c>
    </row>
    <row r="16" spans="1:10" x14ac:dyDescent="0.25">
      <c r="A16" t="s">
        <v>5339</v>
      </c>
      <c r="B16" s="21" t="s">
        <v>5340</v>
      </c>
      <c r="C16" s="15" t="s">
        <v>5341</v>
      </c>
      <c r="D16" t="str">
        <f t="array" aca="1" ref="D16" ca="1">CONCATENATE(A16,"-",MID(CELL("filename",A15),FIND("]",CELL("filename",A15))+1,255))</f>
        <v>玻璃之情-古巨基</v>
      </c>
      <c r="E16" t="s">
        <v>2218</v>
      </c>
      <c r="F16" s="10">
        <v>5.2083333333333343E-2</v>
      </c>
      <c r="G16" s="10">
        <v>7.3611111111111113E-2</v>
      </c>
      <c r="I16">
        <v>1</v>
      </c>
    </row>
    <row r="17" spans="1:9" x14ac:dyDescent="0.25">
      <c r="A17" t="s">
        <v>76</v>
      </c>
      <c r="B17" s="21" t="s">
        <v>77</v>
      </c>
      <c r="C17" s="15" t="s">
        <v>78</v>
      </c>
      <c r="D17" t="str">
        <f t="array" aca="1" ref="D17" ca="1">CONCATENATE(A17,"-",MID(CELL("filename",A16),FIND("]",CELL("filename",A16))+1,255))</f>
        <v>Monica-古巨基</v>
      </c>
      <c r="E17" t="s">
        <v>2218</v>
      </c>
      <c r="F17" s="10">
        <v>1.5277777777777781E-2</v>
      </c>
      <c r="G17" s="10">
        <v>2.4305555555555559E-2</v>
      </c>
      <c r="I17">
        <v>1</v>
      </c>
    </row>
    <row r="18" spans="1:9" x14ac:dyDescent="0.25">
      <c r="A18" s="3" t="s">
        <v>5342</v>
      </c>
      <c r="B18" s="21" t="s">
        <v>5343</v>
      </c>
      <c r="C18" s="15" t="s">
        <v>5344</v>
      </c>
      <c r="D18" t="str">
        <f t="array" aca="1" ref="D18" ca="1">CONCATENATE(A18,"-",MID(CELL("filename",A17),FIND("]",CELL("filename",A17))+1,255))</f>
        <v>劲歌金曲-古巨基</v>
      </c>
      <c r="E18" t="s">
        <v>2218</v>
      </c>
      <c r="F18" s="10">
        <v>1.388888888888889E-2</v>
      </c>
      <c r="G18" s="10">
        <v>4.0972222222222222E-2</v>
      </c>
      <c r="I18">
        <v>1</v>
      </c>
    </row>
    <row r="19" spans="1:9" x14ac:dyDescent="0.25">
      <c r="A19" s="3" t="s">
        <v>5345</v>
      </c>
      <c r="B19" s="21" t="s">
        <v>19761</v>
      </c>
      <c r="C19" s="15" t="s">
        <v>5346</v>
      </c>
      <c r="D19" t="str">
        <f t="array" aca="1" ref="D19" ca="1">CONCATENATE(A19,"-",MID(CELL("filename",A18),FIND("]",CELL("filename",A18))+1,255))</f>
        <v>飘流教室-古巨基</v>
      </c>
      <c r="E19" t="s">
        <v>2218</v>
      </c>
      <c r="F19" s="10">
        <v>1.041666666666667E-2</v>
      </c>
      <c r="G19" s="10">
        <v>2.1527777777777781E-2</v>
      </c>
      <c r="I19">
        <v>1</v>
      </c>
    </row>
    <row r="20" spans="1:9" x14ac:dyDescent="0.25">
      <c r="A20" s="3" t="s">
        <v>5347</v>
      </c>
      <c r="B20" s="21" t="s">
        <v>19762</v>
      </c>
      <c r="C20" s="15" t="s">
        <v>5348</v>
      </c>
      <c r="D20" t="str">
        <f t="array" aca="1" ref="D20" ca="1">CONCATENATE(A20,"-",MID(CELL("filename",A19),FIND("]",CELL("filename",A19))+1,255))</f>
        <v>大雄-古巨基</v>
      </c>
      <c r="E20" t="s">
        <v>2218</v>
      </c>
      <c r="F20" s="10">
        <v>2.4305555555555559E-2</v>
      </c>
      <c r="G20" s="10">
        <v>5.7638888888888892E-2</v>
      </c>
      <c r="I20">
        <v>1</v>
      </c>
    </row>
    <row r="21" spans="1:9" x14ac:dyDescent="0.25">
      <c r="A21" s="3" t="s">
        <v>5349</v>
      </c>
      <c r="B21" s="21" t="s">
        <v>19763</v>
      </c>
      <c r="C21" s="15" t="s">
        <v>5350</v>
      </c>
      <c r="D21" t="str">
        <f t="array" aca="1" ref="D21" ca="1">CONCATENATE(A21,"-",MID(CELL("filename",A20),FIND("]",CELL("filename",A20))+1,255))</f>
        <v>眼睛不能没眼泪-古巨基</v>
      </c>
      <c r="E21" t="s">
        <v>2218</v>
      </c>
      <c r="F21" s="10">
        <v>4.3749999999999997E-2</v>
      </c>
      <c r="G21" s="10">
        <v>6.3888888888888884E-2</v>
      </c>
      <c r="I21">
        <v>1</v>
      </c>
    </row>
    <row r="22" spans="1:9" x14ac:dyDescent="0.25">
      <c r="A22" s="3" t="s">
        <v>4585</v>
      </c>
      <c r="B22" s="21" t="s">
        <v>19764</v>
      </c>
      <c r="C22" s="15" t="s">
        <v>5351</v>
      </c>
      <c r="D22" t="str">
        <f t="array" aca="1" ref="D22" ca="1">CONCATENATE(A22,"-",MID(CELL("filename",A21),FIND("]",CELL("filename",A21))+1,255))</f>
        <v>悟空-古巨基</v>
      </c>
      <c r="E22" t="s">
        <v>2218</v>
      </c>
      <c r="F22" s="10">
        <v>6.1805555555555558E-2</v>
      </c>
      <c r="G22" s="10">
        <v>8.7499999999999994E-2</v>
      </c>
      <c r="I22">
        <v>1</v>
      </c>
    </row>
    <row r="23" spans="1:9" x14ac:dyDescent="0.25">
      <c r="A23" s="3" t="s">
        <v>5352</v>
      </c>
      <c r="B23" s="21" t="s">
        <v>19765</v>
      </c>
      <c r="C23" s="15" t="s">
        <v>5353</v>
      </c>
      <c r="D23" t="str">
        <f t="array" aca="1" ref="D23" ca="1">CONCATENATE(A23,"-",MID(CELL("filename",A22),FIND("]",CELL("filename",A22))+1,255))</f>
        <v>天才与白痴-古巨基</v>
      </c>
      <c r="E23" t="s">
        <v>2218</v>
      </c>
      <c r="F23" s="10">
        <v>3.4027777777777768E-2</v>
      </c>
      <c r="G23" s="10">
        <v>4.583333333333333E-2</v>
      </c>
      <c r="I23">
        <v>1</v>
      </c>
    </row>
    <row r="24" spans="1:9" x14ac:dyDescent="0.25">
      <c r="A24" s="3" t="s">
        <v>5354</v>
      </c>
      <c r="B24" s="21" t="s">
        <v>19766</v>
      </c>
      <c r="C24" s="15" t="s">
        <v>5355</v>
      </c>
      <c r="D24" t="str">
        <f t="array" aca="1" ref="D24" ca="1">CONCATENATE(A24,"-",MID(CELL("filename",A23),FIND("]",CELL("filename",A23))+1,255))</f>
        <v>忘了时间的钟-古巨基</v>
      </c>
      <c r="E24" t="s">
        <v>2218</v>
      </c>
      <c r="F24" s="10">
        <v>4.027777777777778E-2</v>
      </c>
      <c r="G24" s="10">
        <v>6.805555555555555E-2</v>
      </c>
      <c r="I24">
        <v>1</v>
      </c>
    </row>
    <row r="25" spans="1:9" x14ac:dyDescent="0.25">
      <c r="D25" t="str">
        <f t="array" aca="1" ref="D25" ca="1">CONCATENATE(A25,"-",MID(CELL("filename",A24),FIND("]",CELL("filename",A24))+1,255))</f>
        <v>-古巨基</v>
      </c>
      <c r="E25" t="s">
        <v>2218</v>
      </c>
    </row>
    <row r="26" spans="1:9" x14ac:dyDescent="0.25">
      <c r="A26" t="s">
        <v>2322</v>
      </c>
      <c r="B26" s="21" t="s">
        <v>2322</v>
      </c>
      <c r="D26" t="str">
        <f t="array" aca="1" ref="D26" ca="1">CONCATENATE(A26,"-",MID(CELL("filename",A25),FIND("]",CELL("filename",A25))+1,255))</f>
        <v>未过-古巨基</v>
      </c>
      <c r="E26" t="s">
        <v>2218</v>
      </c>
    </row>
    <row r="27" spans="1:9" x14ac:dyDescent="0.25">
      <c r="D27" t="str">
        <f t="array" aca="1" ref="D27" ca="1">CONCATENATE(A27,"-",MID(CELL("filename",A26),FIND("]",CELL("filename",A26))+1,255))</f>
        <v>-古巨基</v>
      </c>
      <c r="E27" t="s">
        <v>2218</v>
      </c>
    </row>
    <row r="28" spans="1:9" x14ac:dyDescent="0.25">
      <c r="A28" t="s">
        <v>1128</v>
      </c>
      <c r="B28" s="21" t="s">
        <v>19767</v>
      </c>
      <c r="C28" s="15" t="s">
        <v>1130</v>
      </c>
      <c r="D28" t="str">
        <f t="array" aca="1" ref="D28" ca="1">CONCATENATE(A28,"-",MID(CELL("filename",A27),FIND("]",CELL("filename",A27))+1,255))</f>
        <v>伤追人-古巨基</v>
      </c>
      <c r="E28" t="s">
        <v>2218</v>
      </c>
      <c r="F28" s="10">
        <v>1.111111111111111E-2</v>
      </c>
      <c r="G28" s="10">
        <v>3.125E-2</v>
      </c>
      <c r="I28">
        <v>1</v>
      </c>
    </row>
    <row r="29" spans="1:9" x14ac:dyDescent="0.25">
      <c r="A29" t="s">
        <v>5356</v>
      </c>
      <c r="B29" s="21" t="s">
        <v>19768</v>
      </c>
      <c r="C29" s="15" t="s">
        <v>5357</v>
      </c>
      <c r="D29" t="str">
        <f t="array" aca="1" ref="D29" ca="1">CONCATENATE(A29,"-",MID(CELL("filename",A28),FIND("]",CELL("filename",A28))+1,255))</f>
        <v>第二最爱-古巨基</v>
      </c>
      <c r="E29" t="s">
        <v>2218</v>
      </c>
      <c r="F29" s="10">
        <v>6.2500000000000003E-3</v>
      </c>
      <c r="G29" s="10">
        <v>2.777777777777778E-2</v>
      </c>
      <c r="I29">
        <v>1</v>
      </c>
    </row>
    <row r="30" spans="1:9" x14ac:dyDescent="0.25">
      <c r="A30" t="s">
        <v>5360</v>
      </c>
      <c r="B30" s="21" t="s">
        <v>19769</v>
      </c>
      <c r="C30" s="15" t="s">
        <v>5361</v>
      </c>
      <c r="D30" t="str">
        <f t="array" aca="1" ref="D30" ca="1">CONCATENATE(A30,"-",MID(CELL("filename",A78),FIND("]",CELL("filename",A78))+1,255))</f>
        <v>欢乐今宵-古巨基</v>
      </c>
      <c r="E30" t="s">
        <v>2218</v>
      </c>
      <c r="F30" s="10">
        <v>1.180555555555556E-2</v>
      </c>
      <c r="G30" s="10">
        <v>4.9305555555555547E-2</v>
      </c>
      <c r="I30">
        <v>1</v>
      </c>
    </row>
    <row r="31" spans="1:9" x14ac:dyDescent="0.25">
      <c r="A31" t="s">
        <v>5362</v>
      </c>
      <c r="B31" s="21" t="s">
        <v>19770</v>
      </c>
      <c r="C31" s="15" t="s">
        <v>5363</v>
      </c>
      <c r="D31" t="str">
        <f t="array" aca="1" ref="D31" ca="1">CONCATENATE(A31,"-",MID(CELL("filename",A30),FIND("]",CELL("filename",A30))+1,255))</f>
        <v>爆了-古巨基</v>
      </c>
      <c r="E31" t="s">
        <v>2218</v>
      </c>
      <c r="F31" s="10">
        <v>4.5138888888888888E-2</v>
      </c>
      <c r="G31" s="10">
        <v>5.6944444444444443E-2</v>
      </c>
      <c r="I31">
        <v>1</v>
      </c>
    </row>
    <row r="32" spans="1:9" x14ac:dyDescent="0.25">
      <c r="A32" t="s">
        <v>5364</v>
      </c>
      <c r="B32" s="21" t="s">
        <v>19771</v>
      </c>
      <c r="C32" s="15" t="s">
        <v>5365</v>
      </c>
      <c r="D32" t="str">
        <f t="array" aca="1" ref="D32" ca="1">CONCATENATE(A32,"-",MID(CELL("filename",A31),FIND("]",CELL("filename",A31))+1,255))</f>
        <v>睡美人-古巨基</v>
      </c>
      <c r="E32" t="s">
        <v>2218</v>
      </c>
      <c r="F32" s="10">
        <v>5.9722222222222232E-2</v>
      </c>
      <c r="G32" s="10">
        <v>8.1944444444444445E-2</v>
      </c>
    </row>
    <row r="33" spans="1:10" x14ac:dyDescent="0.25">
      <c r="A33" t="s">
        <v>5366</v>
      </c>
      <c r="B33" s="21" t="s">
        <v>19772</v>
      </c>
      <c r="C33" s="15" t="s">
        <v>5367</v>
      </c>
      <c r="D33" t="str">
        <f t="array" aca="1" ref="D33" ca="1">CONCATENATE(A33,"-",MID(CELL("filename",A32),FIND("]",CELL("filename",A32))+1,255))</f>
        <v>乱世情侣-古巨基</v>
      </c>
      <c r="E33" t="s">
        <v>2218</v>
      </c>
      <c r="F33" s="10">
        <v>5.2083333333333343E-2</v>
      </c>
      <c r="G33" s="10">
        <v>7.5694444444444439E-2</v>
      </c>
      <c r="I33">
        <v>1</v>
      </c>
    </row>
    <row r="34" spans="1:10" x14ac:dyDescent="0.25">
      <c r="A34" t="s">
        <v>5370</v>
      </c>
      <c r="B34" s="21" t="s">
        <v>19773</v>
      </c>
      <c r="C34" s="15" t="s">
        <v>5371</v>
      </c>
      <c r="D34" t="str">
        <f t="array" aca="1" ref="D34" ca="1">CONCATENATE(A34,"-",MID(CELL("filename",A80),FIND("]",CELL("filename",A80))+1,255))</f>
        <v>花洒-古巨基</v>
      </c>
      <c r="E34" t="s">
        <v>2218</v>
      </c>
      <c r="F34" s="10">
        <v>6.3194444444444442E-2</v>
      </c>
      <c r="G34" s="10">
        <v>8.2638888888888887E-2</v>
      </c>
      <c r="I34">
        <v>1</v>
      </c>
    </row>
    <row r="35" spans="1:10" x14ac:dyDescent="0.25">
      <c r="A35" t="s">
        <v>5372</v>
      </c>
      <c r="B35" s="21" t="s">
        <v>19774</v>
      </c>
      <c r="C35" s="15" t="s">
        <v>5373</v>
      </c>
      <c r="D35" t="str">
        <f t="array" aca="1" ref="D35" ca="1">CONCATENATE(A35,"-",MID(CELL("filename",A34),FIND("]",CELL("filename",A34))+1,255))</f>
        <v>初初-古巨基</v>
      </c>
      <c r="E35" t="s">
        <v>2218</v>
      </c>
      <c r="F35" s="10">
        <v>5.347222222222222E-2</v>
      </c>
      <c r="G35" s="10">
        <v>7.7777777777777779E-2</v>
      </c>
      <c r="I35">
        <v>1</v>
      </c>
    </row>
    <row r="36" spans="1:10" x14ac:dyDescent="0.25">
      <c r="A36" t="s">
        <v>5374</v>
      </c>
      <c r="B36" s="21" t="s">
        <v>19775</v>
      </c>
      <c r="C36" s="15" t="s">
        <v>5375</v>
      </c>
      <c r="D36" t="str">
        <f t="array" aca="1" ref="D36" ca="1">CONCATENATE(A36,"-",MID(CELL("filename",A35),FIND("]",CELL("filename",A35))+1,255))</f>
        <v>春天-古巨基</v>
      </c>
      <c r="E36" t="s">
        <v>2218</v>
      </c>
      <c r="F36" s="10">
        <v>6.458333333333334E-2</v>
      </c>
      <c r="G36" s="10">
        <v>8.8888888888888892E-2</v>
      </c>
      <c r="I36">
        <v>1</v>
      </c>
    </row>
    <row r="37" spans="1:10" x14ac:dyDescent="0.25">
      <c r="A37" t="s">
        <v>5376</v>
      </c>
      <c r="B37" s="21" t="s">
        <v>19776</v>
      </c>
      <c r="C37" s="15" t="s">
        <v>5377</v>
      </c>
      <c r="D37" t="str">
        <f t="array" aca="1" ref="D37" ca="1">CONCATENATE(A37,"-",MID(CELL("filename",A36),FIND("]",CELL("filename",A36))+1,255))</f>
        <v>冬天-古巨基</v>
      </c>
      <c r="E37" t="s">
        <v>2218</v>
      </c>
      <c r="F37" s="10">
        <v>4.6527777777777779E-2</v>
      </c>
      <c r="G37" s="10">
        <v>7.2916666666666671E-2</v>
      </c>
      <c r="I37">
        <v>1</v>
      </c>
    </row>
    <row r="38" spans="1:10" x14ac:dyDescent="0.25">
      <c r="A38" t="s">
        <v>5378</v>
      </c>
      <c r="B38" s="21" t="s">
        <v>19777</v>
      </c>
      <c r="C38" s="15" t="s">
        <v>5379</v>
      </c>
      <c r="D38" t="str">
        <f t="array" aca="1" ref="D38" ca="1">CONCATENATE(A38,"-",MID(CELL("filename",A37),FIND("]",CELL("filename",A37))+1,255))</f>
        <v>子华说-古巨基</v>
      </c>
      <c r="E38" t="s">
        <v>2218</v>
      </c>
      <c r="F38" s="10">
        <v>1.458333333333333E-2</v>
      </c>
      <c r="G38" s="10">
        <v>2.4305555555555559E-2</v>
      </c>
      <c r="I38">
        <v>1</v>
      </c>
    </row>
    <row r="39" spans="1:10" x14ac:dyDescent="0.25">
      <c r="A39" t="s">
        <v>5380</v>
      </c>
      <c r="B39" s="21" t="s">
        <v>19778</v>
      </c>
      <c r="C39" s="15" t="s">
        <v>5381</v>
      </c>
      <c r="D39" t="str">
        <f t="array" aca="1" ref="D39" ca="1">CONCATENATE(A39,"-",MID(CELL("filename",A38),FIND("]",CELL("filename",A38))+1,255))</f>
        <v>笑想说-古巨基</v>
      </c>
      <c r="E39" t="s">
        <v>2218</v>
      </c>
      <c r="F39" s="10">
        <v>1.5277777777777781E-2</v>
      </c>
      <c r="G39" s="10">
        <v>5.9722222222222232E-2</v>
      </c>
      <c r="I39">
        <v>1</v>
      </c>
    </row>
    <row r="40" spans="1:10" x14ac:dyDescent="0.25">
      <c r="A40" t="s">
        <v>5382</v>
      </c>
      <c r="B40" s="21" t="s">
        <v>19779</v>
      </c>
      <c r="C40" s="15" t="s">
        <v>5383</v>
      </c>
      <c r="D40" t="str">
        <f t="array" aca="1" ref="D40" ca="1">CONCATENATE(A40,"-",MID(CELL("filename",A87),FIND("]",CELL("filename",A87))+1,255))</f>
        <v>我自问-古巨基</v>
      </c>
      <c r="E40" t="s">
        <v>2218</v>
      </c>
      <c r="F40" s="10">
        <v>3.6805555555555557E-2</v>
      </c>
      <c r="G40" s="10">
        <v>6.3888888888888884E-2</v>
      </c>
      <c r="I40">
        <v>1</v>
      </c>
    </row>
    <row r="41" spans="1:10" x14ac:dyDescent="0.25">
      <c r="A41" t="s">
        <v>5384</v>
      </c>
      <c r="B41" s="21" t="s">
        <v>19780</v>
      </c>
      <c r="C41" s="15" t="s">
        <v>5385</v>
      </c>
      <c r="D41" t="str">
        <f t="array" aca="1" ref="D41" ca="1">CONCATENATE(A41,"-",MID(CELL("filename",A88),FIND("]",CELL("filename",A88))+1,255))</f>
        <v>我是猫-古巨基</v>
      </c>
      <c r="E41" t="s">
        <v>2218</v>
      </c>
      <c r="F41" s="10">
        <v>3.5416666666666673E-2</v>
      </c>
      <c r="G41" s="10">
        <v>5.6944444444444443E-2</v>
      </c>
      <c r="I41">
        <v>1</v>
      </c>
    </row>
    <row r="42" spans="1:10" x14ac:dyDescent="0.25">
      <c r="A42" t="s">
        <v>5386</v>
      </c>
      <c r="B42" s="21" t="s">
        <v>19781</v>
      </c>
      <c r="C42" s="15" t="s">
        <v>5387</v>
      </c>
      <c r="D42" t="str">
        <f t="array" aca="1" ref="D42" ca="1">CONCATENATE(A42,"-",MID(CELL("filename",A89),FIND("]",CELL("filename",A89))+1,255))</f>
        <v>钻石败犬-古巨基</v>
      </c>
      <c r="E42" t="s">
        <v>2218</v>
      </c>
      <c r="F42" s="10">
        <v>3.9583333333333331E-2</v>
      </c>
      <c r="G42" s="10">
        <v>6.6666666666666666E-2</v>
      </c>
      <c r="I42">
        <v>1</v>
      </c>
    </row>
    <row r="43" spans="1:10" x14ac:dyDescent="0.25">
      <c r="A43" t="s">
        <v>5388</v>
      </c>
      <c r="B43" s="21" t="s">
        <v>19782</v>
      </c>
      <c r="C43" s="15" t="s">
        <v>5389</v>
      </c>
      <c r="D43" t="str">
        <f t="array" aca="1" ref="D43" ca="1">CONCATENATE(A43,"-",MID(CELL("filename",A90),FIND("]",CELL("filename",A90))+1,255))</f>
        <v>心跳回忆-古巨基</v>
      </c>
      <c r="E43" t="s">
        <v>2218</v>
      </c>
      <c r="F43" s="10">
        <v>4.6527777777777779E-2</v>
      </c>
      <c r="G43" s="10">
        <v>6.9444444444444448E-2</v>
      </c>
      <c r="I43">
        <v>1</v>
      </c>
    </row>
    <row r="44" spans="1:10" x14ac:dyDescent="0.25">
      <c r="A44" t="s">
        <v>5390</v>
      </c>
      <c r="B44" s="21" t="s">
        <v>19783</v>
      </c>
      <c r="C44" s="15" t="s">
        <v>5391</v>
      </c>
      <c r="D44" t="str">
        <f t="array" aca="1" ref="D44" ca="1">CONCATENATE(A44,"-",MID(CELL("filename",A91),FIND("]",CELL("filename",A91))+1,255))</f>
        <v>义海豪情-古巨基</v>
      </c>
      <c r="E44" t="s">
        <v>2218</v>
      </c>
      <c r="F44" s="10">
        <v>5.6250000000000001E-2</v>
      </c>
      <c r="G44" s="10">
        <v>7.3611111111111113E-2</v>
      </c>
      <c r="I44">
        <v>1</v>
      </c>
    </row>
    <row r="45" spans="1:10" x14ac:dyDescent="0.25">
      <c r="A45" t="s">
        <v>5392</v>
      </c>
      <c r="B45" s="21" t="s">
        <v>19784</v>
      </c>
      <c r="C45" s="15" t="s">
        <v>5393</v>
      </c>
      <c r="D45" t="str">
        <f t="array" aca="1" ref="D45" ca="1">CONCATENATE(A45,"-",MID(CELL("filename",A92),FIND("]",CELL("filename",A92))+1,255))</f>
        <v>何必打扰-古巨基</v>
      </c>
      <c r="E45" t="s">
        <v>2218</v>
      </c>
      <c r="F45" s="10">
        <v>2.2916666666666669E-2</v>
      </c>
      <c r="G45" s="10">
        <v>4.3749999999999997E-2</v>
      </c>
      <c r="I45">
        <v>1</v>
      </c>
      <c r="J45">
        <v>1.2</v>
      </c>
    </row>
    <row r="46" spans="1:10" x14ac:dyDescent="0.25">
      <c r="A46" t="s">
        <v>5394</v>
      </c>
      <c r="B46" s="21" t="s">
        <v>19785</v>
      </c>
      <c r="C46" s="15" t="s">
        <v>5395</v>
      </c>
      <c r="D46" t="str">
        <f t="array" aca="1" ref="D46" ca="1">CONCATENATE(A46,"-",MID(CELL("filename",A93),FIND("]",CELL("filename",A93))+1,255))</f>
        <v>致少年时代-古巨基</v>
      </c>
      <c r="E46" t="s">
        <v>2218</v>
      </c>
      <c r="F46" s="10">
        <v>2.5000000000000001E-2</v>
      </c>
      <c r="G46" s="10">
        <v>4.791666666666667E-2</v>
      </c>
      <c r="I46">
        <v>1</v>
      </c>
      <c r="J46">
        <v>1.1000000000000001</v>
      </c>
    </row>
    <row r="47" spans="1:10" x14ac:dyDescent="0.25">
      <c r="A47" t="s">
        <v>5396</v>
      </c>
      <c r="B47" s="21" t="s">
        <v>19786</v>
      </c>
      <c r="C47" s="15" t="s">
        <v>5397</v>
      </c>
      <c r="D47" t="str">
        <f t="array" aca="1" ref="D47" ca="1">CONCATENATE(A47,"-",MID(CELL("filename",A94),FIND("]",CELL("filename",A94))+1,255))</f>
        <v>对你始终痴心一往-古巨基</v>
      </c>
      <c r="E47" t="s">
        <v>2218</v>
      </c>
      <c r="F47" s="10">
        <v>4.7222222222222221E-2</v>
      </c>
      <c r="G47" s="10">
        <v>6.5972222222222224E-2</v>
      </c>
      <c r="I47">
        <v>1</v>
      </c>
      <c r="J47">
        <v>1.1000000000000001</v>
      </c>
    </row>
    <row r="48" spans="1:10" x14ac:dyDescent="0.25">
      <c r="A48" t="s">
        <v>5398</v>
      </c>
      <c r="B48" s="21" t="s">
        <v>19787</v>
      </c>
      <c r="C48" s="15" t="s">
        <v>5399</v>
      </c>
      <c r="D48" t="str">
        <f t="array" aca="1" ref="D48" ca="1">CONCATENATE(A48,"-",MID(CELL("filename",A95),FIND("]",CELL("filename",A95))+1,255))</f>
        <v>找到你是我最伟大的成功-古巨基</v>
      </c>
      <c r="E48" t="s">
        <v>2218</v>
      </c>
      <c r="F48" s="10">
        <v>1.180555555555556E-2</v>
      </c>
      <c r="G48" s="10">
        <v>2.9861111111111109E-2</v>
      </c>
      <c r="I48">
        <v>1</v>
      </c>
      <c r="J48">
        <v>1.1000000000000001</v>
      </c>
    </row>
    <row r="49" spans="1:10" x14ac:dyDescent="0.25">
      <c r="A49" t="s">
        <v>5400</v>
      </c>
      <c r="B49" s="21" t="s">
        <v>19788</v>
      </c>
      <c r="C49" s="15" t="s">
        <v>5401</v>
      </c>
      <c r="D49" t="str">
        <f t="array" aca="1" ref="D49" ca="1">CONCATENATE(A49,"-",MID(CELL("filename",A96),FIND("]",CELL("filename",A96))+1,255))</f>
        <v>幸运铃声-古巨基</v>
      </c>
      <c r="E49" t="s">
        <v>2218</v>
      </c>
      <c r="F49" s="10">
        <v>2.9166666666666671E-2</v>
      </c>
      <c r="G49" s="10">
        <v>6.7361111111111108E-2</v>
      </c>
      <c r="I49">
        <v>1</v>
      </c>
      <c r="J49">
        <v>1.1000000000000001</v>
      </c>
    </row>
    <row r="50" spans="1:10" x14ac:dyDescent="0.25">
      <c r="A50" t="s">
        <v>5402</v>
      </c>
      <c r="B50" s="21" t="s">
        <v>19789</v>
      </c>
      <c r="C50" s="15" t="s">
        <v>5403</v>
      </c>
      <c r="D50" t="str">
        <f t="array" aca="1" ref="D50" ca="1">CONCATENATE(A50,"-",MID(CELL("filename",A97),FIND("]",CELL("filename",A97))+1,255))</f>
        <v>蛮不讲理-古巨基</v>
      </c>
      <c r="E50" t="s">
        <v>2218</v>
      </c>
      <c r="F50" s="10">
        <v>4.0972222222222222E-2</v>
      </c>
      <c r="G50" s="10">
        <v>6.3888888888888884E-2</v>
      </c>
      <c r="I50">
        <v>1</v>
      </c>
    </row>
    <row r="51" spans="1:10" x14ac:dyDescent="0.25">
      <c r="A51" t="s">
        <v>5404</v>
      </c>
      <c r="B51" s="21" t="s">
        <v>19790</v>
      </c>
      <c r="C51" s="15" t="s">
        <v>5405</v>
      </c>
      <c r="D51" t="str">
        <f t="array" aca="1" ref="D51" ca="1">CONCATENATE(A51,"-",MID(CELL("filename",A98),FIND("]",CELL("filename",A98))+1,255))</f>
        <v>你恨到-古巨基</v>
      </c>
      <c r="E51" t="s">
        <v>2218</v>
      </c>
      <c r="F51" s="10">
        <v>4.027777777777778E-2</v>
      </c>
      <c r="G51" s="10">
        <v>5.9027777777777783E-2</v>
      </c>
      <c r="I51">
        <v>1</v>
      </c>
    </row>
    <row r="52" spans="1:10" x14ac:dyDescent="0.25">
      <c r="A52" t="s">
        <v>5406</v>
      </c>
      <c r="B52" s="21" t="s">
        <v>19791</v>
      </c>
      <c r="C52" s="15" t="s">
        <v>5407</v>
      </c>
      <c r="D52" t="str">
        <f t="array" aca="1" ref="D52" ca="1">CONCATENATE(A52,"-",MID(CELL("filename",A99),FIND("]",CELL("filename",A99))+1,255))</f>
        <v>太空舱-古巨基</v>
      </c>
      <c r="E52" t="s">
        <v>2218</v>
      </c>
      <c r="F52" s="10">
        <v>5.8333333333333327E-2</v>
      </c>
      <c r="G52" s="10">
        <v>9.7916666666666666E-2</v>
      </c>
      <c r="I52">
        <v>1</v>
      </c>
      <c r="J52">
        <v>1.2</v>
      </c>
    </row>
    <row r="53" spans="1:10" x14ac:dyDescent="0.25">
      <c r="A53" t="s">
        <v>5410</v>
      </c>
      <c r="B53" s="21" t="s">
        <v>19792</v>
      </c>
      <c r="C53" s="15" t="s">
        <v>5411</v>
      </c>
      <c r="D53" t="str">
        <f t="array" aca="1" ref="D53" ca="1">CONCATENATE(A53,"-",MID(CELL("filename",A101),FIND("]",CELL("filename",A101))+1,255))</f>
        <v>我还是你的-古巨基</v>
      </c>
      <c r="E53" t="s">
        <v>2218</v>
      </c>
      <c r="F53" s="10">
        <v>3.888888888888889E-2</v>
      </c>
      <c r="G53" s="10">
        <v>6.1111111111111109E-2</v>
      </c>
      <c r="I53">
        <v>1</v>
      </c>
    </row>
    <row r="54" spans="1:10" x14ac:dyDescent="0.25">
      <c r="A54" t="s">
        <v>5412</v>
      </c>
      <c r="B54" s="21" t="s">
        <v>19793</v>
      </c>
      <c r="C54" s="15" t="s">
        <v>5413</v>
      </c>
      <c r="D54" t="str">
        <f t="array" aca="1" ref="D54" ca="1">CONCATENATE(A54,"-",MID(CELL("filename",A102),FIND("]",CELL("filename",A102))+1,255))</f>
        <v>公主病了-古巨基</v>
      </c>
      <c r="E54" t="s">
        <v>2218</v>
      </c>
      <c r="F54" s="10">
        <v>5.6944444444444443E-2</v>
      </c>
      <c r="G54" s="10">
        <v>7.4999999999999997E-2</v>
      </c>
      <c r="I54">
        <v>1</v>
      </c>
    </row>
    <row r="55" spans="1:10" x14ac:dyDescent="0.25">
      <c r="A55" t="s">
        <v>5414</v>
      </c>
      <c r="B55" s="21" t="s">
        <v>19794</v>
      </c>
      <c r="C55" s="15" t="s">
        <v>5415</v>
      </c>
      <c r="D55" t="str">
        <f t="array" aca="1" ref="D55" ca="1">CONCATENATE(A55,"-",MID(CELL("filename",A103),FIND("]",CELL("filename",A103))+1,255))</f>
        <v>赤川次郎夜想曲-古巨基</v>
      </c>
      <c r="E55" t="s">
        <v>2218</v>
      </c>
      <c r="F55" s="10">
        <v>4.5138888888888888E-2</v>
      </c>
      <c r="G55" s="10">
        <v>6.9444444444444448E-2</v>
      </c>
      <c r="I55">
        <v>1</v>
      </c>
    </row>
    <row r="56" spans="1:10" x14ac:dyDescent="0.25">
      <c r="A56" t="s">
        <v>5416</v>
      </c>
      <c r="B56" s="21" t="s">
        <v>19795</v>
      </c>
      <c r="C56" s="15" t="s">
        <v>5417</v>
      </c>
      <c r="D56" t="str">
        <f t="array" aca="1" ref="D56" ca="1">CONCATENATE(A56,"-",MID(CELL("filename",A106),FIND("]",CELL("filename",A106))+1,255))</f>
        <v>以后就这样了-古巨基</v>
      </c>
      <c r="E56" t="s">
        <v>2218</v>
      </c>
      <c r="F56" s="10">
        <v>5.6944444444444443E-2</v>
      </c>
      <c r="G56" s="10">
        <v>8.0555555555555561E-2</v>
      </c>
      <c r="I56">
        <v>1</v>
      </c>
    </row>
    <row r="57" spans="1:10" x14ac:dyDescent="0.25">
      <c r="A57" t="s">
        <v>5418</v>
      </c>
      <c r="B57" s="21" t="s">
        <v>19796</v>
      </c>
      <c r="C57" s="15" t="s">
        <v>5419</v>
      </c>
      <c r="D57" t="str">
        <f t="array" aca="1" ref="D57" ca="1">CONCATENATE(A57,"-",MID(CELL("filename",A107),FIND("]",CELL("filename",A107))+1,255))</f>
        <v>地球很危险-古巨基</v>
      </c>
      <c r="E57" t="s">
        <v>2218</v>
      </c>
      <c r="F57" s="10">
        <v>6.0416666666666667E-2</v>
      </c>
      <c r="G57" s="10">
        <v>8.5416666666666669E-2</v>
      </c>
      <c r="I57">
        <v>1</v>
      </c>
    </row>
    <row r="58" spans="1:10" x14ac:dyDescent="0.25">
      <c r="A58" t="s">
        <v>5420</v>
      </c>
      <c r="B58" s="21" t="s">
        <v>19797</v>
      </c>
      <c r="C58" s="15" t="s">
        <v>5421</v>
      </c>
      <c r="D58" t="str">
        <f t="array" aca="1" ref="D58" ca="1">CONCATENATE(A58,"-",MID(CELL("filename",A108),FIND("]",CELL("filename",A108))+1,255))</f>
        <v>有实无名-古巨基</v>
      </c>
      <c r="E58" t="s">
        <v>2218</v>
      </c>
      <c r="F58" s="10">
        <v>4.7222222222222221E-2</v>
      </c>
      <c r="G58" s="10">
        <v>7.7777777777777779E-2</v>
      </c>
      <c r="I58">
        <v>1</v>
      </c>
    </row>
    <row r="59" spans="1:10" x14ac:dyDescent="0.25">
      <c r="A59" t="s">
        <v>5422</v>
      </c>
      <c r="B59" s="21" t="s">
        <v>19798</v>
      </c>
      <c r="C59" s="15" t="s">
        <v>5423</v>
      </c>
      <c r="D59" t="str">
        <f t="array" aca="1" ref="D59" ca="1">CONCATENATE(A59,"-",MID(CELL("filename",A109),FIND("]",CELL("filename",A109))+1,255))</f>
        <v>告别我的恋人们-古巨基</v>
      </c>
      <c r="E59" t="s">
        <v>2218</v>
      </c>
      <c r="F59" s="10">
        <v>4.027777777777778E-2</v>
      </c>
      <c r="G59" s="10">
        <v>6.1111111111111109E-2</v>
      </c>
      <c r="I59">
        <v>1</v>
      </c>
    </row>
    <row r="60" spans="1:10" x14ac:dyDescent="0.25">
      <c r="A60" t="s">
        <v>485</v>
      </c>
      <c r="B60" s="21" t="s">
        <v>486</v>
      </c>
      <c r="C60" s="15" t="s">
        <v>487</v>
      </c>
      <c r="D60" s="19" t="str">
        <f t="array" aca="1" ref="D60" ca="1">CONCATENATE(A60,"-",MID(CELL("filename",A122),FIND("]",CELL("filename",A122))+1,255))</f>
        <v>共同渡过-古巨基</v>
      </c>
      <c r="E60" s="19" t="s">
        <v>2218</v>
      </c>
      <c r="F60" s="10">
        <v>6.805555555555555E-2</v>
      </c>
      <c r="G60" s="10">
        <v>9.375E-2</v>
      </c>
      <c r="I60">
        <v>1</v>
      </c>
    </row>
    <row r="61" spans="1:10" x14ac:dyDescent="0.25">
      <c r="A61" t="s">
        <v>1144</v>
      </c>
      <c r="B61" s="21" t="s">
        <v>1145</v>
      </c>
      <c r="C61" s="15" t="s">
        <v>1146</v>
      </c>
      <c r="D61" s="19" t="str">
        <f t="array" aca="1" ref="D61" ca="1">CONCATENATE(A61,"-",MID(CELL("filename",A123),FIND("]",CELL("filename",A123))+1,255))</f>
        <v>谁愿放手-古巨基</v>
      </c>
      <c r="E61" s="19" t="s">
        <v>2218</v>
      </c>
      <c r="F61" s="10">
        <v>4.0972222222222222E-2</v>
      </c>
      <c r="G61" s="10">
        <v>5.9027777777777783E-2</v>
      </c>
      <c r="I61">
        <v>1</v>
      </c>
    </row>
    <row r="62" spans="1:10" x14ac:dyDescent="0.25">
      <c r="A62" t="s">
        <v>1255</v>
      </c>
      <c r="B62" s="21" t="s">
        <v>1256</v>
      </c>
      <c r="C62" s="15" t="s">
        <v>1257</v>
      </c>
      <c r="D62" s="19" t="str">
        <f t="array" aca="1" ref="D62" ca="1">CONCATENATE(A62,"-",MID(CELL("filename",A124),FIND("]",CELL("filename",A124))+1,255))</f>
        <v>跳舞街-古巨基</v>
      </c>
      <c r="E62" s="19" t="s">
        <v>2218</v>
      </c>
      <c r="F62" s="10">
        <v>3.0555555555555551E-2</v>
      </c>
      <c r="G62" s="10">
        <v>5.1388888888888887E-2</v>
      </c>
      <c r="I62">
        <v>1</v>
      </c>
    </row>
    <row r="63" spans="1:10" x14ac:dyDescent="0.25">
      <c r="A63" t="s">
        <v>161</v>
      </c>
      <c r="B63" s="21" t="s">
        <v>162</v>
      </c>
      <c r="C63" s="15" t="s">
        <v>163</v>
      </c>
      <c r="D63" s="19" t="str">
        <f t="array" aca="1" ref="D63" ca="1">CONCATENATE(A63,"-",MID(CELL("filename",A125),FIND("]",CELL("filename",A125))+1,255))</f>
        <v>爱是最大权力-古巨基</v>
      </c>
      <c r="E63" s="19" t="s">
        <v>2218</v>
      </c>
      <c r="F63" s="10">
        <v>4.9305555555555547E-2</v>
      </c>
      <c r="G63" s="10">
        <v>7.013888888888889E-2</v>
      </c>
      <c r="I63">
        <v>1</v>
      </c>
    </row>
    <row r="64" spans="1:10" x14ac:dyDescent="0.25">
      <c r="A64" t="s">
        <v>1738</v>
      </c>
      <c r="B64" s="21" t="s">
        <v>1739</v>
      </c>
      <c r="C64" s="15" t="s">
        <v>1740</v>
      </c>
      <c r="D64" s="19" t="str">
        <f t="array" aca="1" ref="D64" ca="1">CONCATENATE(A64,"-",MID(CELL("filename",A126),FIND("]",CELL("filename",A126))+1,255))</f>
        <v>有心人-古巨基</v>
      </c>
      <c r="E64" s="19" t="s">
        <v>2218</v>
      </c>
      <c r="F64" s="10">
        <v>4.791666666666667E-2</v>
      </c>
      <c r="G64" s="10">
        <v>6.6666666666666666E-2</v>
      </c>
      <c r="I64">
        <v>1</v>
      </c>
    </row>
    <row r="65" spans="1:10" x14ac:dyDescent="0.25">
      <c r="A65" s="19" t="s">
        <v>1885</v>
      </c>
      <c r="B65" s="21" t="s">
        <v>1886</v>
      </c>
      <c r="C65" s="15" t="s">
        <v>1887</v>
      </c>
      <c r="D65" s="19" t="str">
        <f t="array" aca="1" ref="D65" ca="1">CONCATENATE(A65,"-",MID(CELL("filename",A127),FIND("]",CELL("filename",A127))+1,255))</f>
        <v>最爱-古巨基</v>
      </c>
      <c r="E65" s="19" t="s">
        <v>2218</v>
      </c>
      <c r="F65" s="10">
        <v>5.8333333333333327E-2</v>
      </c>
      <c r="G65" s="10">
        <v>7.0833333333333331E-2</v>
      </c>
      <c r="I65" s="19">
        <v>1</v>
      </c>
    </row>
    <row r="66" spans="1:10" x14ac:dyDescent="0.25">
      <c r="A66" t="s">
        <v>1677</v>
      </c>
      <c r="B66" s="21" t="s">
        <v>1678</v>
      </c>
      <c r="C66" s="15" t="s">
        <v>1679</v>
      </c>
      <c r="D66" s="19" t="str">
        <f t="array" aca="1" ref="D66" ca="1">CONCATENATE(A66,"-",MID(CELL("filename",A128),FIND("]",CELL("filename",A128))+1,255))</f>
        <v>一生何求-古巨基</v>
      </c>
      <c r="E66" s="19" t="s">
        <v>2218</v>
      </c>
      <c r="F66" s="10">
        <v>3.3333333333333333E-2</v>
      </c>
      <c r="G66" s="10">
        <v>5.7638888888888892E-2</v>
      </c>
      <c r="I66">
        <v>1</v>
      </c>
    </row>
    <row r="67" spans="1:10" x14ac:dyDescent="0.25">
      <c r="A67" t="s">
        <v>5424</v>
      </c>
      <c r="C67" s="15"/>
      <c r="D67" t="str">
        <f t="array" aca="1" ref="D67" ca="1">CONCATENATE(A67,"-",MID(CELL("filename",A110),FIND("]",CELL("filename",A110))+1,255))</f>
        <v>不要说你不知道-古巨基</v>
      </c>
      <c r="E67" t="s">
        <v>2218</v>
      </c>
      <c r="F67" s="10"/>
      <c r="G67" s="10"/>
      <c r="I67">
        <v>0</v>
      </c>
    </row>
    <row r="68" spans="1:10" x14ac:dyDescent="0.25">
      <c r="A68" t="s">
        <v>5425</v>
      </c>
      <c r="C68" s="15"/>
      <c r="D68" t="str">
        <f t="array" aca="1" ref="D68" ca="1">CONCATENATE(A68,"-",MID(CELL("filename",A111),FIND("]",CELL("filename",A111))+1,255))</f>
        <v>因为了解，所以分手？-古巨基</v>
      </c>
      <c r="E68" t="s">
        <v>2218</v>
      </c>
      <c r="F68" s="10"/>
      <c r="G68" s="10"/>
      <c r="I68">
        <v>0</v>
      </c>
    </row>
    <row r="69" spans="1:10" x14ac:dyDescent="0.25">
      <c r="A69" t="s">
        <v>5426</v>
      </c>
      <c r="C69" s="15"/>
      <c r="D69" t="str">
        <f t="array" aca="1" ref="D69" ca="1">CONCATENATE(A69,"-",MID(CELL("filename",A112),FIND("]",CELL("filename",A112))+1,255))</f>
        <v>够朋友-古巨基</v>
      </c>
      <c r="E69" t="s">
        <v>2218</v>
      </c>
      <c r="F69" s="10"/>
      <c r="G69" s="10"/>
      <c r="I69">
        <v>0</v>
      </c>
    </row>
    <row r="70" spans="1:10" x14ac:dyDescent="0.25">
      <c r="A70" t="s">
        <v>5427</v>
      </c>
      <c r="C70" s="15"/>
      <c r="D70" t="str">
        <f t="array" aca="1" ref="D70" ca="1">CONCATENATE(A70,"-",MID(CELL("filename",A113),FIND("]",CELL("filename",A113))+1,255))</f>
        <v>恋后感-古巨基</v>
      </c>
      <c r="E70" t="s">
        <v>2218</v>
      </c>
      <c r="F70" s="10"/>
      <c r="G70" s="10"/>
      <c r="I70">
        <v>0</v>
      </c>
    </row>
    <row r="71" spans="1:10" x14ac:dyDescent="0.25">
      <c r="A71" t="s">
        <v>5428</v>
      </c>
      <c r="D71" t="str">
        <f t="array" aca="1" ref="D71" ca="1">CONCATENATE(A71,"-",MID(CELL("filename",A113),FIND("]",CELL("filename",A113))+1,255))</f>
        <v>！！！-古巨基</v>
      </c>
      <c r="E71" t="s">
        <v>2218</v>
      </c>
      <c r="I71">
        <v>0</v>
      </c>
    </row>
    <row r="72" spans="1:10" x14ac:dyDescent="0.25">
      <c r="A72" t="s">
        <v>5429</v>
      </c>
      <c r="D72" t="str">
        <f t="array" aca="1" ref="D72" ca="1">CONCATENATE(A72,"-",MID(CELL("filename",A114),FIND("]",CELL("filename",A114))+1,255))</f>
        <v>美少女梦工厂之真三国无双-古巨基</v>
      </c>
      <c r="E72" t="s">
        <v>2218</v>
      </c>
      <c r="I72">
        <v>0</v>
      </c>
    </row>
    <row r="73" spans="1:10" x14ac:dyDescent="0.25">
      <c r="A73" t="s">
        <v>5430</v>
      </c>
      <c r="D73" t="str">
        <f t="array" aca="1" ref="D73" ca="1">CONCATENATE(A73,"-",MID(CELL("filename",A115),FIND("]",CELL("filename",A115))+1,255))</f>
        <v>夏天的童话-古巨基</v>
      </c>
      <c r="E73" t="s">
        <v>2218</v>
      </c>
      <c r="I73">
        <v>0</v>
      </c>
    </row>
    <row r="74" spans="1:10" x14ac:dyDescent="0.25">
      <c r="A74" t="s">
        <v>5431</v>
      </c>
      <c r="D74" t="str">
        <f t="array" aca="1" ref="D74" ca="1">CONCATENATE(A74,"-",MID(CELL("filename",A116),FIND("]",CELL("filename",A116))+1,255))</f>
        <v>八九十-古巨基</v>
      </c>
      <c r="E74" t="s">
        <v>2218</v>
      </c>
    </row>
    <row r="75" spans="1:10" x14ac:dyDescent="0.25">
      <c r="A75" t="s">
        <v>5432</v>
      </c>
      <c r="D75" t="str">
        <f t="array" aca="1" ref="D75" ca="1">CONCATENATE(A75,"-",MID(CELL("filename",A61),FIND("]",CELL("filename",A61))+1,255))</f>
        <v>有一种爱-古巨基</v>
      </c>
      <c r="E75" t="s">
        <v>2218</v>
      </c>
    </row>
    <row r="76" spans="1:10" x14ac:dyDescent="0.25">
      <c r="A76" t="s">
        <v>5433</v>
      </c>
      <c r="D76" t="str">
        <f t="array" aca="1" ref="D76" ca="1">CONCATENATE(A76,"-",MID(CELL("filename",A117),FIND("]",CELL("filename",A117))+1,255))</f>
        <v>我爱毛查查-古巨基</v>
      </c>
      <c r="E76" t="s">
        <v>2218</v>
      </c>
    </row>
    <row r="77" spans="1:10" x14ac:dyDescent="0.25">
      <c r="D77" t="str">
        <f t="array" aca="1" ref="D77" ca="1">CONCATENATE(A77,"-",MID(CELL("filename",A118),FIND("]",CELL("filename",A118))+1,255))</f>
        <v>-古巨基</v>
      </c>
      <c r="E77" t="s">
        <v>2218</v>
      </c>
    </row>
    <row r="78" spans="1:10" x14ac:dyDescent="0.25">
      <c r="A78" t="s">
        <v>5358</v>
      </c>
      <c r="B78" s="21" t="s">
        <v>19799</v>
      </c>
      <c r="C78" s="15" t="s">
        <v>5359</v>
      </c>
      <c r="D78" t="str">
        <f t="array" aca="1" ref="D78" ca="1">CONCATENATE(A78,"-",MID(CELL("filename",A29),FIND("]",CELL("filename",A29))+1,255))</f>
        <v>恋无可恋-古巨基</v>
      </c>
      <c r="E78" t="s">
        <v>2218</v>
      </c>
      <c r="F78" s="10">
        <v>1.041666666666667E-2</v>
      </c>
      <c r="G78" s="10">
        <v>3.0555555555555551E-2</v>
      </c>
      <c r="I78">
        <v>1</v>
      </c>
      <c r="J78">
        <v>1.2</v>
      </c>
    </row>
    <row r="79" spans="1:10" x14ac:dyDescent="0.25">
      <c r="A79" t="s">
        <v>5408</v>
      </c>
      <c r="B79" s="21" t="s">
        <v>19800</v>
      </c>
      <c r="C79" s="15" t="s">
        <v>5409</v>
      </c>
      <c r="D79" t="str">
        <f t="array" aca="1" ref="D79" ca="1">CONCATENATE(A79,"-",MID(CELL("filename",A100),FIND("]",CELL("filename",A100))+1,255))</f>
        <v>蚂蚁-古巨基</v>
      </c>
      <c r="E79" t="s">
        <v>2218</v>
      </c>
      <c r="F79" s="10">
        <v>5.7638888888888892E-2</v>
      </c>
      <c r="G79" s="10">
        <v>8.1250000000000003E-2</v>
      </c>
      <c r="I79">
        <v>1</v>
      </c>
    </row>
    <row r="80" spans="1:10" x14ac:dyDescent="0.25">
      <c r="A80" t="s">
        <v>5368</v>
      </c>
      <c r="B80" s="21" t="s">
        <v>19801</v>
      </c>
      <c r="C80" s="15" t="s">
        <v>5369</v>
      </c>
      <c r="D80" t="str">
        <f t="array" aca="1" ref="D80" ca="1">CONCATENATE(A80,"-",MID(CELL("filename",A33),FIND("]",CELL("filename",A33))+1,255))</f>
        <v>Touch-古巨基</v>
      </c>
      <c r="E80" t="s">
        <v>2218</v>
      </c>
      <c r="F80" s="10">
        <v>4.6527777777777779E-2</v>
      </c>
      <c r="G80" s="10">
        <v>7.1527777777777773E-2</v>
      </c>
      <c r="I80">
        <v>1</v>
      </c>
    </row>
    <row r="81" spans="1:9" x14ac:dyDescent="0.25">
      <c r="D81" t="str">
        <f t="array" aca="1" ref="D81" ca="1">CONCATENATE(A81,"-",MID(CELL("filename",A119),FIND("]",CELL("filename",A119))+1,255))</f>
        <v>-古巨基</v>
      </c>
      <c r="E81" t="s">
        <v>2218</v>
      </c>
    </row>
    <row r="82" spans="1:9" x14ac:dyDescent="0.25">
      <c r="D82" t="str">
        <f t="array" aca="1" ref="D82" ca="1">CONCATENATE(A82,"-",MID(CELL("filename",A120),FIND("]",CELL("filename",A120))+1,255))</f>
        <v>-古巨基</v>
      </c>
      <c r="E82" t="s">
        <v>2218</v>
      </c>
    </row>
    <row r="83" spans="1:9" x14ac:dyDescent="0.25">
      <c r="D83" t="str">
        <f t="array" aca="1" ref="D83" ca="1">CONCATENATE(A83,"-",MID(CELL("filename",A121),FIND("]",CELL("filename",A121))+1,255))</f>
        <v>-古巨基</v>
      </c>
      <c r="E83" t="s">
        <v>2218</v>
      </c>
    </row>
    <row r="84" spans="1:9" x14ac:dyDescent="0.25">
      <c r="D84" s="19" t="str">
        <f t="array" aca="1" ref="D84" ca="1">CONCATENATE(A84,"-",MID(CELL("filename",A129),FIND("]",CELL("filename",A129))+1,255))</f>
        <v>-古巨基</v>
      </c>
      <c r="E84" s="19" t="s">
        <v>2218</v>
      </c>
    </row>
    <row r="85" spans="1:9" x14ac:dyDescent="0.25">
      <c r="D85" t="str">
        <f t="array" aca="1" ref="D85" ca="1">CONCATENATE(A85,"-",MID(CELL("filename",A62),FIND("]",CELL("filename",A62))+1,255))</f>
        <v>-古巨基</v>
      </c>
      <c r="E85" t="s">
        <v>2218</v>
      </c>
    </row>
    <row r="86" spans="1:9" x14ac:dyDescent="0.25">
      <c r="D86" t="str">
        <f t="array" aca="1" ref="D86" ca="1">CONCATENATE(A86,"-",MID(CELL("filename",A123),FIND("]",CELL("filename",A123))+1,255))</f>
        <v>-古巨基</v>
      </c>
      <c r="E86" t="s">
        <v>2218</v>
      </c>
    </row>
    <row r="87" spans="1:9" x14ac:dyDescent="0.25">
      <c r="D87" t="str">
        <f t="array" aca="1" ref="D87" ca="1">CONCATENATE(A87,"-",MID(CELL("filename",A124),FIND("]",CELL("filename",A124))+1,255))</f>
        <v>-古巨基</v>
      </c>
      <c r="E87" t="s">
        <v>2218</v>
      </c>
    </row>
    <row r="88" spans="1:9" x14ac:dyDescent="0.25">
      <c r="D88" t="str">
        <f t="array" aca="1" ref="D88" ca="1">CONCATENATE(A88,"-",MID(CELL("filename",A125),FIND("]",CELL("filename",A125))+1,255))</f>
        <v>-古巨基</v>
      </c>
      <c r="E88" t="s">
        <v>2218</v>
      </c>
    </row>
    <row r="89" spans="1:9" x14ac:dyDescent="0.25">
      <c r="D89" t="str">
        <f t="array" aca="1" ref="D89" ca="1">CONCATENATE(A89,"-",MID(CELL("filename",A126),FIND("]",CELL("filename",A126))+1,255))</f>
        <v>-古巨基</v>
      </c>
      <c r="E89" t="s">
        <v>2218</v>
      </c>
    </row>
    <row r="90" spans="1:9" x14ac:dyDescent="0.25">
      <c r="D90" t="str">
        <f t="array" aca="1" ref="D90" ca="1">CONCATENATE(A90,"-",MID(CELL("filename",A127),FIND("]",CELL("filename",A127))+1,255))</f>
        <v>-古巨基</v>
      </c>
      <c r="E90" t="s">
        <v>2218</v>
      </c>
    </row>
    <row r="91" spans="1:9" x14ac:dyDescent="0.25">
      <c r="D91" t="str">
        <f t="array" aca="1" ref="D91" ca="1">CONCATENATE(A91,"-",MID(CELL("filename",A128),FIND("]",CELL("filename",A128))+1,255))</f>
        <v>-古巨基</v>
      </c>
      <c r="E91" t="s">
        <v>2218</v>
      </c>
    </row>
    <row r="92" spans="1:9" x14ac:dyDescent="0.25">
      <c r="D92" t="str">
        <f t="array" aca="1" ref="D92" ca="1">CONCATENATE(A92,"-",MID(CELL("filename",A66),FIND("]",CELL("filename",A66))+1,255))</f>
        <v>-古巨基</v>
      </c>
      <c r="E92" t="s">
        <v>2218</v>
      </c>
    </row>
    <row r="93" spans="1:9" x14ac:dyDescent="0.25">
      <c r="A93" t="s">
        <v>42</v>
      </c>
      <c r="B93" s="21" t="s">
        <v>43</v>
      </c>
      <c r="C93" s="15" t="s">
        <v>44</v>
      </c>
      <c r="D93" t="str">
        <f t="array" aca="1" ref="D93" ca="1">CONCATENATE(A93,"-",MID(CELL("filename",A129),FIND("]",CELL("filename",A129))+1,255))</f>
        <v>I Believe-古巨基</v>
      </c>
      <c r="E93" t="s">
        <v>13</v>
      </c>
      <c r="F93" s="10">
        <v>1.111111111111111E-2</v>
      </c>
      <c r="G93" s="10">
        <v>3.125E-2</v>
      </c>
      <c r="I93">
        <v>0</v>
      </c>
    </row>
    <row r="94" spans="1:9" x14ac:dyDescent="0.25">
      <c r="A94" t="s">
        <v>109</v>
      </c>
      <c r="B94" s="21" t="s">
        <v>110</v>
      </c>
      <c r="D94" t="str">
        <f t="array" aca="1" ref="D94" ca="1">CONCATENATE(A94,"-",MID(CELL("filename",A130),FIND("]",CELL("filename",A130))+1,255))</f>
        <v>爱,很简单-古巨基</v>
      </c>
      <c r="E94" t="s">
        <v>13</v>
      </c>
    </row>
    <row r="95" spans="1:9" x14ac:dyDescent="0.25">
      <c r="A95" t="s">
        <v>181</v>
      </c>
      <c r="B95" s="21" t="s">
        <v>182</v>
      </c>
      <c r="D95" t="str">
        <f t="array" aca="1" ref="D95" ca="1">CONCATENATE(A95,"-",MID(CELL("filename",A131),FIND("]",CELL("filename",A131))+1,255))</f>
        <v>白玫瑰-古巨基</v>
      </c>
      <c r="E95" t="s">
        <v>13</v>
      </c>
    </row>
    <row r="96" spans="1:9" x14ac:dyDescent="0.25">
      <c r="A96" t="s">
        <v>203</v>
      </c>
      <c r="B96" s="21" t="s">
        <v>204</v>
      </c>
      <c r="D96" t="str">
        <f t="array" aca="1" ref="D96" ca="1">CONCATENATE(A96,"-",MID(CELL("filename",A132),FIND("]",CELL("filename",A132))+1,255))</f>
        <v>奔跑-古巨基</v>
      </c>
      <c r="E96" t="s">
        <v>13</v>
      </c>
    </row>
    <row r="97" spans="1:10" x14ac:dyDescent="0.25">
      <c r="A97" t="s">
        <v>215</v>
      </c>
      <c r="B97" s="21" t="s">
        <v>216</v>
      </c>
      <c r="D97" t="str">
        <f t="array" aca="1" ref="D97" ca="1">CONCATENATE(A97,"-",MID(CELL("filename",A65),FIND("]",CELL("filename",A65))+1,255))</f>
        <v>波斯猫-古巨基</v>
      </c>
      <c r="E97" t="s">
        <v>13</v>
      </c>
      <c r="I97">
        <v>0</v>
      </c>
    </row>
    <row r="98" spans="1:10" x14ac:dyDescent="0.25">
      <c r="A98" t="s">
        <v>297</v>
      </c>
      <c r="B98" s="21" t="s">
        <v>298</v>
      </c>
      <c r="D98" t="str">
        <f t="array" aca="1" ref="D98" ca="1">CONCATENATE(A98,"-",MID(CELL("filename",A133),FIND("]",CELL("filename",A133))+1,255))</f>
        <v>匆匆那年-古巨基</v>
      </c>
      <c r="E98" t="s">
        <v>13</v>
      </c>
    </row>
    <row r="99" spans="1:10" x14ac:dyDescent="0.25">
      <c r="A99" t="s">
        <v>330</v>
      </c>
      <c r="B99" s="21" t="s">
        <v>331</v>
      </c>
      <c r="D99" t="str">
        <f t="array" aca="1" ref="D99" ca="1">CONCATENATE(A99,"-",MID(CELL("filename",A134),FIND("]",CELL("filename",A134))+1,255))</f>
        <v>大中国-古巨基</v>
      </c>
      <c r="E99" t="s">
        <v>13</v>
      </c>
    </row>
    <row r="100" spans="1:10" x14ac:dyDescent="0.25">
      <c r="A100" t="s">
        <v>340</v>
      </c>
      <c r="B100" s="21" t="s">
        <v>341</v>
      </c>
      <c r="C100" s="15" t="s">
        <v>342</v>
      </c>
      <c r="D100" t="str">
        <f t="array" aca="1" ref="D100" ca="1">CONCATENATE(A100,"-",MID(CELL("filename",A99),FIND("]",CELL("filename",A99))+1,255))</f>
        <v>当爱已成往事-古巨基</v>
      </c>
      <c r="E100" t="s">
        <v>13</v>
      </c>
      <c r="F100" s="10">
        <v>6.1805555555555558E-2</v>
      </c>
      <c r="G100" s="10">
        <v>8.4027777777777785E-2</v>
      </c>
      <c r="I100">
        <v>1</v>
      </c>
    </row>
    <row r="101" spans="1:10" x14ac:dyDescent="0.25">
      <c r="A101" t="s">
        <v>356</v>
      </c>
      <c r="B101" s="21" t="s">
        <v>357</v>
      </c>
      <c r="C101" s="15" t="s">
        <v>358</v>
      </c>
      <c r="D101" t="str">
        <f t="array" aca="1" ref="D101" ca="1">CONCATENATE(A101,"-",MID(CELL("filename",A100),FIND("]",CELL("filename",A100))+1,255))</f>
        <v>到此为止-古巨基</v>
      </c>
      <c r="E101" t="s">
        <v>13</v>
      </c>
      <c r="F101" s="10">
        <v>6.7361111111111108E-2</v>
      </c>
      <c r="G101" s="10">
        <v>8.4722222222222227E-2</v>
      </c>
      <c r="I101">
        <v>0</v>
      </c>
      <c r="J101">
        <v>1.2</v>
      </c>
    </row>
    <row r="102" spans="1:10" x14ac:dyDescent="0.25">
      <c r="A102" t="s">
        <v>372</v>
      </c>
      <c r="B102" s="21" t="s">
        <v>373</v>
      </c>
      <c r="D102" t="str">
        <f t="array" aca="1" ref="D102" ca="1">CONCATENATE(A102,"-",MID(CELL("filename",A101),FIND("]",CELL("filename",A101))+1,255))</f>
        <v>等你等到我心痛-古巨基</v>
      </c>
      <c r="E102" t="s">
        <v>13</v>
      </c>
    </row>
    <row r="103" spans="1:10" x14ac:dyDescent="0.25">
      <c r="A103" t="s">
        <v>436</v>
      </c>
      <c r="B103" s="21" t="s">
        <v>437</v>
      </c>
      <c r="C103" s="15" t="s">
        <v>438</v>
      </c>
      <c r="D103" t="str">
        <f t="array" aca="1" ref="D103" ca="1">CONCATENATE(A103,"-",MID(CELL("filename",A102),FIND("]",CELL("filename",A102))+1,255))</f>
        <v>风继续吹-古巨基</v>
      </c>
      <c r="E103" t="s">
        <v>13</v>
      </c>
      <c r="F103" s="10">
        <v>3.9583333333333331E-2</v>
      </c>
      <c r="G103" s="10">
        <v>5.9027777777777783E-2</v>
      </c>
      <c r="I103">
        <v>1</v>
      </c>
    </row>
    <row r="104" spans="1:10" x14ac:dyDescent="0.25">
      <c r="A104" t="s">
        <v>449</v>
      </c>
      <c r="B104" s="21" t="s">
        <v>5434</v>
      </c>
      <c r="D104" t="str">
        <f t="array" aca="1" ref="D104" ca="1">CONCATENATE(A104,"-",MID(CELL("filename",A103),FIND("]",CELL("filename",A103))+1,255))</f>
        <v>父亲-古巨基</v>
      </c>
      <c r="E104" t="s">
        <v>13</v>
      </c>
    </row>
    <row r="105" spans="1:10" x14ac:dyDescent="0.25">
      <c r="A105" t="s">
        <v>479</v>
      </c>
      <c r="B105" s="21" t="s">
        <v>480</v>
      </c>
      <c r="D105" s="19" t="str">
        <f t="array" aca="1" ref="D105" ca="1">CONCATENATE(A105,"-",MID(CELL("filename",A104),FIND("]",CELL("filename",A104))+1,255))</f>
        <v>给自己的情书-古巨基</v>
      </c>
      <c r="E105" t="s">
        <v>13</v>
      </c>
    </row>
    <row r="106" spans="1:10" x14ac:dyDescent="0.25">
      <c r="A106" t="s">
        <v>502</v>
      </c>
      <c r="B106" s="21" t="s">
        <v>503</v>
      </c>
      <c r="D106" s="19" t="str">
        <f t="array" aca="1" ref="D106" ca="1">CONCATENATE(A106,"-",MID(CELL("filename",A105),FIND("]",CELL("filename",A105))+1,255))</f>
        <v>光辉岁月-古巨基</v>
      </c>
      <c r="E106" t="s">
        <v>13</v>
      </c>
    </row>
    <row r="107" spans="1:10" x14ac:dyDescent="0.25">
      <c r="A107" t="s">
        <v>527</v>
      </c>
      <c r="B107" s="21" t="s">
        <v>528</v>
      </c>
      <c r="C107" s="15" t="s">
        <v>529</v>
      </c>
      <c r="D107" s="19" t="str">
        <f t="array" aca="1" ref="D107" ca="1">CONCATENATE(A107,"-",MID(CELL("filename",A106),FIND("]",CELL("filename",A106))+1,255))</f>
        <v>好歌献给你-古巨基</v>
      </c>
      <c r="E107" t="s">
        <v>13</v>
      </c>
      <c r="F107" s="10">
        <v>4.5138888888888888E-2</v>
      </c>
      <c r="G107" s="10">
        <v>7.7083333333333337E-2</v>
      </c>
      <c r="I107">
        <v>1</v>
      </c>
    </row>
    <row r="108" spans="1:10" x14ac:dyDescent="0.25">
      <c r="A108" t="s">
        <v>608</v>
      </c>
      <c r="B108" s="21" t="s">
        <v>609</v>
      </c>
      <c r="D108" s="19" t="str">
        <f t="array" aca="1" ref="D108" ca="1">CONCATENATE(A108,"-",MID(CELL("filename",A107),FIND("]",CELL("filename",A107))+1,255))</f>
        <v>黄昏-古巨基</v>
      </c>
      <c r="E108" t="s">
        <v>13</v>
      </c>
    </row>
    <row r="109" spans="1:10" x14ac:dyDescent="0.25">
      <c r="A109" t="s">
        <v>698</v>
      </c>
      <c r="B109" s="21" t="s">
        <v>699</v>
      </c>
      <c r="D109" s="19" t="str">
        <f t="array" aca="1" ref="D109" ca="1">CONCATENATE(A109,"-",MID(CELL("filename",A108),FIND("]",CELL("filename",A108))+1,255))</f>
        <v>康定情歌-古巨基</v>
      </c>
      <c r="E109" t="s">
        <v>13</v>
      </c>
    </row>
    <row r="110" spans="1:10" x14ac:dyDescent="0.25">
      <c r="A110" t="s">
        <v>719</v>
      </c>
      <c r="B110" s="21" t="s">
        <v>720</v>
      </c>
      <c r="D110" s="19" t="str">
        <f t="array" aca="1" ref="D110" ca="1">CONCATENATE(A110,"-",MID(CELL("filename",A109),FIND("]",CELL("filename",A109))+1,255))</f>
        <v>快乐老家-古巨基</v>
      </c>
      <c r="E110" t="s">
        <v>13</v>
      </c>
    </row>
    <row r="111" spans="1:10" x14ac:dyDescent="0.25">
      <c r="A111" t="s">
        <v>749</v>
      </c>
      <c r="B111" s="21" t="s">
        <v>5435</v>
      </c>
      <c r="D111" s="19" t="str">
        <f t="array" aca="1" ref="D111" ca="1">CONCATENATE(A111,"-",MID(CELL("filename",A110),FIND("]",CELL("filename",A110))+1,255))</f>
        <v>泪桥-古巨基</v>
      </c>
      <c r="E111" t="s">
        <v>13</v>
      </c>
    </row>
    <row r="112" spans="1:10" x14ac:dyDescent="0.25">
      <c r="A112" t="s">
        <v>847</v>
      </c>
      <c r="B112" s="21" t="s">
        <v>848</v>
      </c>
      <c r="D112" s="19" t="str">
        <f t="array" aca="1" ref="D112" ca="1">CONCATENATE(A112,"-",MID(CELL("filename",A111),FIND("]",CELL("filename",A111))+1,255))</f>
        <v>明天-古巨基</v>
      </c>
      <c r="E112" t="s">
        <v>13</v>
      </c>
    </row>
    <row r="113" spans="1:10" x14ac:dyDescent="0.25">
      <c r="A113" t="s">
        <v>964</v>
      </c>
      <c r="B113" s="21" t="s">
        <v>965</v>
      </c>
      <c r="D113" s="19" t="str">
        <f t="array" aca="1" ref="D113" ca="1">CONCATENATE(A113,"-",MID(CELL("filename",A112),FIND("]",CELL("filename",A112))+1,255))</f>
        <v>朋友-古巨基</v>
      </c>
      <c r="E113" t="s">
        <v>13</v>
      </c>
    </row>
    <row r="114" spans="1:10" x14ac:dyDescent="0.25">
      <c r="A114" t="s">
        <v>1034</v>
      </c>
      <c r="B114" s="21" t="s">
        <v>3950</v>
      </c>
      <c r="D114" s="19" t="str">
        <f t="array" aca="1" ref="D114" ca="1">CONCATENATE(A114,"-",MID(CELL("filename",A113),FIND("]",CELL("filename",A113))+1,255))</f>
        <v>情人-古巨基</v>
      </c>
      <c r="E114" t="s">
        <v>13</v>
      </c>
    </row>
    <row r="115" spans="1:10" x14ac:dyDescent="0.25">
      <c r="A115" t="s">
        <v>1036</v>
      </c>
      <c r="B115" s="21" t="s">
        <v>19802</v>
      </c>
      <c r="D115" s="19" t="str">
        <f t="array" aca="1" ref="D115" ca="1">CONCATENATE(A115,"-",MID(CELL("filename",A114),FIND("]",CELL("filename",A114))+1,255))</f>
        <v>情深深雨蒙蒙-古巨基</v>
      </c>
      <c r="E115" t="s">
        <v>13</v>
      </c>
    </row>
    <row r="116" spans="1:10" x14ac:dyDescent="0.25">
      <c r="A116" t="s">
        <v>1131</v>
      </c>
      <c r="B116" s="21" t="s">
        <v>1132</v>
      </c>
      <c r="D116" s="19" t="str">
        <f t="array" aca="1" ref="D116" ca="1">CONCATENATE(A116,"-",MID(CELL("filename",A115),FIND("]",CELL("filename",A115))+1,255))</f>
        <v>上海滩-古巨基</v>
      </c>
      <c r="E116" t="s">
        <v>13</v>
      </c>
      <c r="I116">
        <v>0</v>
      </c>
    </row>
    <row r="117" spans="1:10" x14ac:dyDescent="0.25">
      <c r="A117" t="s">
        <v>1156</v>
      </c>
      <c r="B117" s="21" t="s">
        <v>5436</v>
      </c>
      <c r="D117" s="19" t="str">
        <f t="array" aca="1" ref="D117" ca="1">CONCATENATE(A117,"-",MID(CELL("filename",A116),FIND("]",CELL("filename",A116))+1,255))</f>
        <v>十年-古巨基</v>
      </c>
      <c r="E117" t="s">
        <v>13</v>
      </c>
    </row>
    <row r="118" spans="1:10" x14ac:dyDescent="0.25">
      <c r="A118" t="s">
        <v>1187</v>
      </c>
      <c r="B118" s="21" t="s">
        <v>1188</v>
      </c>
      <c r="D118" s="19" t="str">
        <f t="array" aca="1" ref="D118" ca="1">CONCATENATE(A118,"-",MID(CELL("filename",A117),FIND("]",CELL("filename",A117))+1,255))</f>
        <v>说散就散-古巨基</v>
      </c>
      <c r="E118" t="s">
        <v>13</v>
      </c>
    </row>
    <row r="119" spans="1:10" x14ac:dyDescent="0.25">
      <c r="A119" t="s">
        <v>1198</v>
      </c>
      <c r="B119" s="21" t="s">
        <v>1199</v>
      </c>
      <c r="C119" s="15" t="s">
        <v>1200</v>
      </c>
      <c r="D119" s="19" t="str">
        <f t="array" aca="1" ref="D119" ca="1">CONCATENATE(A119,"-",MID(CELL("filename",A118),FIND("]",CELL("filename",A118))+1,255))</f>
        <v>死性不改-古巨基</v>
      </c>
      <c r="E119" t="s">
        <v>13</v>
      </c>
      <c r="F119" s="10">
        <v>2.9166666666666671E-2</v>
      </c>
      <c r="G119" s="10">
        <v>4.3749999999999997E-2</v>
      </c>
      <c r="I119">
        <v>1</v>
      </c>
    </row>
    <row r="120" spans="1:10" x14ac:dyDescent="0.25">
      <c r="A120" t="s">
        <v>1201</v>
      </c>
      <c r="B120" s="21" t="s">
        <v>1202</v>
      </c>
      <c r="D120" s="19" t="str">
        <f t="array" aca="1" ref="D120" ca="1">CONCATENATE(A120,"-",MID(CELL("filename",A119),FIND("]",CELL("filename",A119))+1,255))</f>
        <v>送别-古巨基</v>
      </c>
      <c r="E120" t="s">
        <v>13</v>
      </c>
    </row>
    <row r="121" spans="1:10" x14ac:dyDescent="0.25">
      <c r="A121" s="19" t="s">
        <v>1232</v>
      </c>
      <c r="B121" s="21" t="s">
        <v>9835</v>
      </c>
      <c r="C121" s="1" t="s">
        <v>9831</v>
      </c>
      <c r="D121" s="19" t="str">
        <f t="array" aca="1" ref="D121" ca="1">CONCATENATE(A121,"-",MID(CELL("filename",A120),FIND("]",CELL("filename",A120))+1,255))</f>
        <v>天黑黑-古巨基</v>
      </c>
      <c r="E121" s="19" t="s">
        <v>13</v>
      </c>
      <c r="F121" s="10">
        <v>5.4166666666666669E-2</v>
      </c>
      <c r="G121" s="10">
        <v>6.6666666666666666E-2</v>
      </c>
      <c r="I121" s="19">
        <v>0</v>
      </c>
    </row>
    <row r="122" spans="1:10" x14ac:dyDescent="0.25">
      <c r="A122" t="s">
        <v>1250</v>
      </c>
      <c r="B122" s="21" t="s">
        <v>1251</v>
      </c>
      <c r="D122" s="19" t="str">
        <f t="array" aca="1" ref="D122" ca="1">CONCATENATE(A122,"-",MID(CELL("filename",A121),FIND("]",CELL("filename",A121))+1,255))</f>
        <v>甜蜜蜜-古巨基</v>
      </c>
      <c r="E122" t="s">
        <v>13</v>
      </c>
    </row>
    <row r="123" spans="1:10" x14ac:dyDescent="0.25">
      <c r="A123" t="s">
        <v>1288</v>
      </c>
      <c r="B123" s="21" t="s">
        <v>5438</v>
      </c>
      <c r="D123" s="19" t="str">
        <f t="array" aca="1" ref="D123" ca="1">CONCATENATE(A123,"-",MID(CELL("filename",A122),FIND("]",CELL("filename",A122))+1,255))</f>
        <v>突然好想你-古巨基</v>
      </c>
      <c r="E123" t="s">
        <v>13</v>
      </c>
    </row>
    <row r="124" spans="1:10" x14ac:dyDescent="0.25">
      <c r="A124" t="s">
        <v>1355</v>
      </c>
      <c r="B124" s="21" t="s">
        <v>5439</v>
      </c>
      <c r="D124" s="19" t="str">
        <f t="array" aca="1" ref="D124" ca="1">CONCATENATE(A124,"-",MID(CELL("filename",A123),FIND("]",CELL("filename",A123))+1,255))</f>
        <v>我爱你中国-古巨基</v>
      </c>
      <c r="E124" t="s">
        <v>13</v>
      </c>
    </row>
    <row r="125" spans="1:10" x14ac:dyDescent="0.25">
      <c r="A125" t="s">
        <v>1396</v>
      </c>
      <c r="B125" s="21" t="s">
        <v>1397</v>
      </c>
      <c r="D125" s="19" t="str">
        <f t="array" aca="1" ref="D125" ca="1">CONCATENATE(A125,"-",MID(CELL("filename",A124),FIND("]",CELL("filename",A124))+1,255))</f>
        <v>我们的明天-古巨基</v>
      </c>
      <c r="E125" t="s">
        <v>13</v>
      </c>
    </row>
    <row r="126" spans="1:10" x14ac:dyDescent="0.25">
      <c r="A126" t="s">
        <v>1578</v>
      </c>
      <c r="B126" s="21" t="s">
        <v>1579</v>
      </c>
      <c r="C126" t="s">
        <v>1580</v>
      </c>
      <c r="D126" s="19" t="str">
        <f t="array" aca="1" ref="D126" ca="1">CONCATENATE(A126,"-",MID(CELL("filename",A125),FIND("]",CELL("filename",A125))+1,255))</f>
        <v>心乱如麻-古巨基</v>
      </c>
      <c r="E126" t="s">
        <v>13</v>
      </c>
      <c r="F126" s="10">
        <v>6.1111111111111109E-2</v>
      </c>
      <c r="G126" s="10">
        <v>8.1250000000000003E-2</v>
      </c>
      <c r="I126">
        <v>0</v>
      </c>
      <c r="J126">
        <v>1.2</v>
      </c>
    </row>
    <row r="127" spans="1:10" x14ac:dyDescent="0.25">
      <c r="A127" t="s">
        <v>1610</v>
      </c>
      <c r="B127" s="21" t="s">
        <v>1611</v>
      </c>
      <c r="C127" s="1" t="s">
        <v>1612</v>
      </c>
      <c r="D127" s="19" t="str">
        <f t="array" aca="1" ref="D127" ca="1">CONCATENATE(A127,"-",MID(CELL("filename",A126),FIND("]",CELL("filename",A126))+1,255))</f>
        <v>漩涡-古巨基</v>
      </c>
      <c r="E127" t="s">
        <v>13</v>
      </c>
      <c r="F127" s="10">
        <v>4.027777777777778E-2</v>
      </c>
      <c r="G127" s="10">
        <v>6.805555555555555E-2</v>
      </c>
      <c r="I127">
        <v>1</v>
      </c>
    </row>
    <row r="128" spans="1:10" x14ac:dyDescent="0.25">
      <c r="A128" t="s">
        <v>5440</v>
      </c>
      <c r="B128" s="21" t="s">
        <v>5441</v>
      </c>
      <c r="D128" s="19" t="str">
        <f t="array" aca="1" ref="D128" ca="1">CONCATENATE(A128,"-",MID(CELL("filename",A127),FIND("]",CELL("filename",A127))+1,255))</f>
        <v>烟雨濛濛-古巨基</v>
      </c>
      <c r="E128" t="s">
        <v>13</v>
      </c>
    </row>
    <row r="129" spans="1:9" x14ac:dyDescent="0.25">
      <c r="A129" s="20" t="s">
        <v>1725</v>
      </c>
      <c r="B129" s="22" t="s">
        <v>1726</v>
      </c>
      <c r="C129" s="15" t="s">
        <v>1727</v>
      </c>
      <c r="D129" s="19" t="str">
        <f t="array" aca="1" ref="D129" ca="1">CONCATENATE(A129,"-",MID(CELL("filename",A128),FIND("]",CELL("filename",A128))+1,255))</f>
        <v>友情岁月-古巨基</v>
      </c>
      <c r="E129" t="s">
        <v>13</v>
      </c>
      <c r="F129" s="16">
        <v>1.111111111111111E-2</v>
      </c>
      <c r="G129" s="16">
        <v>3.3333333333333333E-2</v>
      </c>
      <c r="I129">
        <v>1</v>
      </c>
    </row>
    <row r="130" spans="1:9" x14ac:dyDescent="0.25">
      <c r="A130" t="s">
        <v>1807</v>
      </c>
      <c r="B130" s="21" t="s">
        <v>1808</v>
      </c>
      <c r="C130" t="s">
        <v>1809</v>
      </c>
      <c r="D130" s="19" t="str">
        <f t="array" aca="1" ref="D130" ca="1">CONCATENATE(A130,"-",MID(CELL("filename",A129),FIND("]",CELL("filename",A129))+1,255))</f>
        <v>在希望的田野上-古巨基</v>
      </c>
      <c r="E130" t="s">
        <v>13</v>
      </c>
      <c r="F130" s="10">
        <v>2.6388888888888889E-2</v>
      </c>
      <c r="G130" s="10">
        <v>3.8194444444444448E-2</v>
      </c>
      <c r="I130">
        <v>1</v>
      </c>
    </row>
    <row r="131" spans="1:9" x14ac:dyDescent="0.25">
      <c r="A131" t="s">
        <v>1845</v>
      </c>
      <c r="B131" s="21" t="s">
        <v>1846</v>
      </c>
      <c r="D131" s="19" t="str">
        <f t="array" aca="1" ref="D131" ca="1">CONCATENATE(A131,"-",MID(CELL("filename",A130),FIND("]",CELL("filename",A130))+1,255))</f>
        <v>只要有你-古巨基</v>
      </c>
      <c r="E131" t="s">
        <v>13</v>
      </c>
    </row>
    <row r="132" spans="1:9" x14ac:dyDescent="0.25">
      <c r="A132" t="s">
        <v>1854</v>
      </c>
      <c r="B132" s="21" t="s">
        <v>1855</v>
      </c>
      <c r="C132" s="15" t="s">
        <v>1856</v>
      </c>
      <c r="D132" s="19" t="str">
        <f t="array" aca="1" ref="D132" ca="1">CONCATENATE(A132,"-",MID(CELL("filename",A131),FIND("]",CELL("filename",A131))+1,255))</f>
        <v>挚友-古巨基</v>
      </c>
      <c r="E132" t="s">
        <v>13</v>
      </c>
      <c r="F132" s="10">
        <v>5.6250000000000001E-2</v>
      </c>
      <c r="G132" s="10">
        <v>7.5694444444444439E-2</v>
      </c>
      <c r="I132">
        <v>0</v>
      </c>
    </row>
    <row r="133" spans="1:9" x14ac:dyDescent="0.25">
      <c r="A133" t="s">
        <v>1687</v>
      </c>
      <c r="B133" s="21" t="s">
        <v>1688</v>
      </c>
      <c r="C133" s="15" t="s">
        <v>1689</v>
      </c>
      <c r="D133" s="19" t="str">
        <f t="array" aca="1" ref="D133" ca="1">CONCATENATE(A133,"-",MID(CELL("filename",A132),FIND("]",CELL("filename",A132))+1,255))</f>
        <v>一想到你呀-古巨基</v>
      </c>
      <c r="E133" t="s">
        <v>13</v>
      </c>
      <c r="F133" s="10">
        <v>2.5000000000000001E-2</v>
      </c>
      <c r="G133" s="10">
        <v>3.6805555555555557E-2</v>
      </c>
      <c r="I133">
        <v>1</v>
      </c>
    </row>
    <row r="134" spans="1:9" x14ac:dyDescent="0.25">
      <c r="A134" t="s">
        <v>1299</v>
      </c>
      <c r="B134" s="21" t="s">
        <v>1300</v>
      </c>
      <c r="C134" s="1" t="s">
        <v>1301</v>
      </c>
      <c r="D134" s="19" t="str">
        <f t="array" aca="1" ref="D134" ca="1">CONCATENATE(A134,"-",MID(CELL("filename",A133),FIND("]",CELL("filename",A133))+1,255))</f>
        <v>完美的一天-古巨基</v>
      </c>
      <c r="E134" t="s">
        <v>13</v>
      </c>
      <c r="F134" s="10">
        <v>2.2916666666666669E-2</v>
      </c>
      <c r="G134" s="10">
        <v>3.3333333333333333E-2</v>
      </c>
      <c r="I134">
        <v>1</v>
      </c>
    </row>
    <row r="135" spans="1:9" x14ac:dyDescent="0.25">
      <c r="A135" t="s">
        <v>1667</v>
      </c>
      <c r="B135" s="21" t="s">
        <v>1668</v>
      </c>
      <c r="C135" s="15" t="s">
        <v>1669</v>
      </c>
      <c r="D135" s="19" t="str">
        <f t="array" aca="1" ref="D135" ca="1">CONCATENATE(A135,"-",MID(CELL("filename",A134),FIND("]",CELL("filename",A134))+1,255))</f>
        <v>一光年-古巨基</v>
      </c>
      <c r="E135" t="s">
        <v>13</v>
      </c>
      <c r="F135" s="10">
        <v>6.3888888888888884E-2</v>
      </c>
      <c r="G135" s="10">
        <v>9.7222222222222224E-2</v>
      </c>
      <c r="I135">
        <v>1</v>
      </c>
    </row>
    <row r="136" spans="1:9" x14ac:dyDescent="0.25">
      <c r="A136" t="s">
        <v>1042</v>
      </c>
      <c r="B136" s="21" t="s">
        <v>1043</v>
      </c>
      <c r="D136" s="19" t="str">
        <f t="array" aca="1" ref="D136" ca="1">CONCATENATE(A136,"-",MID(CELL("filename",A135),FIND("]",CELL("filename",A135))+1,255))</f>
        <v>秋意浓-古巨基</v>
      </c>
      <c r="E136" t="s">
        <v>13</v>
      </c>
    </row>
    <row r="137" spans="1:9" x14ac:dyDescent="0.25">
      <c r="A137" t="s">
        <v>1857</v>
      </c>
      <c r="B137" s="21" t="s">
        <v>1858</v>
      </c>
      <c r="D137" s="19" t="str">
        <f t="array" aca="1" ref="D137" ca="1">CONCATENATE(A137,"-",MID(CELL("filename",A136),FIND("]",CELL("filename",A136))+1,255))</f>
        <v>中国人-古巨基</v>
      </c>
      <c r="E137" t="s">
        <v>13</v>
      </c>
    </row>
    <row r="138" spans="1:9" x14ac:dyDescent="0.25">
      <c r="A138" t="s">
        <v>1362</v>
      </c>
      <c r="B138" s="21" t="s">
        <v>1363</v>
      </c>
      <c r="D138" s="19" t="str">
        <f t="array" aca="1" ref="D138" ca="1">CONCATENATE(A138,"-",MID(CELL("filename",A137),FIND("]",CELL("filename",A137))+1,255))</f>
        <v>我的骄傲-古巨基</v>
      </c>
      <c r="E138" t="s">
        <v>13</v>
      </c>
      <c r="I138">
        <v>0</v>
      </c>
    </row>
    <row r="139" spans="1:9" x14ac:dyDescent="0.25">
      <c r="A139" t="s">
        <v>5442</v>
      </c>
      <c r="B139" s="21" t="s">
        <v>5443</v>
      </c>
      <c r="C139" s="15" t="s">
        <v>5444</v>
      </c>
      <c r="D139" s="19" t="str">
        <f t="array" aca="1" ref="D139" ca="1">CONCATENATE(A139,"-",MID(CELL("filename",A138),FIND("]",CELL("filename",A138))+1,255))</f>
        <v>My Love My Fate-古巨基</v>
      </c>
      <c r="E139" t="s">
        <v>13</v>
      </c>
      <c r="F139" s="10">
        <v>1.8749999999999999E-2</v>
      </c>
      <c r="G139" s="10">
        <v>3.4722222222222217E-2</v>
      </c>
      <c r="I139">
        <v>0</v>
      </c>
    </row>
    <row r="140" spans="1:9" x14ac:dyDescent="0.25">
      <c r="D140" s="19" t="str">
        <f t="array" aca="1" ref="D140" ca="1">CONCATENATE(A140,"-",MID(CELL("filename",A139),FIND("]",CELL("filename",A139))+1,255))</f>
        <v>-古巨基</v>
      </c>
      <c r="E140" t="s">
        <v>13</v>
      </c>
    </row>
    <row r="141" spans="1:9" x14ac:dyDescent="0.25">
      <c r="D141" t="str">
        <f t="array" aca="1" ref="D141" ca="1">CONCATENATE(A141,"-",MID(CELL("filename",A140),FIND("]",CELL("filename",A140))+1,255))</f>
        <v>-古巨基</v>
      </c>
      <c r="E141" t="s">
        <v>13</v>
      </c>
    </row>
    <row r="142" spans="1:9" x14ac:dyDescent="0.25">
      <c r="D142" t="str">
        <f t="array" aca="1" ref="D142" ca="1">CONCATENATE(A142,"-",MID(CELL("filename",A141),FIND("]",CELL("filename",A141))+1,255))</f>
        <v>-古巨基</v>
      </c>
      <c r="E142" t="s">
        <v>13</v>
      </c>
    </row>
  </sheetData>
  <hyperlinks>
    <hyperlink ref="C3" r:id="rId1" xr:uid="{00000000-0004-0000-2200-000000000000}"/>
    <hyperlink ref="C4" r:id="rId2" xr:uid="{00000000-0004-0000-2200-000001000000}"/>
    <hyperlink ref="C5" r:id="rId3" xr:uid="{00000000-0004-0000-2200-000002000000}"/>
    <hyperlink ref="C6" r:id="rId4" xr:uid="{00000000-0004-0000-2200-000003000000}"/>
    <hyperlink ref="C7" r:id="rId5" xr:uid="{00000000-0004-0000-2200-000004000000}"/>
    <hyperlink ref="C8" r:id="rId6" xr:uid="{00000000-0004-0000-2200-000005000000}"/>
    <hyperlink ref="C9" r:id="rId7" xr:uid="{00000000-0004-0000-2200-000006000000}"/>
    <hyperlink ref="C10" r:id="rId8" xr:uid="{00000000-0004-0000-2200-000007000000}"/>
    <hyperlink ref="C12" r:id="rId9" xr:uid="{00000000-0004-0000-2200-000008000000}"/>
    <hyperlink ref="C13" r:id="rId10" xr:uid="{00000000-0004-0000-2200-000009000000}"/>
    <hyperlink ref="C14" r:id="rId11" xr:uid="{00000000-0004-0000-2200-00000A000000}"/>
    <hyperlink ref="C15" r:id="rId12" xr:uid="{00000000-0004-0000-2200-00000B000000}"/>
    <hyperlink ref="C16" r:id="rId13" xr:uid="{00000000-0004-0000-2200-00000C000000}"/>
    <hyperlink ref="C17" r:id="rId14" xr:uid="{00000000-0004-0000-2200-00000D000000}"/>
    <hyperlink ref="C18" r:id="rId15" xr:uid="{00000000-0004-0000-2200-00000E000000}"/>
    <hyperlink ref="C19" r:id="rId16" xr:uid="{00000000-0004-0000-2200-00000F000000}"/>
    <hyperlink ref="C20" r:id="rId17" xr:uid="{00000000-0004-0000-2200-000010000000}"/>
    <hyperlink ref="C21" r:id="rId18" xr:uid="{00000000-0004-0000-2200-000011000000}"/>
    <hyperlink ref="C22" r:id="rId19" xr:uid="{00000000-0004-0000-2200-000012000000}"/>
    <hyperlink ref="C23" r:id="rId20" xr:uid="{00000000-0004-0000-2200-000013000000}"/>
    <hyperlink ref="C24" r:id="rId21" xr:uid="{00000000-0004-0000-2200-000014000000}"/>
    <hyperlink ref="C28" r:id="rId22" xr:uid="{00000000-0004-0000-2200-000015000000}"/>
    <hyperlink ref="C29" r:id="rId23" xr:uid="{00000000-0004-0000-2200-000016000000}"/>
    <hyperlink ref="C78" r:id="rId24" xr:uid="{00000000-0004-0000-2200-000017000000}"/>
    <hyperlink ref="C30" r:id="rId25" xr:uid="{00000000-0004-0000-2200-000018000000}"/>
    <hyperlink ref="C31" r:id="rId26" xr:uid="{00000000-0004-0000-2200-000019000000}"/>
    <hyperlink ref="C32" r:id="rId27" xr:uid="{00000000-0004-0000-2200-00001A000000}"/>
    <hyperlink ref="C33" r:id="rId28" xr:uid="{00000000-0004-0000-2200-00001B000000}"/>
    <hyperlink ref="C80" r:id="rId29" xr:uid="{00000000-0004-0000-2200-00001C000000}"/>
    <hyperlink ref="C34" r:id="rId30" xr:uid="{00000000-0004-0000-2200-00001D000000}"/>
    <hyperlink ref="C35" r:id="rId31" xr:uid="{00000000-0004-0000-2200-00001E000000}"/>
    <hyperlink ref="C36" r:id="rId32" xr:uid="{00000000-0004-0000-2200-00001F000000}"/>
    <hyperlink ref="C37" r:id="rId33" xr:uid="{00000000-0004-0000-2200-000020000000}"/>
    <hyperlink ref="C38" r:id="rId34" xr:uid="{00000000-0004-0000-2200-000021000000}"/>
    <hyperlink ref="C39" r:id="rId35" xr:uid="{00000000-0004-0000-2200-000022000000}"/>
    <hyperlink ref="C40" r:id="rId36" xr:uid="{00000000-0004-0000-2200-000023000000}"/>
    <hyperlink ref="C41" r:id="rId37" xr:uid="{00000000-0004-0000-2200-000024000000}"/>
    <hyperlink ref="C42" r:id="rId38" xr:uid="{00000000-0004-0000-2200-000025000000}"/>
    <hyperlink ref="C43" r:id="rId39" xr:uid="{00000000-0004-0000-2200-000026000000}"/>
    <hyperlink ref="C44" r:id="rId40" xr:uid="{00000000-0004-0000-2200-000027000000}"/>
    <hyperlink ref="C45" r:id="rId41" xr:uid="{00000000-0004-0000-2200-000028000000}"/>
    <hyperlink ref="C46" r:id="rId42" xr:uid="{00000000-0004-0000-2200-000029000000}"/>
    <hyperlink ref="C47" r:id="rId43" xr:uid="{00000000-0004-0000-2200-00002A000000}"/>
    <hyperlink ref="C48" r:id="rId44" xr:uid="{00000000-0004-0000-2200-00002B000000}"/>
    <hyperlink ref="C49" r:id="rId45" xr:uid="{00000000-0004-0000-2200-00002C000000}"/>
    <hyperlink ref="C50" r:id="rId46" xr:uid="{00000000-0004-0000-2200-00002D000000}"/>
    <hyperlink ref="C51" r:id="rId47" xr:uid="{00000000-0004-0000-2200-00002E000000}"/>
    <hyperlink ref="C52" r:id="rId48" xr:uid="{00000000-0004-0000-2200-00002F000000}"/>
    <hyperlink ref="C79" r:id="rId49" xr:uid="{00000000-0004-0000-2200-000030000000}"/>
    <hyperlink ref="C53" r:id="rId50" xr:uid="{00000000-0004-0000-2200-000031000000}"/>
    <hyperlink ref="C54" r:id="rId51" xr:uid="{00000000-0004-0000-2200-000032000000}"/>
    <hyperlink ref="C55" r:id="rId52" xr:uid="{00000000-0004-0000-2200-000033000000}"/>
    <hyperlink ref="C56" r:id="rId53" xr:uid="{00000000-0004-0000-2200-000034000000}"/>
    <hyperlink ref="C57" r:id="rId54" xr:uid="{00000000-0004-0000-2200-000035000000}"/>
    <hyperlink ref="C58" r:id="rId55" xr:uid="{00000000-0004-0000-2200-000036000000}"/>
    <hyperlink ref="C59" r:id="rId56" xr:uid="{00000000-0004-0000-2200-000037000000}"/>
    <hyperlink ref="C93" r:id="rId57" xr:uid="{00000000-0004-0000-2200-000038000000}"/>
    <hyperlink ref="C100" r:id="rId58" xr:uid="{00000000-0004-0000-2200-000039000000}"/>
    <hyperlink ref="C101" r:id="rId59" xr:uid="{00000000-0004-0000-2200-00003A000000}"/>
    <hyperlink ref="C103" r:id="rId60" xr:uid="{00000000-0004-0000-2200-00003B000000}"/>
    <hyperlink ref="C60" r:id="rId61" xr:uid="{00000000-0004-0000-2200-00003C000000}"/>
    <hyperlink ref="C107" r:id="rId62" xr:uid="{00000000-0004-0000-2200-00003D000000}"/>
    <hyperlink ref="C61" r:id="rId63" xr:uid="{00000000-0004-0000-2200-00003E000000}"/>
    <hyperlink ref="C119" r:id="rId64" xr:uid="{00000000-0004-0000-2200-00003F000000}"/>
    <hyperlink ref="C62" r:id="rId65" xr:uid="{00000000-0004-0000-2200-000040000000}"/>
    <hyperlink ref="C127" r:id="rId66" xr:uid="{00000000-0004-0000-2200-000041000000}"/>
    <hyperlink ref="C66" r:id="rId67" xr:uid="{00000000-0004-0000-2200-000042000000}"/>
    <hyperlink ref="C129" r:id="rId68" xr:uid="{00000000-0004-0000-2200-000043000000}"/>
    <hyperlink ref="C132" r:id="rId69" xr:uid="{00000000-0004-0000-2200-000044000000}"/>
    <hyperlink ref="C133" r:id="rId70" xr:uid="{00000000-0004-0000-2200-000045000000}"/>
    <hyperlink ref="C134" r:id="rId71" xr:uid="{00000000-0004-0000-2200-000046000000}"/>
    <hyperlink ref="C63" r:id="rId72" xr:uid="{00000000-0004-0000-2200-000047000000}"/>
    <hyperlink ref="C135" r:id="rId73" xr:uid="{00000000-0004-0000-2200-000048000000}"/>
    <hyperlink ref="C64" r:id="rId74" xr:uid="{00000000-0004-0000-2200-000049000000}"/>
    <hyperlink ref="C139" r:id="rId75" xr:uid="{00000000-0004-0000-2200-00004A000000}"/>
    <hyperlink ref="C65" r:id="rId76" xr:uid="{53A9E677-2BBB-4BB5-ABB8-AB71AF43F3AA}"/>
    <hyperlink ref="C121" r:id="rId77" xr:uid="{84D7B305-F4B7-471F-AF0A-D9F5E4C6E600}"/>
  </hyperlinks>
  <pageMargins left="0.7" right="0.7" top="0.75" bottom="0.75" header="0.3" footer="0.3"/>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5"/>
  <sheetViews>
    <sheetView topLeftCell="A13" workbookViewId="0">
      <selection activeCell="H30" sqref="H30"/>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0" width="9.140625" style="19" customWidth="1"/>
    <col min="5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5445</v>
      </c>
      <c r="B2" s="21" t="s">
        <v>5446</v>
      </c>
      <c r="C2" s="15" t="s">
        <v>5447</v>
      </c>
      <c r="D2" t="str">
        <f t="array" aca="1" ref="D2" ca="1">CONCATENATE(A2,"-",MID(CELL("filename",A1),FIND("]",CELL("filename",A1))+1,255))</f>
        <v>你在不在-郭采洁</v>
      </c>
      <c r="E2" t="s">
        <v>2218</v>
      </c>
      <c r="F2" s="10">
        <v>4.5138888888888888E-2</v>
      </c>
      <c r="G2" s="10">
        <v>6.5972222222222224E-2</v>
      </c>
      <c r="I2">
        <v>1</v>
      </c>
    </row>
    <row r="3" spans="1:10" x14ac:dyDescent="0.25">
      <c r="A3" t="s">
        <v>5448</v>
      </c>
      <c r="B3" s="21" t="s">
        <v>18022</v>
      </c>
      <c r="C3" s="15" t="s">
        <v>5449</v>
      </c>
      <c r="D3" t="str">
        <f t="array" aca="1" ref="D3" ca="1">CONCATENATE(A3,"-",MID(CELL("filename",A2),FIND("]",CELL("filename",A2))+1,255))</f>
        <v>爱不爱-郭采洁</v>
      </c>
      <c r="E3" t="s">
        <v>2218</v>
      </c>
      <c r="F3" s="10">
        <v>3.5416666666666673E-2</v>
      </c>
      <c r="G3" s="10">
        <v>4.7222222222222221E-2</v>
      </c>
      <c r="I3">
        <v>1</v>
      </c>
    </row>
    <row r="4" spans="1:10" x14ac:dyDescent="0.25">
      <c r="A4" t="s">
        <v>309</v>
      </c>
      <c r="B4" s="21" t="s">
        <v>18023</v>
      </c>
      <c r="C4" s="15" t="s">
        <v>311</v>
      </c>
      <c r="D4" t="str">
        <f t="array" aca="1" ref="D4" ca="1">CONCATENATE(A4,"-",MID(CELL("filename",A3),FIND("]",CELL("filename",A3))+1,255))</f>
        <v>答案-郭采洁</v>
      </c>
      <c r="E4" t="s">
        <v>2218</v>
      </c>
      <c r="F4" s="10">
        <v>2.6388888888888889E-2</v>
      </c>
      <c r="G4" s="10">
        <v>4.4444444444444453E-2</v>
      </c>
      <c r="I4">
        <v>1</v>
      </c>
    </row>
    <row r="5" spans="1:10" x14ac:dyDescent="0.25">
      <c r="A5" t="s">
        <v>5450</v>
      </c>
      <c r="B5" s="21" t="s">
        <v>18024</v>
      </c>
      <c r="C5" s="15" t="s">
        <v>5451</v>
      </c>
      <c r="D5" t="str">
        <f t="array" aca="1" ref="D5" ca="1">CONCATENATE(A5,"-",MID(CELL("filename",A4),FIND("]",CELL("filename",A4))+1,255))</f>
        <v>我的未来式-郭采洁</v>
      </c>
      <c r="E5" t="s">
        <v>2218</v>
      </c>
      <c r="F5" s="10">
        <v>1.5972222222222221E-2</v>
      </c>
      <c r="G5" s="10">
        <v>3.3333333333333333E-2</v>
      </c>
      <c r="I5">
        <v>1</v>
      </c>
    </row>
    <row r="6" spans="1:10" x14ac:dyDescent="0.25">
      <c r="A6" t="s">
        <v>2373</v>
      </c>
      <c r="B6" s="21" t="s">
        <v>18025</v>
      </c>
      <c r="C6" s="15" t="s">
        <v>2375</v>
      </c>
      <c r="D6" t="str">
        <f t="array" aca="1" ref="D6" ca="1">CONCATENATE(A6,"-",MID(CELL("filename",A5),FIND("]",CELL("filename",A5))+1,255))</f>
        <v>世界上的另一个我-郭采洁</v>
      </c>
      <c r="E6" t="s">
        <v>2218</v>
      </c>
      <c r="F6" s="10">
        <v>1.111111111111111E-2</v>
      </c>
      <c r="G6" s="10">
        <v>2.1527777777777781E-2</v>
      </c>
      <c r="I6">
        <v>1</v>
      </c>
    </row>
    <row r="7" spans="1:10" x14ac:dyDescent="0.25">
      <c r="A7" t="s">
        <v>5452</v>
      </c>
      <c r="B7" s="21" t="s">
        <v>18026</v>
      </c>
      <c r="C7" s="15" t="s">
        <v>5453</v>
      </c>
      <c r="D7" t="str">
        <f t="array" aca="1" ref="D7" ca="1">CONCATENATE(A7,"-",MID(CELL("filename",A6),FIND("]",CELL("filename",A6))+1,255))</f>
        <v>该忘了-郭采洁</v>
      </c>
      <c r="E7" t="s">
        <v>2218</v>
      </c>
      <c r="F7" s="10">
        <v>4.2361111111111113E-2</v>
      </c>
      <c r="G7" s="10">
        <v>6.5277777777777782E-2</v>
      </c>
      <c r="I7">
        <v>1</v>
      </c>
    </row>
    <row r="8" spans="1:10" x14ac:dyDescent="0.25">
      <c r="A8" t="s">
        <v>5454</v>
      </c>
      <c r="B8" s="21" t="s">
        <v>18027</v>
      </c>
      <c r="C8" s="15" t="s">
        <v>5455</v>
      </c>
      <c r="D8" t="str">
        <f t="array" aca="1" ref="D8" ca="1">CONCATENATE(A8,"-",MID(CELL("filename",A7),FIND("]",CELL("filename",A7))+1,255))</f>
        <v>诚实地想你-郭采洁</v>
      </c>
      <c r="E8" t="s">
        <v>2218</v>
      </c>
      <c r="F8" s="10">
        <v>2.569444444444444E-2</v>
      </c>
      <c r="G8" s="10">
        <v>4.4444444444444453E-2</v>
      </c>
      <c r="I8">
        <v>1</v>
      </c>
    </row>
    <row r="9" spans="1:10" x14ac:dyDescent="0.25">
      <c r="A9" t="s">
        <v>5456</v>
      </c>
      <c r="B9" s="21" t="s">
        <v>18028</v>
      </c>
      <c r="C9" s="15" t="s">
        <v>5457</v>
      </c>
      <c r="D9" s="19" t="str">
        <f t="array" aca="1" ref="D9" ca="1">CONCATENATE(A9,"-",MID(CELL("filename",A8),FIND("]",CELL("filename",A8))+1,255))</f>
        <v>卡通人生-郭采洁</v>
      </c>
      <c r="E9" t="s">
        <v>2218</v>
      </c>
      <c r="F9" s="10">
        <v>2.013888888888889E-2</v>
      </c>
      <c r="G9" s="10">
        <v>3.4722222222222217E-2</v>
      </c>
      <c r="I9">
        <v>1</v>
      </c>
    </row>
    <row r="10" spans="1:10" x14ac:dyDescent="0.25">
      <c r="A10" t="s">
        <v>5458</v>
      </c>
      <c r="B10" s="21" t="s">
        <v>18029</v>
      </c>
      <c r="C10" s="15" t="s">
        <v>5459</v>
      </c>
      <c r="D10" s="19" t="str">
        <f t="array" aca="1" ref="D10" ca="1">CONCATENATE(A10,"-",MID(CELL("filename",A9),FIND("]",CELL("filename",A9))+1,255))</f>
        <v>又圆了的月亮-郭采洁</v>
      </c>
      <c r="E10" t="s">
        <v>2218</v>
      </c>
      <c r="F10" s="10">
        <v>4.791666666666667E-2</v>
      </c>
      <c r="G10" s="10">
        <v>7.2222222222222215E-2</v>
      </c>
      <c r="I10">
        <v>1</v>
      </c>
      <c r="J10" s="15"/>
    </row>
    <row r="11" spans="1:10" x14ac:dyDescent="0.25">
      <c r="A11" t="s">
        <v>5460</v>
      </c>
      <c r="B11" s="21" t="s">
        <v>18030</v>
      </c>
      <c r="C11" s="15" t="s">
        <v>5461</v>
      </c>
      <c r="D11" s="19" t="str">
        <f t="array" aca="1" ref="D11" ca="1">CONCATENATE(A11,"-",MID(CELL("filename",A10),FIND("]",CELL("filename",A10))+1,255))</f>
        <v>I need you-郭采洁</v>
      </c>
      <c r="E11" s="19" t="s">
        <v>2218</v>
      </c>
      <c r="F11" s="10">
        <v>3.4722222222222217E-2</v>
      </c>
      <c r="G11" s="10">
        <v>5.1388888888888887E-2</v>
      </c>
      <c r="I11">
        <v>1</v>
      </c>
      <c r="J11" s="15"/>
    </row>
    <row r="12" spans="1:10" x14ac:dyDescent="0.25">
      <c r="A12" t="s">
        <v>1766</v>
      </c>
      <c r="B12" s="21" t="s">
        <v>18031</v>
      </c>
      <c r="C12" s="15" t="s">
        <v>5462</v>
      </c>
      <c r="D12" s="19" t="str">
        <f t="array" aca="1" ref="D12" ca="1">CONCATENATE(A12,"-",MID(CELL("filename",A11),FIND("]",CELL("filename",A11))+1,255))</f>
        <v>原谅-郭采洁</v>
      </c>
      <c r="E12" s="19" t="s">
        <v>2218</v>
      </c>
      <c r="F12" s="10">
        <v>5.1388888888888887E-2</v>
      </c>
      <c r="G12" s="10">
        <v>7.2916666666666671E-2</v>
      </c>
      <c r="I12">
        <v>1</v>
      </c>
      <c r="J12" s="15"/>
    </row>
    <row r="13" spans="1:10" x14ac:dyDescent="0.25">
      <c r="A13" t="s">
        <v>5485</v>
      </c>
      <c r="B13" s="21" t="s">
        <v>18076</v>
      </c>
      <c r="C13" s="15" t="s">
        <v>18075</v>
      </c>
      <c r="D13" s="19" t="str">
        <f t="array" aca="1" ref="D13" ca="1">CONCATENATE(A13,"-",MID(CELL("filename",A12),FIND("]",CELL("filename",A12))+1,255))</f>
        <v>暖手心-郭采洁</v>
      </c>
      <c r="E13" s="19" t="s">
        <v>2218</v>
      </c>
      <c r="F13" s="10">
        <v>4.5138888888888888E-2</v>
      </c>
      <c r="G13" s="10">
        <v>5.6944444444444443E-2</v>
      </c>
      <c r="I13" s="19">
        <v>1</v>
      </c>
    </row>
    <row r="14" spans="1:10" x14ac:dyDescent="0.25">
      <c r="A14" t="s">
        <v>5486</v>
      </c>
      <c r="B14" s="21" t="s">
        <v>18078</v>
      </c>
      <c r="C14" s="15" t="s">
        <v>18077</v>
      </c>
      <c r="D14" s="19" t="str">
        <f t="array" aca="1" ref="D14" ca="1">CONCATENATE(A14,"-",MID(CELL("filename",A13),FIND("]",CELL("filename",A13))+1,255))</f>
        <v>不过问-郭采洁</v>
      </c>
      <c r="E14" s="19" t="s">
        <v>2218</v>
      </c>
      <c r="F14" s="10">
        <v>4.583333333333333E-2</v>
      </c>
      <c r="G14" s="10">
        <v>7.2916666666666671E-2</v>
      </c>
      <c r="I14" s="19">
        <v>1</v>
      </c>
    </row>
    <row r="15" spans="1:10" x14ac:dyDescent="0.25">
      <c r="A15" t="s">
        <v>5481</v>
      </c>
      <c r="B15" s="21" t="s">
        <v>18068</v>
      </c>
      <c r="C15" s="15" t="s">
        <v>18067</v>
      </c>
      <c r="D15" s="19" t="str">
        <f t="array" aca="1" ref="D15" ca="1">CONCATENATE(A15,"-",MID(CELL("filename",A14),FIND("]",CELL("filename",A14))+1,255))</f>
        <v>给他-郭采洁</v>
      </c>
      <c r="E15" s="19" t="s">
        <v>2218</v>
      </c>
      <c r="F15" s="10">
        <v>4.583333333333333E-2</v>
      </c>
      <c r="G15" s="10">
        <v>6.805555555555555E-2</v>
      </c>
      <c r="I15" s="19">
        <v>1</v>
      </c>
    </row>
    <row r="16" spans="1:10" x14ac:dyDescent="0.25">
      <c r="C16" s="15"/>
      <c r="D16" s="19" t="str">
        <f t="array" aca="1" ref="D16" ca="1">CONCATENATE(A16,"-",MID(CELL("filename",A15),FIND("]",CELL("filename",A15))+1,255))</f>
        <v>-郭采洁</v>
      </c>
      <c r="E16" s="19" t="s">
        <v>2218</v>
      </c>
      <c r="F16" s="10"/>
      <c r="G16" s="10"/>
    </row>
    <row r="17" spans="1:9" x14ac:dyDescent="0.25">
      <c r="C17" s="15"/>
      <c r="D17" s="19" t="str">
        <f t="array" aca="1" ref="D17" ca="1">CONCATENATE(A17,"-",MID(CELL("filename",A16),FIND("]",CELL("filename",A16))+1,255))</f>
        <v>-郭采洁</v>
      </c>
      <c r="E17" s="19" t="s">
        <v>2218</v>
      </c>
      <c r="F17" s="10"/>
      <c r="G17" s="10"/>
    </row>
    <row r="18" spans="1:9" x14ac:dyDescent="0.25">
      <c r="A18" t="s">
        <v>5482</v>
      </c>
      <c r="B18" s="21" t="s">
        <v>18070</v>
      </c>
      <c r="C18" s="15" t="s">
        <v>18069</v>
      </c>
      <c r="D18" s="19" t="str">
        <f t="array" aca="1" ref="D18" ca="1">CONCATENATE(A18,"-",MID(CELL("filename",A17),FIND("]",CELL("filename",A17))+1,255))</f>
        <v>喜宝-郭采洁</v>
      </c>
      <c r="E18" s="19" t="s">
        <v>2218</v>
      </c>
      <c r="F18" s="10">
        <v>5.9027777777777776E-2</v>
      </c>
      <c r="G18" s="10">
        <v>8.611111111111111E-2</v>
      </c>
      <c r="I18" s="19">
        <v>1</v>
      </c>
    </row>
    <row r="19" spans="1:9" x14ac:dyDescent="0.25">
      <c r="A19" t="s">
        <v>5467</v>
      </c>
      <c r="B19" s="21" t="s">
        <v>18034</v>
      </c>
      <c r="C19" s="15" t="s">
        <v>5468</v>
      </c>
      <c r="D19" s="19" t="str">
        <f t="array" aca="1" ref="D19" ca="1">CONCATENATE(A19,"-",MID(CELL("filename",A18),FIND("]",CELL("filename",A18))+1,255))</f>
        <v>从现在 到未来-郭采洁</v>
      </c>
      <c r="E19" s="19" t="s">
        <v>2218</v>
      </c>
      <c r="F19" s="10">
        <v>2.222222222222222E-2</v>
      </c>
      <c r="G19" s="10">
        <v>4.4444444444444453E-2</v>
      </c>
      <c r="I19">
        <v>1</v>
      </c>
    </row>
    <row r="20" spans="1:9" x14ac:dyDescent="0.25">
      <c r="A20" t="s">
        <v>5473</v>
      </c>
      <c r="B20" s="21" t="s">
        <v>18055</v>
      </c>
      <c r="C20" s="15" t="s">
        <v>18053</v>
      </c>
      <c r="D20" s="19" t="str">
        <f t="array" aca="1" ref="D20" ca="1">CONCATENATE(A20,"-",MID(CELL("filename",A19),FIND("]",CELL("filename",A19))+1,255))</f>
        <v>狠狠哭-郭采洁</v>
      </c>
      <c r="E20" s="19" t="s">
        <v>2218</v>
      </c>
      <c r="F20" s="10">
        <v>4.7222222222222221E-2</v>
      </c>
      <c r="G20" s="10">
        <v>5.8333333333333334E-2</v>
      </c>
      <c r="I20" s="19">
        <v>1</v>
      </c>
    </row>
    <row r="21" spans="1:9" x14ac:dyDescent="0.25">
      <c r="A21" t="s">
        <v>5490</v>
      </c>
      <c r="B21" s="21" t="s">
        <v>18088</v>
      </c>
      <c r="C21" s="15" t="s">
        <v>18087</v>
      </c>
      <c r="D21" s="19" t="str">
        <f t="array" aca="1" ref="D21" ca="1">CONCATENATE(A21,"-",MID(CELL("filename",A20),FIND("]",CELL("filename",A20))+1,255))</f>
        <v>欠踹的背影-郭采洁</v>
      </c>
      <c r="E21" s="19" t="s">
        <v>2218</v>
      </c>
      <c r="F21" s="10">
        <v>1.1111111111111112E-2</v>
      </c>
      <c r="G21" s="10">
        <v>2.361111111111111E-2</v>
      </c>
      <c r="I21" s="19">
        <v>1</v>
      </c>
    </row>
    <row r="22" spans="1:9" x14ac:dyDescent="0.25">
      <c r="A22" t="s">
        <v>5491</v>
      </c>
      <c r="B22" s="21" t="s">
        <v>18090</v>
      </c>
      <c r="C22" s="15" t="s">
        <v>18089</v>
      </c>
      <c r="D22" s="19" t="str">
        <f t="array" aca="1" ref="D22" ca="1">CONCATENATE(A22,"-",MID(CELL("filename",A21),FIND("]",CELL("filename",A21))+1,255))</f>
        <v>爆炸的沉默-郭采洁</v>
      </c>
      <c r="E22" s="19" t="s">
        <v>2218</v>
      </c>
      <c r="F22" s="10">
        <v>4.2361111111111113E-2</v>
      </c>
      <c r="G22" s="10">
        <v>6.0416666666666667E-2</v>
      </c>
      <c r="I22" s="19">
        <v>1</v>
      </c>
    </row>
    <row r="23" spans="1:9" x14ac:dyDescent="0.25">
      <c r="A23" t="s">
        <v>5492</v>
      </c>
      <c r="B23" s="21" t="s">
        <v>18093</v>
      </c>
      <c r="C23" s="15" t="s">
        <v>18091</v>
      </c>
      <c r="D23" s="19" t="str">
        <f t="array" aca="1" ref="D23" ca="1">CONCATENATE(A23,"-",MID(CELL("filename",A22),FIND("]",CELL("filename",A22))+1,255))</f>
        <v>昨天的月亮是圆的-郭采洁</v>
      </c>
      <c r="E23" s="19" t="s">
        <v>2218</v>
      </c>
      <c r="F23" s="10">
        <v>3.7499999999999999E-2</v>
      </c>
      <c r="G23" s="10">
        <v>5.6250000000000001E-2</v>
      </c>
      <c r="I23" s="19">
        <v>1</v>
      </c>
    </row>
    <row r="24" spans="1:9" x14ac:dyDescent="0.25">
      <c r="A24" t="s">
        <v>5469</v>
      </c>
      <c r="B24" s="21" t="s">
        <v>18036</v>
      </c>
      <c r="C24" s="15" t="s">
        <v>5470</v>
      </c>
      <c r="D24" s="19" t="str">
        <f t="array" aca="1" ref="D24" ca="1">CONCATENATE(A24,"-",MID(CELL("filename",A23),FIND("]",CELL("filename",A23))+1,255))</f>
        <v>没有以后-郭采洁</v>
      </c>
      <c r="E24" s="19" t="s">
        <v>2218</v>
      </c>
      <c r="F24" s="10">
        <v>0.05</v>
      </c>
      <c r="G24" s="10">
        <v>7.013888888888889E-2</v>
      </c>
      <c r="I24">
        <v>1</v>
      </c>
    </row>
    <row r="25" spans="1:9" x14ac:dyDescent="0.25">
      <c r="A25" t="s">
        <v>5471</v>
      </c>
      <c r="B25" s="21" t="s">
        <v>18035</v>
      </c>
      <c r="C25" s="15" t="s">
        <v>5472</v>
      </c>
      <c r="D25" s="19" t="str">
        <f t="array" aca="1" ref="D25" ca="1">CONCATENATE(A25,"-",MID(CELL("filename",A24),FIND("]",CELL("filename",A24))+1,255))</f>
        <v>新365个祝福-郭采洁</v>
      </c>
      <c r="E25" s="19" t="s">
        <v>2218</v>
      </c>
      <c r="F25" s="10">
        <v>2.7777777777777779E-3</v>
      </c>
      <c r="G25" s="10">
        <v>2.361111111111111E-2</v>
      </c>
      <c r="I25">
        <v>1</v>
      </c>
    </row>
    <row r="26" spans="1:9" x14ac:dyDescent="0.25">
      <c r="A26" t="s">
        <v>5475</v>
      </c>
      <c r="B26" s="21" t="s">
        <v>18057</v>
      </c>
      <c r="C26" s="15" t="s">
        <v>18056</v>
      </c>
      <c r="D26" s="19" t="str">
        <f t="array" aca="1" ref="D26" ca="1">CONCATENATE(A26,"-",MID(CELL("filename",A25),FIND("]",CELL("filename",A25))+1,255))</f>
        <v>How Can I Tell You-郭采洁</v>
      </c>
      <c r="E26" s="19" t="s">
        <v>2218</v>
      </c>
      <c r="F26" s="10">
        <v>1.1805555555555555E-2</v>
      </c>
      <c r="G26" s="10">
        <v>3.3333333333333333E-2</v>
      </c>
      <c r="I26" s="19">
        <v>1</v>
      </c>
    </row>
    <row r="27" spans="1:9" x14ac:dyDescent="0.25">
      <c r="A27" t="s">
        <v>5478</v>
      </c>
      <c r="B27" s="21" t="s">
        <v>18061</v>
      </c>
      <c r="C27" s="15" t="s">
        <v>18060</v>
      </c>
      <c r="D27" s="19" t="str">
        <f t="array" aca="1" ref="D27" ca="1">CONCATENATE(A27,"-",MID(CELL("filename",A26),FIND("]",CELL("filename",A26))+1,255))</f>
        <v>Little Sunshine-郭采洁</v>
      </c>
      <c r="E27" s="19" t="s">
        <v>2218</v>
      </c>
      <c r="F27" s="10">
        <v>5.5555555555555558E-3</v>
      </c>
      <c r="G27" s="10">
        <v>1.5972222222222221E-2</v>
      </c>
      <c r="I27" s="19">
        <v>1</v>
      </c>
    </row>
    <row r="28" spans="1:9" x14ac:dyDescent="0.25">
      <c r="A28" t="s">
        <v>4860</v>
      </c>
      <c r="B28" s="21" t="s">
        <v>18063</v>
      </c>
      <c r="C28" s="15" t="s">
        <v>18062</v>
      </c>
      <c r="D28" s="19" t="str">
        <f t="array" aca="1" ref="D28" ca="1">CONCATENATE(A28,"-",MID(CELL("filename",A27),FIND("]",CELL("filename",A27))+1,255))</f>
        <v>I Remember-郭采洁</v>
      </c>
      <c r="E28" s="19" t="s">
        <v>2218</v>
      </c>
      <c r="F28" s="10">
        <v>6.6666666666666666E-2</v>
      </c>
      <c r="G28" s="10">
        <v>8.8888888888888892E-2</v>
      </c>
      <c r="I28" s="19">
        <v>1</v>
      </c>
    </row>
    <row r="29" spans="1:9" x14ac:dyDescent="0.25">
      <c r="A29" t="s">
        <v>5479</v>
      </c>
      <c r="B29" s="21" t="s">
        <v>18064</v>
      </c>
      <c r="C29" s="15" t="s">
        <v>18065</v>
      </c>
      <c r="D29" s="19" t="str">
        <f t="array" aca="1" ref="D29" ca="1">CONCATENATE(A29,"-",MID(CELL("filename",A28),FIND("]",CELL("filename",A28))+1,255))</f>
        <v>Bird N' Tree-郭采洁</v>
      </c>
      <c r="E29" s="19" t="s">
        <v>2218</v>
      </c>
      <c r="F29" s="10">
        <v>4.3055555555555555E-2</v>
      </c>
      <c r="G29" s="10">
        <v>6.805555555555555E-2</v>
      </c>
      <c r="I29" s="19">
        <v>1</v>
      </c>
    </row>
    <row r="30" spans="1:9" ht="15" customHeight="1" x14ac:dyDescent="0.25">
      <c r="A30" t="s">
        <v>2412</v>
      </c>
      <c r="B30" s="21" t="s">
        <v>18072</v>
      </c>
      <c r="C30" s="15" t="s">
        <v>18071</v>
      </c>
      <c r="D30" s="19" t="str">
        <f t="array" aca="1" ref="D30" ca="1">CONCATENATE(A30,"-",MID(CELL("filename",A29),FIND("]",CELL("filename",A29))+1,255))</f>
        <v>宝贵-郭采洁</v>
      </c>
      <c r="E30" s="19" t="s">
        <v>2218</v>
      </c>
      <c r="F30" s="10">
        <v>2.1527777777777778E-2</v>
      </c>
      <c r="G30" s="10">
        <v>3.4722222222222224E-2</v>
      </c>
      <c r="I30" s="19">
        <v>1</v>
      </c>
    </row>
    <row r="31" spans="1:9" x14ac:dyDescent="0.25">
      <c r="A31" t="s">
        <v>5483</v>
      </c>
      <c r="B31" s="21" t="s">
        <v>18074</v>
      </c>
      <c r="C31" s="15" t="s">
        <v>18073</v>
      </c>
      <c r="D31" s="19" t="str">
        <f t="array" aca="1" ref="D31" ca="1">CONCATENATE(A31,"-",MID(CELL("filename",A30),FIND("]",CELL("filename",A30))+1,255))</f>
        <v>小狐狸-郭采洁</v>
      </c>
      <c r="E31" s="19" t="s">
        <v>2218</v>
      </c>
      <c r="F31" s="10">
        <v>1.8749999999999999E-2</v>
      </c>
      <c r="G31" s="10">
        <v>3.4027777777777775E-2</v>
      </c>
      <c r="I31" s="19">
        <v>1</v>
      </c>
    </row>
    <row r="32" spans="1:9" x14ac:dyDescent="0.25">
      <c r="A32" t="s">
        <v>5487</v>
      </c>
      <c r="B32" s="21" t="s">
        <v>18082</v>
      </c>
      <c r="C32" s="15" t="s">
        <v>18081</v>
      </c>
      <c r="D32" s="19" t="str">
        <f t="array" aca="1" ref="D32" ca="1">CONCATENATE(A32,"-",MID(CELL("filename",A31),FIND("]",CELL("filename",A31))+1,255))</f>
        <v>笨的可以-郭采洁</v>
      </c>
      <c r="E32" s="19" t="s">
        <v>2218</v>
      </c>
      <c r="F32" s="10">
        <v>5.7638888888888892E-2</v>
      </c>
      <c r="G32" s="10">
        <v>7.7777777777777779E-2</v>
      </c>
      <c r="I32" s="19">
        <v>1</v>
      </c>
    </row>
    <row r="33" spans="1:10" x14ac:dyDescent="0.25">
      <c r="A33" t="s">
        <v>5488</v>
      </c>
      <c r="B33" s="21" t="s">
        <v>18083</v>
      </c>
      <c r="C33" s="15" t="s">
        <v>18084</v>
      </c>
      <c r="D33" s="19" t="str">
        <f t="array" aca="1" ref="D33" ca="1">CONCATENATE(A33,"-",MID(CELL("filename",A32),FIND("]",CELL("filename",A32))+1,255))</f>
        <v>单曲循环-郭采洁</v>
      </c>
      <c r="E33" s="19" t="s">
        <v>2218</v>
      </c>
      <c r="F33" s="10">
        <v>5.6944444444444443E-2</v>
      </c>
      <c r="G33" s="10">
        <v>7.1527777777777773E-2</v>
      </c>
      <c r="I33" s="19">
        <v>1</v>
      </c>
    </row>
    <row r="34" spans="1:10" x14ac:dyDescent="0.25">
      <c r="A34" t="s">
        <v>5489</v>
      </c>
      <c r="B34" s="21" t="s">
        <v>18086</v>
      </c>
      <c r="C34" s="15" t="s">
        <v>18085</v>
      </c>
      <c r="D34" s="19" t="str">
        <f t="array" aca="1" ref="D34" ca="1">CONCATENATE(A34,"-",MID(CELL("filename",A33),FIND("]",CELL("filename",A33))+1,255))</f>
        <v>不想说再见-郭采洁</v>
      </c>
      <c r="E34" s="19" t="s">
        <v>2218</v>
      </c>
      <c r="F34" s="10">
        <v>1.4583333333333334E-2</v>
      </c>
      <c r="G34" s="10">
        <v>2.8472222222222222E-2</v>
      </c>
      <c r="I34" s="19">
        <v>1</v>
      </c>
    </row>
    <row r="35" spans="1:10" x14ac:dyDescent="0.25">
      <c r="A35" t="s">
        <v>5493</v>
      </c>
      <c r="B35" s="21" t="s">
        <v>18095</v>
      </c>
      <c r="C35" s="15" t="s">
        <v>18094</v>
      </c>
      <c r="D35" s="19" t="str">
        <f t="array" aca="1" ref="D35" ca="1">CONCATENATE(A35,"-",MID(CELL("filename",A34),FIND("]",CELL("filename",A34))+1,255))</f>
        <v>在我成为井井有条的大人之前-郭采洁</v>
      </c>
      <c r="E35" s="19" t="s">
        <v>2218</v>
      </c>
      <c r="F35" s="10">
        <v>4.2361111111111113E-2</v>
      </c>
      <c r="G35" s="10">
        <v>6.6666666666666666E-2</v>
      </c>
      <c r="I35" s="19">
        <v>1</v>
      </c>
    </row>
    <row r="36" spans="1:10" x14ac:dyDescent="0.25">
      <c r="A36" t="s">
        <v>5494</v>
      </c>
      <c r="B36" s="21" t="s">
        <v>18097</v>
      </c>
      <c r="C36" s="15" t="s">
        <v>18096</v>
      </c>
      <c r="D36" s="19" t="str">
        <f t="array" aca="1" ref="D36" ca="1">CONCATENATE(A36,"-",MID(CELL("filename",A35),FIND("]",CELL("filename",A35))+1,255))</f>
        <v>家香-郭采洁</v>
      </c>
      <c r="E36" s="19" t="s">
        <v>2218</v>
      </c>
      <c r="F36" s="10">
        <v>7.5694444444444439E-2</v>
      </c>
      <c r="G36" s="10">
        <v>9.7222222222222224E-2</v>
      </c>
      <c r="I36" s="19">
        <v>1</v>
      </c>
    </row>
    <row r="37" spans="1:10" x14ac:dyDescent="0.25">
      <c r="A37" t="s">
        <v>5495</v>
      </c>
      <c r="B37" s="21" t="s">
        <v>18080</v>
      </c>
      <c r="C37" s="15" t="s">
        <v>18079</v>
      </c>
      <c r="D37" s="19" t="str">
        <f t="array" aca="1" ref="D37" ca="1">CONCATENATE(A37,"-",MID(CELL("filename",A36),FIND("]",CELL("filename",A36))+1,255))</f>
        <v>还爱着你-郭采洁</v>
      </c>
      <c r="E37" s="19" t="s">
        <v>2218</v>
      </c>
      <c r="F37" s="10">
        <v>1.8749999999999999E-2</v>
      </c>
      <c r="G37" s="10">
        <v>3.4027777777777775E-2</v>
      </c>
      <c r="I37" s="19">
        <v>1</v>
      </c>
    </row>
    <row r="38" spans="1:10" x14ac:dyDescent="0.25">
      <c r="A38" t="s">
        <v>5463</v>
      </c>
      <c r="B38" s="21" t="s">
        <v>18032</v>
      </c>
      <c r="C38" s="15" t="s">
        <v>5464</v>
      </c>
      <c r="D38" s="19" t="str">
        <f t="array" aca="1" ref="D38" ca="1">CONCATENATE(A38,"-",MID(CELL("filename",A12),FIND("]",CELL("filename",A12))+1,255))</f>
        <v>爱人呢-郭采洁</v>
      </c>
      <c r="E38" s="19" t="s">
        <v>2218</v>
      </c>
      <c r="F38" s="10">
        <v>1.2500000000000001E-2</v>
      </c>
      <c r="G38" s="10">
        <v>3.4722222222222217E-2</v>
      </c>
      <c r="I38">
        <v>1</v>
      </c>
      <c r="J38">
        <v>1.2</v>
      </c>
    </row>
    <row r="39" spans="1:10" x14ac:dyDescent="0.25">
      <c r="A39" t="s">
        <v>5480</v>
      </c>
      <c r="B39" s="21" t="s">
        <v>18066</v>
      </c>
      <c r="C39" s="15" t="s">
        <v>18102</v>
      </c>
      <c r="D39" s="19" t="str">
        <f t="array" aca="1" ref="D39" ca="1">CONCATENATE(A39,"-",MID(CELL("filename",A37),FIND("]",CELL("filename",A37))+1,255))</f>
        <v>NaKuNa-郭采洁</v>
      </c>
      <c r="E39" s="19" t="s">
        <v>2218</v>
      </c>
      <c r="F39" s="10">
        <v>3.6805555555555557E-2</v>
      </c>
      <c r="G39" s="10">
        <v>5.5555555555555552E-2</v>
      </c>
      <c r="I39" s="19">
        <v>1</v>
      </c>
    </row>
    <row r="40" spans="1:10" x14ac:dyDescent="0.25">
      <c r="A40" t="s">
        <v>5476</v>
      </c>
      <c r="B40" s="21" t="s">
        <v>18099</v>
      </c>
      <c r="C40" s="15" t="s">
        <v>18098</v>
      </c>
      <c r="D40" s="19" t="str">
        <f t="array" aca="1" ref="D40" ca="1">CONCATENATE(A40,"-",MID(CELL("filename",A39),FIND("]",CELL("filename",A39))+1,255))</f>
        <v>Never Let Me Go-郭采洁</v>
      </c>
      <c r="E40" s="19" t="s">
        <v>2218</v>
      </c>
      <c r="F40" s="10">
        <v>1.1805555555555555E-2</v>
      </c>
      <c r="G40" s="10">
        <v>2.5694444444444443E-2</v>
      </c>
      <c r="I40" s="19">
        <v>1</v>
      </c>
    </row>
    <row r="41" spans="1:10" x14ac:dyDescent="0.25">
      <c r="A41" t="s">
        <v>5484</v>
      </c>
      <c r="B41" s="21" t="s">
        <v>18101</v>
      </c>
      <c r="C41" s="15" t="s">
        <v>18100</v>
      </c>
      <c r="D41" s="19" t="str">
        <f t="array" aca="1" ref="D41" ca="1">CONCATENATE(A41,"-",MID(CELL("filename",A40),FIND("]",CELL("filename",A40))+1,255))</f>
        <v>快一点-郭采洁</v>
      </c>
      <c r="E41" s="19" t="s">
        <v>2218</v>
      </c>
      <c r="F41" s="10">
        <v>6.8750000000000006E-2</v>
      </c>
      <c r="G41" s="10">
        <v>7.6388888888888895E-2</v>
      </c>
      <c r="I41" s="19">
        <v>1</v>
      </c>
    </row>
    <row r="42" spans="1:10" x14ac:dyDescent="0.25">
      <c r="A42" t="s">
        <v>5465</v>
      </c>
      <c r="B42" s="21" t="s">
        <v>18033</v>
      </c>
      <c r="C42" s="15" t="s">
        <v>5466</v>
      </c>
      <c r="D42" s="19" t="str">
        <f t="array" aca="1" ref="D42" ca="1">CONCATENATE(A42,"-",MID(CELL("filename",A41),FIND("]",CELL("filename",A41))+1,255))</f>
        <v>春风不问-郭采洁</v>
      </c>
      <c r="E42" s="19" t="s">
        <v>2218</v>
      </c>
      <c r="F42" s="10">
        <v>1.666666666666667E-2</v>
      </c>
      <c r="G42" s="10">
        <v>5.0694444444444438E-2</v>
      </c>
      <c r="I42">
        <v>1</v>
      </c>
    </row>
    <row r="43" spans="1:10" x14ac:dyDescent="0.25">
      <c r="A43" t="s">
        <v>5477</v>
      </c>
      <c r="B43" s="21" t="s">
        <v>18059</v>
      </c>
      <c r="C43" s="15" t="s">
        <v>18058</v>
      </c>
      <c r="D43" s="19" t="str">
        <f t="array" aca="1" ref="D43" ca="1">CONCATENATE(A43,"-",MID(CELL("filename",A42),FIND("]",CELL("filename",A42))+1,255))</f>
        <v>Au Revoir Taipei-郭采洁</v>
      </c>
      <c r="E43" s="19" t="s">
        <v>2218</v>
      </c>
      <c r="F43" s="10">
        <v>1.3194444444444444E-2</v>
      </c>
      <c r="G43" s="10">
        <v>2.4305555555555556E-2</v>
      </c>
      <c r="I43" s="19">
        <v>1</v>
      </c>
      <c r="J43" s="19">
        <v>1.2</v>
      </c>
    </row>
    <row r="44" spans="1:10" x14ac:dyDescent="0.25">
      <c r="A44" t="s">
        <v>5474</v>
      </c>
      <c r="B44" s="21" t="s">
        <v>18054</v>
      </c>
      <c r="C44" s="15" t="s">
        <v>18212</v>
      </c>
      <c r="D44" s="19" t="str">
        <f t="array" aca="1" ref="D44" ca="1">CONCATENATE(A44,"-",MID(CELL("filename",A43),FIND("]",CELL("filename",A43))+1,255))</f>
        <v>搁浅的人-郭采洁</v>
      </c>
      <c r="E44" s="19" t="s">
        <v>2218</v>
      </c>
      <c r="F44" s="10">
        <v>6.25E-2</v>
      </c>
      <c r="G44" s="10">
        <v>8.1250000000000003E-2</v>
      </c>
      <c r="I44" s="19">
        <v>1</v>
      </c>
    </row>
    <row r="45" spans="1:10" x14ac:dyDescent="0.25">
      <c r="A45"/>
      <c r="C45"/>
      <c r="D45"/>
      <c r="E45"/>
      <c r="F45"/>
      <c r="G45"/>
      <c r="H45"/>
      <c r="I45"/>
      <c r="J45"/>
    </row>
    <row r="46" spans="1:10" x14ac:dyDescent="0.25">
      <c r="A46"/>
      <c r="C46"/>
      <c r="D46"/>
      <c r="E46"/>
      <c r="F46"/>
      <c r="G46"/>
      <c r="H46"/>
      <c r="I46"/>
      <c r="J46"/>
    </row>
    <row r="47" spans="1:10" x14ac:dyDescent="0.25">
      <c r="A47"/>
      <c r="C47"/>
      <c r="D47"/>
      <c r="E47"/>
      <c r="F47"/>
      <c r="G47"/>
      <c r="H47"/>
      <c r="I47"/>
      <c r="J47"/>
    </row>
    <row r="49" spans="1:9" x14ac:dyDescent="0.25">
      <c r="A49" t="s">
        <v>849</v>
      </c>
      <c r="B49" s="21" t="s">
        <v>5496</v>
      </c>
      <c r="D49" t="str">
        <f t="array" aca="1" ref="D49" ca="1">CONCATENATE(A49,"-",MID(CELL("filename",A25),FIND("]",CELL("filename",A25))+1,255))</f>
        <v>明天会更好-郭采洁</v>
      </c>
      <c r="E49" t="s">
        <v>13</v>
      </c>
    </row>
    <row r="50" spans="1:9" x14ac:dyDescent="0.25">
      <c r="A50" t="s">
        <v>3494</v>
      </c>
      <c r="B50" s="21" t="s">
        <v>3495</v>
      </c>
      <c r="C50" s="15" t="s">
        <v>3496</v>
      </c>
      <c r="D50" t="str">
        <f t="array" aca="1" ref="D50" ca="1">CONCATENATE(A50,"-",MID(CELL("filename",A49),FIND("]",CELL("filename",A49))+1,255))</f>
        <v>烟火-郭采洁</v>
      </c>
      <c r="E50" t="s">
        <v>13</v>
      </c>
      <c r="F50" s="10">
        <v>7.9166666666666663E-2</v>
      </c>
      <c r="G50" s="10">
        <v>9.7222222222222224E-2</v>
      </c>
      <c r="I50">
        <v>1</v>
      </c>
    </row>
    <row r="51" spans="1:9" x14ac:dyDescent="0.25">
      <c r="A51" t="s">
        <v>1344</v>
      </c>
      <c r="B51" s="21" t="s">
        <v>1345</v>
      </c>
      <c r="D51" t="str">
        <f t="array" aca="1" ref="D51" ca="1">CONCATENATE(A51,"-",MID(CELL("filename",A50),FIND("]",CELL("filename",A50))+1,255))</f>
        <v>问-郭采洁</v>
      </c>
      <c r="E51" t="s">
        <v>13</v>
      </c>
    </row>
    <row r="52" spans="1:9" x14ac:dyDescent="0.25">
      <c r="A52" t="s">
        <v>5497</v>
      </c>
      <c r="B52" s="21" t="s">
        <v>1767</v>
      </c>
      <c r="C52" s="15" t="s">
        <v>1768</v>
      </c>
      <c r="D52" t="str">
        <f t="array" aca="1" ref="D52" ca="1">CONCATENATE(A52,"-",MID(CELL("filename",A51),FIND("]",CELL("filename",A51))+1,255))</f>
        <v>原谅野-郭采洁</v>
      </c>
      <c r="E52" t="s">
        <v>13</v>
      </c>
      <c r="F52" s="10">
        <v>0</v>
      </c>
      <c r="G52" s="10">
        <v>1.805555555555555E-2</v>
      </c>
      <c r="I52">
        <v>1</v>
      </c>
    </row>
    <row r="53" spans="1:9" x14ac:dyDescent="0.25">
      <c r="A53" t="s">
        <v>430</v>
      </c>
      <c r="B53" s="21" t="s">
        <v>5498</v>
      </c>
      <c r="C53" s="15" t="s">
        <v>432</v>
      </c>
      <c r="D53" t="str">
        <f t="array" aca="1" ref="D53" ca="1">CONCATENATE(A53,"-",MID(CELL("filename",A52),FIND("]",CELL("filename",A52))+1,255))</f>
        <v>分分钟需要你-郭采洁</v>
      </c>
      <c r="E53" t="s">
        <v>13</v>
      </c>
      <c r="F53" s="10">
        <v>4.791666666666667E-2</v>
      </c>
      <c r="G53" s="10">
        <v>7.1527777777777773E-2</v>
      </c>
      <c r="I53">
        <v>1</v>
      </c>
    </row>
    <row r="54" spans="1:9" x14ac:dyDescent="0.25">
      <c r="A54" t="s">
        <v>1099</v>
      </c>
      <c r="B54" s="21" t="s">
        <v>1100</v>
      </c>
      <c r="C54" s="15" t="s">
        <v>5499</v>
      </c>
      <c r="D54" t="str">
        <f t="array" aca="1" ref="D54" ca="1">CONCATENATE(A54,"-",MID(CELL("filename",A53),FIND("]",CELL("filename",A53))+1,255))</f>
        <v>三百六十五个祝福-郭采洁</v>
      </c>
      <c r="E54" t="s">
        <v>13</v>
      </c>
      <c r="F54" s="10">
        <v>1.458333333333333E-2</v>
      </c>
      <c r="G54" s="10">
        <v>2.9166666666666671E-2</v>
      </c>
    </row>
    <row r="55" spans="1:9" x14ac:dyDescent="0.25">
      <c r="A55" t="s">
        <v>5500</v>
      </c>
      <c r="B55" s="21" t="s">
        <v>5501</v>
      </c>
      <c r="C55" s="15" t="s">
        <v>5502</v>
      </c>
      <c r="D55" t="str">
        <f t="array" aca="1" ref="D55" ca="1">CONCATENATE(A55,"-",MID(CELL("filename",A54),FIND("]",CELL("filename",A54))+1,255))</f>
        <v>天生一对-郭采洁</v>
      </c>
      <c r="E55" t="s">
        <v>13</v>
      </c>
      <c r="F55" s="10">
        <v>5.486111111111111E-2</v>
      </c>
      <c r="G55" s="10">
        <v>7.9861111111111105E-2</v>
      </c>
      <c r="I55">
        <v>1</v>
      </c>
    </row>
  </sheetData>
  <hyperlinks>
    <hyperlink ref="C2" r:id="rId1" xr:uid="{00000000-0004-0000-2300-000000000000}"/>
    <hyperlink ref="C3" r:id="rId2" xr:uid="{00000000-0004-0000-2300-000001000000}"/>
    <hyperlink ref="C4" r:id="rId3" xr:uid="{00000000-0004-0000-2300-000002000000}"/>
    <hyperlink ref="C5" r:id="rId4" xr:uid="{00000000-0004-0000-2300-000003000000}"/>
    <hyperlink ref="C6" r:id="rId5" xr:uid="{00000000-0004-0000-2300-000004000000}"/>
    <hyperlink ref="C7" r:id="rId6" xr:uid="{00000000-0004-0000-2300-000005000000}"/>
    <hyperlink ref="C8" r:id="rId7" xr:uid="{00000000-0004-0000-2300-000006000000}"/>
    <hyperlink ref="C9" r:id="rId8" xr:uid="{00000000-0004-0000-2300-000007000000}"/>
    <hyperlink ref="C10" r:id="rId9" xr:uid="{00000000-0004-0000-2300-000008000000}"/>
    <hyperlink ref="C11" r:id="rId10" xr:uid="{00000000-0004-0000-2300-000009000000}"/>
    <hyperlink ref="C12" r:id="rId11" xr:uid="{00000000-0004-0000-2300-00000A000000}"/>
    <hyperlink ref="C38" r:id="rId12" xr:uid="{00000000-0004-0000-2300-00000B000000}"/>
    <hyperlink ref="C42" r:id="rId13" xr:uid="{00000000-0004-0000-2300-00000C000000}"/>
    <hyperlink ref="C19" r:id="rId14" xr:uid="{00000000-0004-0000-2300-00000D000000}"/>
    <hyperlink ref="C24" r:id="rId15" xr:uid="{00000000-0004-0000-2300-00000E000000}"/>
    <hyperlink ref="C25" r:id="rId16" xr:uid="{00000000-0004-0000-2300-00000F000000}"/>
    <hyperlink ref="C50" r:id="rId17" xr:uid="{00000000-0004-0000-2300-000010000000}"/>
    <hyperlink ref="C52" r:id="rId18" xr:uid="{00000000-0004-0000-2300-000011000000}"/>
    <hyperlink ref="C53" r:id="rId19" xr:uid="{00000000-0004-0000-2300-000012000000}"/>
    <hyperlink ref="C54" r:id="rId20" xr:uid="{00000000-0004-0000-2300-000013000000}"/>
    <hyperlink ref="C55" r:id="rId21" xr:uid="{00000000-0004-0000-2300-000014000000}"/>
    <hyperlink ref="C20" r:id="rId22" xr:uid="{D5FF4928-06F6-483E-98CB-945BD5F4D5CC}"/>
    <hyperlink ref="C26" r:id="rId23" xr:uid="{C1560AE5-6376-4AAE-B70C-893E10966356}"/>
    <hyperlink ref="C43" r:id="rId24" xr:uid="{FB786CE1-2A83-4C55-8045-6561F6720F31}"/>
    <hyperlink ref="C27" r:id="rId25" xr:uid="{BC423029-859A-4A8D-ABB4-56E43E87ED3A}"/>
    <hyperlink ref="C28" r:id="rId26" xr:uid="{7AD8DCA2-A361-4FB0-A72A-465B1AFF8841}"/>
    <hyperlink ref="C15" r:id="rId27" xr:uid="{F2472474-CED2-4B7F-BDA4-38ACDE489C01}"/>
    <hyperlink ref="C18" r:id="rId28" xr:uid="{C4FD6ED2-1ED7-4252-885D-452110C633A0}"/>
    <hyperlink ref="C30" r:id="rId29" xr:uid="{BBFEF80E-C308-4379-AAF9-62EF75B44990}"/>
    <hyperlink ref="C31" r:id="rId30" xr:uid="{1D6D512C-C57F-49E0-877A-652BEBD7423F}"/>
    <hyperlink ref="C13" r:id="rId31" xr:uid="{0A3D59AF-DC72-4A28-8E7E-FAF60D55CC4E}"/>
    <hyperlink ref="C14" r:id="rId32" xr:uid="{DFC76D12-4C34-475F-8225-9F7A426A2DB4}"/>
    <hyperlink ref="C37" r:id="rId33" xr:uid="{C7BA18B5-4359-4ABA-9FCB-82B62C00F7D3}"/>
    <hyperlink ref="C32" r:id="rId34" xr:uid="{630D29D1-E10F-455D-B35C-D8302E858783}"/>
    <hyperlink ref="C33" r:id="rId35" xr:uid="{F178F62E-9D8A-4BE4-816D-DED72AEEA99D}"/>
    <hyperlink ref="C34" r:id="rId36" xr:uid="{171DD802-3F66-4895-9927-E96E456483F7}"/>
    <hyperlink ref="C21" r:id="rId37" xr:uid="{EC104343-BB54-456E-9922-821B2C9A6B98}"/>
    <hyperlink ref="C22" r:id="rId38" xr:uid="{7BD01D93-8C8D-4194-851E-2B3057C5D9CB}"/>
    <hyperlink ref="C23" r:id="rId39" xr:uid="{37E49F55-5EE8-4FCB-B2DC-D9E771D5AF50}"/>
    <hyperlink ref="C35" r:id="rId40" xr:uid="{A80BA7EE-A82B-4EDF-85BE-4100D0355608}"/>
    <hyperlink ref="C40" r:id="rId41" xr:uid="{2CE101C1-448A-41FA-ABB4-8253AE38BF72}"/>
    <hyperlink ref="C41" r:id="rId42" xr:uid="{C553B9A9-0E71-48CD-8651-FFDE55B27376}"/>
    <hyperlink ref="C39" r:id="rId43" xr:uid="{60AF0D78-D7AA-44D2-ABC0-CB8CA9823E24}"/>
  </hyperlinks>
  <pageMargins left="0.7" right="0.7" top="0.75" bottom="0.75" header="0.3" footer="0.3"/>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39"/>
  <sheetViews>
    <sheetView workbookViewId="0">
      <selection activeCell="A10" sqref="A10:XFD10"/>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0" width="9.140625" style="19" customWidth="1"/>
    <col min="5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5503</v>
      </c>
      <c r="B2" s="21" t="s">
        <v>5504</v>
      </c>
      <c r="C2" s="15"/>
      <c r="D2" t="str">
        <f t="array" aca="1" ref="D2" ca="1">CONCATENATE(A2,"-",MID(CELL("filename",A1),FIND("]",CELL("filename",A1))+1,255))</f>
        <v>凄美地-郭顶</v>
      </c>
      <c r="E2" t="s">
        <v>2218</v>
      </c>
      <c r="F2" s="10"/>
      <c r="G2" s="10"/>
      <c r="I2">
        <v>0</v>
      </c>
    </row>
    <row r="3" spans="1:10" x14ac:dyDescent="0.25">
      <c r="A3" t="s">
        <v>1178</v>
      </c>
      <c r="B3" s="21" t="s">
        <v>1179</v>
      </c>
      <c r="C3" s="15"/>
      <c r="D3" t="str">
        <f t="array" aca="1" ref="D3" ca="1">CONCATENATE(A3,"-",MID(CELL("filename",A10),FIND("]",CELL("filename",A10))+1,255))</f>
        <v>水星记-郭顶</v>
      </c>
      <c r="E3" t="s">
        <v>2218</v>
      </c>
      <c r="F3" s="10"/>
      <c r="G3" s="10"/>
      <c r="I3">
        <v>0</v>
      </c>
    </row>
    <row r="4" spans="1:10" x14ac:dyDescent="0.25">
      <c r="A4" t="s">
        <v>5505</v>
      </c>
      <c r="B4" s="21" t="s">
        <v>5506</v>
      </c>
      <c r="C4" s="15" t="s">
        <v>5507</v>
      </c>
      <c r="D4" s="19" t="str">
        <f t="array" aca="1" ref="D4" ca="1">CONCATENATE(A4,"-",MID(CELL("filename",A11),FIND("]",CELL("filename",A11))+1,255))</f>
        <v>每个眼神都只身荒野-郭顶</v>
      </c>
      <c r="E4" t="s">
        <v>2218</v>
      </c>
      <c r="F4" s="10">
        <v>2.777777777777778E-2</v>
      </c>
      <c r="G4" s="10">
        <v>4.8611111111111112E-2</v>
      </c>
      <c r="I4">
        <v>0</v>
      </c>
    </row>
    <row r="5" spans="1:10" x14ac:dyDescent="0.25">
      <c r="A5" t="s">
        <v>1398</v>
      </c>
      <c r="B5" s="21" t="s">
        <v>5508</v>
      </c>
      <c r="D5" s="19" t="str">
        <f t="array" aca="1" ref="D5" ca="1">CONCATENATE(A5,"-",MID(CELL("filename",A12),FIND("]",CELL("filename",A12))+1,255))</f>
        <v>我们俩-郭顶</v>
      </c>
      <c r="E5" t="s">
        <v>2218</v>
      </c>
      <c r="I5">
        <v>0</v>
      </c>
    </row>
    <row r="6" spans="1:10" x14ac:dyDescent="0.25">
      <c r="A6" t="s">
        <v>5509</v>
      </c>
      <c r="B6" s="21" t="s">
        <v>5510</v>
      </c>
      <c r="C6" s="15" t="s">
        <v>5511</v>
      </c>
      <c r="D6" s="19" t="str">
        <f t="array" aca="1" ref="D6" ca="1">CONCATENATE(A6,"-",MID(CELL("filename",A13),FIND("]",CELL("filename",A13))+1,255))</f>
        <v>保留-郭顶</v>
      </c>
      <c r="E6" t="s">
        <v>2218</v>
      </c>
      <c r="F6" s="10">
        <v>3.5416666666666673E-2</v>
      </c>
      <c r="G6" s="10">
        <v>5.7638888888888892E-2</v>
      </c>
      <c r="I6">
        <v>0</v>
      </c>
      <c r="J6" s="19">
        <v>1.2</v>
      </c>
    </row>
    <row r="7" spans="1:10" x14ac:dyDescent="0.25">
      <c r="A7" t="s">
        <v>5512</v>
      </c>
      <c r="B7" s="21" t="s">
        <v>5513</v>
      </c>
      <c r="C7" s="15" t="s">
        <v>5514</v>
      </c>
      <c r="D7" s="19" t="str">
        <f t="array" aca="1" ref="D7" ca="1">CONCATENATE(A7,"-",MID(CELL("filename",A14),FIND("]",CELL("filename",A14))+1,255))</f>
        <v>情歌两三首-郭顶</v>
      </c>
      <c r="E7" t="s">
        <v>2218</v>
      </c>
      <c r="F7" s="10">
        <v>4.2361111111111113E-2</v>
      </c>
      <c r="G7" s="10">
        <v>6.5277777777777782E-2</v>
      </c>
      <c r="I7">
        <v>0</v>
      </c>
    </row>
    <row r="8" spans="1:10" x14ac:dyDescent="0.25">
      <c r="A8" t="s">
        <v>5515</v>
      </c>
      <c r="B8" s="21" t="s">
        <v>20344</v>
      </c>
      <c r="C8" s="15" t="s">
        <v>5516</v>
      </c>
      <c r="D8" s="19" t="str">
        <f t="array" aca="1" ref="D8" ca="1">CONCATENATE(A8,"-",MID(CELL("filename",A19),FIND("]",CELL("filename",A19))+1,255))</f>
        <v>幸运大门-郭顶</v>
      </c>
      <c r="E8" t="s">
        <v>2218</v>
      </c>
      <c r="F8" s="10">
        <v>2.1527777777777781E-2</v>
      </c>
      <c r="G8" s="10">
        <v>4.3055555555555562E-2</v>
      </c>
      <c r="I8">
        <v>0</v>
      </c>
      <c r="J8" s="19">
        <v>1.2</v>
      </c>
    </row>
    <row r="9" spans="1:10" x14ac:dyDescent="0.25">
      <c r="A9" t="s">
        <v>5517</v>
      </c>
      <c r="B9" s="21" t="s">
        <v>5518</v>
      </c>
      <c r="C9" s="15" t="s">
        <v>5519</v>
      </c>
      <c r="D9" s="19" t="str">
        <f t="array" aca="1" ref="D9" ca="1">CONCATENATE(A9,"-",MID(CELL("filename",A24),FIND("]",CELL("filename",A24))+1,255))</f>
        <v>懂得寂寞-郭顶</v>
      </c>
      <c r="E9" s="19" t="s">
        <v>2218</v>
      </c>
      <c r="F9" s="10">
        <v>4.583333333333333E-2</v>
      </c>
      <c r="G9" s="10">
        <v>6.5972222222222224E-2</v>
      </c>
      <c r="I9">
        <v>0</v>
      </c>
    </row>
    <row r="10" spans="1:10" x14ac:dyDescent="0.25">
      <c r="A10" t="s">
        <v>5520</v>
      </c>
      <c r="B10" s="21" t="s">
        <v>5521</v>
      </c>
      <c r="C10" s="15" t="s">
        <v>5522</v>
      </c>
      <c r="D10" s="19" t="str">
        <f t="array" aca="1" ref="D10" ca="1">CONCATENATE(A10,"-",MID(CELL("filename",A20),FIND("]",CELL("filename",A20))+1,255))</f>
        <v>想着你-郭顶</v>
      </c>
      <c r="E10" s="19" t="s">
        <v>2218</v>
      </c>
      <c r="F10" s="10">
        <v>4.5138888888888888E-2</v>
      </c>
      <c r="G10" s="10">
        <v>6.6666666666666666E-2</v>
      </c>
      <c r="I10">
        <v>0</v>
      </c>
    </row>
    <row r="11" spans="1:10" x14ac:dyDescent="0.25">
      <c r="A11" t="s">
        <v>5567</v>
      </c>
      <c r="B11" s="21" t="s">
        <v>5568</v>
      </c>
      <c r="C11" s="15" t="s">
        <v>5569</v>
      </c>
      <c r="D11" s="19" t="str">
        <f t="array" aca="1" ref="D11" ca="1">CONCATENATE(A11,"-",MID(CELL("filename",A21),FIND("]",CELL("filename",A21))+1,255))</f>
        <v>微微-郭顶</v>
      </c>
      <c r="E11" s="19" t="s">
        <v>2218</v>
      </c>
      <c r="F11" s="10">
        <v>5.5555555555555558E-3</v>
      </c>
      <c r="G11" s="10">
        <v>2.9861111111111109E-2</v>
      </c>
      <c r="I11">
        <v>0</v>
      </c>
    </row>
    <row r="12" spans="1:10" x14ac:dyDescent="0.25">
      <c r="A12" t="s">
        <v>2135</v>
      </c>
      <c r="B12" s="21" t="s">
        <v>2136</v>
      </c>
      <c r="C12" s="15" t="s">
        <v>2137</v>
      </c>
      <c r="D12" s="19" t="str">
        <f t="array" aca="1" ref="D12" ca="1">CONCATENATE(A12,"-",MID(CELL("filename",A23),FIND("]",CELL("filename",A23))+1,255))</f>
        <v>冷战-郭顶</v>
      </c>
      <c r="E12" s="19" t="s">
        <v>2218</v>
      </c>
      <c r="F12" s="10">
        <v>4.8611111111111112E-2</v>
      </c>
      <c r="G12" s="10">
        <v>6.7361111111111108E-2</v>
      </c>
      <c r="I12">
        <v>0</v>
      </c>
    </row>
    <row r="13" spans="1:10" x14ac:dyDescent="0.25">
      <c r="A13" s="19" t="s">
        <v>1810</v>
      </c>
      <c r="B13" s="21" t="s">
        <v>17097</v>
      </c>
      <c r="C13" s="15" t="s">
        <v>17096</v>
      </c>
      <c r="D13" s="19" t="str">
        <f t="array" aca="1" ref="D13" ca="1">CONCATENATE(A13,"-",MID(CELL("filename",A17),FIND("]",CELL("filename",A17))+1,255))</f>
        <v>在云端-郭顶</v>
      </c>
      <c r="E13" s="19" t="s">
        <v>2218</v>
      </c>
      <c r="F13" s="10">
        <v>5.1388888888888887E-2</v>
      </c>
      <c r="G13" s="10">
        <v>7.0833333333333331E-2</v>
      </c>
      <c r="I13" s="19">
        <v>0</v>
      </c>
    </row>
    <row r="14" spans="1:10" x14ac:dyDescent="0.25">
      <c r="A14" t="s">
        <v>5527</v>
      </c>
      <c r="B14" s="21" t="s">
        <v>20343</v>
      </c>
      <c r="C14" s="15" t="s">
        <v>5528</v>
      </c>
      <c r="D14" s="19" t="str">
        <f t="array" aca="1" ref="D14" ca="1">CONCATENATE(A14,"-",MID(CELL("filename",A22),FIND("]",CELL("filename",A22))+1,255))</f>
        <v>有什么奇怪-郭顶</v>
      </c>
      <c r="E14" t="s">
        <v>2218</v>
      </c>
      <c r="F14" s="10">
        <v>3.4027777777777768E-2</v>
      </c>
      <c r="G14" s="10">
        <v>4.583333333333333E-2</v>
      </c>
      <c r="I14">
        <v>0</v>
      </c>
    </row>
    <row r="15" spans="1:10" x14ac:dyDescent="0.25">
      <c r="A15" t="s">
        <v>5539</v>
      </c>
      <c r="B15" s="21" t="s">
        <v>20342</v>
      </c>
      <c r="C15" s="15" t="s">
        <v>5540</v>
      </c>
      <c r="D15" s="19" t="str">
        <f t="array" aca="1" ref="D15" ca="1">CONCATENATE(A15,"-",MID(CELL("filename",A18),FIND("]",CELL("filename",A18))+1,255))</f>
        <v>不明下落-郭顶</v>
      </c>
      <c r="E15" t="s">
        <v>2218</v>
      </c>
      <c r="F15" s="10">
        <v>1.458333333333333E-2</v>
      </c>
      <c r="G15" s="10">
        <v>3.5416666666666673E-2</v>
      </c>
      <c r="I15">
        <v>0</v>
      </c>
    </row>
    <row r="16" spans="1:10" x14ac:dyDescent="0.25">
      <c r="A16" t="s">
        <v>5551</v>
      </c>
      <c r="B16" s="21" t="s">
        <v>20341</v>
      </c>
      <c r="C16" s="15" t="s">
        <v>5552</v>
      </c>
      <c r="D16" s="19" t="str">
        <f t="array" aca="1" ref="D16" ca="1">CONCATENATE(A16,"-",MID(CELL("filename",A36),FIND("]",CELL("filename",A36))+1,255))</f>
        <v>口袋里的对不起-郭顶</v>
      </c>
      <c r="E16" t="s">
        <v>2218</v>
      </c>
      <c r="F16" s="10">
        <v>1.3194444444444439E-2</v>
      </c>
      <c r="G16" s="10">
        <v>3.4722222222222217E-2</v>
      </c>
      <c r="I16">
        <v>0</v>
      </c>
      <c r="J16" s="19">
        <v>1.2</v>
      </c>
    </row>
    <row r="17" spans="1:10" x14ac:dyDescent="0.25">
      <c r="A17" t="s">
        <v>5535</v>
      </c>
      <c r="B17" s="21" t="s">
        <v>17103</v>
      </c>
      <c r="C17" s="15" t="s">
        <v>5536</v>
      </c>
      <c r="D17" s="19" t="str">
        <f t="array" aca="1" ref="D17" ca="1">CONCATENATE(A17,"-",MID(CELL("filename",A30),FIND("]",CELL("filename",A30))+1,255))</f>
        <v>落地之前-郭顶</v>
      </c>
      <c r="E17" t="s">
        <v>2218</v>
      </c>
      <c r="F17" s="10">
        <v>6.0416666666666667E-2</v>
      </c>
      <c r="G17" s="10">
        <v>7.8472222222222221E-2</v>
      </c>
      <c r="I17">
        <v>0</v>
      </c>
    </row>
    <row r="18" spans="1:10" x14ac:dyDescent="0.25">
      <c r="A18" t="s">
        <v>5553</v>
      </c>
      <c r="B18" s="21" t="s">
        <v>17100</v>
      </c>
      <c r="C18" s="15" t="s">
        <v>5554</v>
      </c>
      <c r="D18" s="19" t="str">
        <f t="array" aca="1" ref="D18" ca="1">CONCATENATE(A18,"-",MID(CELL("filename",A37),FIND("]",CELL("filename",A37))+1,255))</f>
        <v>NO! OH!-郭顶</v>
      </c>
      <c r="E18" t="s">
        <v>2218</v>
      </c>
      <c r="F18" s="10">
        <v>3.8194444444444448E-2</v>
      </c>
      <c r="G18" s="10">
        <v>4.791666666666667E-2</v>
      </c>
      <c r="I18">
        <v>0</v>
      </c>
    </row>
    <row r="19" spans="1:10" x14ac:dyDescent="0.25">
      <c r="A19" t="s">
        <v>5523</v>
      </c>
      <c r="B19" s="21" t="s">
        <v>20340</v>
      </c>
      <c r="C19" s="15" t="s">
        <v>5524</v>
      </c>
      <c r="D19" s="19" t="str">
        <f t="array" aca="1" ref="D19" ca="1">CONCATENATE(A19,"-",MID(CELL("filename",A38),FIND("]",CELL("filename",A38))+1,255))</f>
        <v>小希望-郭顶</v>
      </c>
      <c r="E19" s="19" t="s">
        <v>2218</v>
      </c>
      <c r="F19" s="10">
        <v>1.111111111111111E-2</v>
      </c>
      <c r="G19" s="10">
        <v>2.777777777777778E-2</v>
      </c>
      <c r="I19">
        <v>0</v>
      </c>
    </row>
    <row r="20" spans="1:10" x14ac:dyDescent="0.25">
      <c r="A20" t="s">
        <v>5529</v>
      </c>
      <c r="B20" s="21" t="s">
        <v>20339</v>
      </c>
      <c r="C20" s="15" t="s">
        <v>5530</v>
      </c>
      <c r="D20" s="19" t="str">
        <f t="array" aca="1" ref="D20" ca="1">CONCATENATE(A20,"-",MID(CELL("filename",A39),FIND("]",CELL("filename",A39))+1,255))</f>
        <v>下次再进站-郭顶</v>
      </c>
      <c r="E20" t="s">
        <v>2218</v>
      </c>
      <c r="F20" s="10">
        <v>2.222222222222222E-2</v>
      </c>
      <c r="G20" s="10">
        <v>4.2361111111111113E-2</v>
      </c>
      <c r="I20">
        <v>0</v>
      </c>
    </row>
    <row r="21" spans="1:10" x14ac:dyDescent="0.25">
      <c r="A21" t="s">
        <v>5531</v>
      </c>
      <c r="B21" s="21" t="s">
        <v>20336</v>
      </c>
      <c r="C21" s="15" t="s">
        <v>5532</v>
      </c>
      <c r="D21" s="19" t="str">
        <f t="array" aca="1" ref="D21" ca="1">CONCATENATE(A21,"-",MID(CELL("filename",A40),FIND("]",CELL("filename",A40))+1,255))</f>
        <v>不要想太多-郭顶</v>
      </c>
      <c r="E21" t="s">
        <v>2218</v>
      </c>
      <c r="F21" s="10">
        <v>2.2916666666666669E-2</v>
      </c>
      <c r="G21" s="10">
        <v>3.4027777777777768E-2</v>
      </c>
      <c r="I21">
        <v>1</v>
      </c>
    </row>
    <row r="22" spans="1:10" x14ac:dyDescent="0.25">
      <c r="A22" t="s">
        <v>5537</v>
      </c>
      <c r="B22" s="21" t="s">
        <v>20346</v>
      </c>
      <c r="C22" s="15" t="s">
        <v>5538</v>
      </c>
      <c r="D22" s="19" t="str">
        <f t="array" aca="1" ref="D22" ca="1">CONCATENATE(A22,"-",MID(CELL("filename",A41),FIND("]",CELL("filename",A41))+1,255))</f>
        <v>朵朵-郭顶</v>
      </c>
      <c r="E22" t="s">
        <v>2218</v>
      </c>
      <c r="F22" s="10">
        <v>9.7222222222222224E-3</v>
      </c>
      <c r="G22" s="10">
        <v>2.9861111111111109E-2</v>
      </c>
      <c r="I22">
        <v>1</v>
      </c>
    </row>
    <row r="23" spans="1:10" x14ac:dyDescent="0.25">
      <c r="A23" t="s">
        <v>5533</v>
      </c>
      <c r="B23" s="21" t="s">
        <v>20345</v>
      </c>
      <c r="C23" s="15" t="s">
        <v>5534</v>
      </c>
      <c r="D23" s="19" t="str">
        <f t="array" aca="1" ref="D23" ca="1">CONCATENATE(A23,"-",MID(CELL("filename",A42),FIND("]",CELL("filename",A42))+1,255))</f>
        <v>It's Always The Little Things-郭顶</v>
      </c>
      <c r="E23" t="s">
        <v>2218</v>
      </c>
      <c r="F23" s="10">
        <v>4.583333333333333E-2</v>
      </c>
      <c r="G23" s="10">
        <v>7.0833333333333331E-2</v>
      </c>
      <c r="I23">
        <v>1</v>
      </c>
    </row>
    <row r="24" spans="1:10" x14ac:dyDescent="0.25">
      <c r="A24" t="s">
        <v>5525</v>
      </c>
      <c r="B24" s="21" t="s">
        <v>20338</v>
      </c>
      <c r="C24" s="15" t="s">
        <v>5526</v>
      </c>
      <c r="D24" s="19" t="str">
        <f t="array" aca="1" ref="D24" ca="1">CONCATENATE(A24,"-",MID(CELL("filename",A43),FIND("]",CELL("filename",A43))+1,255))</f>
        <v>把你的外套留在深巷-郭顶</v>
      </c>
      <c r="E24" t="s">
        <v>2218</v>
      </c>
      <c r="F24" s="10">
        <v>4.0972222222222222E-2</v>
      </c>
      <c r="G24" s="10">
        <v>4.8611111111111112E-2</v>
      </c>
      <c r="I24">
        <v>1</v>
      </c>
    </row>
    <row r="25" spans="1:10" x14ac:dyDescent="0.25">
      <c r="A25" t="s">
        <v>5541</v>
      </c>
      <c r="B25" s="21" t="s">
        <v>17098</v>
      </c>
      <c r="C25" s="15" t="s">
        <v>5542</v>
      </c>
      <c r="D25" s="19" t="str">
        <f t="array" aca="1" ref="D25" ca="1">CONCATENATE(A25,"-",MID(CELL("filename",A44),FIND("]",CELL("filename",A44))+1,255))</f>
        <v>阳光里的时光梯-郭顶</v>
      </c>
      <c r="E25" t="s">
        <v>2218</v>
      </c>
      <c r="F25" s="10">
        <v>0.05</v>
      </c>
      <c r="G25" s="10">
        <v>7.2222222222222215E-2</v>
      </c>
      <c r="I25">
        <v>1</v>
      </c>
      <c r="J25" s="19">
        <v>1.2</v>
      </c>
    </row>
    <row r="26" spans="1:10" x14ac:dyDescent="0.25">
      <c r="A26" t="s">
        <v>5543</v>
      </c>
      <c r="B26" s="21" t="s">
        <v>20337</v>
      </c>
      <c r="C26" s="15" t="s">
        <v>5544</v>
      </c>
      <c r="D26" s="19" t="str">
        <f t="array" aca="1" ref="D26" ca="1">CONCATENATE(A26,"-",MID(CELL("filename",A45),FIND("]",CELL("filename",A45))+1,255))</f>
        <v>下个入口-郭顶</v>
      </c>
      <c r="E26" t="s">
        <v>2218</v>
      </c>
      <c r="F26" s="10">
        <v>3.9583333333333331E-2</v>
      </c>
      <c r="G26" s="10">
        <v>5.8333333333333327E-2</v>
      </c>
      <c r="I26">
        <v>1</v>
      </c>
      <c r="J26" s="19">
        <v>1.2</v>
      </c>
    </row>
    <row r="27" spans="1:10" x14ac:dyDescent="0.25">
      <c r="A27" t="s">
        <v>5545</v>
      </c>
      <c r="B27" s="21" t="s">
        <v>17099</v>
      </c>
      <c r="C27" s="15" t="s">
        <v>5546</v>
      </c>
      <c r="D27" s="19" t="str">
        <f t="array" aca="1" ref="D27" ca="1">CONCATENATE(A27,"-",MID(CELL("filename",A33),FIND("]",CELL("filename",A33))+1,255))</f>
        <v>简约主义-郭顶</v>
      </c>
      <c r="E27" t="s">
        <v>2218</v>
      </c>
      <c r="F27" s="10">
        <v>5.5555555555555552E-2</v>
      </c>
      <c r="G27" s="10">
        <v>8.819444444444445E-2</v>
      </c>
      <c r="I27">
        <v>1</v>
      </c>
    </row>
    <row r="28" spans="1:10" x14ac:dyDescent="0.25">
      <c r="C28" s="15"/>
      <c r="F28" s="10"/>
      <c r="G28" s="10"/>
    </row>
    <row r="29" spans="1:10" x14ac:dyDescent="0.25">
      <c r="A29" t="s">
        <v>5547</v>
      </c>
      <c r="B29" s="21" t="s">
        <v>20335</v>
      </c>
      <c r="C29" s="15" t="s">
        <v>5548</v>
      </c>
      <c r="D29" s="19" t="str">
        <f t="array" aca="1" ref="D29" ca="1">CONCATENATE(A29,"-",MID(CELL("filename",A34),FIND("]",CELL("filename",A34))+1,255))</f>
        <v>今天还是明天-郭顶</v>
      </c>
      <c r="E29" t="s">
        <v>2218</v>
      </c>
      <c r="F29" s="10">
        <v>5.2083333333333343E-2</v>
      </c>
      <c r="G29" s="10">
        <v>6.7361111111111108E-2</v>
      </c>
      <c r="I29">
        <v>1</v>
      </c>
    </row>
    <row r="30" spans="1:10" x14ac:dyDescent="0.25">
      <c r="A30" t="s">
        <v>5549</v>
      </c>
      <c r="B30" s="21" t="s">
        <v>20348</v>
      </c>
      <c r="C30" s="15" t="s">
        <v>5550</v>
      </c>
      <c r="D30" s="19" t="str">
        <f t="array" aca="1" ref="D30" ca="1">CONCATENATE(A30,"-",MID(CELL("filename",A35),FIND("]",CELL("filename",A35))+1,255))</f>
        <v>不是说好的吗-郭顶</v>
      </c>
      <c r="E30" t="s">
        <v>2218</v>
      </c>
      <c r="F30" s="10">
        <v>5.6250000000000001E-2</v>
      </c>
      <c r="G30" s="10">
        <v>7.8472222222222221E-2</v>
      </c>
      <c r="I30">
        <v>1</v>
      </c>
    </row>
    <row r="31" spans="1:10" x14ac:dyDescent="0.25">
      <c r="A31" t="s">
        <v>5555</v>
      </c>
      <c r="B31" s="21" t="s">
        <v>17101</v>
      </c>
      <c r="C31" s="15" t="s">
        <v>5556</v>
      </c>
      <c r="D31" t="str">
        <f t="array" aca="1" ref="D31" ca="1">CONCATENATE(A31,"-",MID(CELL("filename",A49),FIND("]",CELL("filename",A49))+1,255))</f>
        <v>无邪-郭顶</v>
      </c>
      <c r="E31" t="s">
        <v>2218</v>
      </c>
      <c r="F31" s="10">
        <v>6.3194444444444442E-2</v>
      </c>
      <c r="G31" s="10">
        <v>8.2638888888888887E-2</v>
      </c>
      <c r="H31" t="s">
        <v>5557</v>
      </c>
      <c r="I31">
        <v>1</v>
      </c>
    </row>
    <row r="32" spans="1:10" x14ac:dyDescent="0.25">
      <c r="A32" t="s">
        <v>5558</v>
      </c>
      <c r="B32" s="21" t="s">
        <v>17102</v>
      </c>
      <c r="C32" s="15" t="s">
        <v>5559</v>
      </c>
      <c r="D32" t="str">
        <f t="array" aca="1" ref="D32" ca="1">CONCATENATE(A32,"-",MID(CELL("filename",A50),FIND("]",CELL("filename",A50))+1,255))</f>
        <v>亚萨神殿-郭顶</v>
      </c>
      <c r="E32" t="s">
        <v>2218</v>
      </c>
      <c r="F32" s="10">
        <v>5.8333333333333327E-2</v>
      </c>
      <c r="G32" s="10">
        <v>7.2222222222222215E-2</v>
      </c>
      <c r="I32">
        <v>1</v>
      </c>
    </row>
    <row r="33" spans="1:10" x14ac:dyDescent="0.25">
      <c r="A33" s="9" t="s">
        <v>5560</v>
      </c>
      <c r="B33" s="21" t="s">
        <v>20347</v>
      </c>
      <c r="C33" s="15" t="s">
        <v>5561</v>
      </c>
      <c r="D33" t="str">
        <f t="array" aca="1" ref="D33" ca="1">CONCATENATE(A33,"-",MID(CELL("filename",A51),FIND("]",CELL("filename",A51))+1,255))</f>
        <v>1985-郭顶</v>
      </c>
      <c r="E33" t="s">
        <v>2218</v>
      </c>
      <c r="F33" s="10">
        <v>9.583333333333334E-2</v>
      </c>
      <c r="G33" s="10">
        <v>0.1152777777777778</v>
      </c>
      <c r="I33">
        <v>1</v>
      </c>
    </row>
    <row r="34" spans="1:10" x14ac:dyDescent="0.25">
      <c r="C34" s="15"/>
      <c r="D34" t="str">
        <f t="array" aca="1" ref="D34" ca="1">CONCATENATE(A34,"-",MID(CELL("filename",A52),FIND("]",CELL("filename",A52))+1,255))</f>
        <v>-郭顶</v>
      </c>
      <c r="E34" t="s">
        <v>2218</v>
      </c>
      <c r="F34" s="10"/>
      <c r="G34" s="10"/>
    </row>
    <row r="35" spans="1:10" x14ac:dyDescent="0.25">
      <c r="A35" t="s">
        <v>3023</v>
      </c>
      <c r="B35" s="21" t="s">
        <v>3023</v>
      </c>
      <c r="C35" s="15"/>
      <c r="D35" t="str">
        <f t="array" aca="1" ref="D35" ca="1">CONCATENATE(A35,"-",MID(CELL("filename",A53),FIND("]",CELL("filename",A53))+1,255))</f>
        <v>慢-郭顶</v>
      </c>
      <c r="E35" t="s">
        <v>2218</v>
      </c>
      <c r="F35" s="10"/>
      <c r="G35" s="10"/>
    </row>
    <row r="36" spans="1:10" x14ac:dyDescent="0.25">
      <c r="C36" s="15"/>
      <c r="D36" t="str">
        <f t="array" aca="1" ref="D36" ca="1">CONCATENATE(A36,"-",MID(CELL("filename",A54),FIND("]",CELL("filename",A54))+1,255))</f>
        <v>-郭顶</v>
      </c>
      <c r="E36" t="s">
        <v>2218</v>
      </c>
      <c r="F36" s="10"/>
      <c r="G36" s="10"/>
    </row>
    <row r="37" spans="1:10" x14ac:dyDescent="0.25">
      <c r="A37" s="9">
        <v>515</v>
      </c>
      <c r="B37" s="21" t="s">
        <v>5562</v>
      </c>
      <c r="C37" s="15" t="s">
        <v>5563</v>
      </c>
      <c r="D37" t="str">
        <f t="array" aca="1" ref="D37" ca="1">CONCATENATE(A37,"-",MID(CELL("filename",A55),FIND("]",CELL("filename",A55))+1,255))</f>
        <v>515-郭顶</v>
      </c>
      <c r="E37" t="s">
        <v>2218</v>
      </c>
      <c r="F37" s="10">
        <v>8.1944444444444445E-2</v>
      </c>
      <c r="G37" s="10">
        <v>9.7222222222222224E-2</v>
      </c>
      <c r="I37">
        <v>1</v>
      </c>
      <c r="J37">
        <v>1.2</v>
      </c>
    </row>
    <row r="38" spans="1:10" x14ac:dyDescent="0.25">
      <c r="A38" t="s">
        <v>5564</v>
      </c>
      <c r="B38" s="21" t="s">
        <v>5565</v>
      </c>
      <c r="C38" s="15" t="s">
        <v>5566</v>
      </c>
      <c r="D38" t="str">
        <f t="array" aca="1" ref="D38" ca="1">CONCATENATE(A38,"-",MID(CELL("filename",A56),FIND("]",CELL("filename",A56))+1,255))</f>
        <v>谜城-郭顶</v>
      </c>
      <c r="E38" t="s">
        <v>2218</v>
      </c>
      <c r="F38" s="10">
        <v>1.180555555555556E-2</v>
      </c>
      <c r="G38" s="10">
        <v>2.222222222222222E-2</v>
      </c>
      <c r="I38">
        <v>1</v>
      </c>
    </row>
    <row r="39" spans="1:10" x14ac:dyDescent="0.25">
      <c r="D39" t="str">
        <f t="array" aca="1" ref="D39" ca="1">CONCATENATE(A39,"-",MID(CELL("filename",A57),FIND("]",CELL("filename",A57))+1,255))</f>
        <v>-郭顶</v>
      </c>
      <c r="E39" t="s">
        <v>2218</v>
      </c>
    </row>
  </sheetData>
  <hyperlinks>
    <hyperlink ref="C4" r:id="rId1" xr:uid="{00000000-0004-0000-2400-000000000000}"/>
    <hyperlink ref="C6" r:id="rId2" xr:uid="{00000000-0004-0000-2400-000001000000}"/>
    <hyperlink ref="C7" r:id="rId3" xr:uid="{00000000-0004-0000-2400-000002000000}"/>
    <hyperlink ref="C8" r:id="rId4" xr:uid="{00000000-0004-0000-2400-000003000000}"/>
    <hyperlink ref="C9" r:id="rId5" xr:uid="{00000000-0004-0000-2400-000004000000}"/>
    <hyperlink ref="C10" r:id="rId6" xr:uid="{00000000-0004-0000-2400-000006000000}"/>
    <hyperlink ref="C19" r:id="rId7" xr:uid="{00000000-0004-0000-2400-000007000000}"/>
    <hyperlink ref="C24" r:id="rId8" xr:uid="{00000000-0004-0000-2400-000008000000}"/>
    <hyperlink ref="C14" r:id="rId9" xr:uid="{00000000-0004-0000-2400-000009000000}"/>
    <hyperlink ref="C20" r:id="rId10" xr:uid="{00000000-0004-0000-2400-00000A000000}"/>
    <hyperlink ref="C21" r:id="rId11" xr:uid="{00000000-0004-0000-2400-00000B000000}"/>
    <hyperlink ref="C23" r:id="rId12" xr:uid="{00000000-0004-0000-2400-00000C000000}"/>
    <hyperlink ref="C17" r:id="rId13" xr:uid="{00000000-0004-0000-2400-00000D000000}"/>
    <hyperlink ref="C22" r:id="rId14" xr:uid="{00000000-0004-0000-2400-00000E000000}"/>
    <hyperlink ref="C15" r:id="rId15" xr:uid="{00000000-0004-0000-2400-00000F000000}"/>
    <hyperlink ref="C25" r:id="rId16" xr:uid="{00000000-0004-0000-2400-000010000000}"/>
    <hyperlink ref="C26" r:id="rId17" xr:uid="{00000000-0004-0000-2400-000011000000}"/>
    <hyperlink ref="C27" r:id="rId18" xr:uid="{00000000-0004-0000-2400-000012000000}"/>
    <hyperlink ref="C29" r:id="rId19" xr:uid="{00000000-0004-0000-2400-000013000000}"/>
    <hyperlink ref="C30" r:id="rId20" xr:uid="{00000000-0004-0000-2400-000014000000}"/>
    <hyperlink ref="C16" r:id="rId21" xr:uid="{00000000-0004-0000-2400-000015000000}"/>
    <hyperlink ref="C18" r:id="rId22" xr:uid="{00000000-0004-0000-2400-000016000000}"/>
    <hyperlink ref="C31" r:id="rId23" xr:uid="{00000000-0004-0000-2400-000017000000}"/>
    <hyperlink ref="C32" r:id="rId24" xr:uid="{00000000-0004-0000-2400-000018000000}"/>
    <hyperlink ref="C33" r:id="rId25" xr:uid="{00000000-0004-0000-2400-000019000000}"/>
    <hyperlink ref="C37" r:id="rId26" xr:uid="{00000000-0004-0000-2400-00001A000000}"/>
    <hyperlink ref="C38" r:id="rId27" xr:uid="{00000000-0004-0000-2400-00001B000000}"/>
    <hyperlink ref="C11" r:id="rId28" xr:uid="{00000000-0004-0000-2400-00001C000000}"/>
    <hyperlink ref="C12" r:id="rId29" xr:uid="{00000000-0004-0000-2400-00001D000000}"/>
  </hyperlinks>
  <pageMargins left="0.7" right="0.7" top="0.75" bottom="0.75" header="0.3" footer="0.3"/>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144"/>
  <sheetViews>
    <sheetView workbookViewId="0">
      <selection activeCell="D35" sqref="D35"/>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0" width="9.140625" style="19" customWidth="1"/>
    <col min="7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5570</v>
      </c>
      <c r="B2" s="21" t="s">
        <v>5571</v>
      </c>
      <c r="C2" s="15"/>
      <c r="D2" t="str">
        <f t="array" aca="1" ref="D2" ca="1">CONCATENATE(A2,"-",MID(CELL("filename",A1),FIND("]",CELL("filename",A1))+1,255))</f>
        <v>下一个天亮-郭静</v>
      </c>
      <c r="E2" t="s">
        <v>2218</v>
      </c>
      <c r="F2" s="10">
        <v>2.5000000000000001E-2</v>
      </c>
      <c r="G2" s="10">
        <v>3.5416666666666673E-2</v>
      </c>
      <c r="I2">
        <v>0</v>
      </c>
    </row>
    <row r="3" spans="1:10" x14ac:dyDescent="0.25">
      <c r="A3" t="s">
        <v>1581</v>
      </c>
      <c r="B3" s="21" t="s">
        <v>18407</v>
      </c>
      <c r="C3" s="15"/>
      <c r="D3" t="str">
        <f t="array" aca="1" ref="D3" ca="1">CONCATENATE(A3,"-",MID(CELL("filename",A2),FIND("]",CELL("filename",A2))+1,255))</f>
        <v>心墙-郭静</v>
      </c>
      <c r="E3" t="s">
        <v>2218</v>
      </c>
      <c r="F3" s="10"/>
      <c r="G3" s="10"/>
    </row>
    <row r="4" spans="1:10" x14ac:dyDescent="0.25">
      <c r="A4" t="s">
        <v>5572</v>
      </c>
      <c r="B4" s="21" t="s">
        <v>18455</v>
      </c>
      <c r="C4" s="15" t="s">
        <v>5573</v>
      </c>
      <c r="D4" t="str">
        <f t="array" aca="1" ref="D4" ca="1">CONCATENATE(A4,"-",MID(CELL("filename",A3),FIND("]",CELL("filename",A3))+1,255))</f>
        <v>又是艳阳天-郭静</v>
      </c>
      <c r="E4" t="s">
        <v>2218</v>
      </c>
      <c r="F4" s="10">
        <v>2.013888888888889E-2</v>
      </c>
      <c r="G4" s="10">
        <v>4.027777777777778E-2</v>
      </c>
      <c r="I4">
        <v>1</v>
      </c>
    </row>
    <row r="5" spans="1:10" x14ac:dyDescent="0.25">
      <c r="A5" t="s">
        <v>5574</v>
      </c>
      <c r="B5" s="21" t="s">
        <v>18408</v>
      </c>
      <c r="C5" s="15" t="s">
        <v>5575</v>
      </c>
      <c r="D5" t="str">
        <f t="array" aca="1" ref="D5" ca="1">CONCATENATE(A5,"-",MID(CELL("filename",A4),FIND("]",CELL("filename",A4))+1,255))</f>
        <v>风景旧曾谙-郭静</v>
      </c>
      <c r="E5" t="s">
        <v>2218</v>
      </c>
      <c r="F5" s="10">
        <v>4.7222222222222221E-2</v>
      </c>
      <c r="G5" s="10">
        <v>6.5972222222222224E-2</v>
      </c>
      <c r="I5">
        <v>1</v>
      </c>
    </row>
    <row r="6" spans="1:10" x14ac:dyDescent="0.25">
      <c r="A6" t="s">
        <v>2379</v>
      </c>
      <c r="B6" s="21" t="s">
        <v>18409</v>
      </c>
      <c r="C6" s="15" t="s">
        <v>2381</v>
      </c>
      <c r="D6" t="str">
        <f t="array" aca="1" ref="D6" ca="1">CONCATENATE(A6,"-",MID(CELL("filename",A5),FIND("]",CELL("filename",A5))+1,255))</f>
        <v>在树上唱歌-郭静</v>
      </c>
      <c r="E6" t="s">
        <v>2218</v>
      </c>
      <c r="F6" s="10">
        <v>4.0972222222222222E-2</v>
      </c>
      <c r="G6" s="10">
        <v>5.1388888888888887E-2</v>
      </c>
      <c r="I6">
        <v>1</v>
      </c>
    </row>
    <row r="7" spans="1:10" x14ac:dyDescent="0.25">
      <c r="A7" t="s">
        <v>5576</v>
      </c>
      <c r="B7" s="21" t="s">
        <v>18456</v>
      </c>
      <c r="C7" s="15" t="s">
        <v>5577</v>
      </c>
      <c r="D7" t="str">
        <f t="array" aca="1" ref="D7" ca="1">CONCATENATE(A7,"-",MID(CELL("filename",A6),FIND("]",CELL("filename",A6))+1,255))</f>
        <v>百分百-郭静</v>
      </c>
      <c r="E7" t="s">
        <v>2218</v>
      </c>
      <c r="F7" s="10">
        <v>1.3194444444444439E-2</v>
      </c>
      <c r="G7" s="10">
        <v>2.9861111111111109E-2</v>
      </c>
      <c r="I7">
        <v>1</v>
      </c>
    </row>
    <row r="8" spans="1:10" x14ac:dyDescent="0.25">
      <c r="A8" t="s">
        <v>5578</v>
      </c>
      <c r="B8" s="21" t="s">
        <v>18410</v>
      </c>
      <c r="C8" s="15" t="s">
        <v>5579</v>
      </c>
      <c r="D8" t="str">
        <f t="array" aca="1" ref="D8" ca="1">CONCATENATE(A8,"-",MID(CELL("filename",A7),FIND("]",CELL("filename",A7))+1,255))</f>
        <v>别惹哭我-郭静</v>
      </c>
      <c r="E8" t="s">
        <v>2218</v>
      </c>
      <c r="F8" s="10">
        <v>4.5138888888888888E-2</v>
      </c>
      <c r="G8" s="10">
        <v>6.6666666666666666E-2</v>
      </c>
      <c r="I8">
        <v>1</v>
      </c>
    </row>
    <row r="9" spans="1:10" x14ac:dyDescent="0.25">
      <c r="A9" t="s">
        <v>5580</v>
      </c>
      <c r="B9" s="21" t="s">
        <v>18411</v>
      </c>
      <c r="C9" s="15" t="s">
        <v>5581</v>
      </c>
      <c r="D9" t="str">
        <f t="array" aca="1" ref="D9" ca="1">CONCATENATE(A9,"-",MID(CELL("filename",A8),FIND("]",CELL("filename",A8))+1,255))</f>
        <v>不还-郭静</v>
      </c>
      <c r="E9" t="s">
        <v>2218</v>
      </c>
      <c r="F9" s="10">
        <v>2.361111111111111E-2</v>
      </c>
      <c r="G9" s="10">
        <v>3.5416666666666673E-2</v>
      </c>
    </row>
    <row r="10" spans="1:10" x14ac:dyDescent="0.25">
      <c r="A10" t="s">
        <v>5582</v>
      </c>
      <c r="B10" s="21" t="s">
        <v>18419</v>
      </c>
      <c r="C10" s="15" t="s">
        <v>5583</v>
      </c>
      <c r="D10" t="str">
        <f t="array" aca="1" ref="D10" ca="1">CONCATENATE(A10,"-",MID(CELL("filename",A9),FIND("]",CELL("filename",A9))+1,255))</f>
        <v>不药而愈-郭静</v>
      </c>
      <c r="E10" t="s">
        <v>2218</v>
      </c>
      <c r="F10" s="10">
        <v>4.9305555555555547E-2</v>
      </c>
      <c r="G10" s="10">
        <v>6.3888888888888884E-2</v>
      </c>
      <c r="I10">
        <v>1</v>
      </c>
    </row>
    <row r="11" spans="1:10" x14ac:dyDescent="0.25">
      <c r="A11" t="s">
        <v>4914</v>
      </c>
      <c r="B11" s="21" t="s">
        <v>18414</v>
      </c>
      <c r="C11" s="15" t="s">
        <v>5584</v>
      </c>
      <c r="D11" t="str">
        <f t="array" aca="1" ref="D11" ca="1">CONCATENATE(A11,"-",MID(CELL("filename",A10),FIND("]",CELL("filename",A10))+1,255))</f>
        <v>超喜欢你-郭静</v>
      </c>
      <c r="E11" t="s">
        <v>2218</v>
      </c>
      <c r="F11" s="10">
        <v>3.9583333333333331E-2</v>
      </c>
      <c r="G11" s="10">
        <v>5.347222222222222E-2</v>
      </c>
      <c r="I11">
        <v>1</v>
      </c>
    </row>
    <row r="12" spans="1:10" x14ac:dyDescent="0.25">
      <c r="A12" t="s">
        <v>5585</v>
      </c>
      <c r="B12" s="21" t="s">
        <v>18413</v>
      </c>
      <c r="C12" s="15" t="s">
        <v>5586</v>
      </c>
      <c r="D12" t="str">
        <f t="array" aca="1" ref="D12" ca="1">CONCATENATE(A12,"-",MID(CELL("filename",A11),FIND("]",CELL("filename",A11))+1,255))</f>
        <v>触碰你-郭静</v>
      </c>
      <c r="E12" t="s">
        <v>2218</v>
      </c>
      <c r="F12" s="10">
        <v>6.2500000000000003E-3</v>
      </c>
      <c r="G12" s="10">
        <v>2.9861111111111109E-2</v>
      </c>
      <c r="I12">
        <v>1</v>
      </c>
    </row>
    <row r="13" spans="1:10" x14ac:dyDescent="0.25">
      <c r="A13" t="s">
        <v>5587</v>
      </c>
      <c r="B13" s="21" t="s">
        <v>18412</v>
      </c>
      <c r="C13" s="15" t="s">
        <v>5588</v>
      </c>
      <c r="D13" t="str">
        <f t="array" aca="1" ref="D13" ca="1">CONCATENATE(A13,"-",MID(CELL("filename",A12),FIND("]",CELL("filename",A12))+1,255))</f>
        <v>单身美好-郭静</v>
      </c>
      <c r="E13" t="s">
        <v>2218</v>
      </c>
      <c r="F13" s="10">
        <v>2.8472222222222222E-2</v>
      </c>
      <c r="G13" s="10">
        <v>4.583333333333333E-2</v>
      </c>
      <c r="I13">
        <v>1</v>
      </c>
    </row>
    <row r="14" spans="1:10" x14ac:dyDescent="0.25">
      <c r="A14" t="s">
        <v>5589</v>
      </c>
      <c r="B14" s="21" t="s">
        <v>18420</v>
      </c>
      <c r="C14" s="15" t="s">
        <v>5590</v>
      </c>
      <c r="D14" s="19" t="str">
        <f t="array" aca="1" ref="D14" ca="1">CONCATENATE(A14,"-",MID(CELL("filename",A13),FIND("]",CELL("filename",A13))+1,255))</f>
        <v>和你一起-郭静</v>
      </c>
      <c r="E14" s="19" t="s">
        <v>2218</v>
      </c>
      <c r="F14" s="10">
        <v>3.2638888888888891E-2</v>
      </c>
      <c r="G14" s="10">
        <v>5.6944444444444443E-2</v>
      </c>
      <c r="I14">
        <v>1</v>
      </c>
    </row>
    <row r="15" spans="1:10" x14ac:dyDescent="0.25">
      <c r="A15" t="s">
        <v>5591</v>
      </c>
      <c r="B15" s="21" t="s">
        <v>18457</v>
      </c>
      <c r="C15" s="15" t="s">
        <v>5592</v>
      </c>
      <c r="D15" s="19" t="str">
        <f t="array" aca="1" ref="D15" ca="1">CONCATENATE(A15,"-",MID(CELL("filename",A14),FIND("]",CELL("filename",A14))+1,255))</f>
        <v>你的香气-郭静</v>
      </c>
      <c r="E15" s="19" t="s">
        <v>2218</v>
      </c>
      <c r="F15" s="10">
        <v>3.7499999999999999E-2</v>
      </c>
      <c r="G15" s="10">
        <v>6.5277777777777782E-2</v>
      </c>
      <c r="I15">
        <v>1</v>
      </c>
    </row>
    <row r="16" spans="1:10" x14ac:dyDescent="0.25">
      <c r="A16" t="s">
        <v>5596</v>
      </c>
      <c r="B16" s="21" t="s">
        <v>18458</v>
      </c>
      <c r="C16" s="15" t="s">
        <v>5597</v>
      </c>
      <c r="D16" s="19" t="str">
        <f t="array" aca="1" ref="D16" ca="1">CONCATENATE(A16,"-",MID(CELL("filename",A15),FIND("]",CELL("filename",A15))+1,255))</f>
        <v>陪着我的时候想着她-郭静</v>
      </c>
      <c r="E16" s="19" t="s">
        <v>2218</v>
      </c>
      <c r="F16" s="10">
        <v>5.2083333333333343E-2</v>
      </c>
      <c r="G16" s="10">
        <v>6.3194444444444442E-2</v>
      </c>
      <c r="I16">
        <v>1</v>
      </c>
    </row>
    <row r="17" spans="1:10" x14ac:dyDescent="0.25">
      <c r="A17" t="s">
        <v>5598</v>
      </c>
      <c r="B17" s="21" t="s">
        <v>18421</v>
      </c>
      <c r="C17" s="15" t="s">
        <v>5599</v>
      </c>
      <c r="D17" s="19" t="str">
        <f t="array" aca="1" ref="D17" ca="1">CONCATENATE(A17,"-",MID(CELL("filename",A16),FIND("]",CELL("filename",A16))+1,255))</f>
        <v>离开-郭静</v>
      </c>
      <c r="E17" s="19" t="s">
        <v>2218</v>
      </c>
      <c r="F17" s="10">
        <v>4.583333333333333E-2</v>
      </c>
      <c r="G17" s="10">
        <v>6.5972222222222224E-2</v>
      </c>
      <c r="I17">
        <v>1</v>
      </c>
    </row>
    <row r="18" spans="1:10" x14ac:dyDescent="0.25">
      <c r="A18" t="s">
        <v>5600</v>
      </c>
      <c r="B18" s="21" t="s">
        <v>18459</v>
      </c>
      <c r="C18" s="15" t="s">
        <v>5601</v>
      </c>
      <c r="D18" s="19" t="str">
        <f t="array" aca="1" ref="D18" ca="1">CONCATENATE(A18,"-",MID(CELL("filename",A17),FIND("]",CELL("filename",A17))+1,255))</f>
        <v>青春不打烊-郭静</v>
      </c>
      <c r="E18" s="19" t="s">
        <v>2218</v>
      </c>
      <c r="F18" s="10">
        <v>5.0694444444444438E-2</v>
      </c>
      <c r="G18" s="10">
        <v>6.5972222222222224E-2</v>
      </c>
      <c r="I18">
        <v>1</v>
      </c>
    </row>
    <row r="19" spans="1:10" x14ac:dyDescent="0.25">
      <c r="A19" t="s">
        <v>5602</v>
      </c>
      <c r="B19" s="21" t="s">
        <v>18460</v>
      </c>
      <c r="C19" s="15" t="s">
        <v>5603</v>
      </c>
      <c r="D19" s="19" t="str">
        <f t="array" aca="1" ref="D19" ca="1">CONCATENATE(A19,"-",MID(CELL("filename",A18),FIND("]",CELL("filename",A18))+1,255))</f>
        <v>我不想忘记你-郭静</v>
      </c>
      <c r="E19" s="19" t="s">
        <v>2218</v>
      </c>
      <c r="F19" s="10">
        <v>5.5555555555555552E-2</v>
      </c>
      <c r="G19" s="10">
        <v>7.8472222222222221E-2</v>
      </c>
      <c r="I19">
        <v>1</v>
      </c>
    </row>
    <row r="20" spans="1:10" x14ac:dyDescent="0.25">
      <c r="A20" t="s">
        <v>5604</v>
      </c>
      <c r="B20" s="21" t="s">
        <v>18461</v>
      </c>
      <c r="C20" s="15" t="s">
        <v>5605</v>
      </c>
      <c r="D20" s="19" t="str">
        <f t="array" aca="1" ref="D20" ca="1">CONCATENATE(A20,"-",MID(CELL("filename",A19),FIND("]",CELL("filename",A19))+1,255))</f>
        <v>向阳而生-郭静</v>
      </c>
      <c r="E20" s="19" t="s">
        <v>2218</v>
      </c>
      <c r="F20" s="10">
        <v>3.8194444444444448E-2</v>
      </c>
      <c r="G20" s="10">
        <v>5.347222222222222E-2</v>
      </c>
      <c r="I20">
        <v>1</v>
      </c>
    </row>
    <row r="21" spans="1:10" x14ac:dyDescent="0.25">
      <c r="A21" t="s">
        <v>5606</v>
      </c>
      <c r="B21" s="21" t="s">
        <v>18462</v>
      </c>
      <c r="C21" s="15" t="s">
        <v>5607</v>
      </c>
      <c r="D21" s="19" t="str">
        <f t="array" aca="1" ref="D21" ca="1">CONCATENATE(A21,"-",MID(CELL("filename",A20),FIND("]",CELL("filename",A20))+1,255))</f>
        <v>拥抱你的微笑-郭静</v>
      </c>
      <c r="E21" s="19" t="s">
        <v>2218</v>
      </c>
      <c r="F21" s="10">
        <v>2.7777777777777779E-3</v>
      </c>
      <c r="G21" s="10">
        <v>1.666666666666667E-2</v>
      </c>
      <c r="I21">
        <v>1</v>
      </c>
    </row>
    <row r="22" spans="1:10" x14ac:dyDescent="0.25">
      <c r="A22" t="s">
        <v>5608</v>
      </c>
      <c r="B22" s="21" t="s">
        <v>18422</v>
      </c>
      <c r="C22" s="15" t="s">
        <v>5609</v>
      </c>
      <c r="D22" s="19" t="str">
        <f t="array" aca="1" ref="D22" ca="1">CONCATENATE(A22,"-",MID(CELL("filename",A21),FIND("]",CELL("filename",A21))+1,255))</f>
        <v>他爱的梦-郭静</v>
      </c>
      <c r="E22" s="19" t="s">
        <v>2218</v>
      </c>
      <c r="F22" s="10">
        <v>3.0555555555555551E-2</v>
      </c>
      <c r="G22" s="10">
        <v>5.2777777777777778E-2</v>
      </c>
      <c r="I22">
        <v>1</v>
      </c>
    </row>
    <row r="23" spans="1:10" x14ac:dyDescent="0.25">
      <c r="A23" s="9" t="s">
        <v>5610</v>
      </c>
      <c r="B23" s="21" t="s">
        <v>18423</v>
      </c>
      <c r="C23" s="15" t="s">
        <v>5611</v>
      </c>
      <c r="D23" s="19" t="str">
        <f t="array" aca="1" ref="D23" ca="1">CONCATENATE(A23,"-",MID(CELL("filename",A22),FIND("]",CELL("filename",A22))+1,255))</f>
        <v>83721-郭静</v>
      </c>
      <c r="E23" s="19" t="s">
        <v>2218</v>
      </c>
      <c r="F23" s="10">
        <v>4.7222222222222221E-2</v>
      </c>
      <c r="G23" s="10">
        <v>7.0833333333333331E-2</v>
      </c>
      <c r="I23">
        <v>1</v>
      </c>
    </row>
    <row r="24" spans="1:10" x14ac:dyDescent="0.25">
      <c r="A24" t="s">
        <v>5612</v>
      </c>
      <c r="B24" s="21" t="s">
        <v>18424</v>
      </c>
      <c r="C24" s="15" t="s">
        <v>5613</v>
      </c>
      <c r="D24" s="19" t="str">
        <f t="array" aca="1" ref="D24" ca="1">CONCATENATE(A24,"-",MID(CELL("filename",A23),FIND("]",CELL("filename",A23))+1,255))</f>
        <v>心动的魔法-郭静</v>
      </c>
      <c r="E24" s="19" t="s">
        <v>2218</v>
      </c>
      <c r="F24" s="10">
        <v>6.9444444444444441E-3</v>
      </c>
      <c r="G24" s="10">
        <v>2.9861111111111109E-2</v>
      </c>
      <c r="I24">
        <v>1</v>
      </c>
    </row>
    <row r="25" spans="1:10" x14ac:dyDescent="0.25">
      <c r="A25" t="s">
        <v>5614</v>
      </c>
      <c r="B25" s="21" t="s">
        <v>18463</v>
      </c>
      <c r="C25" s="15" t="s">
        <v>5615</v>
      </c>
      <c r="D25" s="19" t="str">
        <f t="array" aca="1" ref="D25" ca="1">CONCATENATE(A25,"-",MID(CELL("filename",A24),FIND("]",CELL("filename",A24))+1,255))</f>
        <v>忘了如何遗忘-郭静</v>
      </c>
      <c r="E25" s="19" t="s">
        <v>2218</v>
      </c>
      <c r="F25" s="10">
        <v>3.0555555555555551E-2</v>
      </c>
      <c r="G25" s="10">
        <v>5.347222222222222E-2</v>
      </c>
      <c r="I25">
        <v>1</v>
      </c>
    </row>
    <row r="26" spans="1:10" x14ac:dyDescent="0.25">
      <c r="A26" t="s">
        <v>1828</v>
      </c>
      <c r="B26" s="21" t="s">
        <v>18464</v>
      </c>
      <c r="C26" s="15" t="s">
        <v>1830</v>
      </c>
      <c r="D26" s="19" t="str">
        <f t="array" aca="1" ref="D26" ca="1">CONCATENATE(A26,"-",MID(CELL("filename",A25),FIND("]",CELL("filename",A25))+1,255))</f>
        <v>知道-郭静</v>
      </c>
      <c r="E26" s="19" t="s">
        <v>2218</v>
      </c>
      <c r="F26" s="10">
        <v>1.805555555555555E-2</v>
      </c>
      <c r="G26" s="10">
        <v>4.027777777777778E-2</v>
      </c>
      <c r="I26">
        <v>1</v>
      </c>
    </row>
    <row r="27" spans="1:10" x14ac:dyDescent="0.25">
      <c r="A27" t="s">
        <v>643</v>
      </c>
      <c r="B27" s="21" t="s">
        <v>18465</v>
      </c>
      <c r="C27" s="15" t="s">
        <v>645</v>
      </c>
      <c r="D27" s="19" t="str">
        <f t="array" aca="1" ref="D27" ca="1">CONCATENATE(A27,"-",MID(CELL("filename",A26),FIND("]",CELL("filename",A26))+1,255))</f>
        <v>简单-郭静</v>
      </c>
      <c r="E27" s="19" t="s">
        <v>2218</v>
      </c>
      <c r="F27" s="10">
        <v>1.111111111111111E-2</v>
      </c>
      <c r="G27" s="10">
        <v>3.2638888888888891E-2</v>
      </c>
      <c r="I27">
        <v>1</v>
      </c>
      <c r="J27">
        <v>1.1000000000000001</v>
      </c>
    </row>
    <row r="28" spans="1:10" x14ac:dyDescent="0.25">
      <c r="A28" t="s">
        <v>5616</v>
      </c>
      <c r="B28" s="21" t="s">
        <v>18466</v>
      </c>
      <c r="C28" s="15" t="s">
        <v>5617</v>
      </c>
      <c r="D28" s="19" t="str">
        <f t="array" aca="1" ref="D28" ca="1">CONCATENATE(A28,"-",MID(CELL("filename",A27),FIND("]",CELL("filename",A27))+1,255))</f>
        <v>可惜-郭静</v>
      </c>
      <c r="E28" s="19" t="s">
        <v>2218</v>
      </c>
      <c r="F28" s="10">
        <v>6.0416666666666667E-2</v>
      </c>
      <c r="G28" s="10">
        <v>8.5416666666666669E-2</v>
      </c>
      <c r="I28">
        <v>1</v>
      </c>
    </row>
    <row r="29" spans="1:10" x14ac:dyDescent="0.25">
      <c r="A29" t="s">
        <v>5593</v>
      </c>
      <c r="B29" s="21" t="s">
        <v>18617</v>
      </c>
      <c r="C29" s="15" t="s">
        <v>18616</v>
      </c>
      <c r="D29" s="19" t="str">
        <f t="array" aca="1" ref="D29" ca="1">CONCATENATE(A29,"-",MID(CELL("filename",A28),FIND("]",CELL("filename",A28))+1,255))</f>
        <v>每一天都不同-郭静</v>
      </c>
      <c r="E29" s="19" t="s">
        <v>2218</v>
      </c>
      <c r="F29" s="10">
        <v>4.3749999999999997E-2</v>
      </c>
      <c r="G29" s="10">
        <v>6.1805555555555558E-2</v>
      </c>
      <c r="I29">
        <v>1</v>
      </c>
    </row>
    <row r="30" spans="1:10" x14ac:dyDescent="0.25">
      <c r="A30" s="19" t="s">
        <v>5618</v>
      </c>
      <c r="B30" s="21" t="s">
        <v>20384</v>
      </c>
      <c r="C30" s="15" t="s">
        <v>18615</v>
      </c>
      <c r="D30" s="19" t="str">
        <f t="array" aca="1" ref="D30" ca="1">CONCATENATE(A30,"-",MID(CELL("filename",A29),FIND("]",CELL("filename",A29))+1,255))</f>
        <v>烂人-郭静</v>
      </c>
      <c r="E30" s="19" t="s">
        <v>2218</v>
      </c>
      <c r="F30" s="10">
        <v>2.013888888888889E-2</v>
      </c>
      <c r="G30" s="10">
        <v>2.9166666666666667E-2</v>
      </c>
      <c r="I30" s="19">
        <v>1</v>
      </c>
    </row>
    <row r="31" spans="1:10" x14ac:dyDescent="0.25">
      <c r="A31" t="s">
        <v>5594</v>
      </c>
      <c r="B31" s="21" t="s">
        <v>20385</v>
      </c>
      <c r="C31" s="15" t="s">
        <v>5595</v>
      </c>
      <c r="D31" s="19" t="str">
        <f t="array" aca="1" ref="D31" ca="1">CONCATENATE(A31,"-",MID(CELL("filename",A30),FIND("]",CELL("filename",A30))+1,255))</f>
        <v>爱情讯息-郭静</v>
      </c>
      <c r="E31" s="19" t="s">
        <v>2218</v>
      </c>
      <c r="F31" s="10">
        <v>5.7638888888888892E-2</v>
      </c>
      <c r="G31" s="10">
        <v>6.7361111111111108E-2</v>
      </c>
      <c r="I31">
        <v>1</v>
      </c>
    </row>
    <row r="32" spans="1:10" x14ac:dyDescent="0.25">
      <c r="A32" s="19" t="s">
        <v>4356</v>
      </c>
      <c r="B32" s="21" t="s">
        <v>20512</v>
      </c>
      <c r="C32" s="19" t="s">
        <v>20511</v>
      </c>
      <c r="D32" s="19" t="str">
        <f t="array" aca="1" ref="D32" ca="1">CONCATENATE(A32,"-",MID(CELL("filename",A31),FIND("]",CELL("filename",A31))+1,255))</f>
        <v>明白-郭静</v>
      </c>
      <c r="E32" s="19" t="s">
        <v>2218</v>
      </c>
      <c r="F32" s="10">
        <v>4.583333333333333E-2</v>
      </c>
      <c r="G32" s="10">
        <v>5.9722222222222225E-2</v>
      </c>
      <c r="I32" s="19">
        <v>1</v>
      </c>
    </row>
    <row r="33" spans="1:9" x14ac:dyDescent="0.25">
      <c r="A33" s="19" t="s">
        <v>5664</v>
      </c>
      <c r="B33" s="21" t="s">
        <v>23394</v>
      </c>
      <c r="C33" s="19" t="s">
        <v>23898</v>
      </c>
      <c r="D33" s="19" t="str">
        <f t="array" aca="1" ref="D33" ca="1">CONCATENATE(A33,"-",MID(CELL("filename",A32),FIND("]",CELL("filename",A32))+1,255))</f>
        <v>看见-郭静</v>
      </c>
      <c r="E33" s="19" t="s">
        <v>2218</v>
      </c>
      <c r="F33" s="10">
        <v>1.8055555555555554E-2</v>
      </c>
      <c r="G33" s="10">
        <v>2.7083333333333334E-2</v>
      </c>
      <c r="I33" s="19">
        <v>1</v>
      </c>
    </row>
    <row r="34" spans="1:9" x14ac:dyDescent="0.25">
      <c r="C34" s="15"/>
      <c r="D34" s="19" t="str">
        <f t="array" aca="1" ref="D34" ca="1">CONCATENATE(A34,"-",MID(CELL("filename",A33),FIND("]",CELL("filename",A33))+1,255))</f>
        <v>-郭静</v>
      </c>
      <c r="E34" s="19" t="s">
        <v>2218</v>
      </c>
      <c r="F34" s="10"/>
      <c r="G34" s="10"/>
    </row>
    <row r="35" spans="1:9" x14ac:dyDescent="0.25">
      <c r="A35" t="s">
        <v>2322</v>
      </c>
      <c r="B35" s="21" t="s">
        <v>2322</v>
      </c>
      <c r="C35" s="15"/>
      <c r="D35" s="19" t="str">
        <f t="array" aca="1" ref="D35" ca="1">CONCATENATE(A35,"-",MID(CELL("filename",A34),FIND("]",CELL("filename",A34))+1,255))</f>
        <v>未过-郭静</v>
      </c>
      <c r="E35" s="19" t="s">
        <v>2218</v>
      </c>
      <c r="F35" s="10"/>
      <c r="G35" s="10"/>
    </row>
    <row r="36" spans="1:9" x14ac:dyDescent="0.25">
      <c r="C36" s="15"/>
      <c r="D36" s="19" t="str">
        <f t="array" aca="1" ref="D36" ca="1">CONCATENATE(A36,"-",MID(CELL("filename",A35),FIND("]",CELL("filename",A35))+1,255))</f>
        <v>-郭静</v>
      </c>
      <c r="E36" s="19" t="s">
        <v>2218</v>
      </c>
      <c r="F36" s="10"/>
      <c r="G36" s="10"/>
    </row>
    <row r="37" spans="1:9" x14ac:dyDescent="0.25">
      <c r="A37" t="s">
        <v>5619</v>
      </c>
      <c r="B37" s="21" t="s">
        <v>2528</v>
      </c>
      <c r="C37" s="15"/>
      <c r="D37" s="19" t="str">
        <f t="array" aca="1" ref="D37" ca="1">CONCATENATE(A37,"-",MID(CELL("filename",A36),FIND("]",CELL("filename",A36))+1,255))</f>
        <v>慢慢纪念-郭静</v>
      </c>
      <c r="E37" s="19" t="s">
        <v>2218</v>
      </c>
      <c r="F37" s="10"/>
      <c r="G37" s="10"/>
      <c r="I37">
        <v>1</v>
      </c>
    </row>
    <row r="38" spans="1:9" x14ac:dyDescent="0.25">
      <c r="A38" t="s">
        <v>5620</v>
      </c>
      <c r="B38" s="21" t="s">
        <v>5621</v>
      </c>
      <c r="C38" s="15"/>
      <c r="D38" s="19" t="str">
        <f t="array" aca="1" ref="D38" ca="1">CONCATENATE(A38,"-",MID(CELL("filename",A37),FIND("]",CELL("filename",A37))+1,255))</f>
        <v>梦在远方-郭静</v>
      </c>
      <c r="E38" s="19" t="s">
        <v>2218</v>
      </c>
      <c r="F38" s="10"/>
      <c r="G38" s="10"/>
      <c r="I38">
        <v>1</v>
      </c>
    </row>
    <row r="39" spans="1:9" x14ac:dyDescent="0.25">
      <c r="A39" t="s">
        <v>5622</v>
      </c>
      <c r="B39" s="21" t="s">
        <v>5623</v>
      </c>
      <c r="C39" s="15"/>
      <c r="D39" s="19" t="str">
        <f t="array" aca="1" ref="D39" ca="1">CONCATENATE(A39,"-",MID(CELL("filename",A42),FIND("]",CELL("filename",A42))+1,255))</f>
        <v>逆光行者-郭静</v>
      </c>
      <c r="E39" s="19" t="s">
        <v>2218</v>
      </c>
      <c r="F39" s="10"/>
      <c r="G39" s="10"/>
      <c r="I39">
        <v>1</v>
      </c>
    </row>
    <row r="40" spans="1:9" x14ac:dyDescent="0.25">
      <c r="A40" t="s">
        <v>5624</v>
      </c>
      <c r="B40" s="21" t="s">
        <v>5625</v>
      </c>
      <c r="C40" s="15"/>
      <c r="D40" s="19" t="str">
        <f t="array" aca="1" ref="D40" ca="1">CONCATENATE(A40,"-",MID(CELL("filename",A43),FIND("]",CELL("filename",A43))+1,255))</f>
        <v>暖橘-郭静</v>
      </c>
      <c r="E40" s="19" t="s">
        <v>2218</v>
      </c>
      <c r="F40" s="10"/>
      <c r="G40" s="10"/>
      <c r="I40">
        <v>1</v>
      </c>
    </row>
    <row r="41" spans="1:9" x14ac:dyDescent="0.25">
      <c r="A41" t="s">
        <v>5626</v>
      </c>
      <c r="B41" s="21" t="s">
        <v>5627</v>
      </c>
      <c r="C41" s="15"/>
      <c r="D41" s="19" t="str">
        <f t="array" aca="1" ref="D41" ca="1">CONCATENATE(A41,"-",MID(CELL("filename",A44),FIND("]",CELL("filename",A44))+1,255))</f>
        <v>三部曲-郭静</v>
      </c>
      <c r="E41" t="s">
        <v>2218</v>
      </c>
      <c r="F41" s="10"/>
      <c r="G41" s="10"/>
      <c r="I41">
        <v>1</v>
      </c>
    </row>
    <row r="42" spans="1:9" x14ac:dyDescent="0.25">
      <c r="A42" t="s">
        <v>5628</v>
      </c>
      <c r="B42" s="21" t="s">
        <v>5629</v>
      </c>
      <c r="C42" s="15"/>
      <c r="D42" s="19" t="str">
        <f t="array" aca="1" ref="D42" ca="1">CONCATENATE(A42,"-",MID(CELL("filename",A45),FIND("]",CELL("filename",A45))+1,255))</f>
        <v>时光-郭静</v>
      </c>
      <c r="E42" t="s">
        <v>2218</v>
      </c>
      <c r="F42" s="10"/>
      <c r="G42" s="10"/>
      <c r="I42">
        <v>1</v>
      </c>
    </row>
    <row r="43" spans="1:9" x14ac:dyDescent="0.25">
      <c r="A43" t="s">
        <v>5630</v>
      </c>
      <c r="B43" s="21" t="s">
        <v>5631</v>
      </c>
      <c r="C43" s="15"/>
      <c r="D43" s="19" t="str">
        <f t="array" aca="1" ref="D43" ca="1">CONCATENATE(A43,"-",MID(CELL("filename",A46),FIND("]",CELL("filename",A46))+1,255))</f>
        <v>勿离-郭静</v>
      </c>
      <c r="E43" t="s">
        <v>2218</v>
      </c>
      <c r="F43" s="10"/>
      <c r="G43" s="10"/>
      <c r="I43">
        <v>1</v>
      </c>
    </row>
    <row r="44" spans="1:9" x14ac:dyDescent="0.25">
      <c r="A44" t="s">
        <v>5632</v>
      </c>
      <c r="B44" s="21" t="s">
        <v>2528</v>
      </c>
      <c r="C44" s="15"/>
      <c r="D44" t="str">
        <f t="array" aca="1" ref="D44" ca="1">CONCATENATE(A44,"-",MID(CELL("filename",A43),FIND("]",CELL("filename",A43))+1,255))</f>
        <v>想个不停-郭静</v>
      </c>
      <c r="E44" t="s">
        <v>2218</v>
      </c>
      <c r="F44" s="10"/>
      <c r="G44" s="10"/>
      <c r="I44">
        <v>1</v>
      </c>
    </row>
    <row r="45" spans="1:9" x14ac:dyDescent="0.25">
      <c r="A45" t="s">
        <v>5633</v>
      </c>
      <c r="B45" s="21" t="s">
        <v>5634</v>
      </c>
      <c r="C45" s="15"/>
      <c r="D45" t="str">
        <f t="array" aca="1" ref="D45" ca="1">CONCATENATE(A45,"-",MID(CELL("filename",A44),FIND("]",CELL("filename",A44))+1,255))</f>
        <v>像风-郭静</v>
      </c>
      <c r="E45" t="s">
        <v>2218</v>
      </c>
      <c r="F45" s="10"/>
      <c r="G45" s="10"/>
      <c r="I45">
        <v>1</v>
      </c>
    </row>
    <row r="46" spans="1:9" x14ac:dyDescent="0.25">
      <c r="A46" t="s">
        <v>5635</v>
      </c>
      <c r="B46" s="21" t="s">
        <v>2528</v>
      </c>
      <c r="C46" s="15"/>
      <c r="D46" t="str">
        <f t="array" aca="1" ref="D46" ca="1">CONCATENATE(A46,"-",MID(CELL("filename",A45),FIND("]",CELL("filename",A45))+1,255))</f>
        <v>有温柔-郭静</v>
      </c>
      <c r="E46" t="s">
        <v>2218</v>
      </c>
      <c r="F46" s="10"/>
      <c r="G46" s="10"/>
      <c r="I46">
        <v>1</v>
      </c>
    </row>
    <row r="47" spans="1:9" x14ac:dyDescent="0.25">
      <c r="A47" t="s">
        <v>5636</v>
      </c>
      <c r="B47" s="21" t="s">
        <v>5637</v>
      </c>
      <c r="C47" s="15"/>
      <c r="D47" t="str">
        <f t="array" aca="1" ref="D47" ca="1">CONCATENATE(A47,"-",MID(CELL("filename",A46),FIND("]",CELL("filename",A46))+1,255))</f>
        <v>越走越远-郭静</v>
      </c>
      <c r="E47" t="s">
        <v>2218</v>
      </c>
      <c r="F47" s="10"/>
      <c r="G47" s="10"/>
      <c r="I47">
        <v>1</v>
      </c>
    </row>
    <row r="48" spans="1:9" x14ac:dyDescent="0.25">
      <c r="A48" t="s">
        <v>5638</v>
      </c>
      <c r="B48" s="21" t="s">
        <v>5639</v>
      </c>
      <c r="C48" s="15"/>
      <c r="D48" s="19" t="str">
        <f t="array" aca="1" ref="D48" ca="1">CONCATENATE(A48,"-",MID(CELL("filename",A47),FIND("]",CELL("filename",A47))+1,255))</f>
        <v>正青春-郭静</v>
      </c>
      <c r="E48" t="s">
        <v>2218</v>
      </c>
      <c r="F48" s="10"/>
      <c r="G48" s="10"/>
      <c r="I48">
        <v>1</v>
      </c>
    </row>
    <row r="49" spans="1:7" x14ac:dyDescent="0.25">
      <c r="A49" t="s">
        <v>5640</v>
      </c>
      <c r="B49" s="21" t="s">
        <v>5641</v>
      </c>
      <c r="C49" s="15"/>
      <c r="D49" s="19" t="str">
        <f t="array" aca="1" ref="D49" ca="1">CONCATENATE(A49,"-",MID(CELL("filename",A48),FIND("]",CELL("filename",A48))+1,255))</f>
        <v>仨人-郭静</v>
      </c>
      <c r="E49" t="s">
        <v>2218</v>
      </c>
      <c r="F49" s="10"/>
      <c r="G49" s="10"/>
    </row>
    <row r="50" spans="1:7" x14ac:dyDescent="0.25">
      <c r="A50" t="s">
        <v>5642</v>
      </c>
      <c r="B50" s="21" t="s">
        <v>5643</v>
      </c>
      <c r="C50" s="15"/>
      <c r="D50" s="19" t="str">
        <f t="array" aca="1" ref="D50" ca="1">CONCATENATE(A50,"-",MID(CELL("filename",A49),FIND("]",CELL("filename",A49))+1,255))</f>
        <v>聊天-郭静</v>
      </c>
      <c r="E50" t="s">
        <v>2218</v>
      </c>
      <c r="F50" s="10"/>
      <c r="G50" s="10"/>
    </row>
    <row r="51" spans="1:7" x14ac:dyDescent="0.25">
      <c r="A51" t="s">
        <v>5644</v>
      </c>
      <c r="B51" s="21" t="s">
        <v>5645</v>
      </c>
      <c r="C51" s="15"/>
      <c r="D51" s="19" t="str">
        <f t="array" aca="1" ref="D51" ca="1">CONCATENATE(A51,"-",MID(CELL("filename",A50),FIND("]",CELL("filename",A50))+1,255))</f>
        <v>嫁妆-郭静</v>
      </c>
      <c r="E51" t="s">
        <v>2218</v>
      </c>
      <c r="F51" s="10"/>
      <c r="G51" s="10"/>
    </row>
    <row r="52" spans="1:7" x14ac:dyDescent="0.25">
      <c r="A52" t="s">
        <v>5646</v>
      </c>
      <c r="B52" s="21" t="s">
        <v>5647</v>
      </c>
      <c r="C52" s="15"/>
      <c r="D52" s="19" t="str">
        <f t="array" aca="1" ref="D52" ca="1">CONCATENATE(A52,"-",MID(CELL("filename",A51),FIND("]",CELL("filename",A51))+1,255))</f>
        <v>Encore LaLa-郭静</v>
      </c>
      <c r="E52" t="s">
        <v>2218</v>
      </c>
      <c r="F52" s="10"/>
      <c r="G52" s="10"/>
    </row>
    <row r="53" spans="1:7" x14ac:dyDescent="0.25">
      <c r="A53" t="s">
        <v>5648</v>
      </c>
      <c r="D53" s="19" t="str">
        <f t="array" aca="1" ref="D53" ca="1">CONCATENATE(A53,"-",MID(CELL("filename",A52),FIND("]",CELL("filename",A52))+1,255))</f>
        <v>谢谢你告诉我-郭静</v>
      </c>
      <c r="E53" t="s">
        <v>2218</v>
      </c>
    </row>
    <row r="54" spans="1:7" x14ac:dyDescent="0.25">
      <c r="A54" t="s">
        <v>5649</v>
      </c>
      <c r="D54" s="19" t="str">
        <f t="array" aca="1" ref="D54" ca="1">CONCATENATE(A54,"-",MID(CELL("filename",A53),FIND("]",CELL("filename",A53))+1,255))</f>
        <v>你怎么还不睡呢-郭静</v>
      </c>
      <c r="E54" t="s">
        <v>2218</v>
      </c>
    </row>
    <row r="55" spans="1:7" x14ac:dyDescent="0.25">
      <c r="A55" t="s">
        <v>5650</v>
      </c>
      <c r="D55" s="19" t="str">
        <f t="array" aca="1" ref="D55" ca="1">CONCATENATE(A55,"-",MID(CELL("filename",A54),FIND("]",CELL("filename",A54))+1,255))</f>
        <v>放下-郭静</v>
      </c>
      <c r="E55" t="s">
        <v>2218</v>
      </c>
    </row>
    <row r="56" spans="1:7" x14ac:dyDescent="0.25">
      <c r="A56" t="s">
        <v>5651</v>
      </c>
      <c r="D56" s="19" t="str">
        <f t="array" aca="1" ref="D56" ca="1">CONCATENATE(A56,"-",MID(CELL("filename",A55),FIND("]",CELL("filename",A55))+1,255))</f>
        <v>庆幸遇见你-郭静</v>
      </c>
      <c r="E56" t="s">
        <v>2218</v>
      </c>
    </row>
    <row r="57" spans="1:7" x14ac:dyDescent="0.25">
      <c r="A57" t="s">
        <v>5652</v>
      </c>
      <c r="D57" s="19" t="str">
        <f t="array" aca="1" ref="D57" ca="1">CONCATENATE(A57,"-",MID(CELL("filename",A56),FIND("]",CELL("filename",A56))+1,255))</f>
        <v>我想要有人为我伤心-郭静</v>
      </c>
      <c r="E57" t="s">
        <v>2218</v>
      </c>
    </row>
    <row r="58" spans="1:7" x14ac:dyDescent="0.25">
      <c r="A58" t="s">
        <v>5653</v>
      </c>
      <c r="D58" s="19" t="str">
        <f t="array" aca="1" ref="D58" ca="1">CONCATENATE(A58,"-",MID(CELL("filename",A57),FIND("]",CELL("filename",A57))+1,255))</f>
        <v>悸动-郭静</v>
      </c>
      <c r="E58" t="s">
        <v>2218</v>
      </c>
    </row>
    <row r="59" spans="1:7" x14ac:dyDescent="0.25">
      <c r="A59" t="s">
        <v>5654</v>
      </c>
      <c r="D59" s="19" t="str">
        <f t="array" aca="1" ref="D59" ca="1">CONCATENATE(A59,"-",MID(CELL("filename",A58),FIND("]",CELL("filename",A58))+1,255))</f>
        <v>不想回复电话信息的周末-郭静</v>
      </c>
      <c r="E59" t="s">
        <v>2218</v>
      </c>
    </row>
    <row r="60" spans="1:7" x14ac:dyDescent="0.25">
      <c r="A60" t="s">
        <v>5655</v>
      </c>
      <c r="D60" s="19" t="str">
        <f t="array" aca="1" ref="D60" ca="1">CONCATENATE(A60,"-",MID(CELL("filename",A59),FIND("]",CELL("filename",A59))+1,255))</f>
        <v>小声音-郭静</v>
      </c>
      <c r="E60" t="s">
        <v>2218</v>
      </c>
    </row>
    <row r="61" spans="1:7" x14ac:dyDescent="0.25">
      <c r="A61" t="s">
        <v>5656</v>
      </c>
      <c r="D61" s="19" t="str">
        <f t="array" aca="1" ref="D61" ca="1">CONCATENATE(A61,"-",MID(CELL("filename",A60),FIND("]",CELL("filename",A60))+1,255))</f>
        <v>拍档-郭静</v>
      </c>
      <c r="E61" t="s">
        <v>2218</v>
      </c>
    </row>
    <row r="62" spans="1:7" x14ac:dyDescent="0.25">
      <c r="A62" t="s">
        <v>5657</v>
      </c>
      <c r="D62" s="19" t="str">
        <f t="array" aca="1" ref="D62" ca="1">CONCATENATE(A62,"-",MID(CELL("filename",A61),FIND("]",CELL("filename",A61))+1,255))</f>
        <v>喵喵咪呀-郭静</v>
      </c>
      <c r="E62" t="s">
        <v>2218</v>
      </c>
    </row>
    <row r="63" spans="1:7" x14ac:dyDescent="0.25">
      <c r="A63" t="s">
        <v>5658</v>
      </c>
      <c r="D63" s="19" t="str">
        <f t="array" aca="1" ref="D63" ca="1">CONCATENATE(A63,"-",MID(CELL("filename",A62),FIND("]",CELL("filename",A62))+1,255))</f>
        <v>傲慢与偏见-郭静</v>
      </c>
      <c r="E63" t="s">
        <v>2218</v>
      </c>
    </row>
    <row r="64" spans="1:7" x14ac:dyDescent="0.25">
      <c r="A64" t="s">
        <v>5659</v>
      </c>
      <c r="D64" s="19" t="str">
        <f t="array" aca="1" ref="D64" ca="1">CONCATENATE(A64,"-",MID(CELL("filename",A63),FIND("]",CELL("filename",A63))+1,255))</f>
        <v>手心-郭静</v>
      </c>
      <c r="E64" t="s">
        <v>2218</v>
      </c>
    </row>
    <row r="65" spans="1:5" x14ac:dyDescent="0.25">
      <c r="A65" t="s">
        <v>5660</v>
      </c>
      <c r="D65" s="19" t="str">
        <f t="array" aca="1" ref="D65" ca="1">CONCATENATE(A65,"-",MID(CELL("filename",A64),FIND("]",CELL("filename",A64))+1,255))</f>
        <v>何日君再来-郭静</v>
      </c>
      <c r="E65" t="s">
        <v>2218</v>
      </c>
    </row>
    <row r="66" spans="1:5" x14ac:dyDescent="0.25">
      <c r="A66" t="s">
        <v>5661</v>
      </c>
      <c r="D66" t="str">
        <f t="array" aca="1" ref="D66" ca="1">CONCATENATE(A66,"-",MID(CELL("filename",A65),FIND("]",CELL("filename",A65))+1,255))</f>
        <v>在你身边的我-郭静</v>
      </c>
      <c r="E66" t="s">
        <v>2218</v>
      </c>
    </row>
    <row r="67" spans="1:5" x14ac:dyDescent="0.25">
      <c r="A67" t="s">
        <v>5662</v>
      </c>
      <c r="D67" t="str">
        <f t="array" aca="1" ref="D67" ca="1">CONCATENATE(A67,"-",MID(CELL("filename",A66),FIND("]",CELL("filename",A66))+1,255))</f>
        <v>我们曾相爱-郭静</v>
      </c>
      <c r="E67" t="s">
        <v>2218</v>
      </c>
    </row>
    <row r="68" spans="1:5" x14ac:dyDescent="0.25">
      <c r="A68" t="s">
        <v>5663</v>
      </c>
      <c r="D68" t="str">
        <f t="array" aca="1" ref="D68" ca="1">CONCATENATE(A68,"-",MID(CELL("filename",A67),FIND("]",CELL("filename",A67))+1,255))</f>
        <v>随意-郭静</v>
      </c>
      <c r="E68" t="s">
        <v>2218</v>
      </c>
    </row>
    <row r="69" spans="1:5" x14ac:dyDescent="0.25">
      <c r="A69" t="s">
        <v>5664</v>
      </c>
      <c r="D69" t="str">
        <f t="array" aca="1" ref="D69" ca="1">CONCATENATE(A69,"-",MID(CELL("filename",A68),FIND("]",CELL("filename",A68))+1,255))</f>
        <v>看见-郭静</v>
      </c>
      <c r="E69" t="s">
        <v>2218</v>
      </c>
    </row>
    <row r="70" spans="1:5" x14ac:dyDescent="0.25">
      <c r="A70" t="s">
        <v>5665</v>
      </c>
      <c r="D70" t="str">
        <f t="array" aca="1" ref="D70" ca="1">CONCATENATE(A70,"-",MID(CELL("filename",A69),FIND("]",CELL("filename",A69))+1,255))</f>
        <v>本来-郭静</v>
      </c>
      <c r="E70" t="s">
        <v>2218</v>
      </c>
    </row>
    <row r="71" spans="1:5" x14ac:dyDescent="0.25">
      <c r="A71" t="s">
        <v>5666</v>
      </c>
      <c r="D71" t="str">
        <f t="array" aca="1" ref="D71" ca="1">CONCATENATE(A71,"-",MID(CELL("filename",A70),FIND("]",CELL("filename",A70))+1,255))</f>
        <v>言默-郭静</v>
      </c>
      <c r="E71" t="s">
        <v>2218</v>
      </c>
    </row>
    <row r="72" spans="1:5" x14ac:dyDescent="0.25">
      <c r="A72" t="s">
        <v>5667</v>
      </c>
      <c r="D72" t="str">
        <f t="array" aca="1" ref="D72" ca="1">CONCATENATE(A72,"-",MID(CELL("filename",A71),FIND("]",CELL("filename",A71))+1,255))</f>
        <v>总算我们也爱过-郭静</v>
      </c>
      <c r="E72" t="s">
        <v>2218</v>
      </c>
    </row>
    <row r="73" spans="1:5" x14ac:dyDescent="0.25">
      <c r="A73" t="s">
        <v>5668</v>
      </c>
      <c r="D73" t="str">
        <f t="array" aca="1" ref="D73" ca="1">CONCATENATE(A73,"-",MID(CELL("filename",A72),FIND("]",CELL("filename",A72))+1,255))</f>
        <v>完整-郭静</v>
      </c>
      <c r="E73" t="s">
        <v>2218</v>
      </c>
    </row>
    <row r="74" spans="1:5" x14ac:dyDescent="0.25">
      <c r="A74" t="s">
        <v>5669</v>
      </c>
      <c r="D74" t="str">
        <f t="array" aca="1" ref="D74" ca="1">CONCATENATE(A74,"-",MID(CELL("filename",A73),FIND("]",CELL("filename",A73))+1,255))</f>
        <v>往未来飞的客机-郭静</v>
      </c>
      <c r="E74" t="s">
        <v>2218</v>
      </c>
    </row>
    <row r="75" spans="1:5" x14ac:dyDescent="0.25">
      <c r="A75" t="s">
        <v>5670</v>
      </c>
      <c r="D75" t="str">
        <f t="array" aca="1" ref="D75" ca="1">CONCATENATE(A75,"-",MID(CELL("filename",A74),FIND("]",CELL("filename",A74))+1,255))</f>
        <v>静电-郭静</v>
      </c>
      <c r="E75" t="s">
        <v>2218</v>
      </c>
    </row>
    <row r="76" spans="1:5" x14ac:dyDescent="0.25">
      <c r="A76" t="s">
        <v>5671</v>
      </c>
      <c r="D76" t="str">
        <f t="array" aca="1" ref="D76" ca="1">CONCATENATE(A76,"-",MID(CELL("filename",A75),FIND("]",CELL("filename",A75))+1,255))</f>
        <v>傻傻爱着你-郭静</v>
      </c>
      <c r="E76" t="s">
        <v>2218</v>
      </c>
    </row>
    <row r="77" spans="1:5" x14ac:dyDescent="0.25">
      <c r="A77" t="s">
        <v>5672</v>
      </c>
      <c r="D77" t="str">
        <f t="array" aca="1" ref="D77" ca="1">CONCATENATE(A77,"-",MID(CELL("filename",A76),FIND("]",CELL("filename",A76))+1,255))</f>
        <v>陨落-郭静</v>
      </c>
      <c r="E77" t="s">
        <v>2218</v>
      </c>
    </row>
    <row r="78" spans="1:5" x14ac:dyDescent="0.25">
      <c r="A78" t="s">
        <v>5673</v>
      </c>
      <c r="D78" t="str">
        <f t="array" aca="1" ref="D78" ca="1">CONCATENATE(A78,"-",MID(CELL("filename",A77),FIND("]",CELL("filename",A77))+1,255))</f>
        <v>遇见新的我-郭静</v>
      </c>
      <c r="E78" t="s">
        <v>2218</v>
      </c>
    </row>
    <row r="79" spans="1:5" x14ac:dyDescent="0.25">
      <c r="A79" t="s">
        <v>5674</v>
      </c>
      <c r="D79" t="str">
        <f t="array" aca="1" ref="D79" ca="1">CONCATENATE(A79,"-",MID(CELL("filename",A78),FIND("]",CELL("filename",A78))+1,255))</f>
        <v>两个人的秘密-郭静</v>
      </c>
      <c r="E79" t="s">
        <v>2218</v>
      </c>
    </row>
    <row r="80" spans="1:5" x14ac:dyDescent="0.25">
      <c r="A80" t="s">
        <v>5675</v>
      </c>
      <c r="D80" t="str">
        <f t="array" aca="1" ref="D80" ca="1">CONCATENATE(A80,"-",MID(CELL("filename",A79),FIND("]",CELL("filename",A79))+1,255))</f>
        <v>忘了对我说-郭静</v>
      </c>
      <c r="E80" t="s">
        <v>2218</v>
      </c>
    </row>
    <row r="81" spans="1:5" x14ac:dyDescent="0.25">
      <c r="A81" t="s">
        <v>5676</v>
      </c>
      <c r="D81" t="str">
        <f t="array" aca="1" ref="D81" ca="1">CONCATENATE(A81,"-",MID(CELL("filename",A80),FIND("]",CELL("filename",A80))+1,255))</f>
        <v>降落人海的梦-郭静</v>
      </c>
      <c r="E81" t="s">
        <v>2218</v>
      </c>
    </row>
    <row r="82" spans="1:5" x14ac:dyDescent="0.25">
      <c r="A82" t="s">
        <v>5677</v>
      </c>
      <c r="D82" t="str">
        <f t="array" aca="1" ref="D82" ca="1">CONCATENATE(A82,"-",MID(CELL("filename",A81),FIND("]",CELL("filename",A81))+1,255))</f>
        <v>回忆的阁楼-郭静</v>
      </c>
      <c r="E82" t="s">
        <v>2218</v>
      </c>
    </row>
    <row r="83" spans="1:5" x14ac:dyDescent="0.25">
      <c r="A83" t="s">
        <v>5678</v>
      </c>
      <c r="D83" t="str">
        <f t="array" aca="1" ref="D83" ca="1">CONCATENATE(A83,"-",MID(CELL("filename",A82),FIND("]",CELL("filename",A82))+1,255))</f>
        <v>Colorful-郭静</v>
      </c>
      <c r="E83" t="s">
        <v>2218</v>
      </c>
    </row>
    <row r="84" spans="1:5" x14ac:dyDescent="0.25">
      <c r="A84" t="s">
        <v>5679</v>
      </c>
      <c r="D84" t="str">
        <f t="array" aca="1" ref="D84" ca="1">CONCATENATE(A84,"-",MID(CELL("filename",A83),FIND("]",CELL("filename",A83))+1,255))</f>
        <v>该忘的日子-郭静</v>
      </c>
      <c r="E84" t="s">
        <v>2218</v>
      </c>
    </row>
    <row r="85" spans="1:5" x14ac:dyDescent="0.25">
      <c r="A85" t="s">
        <v>5680</v>
      </c>
      <c r="D85" t="str">
        <f t="array" aca="1" ref="D85" ca="1">CONCATENATE(A85,"-",MID(CELL("filename",A84),FIND("]",CELL("filename",A84))+1,255))</f>
        <v>最美的等候-郭静</v>
      </c>
      <c r="E85" t="s">
        <v>2218</v>
      </c>
    </row>
    <row r="86" spans="1:5" x14ac:dyDescent="0.25">
      <c r="A86" t="s">
        <v>5681</v>
      </c>
      <c r="D86" t="str">
        <f t="array" aca="1" ref="D86" ca="1">CONCATENATE(A86,"-",MID(CELL("filename",A85),FIND("]",CELL("filename",A85))+1,255))</f>
        <v>微笑的起点-郭静</v>
      </c>
      <c r="E86" t="s">
        <v>2218</v>
      </c>
    </row>
    <row r="87" spans="1:5" x14ac:dyDescent="0.25">
      <c r="A87" t="s">
        <v>5682</v>
      </c>
      <c r="D87" t="str">
        <f t="array" aca="1" ref="D87" ca="1">CONCATENATE(A87,"-",MID(CELL("filename",A86),FIND("]",CELL("filename",A86))+1,255))</f>
        <v>我不是你的那首情歌-郭静</v>
      </c>
      <c r="E87" t="s">
        <v>2218</v>
      </c>
    </row>
    <row r="88" spans="1:5" x14ac:dyDescent="0.25">
      <c r="A88" t="s">
        <v>5683</v>
      </c>
      <c r="D88" t="str">
        <f t="array" aca="1" ref="D88" ca="1">CONCATENATE(A88,"-",MID(CELL("filename",A87),FIND("]",CELL("filename",A87))+1,255))</f>
        <v>一个人弹琴-郭静</v>
      </c>
      <c r="E88" t="s">
        <v>2218</v>
      </c>
    </row>
    <row r="89" spans="1:5" x14ac:dyDescent="0.25">
      <c r="A89" t="s">
        <v>5684</v>
      </c>
      <c r="D89" t="str">
        <f t="array" aca="1" ref="D89" ca="1">CONCATENATE(A89,"-",MID(CELL("filename",A88),FIND("]",CELL("filename",A88))+1,255))</f>
        <v>一个人勇敢-郭静</v>
      </c>
      <c r="E89" t="s">
        <v>2218</v>
      </c>
    </row>
    <row r="90" spans="1:5" x14ac:dyDescent="0.25">
      <c r="A90" t="s">
        <v>5685</v>
      </c>
      <c r="D90" t="str">
        <f t="array" aca="1" ref="D90" ca="1">CONCATENATE(A90,"-",MID(CELL("filename",A89),FIND("]",CELL("filename",A89))+1,255))</f>
        <v>下一个奇迹-郭静</v>
      </c>
      <c r="E90" t="s">
        <v>2218</v>
      </c>
    </row>
    <row r="91" spans="1:5" x14ac:dyDescent="0.25">
      <c r="A91" t="s">
        <v>5686</v>
      </c>
      <c r="D91" t="str">
        <f t="array" aca="1" ref="D91" ca="1">CONCATENATE(A91,"-",MID(CELL("filename",A90),FIND("]",CELL("filename",A90))+1,255))</f>
        <v>分开不是谁不好-郭静</v>
      </c>
      <c r="E91" t="s">
        <v>2218</v>
      </c>
    </row>
    <row r="92" spans="1:5" x14ac:dyDescent="0.25">
      <c r="A92" t="s">
        <v>5687</v>
      </c>
      <c r="D92" t="str">
        <f t="array" aca="1" ref="D92" ca="1">CONCATENATE(A92,"-",MID(CELL("filename",A91),FIND("]",CELL("filename",A91))+1,255))</f>
        <v>只为遇见你-郭静</v>
      </c>
      <c r="E92" t="s">
        <v>2218</v>
      </c>
    </row>
    <row r="93" spans="1:5" x14ac:dyDescent="0.25">
      <c r="A93" t="s">
        <v>5688</v>
      </c>
      <c r="D93" t="str">
        <f t="array" aca="1" ref="D93" ca="1">CONCATENATE(A93,"-",MID(CELL("filename",A92),FIND("]",CELL("filename",A92))+1,255))</f>
        <v>无法放开的手-郭静</v>
      </c>
      <c r="E93" t="s">
        <v>2218</v>
      </c>
    </row>
    <row r="94" spans="1:5" x14ac:dyDescent="0.25">
      <c r="A94" t="s">
        <v>5689</v>
      </c>
      <c r="D94" t="str">
        <f t="array" aca="1" ref="D94" ca="1">CONCATENATE(A94,"-",MID(CELL("filename",A93),FIND("]",CELL("filename",A93))+1,255))</f>
        <v>月亮会记得-郭静</v>
      </c>
      <c r="E94" t="s">
        <v>2218</v>
      </c>
    </row>
    <row r="95" spans="1:5" x14ac:dyDescent="0.25">
      <c r="A95" t="s">
        <v>5690</v>
      </c>
      <c r="D95" t="str">
        <f t="array" aca="1" ref="D95" ca="1">CONCATENATE(A95,"-",MID(CELL("filename",A94),FIND("]",CELL("filename",A94))+1,255))</f>
        <v>最精彩的艳遇-郭静</v>
      </c>
      <c r="E95" t="s">
        <v>2218</v>
      </c>
    </row>
    <row r="96" spans="1:5" x14ac:dyDescent="0.25">
      <c r="A96" t="s">
        <v>5691</v>
      </c>
      <c r="D96" t="str">
        <f t="array" aca="1" ref="D96" ca="1">CONCATENATE(A96,"-",MID(CELL("filename",A95),FIND("]",CELL("filename",A95))+1,255))</f>
        <v>我的小森林-郭静</v>
      </c>
      <c r="E96" t="s">
        <v>2218</v>
      </c>
    </row>
    <row r="97" spans="1:5" x14ac:dyDescent="0.25">
      <c r="A97" t="s">
        <v>5692</v>
      </c>
      <c r="D97" t="str">
        <f t="array" aca="1" ref="D97" ca="1">CONCATENATE(A97,"-",MID(CELL("filename",A96),FIND("]",CELL("filename",A96))+1,255))</f>
        <v>你眼中的我-郭静</v>
      </c>
      <c r="E97" t="s">
        <v>2218</v>
      </c>
    </row>
    <row r="98" spans="1:5" x14ac:dyDescent="0.25">
      <c r="A98" t="s">
        <v>5693</v>
      </c>
      <c r="D98" t="str">
        <f t="array" aca="1" ref="D98" ca="1">CONCATENATE(A98,"-",MID(CELL("filename",A97),FIND("]",CELL("filename",A97))+1,255))</f>
        <v>不想有遗憾-郭静</v>
      </c>
      <c r="E98" t="s">
        <v>2218</v>
      </c>
    </row>
    <row r="99" spans="1:5" x14ac:dyDescent="0.25">
      <c r="A99" t="s">
        <v>5694</v>
      </c>
      <c r="D99" t="str">
        <f t="array" aca="1" ref="D99" ca="1">CONCATENATE(A99,"-",MID(CELL("filename",A98),FIND("]",CELL("filename",A98))+1,255))</f>
        <v>别去问他好吗-郭静</v>
      </c>
      <c r="E99" t="s">
        <v>2218</v>
      </c>
    </row>
    <row r="100" spans="1:5" x14ac:dyDescent="0.25">
      <c r="A100" t="s">
        <v>5695</v>
      </c>
      <c r="D100" t="str">
        <f t="array" aca="1" ref="D100" ca="1">CONCATENATE(A100,"-",MID(CELL("filename",A99),FIND("]",CELL("filename",A99))+1,255))</f>
        <v>我们都能幸福着-郭静</v>
      </c>
      <c r="E100" t="s">
        <v>2218</v>
      </c>
    </row>
    <row r="101" spans="1:5" x14ac:dyDescent="0.25">
      <c r="A101" t="s">
        <v>5696</v>
      </c>
      <c r="D101" t="str">
        <f t="array" aca="1" ref="D101" ca="1">CONCATENATE(A101,"-",MID(CELL("filename",A100),FIND("]",CELL("filename",A100))+1,255))</f>
        <v>Let me be your midsummer-郭静</v>
      </c>
      <c r="E101" t="s">
        <v>2218</v>
      </c>
    </row>
    <row r="102" spans="1:5" x14ac:dyDescent="0.25">
      <c r="A102" t="s">
        <v>5697</v>
      </c>
      <c r="D102" t="str">
        <f t="array" aca="1" ref="D102" ca="1">CONCATENATE(A102,"-",MID(CELL("filename",A101),FIND("]",CELL("filename",A101))+1,255))</f>
        <v>I'm Falling In Love-郭静</v>
      </c>
      <c r="E102" t="s">
        <v>2218</v>
      </c>
    </row>
    <row r="103" spans="1:5" x14ac:dyDescent="0.25">
      <c r="A103" t="s">
        <v>5698</v>
      </c>
      <c r="D103" t="str">
        <f t="array" aca="1" ref="D103" ca="1">CONCATENATE(A103,"-",MID(CELL("filename",A102),FIND("]",CELL("filename",A102))+1,255))</f>
        <v>你爱的人不是我-郭静</v>
      </c>
      <c r="E103" t="s">
        <v>2218</v>
      </c>
    </row>
    <row r="104" spans="1:5" x14ac:dyDescent="0.25">
      <c r="A104" t="s">
        <v>5699</v>
      </c>
      <c r="D104" t="str">
        <f t="array" aca="1" ref="D104" ca="1">CONCATENATE(A104,"-",MID(CELL("filename",A103),FIND("]",CELL("filename",A103))+1,255))</f>
        <v>逆行的减法-郭静</v>
      </c>
      <c r="E104" t="s">
        <v>2218</v>
      </c>
    </row>
    <row r="105" spans="1:5" x14ac:dyDescent="0.25">
      <c r="A105" t="s">
        <v>5700</v>
      </c>
      <c r="D105" t="str">
        <f t="array" aca="1" ref="D105" ca="1">CONCATENATE(A105,"-",MID(CELL("filename",A104),FIND("]",CELL("filename",A104))+1,255))</f>
        <v>不能跟情人说的话-郭静</v>
      </c>
      <c r="E105" t="s">
        <v>2218</v>
      </c>
    </row>
    <row r="106" spans="1:5" x14ac:dyDescent="0.25">
      <c r="A106" t="s">
        <v>5701</v>
      </c>
      <c r="D106" t="str">
        <f t="array" aca="1" ref="D106" ca="1">CONCATENATE(A106,"-",MID(CELL("filename",A105),FIND("]",CELL("filename",A105))+1,255))</f>
        <v>即溶爱人-郭静</v>
      </c>
      <c r="E106" t="s">
        <v>2218</v>
      </c>
    </row>
    <row r="107" spans="1:5" x14ac:dyDescent="0.25">
      <c r="A107" t="s">
        <v>5702</v>
      </c>
      <c r="D107" t="str">
        <f t="array" aca="1" ref="D107" ca="1">CONCATENATE(A107,"-",MID(CELL("filename",A106),FIND("]",CELL("filename",A106))+1,255))</f>
        <v>最漫长的告别-郭静</v>
      </c>
      <c r="E107" t="s">
        <v>2218</v>
      </c>
    </row>
    <row r="108" spans="1:5" x14ac:dyDescent="0.25">
      <c r="A108" t="s">
        <v>5703</v>
      </c>
      <c r="D108" t="str">
        <f t="array" aca="1" ref="D108" ca="1">CONCATENATE(A108,"-",MID(CELL("filename",A107),FIND("]",CELL("filename",A107))+1,255))</f>
        <v>分手的第-1天-郭静</v>
      </c>
      <c r="E108" t="s">
        <v>2218</v>
      </c>
    </row>
    <row r="109" spans="1:5" x14ac:dyDescent="0.25">
      <c r="A109" t="s">
        <v>5704</v>
      </c>
      <c r="D109" t="str">
        <f t="array" aca="1" ref="D109" ca="1">CONCATENATE(A109,"-",MID(CELL("filename",A108),FIND("]",CELL("filename",A108))+1,255))</f>
        <v>我不在意你曾经吻过谁-郭静</v>
      </c>
      <c r="E109" t="s">
        <v>2218</v>
      </c>
    </row>
    <row r="110" spans="1:5" x14ac:dyDescent="0.25">
      <c r="A110" t="s">
        <v>5705</v>
      </c>
      <c r="D110" t="str">
        <f t="array" aca="1" ref="D110" ca="1">CONCATENATE(A110,"-",MID(CELL("filename",A109),FIND("]",CELL("filename",A109))+1,255))</f>
        <v>成为自己-郭静</v>
      </c>
      <c r="E110" t="s">
        <v>2218</v>
      </c>
    </row>
    <row r="111" spans="1:5" x14ac:dyDescent="0.25">
      <c r="A111" t="s">
        <v>5706</v>
      </c>
      <c r="D111" t="str">
        <f t="array" aca="1" ref="D111" ca="1">CONCATENATE(A111,"-",MID(CELL("filename",A110),FIND("]",CELL("filename",A110))+1,255))</f>
        <v>幸福不设限-郭静</v>
      </c>
      <c r="E111" t="s">
        <v>2218</v>
      </c>
    </row>
    <row r="112" spans="1:5" x14ac:dyDescent="0.25">
      <c r="A112" t="s">
        <v>5707</v>
      </c>
      <c r="D112" t="str">
        <f t="array" aca="1" ref="D112" ca="1">CONCATENATE(A112,"-",MID(CELL("filename",A111),FIND("]",CELL("filename",A111))+1,255))</f>
        <v>那年的字里行间-郭静</v>
      </c>
      <c r="E112" t="s">
        <v>2218</v>
      </c>
    </row>
    <row r="113" spans="1:7" x14ac:dyDescent="0.25">
      <c r="A113" t="s">
        <v>5708</v>
      </c>
      <c r="D113" t="str">
        <f t="array" aca="1" ref="D113" ca="1">CONCATENATE(A113,"-",MID(CELL("filename",A112),FIND("]",CELL("filename",A112))+1,255))</f>
        <v>分手看看-郭静</v>
      </c>
      <c r="E113" t="s">
        <v>2218</v>
      </c>
    </row>
    <row r="114" spans="1:7" x14ac:dyDescent="0.25">
      <c r="A114" t="s">
        <v>5709</v>
      </c>
      <c r="D114" t="str">
        <f t="array" aca="1" ref="D114" ca="1">CONCATENATE(A114,"-",MID(CELL("filename",A113),FIND("]",CELL("filename",A113))+1,255))</f>
        <v>放肆一下-郭静</v>
      </c>
      <c r="E114" t="s">
        <v>2218</v>
      </c>
    </row>
    <row r="115" spans="1:7" x14ac:dyDescent="0.25">
      <c r="A115" t="s">
        <v>5710</v>
      </c>
      <c r="D115" t="str">
        <f t="array" aca="1" ref="D115" ca="1">CONCATENATE(A115,"-",MID(CELL("filename",A114),FIND("]",CELL("filename",A114))+1,255))</f>
        <v>盼-郭静</v>
      </c>
      <c r="E115" t="s">
        <v>2218</v>
      </c>
    </row>
    <row r="116" spans="1:7" x14ac:dyDescent="0.25">
      <c r="A116" t="s">
        <v>5711</v>
      </c>
      <c r="D116" t="str">
        <f t="array" aca="1" ref="D116" ca="1">CONCATENATE(A116,"-",MID(CELL("filename",A115),FIND("]",CELL("filename",A115))+1,255))</f>
        <v>同舟共济-郭静</v>
      </c>
      <c r="E116" t="s">
        <v>2218</v>
      </c>
    </row>
    <row r="117" spans="1:7" x14ac:dyDescent="0.25">
      <c r="A117" t="s">
        <v>5712</v>
      </c>
      <c r="D117" t="str">
        <f t="array" aca="1" ref="D117" ca="1">CONCATENATE(A117,"-",MID(CELL("filename",A116),FIND("]",CELL("filename",A116))+1,255))</f>
        <v>和妹妹的聊天记录-郭静</v>
      </c>
      <c r="E117" t="s">
        <v>2218</v>
      </c>
    </row>
    <row r="118" spans="1:7" x14ac:dyDescent="0.25">
      <c r="A118" t="s">
        <v>5713</v>
      </c>
      <c r="D118" t="str">
        <f t="array" aca="1" ref="D118" ca="1">CONCATENATE(A118,"-",MID(CELL("filename",A117),FIND("]",CELL("filename",A117))+1,255))</f>
        <v>软绵绵-郭静</v>
      </c>
      <c r="E118" t="s">
        <v>2218</v>
      </c>
    </row>
    <row r="119" spans="1:7" x14ac:dyDescent="0.25">
      <c r="A119" t="s">
        <v>5714</v>
      </c>
      <c r="D119" t="str">
        <f t="array" aca="1" ref="D119" ca="1">CONCATENATE(A119,"-",MID(CELL("filename",A118),FIND("]",CELL("filename",A118))+1,255))</f>
        <v>穿过月光遇见你-郭静</v>
      </c>
      <c r="E119" t="s">
        <v>2218</v>
      </c>
    </row>
    <row r="120" spans="1:7" x14ac:dyDescent="0.25">
      <c r="A120" t="s">
        <v>5715</v>
      </c>
      <c r="D120" t="str">
        <f t="array" aca="1" ref="D120" ca="1">CONCATENATE(A120,"-",MID(CELL("filename",A119),FIND("]",CELL("filename",A119))+1,255))</f>
        <v>爱担心-郭静</v>
      </c>
      <c r="E120" t="s">
        <v>2218</v>
      </c>
    </row>
    <row r="121" spans="1:7" x14ac:dyDescent="0.25">
      <c r="A121" t="s">
        <v>5716</v>
      </c>
      <c r="D121" t="str">
        <f t="array" aca="1" ref="D121" ca="1">CONCATENATE(A121,"-",MID(CELL("filename",A120),FIND("]",CELL("filename",A120))+1,255))</f>
        <v>三生友幸-郭静</v>
      </c>
      <c r="E121" t="s">
        <v>2218</v>
      </c>
    </row>
    <row r="122" spans="1:7" x14ac:dyDescent="0.25">
      <c r="A122" t="s">
        <v>5717</v>
      </c>
      <c r="D122" t="str">
        <f t="array" aca="1" ref="D122" ca="1">CONCATENATE(A122,"-",MID(CELL("filename",A121),FIND("]",CELL("filename",A121))+1,255))</f>
        <v>在曾有你的地方-郭静</v>
      </c>
      <c r="E122" t="s">
        <v>2218</v>
      </c>
    </row>
    <row r="123" spans="1:7" x14ac:dyDescent="0.25">
      <c r="A123" t="s">
        <v>5718</v>
      </c>
      <c r="D123" t="str">
        <f t="array" aca="1" ref="D123" ca="1">CONCATENATE(A123,"-",MID(CELL("filename",A122),FIND("]",CELL("filename",A122))+1,255))</f>
        <v>秋风舞黄叶-郭静</v>
      </c>
      <c r="E123" t="s">
        <v>2218</v>
      </c>
    </row>
    <row r="124" spans="1:7" x14ac:dyDescent="0.25">
      <c r="A124" t="s">
        <v>5719</v>
      </c>
      <c r="D124" t="str">
        <f t="array" aca="1" ref="D124" ca="1">CONCATENATE(A124,"-",MID(CELL("filename",A123),FIND("]",CELL("filename",A123))+1,255))</f>
        <v>离开你的爱-郭静</v>
      </c>
      <c r="E124" t="s">
        <v>2218</v>
      </c>
    </row>
    <row r="125" spans="1:7" x14ac:dyDescent="0.25">
      <c r="A125" t="s">
        <v>5720</v>
      </c>
      <c r="D125" t="str">
        <f t="array" aca="1" ref="D125" ca="1">CONCATENATE(A125,"-",MID(CELL("filename",A124),FIND("]",CELL("filename",A124))+1,255))</f>
        <v>爱情模样-郭静</v>
      </c>
      <c r="E125" t="s">
        <v>2218</v>
      </c>
    </row>
    <row r="126" spans="1:7" x14ac:dyDescent="0.25">
      <c r="A126" t="s">
        <v>5721</v>
      </c>
      <c r="D126" t="str">
        <f t="array" aca="1" ref="D126" ca="1">CONCATENATE(A126,"-",MID(CELL("filename",A125),FIND("]",CELL("filename",A125))+1,255))</f>
        <v>还有什么好在意-郭静</v>
      </c>
      <c r="E126" t="s">
        <v>2218</v>
      </c>
    </row>
    <row r="127" spans="1:7" x14ac:dyDescent="0.25">
      <c r="A127" t="s">
        <v>5722</v>
      </c>
      <c r="D127" t="str">
        <f t="array" aca="1" ref="D127" ca="1">CONCATENATE(A127,"-",MID(CELL("filename",A126),FIND("]",CELL("filename",A126))+1,255))</f>
        <v>堂前燕-郭静</v>
      </c>
      <c r="E127" t="s">
        <v>2218</v>
      </c>
    </row>
    <row r="128" spans="1:7" x14ac:dyDescent="0.25">
      <c r="C128" s="15"/>
      <c r="F128" s="10"/>
      <c r="G128" s="10"/>
    </row>
    <row r="129" spans="1:10" x14ac:dyDescent="0.25">
      <c r="C129" s="15"/>
      <c r="F129" s="10"/>
      <c r="G129" s="10"/>
    </row>
    <row r="130" spans="1:10" x14ac:dyDescent="0.25">
      <c r="A130" t="s">
        <v>1149</v>
      </c>
      <c r="B130" s="21" t="s">
        <v>1150</v>
      </c>
      <c r="D130" s="19" t="str">
        <f t="array" aca="1" ref="D130" ca="1">CONCATENATE(A130,"-",MID(CELL("filename",A147),FIND("]",CELL("filename",A147))+1,255))</f>
        <v>深呼吸-郭静</v>
      </c>
      <c r="E130" s="19" t="s">
        <v>13</v>
      </c>
    </row>
    <row r="131" spans="1:10" x14ac:dyDescent="0.25">
      <c r="A131" t="s">
        <v>381</v>
      </c>
      <c r="B131" s="21" t="s">
        <v>382</v>
      </c>
      <c r="C131" s="15" t="s">
        <v>383</v>
      </c>
      <c r="D131" s="19" t="str">
        <f t="array" aca="1" ref="D131" ca="1">CONCATENATE(A131,"-",MID(CELL("filename",A148),FIND("]",CELL("filename",A148))+1,255))</f>
        <v>第一天-郭静</v>
      </c>
      <c r="E131" s="19" t="s">
        <v>13</v>
      </c>
      <c r="F131" s="10">
        <v>4.027777777777778E-2</v>
      </c>
      <c r="G131" s="10">
        <v>5.7638888888888892E-2</v>
      </c>
      <c r="I131">
        <v>0</v>
      </c>
    </row>
    <row r="132" spans="1:10" x14ac:dyDescent="0.25">
      <c r="A132" t="s">
        <v>1274</v>
      </c>
      <c r="B132" s="21" t="s">
        <v>1275</v>
      </c>
      <c r="C132" s="15" t="s">
        <v>1276</v>
      </c>
      <c r="D132" t="str">
        <f t="array" aca="1" ref="D132" ca="1">CONCATENATE(A132,"-",MID(CELL("filename",A140),FIND("]",CELL("filename",A140))+1,255))</f>
        <v>同类-郭静</v>
      </c>
      <c r="E132" t="s">
        <v>13</v>
      </c>
      <c r="F132" s="10">
        <v>4.4444444444444453E-2</v>
      </c>
      <c r="G132" s="10">
        <v>5.8333333333333327E-2</v>
      </c>
      <c r="I132">
        <v>0</v>
      </c>
    </row>
    <row r="133" spans="1:10" x14ac:dyDescent="0.25">
      <c r="A133" t="s">
        <v>809</v>
      </c>
      <c r="B133" s="21" t="s">
        <v>810</v>
      </c>
      <c r="D133" s="19" t="str">
        <f t="array" aca="1" ref="D133" ca="1">CONCATENATE(A133,"-",MID(CELL("filename",A141),FIND("]",CELL("filename",A141))+1,255))</f>
        <v>麻雀-郭静</v>
      </c>
      <c r="E133" s="19" t="s">
        <v>13</v>
      </c>
      <c r="I133">
        <v>0</v>
      </c>
    </row>
    <row r="134" spans="1:10" x14ac:dyDescent="0.25">
      <c r="A134" t="s">
        <v>1769</v>
      </c>
      <c r="B134" s="21" t="s">
        <v>1770</v>
      </c>
      <c r="C134" s="15" t="s">
        <v>1771</v>
      </c>
      <c r="D134" s="19" t="str">
        <f t="array" aca="1" ref="D134" ca="1">CONCATENATE(A134,"-",MID(CELL("filename",A142),FIND("]",CELL("filename",A142))+1,255))</f>
        <v>缘分一道桥-郭静</v>
      </c>
      <c r="E134" s="19" t="s">
        <v>13</v>
      </c>
      <c r="F134" s="10">
        <v>6.3194444444444442E-2</v>
      </c>
      <c r="G134" s="10">
        <v>8.0555555555555561E-2</v>
      </c>
      <c r="I134">
        <v>1</v>
      </c>
    </row>
    <row r="135" spans="1:10" x14ac:dyDescent="0.25">
      <c r="A135" t="s">
        <v>569</v>
      </c>
      <c r="B135" s="21" t="s">
        <v>570</v>
      </c>
      <c r="D135" s="19" t="str">
        <f t="array" aca="1" ref="D135" ca="1">CONCATENATE(A135,"-",MID(CELL("filename",A143),FIND("]",CELL("filename",A143))+1,255))</f>
        <v>红日-郭静</v>
      </c>
      <c r="E135" s="19" t="s">
        <v>13</v>
      </c>
    </row>
    <row r="136" spans="1:10" x14ac:dyDescent="0.25">
      <c r="A136" t="s">
        <v>878</v>
      </c>
      <c r="B136" s="21" t="s">
        <v>879</v>
      </c>
      <c r="D136" s="19" t="str">
        <f t="array" aca="1" ref="D136" ca="1">CONCATENATE(A136,"-",MID(CELL("filename",A144),FIND("]",CELL("filename",A144))+1,255))</f>
        <v>那女孩对我说-郭静</v>
      </c>
      <c r="E136" s="19" t="s">
        <v>13</v>
      </c>
      <c r="I136">
        <v>0</v>
      </c>
    </row>
    <row r="137" spans="1:10" x14ac:dyDescent="0.25">
      <c r="A137" t="s">
        <v>1790</v>
      </c>
      <c r="B137" s="21" t="s">
        <v>1791</v>
      </c>
      <c r="D137" s="19" t="str">
        <f t="array" aca="1" ref="D137" ca="1">CONCATENATE(A137,"-",MID(CELL("filename",A145),FIND("]",CELL("filename",A145))+1,255))</f>
        <v>月亮代表我的心-郭静</v>
      </c>
      <c r="E137" s="19" t="s">
        <v>13</v>
      </c>
    </row>
    <row r="138" spans="1:10" x14ac:dyDescent="0.25">
      <c r="A138" t="s">
        <v>707</v>
      </c>
      <c r="B138" s="21" t="s">
        <v>18471</v>
      </c>
      <c r="C138" s="15" t="s">
        <v>709</v>
      </c>
      <c r="D138" s="19" t="str">
        <f t="array" aca="1" ref="D138" ca="1">CONCATENATE(A138,"-",MID(CELL("filename",A146),FIND("]",CELL("filename",A146))+1,255))</f>
        <v>铿锵玫瑰-郭静</v>
      </c>
      <c r="E138" s="19" t="s">
        <v>13</v>
      </c>
      <c r="F138" s="10">
        <v>6.1111111111111109E-2</v>
      </c>
      <c r="G138" s="10">
        <v>7.4999999999999997E-2</v>
      </c>
      <c r="I138">
        <v>1</v>
      </c>
    </row>
    <row r="139" spans="1:10" x14ac:dyDescent="0.25">
      <c r="A139" t="s">
        <v>3458</v>
      </c>
      <c r="B139" s="21" t="s">
        <v>18470</v>
      </c>
      <c r="C139" s="15" t="s">
        <v>3459</v>
      </c>
      <c r="D139" s="19" t="str">
        <f t="array" aca="1" ref="D139" ca="1">CONCATENATE(A139,"-",MID(CELL("filename",A149),FIND("]",CELL("filename",A149))+1,255))</f>
        <v>亲爱的你-郭静</v>
      </c>
      <c r="E139" s="19" t="s">
        <v>13</v>
      </c>
      <c r="F139" s="10">
        <v>4.3749999999999997E-2</v>
      </c>
      <c r="G139" s="10">
        <v>6.3194444444444442E-2</v>
      </c>
      <c r="I139">
        <v>1</v>
      </c>
    </row>
    <row r="140" spans="1:10" x14ac:dyDescent="0.25">
      <c r="A140" t="s">
        <v>591</v>
      </c>
      <c r="B140" s="21" t="s">
        <v>18469</v>
      </c>
      <c r="C140" s="15" t="s">
        <v>593</v>
      </c>
      <c r="D140" s="19" t="str">
        <f t="array" aca="1" ref="D140" ca="1">CONCATENATE(A140,"-",MID(CELL("filename",A150),FIND("]",CELL("filename",A150))+1,255))</f>
        <v>花火-郭静</v>
      </c>
      <c r="E140" s="19" t="s">
        <v>13</v>
      </c>
      <c r="F140" s="10">
        <v>9.0277777777777769E-3</v>
      </c>
      <c r="G140" s="10">
        <v>2.777777777777778E-2</v>
      </c>
      <c r="I140">
        <v>1</v>
      </c>
    </row>
    <row r="141" spans="1:10" x14ac:dyDescent="0.25">
      <c r="A141" t="s">
        <v>412</v>
      </c>
      <c r="B141" s="21" t="s">
        <v>413</v>
      </c>
      <c r="C141" s="15" t="s">
        <v>414</v>
      </c>
      <c r="D141" s="19" t="str">
        <f t="array" aca="1" ref="D141" ca="1">CONCATENATE(A141,"-",MID(CELL("filename",A151),FIND("]",CELL("filename",A151))+1,255))</f>
        <v>烦恼歌-郭静</v>
      </c>
      <c r="E141" s="19" t="s">
        <v>13</v>
      </c>
      <c r="F141" s="10">
        <v>4.1666666666666657E-2</v>
      </c>
      <c r="G141" s="10">
        <v>5.7638888888888892E-2</v>
      </c>
      <c r="I141">
        <v>1</v>
      </c>
    </row>
    <row r="142" spans="1:10" x14ac:dyDescent="0.25">
      <c r="A142" t="s">
        <v>3546</v>
      </c>
      <c r="B142" s="21" t="s">
        <v>18303</v>
      </c>
      <c r="C142" s="15" t="s">
        <v>3547</v>
      </c>
      <c r="D142" s="19" t="str">
        <f t="array" aca="1" ref="D142" ca="1">CONCATENATE(A142,"-",MID(CELL("filename",A152),FIND("]",CELL("filename",A152))+1,255))</f>
        <v>沙漏-郭静</v>
      </c>
      <c r="E142" s="19" t="s">
        <v>13</v>
      </c>
      <c r="F142" s="10">
        <v>5.2083333333333343E-2</v>
      </c>
      <c r="G142" s="10">
        <v>6.7361111111111108E-2</v>
      </c>
      <c r="I142">
        <v>1</v>
      </c>
      <c r="J142">
        <v>1.2</v>
      </c>
    </row>
    <row r="143" spans="1:10" x14ac:dyDescent="0.25">
      <c r="A143" t="s">
        <v>58</v>
      </c>
      <c r="B143" s="21" t="s">
        <v>18468</v>
      </c>
      <c r="C143" s="15" t="s">
        <v>60</v>
      </c>
      <c r="D143" s="19" t="str">
        <f t="array" aca="1" ref="D143" ca="1">CONCATENATE(A143,"-",MID(CELL("filename",A153),FIND("]",CELL("filename",A153))+1,255))</f>
        <v>Leave-郭静</v>
      </c>
      <c r="E143" s="19" t="s">
        <v>13</v>
      </c>
      <c r="F143" s="10">
        <v>4.583333333333333E-2</v>
      </c>
      <c r="G143" s="10">
        <v>6.25E-2</v>
      </c>
      <c r="I143">
        <v>1</v>
      </c>
    </row>
    <row r="144" spans="1:10" x14ac:dyDescent="0.25">
      <c r="A144" t="s">
        <v>1635</v>
      </c>
      <c r="B144" s="21" t="s">
        <v>18467</v>
      </c>
      <c r="C144" s="15" t="s">
        <v>1637</v>
      </c>
      <c r="D144" s="19" t="str">
        <f t="array" aca="1" ref="D144" ca="1">CONCATENATE(A144,"-",MID(CELL("filename",A154),FIND("]",CELL("filename",A154))+1,255))</f>
        <v>氧气-郭静</v>
      </c>
      <c r="E144" s="19" t="s">
        <v>13</v>
      </c>
      <c r="F144" s="10">
        <v>4.583333333333333E-2</v>
      </c>
      <c r="G144" s="10">
        <v>7.3611111111111113E-2</v>
      </c>
      <c r="I144">
        <v>1</v>
      </c>
    </row>
  </sheetData>
  <hyperlinks>
    <hyperlink ref="C4" r:id="rId1" xr:uid="{00000000-0004-0000-2500-000000000000}"/>
    <hyperlink ref="C5" r:id="rId2" xr:uid="{00000000-0004-0000-2500-000001000000}"/>
    <hyperlink ref="C6" r:id="rId3" xr:uid="{00000000-0004-0000-2500-000002000000}"/>
    <hyperlink ref="C7" r:id="rId4" xr:uid="{00000000-0004-0000-2500-000003000000}"/>
    <hyperlink ref="C8" r:id="rId5" xr:uid="{00000000-0004-0000-2500-000004000000}"/>
    <hyperlink ref="C9" r:id="rId6" xr:uid="{00000000-0004-0000-2500-000005000000}"/>
    <hyperlink ref="C10" r:id="rId7" xr:uid="{00000000-0004-0000-2500-000006000000}"/>
    <hyperlink ref="C11" r:id="rId8" xr:uid="{00000000-0004-0000-2500-000007000000}"/>
    <hyperlink ref="C12" r:id="rId9" xr:uid="{00000000-0004-0000-2500-000008000000}"/>
    <hyperlink ref="C13" r:id="rId10" xr:uid="{00000000-0004-0000-2500-000009000000}"/>
    <hyperlink ref="C14" r:id="rId11" xr:uid="{00000000-0004-0000-2500-00000A000000}"/>
    <hyperlink ref="C15" r:id="rId12" xr:uid="{00000000-0004-0000-2500-00000B000000}"/>
    <hyperlink ref="C16" r:id="rId13" xr:uid="{00000000-0004-0000-2500-00000D000000}"/>
    <hyperlink ref="C17" r:id="rId14" xr:uid="{00000000-0004-0000-2500-00000E000000}"/>
    <hyperlink ref="C18" r:id="rId15" xr:uid="{00000000-0004-0000-2500-00000F000000}"/>
    <hyperlink ref="C19" r:id="rId16" xr:uid="{00000000-0004-0000-2500-000010000000}"/>
    <hyperlink ref="C20" r:id="rId17" xr:uid="{00000000-0004-0000-2500-000011000000}"/>
    <hyperlink ref="C21" r:id="rId18" xr:uid="{00000000-0004-0000-2500-000012000000}"/>
    <hyperlink ref="C22" r:id="rId19" xr:uid="{00000000-0004-0000-2500-000013000000}"/>
    <hyperlink ref="C23" r:id="rId20" xr:uid="{00000000-0004-0000-2500-000014000000}"/>
    <hyperlink ref="C24" r:id="rId21" xr:uid="{00000000-0004-0000-2500-000015000000}"/>
    <hyperlink ref="C25" r:id="rId22" xr:uid="{00000000-0004-0000-2500-000016000000}"/>
    <hyperlink ref="C26" r:id="rId23" xr:uid="{00000000-0004-0000-2500-000017000000}"/>
    <hyperlink ref="C27" r:id="rId24" xr:uid="{00000000-0004-0000-2500-000018000000}"/>
    <hyperlink ref="C28" r:id="rId25" xr:uid="{00000000-0004-0000-2500-000019000000}"/>
    <hyperlink ref="C140" r:id="rId26" xr:uid="{00000000-0004-0000-2500-00001A000000}"/>
    <hyperlink ref="C132" r:id="rId27" xr:uid="{00000000-0004-0000-2500-00001B000000}"/>
    <hyperlink ref="C144" r:id="rId28" xr:uid="{00000000-0004-0000-2500-00001C000000}"/>
    <hyperlink ref="C134" r:id="rId29" xr:uid="{00000000-0004-0000-2500-00001D000000}"/>
    <hyperlink ref="C141" r:id="rId30" xr:uid="{00000000-0004-0000-2500-00001E000000}"/>
    <hyperlink ref="C142" r:id="rId31" xr:uid="{00000000-0004-0000-2500-00001F000000}"/>
    <hyperlink ref="C143" r:id="rId32" xr:uid="{00000000-0004-0000-2500-000020000000}"/>
    <hyperlink ref="C138" r:id="rId33" xr:uid="{00000000-0004-0000-2500-000021000000}"/>
    <hyperlink ref="C139" r:id="rId34" xr:uid="{00000000-0004-0000-2500-000022000000}"/>
    <hyperlink ref="C30" r:id="rId35" xr:uid="{73B69554-9FD5-4317-93C1-8519663418CE}"/>
    <hyperlink ref="C29" r:id="rId36" xr:uid="{03EBC4A9-2856-49AB-9A91-1C798E333720}"/>
  </hyperlinks>
  <pageMargins left="0.7" right="0.7" top="0.75" bottom="0.75" header="0.3" footer="0.3"/>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
  <sheetViews>
    <sheetView workbookViewId="0">
      <selection activeCell="G42" sqref="G42"/>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69"/>
  <sheetViews>
    <sheetView topLeftCell="A15" workbookViewId="0">
      <selection activeCell="B59" sqref="B5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5" width="9.140625" style="19" customWidth="1"/>
    <col min="76" max="16384" width="9.140625" style="19"/>
  </cols>
  <sheetData>
    <row r="1" spans="1:10" x14ac:dyDescent="0.25">
      <c r="A1" t="s">
        <v>0</v>
      </c>
      <c r="B1" t="s">
        <v>1</v>
      </c>
      <c r="C1" t="s">
        <v>2</v>
      </c>
      <c r="D1" t="s">
        <v>3</v>
      </c>
      <c r="E1" t="s">
        <v>4</v>
      </c>
      <c r="F1" t="s">
        <v>5</v>
      </c>
      <c r="G1" t="s">
        <v>6</v>
      </c>
      <c r="H1" t="s">
        <v>7</v>
      </c>
      <c r="I1" t="s">
        <v>8</v>
      </c>
      <c r="J1" t="s">
        <v>9</v>
      </c>
    </row>
    <row r="2" spans="1:10" x14ac:dyDescent="0.25">
      <c r="A2" t="s">
        <v>5723</v>
      </c>
      <c r="B2" t="s">
        <v>5724</v>
      </c>
      <c r="C2" s="15" t="s">
        <v>5725</v>
      </c>
      <c r="D2" t="str">
        <f t="array" aca="1" ref="D2" ca="1">CONCATENATE(A2,"-",MID(CELL("filename",A1),FIND("]",CELL("filename",A1))+1,255))</f>
        <v>西楼儿女-海来阿木</v>
      </c>
      <c r="E2" t="s">
        <v>2218</v>
      </c>
      <c r="F2" s="10">
        <v>3.8194444444444448E-2</v>
      </c>
      <c r="G2" s="10">
        <v>6.1111111111111109E-2</v>
      </c>
      <c r="I2">
        <v>1</v>
      </c>
    </row>
    <row r="3" spans="1:10" x14ac:dyDescent="0.25">
      <c r="A3" t="s">
        <v>5726</v>
      </c>
      <c r="B3" t="s">
        <v>5727</v>
      </c>
      <c r="C3" s="15" t="s">
        <v>5728</v>
      </c>
      <c r="D3" t="str">
        <f t="array" aca="1" ref="D3" ca="1">CONCATENATE(A3,"-",MID(CELL("filename",A2),FIND("]",CELL("filename",A2))+1,255))</f>
        <v>不过人间-海来阿木</v>
      </c>
      <c r="E3" t="s">
        <v>2218</v>
      </c>
      <c r="F3" s="10">
        <v>3.7499999999999999E-2</v>
      </c>
      <c r="G3" s="10">
        <v>5.9722222222222232E-2</v>
      </c>
      <c r="I3">
        <v>1</v>
      </c>
    </row>
    <row r="4" spans="1:10" x14ac:dyDescent="0.25">
      <c r="A4" t="s">
        <v>5729</v>
      </c>
      <c r="B4" t="s">
        <v>5730</v>
      </c>
      <c r="C4" s="15" t="s">
        <v>5731</v>
      </c>
      <c r="D4" t="str">
        <f t="array" aca="1" ref="D4" ca="1">CONCATENATE(A4,"-",MID(CELL("filename",A3),FIND("]",CELL("filename",A3))+1,255))</f>
        <v>五十年以后-海来阿木</v>
      </c>
      <c r="E4" t="s">
        <v>2218</v>
      </c>
      <c r="F4" s="10">
        <v>5.6250000000000001E-2</v>
      </c>
      <c r="G4" s="10">
        <v>7.4999999999999997E-2</v>
      </c>
      <c r="I4">
        <v>1</v>
      </c>
    </row>
    <row r="5" spans="1:10" x14ac:dyDescent="0.25">
      <c r="A5" t="s">
        <v>5732</v>
      </c>
      <c r="B5" t="s">
        <v>5733</v>
      </c>
      <c r="C5" s="15" t="s">
        <v>5734</v>
      </c>
      <c r="D5" t="str">
        <f t="array" aca="1" ref="D5" ca="1">CONCATENATE(A5,"-",MID(CELL("filename",A4),FIND("]",CELL("filename",A4))+1,255))</f>
        <v>来跳舞-海来阿木</v>
      </c>
      <c r="E5" t="s">
        <v>2218</v>
      </c>
      <c r="F5" s="10">
        <v>3.2638888888888891E-2</v>
      </c>
      <c r="G5" s="10">
        <v>4.4444444444444453E-2</v>
      </c>
      <c r="I5">
        <v>1</v>
      </c>
    </row>
    <row r="6" spans="1:10" x14ac:dyDescent="0.25">
      <c r="A6" t="s">
        <v>5735</v>
      </c>
      <c r="B6" t="s">
        <v>5736</v>
      </c>
      <c r="C6" s="15" t="s">
        <v>5737</v>
      </c>
      <c r="D6" t="str">
        <f t="array" aca="1" ref="D6" ca="1">CONCATENATE(A6,"-",MID(CELL("filename",A5),FIND("]",CELL("filename",A5))+1,255))</f>
        <v>浪子心-海来阿木</v>
      </c>
      <c r="E6" t="s">
        <v>2218</v>
      </c>
      <c r="F6" s="10">
        <v>7.3611111111111113E-2</v>
      </c>
      <c r="G6" s="10">
        <v>9.4444444444444442E-2</v>
      </c>
      <c r="I6">
        <v>1</v>
      </c>
    </row>
    <row r="7" spans="1:10" x14ac:dyDescent="0.25">
      <c r="A7" t="s">
        <v>5738</v>
      </c>
      <c r="B7" t="s">
        <v>5739</v>
      </c>
      <c r="C7" s="15" t="s">
        <v>5740</v>
      </c>
      <c r="D7" t="str">
        <f t="array" aca="1" ref="D7" ca="1">CONCATENATE(A7,"-",MID(CELL("filename",A6),FIND("]",CELL("filename",A6))+1,255))</f>
        <v>你的万水千山-海来阿木</v>
      </c>
      <c r="E7" t="s">
        <v>2218</v>
      </c>
      <c r="F7" s="10">
        <v>6.0416666666666667E-2</v>
      </c>
      <c r="G7" s="10">
        <v>7.9166666666666663E-2</v>
      </c>
      <c r="I7">
        <v>1</v>
      </c>
    </row>
    <row r="8" spans="1:10" x14ac:dyDescent="0.25">
      <c r="A8" t="s">
        <v>5741</v>
      </c>
      <c r="B8" t="s">
        <v>5742</v>
      </c>
      <c r="C8" s="15" t="s">
        <v>5743</v>
      </c>
      <c r="D8" t="str">
        <f t="array" aca="1" ref="D8" ca="1">CONCATENATE(A8,"-",MID(CELL("filename",A7),FIND("]",CELL("filename",A7))+1,255))</f>
        <v>点歌的人-海来阿木</v>
      </c>
      <c r="E8" t="s">
        <v>2218</v>
      </c>
      <c r="F8" s="10">
        <v>1.8749999999999999E-2</v>
      </c>
      <c r="G8" s="10">
        <v>3.5416666666666673E-2</v>
      </c>
      <c r="I8">
        <v>1</v>
      </c>
    </row>
    <row r="9" spans="1:10" x14ac:dyDescent="0.25">
      <c r="A9" t="s">
        <v>5744</v>
      </c>
      <c r="B9" t="s">
        <v>5745</v>
      </c>
      <c r="C9" s="15"/>
      <c r="D9" t="str">
        <f t="array" aca="1" ref="D9" ca="1">CONCATENATE(A9,"-",MID(CELL("filename",A8),FIND("]",CELL("filename",A8))+1,255))</f>
        <v>三生三幸-海来阿木</v>
      </c>
      <c r="E9" t="s">
        <v>2218</v>
      </c>
      <c r="F9" s="10"/>
      <c r="G9" s="10"/>
      <c r="I9">
        <v>0</v>
      </c>
    </row>
    <row r="10" spans="1:10" x14ac:dyDescent="0.25">
      <c r="A10" t="s">
        <v>5746</v>
      </c>
      <c r="B10" t="s">
        <v>5747</v>
      </c>
      <c r="C10" s="15" t="s">
        <v>5748</v>
      </c>
      <c r="D10" t="str">
        <f t="array" aca="1" ref="D10" ca="1">CONCATENATE(A10,"-",MID(CELL("filename",A9),FIND("]",CELL("filename",A9))+1,255))</f>
        <v>一无所有的年纪-海来阿木</v>
      </c>
      <c r="E10" t="s">
        <v>2218</v>
      </c>
      <c r="F10" s="10">
        <v>3.888888888888889E-2</v>
      </c>
      <c r="G10" s="10">
        <v>5.6944444444444443E-2</v>
      </c>
      <c r="I10">
        <v>1</v>
      </c>
    </row>
    <row r="11" spans="1:10" x14ac:dyDescent="0.25">
      <c r="A11" t="s">
        <v>233</v>
      </c>
      <c r="B11" t="s">
        <v>234</v>
      </c>
      <c r="C11" s="15" t="s">
        <v>235</v>
      </c>
      <c r="D11" t="str">
        <f t="array" aca="1" ref="D11" ca="1">CONCATENATE(A11,"-",MID(CELL("filename",A10),FIND("]",CELL("filename",A10))+1,255))</f>
        <v>不如见一面-海来阿木</v>
      </c>
      <c r="E11" t="s">
        <v>2218</v>
      </c>
      <c r="F11" s="10">
        <v>2.777777777777778E-2</v>
      </c>
      <c r="G11" s="10">
        <v>5.486111111111111E-2</v>
      </c>
      <c r="I11">
        <v>1</v>
      </c>
    </row>
    <row r="12" spans="1:10" x14ac:dyDescent="0.25">
      <c r="A12" t="s">
        <v>5749</v>
      </c>
      <c r="B12" t="s">
        <v>5750</v>
      </c>
      <c r="C12" s="15" t="s">
        <v>5751</v>
      </c>
      <c r="D12" t="str">
        <f t="array" aca="1" ref="D12" ca="1">CONCATENATE(A12,"-",MID(CELL("filename",A11),FIND("]",CELL("filename",A11))+1,255))</f>
        <v>浮生记-海来阿木</v>
      </c>
      <c r="E12" t="s">
        <v>2218</v>
      </c>
      <c r="F12" s="10">
        <v>3.2638888888888891E-2</v>
      </c>
      <c r="G12" s="10">
        <v>5.347222222222222E-2</v>
      </c>
      <c r="I12">
        <v>1</v>
      </c>
    </row>
    <row r="13" spans="1:10" x14ac:dyDescent="0.25">
      <c r="A13" t="s">
        <v>5752</v>
      </c>
      <c r="B13" t="s">
        <v>5753</v>
      </c>
      <c r="C13" s="15" t="s">
        <v>5754</v>
      </c>
      <c r="D13" t="str">
        <f t="array" aca="1" ref="D13" ca="1">CONCATENATE(A13,"-",MID(CELL("filename",A12),FIND("]",CELL("filename",A12))+1,255))</f>
        <v>过路的晚风-海来阿木</v>
      </c>
      <c r="E13" t="s">
        <v>2218</v>
      </c>
      <c r="F13" s="10">
        <v>4.7222222222222221E-2</v>
      </c>
      <c r="G13" s="10">
        <v>7.2916666666666671E-2</v>
      </c>
      <c r="I13">
        <v>1</v>
      </c>
    </row>
    <row r="14" spans="1:10" x14ac:dyDescent="0.25">
      <c r="A14" t="s">
        <v>5755</v>
      </c>
      <c r="B14" t="s">
        <v>5756</v>
      </c>
      <c r="C14" s="15" t="s">
        <v>5757</v>
      </c>
      <c r="D14" t="str">
        <f t="array" aca="1" ref="D14" ca="1">CONCATENATE(A14,"-",MID(CELL("filename",A13),FIND("]",CELL("filename",A13))+1,255))</f>
        <v>孤身的人-海来阿木</v>
      </c>
      <c r="E14" t="s">
        <v>2218</v>
      </c>
      <c r="F14" s="10">
        <v>6.25E-2</v>
      </c>
      <c r="G14" s="10">
        <v>8.1944444444444445E-2</v>
      </c>
      <c r="I14">
        <v>1</v>
      </c>
    </row>
    <row r="15" spans="1:10" x14ac:dyDescent="0.25">
      <c r="A15" t="s">
        <v>5758</v>
      </c>
      <c r="B15" t="s">
        <v>5759</v>
      </c>
      <c r="C15" s="15" t="s">
        <v>5760</v>
      </c>
      <c r="D15" t="str">
        <f t="array" aca="1" ref="D15" ca="1">CONCATENATE(A15,"-",MID(CELL("filename",A14),FIND("]",CELL("filename",A14))+1,255))</f>
        <v>归途有风-海来阿木</v>
      </c>
      <c r="E15" t="s">
        <v>2218</v>
      </c>
      <c r="F15" s="10">
        <v>2.8472222222222222E-2</v>
      </c>
      <c r="G15" s="10">
        <v>4.583333333333333E-2</v>
      </c>
      <c r="I15">
        <v>1</v>
      </c>
    </row>
    <row r="16" spans="1:10" x14ac:dyDescent="0.25">
      <c r="A16" t="s">
        <v>5761</v>
      </c>
      <c r="B16" t="s">
        <v>5762</v>
      </c>
      <c r="C16" s="15" t="s">
        <v>5763</v>
      </c>
      <c r="D16" t="str">
        <f t="array" aca="1" ref="D16" ca="1">CONCATENATE(A16,"-",MID(CELL("filename",A15),FIND("]",CELL("filename",A15))+1,255))</f>
        <v>奈何岁月-海来阿木</v>
      </c>
      <c r="E16" t="s">
        <v>2218</v>
      </c>
      <c r="F16" s="10">
        <v>8.3333333333333329E-2</v>
      </c>
      <c r="G16" s="10">
        <v>0.12916666666666671</v>
      </c>
      <c r="I16">
        <v>1</v>
      </c>
    </row>
    <row r="17" spans="1:9" x14ac:dyDescent="0.25">
      <c r="A17" t="s">
        <v>5764</v>
      </c>
      <c r="B17" t="s">
        <v>5765</v>
      </c>
      <c r="C17" s="15" t="s">
        <v>5766</v>
      </c>
      <c r="D17" t="str">
        <f t="array" aca="1" ref="D17" ca="1">CONCATENATE(A17,"-",MID(CELL("filename",A16),FIND("]",CELL("filename",A16))+1,255))</f>
        <v>诺言-海来阿木</v>
      </c>
      <c r="E17" t="s">
        <v>2218</v>
      </c>
      <c r="F17" s="10">
        <v>5.8333333333333327E-2</v>
      </c>
      <c r="G17" s="10">
        <v>6.805555555555555E-2</v>
      </c>
      <c r="I17">
        <v>1</v>
      </c>
    </row>
    <row r="18" spans="1:9" x14ac:dyDescent="0.25">
      <c r="A18" t="s">
        <v>5767</v>
      </c>
      <c r="B18" t="s">
        <v>5768</v>
      </c>
      <c r="C18" s="15" t="s">
        <v>5769</v>
      </c>
      <c r="D18" t="str">
        <f t="array" aca="1" ref="D18" ca="1">CONCATENATE(A18,"-",MID(CELL("filename",A17),FIND("]",CELL("filename",A17))+1,255))</f>
        <v>阿果吉曲-海来阿木</v>
      </c>
      <c r="E18" t="s">
        <v>2218</v>
      </c>
      <c r="F18" s="10">
        <v>6.0416666666666667E-2</v>
      </c>
      <c r="G18" s="10">
        <v>7.4999999999999997E-2</v>
      </c>
      <c r="I18">
        <v>1</v>
      </c>
    </row>
    <row r="19" spans="1:9" x14ac:dyDescent="0.25">
      <c r="A19" t="s">
        <v>5770</v>
      </c>
      <c r="B19" t="s">
        <v>5771</v>
      </c>
      <c r="C19" s="15" t="s">
        <v>5772</v>
      </c>
      <c r="D19" t="str">
        <f t="array" aca="1" ref="D19" ca="1">CONCATENATE(A19,"-",MID(CELL("filename",A18),FIND("]",CELL("filename",A18))+1,255))</f>
        <v>别知己-海来阿木</v>
      </c>
      <c r="E19" t="s">
        <v>2218</v>
      </c>
      <c r="F19" s="10">
        <v>3.3333333333333333E-2</v>
      </c>
      <c r="G19" s="10">
        <v>5.4166666666666669E-2</v>
      </c>
      <c r="I19">
        <v>1</v>
      </c>
    </row>
    <row r="20" spans="1:9" x14ac:dyDescent="0.25">
      <c r="A20" s="9" t="s">
        <v>5773</v>
      </c>
      <c r="B20" t="s">
        <v>5774</v>
      </c>
      <c r="C20" s="15" t="s">
        <v>5775</v>
      </c>
      <c r="D20" t="str">
        <f t="array" aca="1" ref="D20" ca="1">CONCATENATE(A20,"-",MID(CELL("filename",A19),FIND("]",CELL("filename",A19))+1,255))</f>
        <v>5258-海来阿木</v>
      </c>
      <c r="E20" t="s">
        <v>2218</v>
      </c>
      <c r="F20" s="10">
        <v>1.180555555555556E-2</v>
      </c>
      <c r="G20" s="10">
        <v>3.6111111111111108E-2</v>
      </c>
      <c r="I20">
        <v>1</v>
      </c>
    </row>
    <row r="21" spans="1:9" x14ac:dyDescent="0.25">
      <c r="A21" t="s">
        <v>2281</v>
      </c>
      <c r="B21" t="s">
        <v>2282</v>
      </c>
      <c r="C21" s="15" t="s">
        <v>2283</v>
      </c>
      <c r="D21" t="str">
        <f t="array" aca="1" ref="D21" ca="1">CONCATENATE(A21,"-",MID(CELL("filename",A20),FIND("]",CELL("filename",A20))+1,255))</f>
        <v>爱 请问怎么走-海来阿木</v>
      </c>
      <c r="E21" t="s">
        <v>2218</v>
      </c>
      <c r="F21" s="10">
        <v>5.1388888888888887E-2</v>
      </c>
      <c r="G21" s="10">
        <v>6.25E-2</v>
      </c>
      <c r="I21">
        <v>1</v>
      </c>
    </row>
    <row r="22" spans="1:9" x14ac:dyDescent="0.25">
      <c r="A22" t="s">
        <v>5776</v>
      </c>
      <c r="B22" t="s">
        <v>5777</v>
      </c>
      <c r="C22" s="15" t="s">
        <v>5778</v>
      </c>
      <c r="D22" t="str">
        <f t="array" aca="1" ref="D22" ca="1">CONCATENATE(A22,"-",MID(CELL("filename",A21),FIND("]",CELL("filename",A21))+1,255))</f>
        <v>烟雨人间-海来阿木</v>
      </c>
      <c r="E22" t="s">
        <v>2218</v>
      </c>
      <c r="F22" s="10">
        <v>1.111111111111111E-2</v>
      </c>
      <c r="G22" s="10">
        <v>3.4027777777777768E-2</v>
      </c>
      <c r="I22">
        <v>1</v>
      </c>
    </row>
    <row r="23" spans="1:9" x14ac:dyDescent="0.25">
      <c r="A23" t="s">
        <v>5779</v>
      </c>
      <c r="B23" t="s">
        <v>5780</v>
      </c>
      <c r="C23" s="15" t="s">
        <v>5781</v>
      </c>
      <c r="D23" t="str">
        <f t="array" aca="1" ref="D23" ca="1">CONCATENATE(A23,"-",MID(CELL("filename",A22),FIND("]",CELL("filename",A22))+1,255))</f>
        <v>我还是我-海来阿木</v>
      </c>
      <c r="E23" t="s">
        <v>2218</v>
      </c>
      <c r="F23" s="10">
        <v>4.3055555555555562E-2</v>
      </c>
      <c r="G23" s="10">
        <v>6.458333333333334E-2</v>
      </c>
      <c r="I23">
        <v>1</v>
      </c>
    </row>
    <row r="24" spans="1:9" x14ac:dyDescent="0.25">
      <c r="A24" t="s">
        <v>2210</v>
      </c>
      <c r="B24" t="s">
        <v>2211</v>
      </c>
      <c r="C24" s="15" t="s">
        <v>2212</v>
      </c>
      <c r="D24" t="str">
        <f t="array" aca="1" ref="D24" ca="1">CONCATENATE(A24,"-",MID(CELL("filename",A23),FIND("]",CELL("filename",A23))+1,255))</f>
        <v>妈妈说-海来阿木</v>
      </c>
      <c r="E24" t="s">
        <v>2218</v>
      </c>
      <c r="F24" s="10">
        <v>7.5694444444444439E-2</v>
      </c>
      <c r="G24" s="10">
        <v>9.5138888888888884E-2</v>
      </c>
      <c r="I24">
        <v>1</v>
      </c>
    </row>
    <row r="25" spans="1:9" x14ac:dyDescent="0.25">
      <c r="A25" t="s">
        <v>5782</v>
      </c>
      <c r="B25" t="s">
        <v>5783</v>
      </c>
      <c r="C25" s="15" t="s">
        <v>5784</v>
      </c>
      <c r="D25" t="str">
        <f t="array" aca="1" ref="D25" ca="1">CONCATENATE(A25,"-",MID(CELL("filename",A24),FIND("]",CELL("filename",A24))+1,255))</f>
        <v>月亮妈妈-海来阿木</v>
      </c>
      <c r="E25" t="s">
        <v>2218</v>
      </c>
      <c r="F25" s="10">
        <v>0.1847222222222222</v>
      </c>
      <c r="G25" s="10">
        <v>0.2097222222222222</v>
      </c>
      <c r="I25">
        <v>1</v>
      </c>
    </row>
    <row r="26" spans="1:9" x14ac:dyDescent="0.25">
      <c r="A26" t="s">
        <v>5785</v>
      </c>
      <c r="B26" t="s">
        <v>5786</v>
      </c>
      <c r="C26" s="15" t="s">
        <v>5787</v>
      </c>
      <c r="D26" t="str">
        <f t="array" aca="1" ref="D26" ca="1">CONCATENATE(A26,"-",MID(CELL("filename",A25),FIND("]",CELL("filename",A25))+1,255))</f>
        <v>梦想家-海来阿木</v>
      </c>
      <c r="E26" t="s">
        <v>2218</v>
      </c>
      <c r="F26" s="10">
        <v>3.1944444444444442E-2</v>
      </c>
      <c r="G26" s="10">
        <v>5.2777777777777778E-2</v>
      </c>
      <c r="I26">
        <v>1</v>
      </c>
    </row>
    <row r="27" spans="1:9" x14ac:dyDescent="0.25">
      <c r="A27" s="3"/>
      <c r="C27" s="15"/>
      <c r="D27" t="str">
        <f t="array" aca="1" ref="D27" ca="1">CONCATENATE(A27,"-",MID(CELL("filename",A26),FIND("]",CELL("filename",A26))+1,255))</f>
        <v>-海来阿木</v>
      </c>
      <c r="E27" t="s">
        <v>2218</v>
      </c>
      <c r="F27" s="10"/>
      <c r="G27" s="10"/>
    </row>
    <row r="28" spans="1:9" x14ac:dyDescent="0.25">
      <c r="C28" s="15"/>
      <c r="D28" t="str">
        <f t="array" aca="1" ref="D28" ca="1">CONCATENATE(A28,"-",MID(CELL("filename",A27),FIND("]",CELL("filename",A27))+1,255))</f>
        <v>-海来阿木</v>
      </c>
      <c r="E28" t="s">
        <v>2218</v>
      </c>
      <c r="F28" s="10"/>
      <c r="G28" s="10"/>
    </row>
    <row r="29" spans="1:9" x14ac:dyDescent="0.25">
      <c r="C29" s="15"/>
      <c r="D29" t="str">
        <f t="array" aca="1" ref="D29" ca="1">CONCATENATE(A29,"-",MID(CELL("filename",A28),FIND("]",CELL("filename",A28))+1,255))</f>
        <v>-海来阿木</v>
      </c>
      <c r="E29" t="s">
        <v>2218</v>
      </c>
      <c r="F29" s="10"/>
      <c r="G29" s="10"/>
    </row>
    <row r="30" spans="1:9" x14ac:dyDescent="0.25">
      <c r="A30" t="s">
        <v>2322</v>
      </c>
      <c r="B30" t="s">
        <v>2322</v>
      </c>
      <c r="C30" s="15"/>
      <c r="D30" t="str">
        <f t="array" aca="1" ref="D30" ca="1">CONCATENATE(A30,"-",MID(CELL("filename",A29),FIND("]",CELL("filename",A29))+1,255))</f>
        <v>未过-海来阿木</v>
      </c>
      <c r="E30" t="s">
        <v>2218</v>
      </c>
      <c r="F30" s="10"/>
      <c r="G30" s="10"/>
    </row>
    <row r="31" spans="1:9" x14ac:dyDescent="0.25">
      <c r="C31" s="15"/>
      <c r="D31" t="str">
        <f t="array" aca="1" ref="D31" ca="1">CONCATENATE(A31,"-",MID(CELL("filename",A30),FIND("]",CELL("filename",A30))+1,255))</f>
        <v>-海来阿木</v>
      </c>
      <c r="E31" t="s">
        <v>2218</v>
      </c>
      <c r="F31" s="10"/>
      <c r="G31" s="10"/>
    </row>
    <row r="32" spans="1:9" x14ac:dyDescent="0.25">
      <c r="A32" t="s">
        <v>5788</v>
      </c>
      <c r="B32" t="s">
        <v>5789</v>
      </c>
      <c r="C32" s="15" t="s">
        <v>5790</v>
      </c>
      <c r="D32" t="str">
        <f t="array" aca="1" ref="D32" ca="1">CONCATENATE(A32,"-",MID(CELL("filename",A31),FIND("]",CELL("filename",A31))+1,255))</f>
        <v>青山一别-海来阿木</v>
      </c>
      <c r="E32" t="s">
        <v>2218</v>
      </c>
      <c r="F32" s="10">
        <v>5.6250000000000001E-2</v>
      </c>
      <c r="G32" s="10">
        <v>7.7083333333333337E-2</v>
      </c>
      <c r="I32">
        <v>1</v>
      </c>
    </row>
    <row r="33" spans="1:9" x14ac:dyDescent="0.25">
      <c r="A33" t="s">
        <v>5791</v>
      </c>
      <c r="B33" t="s">
        <v>5792</v>
      </c>
      <c r="C33" s="15" t="s">
        <v>5793</v>
      </c>
      <c r="D33" t="str">
        <f t="array" aca="1" ref="D33" ca="1">CONCATENATE(A33,"-",MID(CELL("filename",A32),FIND("]",CELL("filename",A32))+1,255))</f>
        <v>有生之恋-海来阿木</v>
      </c>
      <c r="E33" t="s">
        <v>2218</v>
      </c>
      <c r="F33" s="10">
        <v>6.5277777777777782E-2</v>
      </c>
      <c r="G33" s="10">
        <v>8.819444444444445E-2</v>
      </c>
      <c r="I33">
        <v>1</v>
      </c>
    </row>
    <row r="34" spans="1:9" x14ac:dyDescent="0.25">
      <c r="A34" t="s">
        <v>5794</v>
      </c>
      <c r="B34" t="s">
        <v>5795</v>
      </c>
      <c r="C34" s="15" t="s">
        <v>5796</v>
      </c>
      <c r="D34" t="str">
        <f t="array" aca="1" ref="D34" ca="1">CONCATENATE(A34,"-",MID(CELL("filename",A33),FIND("]",CELL("filename",A33))+1,255))</f>
        <v>阿妹的酒-海来阿木</v>
      </c>
      <c r="E34" t="s">
        <v>2218</v>
      </c>
      <c r="F34" s="10">
        <v>4.7222222222222221E-2</v>
      </c>
      <c r="G34" s="10">
        <v>6.0416666666666667E-2</v>
      </c>
      <c r="I34">
        <v>1</v>
      </c>
    </row>
    <row r="35" spans="1:9" x14ac:dyDescent="0.25">
      <c r="D35" t="str">
        <f t="array" aca="1" ref="D35" ca="1">CONCATENATE(A35,"-",MID(CELL("filename",A34),FIND("]",CELL("filename",A34))+1,255))</f>
        <v>-海来阿木</v>
      </c>
      <c r="E35" t="s">
        <v>2218</v>
      </c>
    </row>
    <row r="36" spans="1:9" x14ac:dyDescent="0.25">
      <c r="D36" t="str">
        <f t="array" aca="1" ref="D36" ca="1">CONCATENATE(A36,"-",MID(CELL("filename",A35),FIND("]",CELL("filename",A35))+1,255))</f>
        <v>-海来阿木</v>
      </c>
      <c r="E36" t="s">
        <v>2218</v>
      </c>
    </row>
    <row r="37" spans="1:9" x14ac:dyDescent="0.25">
      <c r="D37" t="str">
        <f t="array" aca="1" ref="D37" ca="1">CONCATENATE(A37,"-",MID(CELL("filename",A36),FIND("]",CELL("filename",A36))+1,255))</f>
        <v>-海来阿木</v>
      </c>
      <c r="E37" t="s">
        <v>2218</v>
      </c>
    </row>
    <row r="38" spans="1:9" x14ac:dyDescent="0.25">
      <c r="D38" t="str">
        <f t="array" aca="1" ref="D38" ca="1">CONCATENATE(A38,"-",MID(CELL("filename",A37),FIND("]",CELL("filename",A37))+1,255))</f>
        <v>-海来阿木</v>
      </c>
      <c r="E38" t="s">
        <v>2218</v>
      </c>
    </row>
    <row r="39" spans="1:9" x14ac:dyDescent="0.25">
      <c r="D39" t="str">
        <f t="array" aca="1" ref="D39" ca="1">CONCATENATE(A39,"-",MID(CELL("filename",A38),FIND("]",CELL("filename",A38))+1,255))</f>
        <v>-海来阿木</v>
      </c>
      <c r="E39" t="s">
        <v>2218</v>
      </c>
    </row>
    <row r="40" spans="1:9" x14ac:dyDescent="0.25">
      <c r="D40" t="str">
        <f t="array" aca="1" ref="D40" ca="1">CONCATENATE(A40,"-",MID(CELL("filename",A39),FIND("]",CELL("filename",A39))+1,255))</f>
        <v>-海来阿木</v>
      </c>
      <c r="E40" t="s">
        <v>2218</v>
      </c>
    </row>
    <row r="41" spans="1:9" x14ac:dyDescent="0.25">
      <c r="D41" t="str">
        <f t="array" aca="1" ref="D41" ca="1">CONCATENATE(A41,"-",MID(CELL("filename",A40),FIND("]",CELL("filename",A40))+1,255))</f>
        <v>-海来阿木</v>
      </c>
      <c r="E41" t="s">
        <v>2218</v>
      </c>
    </row>
    <row r="42" spans="1:9" x14ac:dyDescent="0.25">
      <c r="D42" t="str">
        <f t="array" aca="1" ref="D42" ca="1">CONCATENATE(A42,"-",MID(CELL("filename",A41),FIND("]",CELL("filename",A41))+1,255))</f>
        <v>-海来阿木</v>
      </c>
      <c r="E42" t="s">
        <v>2218</v>
      </c>
    </row>
    <row r="43" spans="1:9" x14ac:dyDescent="0.25">
      <c r="A43" t="s">
        <v>5797</v>
      </c>
      <c r="B43" t="s">
        <v>5798</v>
      </c>
      <c r="D43" t="str">
        <f t="array" aca="1" ref="D43" ca="1">CONCATENATE(A43,"-",MID(CELL("filename",A42),FIND("]",CELL("filename",A42))+1,255))</f>
        <v>差一点忘记你-海来阿木</v>
      </c>
      <c r="E43" t="s">
        <v>2218</v>
      </c>
    </row>
    <row r="44" spans="1:9" x14ac:dyDescent="0.25">
      <c r="A44" t="s">
        <v>5799</v>
      </c>
      <c r="B44" t="s">
        <v>5800</v>
      </c>
      <c r="D44" t="str">
        <f t="array" aca="1" ref="D44" ca="1">CONCATENATE(A44,"-",MID(CELL("filename",A43),FIND("]",CELL("filename",A43))+1,255))</f>
        <v>难以忘怀你-海来阿木</v>
      </c>
      <c r="E44" t="s">
        <v>2218</v>
      </c>
    </row>
    <row r="45" spans="1:9" x14ac:dyDescent="0.25">
      <c r="A45" t="s">
        <v>5801</v>
      </c>
      <c r="B45" t="s">
        <v>5802</v>
      </c>
      <c r="D45" t="str">
        <f t="array" aca="1" ref="D45" ca="1">CONCATENATE(A45,"-",MID(CELL("filename",A44),FIND("]",CELL("filename",A44))+1,255))</f>
        <v>天上的花-海来阿木</v>
      </c>
      <c r="E45" t="s">
        <v>2218</v>
      </c>
    </row>
    <row r="46" spans="1:9" x14ac:dyDescent="0.25">
      <c r="A46" t="s">
        <v>5803</v>
      </c>
      <c r="B46" t="s">
        <v>5804</v>
      </c>
      <c r="D46" t="str">
        <f t="array" aca="1" ref="D46" ca="1">CONCATENATE(A46,"-",MID(CELL("filename",A45),FIND("]",CELL("filename",A45))+1,255))</f>
        <v>天涯一方-海来阿木</v>
      </c>
      <c r="E46" t="s">
        <v>2218</v>
      </c>
    </row>
    <row r="47" spans="1:9" x14ac:dyDescent="0.25">
      <c r="A47" t="s">
        <v>5805</v>
      </c>
      <c r="B47" t="s">
        <v>5806</v>
      </c>
      <c r="D47" t="str">
        <f t="array" aca="1" ref="D47" ca="1">CONCATENATE(A47,"-",MID(CELL("filename",A46),FIND("]",CELL("filename",A46))+1,255))</f>
        <v>我最深爱的你-海来阿木</v>
      </c>
      <c r="E47" t="s">
        <v>2218</v>
      </c>
    </row>
    <row r="48" spans="1:9" x14ac:dyDescent="0.25">
      <c r="A48" t="s">
        <v>5807</v>
      </c>
      <c r="B48" t="s">
        <v>5808</v>
      </c>
      <c r="D48" t="str">
        <f t="array" aca="1" ref="D48" ca="1">CONCATENATE(A48,"-",MID(CELL("filename",A47),FIND("]",CELL("filename",A47))+1,255))</f>
        <v>向南边-海来阿木</v>
      </c>
      <c r="E48" t="s">
        <v>2218</v>
      </c>
    </row>
    <row r="49" spans="1:5" x14ac:dyDescent="0.25">
      <c r="A49" t="s">
        <v>5809</v>
      </c>
      <c r="B49" t="s">
        <v>5810</v>
      </c>
      <c r="D49" t="str">
        <f t="array" aca="1" ref="D49" ca="1">CONCATENATE(A49,"-",MID(CELL("filename",A48),FIND("]",CELL("filename",A48))+1,255))</f>
        <v>夜听-海来阿木</v>
      </c>
      <c r="E49" t="s">
        <v>2218</v>
      </c>
    </row>
    <row r="50" spans="1:5" x14ac:dyDescent="0.25">
      <c r="A50" t="s">
        <v>5811</v>
      </c>
      <c r="B50" t="s">
        <v>5812</v>
      </c>
      <c r="D50" t="str">
        <f t="array" aca="1" ref="D50" ca="1">CONCATENATE(A50,"-",MID(CELL("filename",A49),FIND("]",CELL("filename",A49))+1,255))</f>
        <v>一人一马一江湖-海来阿木</v>
      </c>
      <c r="E50" t="s">
        <v>2218</v>
      </c>
    </row>
    <row r="51" spans="1:5" x14ac:dyDescent="0.25">
      <c r="A51" t="s">
        <v>5813</v>
      </c>
      <c r="B51" t="s">
        <v>5814</v>
      </c>
      <c r="D51" t="str">
        <f t="array" aca="1" ref="D51" ca="1">CONCATENATE(A51,"-",MID(CELL("filename",A50),FIND("]",CELL("filename",A50))+1,255))</f>
        <v>远方有信仰-海来阿木</v>
      </c>
      <c r="E51" t="s">
        <v>2218</v>
      </c>
    </row>
    <row r="52" spans="1:5" x14ac:dyDescent="0.25">
      <c r="A52" t="s">
        <v>5815</v>
      </c>
      <c r="B52" t="s">
        <v>5816</v>
      </c>
      <c r="D52" t="str">
        <f t="array" aca="1" ref="D52" ca="1">CONCATENATE(A52,"-",MID(CELL("filename",A51),FIND("]",CELL("filename",A51))+1,255))</f>
        <v>卓雅-海来阿木</v>
      </c>
      <c r="E52" t="s">
        <v>2218</v>
      </c>
    </row>
    <row r="53" spans="1:5" x14ac:dyDescent="0.25">
      <c r="A53" t="s">
        <v>5817</v>
      </c>
      <c r="B53" t="s">
        <v>5818</v>
      </c>
      <c r="D53" t="str">
        <f t="array" aca="1" ref="D53" ca="1">CONCATENATE(A53,"-",MID(CELL("filename",A52),FIND("]",CELL("filename",A52))+1,255))</f>
        <v>父亲的田野-海来阿木</v>
      </c>
      <c r="E53" t="s">
        <v>2218</v>
      </c>
    </row>
    <row r="54" spans="1:5" x14ac:dyDescent="0.25">
      <c r="A54" t="s">
        <v>5819</v>
      </c>
      <c r="B54" t="s">
        <v>2528</v>
      </c>
      <c r="D54" t="str">
        <f t="array" aca="1" ref="D54" ca="1">CONCATENATE(A54,"-",MID(CELL("filename",A53),FIND("]",CELL("filename",A53))+1,255))</f>
        <v>托梦-海来阿木</v>
      </c>
      <c r="E54" t="s">
        <v>2218</v>
      </c>
    </row>
    <row r="55" spans="1:5" x14ac:dyDescent="0.25">
      <c r="A55" t="s">
        <v>5820</v>
      </c>
      <c r="B55" t="s">
        <v>5821</v>
      </c>
      <c r="D55" t="str">
        <f t="array" aca="1" ref="D55" ca="1">CONCATENATE(A55,"-",MID(CELL("filename",A54),FIND("]",CELL("filename",A54))+1,255))</f>
        <v>只字不提-海来阿木</v>
      </c>
      <c r="E55" t="s">
        <v>2218</v>
      </c>
    </row>
    <row r="56" spans="1:5" x14ac:dyDescent="0.25">
      <c r="A56" t="s">
        <v>5822</v>
      </c>
      <c r="B56" t="s">
        <v>5823</v>
      </c>
      <c r="D56" t="str">
        <f t="array" aca="1" ref="D56" ca="1">CONCATENATE(A56,"-",MID(CELL("filename",A55),FIND("]",CELL("filename",A55))+1,255))</f>
        <v>桃花缘-海来阿木</v>
      </c>
      <c r="E56" t="s">
        <v>2218</v>
      </c>
    </row>
    <row r="57" spans="1:5" x14ac:dyDescent="0.25">
      <c r="A57" t="s">
        <v>5824</v>
      </c>
      <c r="B57" t="s">
        <v>5825</v>
      </c>
      <c r="D57" t="str">
        <f t="array" aca="1" ref="D57" ca="1">CONCATENATE(A57,"-",MID(CELL("filename",A56),FIND("]",CELL("filename",A56))+1,255))</f>
        <v>阿惹妞-海来阿木</v>
      </c>
      <c r="E57" t="s">
        <v>2218</v>
      </c>
    </row>
    <row r="58" spans="1:5" x14ac:dyDescent="0.25">
      <c r="A58" t="s">
        <v>5826</v>
      </c>
      <c r="B58" t="s">
        <v>5827</v>
      </c>
      <c r="D58" t="str">
        <f t="array" aca="1" ref="D58" ca="1">CONCATENATE(A58,"-",MID(CELL("filename",A57),FIND("]",CELL("filename",A57))+1,255))</f>
        <v>他去了木里-海来阿木</v>
      </c>
      <c r="E58" t="s">
        <v>2218</v>
      </c>
    </row>
    <row r="59" spans="1:5" x14ac:dyDescent="0.25">
      <c r="A59" t="s">
        <v>5828</v>
      </c>
      <c r="B59" t="s">
        <v>5829</v>
      </c>
      <c r="D59" t="str">
        <f t="array" aca="1" ref="D59" ca="1">CONCATENATE(A59,"-",MID(CELL("filename",A58),FIND("]",CELL("filename",A58))+1,255))</f>
        <v>从前你-海来阿木</v>
      </c>
      <c r="E59" t="s">
        <v>2218</v>
      </c>
    </row>
    <row r="60" spans="1:5" x14ac:dyDescent="0.25">
      <c r="A60" t="s">
        <v>5830</v>
      </c>
      <c r="B60" t="s">
        <v>5831</v>
      </c>
      <c r="D60" t="str">
        <f t="array" aca="1" ref="D60" ca="1">CONCATENATE(A60,"-",MID(CELL("filename",A59),FIND("]",CELL("filename",A59))+1,255))</f>
        <v>假装快乐假装难过-海来阿木</v>
      </c>
      <c r="E60" t="s">
        <v>2218</v>
      </c>
    </row>
    <row r="61" spans="1:5" x14ac:dyDescent="0.25">
      <c r="A61" t="s">
        <v>5832</v>
      </c>
      <c r="B61" t="s">
        <v>5833</v>
      </c>
      <c r="D61" t="str">
        <f t="array" aca="1" ref="D61" ca="1">CONCATENATE(A61,"-",MID(CELL("filename",A60),FIND("]",CELL("filename",A60))+1,255))</f>
        <v>为爱止步-海来阿木</v>
      </c>
      <c r="E61" t="s">
        <v>2218</v>
      </c>
    </row>
    <row r="62" spans="1:5" x14ac:dyDescent="0.25">
      <c r="A62" t="s">
        <v>5834</v>
      </c>
      <c r="B62" t="s">
        <v>5835</v>
      </c>
      <c r="D62" t="str">
        <f t="array" aca="1" ref="D62" ca="1">CONCATENATE(A62,"-",MID(CELL("filename",A61),FIND("]",CELL("filename",A61))+1,255))</f>
        <v>成家-海来阿木</v>
      </c>
      <c r="E62" t="s">
        <v>2218</v>
      </c>
    </row>
    <row r="63" spans="1:5" x14ac:dyDescent="0.25">
      <c r="A63" t="s">
        <v>5836</v>
      </c>
      <c r="B63" t="s">
        <v>5837</v>
      </c>
      <c r="D63" t="str">
        <f t="array" aca="1" ref="D63" ca="1">CONCATENATE(A63,"-",MID(CELL("filename",A62),FIND("]",CELL("filename",A62))+1,255))</f>
        <v>热播剧-海来阿木</v>
      </c>
      <c r="E63" t="s">
        <v>2218</v>
      </c>
    </row>
    <row r="64" spans="1:5" x14ac:dyDescent="0.25">
      <c r="A64" t="s">
        <v>5838</v>
      </c>
      <c r="B64" t="s">
        <v>5839</v>
      </c>
      <c r="D64" t="str">
        <f t="array" aca="1" ref="D64" ca="1">CONCATENATE(A64,"-",MID(CELL("filename",A63),FIND("]",CELL("filename",A63))+1,255))</f>
        <v>筑梦智能-海来阿木</v>
      </c>
      <c r="E64" t="s">
        <v>2218</v>
      </c>
    </row>
    <row r="69" spans="1:9" x14ac:dyDescent="0.25">
      <c r="A69" t="s">
        <v>1221</v>
      </c>
      <c r="B69" t="s">
        <v>5840</v>
      </c>
      <c r="D69" t="str">
        <f t="array" aca="1" ref="D69" ca="1">CONCATENATE(A69,"-",MID(CELL("filename",A68),FIND("]",CELL("filename",A68))+1,255))</f>
        <v>太多-海来阿木</v>
      </c>
      <c r="E69" t="s">
        <v>13</v>
      </c>
      <c r="I69">
        <v>0</v>
      </c>
    </row>
  </sheetData>
  <hyperlinks>
    <hyperlink ref="C2" r:id="rId1" xr:uid="{00000000-0004-0000-2700-000000000000}"/>
    <hyperlink ref="C3" r:id="rId2" xr:uid="{00000000-0004-0000-2700-000001000000}"/>
    <hyperlink ref="C4" r:id="rId3" xr:uid="{00000000-0004-0000-2700-000002000000}"/>
    <hyperlink ref="C5" r:id="rId4" xr:uid="{00000000-0004-0000-2700-000003000000}"/>
    <hyperlink ref="C6" r:id="rId5" xr:uid="{00000000-0004-0000-2700-000004000000}"/>
    <hyperlink ref="C7" r:id="rId6" xr:uid="{00000000-0004-0000-2700-000005000000}"/>
    <hyperlink ref="C8" r:id="rId7" xr:uid="{00000000-0004-0000-2700-000006000000}"/>
    <hyperlink ref="C10" r:id="rId8" xr:uid="{00000000-0004-0000-2700-000007000000}"/>
    <hyperlink ref="C12" r:id="rId9" xr:uid="{00000000-0004-0000-2700-000008000000}"/>
    <hyperlink ref="C13" r:id="rId10" xr:uid="{00000000-0004-0000-2700-000009000000}"/>
    <hyperlink ref="C14" r:id="rId11" xr:uid="{00000000-0004-0000-2700-00000A000000}"/>
    <hyperlink ref="C15" r:id="rId12" xr:uid="{00000000-0004-0000-2700-00000B000000}"/>
    <hyperlink ref="C16" r:id="rId13" xr:uid="{00000000-0004-0000-2700-00000C000000}"/>
    <hyperlink ref="C17" r:id="rId14" xr:uid="{00000000-0004-0000-2700-00000D000000}"/>
    <hyperlink ref="C18" r:id="rId15" xr:uid="{00000000-0004-0000-2700-00000E000000}"/>
    <hyperlink ref="C19" r:id="rId16" xr:uid="{00000000-0004-0000-2700-00000F000000}"/>
    <hyperlink ref="C20" r:id="rId17" xr:uid="{00000000-0004-0000-2700-000010000000}"/>
    <hyperlink ref="C21" r:id="rId18" xr:uid="{00000000-0004-0000-2700-000011000000}"/>
    <hyperlink ref="C22" r:id="rId19" xr:uid="{00000000-0004-0000-2700-000012000000}"/>
    <hyperlink ref="C23" r:id="rId20" xr:uid="{00000000-0004-0000-2700-000013000000}"/>
    <hyperlink ref="C24" r:id="rId21" xr:uid="{00000000-0004-0000-2700-000014000000}"/>
    <hyperlink ref="C25" r:id="rId22" xr:uid="{00000000-0004-0000-2700-000015000000}"/>
    <hyperlink ref="C26" r:id="rId23" xr:uid="{00000000-0004-0000-2700-000016000000}"/>
    <hyperlink ref="C32" r:id="rId24" xr:uid="{00000000-0004-0000-2700-000017000000}"/>
    <hyperlink ref="C33" r:id="rId25" xr:uid="{00000000-0004-0000-2700-000018000000}"/>
    <hyperlink ref="C34" r:id="rId26" xr:uid="{00000000-0004-0000-2700-000019000000}"/>
  </hyperlinks>
  <pageMargins left="0.7" right="0.7" top="0.75" bottom="0.75" header="0.3" footer="0.3"/>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68"/>
  <sheetViews>
    <sheetView topLeftCell="A25" workbookViewId="0">
      <selection activeCell="A68" sqref="A68:XFD68"/>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5841</v>
      </c>
      <c r="B2" t="s">
        <v>5842</v>
      </c>
      <c r="C2" s="15"/>
      <c r="D2" t="str">
        <f t="array" aca="1" ref="D2" ca="1">CONCATENATE(A2,"-",MID(CELL("filename",A1),FIND("]",CELL("filename",A1))+1,255))</f>
        <v>天亮了-韩红</v>
      </c>
      <c r="E2" t="s">
        <v>2218</v>
      </c>
      <c r="F2" s="10"/>
      <c r="G2" s="10"/>
      <c r="I2">
        <v>0</v>
      </c>
    </row>
    <row r="3" spans="1:10" x14ac:dyDescent="0.25">
      <c r="A3" t="s">
        <v>5843</v>
      </c>
      <c r="B3" t="s">
        <v>5844</v>
      </c>
      <c r="C3" s="15" t="s">
        <v>5845</v>
      </c>
      <c r="D3" t="str">
        <f t="array" aca="1" ref="D3" ca="1">CONCATENATE(A3,"-",MID(CELL("filename",A2),FIND("]",CELL("filename",A2))+1,255))</f>
        <v>来吧-韩红</v>
      </c>
      <c r="E3" t="s">
        <v>2218</v>
      </c>
      <c r="F3" s="10">
        <v>4.791666666666667E-2</v>
      </c>
      <c r="G3" s="10">
        <v>5.9722222222222232E-2</v>
      </c>
      <c r="I3">
        <v>1</v>
      </c>
    </row>
    <row r="4" spans="1:10" x14ac:dyDescent="0.25">
      <c r="A4" t="s">
        <v>5846</v>
      </c>
      <c r="B4" t="s">
        <v>5847</v>
      </c>
      <c r="C4" s="15"/>
      <c r="D4" t="str">
        <f t="array" aca="1" ref="D4" ca="1">CONCATENATE(A4,"-",MID(CELL("filename",A3),FIND("]",CELL("filename",A3))+1,255))</f>
        <v>美丽的神话-韩红</v>
      </c>
      <c r="E4" t="s">
        <v>2218</v>
      </c>
      <c r="F4" s="10"/>
      <c r="G4" s="10"/>
      <c r="I4">
        <v>0</v>
      </c>
    </row>
    <row r="5" spans="1:10" x14ac:dyDescent="0.25">
      <c r="A5" t="s">
        <v>2011</v>
      </c>
      <c r="B5" t="s">
        <v>2012</v>
      </c>
      <c r="C5" s="15"/>
      <c r="D5" t="str">
        <f t="array" aca="1" ref="D5" ca="1">CONCATENATE(A5,"-",MID(CELL("filename",A4),FIND("]",CELL("filename",A4))+1,255))</f>
        <v>天路-韩红</v>
      </c>
      <c r="E5" t="s">
        <v>2218</v>
      </c>
      <c r="F5" s="10"/>
      <c r="G5" s="10"/>
      <c r="I5">
        <v>0</v>
      </c>
    </row>
    <row r="6" spans="1:10" x14ac:dyDescent="0.25">
      <c r="A6" t="s">
        <v>5848</v>
      </c>
      <c r="B6" t="s">
        <v>5849</v>
      </c>
      <c r="C6" s="15"/>
      <c r="D6" t="str">
        <f t="array" aca="1" ref="D6" ca="1">CONCATENATE(A6,"-",MID(CELL("filename",A5),FIND("]",CELL("filename",A5))+1,255))</f>
        <v>青藏高原-韩红</v>
      </c>
      <c r="E6" t="s">
        <v>2218</v>
      </c>
      <c r="F6" s="10"/>
      <c r="G6" s="10"/>
      <c r="I6">
        <v>0</v>
      </c>
    </row>
    <row r="7" spans="1:10" x14ac:dyDescent="0.25">
      <c r="A7" t="s">
        <v>5850</v>
      </c>
      <c r="B7" t="s">
        <v>5851</v>
      </c>
      <c r="C7" s="15" t="s">
        <v>5852</v>
      </c>
      <c r="D7" t="str">
        <f t="array" aca="1" ref="D7" ca="1">CONCATENATE(A7,"-",MID(CELL("filename",A6),FIND("]",CELL("filename",A6))+1,255))</f>
        <v>九儿-韩红</v>
      </c>
      <c r="E7" t="s">
        <v>2218</v>
      </c>
      <c r="F7" s="10">
        <v>2.8472222222222222E-2</v>
      </c>
      <c r="G7" s="10">
        <v>0.05</v>
      </c>
      <c r="I7">
        <v>1</v>
      </c>
    </row>
    <row r="8" spans="1:10" x14ac:dyDescent="0.25">
      <c r="A8" t="s">
        <v>427</v>
      </c>
      <c r="B8" t="s">
        <v>428</v>
      </c>
      <c r="C8" s="15" t="s">
        <v>429</v>
      </c>
      <c r="D8" t="str">
        <f t="array" aca="1" ref="D8" ca="1">CONCATENATE(A8,"-",MID(CELL("filename",A7),FIND("]",CELL("filename",A7))+1,255))</f>
        <v>飞云之下-韩红</v>
      </c>
      <c r="E8" t="s">
        <v>2218</v>
      </c>
      <c r="F8" s="10">
        <v>3.9583333333333331E-2</v>
      </c>
      <c r="G8" s="10">
        <v>5.2083333333333343E-2</v>
      </c>
      <c r="I8">
        <v>1</v>
      </c>
    </row>
    <row r="9" spans="1:10" x14ac:dyDescent="0.25">
      <c r="A9" t="s">
        <v>880</v>
      </c>
      <c r="B9" t="s">
        <v>881</v>
      </c>
      <c r="C9" s="15" t="s">
        <v>882</v>
      </c>
      <c r="D9" t="str">
        <f t="array" aca="1" ref="D9" ca="1">CONCATENATE(A9,"-",MID(CELL("filename",A8),FIND("]",CELL("filename",A8))+1,255))</f>
        <v>那片海-韩红</v>
      </c>
      <c r="E9" t="s">
        <v>2218</v>
      </c>
      <c r="F9" s="10">
        <v>7.5694444444444439E-2</v>
      </c>
      <c r="G9" s="10">
        <v>8.5416666666666669E-2</v>
      </c>
      <c r="I9">
        <v>1</v>
      </c>
    </row>
    <row r="10" spans="1:10" x14ac:dyDescent="0.25">
      <c r="A10" t="s">
        <v>5853</v>
      </c>
      <c r="B10" t="s">
        <v>5854</v>
      </c>
      <c r="C10" s="15" t="s">
        <v>5855</v>
      </c>
      <c r="D10" t="str">
        <f t="array" aca="1" ref="D10" ca="1">CONCATENATE(A10,"-",MID(CELL("filename",A9),FIND("]",CELL("filename",A9))+1,255))</f>
        <v>家乡-韩红</v>
      </c>
      <c r="E10" t="s">
        <v>2218</v>
      </c>
      <c r="F10" s="10">
        <v>4.3749999999999997E-2</v>
      </c>
      <c r="G10" s="10">
        <v>5.6250000000000001E-2</v>
      </c>
      <c r="I10">
        <v>1</v>
      </c>
    </row>
    <row r="11" spans="1:10" x14ac:dyDescent="0.25">
      <c r="A11" t="s">
        <v>1074</v>
      </c>
      <c r="B11" t="s">
        <v>1075</v>
      </c>
      <c r="C11" s="15" t="s">
        <v>1076</v>
      </c>
      <c r="D11" t="str">
        <f t="array" aca="1" ref="D11" ca="1">CONCATENATE(A11,"-",MID(CELL("filename",A10),FIND("]",CELL("filename",A10))+1,255))</f>
        <v>绒花-韩红</v>
      </c>
      <c r="E11" t="s">
        <v>2218</v>
      </c>
      <c r="F11" s="10">
        <v>0.1076388888888889</v>
      </c>
      <c r="G11" s="10">
        <v>0.1215277777777778</v>
      </c>
      <c r="I11">
        <v>1</v>
      </c>
    </row>
    <row r="12" spans="1:10" x14ac:dyDescent="0.25">
      <c r="A12" t="s">
        <v>5856</v>
      </c>
      <c r="B12" t="s">
        <v>5857</v>
      </c>
      <c r="C12" s="15" t="s">
        <v>5858</v>
      </c>
      <c r="D12" t="str">
        <f t="array" aca="1" ref="D12" ca="1">CONCATENATE(A12,"-",MID(CELL("filename",A11),FIND("]",CELL("filename",A11))+1,255))</f>
        <v>天之大-韩红</v>
      </c>
      <c r="E12" t="s">
        <v>2218</v>
      </c>
      <c r="F12" s="10">
        <v>5.6944444444444443E-2</v>
      </c>
      <c r="G12" s="10">
        <v>7.9166666666666663E-2</v>
      </c>
      <c r="I12">
        <v>1</v>
      </c>
    </row>
    <row r="13" spans="1:10" ht="15" customHeight="1" x14ac:dyDescent="0.25">
      <c r="A13" t="s">
        <v>1706</v>
      </c>
      <c r="B13" t="s">
        <v>1707</v>
      </c>
      <c r="C13" s="15" t="s">
        <v>1708</v>
      </c>
      <c r="D13" t="str">
        <f t="array" aca="1" ref="D13" ca="1">CONCATENATE(A13,"-",MID(CELL("filename",A12),FIND("]",CELL("filename",A12))+1,255))</f>
        <v>映山红-韩红</v>
      </c>
      <c r="E13" t="s">
        <v>2218</v>
      </c>
      <c r="F13" s="10">
        <v>2.8472222222222222E-2</v>
      </c>
      <c r="G13" s="10">
        <v>5.2083333333333343E-2</v>
      </c>
      <c r="I13">
        <v>1</v>
      </c>
    </row>
    <row r="14" spans="1:10" ht="15" customHeight="1" x14ac:dyDescent="0.25">
      <c r="A14" t="s">
        <v>498</v>
      </c>
      <c r="B14" t="s">
        <v>5859</v>
      </c>
      <c r="C14" s="15" t="s">
        <v>5860</v>
      </c>
      <c r="D14" t="str">
        <f t="array" aca="1" ref="D14" ca="1">CONCATENATE(A14,"-",MID(CELL("filename",A13),FIND("]",CELL("filename",A13))+1,255))</f>
        <v>故乡的云-韩红</v>
      </c>
      <c r="E14" t="s">
        <v>2218</v>
      </c>
      <c r="F14" s="10">
        <v>7.2916666666666671E-2</v>
      </c>
      <c r="G14" s="10">
        <v>9.0277777777777776E-2</v>
      </c>
      <c r="I14">
        <v>1</v>
      </c>
    </row>
    <row r="15" spans="1:10" ht="15" customHeight="1" x14ac:dyDescent="0.25">
      <c r="A15" t="s">
        <v>5861</v>
      </c>
      <c r="B15" t="s">
        <v>5862</v>
      </c>
      <c r="C15" s="15" t="s">
        <v>5863</v>
      </c>
      <c r="D15" t="str">
        <f t="array" aca="1" ref="D15" ca="1">CONCATENATE(A15,"-",MID(CELL("filename",A14),FIND("]",CELL("filename",A14))+1,255))</f>
        <v>心语-韩红</v>
      </c>
      <c r="E15" t="s">
        <v>2218</v>
      </c>
      <c r="F15" s="10">
        <v>5.2083333333333343E-2</v>
      </c>
      <c r="G15" s="10">
        <v>7.1527777777777773E-2</v>
      </c>
      <c r="I15">
        <v>1</v>
      </c>
    </row>
    <row r="16" spans="1:10" ht="15" customHeight="1" x14ac:dyDescent="0.25">
      <c r="A16" t="s">
        <v>3242</v>
      </c>
      <c r="B16" t="s">
        <v>5864</v>
      </c>
      <c r="C16" s="15" t="s">
        <v>5865</v>
      </c>
      <c r="D16" t="str">
        <f t="array" aca="1" ref="D16" ca="1">CONCATENATE(A16,"-",MID(CELL("filename",A15),FIND("]",CELL("filename",A15))+1,255))</f>
        <v>月亮-韩红</v>
      </c>
      <c r="E16" t="s">
        <v>2218</v>
      </c>
      <c r="F16" s="10">
        <v>4.791666666666667E-2</v>
      </c>
      <c r="G16" s="10">
        <v>7.0833333333333331E-2</v>
      </c>
      <c r="I16">
        <v>1</v>
      </c>
    </row>
    <row r="17" spans="1:9" ht="15" customHeight="1" x14ac:dyDescent="0.25">
      <c r="A17" t="s">
        <v>5866</v>
      </c>
      <c r="B17" t="s">
        <v>5867</v>
      </c>
      <c r="C17" s="15" t="s">
        <v>5868</v>
      </c>
      <c r="D17" t="str">
        <f t="array" aca="1" ref="D17" ca="1">CONCATENATE(A17,"-",MID(CELL("filename",A16),FIND("]",CELL("filename",A16))+1,255))</f>
        <v>小尖尖-韩红</v>
      </c>
      <c r="E17" t="s">
        <v>2218</v>
      </c>
      <c r="F17" s="10">
        <v>3.0555555555555551E-2</v>
      </c>
      <c r="G17" s="10">
        <v>5.486111111111111E-2</v>
      </c>
      <c r="I17">
        <v>1</v>
      </c>
    </row>
    <row r="18" spans="1:9" x14ac:dyDescent="0.25">
      <c r="A18" t="s">
        <v>5869</v>
      </c>
      <c r="B18" t="s">
        <v>5870</v>
      </c>
      <c r="C18" s="15" t="s">
        <v>5871</v>
      </c>
      <c r="D18" t="str">
        <f t="array" aca="1" ref="D18" ca="1">CONCATENATE(A18,"-",MID(CELL("filename",A43),FIND("]",CELL("filename",A43))+1,255))</f>
        <v>梨花又开放-韩红</v>
      </c>
      <c r="E18" t="s">
        <v>2218</v>
      </c>
      <c r="F18" s="10">
        <v>3.472222222222222E-3</v>
      </c>
      <c r="G18" s="10">
        <v>2.4305555555555559E-2</v>
      </c>
      <c r="I18">
        <v>1</v>
      </c>
    </row>
    <row r="19" spans="1:9" ht="15" customHeight="1" x14ac:dyDescent="0.25">
      <c r="C19" s="15"/>
      <c r="D19" t="str">
        <f t="array" aca="1" ref="D19" ca="1">CONCATENATE(A19,"-",MID(CELL("filename",A43),FIND("]",CELL("filename",A43))+1,255))</f>
        <v>-韩红</v>
      </c>
      <c r="E19" t="s">
        <v>2218</v>
      </c>
      <c r="F19" s="10"/>
      <c r="G19" s="10"/>
    </row>
    <row r="20" spans="1:9" ht="15" customHeight="1" x14ac:dyDescent="0.25">
      <c r="A20" t="s">
        <v>2322</v>
      </c>
      <c r="B20" t="s">
        <v>2322</v>
      </c>
      <c r="C20" s="15"/>
      <c r="D20" t="str">
        <f t="array" aca="1" ref="D20" ca="1">CONCATENATE(A20,"-",MID(CELL("filename",A6),FIND("]",CELL("filename",A6))+1,255))</f>
        <v>未过-韩红</v>
      </c>
      <c r="E20" t="s">
        <v>2218</v>
      </c>
      <c r="F20" s="10"/>
      <c r="G20" s="10"/>
    </row>
    <row r="21" spans="1:9" ht="15" customHeight="1" x14ac:dyDescent="0.25">
      <c r="C21" s="15"/>
      <c r="D21" t="str">
        <f t="array" aca="1" ref="D21" ca="1">CONCATENATE(A21,"-",MID(CELL("filename",A7),FIND("]",CELL("filename",A7))+1,255))</f>
        <v>-韩红</v>
      </c>
      <c r="E21" t="s">
        <v>2218</v>
      </c>
      <c r="F21" s="10"/>
      <c r="G21" s="10"/>
    </row>
    <row r="22" spans="1:9" ht="15" customHeight="1" x14ac:dyDescent="0.25">
      <c r="A22" t="s">
        <v>5872</v>
      </c>
      <c r="B22" t="s">
        <v>5873</v>
      </c>
      <c r="C22" s="15" t="s">
        <v>5874</v>
      </c>
      <c r="D22" t="str">
        <f t="array" aca="1" ref="D22" ca="1">CONCATENATE(A22,"-",MID(CELL("filename",A8),FIND("]",CELL("filename",A8))+1,255))</f>
        <v>雪域光芒-韩红</v>
      </c>
      <c r="E22" t="s">
        <v>2218</v>
      </c>
      <c r="F22" s="10">
        <v>1.180555555555556E-2</v>
      </c>
      <c r="G22" s="10">
        <v>2.777777777777778E-2</v>
      </c>
      <c r="I22">
        <v>1</v>
      </c>
    </row>
    <row r="23" spans="1:9" ht="15" customHeight="1" x14ac:dyDescent="0.25">
      <c r="A23" t="s">
        <v>123</v>
      </c>
      <c r="B23" s="21" t="s">
        <v>20443</v>
      </c>
      <c r="C23" s="15" t="s">
        <v>124</v>
      </c>
      <c r="D23" t="str">
        <f t="array" aca="1" ref="D23" ca="1">CONCATENATE(A23,"-",MID(CELL("filename",A10),FIND("]",CELL("filename",A10))+1,255))</f>
        <v>爱的箴言-韩红</v>
      </c>
      <c r="E23" t="s">
        <v>2218</v>
      </c>
      <c r="F23" s="10">
        <v>7.7083333333333337E-2</v>
      </c>
      <c r="G23" s="10">
        <v>9.583333333333334E-2</v>
      </c>
      <c r="I23">
        <v>1</v>
      </c>
    </row>
    <row r="24" spans="1:9" ht="15" customHeight="1" x14ac:dyDescent="0.25">
      <c r="A24" t="s">
        <v>5875</v>
      </c>
      <c r="B24" t="s">
        <v>5876</v>
      </c>
      <c r="C24" s="15" t="s">
        <v>5877</v>
      </c>
      <c r="D24" t="str">
        <f t="array" aca="1" ref="D24" ca="1">CONCATENATE(A24,"-",MID(CELL("filename",A12),FIND("]",CELL("filename",A12))+1,255))</f>
        <v>方的言-韩红</v>
      </c>
      <c r="E24" t="s">
        <v>2218</v>
      </c>
      <c r="F24" s="10">
        <v>5.486111111111111E-2</v>
      </c>
      <c r="G24" s="10">
        <v>7.1527777777777773E-2</v>
      </c>
      <c r="I24">
        <v>1</v>
      </c>
    </row>
    <row r="25" spans="1:9" ht="15" customHeight="1" x14ac:dyDescent="0.25">
      <c r="A25" t="s">
        <v>5878</v>
      </c>
      <c r="B25" t="s">
        <v>5879</v>
      </c>
      <c r="C25" s="15" t="s">
        <v>5880</v>
      </c>
      <c r="D25" t="str">
        <f t="array" aca="1" ref="D25" ca="1">CONCATENATE(A25,"-",MID(CELL("filename",A14),FIND("]",CELL("filename",A14))+1,255))</f>
        <v>钢铁之翼-韩红</v>
      </c>
      <c r="E25" t="s">
        <v>2218</v>
      </c>
      <c r="F25" s="10">
        <v>1.666666666666667E-2</v>
      </c>
      <c r="G25" s="10">
        <v>2.9861111111111109E-2</v>
      </c>
      <c r="I25">
        <v>1</v>
      </c>
    </row>
    <row r="26" spans="1:9" ht="15" customHeight="1" x14ac:dyDescent="0.25">
      <c r="A26" t="s">
        <v>5881</v>
      </c>
      <c r="B26" t="s">
        <v>5882</v>
      </c>
      <c r="C26" s="15" t="s">
        <v>5883</v>
      </c>
      <c r="D26" t="str">
        <f t="array" aca="1" ref="D26" ca="1">CONCATENATE(A26,"-",MID(CELL("filename",A17),FIND("]",CELL("filename",A17))+1,255))</f>
        <v>青春-韩红</v>
      </c>
      <c r="E26" t="s">
        <v>2218</v>
      </c>
      <c r="F26" s="10">
        <v>3.7499999999999999E-2</v>
      </c>
      <c r="G26" s="10">
        <v>5.9722222222222232E-2</v>
      </c>
      <c r="I26">
        <v>1</v>
      </c>
    </row>
    <row r="27" spans="1:9" ht="15" customHeight="1" x14ac:dyDescent="0.25">
      <c r="A27" t="s">
        <v>5884</v>
      </c>
      <c r="B27" t="s">
        <v>5885</v>
      </c>
      <c r="C27" s="15" t="s">
        <v>5886</v>
      </c>
      <c r="D27" t="str">
        <f t="array" aca="1" ref="D27" ca="1">CONCATENATE(A27,"-",MID(CELL("filename",A20),FIND("]",CELL("filename",A20))+1,255))</f>
        <v>人世间-韩红</v>
      </c>
      <c r="E27" t="s">
        <v>2218</v>
      </c>
      <c r="F27" s="10">
        <v>6.1805555555555558E-2</v>
      </c>
      <c r="G27" s="10">
        <v>8.1250000000000003E-2</v>
      </c>
      <c r="I27">
        <v>1</v>
      </c>
    </row>
    <row r="28" spans="1:9" ht="15" customHeight="1" x14ac:dyDescent="0.25">
      <c r="A28" t="s">
        <v>5887</v>
      </c>
      <c r="B28" t="s">
        <v>5888</v>
      </c>
      <c r="C28" s="15" t="s">
        <v>5889</v>
      </c>
      <c r="D28" t="str">
        <f t="array" aca="1" ref="D28" ca="1">CONCATENATE(A28,"-",MID(CELL("filename",A21),FIND("]",CELL("filename",A21))+1,255))</f>
        <v>珊瑚颂-韩红</v>
      </c>
      <c r="E28" t="s">
        <v>2218</v>
      </c>
      <c r="F28" s="10">
        <v>4.7222222222222221E-2</v>
      </c>
      <c r="G28" s="10">
        <v>7.4999999999999997E-2</v>
      </c>
      <c r="I28">
        <v>1</v>
      </c>
    </row>
    <row r="29" spans="1:9" ht="15" customHeight="1" x14ac:dyDescent="0.25">
      <c r="C29" s="15"/>
      <c r="D29" t="str">
        <f t="array" aca="1" ref="D29" ca="1">CONCATENATE(A29,"-",MID(CELL("filename",A22),FIND("]",CELL("filename",A22))+1,255))</f>
        <v>-韩红</v>
      </c>
      <c r="E29" t="s">
        <v>2218</v>
      </c>
      <c r="F29" s="10"/>
      <c r="G29" s="10"/>
      <c r="I29">
        <v>1</v>
      </c>
    </row>
    <row r="30" spans="1:9" ht="15" customHeight="1" x14ac:dyDescent="0.25"/>
    <row r="31" spans="1:9" ht="15" customHeight="1" x14ac:dyDescent="0.25"/>
    <row r="32" spans="1:9" ht="15" customHeight="1" x14ac:dyDescent="0.25">
      <c r="A32" t="s">
        <v>256</v>
      </c>
      <c r="B32" t="s">
        <v>257</v>
      </c>
      <c r="D32" t="str">
        <f t="array" aca="1" ref="D32" ca="1">CONCATENATE(A32,"-",MID(CELL("filename",A31),FIND("]",CELL("filename",A31))+1,255))</f>
        <v>唱支山歌给党听-韩红</v>
      </c>
      <c r="E32" t="s">
        <v>13</v>
      </c>
    </row>
    <row r="33" spans="1:7" ht="15" customHeight="1" x14ac:dyDescent="0.25">
      <c r="A33" t="s">
        <v>330</v>
      </c>
      <c r="B33" t="s">
        <v>5893</v>
      </c>
      <c r="D33" t="str">
        <f t="array" aca="1" ref="D33" ca="1">CONCATENATE(A33,"-",MID(CELL("filename",A32),FIND("]",CELL("filename",A32))+1,255))</f>
        <v>大中国-韩红</v>
      </c>
      <c r="E33" t="s">
        <v>13</v>
      </c>
    </row>
    <row r="34" spans="1:7" ht="15" customHeight="1" x14ac:dyDescent="0.25">
      <c r="A34" t="s">
        <v>419</v>
      </c>
      <c r="B34" t="s">
        <v>420</v>
      </c>
      <c r="D34" t="str">
        <f t="array" aca="1" ref="D34" ca="1">CONCATENATE(A34,"-",MID(CELL("filename",A33),FIND("]",CELL("filename",A33))+1,255))</f>
        <v>飞得更高-韩红</v>
      </c>
      <c r="E34" t="s">
        <v>13</v>
      </c>
    </row>
    <row r="35" spans="1:7" ht="15" customHeight="1" x14ac:dyDescent="0.25">
      <c r="A35" t="s">
        <v>462</v>
      </c>
      <c r="B35" t="s">
        <v>5894</v>
      </c>
      <c r="D35" t="str">
        <f t="array" aca="1" ref="D35" ca="1">CONCATENATE(A35,"-",MID(CELL("filename",A34),FIND("]",CELL("filename",A34))+1,255))</f>
        <v>橄榄树-韩红</v>
      </c>
      <c r="E35" t="s">
        <v>13</v>
      </c>
    </row>
    <row r="36" spans="1:7" ht="15" customHeight="1" x14ac:dyDescent="0.25">
      <c r="A36" t="s">
        <v>521</v>
      </c>
      <c r="B36" t="s">
        <v>5895</v>
      </c>
      <c r="D36" t="str">
        <f t="array" aca="1" ref="D36" ca="1">CONCATENATE(A36,"-",MID(CELL("filename",A35),FIND("]",CELL("filename",A35))+1,255))</f>
        <v>海阔天空-韩红</v>
      </c>
      <c r="E36" t="s">
        <v>13</v>
      </c>
    </row>
    <row r="37" spans="1:7" ht="15" customHeight="1" x14ac:dyDescent="0.25">
      <c r="A37" t="s">
        <v>585</v>
      </c>
      <c r="B37" t="s">
        <v>586</v>
      </c>
      <c r="D37" t="str">
        <f t="array" aca="1" ref="D37" ca="1">CONCATENATE(A37,"-",MID(CELL("filename",A36),FIND("]",CELL("filename",A36))+1,255))</f>
        <v>忽然之间-韩红</v>
      </c>
      <c r="E37" t="s">
        <v>13</v>
      </c>
    </row>
    <row r="38" spans="1:7" ht="15" customHeight="1" x14ac:dyDescent="0.25">
      <c r="A38" t="s">
        <v>669</v>
      </c>
      <c r="B38" t="s">
        <v>670</v>
      </c>
      <c r="D38" t="str">
        <f t="array" aca="1" ref="D38" ca="1">CONCATENATE(A38,"-",MID(CELL("filename",A37),FIND("]",CELL("filename",A37))+1,255))</f>
        <v>精忠报国-韩红</v>
      </c>
      <c r="E38" t="s">
        <v>13</v>
      </c>
    </row>
    <row r="39" spans="1:7" ht="15" customHeight="1" x14ac:dyDescent="0.25">
      <c r="A39" t="s">
        <v>700</v>
      </c>
      <c r="B39" t="s">
        <v>701</v>
      </c>
      <c r="D39" t="str">
        <f t="array" aca="1" ref="D39" ca="1">CONCATENATE(A39,"-",MID(CELL("filename",A38),FIND("]",CELL("filename",A38))+1,255))</f>
        <v>可惜不是你-韩红</v>
      </c>
      <c r="E39" t="s">
        <v>13</v>
      </c>
    </row>
    <row r="40" spans="1:7" x14ac:dyDescent="0.25">
      <c r="A40" t="s">
        <v>829</v>
      </c>
      <c r="B40" t="s">
        <v>830</v>
      </c>
      <c r="C40" t="s">
        <v>831</v>
      </c>
      <c r="D40" t="str">
        <f t="array" aca="1" ref="D40" ca="1">CONCATENATE(A40,"-",MID(CELL("filename",A39),FIND("]",CELL("filename",A39))+1,255))</f>
        <v>眉飞色舞-韩红</v>
      </c>
      <c r="E40" t="s">
        <v>13</v>
      </c>
      <c r="F40" s="10">
        <v>3.888888888888889E-2</v>
      </c>
      <c r="G40" s="10">
        <v>5.8333333333333327E-2</v>
      </c>
    </row>
    <row r="41" spans="1:7" x14ac:dyDescent="0.25">
      <c r="A41" t="s">
        <v>858</v>
      </c>
      <c r="B41" t="s">
        <v>859</v>
      </c>
      <c r="D41" t="str">
        <f t="array" aca="1" ref="D41" ca="1">CONCATENATE(A41,"-",MID(CELL("filename",A40),FIND("]",CELL("filename",A40))+1,255))</f>
        <v>魔鬼中的天使-韩红</v>
      </c>
      <c r="E41" t="s">
        <v>13</v>
      </c>
    </row>
    <row r="42" spans="1:7" x14ac:dyDescent="0.25">
      <c r="A42" t="s">
        <v>964</v>
      </c>
      <c r="B42" t="s">
        <v>965</v>
      </c>
      <c r="D42" t="str">
        <f t="array" aca="1" ref="D42" ca="1">CONCATENATE(A42,"-",MID(CELL("filename",A41),FIND("]",CELL("filename",A41))+1,255))</f>
        <v>朋友-韩红</v>
      </c>
      <c r="E42" t="s">
        <v>13</v>
      </c>
    </row>
    <row r="43" spans="1:7" ht="15" customHeight="1" x14ac:dyDescent="0.25">
      <c r="A43" t="s">
        <v>1034</v>
      </c>
      <c r="B43" t="s">
        <v>1035</v>
      </c>
      <c r="D43" t="str">
        <f t="array" aca="1" ref="D43" ca="1">CONCATENATE(A43,"-",MID(CELL("filename",A42),FIND("]",CELL("filename",A42))+1,255))</f>
        <v>情人-韩红</v>
      </c>
      <c r="E43" t="s">
        <v>13</v>
      </c>
    </row>
    <row r="44" spans="1:7" x14ac:dyDescent="0.25">
      <c r="A44" t="s">
        <v>1097</v>
      </c>
      <c r="B44" t="s">
        <v>5896</v>
      </c>
      <c r="D44" t="str">
        <f t="array" aca="1" ref="D44" ca="1">CONCATENATE(A44,"-",MID(CELL("filename",A43),FIND("]",CELL("filename",A43))+1,255))</f>
        <v>如愿-韩红</v>
      </c>
      <c r="E44" t="s">
        <v>13</v>
      </c>
    </row>
    <row r="45" spans="1:7" x14ac:dyDescent="0.25">
      <c r="A45" t="s">
        <v>1116</v>
      </c>
      <c r="B45" t="s">
        <v>1117</v>
      </c>
      <c r="D45" t="str">
        <f t="array" aca="1" ref="D45" ca="1">CONCATENATE(A45,"-",MID(CELL("filename",A44),FIND("]",CELL("filename",A44))+1,255))</f>
        <v>山丘-韩红</v>
      </c>
      <c r="E45" t="s">
        <v>13</v>
      </c>
    </row>
    <row r="46" spans="1:7" x14ac:dyDescent="0.25">
      <c r="A46" t="s">
        <v>1156</v>
      </c>
      <c r="B46" t="s">
        <v>1157</v>
      </c>
      <c r="D46" t="str">
        <f t="array" aca="1" ref="D46" ca="1">CONCATENATE(A46,"-",MID(CELL("filename",A45),FIND("]",CELL("filename",A45))+1,255))</f>
        <v>十年-韩红</v>
      </c>
      <c r="E46" t="s">
        <v>13</v>
      </c>
    </row>
    <row r="47" spans="1:7" x14ac:dyDescent="0.25">
      <c r="A47" t="s">
        <v>1201</v>
      </c>
      <c r="B47" t="s">
        <v>1202</v>
      </c>
      <c r="D47" t="str">
        <f t="array" aca="1" ref="D47" ca="1">CONCATENATE(A47,"-",MID(CELL("filename",A46),FIND("]",CELL("filename",A46))+1,255))</f>
        <v>送别-韩红</v>
      </c>
      <c r="E47" t="s">
        <v>13</v>
      </c>
    </row>
    <row r="48" spans="1:7" x14ac:dyDescent="0.25">
      <c r="A48" t="s">
        <v>1217</v>
      </c>
      <c r="B48" t="s">
        <v>1218</v>
      </c>
      <c r="D48" t="str">
        <f t="array" aca="1" ref="D48" ca="1">CONCATENATE(A48,"-",MID(CELL("filename",A47),FIND("]",CELL("filename",A47))+1,255))</f>
        <v>她来听我的演唱会-韩红</v>
      </c>
      <c r="E48" t="s">
        <v>13</v>
      </c>
    </row>
    <row r="49" spans="1:9" x14ac:dyDescent="0.25">
      <c r="A49" s="3" t="s">
        <v>1236</v>
      </c>
      <c r="B49" t="s">
        <v>1237</v>
      </c>
      <c r="C49" s="15" t="s">
        <v>1238</v>
      </c>
      <c r="D49" t="str">
        <f t="array" aca="1" ref="D49" ca="1">CONCATENATE(A49,"-",MID(CELL("filename",A48),FIND("]",CELL("filename",A48))+1,255))</f>
        <v>天空-韩红</v>
      </c>
      <c r="E49" t="s">
        <v>13</v>
      </c>
      <c r="F49" s="10">
        <v>2.013888888888889E-2</v>
      </c>
      <c r="G49" s="10">
        <v>3.0555555555555551E-2</v>
      </c>
      <c r="I49">
        <v>1</v>
      </c>
    </row>
    <row r="50" spans="1:9" x14ac:dyDescent="0.25">
      <c r="A50" t="s">
        <v>1241</v>
      </c>
      <c r="B50" t="s">
        <v>1242</v>
      </c>
      <c r="C50" s="15" t="s">
        <v>1243</v>
      </c>
      <c r="D50" t="str">
        <f t="array" aca="1" ref="D50" ca="1">CONCATENATE(A50,"-",MID(CELL("filename",A49),FIND("]",CELL("filename",A49))+1,255))</f>
        <v>天天想你-韩红</v>
      </c>
      <c r="E50" t="s">
        <v>13</v>
      </c>
      <c r="F50" s="10">
        <v>5.486111111111111E-2</v>
      </c>
      <c r="G50" s="10">
        <v>7.2222222222222215E-2</v>
      </c>
      <c r="I50">
        <v>1</v>
      </c>
    </row>
    <row r="51" spans="1:9" x14ac:dyDescent="0.25">
      <c r="A51" t="s">
        <v>1248</v>
      </c>
      <c r="B51" t="s">
        <v>1249</v>
      </c>
      <c r="D51" t="str">
        <f t="array" aca="1" ref="D51" ca="1">CONCATENATE(A51,"-",MID(CELL("filename",A50),FIND("]",CELL("filename",A50))+1,255))</f>
        <v>天涯-韩红</v>
      </c>
      <c r="E51" t="s">
        <v>13</v>
      </c>
    </row>
    <row r="52" spans="1:9" x14ac:dyDescent="0.25">
      <c r="A52" t="s">
        <v>1312</v>
      </c>
      <c r="B52" t="s">
        <v>1313</v>
      </c>
      <c r="C52" s="15" t="s">
        <v>1314</v>
      </c>
      <c r="D52" t="str">
        <f t="array" aca="1" ref="D52" ca="1">CONCATENATE(A52,"-",MID(CELL("filename",A51),FIND("]",CELL("filename",A51))+1,255))</f>
        <v>往事随风-韩红</v>
      </c>
      <c r="E52" t="s">
        <v>13</v>
      </c>
      <c r="F52" s="10">
        <v>4.2361111111111113E-2</v>
      </c>
      <c r="G52" s="10">
        <v>5.2083333333333343E-2</v>
      </c>
      <c r="I52">
        <v>1</v>
      </c>
    </row>
    <row r="53" spans="1:9" x14ac:dyDescent="0.25">
      <c r="A53" t="s">
        <v>1320</v>
      </c>
      <c r="B53" t="s">
        <v>1321</v>
      </c>
      <c r="C53" s="15" t="s">
        <v>1322</v>
      </c>
      <c r="D53" t="str">
        <f t="array" aca="1" ref="D53" ca="1">CONCATENATE(A53,"-",MID(CELL("filename",A52),FIND("]",CELL("filename",A52))+1,255))</f>
        <v>望-韩红</v>
      </c>
      <c r="E53" t="s">
        <v>13</v>
      </c>
      <c r="F53" s="10">
        <v>3.6805555555555557E-2</v>
      </c>
      <c r="G53" s="10">
        <v>4.791666666666667E-2</v>
      </c>
      <c r="I53">
        <v>1</v>
      </c>
    </row>
    <row r="54" spans="1:9" x14ac:dyDescent="0.25">
      <c r="A54" t="s">
        <v>1355</v>
      </c>
      <c r="B54" t="s">
        <v>3149</v>
      </c>
      <c r="C54" s="15" t="s">
        <v>1357</v>
      </c>
      <c r="D54" t="str">
        <f t="array" aca="1" ref="D54" ca="1">CONCATENATE(A54,"-",MID(CELL("filename",A53),FIND("]",CELL("filename",A53))+1,255))</f>
        <v>我爱你中国-韩红</v>
      </c>
      <c r="E54" t="s">
        <v>13</v>
      </c>
      <c r="F54" s="10">
        <v>4.6527777777777779E-2</v>
      </c>
      <c r="G54" s="10">
        <v>6.3194444444444442E-2</v>
      </c>
      <c r="I54">
        <v>1</v>
      </c>
    </row>
    <row r="55" spans="1:9" x14ac:dyDescent="0.25">
      <c r="A55" t="s">
        <v>1371</v>
      </c>
      <c r="B55" t="s">
        <v>1372</v>
      </c>
      <c r="D55" t="str">
        <f t="array" aca="1" ref="D55" ca="1">CONCATENATE(A55,"-",MID(CELL("filename",A54),FIND("]",CELL("filename",A54))+1,255))</f>
        <v>我的祖国-韩红</v>
      </c>
      <c r="E55" t="s">
        <v>13</v>
      </c>
    </row>
    <row r="56" spans="1:9" x14ac:dyDescent="0.25">
      <c r="A56" t="s">
        <v>1380</v>
      </c>
      <c r="B56" t="s">
        <v>1381</v>
      </c>
      <c r="D56" t="str">
        <f t="array" aca="1" ref="D56" ca="1">CONCATENATE(A56,"-",MID(CELL("filename",A55),FIND("]",CELL("filename",A55))+1,255))</f>
        <v>我和你-韩红</v>
      </c>
      <c r="E56" t="s">
        <v>13</v>
      </c>
    </row>
    <row r="57" spans="1:9" x14ac:dyDescent="0.25">
      <c r="A57" t="s">
        <v>1382</v>
      </c>
      <c r="B57" t="s">
        <v>1383</v>
      </c>
      <c r="D57" t="str">
        <f t="array" aca="1" ref="D57" ca="1">CONCATENATE(A57,"-",MID(CELL("filename",A56),FIND("]",CELL("filename",A56))+1,255))</f>
        <v>我和我的祖国-韩红</v>
      </c>
      <c r="E57" t="s">
        <v>13</v>
      </c>
    </row>
    <row r="58" spans="1:9" x14ac:dyDescent="0.25">
      <c r="A58" t="s">
        <v>1480</v>
      </c>
      <c r="B58" t="s">
        <v>1481</v>
      </c>
      <c r="D58" t="str">
        <f t="array" aca="1" ref="D58" ca="1">CONCATENATE(A58,"-",MID(CELL("filename",A57),FIND("]",CELL("filename",A57))+1,255))</f>
        <v>希望-韩红</v>
      </c>
      <c r="E58" t="s">
        <v>13</v>
      </c>
    </row>
    <row r="59" spans="1:9" x14ac:dyDescent="0.25">
      <c r="A59" t="s">
        <v>1583</v>
      </c>
      <c r="B59" t="s">
        <v>1584</v>
      </c>
      <c r="D59" t="str">
        <f t="array" aca="1" ref="D59" ca="1">CONCATENATE(A59,"-",MID(CELL("filename",A58),FIND("]",CELL("filename",A58))+1,255))</f>
        <v>心中的日月-韩红</v>
      </c>
      <c r="E59" t="s">
        <v>13</v>
      </c>
    </row>
    <row r="60" spans="1:9" x14ac:dyDescent="0.25">
      <c r="A60" t="s">
        <v>1613</v>
      </c>
      <c r="B60" t="s">
        <v>1614</v>
      </c>
      <c r="C60" s="15"/>
      <c r="D60" t="str">
        <f t="array" aca="1" ref="D60" ca="1">CONCATENATE(A60,"-",MID(CELL("filename",A59),FIND("]",CELL("filename",A59))+1,255))</f>
        <v>雪-韩红</v>
      </c>
      <c r="E60" t="s">
        <v>13</v>
      </c>
      <c r="F60" s="10"/>
      <c r="G60" s="10"/>
      <c r="I60">
        <v>0</v>
      </c>
    </row>
    <row r="61" spans="1:9" x14ac:dyDescent="0.25">
      <c r="A61" t="s">
        <v>1665</v>
      </c>
      <c r="B61" t="s">
        <v>5897</v>
      </c>
      <c r="C61" s="15"/>
      <c r="D61" t="str">
        <f t="array" aca="1" ref="D61" ca="1">CONCATENATE(A61,"-",MID(CELL("filename",A60),FIND("]",CELL("filename",A60))+1,255))</f>
        <v>一个人-韩红</v>
      </c>
      <c r="E61" t="s">
        <v>13</v>
      </c>
      <c r="F61" s="10"/>
      <c r="G61" s="10"/>
      <c r="I61">
        <v>0</v>
      </c>
    </row>
    <row r="62" spans="1:9" x14ac:dyDescent="0.25">
      <c r="A62" t="s">
        <v>1792</v>
      </c>
      <c r="B62" t="s">
        <v>1793</v>
      </c>
      <c r="D62" t="str">
        <f t="array" aca="1" ref="D62" ca="1">CONCATENATE(A62,"-",MID(CELL("filename",A61),FIND("]",CELL("filename",A61))+1,255))</f>
        <v>月亮之上-韩红</v>
      </c>
      <c r="E62" t="s">
        <v>13</v>
      </c>
    </row>
    <row r="63" spans="1:9" x14ac:dyDescent="0.25">
      <c r="A63" t="s">
        <v>1803</v>
      </c>
      <c r="B63" t="s">
        <v>1804</v>
      </c>
      <c r="D63" t="str">
        <f t="array" aca="1" ref="D63" ca="1">CONCATENATE(A63,"-",MID(CELL("filename",A62),FIND("]",CELL("filename",A62))+1,255))</f>
        <v>在那遥远的地方-韩红</v>
      </c>
      <c r="E63" t="s">
        <v>13</v>
      </c>
    </row>
    <row r="64" spans="1:9" x14ac:dyDescent="0.25">
      <c r="A64" t="s">
        <v>1818</v>
      </c>
      <c r="B64" t="s">
        <v>1819</v>
      </c>
      <c r="D64" t="str">
        <f t="array" aca="1" ref="D64" ca="1">CONCATENATE(A64,"-",MID(CELL("filename",A63),FIND("]",CELL("filename",A63))+1,255))</f>
        <v>这世界那么多人-韩红</v>
      </c>
      <c r="E64" t="s">
        <v>13</v>
      </c>
    </row>
    <row r="65" spans="1:10" x14ac:dyDescent="0.25">
      <c r="A65" t="s">
        <v>1842</v>
      </c>
      <c r="B65" t="s">
        <v>1843</v>
      </c>
      <c r="C65" s="15" t="s">
        <v>1844</v>
      </c>
      <c r="D65" t="str">
        <f t="array" aca="1" ref="D65" ca="1">CONCATENATE(A65,"-",MID(CELL("filename",A64),FIND("]",CELL("filename",A64))+1,255))</f>
        <v>只要平凡-韩红</v>
      </c>
      <c r="E65" t="s">
        <v>13</v>
      </c>
      <c r="F65" s="10">
        <v>1.041666666666667E-2</v>
      </c>
      <c r="G65" s="10">
        <v>3.2638888888888891E-2</v>
      </c>
      <c r="I65">
        <v>1</v>
      </c>
    </row>
    <row r="66" spans="1:10" x14ac:dyDescent="0.25">
      <c r="A66" t="s">
        <v>1852</v>
      </c>
      <c r="B66" t="s">
        <v>5898</v>
      </c>
      <c r="D66" t="str">
        <f t="array" aca="1" ref="D66" ca="1">CONCATENATE(A66,"-",MID(CELL("filename",A65),FIND("]",CELL("filename",A65))+1,255))</f>
        <v>至少还有你-韩红</v>
      </c>
      <c r="E66" t="s">
        <v>13</v>
      </c>
    </row>
    <row r="67" spans="1:10" x14ac:dyDescent="0.25">
      <c r="A67" t="s">
        <v>1875</v>
      </c>
      <c r="B67" t="s">
        <v>1876</v>
      </c>
      <c r="C67" t="s">
        <v>1877</v>
      </c>
      <c r="D67" t="str">
        <f t="array" aca="1" ref="D67" ca="1">CONCATENATE(A67,"-",MID(CELL("filename",A66),FIND("]",CELL("filename",A66))+1,255))</f>
        <v>姊妹-韩红</v>
      </c>
      <c r="E67" t="s">
        <v>13</v>
      </c>
      <c r="F67" s="10">
        <v>4.791666666666667E-2</v>
      </c>
      <c r="G67" s="10">
        <v>6.8750000000000006E-2</v>
      </c>
      <c r="I67">
        <v>1</v>
      </c>
    </row>
    <row r="68" spans="1:10" x14ac:dyDescent="0.25">
      <c r="A68" s="19" t="s">
        <v>728</v>
      </c>
      <c r="B68" s="21" t="s">
        <v>23656</v>
      </c>
      <c r="C68" s="15" t="s">
        <v>730</v>
      </c>
      <c r="D68" s="19" t="str">
        <f t="array" aca="1" ref="D68" ca="1">CONCATENATE(A68,"-",MID(CELL("filename",A67),FIND("]",CELL("filename",A67))+1,255))</f>
        <v>蓝-韩红</v>
      </c>
      <c r="E68" s="20" t="s">
        <v>13</v>
      </c>
      <c r="F68" s="10">
        <v>1.0416666666666666E-2</v>
      </c>
      <c r="G68" s="10">
        <v>2.013888888888889E-2</v>
      </c>
      <c r="I68" s="19">
        <v>0</v>
      </c>
      <c r="J68" s="19">
        <v>1.2</v>
      </c>
    </row>
  </sheetData>
  <hyperlinks>
    <hyperlink ref="C3" r:id="rId1" xr:uid="{00000000-0004-0000-2800-000000000000}"/>
    <hyperlink ref="C7" r:id="rId2" xr:uid="{00000000-0004-0000-2800-000001000000}"/>
    <hyperlink ref="C8" r:id="rId3" xr:uid="{00000000-0004-0000-2800-000002000000}"/>
    <hyperlink ref="C9" r:id="rId4" xr:uid="{00000000-0004-0000-2800-000003000000}"/>
    <hyperlink ref="C10" r:id="rId5" xr:uid="{00000000-0004-0000-2800-000004000000}"/>
    <hyperlink ref="C11" r:id="rId6" xr:uid="{00000000-0004-0000-2800-000005000000}"/>
    <hyperlink ref="C12" r:id="rId7" xr:uid="{00000000-0004-0000-2800-000006000000}"/>
    <hyperlink ref="C13" r:id="rId8" xr:uid="{00000000-0004-0000-2800-000007000000}"/>
    <hyperlink ref="C14" r:id="rId9" xr:uid="{00000000-0004-0000-2800-000008000000}"/>
    <hyperlink ref="C15" r:id="rId10" xr:uid="{00000000-0004-0000-2800-000009000000}"/>
    <hyperlink ref="C16" r:id="rId11" xr:uid="{00000000-0004-0000-2800-00000A000000}"/>
    <hyperlink ref="C17" r:id="rId12" xr:uid="{00000000-0004-0000-2800-00000B000000}"/>
    <hyperlink ref="C18" r:id="rId13" xr:uid="{00000000-0004-0000-2800-00000C000000}"/>
    <hyperlink ref="C22" r:id="rId14" xr:uid="{00000000-0004-0000-2800-00000D000000}"/>
    <hyperlink ref="C23" r:id="rId15" xr:uid="{00000000-0004-0000-2800-00000E000000}"/>
    <hyperlink ref="C24" r:id="rId16" xr:uid="{00000000-0004-0000-2800-00000F000000}"/>
    <hyperlink ref="C25" r:id="rId17" xr:uid="{00000000-0004-0000-2800-000010000000}"/>
    <hyperlink ref="C26" r:id="rId18" xr:uid="{00000000-0004-0000-2800-000011000000}"/>
    <hyperlink ref="C27" r:id="rId19" xr:uid="{00000000-0004-0000-2800-000012000000}"/>
    <hyperlink ref="C28" r:id="rId20" xr:uid="{00000000-0004-0000-2800-000013000000}"/>
    <hyperlink ref="C49" r:id="rId21" xr:uid="{00000000-0004-0000-2800-000014000000}"/>
    <hyperlink ref="C50" r:id="rId22" xr:uid="{00000000-0004-0000-2800-000015000000}"/>
    <hyperlink ref="C52" r:id="rId23" xr:uid="{00000000-0004-0000-2800-000016000000}"/>
    <hyperlink ref="C53" r:id="rId24" xr:uid="{00000000-0004-0000-2800-000017000000}"/>
    <hyperlink ref="C54" r:id="rId25" xr:uid="{00000000-0004-0000-2800-000018000000}"/>
    <hyperlink ref="C65" r:id="rId26" xr:uid="{00000000-0004-0000-2800-000019000000}"/>
    <hyperlink ref="C68" r:id="rId27" xr:uid="{EBA8A141-92C4-41CB-B061-253FE4F709EC}"/>
  </hyperlinks>
  <pageMargins left="0.7" right="0.7" top="0.75" bottom="0.75" header="0.3" footer="0.3"/>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74"/>
  <sheetViews>
    <sheetView workbookViewId="0">
      <selection activeCell="A17" sqref="A17:XFD1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666</v>
      </c>
      <c r="B2" t="s">
        <v>667</v>
      </c>
      <c r="C2" s="15" t="s">
        <v>668</v>
      </c>
      <c r="D2" t="str">
        <f t="shared" ref="D2:D24" si="0">CONCATENATE(A2,"-何洁")</f>
        <v>经过-何洁</v>
      </c>
      <c r="E2" t="s">
        <v>2218</v>
      </c>
      <c r="F2" s="10">
        <v>2.777777777777778E-2</v>
      </c>
      <c r="G2" s="10">
        <v>4.791666666666667E-2</v>
      </c>
      <c r="I2">
        <v>1</v>
      </c>
    </row>
    <row r="3" spans="1:10" x14ac:dyDescent="0.25">
      <c r="A3" t="s">
        <v>5899</v>
      </c>
      <c r="B3" t="s">
        <v>5900</v>
      </c>
      <c r="C3" s="15" t="s">
        <v>5901</v>
      </c>
      <c r="D3" t="str">
        <f t="shared" si="0"/>
        <v>你是我的风景-何洁</v>
      </c>
      <c r="E3" t="s">
        <v>2218</v>
      </c>
      <c r="F3" s="10">
        <v>4.1666666666666657E-2</v>
      </c>
      <c r="G3" s="10">
        <v>5.4166666666666669E-2</v>
      </c>
      <c r="I3">
        <v>1</v>
      </c>
    </row>
    <row r="4" spans="1:10" x14ac:dyDescent="0.25">
      <c r="A4" t="s">
        <v>5902</v>
      </c>
      <c r="B4" t="s">
        <v>5903</v>
      </c>
      <c r="C4" s="15" t="s">
        <v>5904</v>
      </c>
      <c r="D4" t="str">
        <f t="shared" si="0"/>
        <v>你一定要幸福-何洁</v>
      </c>
      <c r="E4" t="s">
        <v>2218</v>
      </c>
      <c r="F4" s="10">
        <v>5.9027777777777783E-2</v>
      </c>
      <c r="G4" s="10">
        <v>7.2916666666666671E-2</v>
      </c>
      <c r="I4">
        <v>1</v>
      </c>
    </row>
    <row r="5" spans="1:10" x14ac:dyDescent="0.25">
      <c r="A5" t="s">
        <v>5905</v>
      </c>
      <c r="B5" t="s">
        <v>5906</v>
      </c>
      <c r="C5" s="15" t="s">
        <v>5907</v>
      </c>
      <c r="D5" t="str">
        <f t="shared" si="0"/>
        <v>发光体-何洁</v>
      </c>
      <c r="E5" t="s">
        <v>2218</v>
      </c>
      <c r="F5" s="10">
        <v>2.5000000000000001E-2</v>
      </c>
      <c r="G5" s="10">
        <v>4.027777777777778E-2</v>
      </c>
      <c r="I5">
        <v>1</v>
      </c>
    </row>
    <row r="6" spans="1:10" x14ac:dyDescent="0.25">
      <c r="A6" t="s">
        <v>5908</v>
      </c>
      <c r="B6" t="s">
        <v>5909</v>
      </c>
      <c r="C6" s="15" t="s">
        <v>5910</v>
      </c>
      <c r="D6" t="str">
        <f t="shared" si="0"/>
        <v>两个人的地球-何洁</v>
      </c>
      <c r="E6" t="s">
        <v>2218</v>
      </c>
      <c r="F6" s="10">
        <v>3.4722222222222217E-2</v>
      </c>
      <c r="G6" s="10">
        <v>4.7222222222222221E-2</v>
      </c>
      <c r="I6">
        <v>1</v>
      </c>
    </row>
    <row r="7" spans="1:10" x14ac:dyDescent="0.25">
      <c r="A7" t="s">
        <v>5911</v>
      </c>
      <c r="B7" t="s">
        <v>5912</v>
      </c>
      <c r="C7" s="15" t="s">
        <v>5913</v>
      </c>
      <c r="D7" t="str">
        <f t="shared" si="0"/>
        <v>Boys-何洁</v>
      </c>
      <c r="E7" t="s">
        <v>2218</v>
      </c>
      <c r="F7" s="10">
        <v>4.9305555555555547E-2</v>
      </c>
      <c r="G7" s="10">
        <v>6.0416666666666667E-2</v>
      </c>
      <c r="I7">
        <v>1</v>
      </c>
    </row>
    <row r="8" spans="1:10" x14ac:dyDescent="0.25">
      <c r="A8" t="s">
        <v>5914</v>
      </c>
      <c r="B8" t="s">
        <v>5915</v>
      </c>
      <c r="C8" s="15" t="s">
        <v>5916</v>
      </c>
      <c r="D8" t="str">
        <f t="shared" si="0"/>
        <v>请不要对我说sorry-何洁</v>
      </c>
      <c r="E8" t="s">
        <v>2218</v>
      </c>
      <c r="F8" s="10">
        <v>5.9027777777777783E-2</v>
      </c>
      <c r="G8" s="10">
        <v>7.8472222222222221E-2</v>
      </c>
      <c r="I8">
        <v>1</v>
      </c>
    </row>
    <row r="9" spans="1:10" x14ac:dyDescent="0.25">
      <c r="A9" t="s">
        <v>5917</v>
      </c>
      <c r="B9" t="s">
        <v>5918</v>
      </c>
      <c r="C9" s="15" t="s">
        <v>5919</v>
      </c>
      <c r="D9" t="str">
        <f t="shared" si="0"/>
        <v>你会偶尔想起我吗-何洁</v>
      </c>
      <c r="E9" t="s">
        <v>2218</v>
      </c>
      <c r="F9" s="10">
        <v>4.3749999999999997E-2</v>
      </c>
      <c r="G9" s="10">
        <v>5.9722222222222232E-2</v>
      </c>
      <c r="I9">
        <v>1</v>
      </c>
    </row>
    <row r="10" spans="1:10" x14ac:dyDescent="0.25">
      <c r="A10" t="s">
        <v>5920</v>
      </c>
      <c r="B10" t="s">
        <v>5921</v>
      </c>
      <c r="C10" s="15" t="s">
        <v>5922</v>
      </c>
      <c r="D10" t="str">
        <f t="shared" si="0"/>
        <v>六边形雪花-何洁</v>
      </c>
      <c r="E10" t="s">
        <v>2218</v>
      </c>
      <c r="F10" s="10">
        <v>4.9305555555555547E-2</v>
      </c>
      <c r="G10" s="10">
        <v>6.1805555555555558E-2</v>
      </c>
      <c r="I10">
        <v>1</v>
      </c>
    </row>
    <row r="11" spans="1:10" x14ac:dyDescent="0.25">
      <c r="A11" t="s">
        <v>5923</v>
      </c>
      <c r="B11" t="s">
        <v>5924</v>
      </c>
      <c r="C11" s="15" t="s">
        <v>5925</v>
      </c>
      <c r="D11" t="str">
        <f t="shared" si="0"/>
        <v>小永远-何洁</v>
      </c>
      <c r="E11" t="s">
        <v>2218</v>
      </c>
      <c r="F11" s="10">
        <v>3.4722222222222217E-2</v>
      </c>
      <c r="G11" s="10">
        <v>5.6944444444444443E-2</v>
      </c>
      <c r="I11">
        <v>1</v>
      </c>
    </row>
    <row r="12" spans="1:10" x14ac:dyDescent="0.25">
      <c r="A12" t="s">
        <v>5926</v>
      </c>
      <c r="B12" t="s">
        <v>5927</v>
      </c>
      <c r="C12" s="15" t="s">
        <v>5928</v>
      </c>
      <c r="D12" t="str">
        <f t="shared" si="0"/>
        <v>最浪漫的心愿-何洁</v>
      </c>
      <c r="E12" t="s">
        <v>2218</v>
      </c>
      <c r="F12" s="10">
        <v>3.2638888888888891E-2</v>
      </c>
      <c r="G12" s="10">
        <v>4.2361111111111113E-2</v>
      </c>
      <c r="I12">
        <v>1</v>
      </c>
    </row>
    <row r="13" spans="1:10" x14ac:dyDescent="0.25">
      <c r="A13" t="s">
        <v>4300</v>
      </c>
      <c r="B13" t="s">
        <v>5929</v>
      </c>
      <c r="C13" s="15" t="s">
        <v>5930</v>
      </c>
      <c r="D13" t="str">
        <f t="shared" si="0"/>
        <v>身不由己-何洁</v>
      </c>
      <c r="E13" t="s">
        <v>2218</v>
      </c>
      <c r="F13" s="10">
        <v>4.791666666666667E-2</v>
      </c>
      <c r="G13" s="10">
        <v>7.013888888888889E-2</v>
      </c>
      <c r="I13">
        <v>1</v>
      </c>
    </row>
    <row r="14" spans="1:10" x14ac:dyDescent="0.25">
      <c r="A14" t="s">
        <v>5931</v>
      </c>
      <c r="B14" t="s">
        <v>5932</v>
      </c>
      <c r="C14" s="15" t="s">
        <v>5933</v>
      </c>
      <c r="D14" t="str">
        <f t="shared" si="0"/>
        <v>爱不简单-何洁</v>
      </c>
      <c r="E14" t="s">
        <v>2218</v>
      </c>
      <c r="F14" s="10">
        <v>4.2361111111111113E-2</v>
      </c>
      <c r="G14" s="10">
        <v>6.1805555555555558E-2</v>
      </c>
      <c r="I14">
        <v>1</v>
      </c>
    </row>
    <row r="15" spans="1:10" x14ac:dyDescent="0.25">
      <c r="A15" t="s">
        <v>5934</v>
      </c>
      <c r="B15" t="s">
        <v>5935</v>
      </c>
      <c r="C15" s="15" t="s">
        <v>5936</v>
      </c>
      <c r="D15" t="str">
        <f t="shared" si="0"/>
        <v>只愿与你-何洁</v>
      </c>
      <c r="E15" t="s">
        <v>2218</v>
      </c>
      <c r="F15" s="10">
        <v>3.8194444444444448E-2</v>
      </c>
      <c r="G15" s="10">
        <v>5.6250000000000001E-2</v>
      </c>
      <c r="I15">
        <v>1</v>
      </c>
    </row>
    <row r="16" spans="1:10" x14ac:dyDescent="0.25">
      <c r="A16" t="s">
        <v>5937</v>
      </c>
      <c r="B16" t="s">
        <v>5938</v>
      </c>
      <c r="C16" s="15" t="s">
        <v>5939</v>
      </c>
      <c r="D16" t="str">
        <f t="shared" si="0"/>
        <v>我多么怀念-何洁</v>
      </c>
      <c r="E16" t="s">
        <v>2218</v>
      </c>
      <c r="F16" s="10">
        <v>4.8611111111111112E-2</v>
      </c>
      <c r="G16" s="10">
        <v>6.25E-2</v>
      </c>
      <c r="I16">
        <v>1</v>
      </c>
    </row>
    <row r="17" spans="1:9" x14ac:dyDescent="0.25">
      <c r="A17" s="19" t="s">
        <v>17957</v>
      </c>
      <c r="B17" s="21" t="s">
        <v>22196</v>
      </c>
      <c r="C17" s="19" t="s">
        <v>23523</v>
      </c>
      <c r="D17" s="19" t="str">
        <f t="array" aca="1" ref="D17" ca="1">CONCATENATE(A17,"-",MID(CELL("filename",A16),FIND("]",CELL("filename",A16))+1,255))</f>
        <v>看见爱-何洁</v>
      </c>
      <c r="E17" s="19" t="s">
        <v>2218</v>
      </c>
      <c r="F17" s="10">
        <v>5.2777777777777778E-2</v>
      </c>
      <c r="G17" s="10">
        <v>6.1111111111111109E-2</v>
      </c>
      <c r="I17" s="19">
        <v>1</v>
      </c>
    </row>
    <row r="18" spans="1:9" x14ac:dyDescent="0.25">
      <c r="C18" s="15"/>
      <c r="D18" t="str">
        <f t="shared" si="0"/>
        <v>-何洁</v>
      </c>
      <c r="E18" t="s">
        <v>2218</v>
      </c>
      <c r="F18" s="10"/>
      <c r="G18" s="10"/>
    </row>
    <row r="19" spans="1:9" x14ac:dyDescent="0.25">
      <c r="C19" s="15"/>
      <c r="D19" t="str">
        <f t="shared" si="0"/>
        <v>-何洁</v>
      </c>
      <c r="E19" t="s">
        <v>2218</v>
      </c>
      <c r="F19" s="10"/>
      <c r="G19" s="10"/>
    </row>
    <row r="20" spans="1:9" x14ac:dyDescent="0.25">
      <c r="A20" t="s">
        <v>5940</v>
      </c>
      <c r="B20" t="s">
        <v>5941</v>
      </c>
      <c r="D20" t="str">
        <f t="shared" si="0"/>
        <v>越伤越爱-何洁</v>
      </c>
      <c r="E20" t="s">
        <v>2218</v>
      </c>
    </row>
    <row r="21" spans="1:9" x14ac:dyDescent="0.25">
      <c r="A21" t="s">
        <v>5942</v>
      </c>
      <c r="B21" t="s">
        <v>5943</v>
      </c>
      <c r="C21" s="15" t="s">
        <v>5944</v>
      </c>
      <c r="D21" t="str">
        <f t="shared" si="0"/>
        <v>我们在一起-何洁</v>
      </c>
      <c r="E21" t="s">
        <v>2218</v>
      </c>
      <c r="F21" s="10">
        <v>2.9166666666666671E-2</v>
      </c>
      <c r="G21" s="10">
        <v>4.7222222222222221E-2</v>
      </c>
      <c r="I21">
        <v>1</v>
      </c>
    </row>
    <row r="22" spans="1:9" x14ac:dyDescent="0.25">
      <c r="A22" t="s">
        <v>5945</v>
      </c>
      <c r="B22" t="s">
        <v>5946</v>
      </c>
      <c r="C22" s="15" t="s">
        <v>5947</v>
      </c>
      <c r="D22" t="str">
        <f t="shared" si="0"/>
        <v>不可能的人-何洁</v>
      </c>
      <c r="E22" t="s">
        <v>2218</v>
      </c>
      <c r="F22" s="10">
        <v>4.2361111111111113E-2</v>
      </c>
      <c r="G22" s="10">
        <v>5.486111111111111E-2</v>
      </c>
      <c r="I22">
        <v>1</v>
      </c>
    </row>
    <row r="23" spans="1:9" x14ac:dyDescent="0.25">
      <c r="A23" t="s">
        <v>5948</v>
      </c>
      <c r="B23" t="s">
        <v>5949</v>
      </c>
      <c r="C23" s="15" t="s">
        <v>5950</v>
      </c>
      <c r="D23" t="str">
        <f t="shared" si="0"/>
        <v>爱不需要理由-何洁</v>
      </c>
      <c r="E23" t="s">
        <v>2218</v>
      </c>
      <c r="F23" s="10">
        <v>2.013888888888889E-2</v>
      </c>
      <c r="G23" s="10">
        <v>3.0555555555555551E-2</v>
      </c>
      <c r="I23">
        <v>1</v>
      </c>
    </row>
    <row r="24" spans="1:9" x14ac:dyDescent="0.25">
      <c r="A24" t="s">
        <v>5951</v>
      </c>
      <c r="B24" t="s">
        <v>5952</v>
      </c>
      <c r="C24" s="15"/>
      <c r="D24" t="str">
        <f t="shared" si="0"/>
        <v>燃烧吧青春-何洁</v>
      </c>
      <c r="F24" s="10"/>
      <c r="G24" s="10"/>
    </row>
    <row r="25" spans="1:9" x14ac:dyDescent="0.25">
      <c r="C25" s="15"/>
      <c r="F25" s="10"/>
      <c r="G25" s="10"/>
    </row>
    <row r="26" spans="1:9" x14ac:dyDescent="0.25">
      <c r="C26" s="15"/>
      <c r="F26" s="10"/>
      <c r="G26" s="10"/>
    </row>
    <row r="27" spans="1:9" x14ac:dyDescent="0.25">
      <c r="C27" s="15"/>
      <c r="F27" s="10"/>
      <c r="G27" s="10"/>
    </row>
    <row r="28" spans="1:9" x14ac:dyDescent="0.25">
      <c r="C28" s="15"/>
      <c r="F28" s="10"/>
      <c r="G28" s="10"/>
    </row>
    <row r="29" spans="1:9" x14ac:dyDescent="0.25">
      <c r="C29" s="15"/>
      <c r="D29" t="str">
        <f t="shared" ref="D29:D58" si="1">CONCATENATE(A29,"-何洁")</f>
        <v>-何洁</v>
      </c>
      <c r="E29" t="s">
        <v>2218</v>
      </c>
      <c r="F29" s="10"/>
      <c r="G29" s="10"/>
    </row>
    <row r="30" spans="1:9" x14ac:dyDescent="0.25">
      <c r="A30" t="s">
        <v>2322</v>
      </c>
      <c r="B30" t="s">
        <v>2322</v>
      </c>
      <c r="C30" s="15"/>
      <c r="D30" t="str">
        <f t="shared" si="1"/>
        <v>未过-何洁</v>
      </c>
      <c r="E30" t="s">
        <v>2218</v>
      </c>
      <c r="F30" s="10"/>
      <c r="G30" s="10"/>
    </row>
    <row r="31" spans="1:9" x14ac:dyDescent="0.25">
      <c r="C31" s="15"/>
      <c r="D31" t="str">
        <f t="shared" si="1"/>
        <v>-何洁</v>
      </c>
      <c r="E31" t="s">
        <v>2218</v>
      </c>
      <c r="F31" s="10"/>
      <c r="G31" s="10"/>
    </row>
    <row r="32" spans="1:9" x14ac:dyDescent="0.25">
      <c r="A32" t="s">
        <v>5953</v>
      </c>
      <c r="B32" t="s">
        <v>5954</v>
      </c>
      <c r="C32" s="15" t="s">
        <v>5955</v>
      </c>
      <c r="D32" t="str">
        <f t="shared" si="1"/>
        <v>明明不是Angel-何洁</v>
      </c>
      <c r="E32" t="s">
        <v>2218</v>
      </c>
      <c r="F32" s="10">
        <v>2.9861111111111109E-2</v>
      </c>
      <c r="G32" s="10">
        <v>4.027777777777778E-2</v>
      </c>
      <c r="I32">
        <v>1</v>
      </c>
    </row>
    <row r="33" spans="1:9" x14ac:dyDescent="0.25">
      <c r="A33" t="s">
        <v>5956</v>
      </c>
      <c r="B33" t="s">
        <v>5957</v>
      </c>
      <c r="C33" s="15" t="s">
        <v>5958</v>
      </c>
      <c r="D33" t="str">
        <f t="shared" si="1"/>
        <v>一分钟 Lady-何洁</v>
      </c>
      <c r="E33" t="s">
        <v>2218</v>
      </c>
      <c r="F33" s="10">
        <v>4.3749999999999997E-2</v>
      </c>
      <c r="G33" s="10">
        <v>5.7638888888888892E-2</v>
      </c>
      <c r="I33">
        <v>1</v>
      </c>
    </row>
    <row r="34" spans="1:9" x14ac:dyDescent="0.25">
      <c r="A34" t="s">
        <v>5959</v>
      </c>
      <c r="B34" t="s">
        <v>5960</v>
      </c>
      <c r="C34" s="15" t="s">
        <v>5961</v>
      </c>
      <c r="D34" t="str">
        <f t="shared" si="1"/>
        <v>爱是喜欢你-1-何洁</v>
      </c>
      <c r="E34" t="s">
        <v>2218</v>
      </c>
      <c r="F34" s="10">
        <v>5.4166666666666669E-2</v>
      </c>
      <c r="G34" s="10">
        <v>6.5277777777777782E-2</v>
      </c>
      <c r="I34">
        <v>1</v>
      </c>
    </row>
    <row r="35" spans="1:9" x14ac:dyDescent="0.25">
      <c r="A35" t="s">
        <v>5962</v>
      </c>
      <c r="B35" t="s">
        <v>5963</v>
      </c>
      <c r="C35" s="15" t="s">
        <v>5964</v>
      </c>
      <c r="D35" t="str">
        <f t="shared" si="1"/>
        <v>敢不敢爱-1-何洁</v>
      </c>
      <c r="E35" t="s">
        <v>2218</v>
      </c>
      <c r="F35" s="10">
        <v>6.3194444444444442E-2</v>
      </c>
      <c r="G35" s="10">
        <v>7.8472222222222221E-2</v>
      </c>
      <c r="I35">
        <v>1</v>
      </c>
    </row>
    <row r="36" spans="1:9" x14ac:dyDescent="0.25">
      <c r="D36" t="str">
        <f t="shared" si="1"/>
        <v>-何洁</v>
      </c>
      <c r="E36" t="s">
        <v>2218</v>
      </c>
      <c r="I36">
        <v>1</v>
      </c>
    </row>
    <row r="37" spans="1:9" x14ac:dyDescent="0.25">
      <c r="D37" t="str">
        <f t="shared" si="1"/>
        <v>-何洁</v>
      </c>
      <c r="E37" t="s">
        <v>2218</v>
      </c>
      <c r="I37">
        <v>1</v>
      </c>
    </row>
    <row r="38" spans="1:9" x14ac:dyDescent="0.25">
      <c r="A38" t="s">
        <v>5965</v>
      </c>
      <c r="B38" t="s">
        <v>5966</v>
      </c>
      <c r="D38" t="str">
        <f t="shared" si="1"/>
        <v>爱过的你-何洁</v>
      </c>
      <c r="E38" t="s">
        <v>2218</v>
      </c>
      <c r="I38">
        <v>1</v>
      </c>
    </row>
    <row r="39" spans="1:9" x14ac:dyDescent="0.25">
      <c r="A39" t="s">
        <v>5967</v>
      </c>
      <c r="B39" t="s">
        <v>5968</v>
      </c>
      <c r="D39" t="str">
        <f t="shared" si="1"/>
        <v>爱情故事-何洁</v>
      </c>
      <c r="E39" t="s">
        <v>2218</v>
      </c>
      <c r="I39">
        <v>1</v>
      </c>
    </row>
    <row r="40" spans="1:9" x14ac:dyDescent="0.25">
      <c r="A40" t="s">
        <v>5969</v>
      </c>
      <c r="B40" t="s">
        <v>5970</v>
      </c>
      <c r="D40" t="str">
        <f t="shared" si="1"/>
        <v>把你藏在歌里面-何洁</v>
      </c>
      <c r="E40" t="s">
        <v>2218</v>
      </c>
      <c r="I40">
        <v>1</v>
      </c>
    </row>
    <row r="41" spans="1:9" x14ac:dyDescent="0.25">
      <c r="A41" t="s">
        <v>5971</v>
      </c>
      <c r="B41" t="s">
        <v>5972</v>
      </c>
      <c r="D41" t="str">
        <f t="shared" si="1"/>
        <v>彼岸花-何洁</v>
      </c>
      <c r="E41" t="s">
        <v>2218</v>
      </c>
      <c r="I41">
        <v>1</v>
      </c>
    </row>
    <row r="42" spans="1:9" x14ac:dyDescent="0.25">
      <c r="A42" t="s">
        <v>5973</v>
      </c>
      <c r="B42" t="s">
        <v>2528</v>
      </c>
      <c r="D42" t="str">
        <f t="shared" si="1"/>
        <v>不该他-何洁</v>
      </c>
      <c r="E42" t="s">
        <v>2218</v>
      </c>
      <c r="I42">
        <v>1</v>
      </c>
    </row>
    <row r="43" spans="1:9" x14ac:dyDescent="0.25">
      <c r="A43" t="s">
        <v>5974</v>
      </c>
      <c r="B43" t="s">
        <v>5975</v>
      </c>
      <c r="D43" t="str">
        <f t="shared" si="1"/>
        <v>黑白键-何洁</v>
      </c>
      <c r="E43" t="s">
        <v>2218</v>
      </c>
      <c r="I43">
        <v>1</v>
      </c>
    </row>
    <row r="44" spans="1:9" x14ac:dyDescent="0.25">
      <c r="A44" t="s">
        <v>5976</v>
      </c>
      <c r="B44" t="s">
        <v>2528</v>
      </c>
      <c r="D44" t="str">
        <f t="shared" si="1"/>
        <v>坏童话-何洁</v>
      </c>
      <c r="E44" t="s">
        <v>2218</v>
      </c>
      <c r="I44">
        <v>1</v>
      </c>
    </row>
    <row r="45" spans="1:9" x14ac:dyDescent="0.25">
      <c r="A45" t="s">
        <v>5977</v>
      </c>
      <c r="B45" t="s">
        <v>5978</v>
      </c>
      <c r="D45" t="str">
        <f t="shared" si="1"/>
        <v>迷恋-何洁</v>
      </c>
      <c r="E45" t="s">
        <v>2218</v>
      </c>
      <c r="I45">
        <v>1</v>
      </c>
    </row>
    <row r="46" spans="1:9" x14ac:dyDescent="0.25">
      <c r="A46" t="s">
        <v>5979</v>
      </c>
      <c r="B46" t="s">
        <v>5980</v>
      </c>
      <c r="D46" t="str">
        <f t="shared" si="1"/>
        <v>那年夏天-何洁</v>
      </c>
      <c r="E46" t="s">
        <v>2218</v>
      </c>
      <c r="I46">
        <v>1</v>
      </c>
    </row>
    <row r="47" spans="1:9" x14ac:dyDescent="0.25">
      <c r="A47" t="s">
        <v>5981</v>
      </c>
      <c r="B47" t="s">
        <v>5982</v>
      </c>
      <c r="D47" t="str">
        <f t="shared" si="1"/>
        <v>你寄的月光-何洁</v>
      </c>
      <c r="E47" t="s">
        <v>2218</v>
      </c>
      <c r="I47">
        <v>1</v>
      </c>
    </row>
    <row r="48" spans="1:9" x14ac:dyDescent="0.25">
      <c r="A48" t="s">
        <v>5983</v>
      </c>
      <c r="B48" t="s">
        <v>2528</v>
      </c>
      <c r="D48" t="str">
        <f t="shared" si="1"/>
        <v>你让我相信-何洁</v>
      </c>
      <c r="E48" t="s">
        <v>2218</v>
      </c>
      <c r="I48">
        <v>1</v>
      </c>
    </row>
    <row r="49" spans="1:9" x14ac:dyDescent="0.25">
      <c r="A49" t="s">
        <v>5984</v>
      </c>
      <c r="B49" t="s">
        <v>5985</v>
      </c>
      <c r="D49" t="str">
        <f t="shared" si="1"/>
        <v>前任-何洁</v>
      </c>
      <c r="E49" t="s">
        <v>2218</v>
      </c>
      <c r="I49">
        <v>1</v>
      </c>
    </row>
    <row r="50" spans="1:9" x14ac:dyDescent="0.25">
      <c r="A50" t="s">
        <v>5986</v>
      </c>
      <c r="B50" t="s">
        <v>5987</v>
      </c>
      <c r="D50" t="str">
        <f t="shared" si="1"/>
        <v>是不是爱情-何洁</v>
      </c>
      <c r="E50" t="s">
        <v>2218</v>
      </c>
      <c r="I50">
        <v>1</v>
      </c>
    </row>
    <row r="51" spans="1:9" x14ac:dyDescent="0.25">
      <c r="A51" t="s">
        <v>5988</v>
      </c>
      <c r="B51" t="s">
        <v>2528</v>
      </c>
      <c r="D51" t="str">
        <f t="shared" si="1"/>
        <v>双倍心跳-何洁</v>
      </c>
      <c r="E51" t="s">
        <v>2218</v>
      </c>
      <c r="I51">
        <v>1</v>
      </c>
    </row>
    <row r="52" spans="1:9" x14ac:dyDescent="0.25">
      <c r="A52" t="s">
        <v>5989</v>
      </c>
      <c r="B52" t="s">
        <v>5990</v>
      </c>
      <c r="D52" t="str">
        <f t="shared" si="1"/>
        <v>我可以假装很好-何洁</v>
      </c>
      <c r="E52" t="s">
        <v>2218</v>
      </c>
      <c r="I52">
        <v>1</v>
      </c>
    </row>
    <row r="53" spans="1:9" x14ac:dyDescent="0.25">
      <c r="A53" t="s">
        <v>5991</v>
      </c>
      <c r="B53" t="s">
        <v>5992</v>
      </c>
      <c r="D53" t="str">
        <f t="shared" si="1"/>
        <v>我们结婚吧-何洁</v>
      </c>
      <c r="E53" t="s">
        <v>2218</v>
      </c>
      <c r="I53">
        <v>1</v>
      </c>
    </row>
    <row r="54" spans="1:9" x14ac:dyDescent="0.25">
      <c r="A54" t="s">
        <v>4928</v>
      </c>
      <c r="B54" t="s">
        <v>5993</v>
      </c>
      <c r="D54" t="str">
        <f t="shared" si="1"/>
        <v>夏雪-何洁</v>
      </c>
      <c r="E54" t="s">
        <v>2218</v>
      </c>
      <c r="I54">
        <v>1</v>
      </c>
    </row>
    <row r="55" spans="1:9" x14ac:dyDescent="0.25">
      <c r="A55" t="s">
        <v>5994</v>
      </c>
      <c r="B55" t="s">
        <v>2528</v>
      </c>
      <c r="D55" t="str">
        <f t="shared" si="1"/>
        <v>想要回到过去-何洁</v>
      </c>
      <c r="E55" t="s">
        <v>2218</v>
      </c>
      <c r="I55">
        <v>1</v>
      </c>
    </row>
    <row r="56" spans="1:9" x14ac:dyDescent="0.25">
      <c r="A56" t="s">
        <v>5995</v>
      </c>
      <c r="B56" t="s">
        <v>5996</v>
      </c>
      <c r="D56" t="str">
        <f t="shared" si="1"/>
        <v>选择原谅-何洁</v>
      </c>
      <c r="E56" t="s">
        <v>2218</v>
      </c>
      <c r="I56">
        <v>1</v>
      </c>
    </row>
    <row r="57" spans="1:9" x14ac:dyDescent="0.25">
      <c r="D57" t="str">
        <f t="shared" si="1"/>
        <v>-何洁</v>
      </c>
      <c r="E57" t="s">
        <v>2218</v>
      </c>
      <c r="I57">
        <v>1</v>
      </c>
    </row>
    <row r="58" spans="1:9" x14ac:dyDescent="0.25">
      <c r="D58" t="str">
        <f t="shared" si="1"/>
        <v>-何洁</v>
      </c>
      <c r="E58" t="s">
        <v>2218</v>
      </c>
      <c r="I58">
        <v>1</v>
      </c>
    </row>
    <row r="60" spans="1:9" x14ac:dyDescent="0.25">
      <c r="C60" s="15"/>
      <c r="F60" s="10"/>
      <c r="G60" s="10"/>
    </row>
    <row r="63" spans="1:9" x14ac:dyDescent="0.25">
      <c r="A63" t="s">
        <v>539</v>
      </c>
      <c r="B63" t="s">
        <v>540</v>
      </c>
      <c r="C63" t="s">
        <v>541</v>
      </c>
      <c r="D63" t="str">
        <f t="shared" ref="D63:D71" si="2">CONCATENATE(A63,"-何洁")</f>
        <v>好想你-何洁</v>
      </c>
      <c r="E63" t="s">
        <v>13</v>
      </c>
      <c r="F63" s="10">
        <v>2.8472222222222222E-2</v>
      </c>
      <c r="G63" s="10">
        <v>4.4444444444444453E-2</v>
      </c>
    </row>
    <row r="64" spans="1:9" x14ac:dyDescent="0.25">
      <c r="A64" t="s">
        <v>5997</v>
      </c>
      <c r="D64" t="str">
        <f t="shared" si="2"/>
        <v>火烧的寂寞-何洁</v>
      </c>
      <c r="E64" t="s">
        <v>13</v>
      </c>
    </row>
    <row r="65" spans="1:9" x14ac:dyDescent="0.25">
      <c r="A65" t="s">
        <v>700</v>
      </c>
      <c r="B65" t="s">
        <v>701</v>
      </c>
      <c r="D65" t="str">
        <f t="shared" si="2"/>
        <v>可惜不是你-何洁</v>
      </c>
      <c r="E65" t="s">
        <v>13</v>
      </c>
    </row>
    <row r="66" spans="1:9" x14ac:dyDescent="0.25">
      <c r="A66" t="s">
        <v>887</v>
      </c>
      <c r="B66" t="s">
        <v>888</v>
      </c>
      <c r="D66" t="str">
        <f t="shared" si="2"/>
        <v>那一天-何洁</v>
      </c>
      <c r="E66" t="s">
        <v>13</v>
      </c>
    </row>
    <row r="67" spans="1:9" x14ac:dyDescent="0.25">
      <c r="A67" t="s">
        <v>969</v>
      </c>
      <c r="B67" t="s">
        <v>5998</v>
      </c>
      <c r="D67" t="str">
        <f t="shared" si="2"/>
        <v>偏爱-何洁</v>
      </c>
      <c r="E67" t="s">
        <v>13</v>
      </c>
    </row>
    <row r="68" spans="1:9" ht="15" customHeight="1" x14ac:dyDescent="0.25">
      <c r="A68" t="s">
        <v>1064</v>
      </c>
      <c r="B68" t="s">
        <v>1065</v>
      </c>
      <c r="D68" t="str">
        <f t="shared" si="2"/>
        <v>人质-何洁</v>
      </c>
      <c r="E68" t="s">
        <v>13</v>
      </c>
    </row>
    <row r="69" spans="1:9" x14ac:dyDescent="0.25">
      <c r="A69" t="s">
        <v>1223</v>
      </c>
      <c r="B69" t="s">
        <v>1224</v>
      </c>
      <c r="C69" s="15" t="s">
        <v>1225</v>
      </c>
      <c r="D69" t="str">
        <f t="shared" si="2"/>
        <v>太阳-何洁</v>
      </c>
      <c r="E69" t="s">
        <v>2218</v>
      </c>
      <c r="F69" s="10">
        <v>4.3749999999999997E-2</v>
      </c>
      <c r="G69" s="10">
        <v>6.3888888888888884E-2</v>
      </c>
      <c r="I69">
        <v>1</v>
      </c>
    </row>
    <row r="70" spans="1:9" x14ac:dyDescent="0.25">
      <c r="A70" t="s">
        <v>1514</v>
      </c>
      <c r="B70" t="s">
        <v>1515</v>
      </c>
      <c r="C70" s="15" t="s">
        <v>1516</v>
      </c>
      <c r="D70" t="str">
        <f t="shared" si="2"/>
        <v>想唱就唱-何洁</v>
      </c>
      <c r="E70" t="s">
        <v>13</v>
      </c>
      <c r="F70" s="10">
        <v>3.6805555555555557E-2</v>
      </c>
      <c r="G70" s="10">
        <v>4.791666666666667E-2</v>
      </c>
      <c r="I70">
        <v>1</v>
      </c>
    </row>
    <row r="71" spans="1:9" x14ac:dyDescent="0.25">
      <c r="A71" t="s">
        <v>1607</v>
      </c>
      <c r="B71" t="s">
        <v>1608</v>
      </c>
      <c r="C71" s="15" t="s">
        <v>1609</v>
      </c>
      <c r="D71" t="str">
        <f t="shared" si="2"/>
        <v>萱草花-何洁</v>
      </c>
      <c r="E71" t="s">
        <v>13</v>
      </c>
      <c r="F71" s="10">
        <v>1.2500000000000001E-2</v>
      </c>
      <c r="G71" s="10">
        <v>3.6805555555555557E-2</v>
      </c>
      <c r="I71">
        <v>1</v>
      </c>
    </row>
    <row r="72" spans="1:9" x14ac:dyDescent="0.25">
      <c r="A72" t="s">
        <v>1693</v>
      </c>
      <c r="B72" t="s">
        <v>1694</v>
      </c>
      <c r="D72" s="19" t="str">
        <f>CONCATENATE(A72,"-何洁")</f>
        <v>遗失的美好-何洁</v>
      </c>
      <c r="E72" s="19" t="s">
        <v>13</v>
      </c>
      <c r="I72">
        <v>0</v>
      </c>
    </row>
    <row r="73" spans="1:9" x14ac:dyDescent="0.25">
      <c r="A73" s="19" t="s">
        <v>1737</v>
      </c>
      <c r="B73" s="21" t="s">
        <v>20437</v>
      </c>
      <c r="C73" s="15" t="s">
        <v>2782</v>
      </c>
      <c r="D73" s="19" t="str">
        <f>CONCATENATE(A73,"-何洁")</f>
        <v>有没有-何洁</v>
      </c>
      <c r="E73" s="19" t="s">
        <v>13</v>
      </c>
      <c r="F73" s="10">
        <v>6.0416666666666667E-2</v>
      </c>
      <c r="G73" s="10">
        <v>8.1944444444444445E-2</v>
      </c>
      <c r="I73" s="19">
        <v>1</v>
      </c>
    </row>
    <row r="74" spans="1:9" x14ac:dyDescent="0.25">
      <c r="D74" s="19" t="str">
        <f>CONCATENATE(A74,"-何洁")</f>
        <v>-何洁</v>
      </c>
      <c r="E74" s="19" t="s">
        <v>13</v>
      </c>
    </row>
  </sheetData>
  <hyperlinks>
    <hyperlink ref="C2" r:id="rId1" xr:uid="{00000000-0004-0000-2900-000000000000}"/>
    <hyperlink ref="C3" r:id="rId2" xr:uid="{00000000-0004-0000-2900-000001000000}"/>
    <hyperlink ref="C4" r:id="rId3" xr:uid="{00000000-0004-0000-2900-000002000000}"/>
    <hyperlink ref="C5" r:id="rId4" xr:uid="{00000000-0004-0000-2900-000003000000}"/>
    <hyperlink ref="C6" r:id="rId5" xr:uid="{00000000-0004-0000-2900-000004000000}"/>
    <hyperlink ref="C7" r:id="rId6" xr:uid="{00000000-0004-0000-2900-000005000000}"/>
    <hyperlink ref="C8" r:id="rId7" xr:uid="{00000000-0004-0000-2900-000006000000}"/>
    <hyperlink ref="C9" r:id="rId8" xr:uid="{00000000-0004-0000-2900-000007000000}"/>
    <hyperlink ref="C10" r:id="rId9" xr:uid="{00000000-0004-0000-2900-000008000000}"/>
    <hyperlink ref="C11" r:id="rId10" xr:uid="{00000000-0004-0000-2900-000009000000}"/>
    <hyperlink ref="C12" r:id="rId11" xr:uid="{00000000-0004-0000-2900-00000A000000}"/>
    <hyperlink ref="C13" r:id="rId12" xr:uid="{00000000-0004-0000-2900-00000B000000}"/>
    <hyperlink ref="C14" r:id="rId13" xr:uid="{00000000-0004-0000-2900-00000C000000}"/>
    <hyperlink ref="C15" r:id="rId14" xr:uid="{00000000-0004-0000-2900-00000D000000}"/>
    <hyperlink ref="C16" r:id="rId15" xr:uid="{00000000-0004-0000-2900-00000E000000}"/>
    <hyperlink ref="C21" r:id="rId16" xr:uid="{00000000-0004-0000-2900-00000F000000}"/>
    <hyperlink ref="C22" r:id="rId17" xr:uid="{00000000-0004-0000-2900-000010000000}"/>
    <hyperlink ref="C23" r:id="rId18" xr:uid="{00000000-0004-0000-2900-000011000000}"/>
    <hyperlink ref="C32" r:id="rId19" xr:uid="{00000000-0004-0000-2900-000012000000}"/>
    <hyperlink ref="C33" r:id="rId20" xr:uid="{00000000-0004-0000-2900-000013000000}"/>
    <hyperlink ref="C34" r:id="rId21" xr:uid="{00000000-0004-0000-2900-000014000000}"/>
    <hyperlink ref="C35" r:id="rId22" xr:uid="{00000000-0004-0000-2900-000015000000}"/>
    <hyperlink ref="C69" r:id="rId23" xr:uid="{00000000-0004-0000-2900-000016000000}"/>
    <hyperlink ref="C70" r:id="rId24" xr:uid="{00000000-0004-0000-2900-000017000000}"/>
    <hyperlink ref="C71" r:id="rId25" xr:uid="{00000000-0004-0000-2900-000018000000}"/>
    <hyperlink ref="C73" r:id="rId26" xr:uid="{3A8D2E65-85FD-4D1F-BF5B-805F1A693753}"/>
  </hyperlinks>
  <pageMargins left="0.7" right="0.7" top="0.75" bottom="0.75" header="0.3" footer="0.3"/>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83"/>
  <sheetViews>
    <sheetView topLeftCell="A12" workbookViewId="0">
      <selection activeCell="B12" sqref="B1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5999</v>
      </c>
      <c r="B2" t="s">
        <v>6000</v>
      </c>
      <c r="C2" s="15" t="s">
        <v>6001</v>
      </c>
      <c r="D2" t="str">
        <f t="array" aca="1" ref="D2" ca="1">CONCATENATE(A2,"-",MID(CELL("filename",A1),FIND("]",CELL("filename",A1))+1,255))</f>
        <v>倾尽天下-河图</v>
      </c>
      <c r="E2" t="s">
        <v>2218</v>
      </c>
      <c r="F2" s="10">
        <v>4.5138888888888888E-2</v>
      </c>
      <c r="G2" s="10">
        <v>6.5277777777777782E-2</v>
      </c>
      <c r="I2">
        <v>1</v>
      </c>
    </row>
    <row r="3" spans="1:10" x14ac:dyDescent="0.25">
      <c r="A3" t="s">
        <v>6002</v>
      </c>
      <c r="B3" t="s">
        <v>6003</v>
      </c>
      <c r="C3" s="15" t="s">
        <v>6004</v>
      </c>
      <c r="D3" t="str">
        <f t="array" aca="1" ref="D3" ca="1">CONCATENATE(A3,"-",MID(CELL("filename",A2),FIND("]",CELL("filename",A2))+1,255))</f>
        <v>金庸群侠传-河图</v>
      </c>
      <c r="E3" t="s">
        <v>2218</v>
      </c>
      <c r="F3" s="10">
        <v>4.0972222222222222E-2</v>
      </c>
      <c r="G3" s="10">
        <v>6.3194444444444442E-2</v>
      </c>
      <c r="I3">
        <v>1</v>
      </c>
      <c r="J3">
        <v>1.2</v>
      </c>
    </row>
    <row r="4" spans="1:10" x14ac:dyDescent="0.25">
      <c r="A4" t="s">
        <v>6005</v>
      </c>
      <c r="B4" t="s">
        <v>6006</v>
      </c>
      <c r="C4" s="15" t="s">
        <v>6007</v>
      </c>
      <c r="D4" t="str">
        <f t="array" aca="1" ref="D4" ca="1">CONCATENATE(A4,"-",MID(CELL("filename",A3),FIND("]",CELL("filename",A3))+1,255))</f>
        <v>不良人-河图</v>
      </c>
      <c r="E4" t="s">
        <v>2218</v>
      </c>
      <c r="F4" s="10">
        <v>5.7638888888888892E-2</v>
      </c>
      <c r="G4" s="10">
        <v>7.9861111111111105E-2</v>
      </c>
      <c r="I4">
        <v>1</v>
      </c>
    </row>
    <row r="5" spans="1:10" x14ac:dyDescent="0.25">
      <c r="A5" t="s">
        <v>6008</v>
      </c>
      <c r="B5" t="s">
        <v>6009</v>
      </c>
      <c r="C5" s="15" t="s">
        <v>6010</v>
      </c>
      <c r="D5" t="str">
        <f t="array" aca="1" ref="D5" ca="1">CONCATENATE(A5,"-",MID(CELL("filename",A4),FIND("]",CELL("filename",A4))+1,255))</f>
        <v>第三十八年夏至-河图</v>
      </c>
      <c r="E5" t="s">
        <v>2218</v>
      </c>
      <c r="F5" s="10">
        <v>5.6944444444444443E-2</v>
      </c>
      <c r="G5" s="10">
        <v>7.8472222222222221E-2</v>
      </c>
      <c r="I5">
        <v>1</v>
      </c>
    </row>
    <row r="6" spans="1:10" x14ac:dyDescent="0.25">
      <c r="A6" t="s">
        <v>6011</v>
      </c>
      <c r="B6" t="s">
        <v>6012</v>
      </c>
      <c r="C6" s="15" t="s">
        <v>6013</v>
      </c>
      <c r="D6" t="str">
        <f t="array" aca="1" ref="D6" ca="1">CONCATENATE(A6,"-",MID(CELL("filename",A5),FIND("]",CELL("filename",A5))+1,255))</f>
        <v>为龙-河图</v>
      </c>
      <c r="E6" t="s">
        <v>2218</v>
      </c>
      <c r="F6" s="10">
        <v>0.05</v>
      </c>
      <c r="G6" s="10">
        <v>7.2916666666666671E-2</v>
      </c>
      <c r="I6">
        <v>1</v>
      </c>
    </row>
    <row r="7" spans="1:10" x14ac:dyDescent="0.25">
      <c r="A7" t="s">
        <v>6014</v>
      </c>
      <c r="B7" t="s">
        <v>6015</v>
      </c>
      <c r="C7" s="15" t="s">
        <v>6016</v>
      </c>
      <c r="D7" t="str">
        <f t="array" aca="1" ref="D7" ca="1">CONCATENATE(A7,"-",MID(CELL("filename",A6),FIND("]",CELL("filename",A6))+1,255))</f>
        <v>沉香-河图</v>
      </c>
      <c r="E7" t="s">
        <v>2218</v>
      </c>
      <c r="F7" s="10">
        <v>6.8750000000000006E-2</v>
      </c>
      <c r="G7" s="10">
        <v>9.0972222222222218E-2</v>
      </c>
      <c r="I7">
        <v>1</v>
      </c>
    </row>
    <row r="8" spans="1:10" x14ac:dyDescent="0.25">
      <c r="A8" t="s">
        <v>6017</v>
      </c>
      <c r="B8" t="s">
        <v>6018</v>
      </c>
      <c r="C8" s="15" t="s">
        <v>6019</v>
      </c>
      <c r="D8" t="str">
        <f t="array" aca="1" ref="D8" ca="1">CONCATENATE(A8,"-",MID(CELL("filename",A7),FIND("]",CELL("filename",A7))+1,255))</f>
        <v>明月如霜-河图</v>
      </c>
      <c r="E8" t="s">
        <v>2218</v>
      </c>
      <c r="F8" s="10">
        <v>7.6388888888888895E-2</v>
      </c>
      <c r="G8" s="10">
        <v>9.930555555555555E-2</v>
      </c>
      <c r="I8">
        <v>1</v>
      </c>
    </row>
    <row r="9" spans="1:10" x14ac:dyDescent="0.25">
      <c r="A9" t="s">
        <v>6020</v>
      </c>
      <c r="B9" t="s">
        <v>6021</v>
      </c>
      <c r="C9" s="15" t="s">
        <v>6022</v>
      </c>
      <c r="D9" t="str">
        <f t="array" aca="1" ref="D9" ca="1">CONCATENATE(A9,"-",MID(CELL("filename",A8),FIND("]",CELL("filename",A8))+1,255))</f>
        <v>江湖闪蝶-河图</v>
      </c>
      <c r="E9" t="s">
        <v>2218</v>
      </c>
      <c r="F9" s="10">
        <v>5.9027777777777783E-2</v>
      </c>
      <c r="G9" s="10">
        <v>8.3333333333333329E-2</v>
      </c>
      <c r="I9">
        <v>1</v>
      </c>
    </row>
    <row r="10" spans="1:10" x14ac:dyDescent="0.25">
      <c r="A10" t="s">
        <v>6023</v>
      </c>
      <c r="B10" t="s">
        <v>6024</v>
      </c>
      <c r="C10" s="15" t="s">
        <v>6025</v>
      </c>
      <c r="D10" t="str">
        <f t="array" aca="1" ref="D10" ca="1">CONCATENATE(A10,"-",MID(CELL("filename",A9),FIND("]",CELL("filename",A9))+1,255))</f>
        <v>NL不分-河图</v>
      </c>
      <c r="E10" t="s">
        <v>2218</v>
      </c>
      <c r="F10" s="10">
        <v>4.2361111111111113E-2</v>
      </c>
      <c r="G10" s="10">
        <v>7.9166666666666663E-2</v>
      </c>
      <c r="I10">
        <v>1</v>
      </c>
    </row>
    <row r="11" spans="1:10" x14ac:dyDescent="0.25">
      <c r="A11" t="s">
        <v>6026</v>
      </c>
      <c r="B11" t="s">
        <v>6027</v>
      </c>
      <c r="D11" t="str">
        <f t="array" aca="1" ref="D11" ca="1">CONCATENATE(A11,"-",MID(CELL("filename",A52),FIND("]",CELL("filename",A52))+1,255))</f>
        <v>古龙群侠传-河图</v>
      </c>
      <c r="E11" t="s">
        <v>2218</v>
      </c>
    </row>
    <row r="12" spans="1:10" x14ac:dyDescent="0.25">
      <c r="A12" t="s">
        <v>6028</v>
      </c>
      <c r="B12" t="s">
        <v>6029</v>
      </c>
      <c r="D12" t="str">
        <f t="array" aca="1" ref="D12" ca="1">CONCATENATE(A12,"-",MID(CELL("filename",A70),FIND("]",CELL("filename",A70))+1,255))</f>
        <v>明明明月是前身-河图</v>
      </c>
      <c r="E12" t="s">
        <v>2218</v>
      </c>
    </row>
    <row r="13" spans="1:10" x14ac:dyDescent="0.25">
      <c r="A13" t="s">
        <v>6030</v>
      </c>
      <c r="B13" t="s">
        <v>6031</v>
      </c>
      <c r="D13" t="str">
        <f t="array" aca="1" ref="D13" ca="1">CONCATENATE(A13,"-",MID(CELL("filename",A71),FIND("]",CELL("filename",A71))+1,255))</f>
        <v>凤凰劫-河图</v>
      </c>
      <c r="E13" t="s">
        <v>2218</v>
      </c>
    </row>
    <row r="14" spans="1:10" x14ac:dyDescent="0.25">
      <c r="A14" t="s">
        <v>6032</v>
      </c>
      <c r="B14" t="s">
        <v>6033</v>
      </c>
      <c r="D14" t="str">
        <f t="array" aca="1" ref="D14" ca="1">CONCATENATE(A14,"-",MID(CELL("filename",A71),FIND("]",CELL("filename",A71))+1,255))</f>
        <v>不梦等闲-河图</v>
      </c>
      <c r="E14" t="s">
        <v>2218</v>
      </c>
    </row>
    <row r="15" spans="1:10" x14ac:dyDescent="0.25">
      <c r="C15" s="15"/>
      <c r="D15" t="str">
        <f t="array" aca="1" ref="D15" ca="1">CONCATENATE(A15,"-",MID(CELL("filename",A14),FIND("]",CELL("filename",A14))+1,255))</f>
        <v>-河图</v>
      </c>
      <c r="E15" t="s">
        <v>2218</v>
      </c>
      <c r="F15" s="10"/>
      <c r="G15" s="10"/>
    </row>
    <row r="16" spans="1:10" x14ac:dyDescent="0.25">
      <c r="A16" t="s">
        <v>2322</v>
      </c>
      <c r="B16" t="s">
        <v>2322</v>
      </c>
      <c r="C16" s="15"/>
      <c r="D16" t="str">
        <f t="array" aca="1" ref="D16" ca="1">CONCATENATE(A16,"-",MID(CELL("filename",A72),FIND("]",CELL("filename",A72))+1,255))</f>
        <v>未过-河图</v>
      </c>
      <c r="E16" t="s">
        <v>2218</v>
      </c>
      <c r="F16" s="10"/>
      <c r="G16" s="10"/>
    </row>
    <row r="17" spans="1:7" x14ac:dyDescent="0.25">
      <c r="C17" s="15"/>
      <c r="D17" t="str">
        <f t="array" aca="1" ref="D17" ca="1">CONCATENATE(A17,"-",MID(CELL("filename",A73),FIND("]",CELL("filename",A73))+1,255))</f>
        <v>-河图</v>
      </c>
      <c r="E17" t="s">
        <v>2218</v>
      </c>
      <c r="F17" s="10"/>
      <c r="G17" s="10"/>
    </row>
    <row r="18" spans="1:7" x14ac:dyDescent="0.25">
      <c r="A18" t="s">
        <v>6034</v>
      </c>
      <c r="B18" t="s">
        <v>2528</v>
      </c>
      <c r="C18" s="15"/>
      <c r="D18" t="str">
        <f t="array" aca="1" ref="D18" ca="1">CONCATENATE(A18,"-",MID(CELL("filename",A74),FIND("]",CELL("filename",A74))+1,255))</f>
        <v>未还-河图</v>
      </c>
      <c r="E18" t="s">
        <v>2218</v>
      </c>
      <c r="F18" s="10"/>
      <c r="G18" s="10"/>
    </row>
    <row r="19" spans="1:7" x14ac:dyDescent="0.25">
      <c r="A19" t="s">
        <v>6035</v>
      </c>
      <c r="B19" t="s">
        <v>2528</v>
      </c>
      <c r="C19" s="15"/>
      <c r="D19" t="str">
        <f t="array" aca="1" ref="D19" ca="1">CONCATENATE(A19,"-",MID(CELL("filename",A75),FIND("]",CELL("filename",A75))+1,255))</f>
        <v>长生歌-河图</v>
      </c>
      <c r="E19" t="s">
        <v>2218</v>
      </c>
      <c r="F19" s="10"/>
      <c r="G19" s="10"/>
    </row>
    <row r="20" spans="1:7" x14ac:dyDescent="0.25">
      <c r="A20" t="s">
        <v>6036</v>
      </c>
      <c r="B20" t="s">
        <v>6037</v>
      </c>
      <c r="C20" s="15"/>
      <c r="D20" t="str">
        <f t="array" aca="1" ref="D20" ca="1">CONCATENATE(A20,"-",MID(CELL("filename",A76),FIND("]",CELL("filename",A76))+1,255))</f>
        <v>唱给你的歌-河图</v>
      </c>
      <c r="E20" t="s">
        <v>2218</v>
      </c>
      <c r="F20" s="10"/>
      <c r="G20" s="10"/>
    </row>
    <row r="21" spans="1:7" x14ac:dyDescent="0.25">
      <c r="A21" t="s">
        <v>6038</v>
      </c>
      <c r="B21" t="s">
        <v>2528</v>
      </c>
      <c r="D21" t="str">
        <f t="array" aca="1" ref="D21" ca="1">CONCATENATE(A21,"-",MID(CELL("filename",A77),FIND("]",CELL("filename",A77))+1,255))</f>
        <v>若某日我封笔-河图</v>
      </c>
      <c r="E21" t="s">
        <v>2218</v>
      </c>
    </row>
    <row r="22" spans="1:7" x14ac:dyDescent="0.25">
      <c r="A22" t="s">
        <v>6039</v>
      </c>
      <c r="B22" t="s">
        <v>2528</v>
      </c>
      <c r="C22" s="15"/>
      <c r="D22" t="str">
        <f t="array" aca="1" ref="D22" ca="1">CONCATENATE(A22,"-",MID(CELL("filename",A78),FIND("]",CELL("filename",A78))+1,255))</f>
        <v>春日迟-河图</v>
      </c>
      <c r="E22" t="s">
        <v>2218</v>
      </c>
      <c r="F22" s="10"/>
      <c r="G22" s="10"/>
    </row>
    <row r="23" spans="1:7" x14ac:dyDescent="0.25">
      <c r="A23" t="s">
        <v>6040</v>
      </c>
      <c r="B23" t="s">
        <v>2528</v>
      </c>
      <c r="D23" t="str">
        <f t="array" aca="1" ref="D23" ca="1">CONCATENATE(A23,"-",MID(CELL("filename",A79),FIND("]",CELL("filename",A79))+1,255))</f>
        <v>修罗武神-河图</v>
      </c>
      <c r="E23" t="s">
        <v>2218</v>
      </c>
    </row>
    <row r="24" spans="1:7" x14ac:dyDescent="0.25">
      <c r="A24" t="s">
        <v>6041</v>
      </c>
      <c r="B24" t="s">
        <v>2528</v>
      </c>
      <c r="D24" t="str">
        <f t="array" aca="1" ref="D24" ca="1">CONCATENATE(A24,"-",MID(CELL("filename",A80),FIND("]",CELL("filename",A80))+1,255))</f>
        <v>斗仙-河图</v>
      </c>
      <c r="E24" t="s">
        <v>2218</v>
      </c>
    </row>
    <row r="25" spans="1:7" x14ac:dyDescent="0.25">
      <c r="A25" t="s">
        <v>6042</v>
      </c>
      <c r="B25" t="s">
        <v>2528</v>
      </c>
      <c r="D25" t="str">
        <f t="array" aca="1" ref="D25" ca="1">CONCATENATE(A25,"-",MID(CELL("filename",A81),FIND("]",CELL("filename",A81))+1,255))</f>
        <v>山脉-河图</v>
      </c>
      <c r="E25" t="s">
        <v>2218</v>
      </c>
    </row>
    <row r="26" spans="1:7" x14ac:dyDescent="0.25">
      <c r="A26" t="s">
        <v>6043</v>
      </c>
      <c r="B26" t="s">
        <v>2528</v>
      </c>
      <c r="D26" t="str">
        <f t="array" aca="1" ref="D26" ca="1">CONCATENATE(A26,"-",MID(CELL("filename",A82),FIND("]",CELL("filename",A82))+1,255))</f>
        <v>归墟终极-河图</v>
      </c>
      <c r="E26" t="s">
        <v>2218</v>
      </c>
    </row>
    <row r="27" spans="1:7" x14ac:dyDescent="0.25">
      <c r="A27" t="s">
        <v>6044</v>
      </c>
      <c r="B27" t="s">
        <v>2528</v>
      </c>
      <c r="D27" t="str">
        <f t="array" aca="1" ref="D27" ca="1">CONCATENATE(A27,"-",MID(CELL("filename",A83),FIND("]",CELL("filename",A83))+1,255))</f>
        <v>拉萨乱雪-河图</v>
      </c>
      <c r="E27" t="s">
        <v>2218</v>
      </c>
    </row>
    <row r="28" spans="1:7" x14ac:dyDescent="0.25">
      <c r="A28" t="s">
        <v>6045</v>
      </c>
      <c r="B28" t="s">
        <v>2528</v>
      </c>
      <c r="D28" t="str">
        <f t="array" aca="1" ref="D28" ca="1">CONCATENATE(A28,"-",MID(CELL("filename",A84),FIND("]",CELL("filename",A84))+1,255))</f>
        <v>问剑逍遥-河图</v>
      </c>
      <c r="E28" t="s">
        <v>2218</v>
      </c>
    </row>
    <row r="29" spans="1:7" x14ac:dyDescent="0.25">
      <c r="A29" t="s">
        <v>6046</v>
      </c>
      <c r="B29" t="s">
        <v>2528</v>
      </c>
      <c r="D29" t="str">
        <f t="array" aca="1" ref="D29" ca="1">CONCATENATE(A29,"-",MID(CELL("filename",A85),FIND("]",CELL("filename",A85))+1,255))</f>
        <v>沧海之曜-河图</v>
      </c>
      <c r="E29" t="s">
        <v>2218</v>
      </c>
    </row>
    <row r="30" spans="1:7" x14ac:dyDescent="0.25">
      <c r="A30" t="s">
        <v>6047</v>
      </c>
      <c r="B30" t="s">
        <v>2528</v>
      </c>
      <c r="D30" t="str">
        <f t="array" aca="1" ref="D30" ca="1">CONCATENATE(A30,"-",MID(CELL("filename",A86),FIND("]",CELL("filename",A86))+1,255))</f>
        <v>闲看波澜生-河图</v>
      </c>
      <c r="E30" t="s">
        <v>2218</v>
      </c>
    </row>
    <row r="31" spans="1:7" x14ac:dyDescent="0.25">
      <c r="A31" t="s">
        <v>6048</v>
      </c>
      <c r="B31" t="s">
        <v>2528</v>
      </c>
      <c r="D31" t="str">
        <f t="array" aca="1" ref="D31" ca="1">CONCATENATE(A31,"-",MID(CELL("filename",A87),FIND("]",CELL("filename",A87))+1,255))</f>
        <v>江山梅踪-河图</v>
      </c>
      <c r="E31" t="s">
        <v>2218</v>
      </c>
    </row>
    <row r="32" spans="1:7" x14ac:dyDescent="0.25">
      <c r="A32" t="s">
        <v>6049</v>
      </c>
      <c r="B32" t="s">
        <v>2528</v>
      </c>
      <c r="D32" t="str">
        <f t="array" aca="1" ref="D32" ca="1">CONCATENATE(A32,"-",MID(CELL("filename",A88),FIND("]",CELL("filename",A88))+1,255))</f>
        <v>流月人间-河图</v>
      </c>
      <c r="E32" t="s">
        <v>2218</v>
      </c>
    </row>
    <row r="33" spans="1:5" x14ac:dyDescent="0.25">
      <c r="A33" t="s">
        <v>6050</v>
      </c>
      <c r="B33" t="s">
        <v>6051</v>
      </c>
      <c r="D33" t="str">
        <f t="array" aca="1" ref="D33" ca="1">CONCATENATE(A33,"-",MID(CELL("filename",A89),FIND("]",CELL("filename",A89))+1,255))</f>
        <v>窗前明月光-河图</v>
      </c>
      <c r="E33" t="s">
        <v>2218</v>
      </c>
    </row>
    <row r="34" spans="1:5" x14ac:dyDescent="0.25">
      <c r="A34" t="s">
        <v>6052</v>
      </c>
      <c r="B34" t="s">
        <v>6053</v>
      </c>
      <c r="D34" t="str">
        <f t="array" aca="1" ref="D34" ca="1">CONCATENATE(A34,"-",MID(CELL("filename",A90),FIND("]",CELL("filename",A90))+1,255))</f>
        <v>万人非你-河图</v>
      </c>
      <c r="E34" t="s">
        <v>2218</v>
      </c>
    </row>
    <row r="35" spans="1:5" x14ac:dyDescent="0.25">
      <c r="A35" t="s">
        <v>6054</v>
      </c>
      <c r="B35" t="s">
        <v>2528</v>
      </c>
      <c r="D35" t="str">
        <f t="array" aca="1" ref="D35" ca="1">CONCATENATE(A35,"-",MID(CELL("filename",A91),FIND("]",CELL("filename",A91))+1,255))</f>
        <v>儒道至圣-河图</v>
      </c>
      <c r="E35" t="s">
        <v>2218</v>
      </c>
    </row>
    <row r="36" spans="1:5" x14ac:dyDescent="0.25">
      <c r="A36" t="s">
        <v>6055</v>
      </c>
      <c r="B36" t="s">
        <v>6056</v>
      </c>
      <c r="D36" t="str">
        <f t="array" aca="1" ref="D36" ca="1">CONCATENATE(A36,"-",MID(CELL("filename",A92),FIND("]",CELL("filename",A92))+1,255))</f>
        <v>云归处-河图</v>
      </c>
      <c r="E36" t="s">
        <v>2218</v>
      </c>
    </row>
    <row r="37" spans="1:5" x14ac:dyDescent="0.25">
      <c r="A37" t="s">
        <v>6057</v>
      </c>
      <c r="B37" t="s">
        <v>2528</v>
      </c>
      <c r="D37" t="str">
        <f t="array" aca="1" ref="D37" ca="1">CONCATENATE(A37,"-",MID(CELL("filename",A36),FIND("]",CELL("filename",A36))+1,255))</f>
        <v>两生契-河图</v>
      </c>
      <c r="E37" t="s">
        <v>2218</v>
      </c>
    </row>
    <row r="38" spans="1:5" x14ac:dyDescent="0.25">
      <c r="A38" t="s">
        <v>6058</v>
      </c>
      <c r="B38" t="s">
        <v>6059</v>
      </c>
      <c r="D38" t="str">
        <f t="array" aca="1" ref="D38" ca="1">CONCATENATE(A38,"-",MID(CELL("filename",A37),FIND("]",CELL("filename",A37))+1,255))</f>
        <v>长歌送魂-河图</v>
      </c>
      <c r="E38" t="s">
        <v>2218</v>
      </c>
    </row>
    <row r="39" spans="1:5" x14ac:dyDescent="0.25">
      <c r="A39" t="s">
        <v>6060</v>
      </c>
      <c r="B39" t="s">
        <v>2528</v>
      </c>
      <c r="D39" t="str">
        <f t="array" aca="1" ref="D39" ca="1">CONCATENATE(A39,"-",MID(CELL("filename",A38),FIND("]",CELL("filename",A38))+1,255))</f>
        <v>海棠酒满-河图</v>
      </c>
      <c r="E39" t="s">
        <v>2218</v>
      </c>
    </row>
    <row r="40" spans="1:5" x14ac:dyDescent="0.25">
      <c r="A40" t="s">
        <v>6061</v>
      </c>
      <c r="B40" t="s">
        <v>6062</v>
      </c>
      <c r="D40" t="str">
        <f t="array" aca="1" ref="D40" ca="1">CONCATENATE(A40,"-",MID(CELL("filename",A39),FIND("]",CELL("filename",A39))+1,255))</f>
        <v>空山-河图</v>
      </c>
      <c r="E40" t="s">
        <v>2218</v>
      </c>
    </row>
    <row r="41" spans="1:5" x14ac:dyDescent="0.25">
      <c r="A41" t="s">
        <v>6063</v>
      </c>
      <c r="B41" t="s">
        <v>2528</v>
      </c>
      <c r="D41" t="str">
        <f t="array" aca="1" ref="D41" ca="1">CONCATENATE(A41,"-",MID(CELL("filename",A40),FIND("]",CELL("filename",A40))+1,255))</f>
        <v>元气封神-河图</v>
      </c>
      <c r="E41" t="s">
        <v>2218</v>
      </c>
    </row>
    <row r="42" spans="1:5" x14ac:dyDescent="0.25">
      <c r="A42" t="s">
        <v>6064</v>
      </c>
      <c r="B42" t="s">
        <v>2528</v>
      </c>
      <c r="D42" t="str">
        <f t="array" aca="1" ref="D42" ca="1">CONCATENATE(A42,"-",MID(CELL("filename",A41),FIND("]",CELL("filename",A41))+1,255))</f>
        <v>荔枝春-河图</v>
      </c>
      <c r="E42" t="s">
        <v>2218</v>
      </c>
    </row>
    <row r="43" spans="1:5" x14ac:dyDescent="0.25">
      <c r="A43" t="s">
        <v>6065</v>
      </c>
      <c r="B43" t="s">
        <v>2528</v>
      </c>
      <c r="D43" t="str">
        <f t="array" aca="1" ref="D43" ca="1">CONCATENATE(A43,"-",MID(CELL("filename",A42),FIND("]",CELL("filename",A42))+1,255))</f>
        <v>朝忆梨花暮忆雪-河图</v>
      </c>
      <c r="E43" t="s">
        <v>2218</v>
      </c>
    </row>
    <row r="44" spans="1:5" x14ac:dyDescent="0.25">
      <c r="A44" t="s">
        <v>6066</v>
      </c>
      <c r="B44" t="s">
        <v>6067</v>
      </c>
      <c r="D44" t="str">
        <f t="array" aca="1" ref="D44" ca="1">CONCATENATE(A44,"-",MID(CELL("filename",A43),FIND("]",CELL("filename",A43))+1,255))</f>
        <v>是风动-河图</v>
      </c>
      <c r="E44" t="s">
        <v>2218</v>
      </c>
    </row>
    <row r="45" spans="1:5" x14ac:dyDescent="0.25">
      <c r="A45" t="s">
        <v>6068</v>
      </c>
      <c r="B45" t="s">
        <v>6069</v>
      </c>
      <c r="D45" t="str">
        <f t="array" aca="1" ref="D45" ca="1">CONCATENATE(A45,"-",MID(CELL("filename",A44),FIND("]",CELL("filename",A44))+1,255))</f>
        <v>白马入芦花-河图</v>
      </c>
      <c r="E45" t="s">
        <v>2218</v>
      </c>
    </row>
    <row r="46" spans="1:5" x14ac:dyDescent="0.25">
      <c r="A46" t="s">
        <v>6070</v>
      </c>
      <c r="B46" t="s">
        <v>6071</v>
      </c>
      <c r="D46" t="str">
        <f t="array" aca="1" ref="D46" ca="1">CONCATENATE(A46,"-",MID(CELL("filename",A45),FIND("]",CELL("filename",A45))+1,255))</f>
        <v>风起天阑-河图</v>
      </c>
      <c r="E46" t="s">
        <v>2218</v>
      </c>
    </row>
    <row r="47" spans="1:5" x14ac:dyDescent="0.25">
      <c r="A47" t="s">
        <v>6072</v>
      </c>
      <c r="B47" t="s">
        <v>2528</v>
      </c>
      <c r="D47" t="str">
        <f t="array" aca="1" ref="D47" ca="1">CONCATENATE(A47,"-",MID(CELL("filename",A46),FIND("]",CELL("filename",A46))+1,255))</f>
        <v>永定四十年-河图</v>
      </c>
      <c r="E47" t="s">
        <v>2218</v>
      </c>
    </row>
    <row r="48" spans="1:5" x14ac:dyDescent="0.25">
      <c r="A48" t="s">
        <v>6073</v>
      </c>
      <c r="B48" t="s">
        <v>6074</v>
      </c>
      <c r="D48" t="str">
        <f t="array" aca="1" ref="D48" ca="1">CONCATENATE(A48,"-",MID(CELL("filename",A47),FIND("]",CELL("filename",A47))+1,255))</f>
        <v>如花-河图</v>
      </c>
      <c r="E48" t="s">
        <v>2218</v>
      </c>
    </row>
    <row r="49" spans="1:5" x14ac:dyDescent="0.25">
      <c r="A49" t="s">
        <v>6075</v>
      </c>
      <c r="B49" t="s">
        <v>6076</v>
      </c>
      <c r="D49" t="str">
        <f t="array" aca="1" ref="D49" ca="1">CONCATENATE(A49,"-",MID(CELL("filename",A48),FIND("]",CELL("filename",A48))+1,255))</f>
        <v>寒衣调-河图</v>
      </c>
      <c r="E49" t="s">
        <v>2218</v>
      </c>
    </row>
    <row r="50" spans="1:5" x14ac:dyDescent="0.25">
      <c r="A50" t="s">
        <v>6077</v>
      </c>
      <c r="B50" t="s">
        <v>2528</v>
      </c>
      <c r="D50" t="str">
        <f t="array" aca="1" ref="D50" ca="1">CONCATENATE(A50,"-",MID(CELL("filename",A49),FIND("]",CELL("filename",A49))+1,255))</f>
        <v>寸缕-河图</v>
      </c>
      <c r="E50" t="s">
        <v>2218</v>
      </c>
    </row>
    <row r="51" spans="1:5" x14ac:dyDescent="0.25">
      <c r="A51" t="s">
        <v>6078</v>
      </c>
      <c r="B51" t="s">
        <v>6079</v>
      </c>
      <c r="D51" t="str">
        <f t="array" aca="1" ref="D51" ca="1">CONCATENATE(A51,"-",MID(CELL("filename",A50),FIND("]",CELL("filename",A50))+1,255))</f>
        <v>狐言-河图</v>
      </c>
      <c r="E51" t="s">
        <v>2218</v>
      </c>
    </row>
    <row r="52" spans="1:5" x14ac:dyDescent="0.25">
      <c r="A52" t="s">
        <v>6080</v>
      </c>
      <c r="B52" t="s">
        <v>6081</v>
      </c>
      <c r="D52" t="str">
        <f t="array" aca="1" ref="D52" ca="1">CONCATENATE(A52,"-",MID(CELL("filename",A51),FIND("]",CELL("filename",A51))+1,255))</f>
        <v>未有相逢寄来时-河图</v>
      </c>
      <c r="E52" t="s">
        <v>2218</v>
      </c>
    </row>
    <row r="53" spans="1:5" x14ac:dyDescent="0.25">
      <c r="A53" t="s">
        <v>6082</v>
      </c>
      <c r="B53" t="s">
        <v>6083</v>
      </c>
      <c r="D53" t="str">
        <f t="array" aca="1" ref="D53" ca="1">CONCATENATE(A53,"-",MID(CELL("filename",A52),FIND("]",CELL("filename",A52))+1,255))</f>
        <v>白衣-河图</v>
      </c>
      <c r="E53" t="s">
        <v>2218</v>
      </c>
    </row>
    <row r="54" spans="1:5" x14ac:dyDescent="0.25">
      <c r="A54" t="s">
        <v>6084</v>
      </c>
      <c r="B54" t="s">
        <v>6085</v>
      </c>
      <c r="D54" t="str">
        <f t="array" aca="1" ref="D54" ca="1">CONCATENATE(A54,"-",MID(CELL("filename",A53),FIND("]",CELL("filename",A53))+1,255))</f>
        <v>华胥引-河图</v>
      </c>
      <c r="E54" t="s">
        <v>2218</v>
      </c>
    </row>
    <row r="55" spans="1:5" x14ac:dyDescent="0.25">
      <c r="A55" t="s">
        <v>6086</v>
      </c>
      <c r="B55" t="s">
        <v>6087</v>
      </c>
      <c r="D55" t="str">
        <f t="array" aca="1" ref="D55" ca="1">CONCATENATE(A55,"-",MID(CELL("filename",A54),FIND("]",CELL("filename",A54))+1,255))</f>
        <v>依山观澜-河图</v>
      </c>
      <c r="E55" t="s">
        <v>2218</v>
      </c>
    </row>
    <row r="56" spans="1:5" x14ac:dyDescent="0.25">
      <c r="A56" t="s">
        <v>6088</v>
      </c>
      <c r="B56" t="s">
        <v>6089</v>
      </c>
      <c r="D56" t="str">
        <f t="array" aca="1" ref="D56" ca="1">CONCATENATE(A56,"-",MID(CELL("filename",A55),FIND("]",CELL("filename",A55))+1,255))</f>
        <v>叹朝夕-河图</v>
      </c>
      <c r="E56" t="s">
        <v>2218</v>
      </c>
    </row>
    <row r="57" spans="1:5" x14ac:dyDescent="0.25">
      <c r="A57" t="s">
        <v>6090</v>
      </c>
      <c r="B57" t="s">
        <v>6091</v>
      </c>
      <c r="D57" t="str">
        <f t="array" aca="1" ref="D57" ca="1">CONCATENATE(A57,"-",MID(CELL("filename",A56),FIND("]",CELL("filename",A56))+1,255))</f>
        <v>城春草木深-河图</v>
      </c>
      <c r="E57" t="s">
        <v>2218</v>
      </c>
    </row>
    <row r="58" spans="1:5" x14ac:dyDescent="0.25">
      <c r="A58" t="s">
        <v>6092</v>
      </c>
      <c r="B58" t="s">
        <v>6093</v>
      </c>
      <c r="D58" t="str">
        <f t="array" aca="1" ref="D58" ca="1">CONCATENATE(A58,"-",MID(CELL("filename",A57),FIND("]",CELL("filename",A57))+1,255))</f>
        <v>皎皎-河图</v>
      </c>
      <c r="E58" t="s">
        <v>2218</v>
      </c>
    </row>
    <row r="59" spans="1:5" x14ac:dyDescent="0.25">
      <c r="A59" t="s">
        <v>6094</v>
      </c>
      <c r="B59" t="s">
        <v>6095</v>
      </c>
      <c r="D59" t="str">
        <f t="array" aca="1" ref="D59" ca="1">CONCATENATE(A59,"-",MID(CELL("filename",A58),FIND("]",CELL("filename",A58))+1,255))</f>
        <v>惘然记-河图</v>
      </c>
      <c r="E59" t="s">
        <v>2218</v>
      </c>
    </row>
    <row r="60" spans="1:5" x14ac:dyDescent="0.25">
      <c r="A60" t="s">
        <v>6096</v>
      </c>
      <c r="B60" t="s">
        <v>6097</v>
      </c>
      <c r="D60" t="str">
        <f t="array" aca="1" ref="D60" ca="1">CONCATENATE(A60,"-",MID(CELL("filename",A59),FIND("]",CELL("filename",A59))+1,255))</f>
        <v>如梦-河图</v>
      </c>
      <c r="E60" t="s">
        <v>2218</v>
      </c>
    </row>
    <row r="61" spans="1:5" x14ac:dyDescent="0.25">
      <c r="A61" t="s">
        <v>6098</v>
      </c>
      <c r="B61" t="s">
        <v>6099</v>
      </c>
      <c r="D61" t="str">
        <f t="array" aca="1" ref="D61" ca="1">CONCATENATE(A61,"-",MID(CELL("filename",A60),FIND("]",CELL("filename",A60))+1,255))</f>
        <v>对酌-河图</v>
      </c>
      <c r="E61" t="s">
        <v>2218</v>
      </c>
    </row>
    <row r="62" spans="1:5" x14ac:dyDescent="0.25">
      <c r="A62" t="s">
        <v>6100</v>
      </c>
      <c r="B62" t="s">
        <v>2528</v>
      </c>
      <c r="D62" t="str">
        <f t="array" aca="1" ref="D62" ca="1">CONCATENATE(A62,"-",MID(CELL("filename",A61),FIND("]",CELL("filename",A61))+1,255))</f>
        <v>山河永慕-河图</v>
      </c>
      <c r="E62" t="s">
        <v>2218</v>
      </c>
    </row>
    <row r="63" spans="1:5" x14ac:dyDescent="0.25">
      <c r="A63" t="s">
        <v>6101</v>
      </c>
      <c r="B63" t="s">
        <v>6102</v>
      </c>
      <c r="D63" t="str">
        <f t="array" aca="1" ref="D63" ca="1">CONCATENATE(A63,"-",MID(CELL("filename",A62),FIND("]",CELL("filename",A62))+1,255))</f>
        <v>隐-河图</v>
      </c>
      <c r="E63" t="s">
        <v>2218</v>
      </c>
    </row>
    <row r="64" spans="1:5" x14ac:dyDescent="0.25">
      <c r="A64" t="s">
        <v>6103</v>
      </c>
      <c r="B64" t="s">
        <v>6104</v>
      </c>
      <c r="D64" t="str">
        <f t="array" aca="1" ref="D64" ca="1">CONCATENATE(A64,"-",MID(CELL("filename",A63),FIND("]",CELL("filename",A63))+1,255))</f>
        <v>茫茫-河图</v>
      </c>
      <c r="E64" t="s">
        <v>2218</v>
      </c>
    </row>
    <row r="65" spans="1:9" x14ac:dyDescent="0.25">
      <c r="A65" t="s">
        <v>6105</v>
      </c>
      <c r="B65" t="s">
        <v>6106</v>
      </c>
      <c r="D65" t="str">
        <f t="array" aca="1" ref="D65" ca="1">CONCATENATE(A65,"-",MID(CELL("filename",A64),FIND("]",CELL("filename",A64))+1,255))</f>
        <v>自卑亭记-河图</v>
      </c>
      <c r="E65" t="s">
        <v>2218</v>
      </c>
    </row>
    <row r="66" spans="1:9" x14ac:dyDescent="0.25">
      <c r="A66" t="s">
        <v>6107</v>
      </c>
      <c r="B66" t="s">
        <v>2528</v>
      </c>
      <c r="D66" t="str">
        <f t="array" aca="1" ref="D66" ca="1">CONCATENATE(A66,"-",MID(CELL("filename",A65),FIND("]",CELL("filename",A65))+1,255))</f>
        <v>兰陵殇-河图</v>
      </c>
      <c r="E66" t="s">
        <v>2218</v>
      </c>
    </row>
    <row r="67" spans="1:9" x14ac:dyDescent="0.25">
      <c r="A67" t="s">
        <v>6108</v>
      </c>
      <c r="B67" t="s">
        <v>2528</v>
      </c>
      <c r="D67" t="str">
        <f t="array" aca="1" ref="D67" ca="1">CONCATENATE(A67,"-",MID(CELL("filename",A66),FIND("]",CELL("filename",A66))+1,255))</f>
        <v>春风一顾-河图</v>
      </c>
      <c r="E67" t="s">
        <v>2218</v>
      </c>
    </row>
    <row r="68" spans="1:9" x14ac:dyDescent="0.25">
      <c r="A68" t="s">
        <v>6109</v>
      </c>
      <c r="B68" t="s">
        <v>6110</v>
      </c>
      <c r="D68" t="str">
        <f t="array" aca="1" ref="D68" ca="1">CONCATENATE(A68,"-",MID(CELL("filename",A67),FIND("]",CELL("filename",A67))+1,255))</f>
        <v>青史无他-河图</v>
      </c>
      <c r="E68" t="s">
        <v>2218</v>
      </c>
    </row>
    <row r="69" spans="1:9" x14ac:dyDescent="0.25">
      <c r="A69" t="s">
        <v>6111</v>
      </c>
      <c r="B69" t="s">
        <v>2528</v>
      </c>
      <c r="D69" t="str">
        <f t="array" aca="1" ref="D69" ca="1">CONCATENATE(A69,"-",MID(CELL("filename",A68),FIND("]",CELL("filename",A68))+1,255))</f>
        <v>终不还-河图</v>
      </c>
      <c r="E69" t="s">
        <v>2218</v>
      </c>
    </row>
    <row r="70" spans="1:9" x14ac:dyDescent="0.25">
      <c r="A70" t="s">
        <v>6112</v>
      </c>
      <c r="B70" t="s">
        <v>2528</v>
      </c>
      <c r="D70" t="str">
        <f t="array" aca="1" ref="D70" ca="1">CONCATENATE(A70,"-",MID(CELL("filename",A69),FIND("]",CELL("filename",A69))+1,255))</f>
        <v>壶中酒-河图</v>
      </c>
      <c r="E70" t="s">
        <v>2218</v>
      </c>
    </row>
    <row r="71" spans="1:9" x14ac:dyDescent="0.25">
      <c r="A71" t="s">
        <v>6113</v>
      </c>
      <c r="B71" t="s">
        <v>2528</v>
      </c>
      <c r="D71" t="str">
        <f t="array" aca="1" ref="D71" ca="1">CONCATENATE(A71,"-",MID(CELL("filename",A12),FIND("]",CELL("filename",A12))+1,255))</f>
        <v>陌上花早-河图</v>
      </c>
      <c r="E71" t="s">
        <v>2218</v>
      </c>
    </row>
    <row r="72" spans="1:9" x14ac:dyDescent="0.25">
      <c r="A72" t="s">
        <v>6114</v>
      </c>
      <c r="B72" t="s">
        <v>6115</v>
      </c>
      <c r="D72" t="str">
        <f t="array" aca="1" ref="D72" ca="1">CONCATENATE(A72,"-",MID(CELL("filename",A14),FIND("]",CELL("filename",A14))+1,255))</f>
        <v>第十二年-河图</v>
      </c>
      <c r="E72" t="s">
        <v>2218</v>
      </c>
    </row>
    <row r="73" spans="1:9" x14ac:dyDescent="0.25">
      <c r="A73" t="s">
        <v>6116</v>
      </c>
      <c r="B73" t="s">
        <v>6117</v>
      </c>
      <c r="D73" t="str">
        <f t="array" aca="1" ref="D73" ca="1">CONCATENATE(A73,"-",MID(CELL("filename",A72),FIND("]",CELL("filename",A72))+1,255))</f>
        <v>立心-河图</v>
      </c>
      <c r="E73" t="s">
        <v>2218</v>
      </c>
    </row>
    <row r="74" spans="1:9" x14ac:dyDescent="0.25">
      <c r="D74" t="str">
        <f t="array" aca="1" ref="D74" ca="1">CONCATENATE(A74,"-",MID(CELL("filename",A73),FIND("]",CELL("filename",A73))+1,255))</f>
        <v>-河图</v>
      </c>
      <c r="E74" t="s">
        <v>2218</v>
      </c>
    </row>
    <row r="75" spans="1:9" x14ac:dyDescent="0.25">
      <c r="D75" t="str">
        <f t="array" aca="1" ref="D75" ca="1">CONCATENATE(A75,"-",MID(CELL("filename",A74),FIND("]",CELL("filename",A74))+1,255))</f>
        <v>-河图</v>
      </c>
      <c r="E75" t="s">
        <v>2218</v>
      </c>
    </row>
    <row r="76" spans="1:9" x14ac:dyDescent="0.25">
      <c r="D76" t="str">
        <f t="array" aca="1" ref="D76" ca="1">CONCATENATE(A76,"-",MID(CELL("filename",A75),FIND("]",CELL("filename",A75))+1,255))</f>
        <v>-河图</v>
      </c>
      <c r="E76" t="s">
        <v>2218</v>
      </c>
    </row>
    <row r="77" spans="1:9" x14ac:dyDescent="0.25">
      <c r="A77" t="s">
        <v>229</v>
      </c>
      <c r="B77" t="s">
        <v>230</v>
      </c>
      <c r="D77" t="str">
        <f t="array" aca="1" ref="D77" ca="1">CONCATENATE(A77,"-",MID(CELL("filename",A76),FIND("]",CELL("filename",A76))+1,255))</f>
        <v>不染-河图</v>
      </c>
      <c r="E77" t="s">
        <v>13</v>
      </c>
    </row>
    <row r="78" spans="1:9" x14ac:dyDescent="0.25">
      <c r="A78" t="s">
        <v>6118</v>
      </c>
      <c r="B78" t="s">
        <v>6119</v>
      </c>
      <c r="D78" t="str">
        <f t="array" aca="1" ref="D78" ca="1">CONCATENATE(A78,"-",MID(CELL("filename",A77),FIND("]",CELL("filename",A77))+1,255))</f>
        <v>小苹果-河图</v>
      </c>
      <c r="E78" t="s">
        <v>13</v>
      </c>
    </row>
    <row r="79" spans="1:9" x14ac:dyDescent="0.25">
      <c r="A79" t="s">
        <v>6120</v>
      </c>
      <c r="B79" t="s">
        <v>6121</v>
      </c>
      <c r="C79" s="15" t="s">
        <v>6122</v>
      </c>
      <c r="D79" t="str">
        <f t="array" aca="1" ref="D79" ca="1">CONCATENATE(A79,"-",MID(CELL("filename",A78),FIND("]",CELL("filename",A78))+1,255))</f>
        <v>哪吒-河图</v>
      </c>
      <c r="E79" t="s">
        <v>13</v>
      </c>
      <c r="F79" s="10">
        <v>5.2777777777777778E-2</v>
      </c>
      <c r="G79" s="10">
        <v>7.0833333333333331E-2</v>
      </c>
      <c r="I79">
        <v>1</v>
      </c>
    </row>
    <row r="80" spans="1:9" x14ac:dyDescent="0.25">
      <c r="A80" t="s">
        <v>1312</v>
      </c>
      <c r="B80" t="s">
        <v>1313</v>
      </c>
      <c r="C80" s="15" t="s">
        <v>1314</v>
      </c>
      <c r="D80" t="str">
        <f t="array" aca="1" ref="D80" ca="1">CONCATENATE(A80,"-",MID(CELL("filename",A79),FIND("]",CELL("filename",A79))+1,255))</f>
        <v>往事随风-河图</v>
      </c>
      <c r="E80" t="s">
        <v>13</v>
      </c>
      <c r="F80" s="10">
        <v>4.2361111111111113E-2</v>
      </c>
      <c r="G80" s="10">
        <v>5.2083333333333343E-2</v>
      </c>
      <c r="I80">
        <v>1</v>
      </c>
    </row>
    <row r="81" spans="1:9" x14ac:dyDescent="0.25">
      <c r="A81" t="s">
        <v>6014</v>
      </c>
      <c r="B81" t="s">
        <v>6123</v>
      </c>
      <c r="C81" s="15" t="s">
        <v>6124</v>
      </c>
      <c r="D81" t="str">
        <f t="array" aca="1" ref="D81" ca="1">CONCATENATE(A81,"-",MID(CELL("filename",A80),FIND("]",CELL("filename",A80))+1,255))</f>
        <v>沉香-河图</v>
      </c>
      <c r="E81" t="s">
        <v>13</v>
      </c>
      <c r="F81" s="10">
        <v>6.25E-2</v>
      </c>
      <c r="G81" s="10">
        <v>8.2638888888888887E-2</v>
      </c>
      <c r="I81">
        <v>1</v>
      </c>
    </row>
    <row r="82" spans="1:9" x14ac:dyDescent="0.25">
      <c r="D82" t="str">
        <f t="array" aca="1" ref="D82" ca="1">CONCATENATE(A82,"-",MID(CELL("filename",A81),FIND("]",CELL("filename",A81))+1,255))</f>
        <v>-河图</v>
      </c>
      <c r="E82" t="s">
        <v>13</v>
      </c>
    </row>
    <row r="83" spans="1:9" x14ac:dyDescent="0.25">
      <c r="D83" t="str">
        <f t="array" aca="1" ref="D83" ca="1">CONCATENATE(A83,"-",MID(CELL("filename",A82),FIND("]",CELL("filename",A82))+1,255))</f>
        <v>-河图</v>
      </c>
      <c r="E83" t="s">
        <v>13</v>
      </c>
    </row>
  </sheetData>
  <hyperlinks>
    <hyperlink ref="C2" r:id="rId1" xr:uid="{00000000-0004-0000-2A00-000000000000}"/>
    <hyperlink ref="C3" r:id="rId2" xr:uid="{00000000-0004-0000-2A00-000001000000}"/>
    <hyperlink ref="C4" r:id="rId3" xr:uid="{00000000-0004-0000-2A00-000002000000}"/>
    <hyperlink ref="C5" r:id="rId4" xr:uid="{00000000-0004-0000-2A00-000003000000}"/>
    <hyperlink ref="C6" r:id="rId5" xr:uid="{00000000-0004-0000-2A00-000004000000}"/>
    <hyperlink ref="C7" r:id="rId6" xr:uid="{00000000-0004-0000-2A00-000005000000}"/>
    <hyperlink ref="C8" r:id="rId7" xr:uid="{00000000-0004-0000-2A00-000006000000}"/>
    <hyperlink ref="C9" r:id="rId8" xr:uid="{00000000-0004-0000-2A00-000007000000}"/>
    <hyperlink ref="C10" r:id="rId9" xr:uid="{00000000-0004-0000-2A00-000008000000}"/>
    <hyperlink ref="C79" r:id="rId10" xr:uid="{00000000-0004-0000-2A00-000009000000}"/>
    <hyperlink ref="C80" r:id="rId11" xr:uid="{00000000-0004-0000-2A00-00000A000000}"/>
    <hyperlink ref="C81" r:id="rId12" xr:uid="{00000000-0004-0000-2A00-00000B000000}"/>
  </hyperlinks>
  <pageMargins left="0.7" right="0.7" top="0.75" bottom="0.75" header="0.3" footer="0.3"/>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45"/>
  <sheetViews>
    <sheetView topLeftCell="A12" workbookViewId="0">
      <selection activeCell="B12" sqref="B1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5" width="9.140625" style="19" customWidth="1"/>
    <col min="76" max="16384" width="9.140625" style="19"/>
  </cols>
  <sheetData>
    <row r="1" spans="1:10" x14ac:dyDescent="0.25">
      <c r="A1" t="s">
        <v>0</v>
      </c>
      <c r="B1" t="s">
        <v>1</v>
      </c>
      <c r="C1" t="s">
        <v>2</v>
      </c>
      <c r="D1" t="s">
        <v>3</v>
      </c>
      <c r="E1" t="s">
        <v>4</v>
      </c>
      <c r="F1" t="s">
        <v>5</v>
      </c>
      <c r="G1" t="s">
        <v>6</v>
      </c>
      <c r="H1" t="s">
        <v>7</v>
      </c>
      <c r="I1" t="s">
        <v>8</v>
      </c>
      <c r="J1" t="s">
        <v>9</v>
      </c>
    </row>
    <row r="2" spans="1:10" x14ac:dyDescent="0.25">
      <c r="A2" t="s">
        <v>6125</v>
      </c>
      <c r="B2" t="s">
        <v>6126</v>
      </c>
      <c r="C2" s="15"/>
      <c r="D2" t="str">
        <f t="array" aca="1" ref="D2" ca="1">CONCATENATE(A2,"-",MID(CELL("filename",A1),FIND("]",CELL("filename",A1))+1,255))</f>
        <v>西厢-后弦</v>
      </c>
      <c r="E2" t="s">
        <v>2218</v>
      </c>
      <c r="F2" s="10">
        <v>2.5000000000000001E-2</v>
      </c>
      <c r="G2" s="10">
        <v>3.5416666666666673E-2</v>
      </c>
      <c r="I2">
        <v>0</v>
      </c>
    </row>
    <row r="3" spans="1:10" x14ac:dyDescent="0.25">
      <c r="A3" t="s">
        <v>6127</v>
      </c>
      <c r="B3" t="s">
        <v>6128</v>
      </c>
      <c r="C3" s="15"/>
      <c r="D3" t="str">
        <f t="array" aca="1" ref="D3" ca="1">CONCATENATE(A3,"-",MID(CELL("filename",A2),FIND("]",CELL("filename",A2))+1,255))</f>
        <v>桥段-后弦</v>
      </c>
      <c r="E3" t="s">
        <v>2218</v>
      </c>
      <c r="F3" s="10"/>
      <c r="G3" s="10"/>
      <c r="I3">
        <v>0</v>
      </c>
    </row>
    <row r="4" spans="1:10" x14ac:dyDescent="0.25">
      <c r="A4" t="s">
        <v>6129</v>
      </c>
      <c r="B4" t="s">
        <v>6130</v>
      </c>
      <c r="C4" s="15" t="s">
        <v>6131</v>
      </c>
      <c r="D4" t="str">
        <f t="array" aca="1" ref="D4" ca="1">CONCATENATE(A4,"-",MID(CELL("filename",A3),FIND("]",CELL("filename",A3))+1,255))</f>
        <v>唐宋元明清-后弦</v>
      </c>
      <c r="E4" t="s">
        <v>2218</v>
      </c>
      <c r="F4" s="10">
        <v>3.888888888888889E-2</v>
      </c>
      <c r="G4" s="10">
        <v>4.9305555555555547E-2</v>
      </c>
      <c r="I4">
        <v>1</v>
      </c>
    </row>
    <row r="5" spans="1:10" x14ac:dyDescent="0.25">
      <c r="A5" t="s">
        <v>6132</v>
      </c>
      <c r="B5" t="s">
        <v>6133</v>
      </c>
      <c r="C5" s="15"/>
      <c r="D5" t="str">
        <f t="array" aca="1" ref="D5" ca="1">CONCATENATE(A5,"-",MID(CELL("filename",A4),FIND("]",CELL("filename",A4))+1,255))</f>
        <v>9公主-后弦</v>
      </c>
      <c r="E5" t="s">
        <v>2218</v>
      </c>
      <c r="F5" s="10"/>
      <c r="G5" s="10"/>
      <c r="I5">
        <v>0</v>
      </c>
    </row>
    <row r="6" spans="1:10" x14ac:dyDescent="0.25">
      <c r="A6" t="s">
        <v>6134</v>
      </c>
      <c r="B6" t="s">
        <v>6135</v>
      </c>
      <c r="C6" s="15"/>
      <c r="D6" t="str">
        <f t="array" aca="1" ref="D6" ca="1">CONCATENATE(A6,"-",MID(CELL("filename",A5),FIND("]",CELL("filename",A5))+1,255))</f>
        <v>昆明湖-后弦</v>
      </c>
      <c r="E6" t="s">
        <v>2218</v>
      </c>
      <c r="F6" s="10"/>
      <c r="G6" s="10"/>
      <c r="I6">
        <v>0</v>
      </c>
    </row>
    <row r="7" spans="1:10" x14ac:dyDescent="0.25">
      <c r="A7" t="s">
        <v>6136</v>
      </c>
      <c r="B7" t="s">
        <v>6137</v>
      </c>
      <c r="C7" s="15"/>
      <c r="D7" t="str">
        <f t="array" aca="1" ref="D7" ca="1">CONCATENATE(A7,"-",MID(CELL("filename",A6),FIND("]",CELL("filename",A6))+1,255))</f>
        <v>单车恋人-后弦</v>
      </c>
      <c r="E7" t="s">
        <v>2218</v>
      </c>
      <c r="F7" s="10"/>
      <c r="G7" s="10"/>
      <c r="I7">
        <v>0</v>
      </c>
    </row>
    <row r="8" spans="1:10" x14ac:dyDescent="0.25">
      <c r="A8" t="s">
        <v>6138</v>
      </c>
      <c r="B8" t="s">
        <v>6139</v>
      </c>
      <c r="C8" s="15"/>
      <c r="D8" t="str">
        <f t="array" aca="1" ref="D8" ca="1">CONCATENATE(A8,"-",MID(CELL("filename",A7),FIND("]",CELL("filename",A7))+1,255))</f>
        <v>娃娃脸-后弦</v>
      </c>
      <c r="E8" t="s">
        <v>2218</v>
      </c>
      <c r="F8" s="10"/>
      <c r="G8" s="10"/>
      <c r="I8">
        <v>0</v>
      </c>
    </row>
    <row r="9" spans="1:10" x14ac:dyDescent="0.25">
      <c r="A9" t="s">
        <v>6140</v>
      </c>
      <c r="B9" t="s">
        <v>6141</v>
      </c>
      <c r="C9" s="15" t="s">
        <v>6142</v>
      </c>
      <c r="D9" t="str">
        <f t="array" aca="1" ref="D9" ca="1">CONCATENATE(A9,"-",MID(CELL("filename",A8),FIND("]",CELL("filename",A8))+1,255))</f>
        <v>海口-后弦</v>
      </c>
      <c r="E9" t="s">
        <v>2218</v>
      </c>
      <c r="F9" s="10">
        <v>4.2361111111111113E-2</v>
      </c>
      <c r="G9" s="10">
        <v>5.486111111111111E-2</v>
      </c>
      <c r="I9">
        <v>1</v>
      </c>
    </row>
    <row r="10" spans="1:10" x14ac:dyDescent="0.25">
      <c r="A10" t="s">
        <v>6143</v>
      </c>
      <c r="B10" t="s">
        <v>6144</v>
      </c>
      <c r="C10" s="15" t="s">
        <v>6145</v>
      </c>
      <c r="D10" t="str">
        <f t="array" aca="1" ref="D10" ca="1">CONCATENATE(A10,"-",MID(CELL("filename",A9),FIND("]",CELL("filename",A9))+1,255))</f>
        <v>苏州城外的微笑-后弦</v>
      </c>
      <c r="E10" t="s">
        <v>2218</v>
      </c>
      <c r="F10" s="10">
        <v>4.027777777777778E-2</v>
      </c>
      <c r="G10" s="10">
        <v>6.25E-2</v>
      </c>
      <c r="I10">
        <v>1</v>
      </c>
    </row>
    <row r="11" spans="1:10" x14ac:dyDescent="0.25">
      <c r="A11" t="s">
        <v>6146</v>
      </c>
      <c r="B11" t="s">
        <v>6147</v>
      </c>
      <c r="C11" s="15" t="s">
        <v>6148</v>
      </c>
      <c r="D11" t="str">
        <f t="array" aca="1" ref="D11" ca="1">CONCATENATE(A11,"-",MID(CELL("filename",A10),FIND("]",CELL("filename",A10))+1,255))</f>
        <v>爱妃-后弦</v>
      </c>
      <c r="E11" t="s">
        <v>2218</v>
      </c>
      <c r="F11" s="10">
        <v>4.6527777777777779E-2</v>
      </c>
      <c r="G11" s="10">
        <v>6.1111111111111109E-2</v>
      </c>
      <c r="I11">
        <v>1</v>
      </c>
    </row>
    <row r="12" spans="1:10" x14ac:dyDescent="0.25">
      <c r="A12" t="s">
        <v>6149</v>
      </c>
      <c r="B12" t="s">
        <v>6150</v>
      </c>
      <c r="C12" s="15" t="s">
        <v>6151</v>
      </c>
      <c r="D12" t="str">
        <f t="array" aca="1" ref="D12" ca="1">CONCATENATE(A12,"-",MID(CELL("filename",A11),FIND("]",CELL("filename",A11))+1,255))</f>
        <v>小白-后弦</v>
      </c>
      <c r="E12" t="s">
        <v>2218</v>
      </c>
      <c r="F12" s="10">
        <v>2.013888888888889E-2</v>
      </c>
      <c r="G12" s="10">
        <v>3.7499999999999999E-2</v>
      </c>
      <c r="I12">
        <v>1</v>
      </c>
    </row>
    <row r="13" spans="1:10" x14ac:dyDescent="0.25">
      <c r="A13" t="s">
        <v>6152</v>
      </c>
      <c r="B13" t="s">
        <v>6153</v>
      </c>
      <c r="C13" s="15" t="s">
        <v>6154</v>
      </c>
      <c r="D13" t="str">
        <f t="array" aca="1" ref="D13" ca="1">CONCATENATE(A13,"-",MID(CELL("filename",A12),FIND("]",CELL("filename",A12))+1,255))</f>
        <v>杜老师-后弦</v>
      </c>
      <c r="E13" t="s">
        <v>2218</v>
      </c>
      <c r="F13" s="10">
        <v>5.5555555555555558E-3</v>
      </c>
      <c r="G13" s="10">
        <v>1.666666666666667E-2</v>
      </c>
      <c r="I13">
        <v>1</v>
      </c>
    </row>
    <row r="14" spans="1:10" x14ac:dyDescent="0.25">
      <c r="A14" t="s">
        <v>6155</v>
      </c>
      <c r="B14" t="s">
        <v>6156</v>
      </c>
      <c r="C14" s="15" t="s">
        <v>6157</v>
      </c>
      <c r="D14" t="str">
        <f t="array" aca="1" ref="D14" ca="1">CONCATENATE(A14,"-",MID(CELL("filename",A13),FIND("]",CELL("filename",A13))+1,255))</f>
        <v>过桥-后弦</v>
      </c>
      <c r="E14" t="s">
        <v>2218</v>
      </c>
      <c r="F14" s="10">
        <v>3.8194444444444448E-2</v>
      </c>
      <c r="G14" s="10">
        <v>5.2083333333333343E-2</v>
      </c>
      <c r="I14">
        <v>1</v>
      </c>
    </row>
    <row r="15" spans="1:10" x14ac:dyDescent="0.25">
      <c r="A15" t="s">
        <v>6158</v>
      </c>
      <c r="B15" t="s">
        <v>6159</v>
      </c>
      <c r="C15" s="15" t="s">
        <v>6160</v>
      </c>
      <c r="D15" t="str">
        <f t="array" aca="1" ref="D15" ca="1">CONCATENATE(A15,"-",MID(CELL("filename",A14),FIND("]",CELL("filename",A14))+1,255))</f>
        <v>白色恋习曲-后弦</v>
      </c>
      <c r="E15" t="s">
        <v>2218</v>
      </c>
      <c r="F15" s="10">
        <v>4.3749999999999997E-2</v>
      </c>
      <c r="G15" s="10">
        <v>5.2777777777777778E-2</v>
      </c>
      <c r="I15">
        <v>1</v>
      </c>
    </row>
    <row r="16" spans="1:10" x14ac:dyDescent="0.25">
      <c r="A16" t="s">
        <v>6161</v>
      </c>
      <c r="B16" t="s">
        <v>6162</v>
      </c>
      <c r="C16" s="15" t="s">
        <v>6163</v>
      </c>
      <c r="D16" t="str">
        <f t="array" aca="1" ref="D16" ca="1">CONCATENATE(A16,"-",MID(CELL("filename",A15),FIND("]",CELL("filename",A15))+1,255))</f>
        <v>逃学书童-后弦</v>
      </c>
      <c r="E16" t="s">
        <v>2218</v>
      </c>
      <c r="F16" s="10">
        <v>4.7222222222222221E-2</v>
      </c>
      <c r="G16" s="10">
        <v>6.25E-2</v>
      </c>
      <c r="I16">
        <v>1</v>
      </c>
    </row>
    <row r="17" spans="1:9" x14ac:dyDescent="0.25">
      <c r="A17" t="s">
        <v>6164</v>
      </c>
      <c r="B17" t="s">
        <v>6165</v>
      </c>
      <c r="C17" s="15" t="s">
        <v>6166</v>
      </c>
      <c r="D17" t="str">
        <f t="array" aca="1" ref="D17" ca="1">CONCATENATE(A17,"-",MID(CELL("filename",A16),FIND("]",CELL("filename",A16))+1,255))</f>
        <v>你还欠我一个拥抱-后弦</v>
      </c>
      <c r="E17" t="s">
        <v>2218</v>
      </c>
      <c r="F17" s="10">
        <v>7.3611111111111113E-2</v>
      </c>
      <c r="G17" s="10">
        <v>8.7499999999999994E-2</v>
      </c>
      <c r="I17">
        <v>1</v>
      </c>
    </row>
    <row r="18" spans="1:9" x14ac:dyDescent="0.25">
      <c r="A18" t="s">
        <v>6167</v>
      </c>
      <c r="B18" t="s">
        <v>6168</v>
      </c>
      <c r="C18" s="15" t="s">
        <v>6169</v>
      </c>
      <c r="D18" t="str">
        <f t="array" aca="1" ref="D18" ca="1">CONCATENATE(A18,"-",MID(CELL("filename",A17),FIND("]",CELL("filename",A17))+1,255))</f>
        <v>很有爱-后弦</v>
      </c>
      <c r="E18" t="s">
        <v>2218</v>
      </c>
      <c r="F18" s="10">
        <v>4.0972222222222222E-2</v>
      </c>
      <c r="G18" s="10">
        <v>5.0694444444444438E-2</v>
      </c>
      <c r="I18">
        <v>1</v>
      </c>
    </row>
    <row r="19" spans="1:9" x14ac:dyDescent="0.25">
      <c r="C19" s="15"/>
      <c r="D19" t="str">
        <f t="array" aca="1" ref="D19" ca="1">CONCATENATE(A19,"-",MID(CELL("filename",A18),FIND("]",CELL("filename",A18))+1,255))</f>
        <v>-后弦</v>
      </c>
      <c r="E19" t="s">
        <v>2218</v>
      </c>
      <c r="F19" s="10"/>
      <c r="G19" s="10"/>
    </row>
    <row r="20" spans="1:9" x14ac:dyDescent="0.25">
      <c r="A20" t="s">
        <v>2322</v>
      </c>
      <c r="B20" t="s">
        <v>2322</v>
      </c>
      <c r="C20" s="15"/>
      <c r="D20" t="str">
        <f t="array" aca="1" ref="D20" ca="1">CONCATENATE(A20,"-",MID(CELL("filename",A19),FIND("]",CELL("filename",A19))+1,255))</f>
        <v>未过-后弦</v>
      </c>
      <c r="E20" t="s">
        <v>2218</v>
      </c>
      <c r="F20" s="10"/>
      <c r="G20" s="10"/>
    </row>
    <row r="21" spans="1:9" x14ac:dyDescent="0.25">
      <c r="C21" s="15"/>
      <c r="D21" t="str">
        <f t="array" aca="1" ref="D21" ca="1">CONCATENATE(A21,"-",MID(CELL("filename",A20),FIND("]",CELL("filename",A20))+1,255))</f>
        <v>-后弦</v>
      </c>
      <c r="E21" t="s">
        <v>2218</v>
      </c>
      <c r="F21" s="10"/>
      <c r="G21" s="10"/>
    </row>
    <row r="22" spans="1:9" x14ac:dyDescent="0.25">
      <c r="A22" t="s">
        <v>1948</v>
      </c>
      <c r="B22" t="s">
        <v>1949</v>
      </c>
      <c r="C22" s="15" t="s">
        <v>1950</v>
      </c>
      <c r="D22" t="str">
        <f t="array" aca="1" ref="D22" ca="1">CONCATENATE(A22,"-",MID(CELL("filename",A21),FIND("]",CELL("filename",A21))+1,255))</f>
        <v>下完这场雨-后弦</v>
      </c>
      <c r="E22" t="s">
        <v>2218</v>
      </c>
      <c r="F22" s="10">
        <v>4.8611111111111112E-2</v>
      </c>
      <c r="G22" s="10">
        <v>6.6666666666666666E-2</v>
      </c>
      <c r="I22">
        <v>1</v>
      </c>
    </row>
    <row r="23" spans="1:9" x14ac:dyDescent="0.25">
      <c r="A23" t="s">
        <v>6170</v>
      </c>
      <c r="B23" t="s">
        <v>6171</v>
      </c>
      <c r="C23" s="15" t="s">
        <v>6172</v>
      </c>
      <c r="D23" t="str">
        <f t="array" aca="1" ref="D23" ca="1">CONCATENATE(A23,"-",MID(CELL("filename",A22),FIND("]",CELL("filename",A22))+1,255))</f>
        <v>你懂的-后弦</v>
      </c>
      <c r="E23" t="s">
        <v>2218</v>
      </c>
      <c r="F23" s="10">
        <v>4.2361111111111113E-2</v>
      </c>
      <c r="G23" s="10">
        <v>5.2777777777777778E-2</v>
      </c>
      <c r="I23">
        <v>1</v>
      </c>
    </row>
    <row r="24" spans="1:9" x14ac:dyDescent="0.25">
      <c r="A24" t="s">
        <v>6173</v>
      </c>
      <c r="B24" t="s">
        <v>6174</v>
      </c>
      <c r="C24" s="15" t="s">
        <v>6175</v>
      </c>
      <c r="D24" t="str">
        <f t="array" aca="1" ref="D24" ca="1">CONCATENATE(A24,"-",MID(CELL("filename",A23),FIND("]",CELL("filename",A23))+1,255))</f>
        <v>我知道你也很想念-后弦</v>
      </c>
      <c r="E24" t="s">
        <v>2218</v>
      </c>
      <c r="F24" s="10">
        <v>6.9444444444444441E-3</v>
      </c>
      <c r="G24" s="10">
        <v>2.0833333333333329E-2</v>
      </c>
      <c r="I24">
        <v>1</v>
      </c>
    </row>
    <row r="25" spans="1:9" x14ac:dyDescent="0.25">
      <c r="A25" t="s">
        <v>6176</v>
      </c>
      <c r="B25" t="s">
        <v>6177</v>
      </c>
      <c r="C25" s="15" t="s">
        <v>6178</v>
      </c>
      <c r="D25" t="str">
        <f t="array" aca="1" ref="D25" ca="1">CONCATENATE(A25,"-",MID(CELL("filename",A24),FIND("]",CELL("filename",A24))+1,255))</f>
        <v>没有这首歌-后弦</v>
      </c>
      <c r="E25" t="s">
        <v>2218</v>
      </c>
      <c r="F25" s="10">
        <v>3.2638888888888891E-2</v>
      </c>
      <c r="G25" s="10">
        <v>4.027777777777778E-2</v>
      </c>
      <c r="I25">
        <v>1</v>
      </c>
    </row>
    <row r="26" spans="1:9" x14ac:dyDescent="0.25">
      <c r="A26" t="s">
        <v>6179</v>
      </c>
      <c r="B26" t="s">
        <v>6180</v>
      </c>
      <c r="C26" s="15" t="s">
        <v>6181</v>
      </c>
      <c r="D26" t="str">
        <f t="array" aca="1" ref="D26" ca="1">CONCATENATE(A26,"-",MID(CELL("filename",A25),FIND("]",CELL("filename",A25))+1,255))</f>
        <v>给安娜-后弦</v>
      </c>
      <c r="E26" t="s">
        <v>2218</v>
      </c>
      <c r="F26" s="10">
        <v>9.7222222222222224E-3</v>
      </c>
      <c r="G26" s="10">
        <v>1.9444444444444441E-2</v>
      </c>
      <c r="I26">
        <v>1</v>
      </c>
    </row>
    <row r="27" spans="1:9" x14ac:dyDescent="0.25">
      <c r="A27" t="s">
        <v>6182</v>
      </c>
      <c r="B27" t="s">
        <v>6183</v>
      </c>
      <c r="C27" s="15" t="s">
        <v>6184</v>
      </c>
      <c r="D27" t="str">
        <f t="array" aca="1" ref="D27" ca="1">CONCATENATE(A27,"-",MID(CELL("filename",A26),FIND("]",CELL("filename",A26))+1,255))</f>
        <v>画风-后弦</v>
      </c>
      <c r="E27" t="s">
        <v>2218</v>
      </c>
      <c r="F27" s="10">
        <v>4.5138888888888888E-2</v>
      </c>
      <c r="G27" s="10">
        <v>6.3194444444444442E-2</v>
      </c>
      <c r="I27">
        <v>1</v>
      </c>
    </row>
    <row r="28" spans="1:9" x14ac:dyDescent="0.25">
      <c r="A28" t="s">
        <v>6185</v>
      </c>
      <c r="B28" t="s">
        <v>6186</v>
      </c>
      <c r="D28" t="str">
        <f t="array" aca="1" ref="D28" ca="1">CONCATENATE(A28,"-",MID(CELL("filename",A27),FIND("]",CELL("filename",A27))+1,255))</f>
        <v>下一站吻别-后弦</v>
      </c>
      <c r="E28" t="s">
        <v>2218</v>
      </c>
    </row>
    <row r="29" spans="1:9" x14ac:dyDescent="0.25">
      <c r="A29" t="s">
        <v>6187</v>
      </c>
      <c r="B29" t="s">
        <v>6188</v>
      </c>
      <c r="D29" t="str">
        <f t="array" aca="1" ref="D29" ca="1">CONCATENATE(A29,"-",MID(CELL("filename",A28),FIND("]",CELL("filename",A28))+1,255))</f>
        <v>铁观音-后弦</v>
      </c>
      <c r="E29" t="s">
        <v>2218</v>
      </c>
    </row>
    <row r="30" spans="1:9" x14ac:dyDescent="0.25">
      <c r="A30" t="s">
        <v>6189</v>
      </c>
      <c r="B30" t="s">
        <v>6190</v>
      </c>
      <c r="D30" t="str">
        <f t="array" aca="1" ref="D30" ca="1">CONCATENATE(A30,"-",MID(CELL("filename",A29),FIND("]",CELL("filename",A29))+1,255))</f>
        <v>破防-后弦</v>
      </c>
      <c r="E30" t="s">
        <v>2218</v>
      </c>
    </row>
    <row r="31" spans="1:9" x14ac:dyDescent="0.25">
      <c r="A31" t="s">
        <v>6191</v>
      </c>
      <c r="B31" t="s">
        <v>6192</v>
      </c>
      <c r="D31" t="str">
        <f t="array" aca="1" ref="D31" ca="1">CONCATENATE(A31,"-",MID(CELL("filename",A30),FIND("]",CELL("filename",A30))+1,255))</f>
        <v>墨心-后弦</v>
      </c>
      <c r="E31" t="s">
        <v>2218</v>
      </c>
    </row>
    <row r="32" spans="1:9" x14ac:dyDescent="0.25">
      <c r="A32" t="s">
        <v>6193</v>
      </c>
      <c r="B32" t="s">
        <v>2528</v>
      </c>
      <c r="D32" t="str">
        <f t="array" aca="1" ref="D32" ca="1">CONCATENATE(A32,"-",MID(CELL("filename",A31),FIND("]",CELL("filename",A31))+1,255))</f>
        <v>十有八九-后弦</v>
      </c>
      <c r="E32" t="s">
        <v>2218</v>
      </c>
    </row>
    <row r="33" spans="1:9" x14ac:dyDescent="0.25">
      <c r="A33" t="s">
        <v>6194</v>
      </c>
      <c r="B33" t="s">
        <v>2528</v>
      </c>
    </row>
    <row r="34" spans="1:9" x14ac:dyDescent="0.25">
      <c r="A34" t="s">
        <v>6195</v>
      </c>
      <c r="B34" t="s">
        <v>6196</v>
      </c>
    </row>
    <row r="40" spans="1:9" x14ac:dyDescent="0.25">
      <c r="A40" t="s">
        <v>1297</v>
      </c>
      <c r="B40" t="s">
        <v>1298</v>
      </c>
      <c r="D40" t="str">
        <f t="array" aca="1" ref="D40" ca="1">CONCATENATE(A40,"-",MID(CELL("filename",A39),FIND("]",CELL("filename",A39))+1,255))</f>
        <v>外婆的澎湖湾-后弦</v>
      </c>
      <c r="E40" t="s">
        <v>13</v>
      </c>
    </row>
    <row r="41" spans="1:9" x14ac:dyDescent="0.25">
      <c r="A41" t="s">
        <v>792</v>
      </c>
      <c r="B41" t="s">
        <v>793</v>
      </c>
      <c r="D41" t="str">
        <f t="array" aca="1" ref="D41" ca="1">CONCATENATE(A41,"-",MID(CELL("filename",A40),FIND("]",CELL("filename",A40))+1,255))</f>
        <v>龙的传人-后弦</v>
      </c>
      <c r="E41" t="s">
        <v>13</v>
      </c>
    </row>
    <row r="42" spans="1:9" x14ac:dyDescent="0.25">
      <c r="A42" t="s">
        <v>1570</v>
      </c>
      <c r="B42" t="s">
        <v>1571</v>
      </c>
      <c r="D42" t="str">
        <f t="array" aca="1" ref="D42" ca="1">CONCATENATE(A42,"-",MID(CELL("filename",A41),FIND("]",CELL("filename",A41))+1,255))</f>
        <v>谢谢你的爱-后弦</v>
      </c>
      <c r="E42" t="s">
        <v>13</v>
      </c>
    </row>
    <row r="43" spans="1:9" x14ac:dyDescent="0.25">
      <c r="A43" t="s">
        <v>6197</v>
      </c>
      <c r="D43" t="str">
        <f t="array" aca="1" ref="D43" ca="1">CONCATENATE(A43,"-",MID(CELL("filename",A42),FIND("]",CELL("filename",A42))+1,255))</f>
        <v>月亮代表谁的心-后弦</v>
      </c>
      <c r="E43" t="s">
        <v>13</v>
      </c>
    </row>
    <row r="44" spans="1:9" x14ac:dyDescent="0.25">
      <c r="A44" t="s">
        <v>1896</v>
      </c>
      <c r="B44" t="s">
        <v>6198</v>
      </c>
      <c r="D44" t="str">
        <f t="array" aca="1" ref="D44" ca="1">CONCATENATE(A44,"-",MID(CELL("filename",A43),FIND("]",CELL("filename",A43))+1,255))</f>
        <v>最熟悉的陌生人-后弦</v>
      </c>
      <c r="E44" t="s">
        <v>13</v>
      </c>
    </row>
    <row r="45" spans="1:9" x14ac:dyDescent="0.25">
      <c r="A45" t="s">
        <v>560</v>
      </c>
      <c r="B45" t="s">
        <v>561</v>
      </c>
      <c r="D45" t="str">
        <f t="array" aca="1" ref="D45" ca="1">CONCATENATE(A45,"-",MID(CELL("filename",A44),FIND("]",CELL("filename",A44))+1,255))</f>
        <v>红豆-后弦</v>
      </c>
      <c r="E45" t="s">
        <v>13</v>
      </c>
      <c r="I45">
        <v>0</v>
      </c>
    </row>
  </sheetData>
  <hyperlinks>
    <hyperlink ref="C4" r:id="rId1" xr:uid="{00000000-0004-0000-2B00-000000000000}"/>
    <hyperlink ref="C9" r:id="rId2" xr:uid="{00000000-0004-0000-2B00-000001000000}"/>
    <hyperlink ref="C10" r:id="rId3" xr:uid="{00000000-0004-0000-2B00-000002000000}"/>
    <hyperlink ref="C11" r:id="rId4" xr:uid="{00000000-0004-0000-2B00-000003000000}"/>
    <hyperlink ref="C12" r:id="rId5" xr:uid="{00000000-0004-0000-2B00-000004000000}"/>
    <hyperlink ref="C13" r:id="rId6" xr:uid="{00000000-0004-0000-2B00-000005000000}"/>
    <hyperlink ref="C14" r:id="rId7" xr:uid="{00000000-0004-0000-2B00-000006000000}"/>
    <hyperlink ref="C15" r:id="rId8" xr:uid="{00000000-0004-0000-2B00-000007000000}"/>
    <hyperlink ref="C16" r:id="rId9" xr:uid="{00000000-0004-0000-2B00-000008000000}"/>
    <hyperlink ref="C17" r:id="rId10" xr:uid="{00000000-0004-0000-2B00-000009000000}"/>
    <hyperlink ref="C18" r:id="rId11" xr:uid="{00000000-0004-0000-2B00-00000A000000}"/>
    <hyperlink ref="C22" r:id="rId12" xr:uid="{00000000-0004-0000-2B00-00000B000000}"/>
    <hyperlink ref="C23" r:id="rId13" xr:uid="{00000000-0004-0000-2B00-00000C000000}"/>
    <hyperlink ref="C24" r:id="rId14" xr:uid="{00000000-0004-0000-2B00-00000D000000}"/>
    <hyperlink ref="C25" r:id="rId15" xr:uid="{00000000-0004-0000-2B00-00000E000000}"/>
    <hyperlink ref="C26" r:id="rId16" xr:uid="{00000000-0004-0000-2B00-00000F000000}"/>
    <hyperlink ref="C27" r:id="rId17" xr:uid="{00000000-0004-0000-2B00-000010000000}"/>
  </hyperlinks>
  <pageMargins left="0.7" right="0.7" top="0.75" bottom="0.75" header="0.3" footer="0.3"/>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104"/>
  <sheetViews>
    <sheetView topLeftCell="A71" workbookViewId="0">
      <selection activeCell="B80" sqref="B8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69" width="9.140625" style="19" customWidth="1"/>
    <col min="70" max="16384" width="9.140625" style="19"/>
  </cols>
  <sheetData>
    <row r="1" spans="1:10" x14ac:dyDescent="0.25">
      <c r="A1" t="s">
        <v>0</v>
      </c>
      <c r="B1" t="s">
        <v>1</v>
      </c>
      <c r="C1" t="s">
        <v>2</v>
      </c>
      <c r="D1" t="s">
        <v>3</v>
      </c>
      <c r="E1" t="s">
        <v>4</v>
      </c>
      <c r="F1" t="s">
        <v>5</v>
      </c>
      <c r="G1" t="s">
        <v>6</v>
      </c>
      <c r="H1" t="s">
        <v>7</v>
      </c>
      <c r="I1" t="s">
        <v>8</v>
      </c>
      <c r="J1" t="s">
        <v>9</v>
      </c>
    </row>
    <row r="2" spans="1:10" x14ac:dyDescent="0.25">
      <c r="A2" t="s">
        <v>2005</v>
      </c>
      <c r="B2" t="s">
        <v>2006</v>
      </c>
      <c r="C2" s="15" t="s">
        <v>2007</v>
      </c>
      <c r="D2" t="str">
        <f t="array" aca="1" ref="D2" ca="1">CONCATENATE(A2,"-",MID(CELL("filename",A1),FIND("]",CELL("filename",A1))+1,255))</f>
        <v>国王与乞丐-华晨宇</v>
      </c>
      <c r="E2" t="s">
        <v>2218</v>
      </c>
      <c r="F2" s="10">
        <v>2.7083333333333331E-2</v>
      </c>
      <c r="G2" s="10">
        <v>4.5138888888888888E-2</v>
      </c>
      <c r="I2">
        <v>1</v>
      </c>
    </row>
    <row r="3" spans="1:10" x14ac:dyDescent="0.25">
      <c r="A3" t="s">
        <v>6199</v>
      </c>
      <c r="B3" t="s">
        <v>6200</v>
      </c>
      <c r="C3" s="15" t="s">
        <v>6201</v>
      </c>
      <c r="D3" t="str">
        <f t="array" aca="1" ref="D3" ca="1">CONCATENATE(A3,"-",MID(CELL("filename",A2),FIND("]",CELL("filename",A2))+1,255))</f>
        <v>烟火里的尘埃-华晨宇</v>
      </c>
      <c r="E3" t="s">
        <v>2218</v>
      </c>
      <c r="F3" s="10">
        <v>3.125E-2</v>
      </c>
      <c r="G3" s="10">
        <v>5.7638888888888892E-2</v>
      </c>
      <c r="I3">
        <v>1</v>
      </c>
    </row>
    <row r="4" spans="1:10" x14ac:dyDescent="0.25">
      <c r="A4" t="s">
        <v>1375</v>
      </c>
      <c r="B4" t="s">
        <v>1376</v>
      </c>
      <c r="C4" s="15" t="s">
        <v>1377</v>
      </c>
      <c r="D4" t="str">
        <f t="array" aca="1" ref="D4" ca="1">CONCATENATE(A4,"-",MID(CELL("filename",A3),FIND("]",CELL("filename",A3))+1,255))</f>
        <v>我管你-华晨宇</v>
      </c>
      <c r="E4" t="s">
        <v>2218</v>
      </c>
      <c r="F4" s="10">
        <v>7.2222222222222215E-2</v>
      </c>
      <c r="G4" s="10">
        <v>8.6805555555555552E-2</v>
      </c>
      <c r="I4">
        <v>1</v>
      </c>
    </row>
    <row r="5" spans="1:10" x14ac:dyDescent="0.25">
      <c r="A5" t="s">
        <v>6202</v>
      </c>
      <c r="B5" t="s">
        <v>6203</v>
      </c>
      <c r="C5" s="15" t="s">
        <v>6204</v>
      </c>
      <c r="D5" t="str">
        <f t="array" aca="1" ref="D5" ca="1">CONCATENATE(A5,"-",MID(CELL("filename",A4),FIND("]",CELL("filename",A4))+1,255))</f>
        <v>好像爱这个世界啊-华晨宇</v>
      </c>
      <c r="E5" t="s">
        <v>2218</v>
      </c>
      <c r="F5" s="10">
        <v>4.027777777777778E-2</v>
      </c>
      <c r="G5" s="10">
        <v>5.6250000000000001E-2</v>
      </c>
      <c r="I5">
        <v>1</v>
      </c>
    </row>
    <row r="6" spans="1:10" x14ac:dyDescent="0.25">
      <c r="A6" t="s">
        <v>6205</v>
      </c>
      <c r="B6" t="s">
        <v>6206</v>
      </c>
      <c r="C6" s="15" t="s">
        <v>6207</v>
      </c>
      <c r="D6" t="str">
        <f t="array" aca="1" ref="D6" ca="1">CONCATENATE(A6,"-",MID(CELL("filename",A5),FIND("]",CELL("filename",A5))+1,255))</f>
        <v>齐天-华晨宇</v>
      </c>
      <c r="E6" t="s">
        <v>2218</v>
      </c>
      <c r="F6" s="10">
        <v>4.1666666666666657E-2</v>
      </c>
      <c r="G6" s="10">
        <v>5.486111111111111E-2</v>
      </c>
      <c r="I6">
        <v>1</v>
      </c>
    </row>
    <row r="7" spans="1:10" x14ac:dyDescent="0.25">
      <c r="A7" t="s">
        <v>6208</v>
      </c>
      <c r="B7" t="s">
        <v>6209</v>
      </c>
      <c r="C7" s="15" t="s">
        <v>6210</v>
      </c>
      <c r="D7" t="str">
        <f t="array" aca="1" ref="D7" ca="1">CONCATENATE(A7,"-",MID(CELL("filename",A6),FIND("]",CELL("filename",A6))+1,255))</f>
        <v>寒鸦少年-华晨宇</v>
      </c>
      <c r="E7" t="s">
        <v>2218</v>
      </c>
      <c r="F7" s="10">
        <v>2.5000000000000001E-2</v>
      </c>
      <c r="G7" s="10">
        <v>4.1666666666666657E-2</v>
      </c>
      <c r="I7">
        <v>1</v>
      </c>
    </row>
    <row r="8" spans="1:10" x14ac:dyDescent="0.25">
      <c r="A8" t="s">
        <v>5226</v>
      </c>
      <c r="B8" t="s">
        <v>6211</v>
      </c>
      <c r="C8" s="15" t="s">
        <v>6212</v>
      </c>
      <c r="D8" t="str">
        <f t="array" aca="1" ref="D8" ca="1">CONCATENATE(A8,"-",MID(CELL("filename",A7),FIND("]",CELL("filename",A7))+1,255))</f>
        <v>山海-华晨宇</v>
      </c>
      <c r="E8" t="s">
        <v>2218</v>
      </c>
      <c r="F8" s="10">
        <v>4.791666666666667E-2</v>
      </c>
      <c r="G8" s="10">
        <v>6.3888888888888884E-2</v>
      </c>
      <c r="I8">
        <v>1</v>
      </c>
    </row>
    <row r="9" spans="1:10" x14ac:dyDescent="0.25">
      <c r="A9" t="s">
        <v>6213</v>
      </c>
      <c r="B9" t="s">
        <v>6214</v>
      </c>
      <c r="C9" s="15" t="s">
        <v>6215</v>
      </c>
      <c r="D9" t="str">
        <f t="array" aca="1" ref="D9" ca="1">CONCATENATE(A9,"-",MID(CELL("filename",A11),FIND("]",CELL("filename",A11))+1,255))</f>
        <v>忧伤的巨人-华晨宇</v>
      </c>
      <c r="E9" t="s">
        <v>2218</v>
      </c>
      <c r="F9" s="10">
        <v>5.2777777777777778E-2</v>
      </c>
      <c r="G9" s="10">
        <v>7.0833333333333331E-2</v>
      </c>
      <c r="I9">
        <v>1</v>
      </c>
    </row>
    <row r="10" spans="1:10" x14ac:dyDescent="0.25">
      <c r="A10" t="s">
        <v>6216</v>
      </c>
      <c r="B10" t="s">
        <v>6217</v>
      </c>
      <c r="C10" s="15" t="s">
        <v>6218</v>
      </c>
      <c r="D10" t="str">
        <f t="array" aca="1" ref="D10" ca="1">CONCATENATE(A10,"-",MID(CELL("filename",A12),FIND("]",CELL("filename",A12))+1,255))</f>
        <v>异类-华晨宇</v>
      </c>
      <c r="E10" t="s">
        <v>2218</v>
      </c>
      <c r="F10" s="10">
        <v>3.6111111111111108E-2</v>
      </c>
      <c r="G10" s="10">
        <v>5.7638888888888892E-2</v>
      </c>
      <c r="I10">
        <v>1</v>
      </c>
    </row>
    <row r="11" spans="1:10" x14ac:dyDescent="0.25">
      <c r="A11" t="s">
        <v>6219</v>
      </c>
      <c r="B11" t="s">
        <v>6220</v>
      </c>
      <c r="C11" s="15" t="s">
        <v>6221</v>
      </c>
      <c r="D11" t="str">
        <f t="array" aca="1" ref="D11" ca="1">CONCATENATE(A11,"-",MID(CELL("filename",A13),FIND("]",CELL("filename",A13))+1,255))</f>
        <v>世界是个动物园-华晨宇</v>
      </c>
      <c r="E11" t="s">
        <v>2218</v>
      </c>
      <c r="F11" s="10">
        <v>1.805555555555555E-2</v>
      </c>
      <c r="G11" s="10">
        <v>4.027777777777778E-2</v>
      </c>
      <c r="I11">
        <v>1</v>
      </c>
    </row>
    <row r="12" spans="1:10" x14ac:dyDescent="0.25">
      <c r="A12" t="s">
        <v>6222</v>
      </c>
      <c r="B12" t="s">
        <v>6223</v>
      </c>
      <c r="C12" s="15" t="s">
        <v>6224</v>
      </c>
      <c r="D12" t="str">
        <f t="array" aca="1" ref="D12" ca="1">CONCATENATE(A12,"-",MID(CELL("filename",A14),FIND("]",CELL("filename",A14))+1,255))</f>
        <v>穿心-华晨宇</v>
      </c>
      <c r="E12" t="s">
        <v>2218</v>
      </c>
      <c r="F12" s="10">
        <v>3.888888888888889E-2</v>
      </c>
      <c r="G12" s="10">
        <v>0.05</v>
      </c>
      <c r="I12">
        <v>1</v>
      </c>
    </row>
    <row r="13" spans="1:10" x14ac:dyDescent="0.25">
      <c r="A13" t="s">
        <v>6225</v>
      </c>
      <c r="B13" t="s">
        <v>6226</v>
      </c>
      <c r="C13" s="15" t="s">
        <v>6227</v>
      </c>
      <c r="D13" t="str">
        <f t="array" aca="1" ref="D13" ca="1">CONCATENATE(A13,"-",MID(CELL("filename",A20),FIND("]",CELL("filename",A20))+1,255))</f>
        <v>趁你还年轻-华晨宇</v>
      </c>
      <c r="E13" t="s">
        <v>2218</v>
      </c>
      <c r="F13" s="10">
        <v>2.7777777777777779E-3</v>
      </c>
      <c r="G13" s="10">
        <v>2.361111111111111E-2</v>
      </c>
      <c r="I13">
        <v>1</v>
      </c>
    </row>
    <row r="14" spans="1:10" x14ac:dyDescent="0.25">
      <c r="A14" t="s">
        <v>6228</v>
      </c>
      <c r="B14" t="s">
        <v>6229</v>
      </c>
      <c r="C14" s="15" t="s">
        <v>6230</v>
      </c>
      <c r="D14" t="str">
        <f t="array" aca="1" ref="D14" ca="1">CONCATENATE(A14,"-",MID(CELL("filename",A21),FIND("]",CELL("filename",A21))+1,255))</f>
        <v>反义词-华晨宇</v>
      </c>
      <c r="E14" t="s">
        <v>2218</v>
      </c>
      <c r="F14" s="10">
        <v>5.486111111111111E-2</v>
      </c>
      <c r="G14" s="10">
        <v>7.4999999999999997E-2</v>
      </c>
      <c r="I14">
        <v>1</v>
      </c>
    </row>
    <row r="15" spans="1:10" x14ac:dyDescent="0.25">
      <c r="A15" t="s">
        <v>6231</v>
      </c>
      <c r="B15" t="s">
        <v>6232</v>
      </c>
      <c r="C15" s="15" t="s">
        <v>6233</v>
      </c>
      <c r="D15" s="19" t="str">
        <f t="array" aca="1" ref="D15" ca="1">CONCATENATE(A15,"-",MID(CELL("filename",A22),FIND("]",CELL("filename",A22))+1,255))</f>
        <v>智商二五零-华晨宇</v>
      </c>
      <c r="E15" t="s">
        <v>2218</v>
      </c>
      <c r="F15" s="10">
        <v>1.388888888888889E-2</v>
      </c>
      <c r="G15" s="10">
        <v>2.777777777777778E-2</v>
      </c>
      <c r="I15">
        <v>1</v>
      </c>
    </row>
    <row r="16" spans="1:10" x14ac:dyDescent="0.25">
      <c r="A16" t="s">
        <v>6234</v>
      </c>
      <c r="B16" t="s">
        <v>6235</v>
      </c>
      <c r="C16" s="15" t="s">
        <v>6236</v>
      </c>
      <c r="D16" s="19" t="str">
        <f t="array" aca="1" ref="D16" ca="1">CONCATENATE(A16,"-",MID(CELL("filename",A23),FIND("]",CELL("filename",A23))+1,255))</f>
        <v>飞行指挥家-华晨宇</v>
      </c>
      <c r="E16" t="s">
        <v>2218</v>
      </c>
      <c r="F16" s="10">
        <v>3.3333333333333333E-2</v>
      </c>
      <c r="G16" s="10">
        <v>0.05</v>
      </c>
      <c r="I16">
        <v>1</v>
      </c>
    </row>
    <row r="17" spans="1:9" x14ac:dyDescent="0.25">
      <c r="A17" t="s">
        <v>6237</v>
      </c>
      <c r="B17" t="s">
        <v>6238</v>
      </c>
      <c r="C17" s="15" t="s">
        <v>6239</v>
      </c>
      <c r="D17" s="19" t="str">
        <f t="array" aca="1" ref="D17" ca="1">CONCATENATE(A17,"-",MID(CELL("filename",A24),FIND("]",CELL("filename",A24))+1,255))</f>
        <v>风之海-华晨宇</v>
      </c>
      <c r="E17" t="s">
        <v>2218</v>
      </c>
      <c r="F17" s="10">
        <v>5.486111111111111E-2</v>
      </c>
      <c r="G17" s="10">
        <v>7.2916666666666671E-2</v>
      </c>
      <c r="I17">
        <v>1</v>
      </c>
    </row>
    <row r="18" spans="1:9" s="20" customFormat="1" x14ac:dyDescent="0.25">
      <c r="A18" s="20" t="s">
        <v>6240</v>
      </c>
      <c r="B18" s="20" t="s">
        <v>6241</v>
      </c>
      <c r="C18" s="15" t="s">
        <v>6242</v>
      </c>
      <c r="D18" s="19" t="str">
        <f t="array" aca="1" ref="D18" ca="1">CONCATENATE(A18,"-",MID(CELL("filename",A25),FIND("]",CELL("filename",A25))+1,255))</f>
        <v>挂彩-华晨宇</v>
      </c>
      <c r="E18" s="20" t="s">
        <v>2218</v>
      </c>
      <c r="F18" s="16">
        <v>4.3749999999999997E-2</v>
      </c>
      <c r="G18" s="16">
        <v>5.6944444444444443E-2</v>
      </c>
      <c r="I18" s="20">
        <v>1</v>
      </c>
    </row>
    <row r="19" spans="1:9" x14ac:dyDescent="0.25">
      <c r="A19" s="19" t="s">
        <v>5119</v>
      </c>
      <c r="B19" s="21" t="s">
        <v>22088</v>
      </c>
      <c r="C19" s="19" t="s">
        <v>22565</v>
      </c>
      <c r="D19" s="19" t="str">
        <f t="array" aca="1" ref="D19" ca="1">CONCATENATE(A19,"-",MID(CELL("filename",A26),FIND("]",CELL("filename",A26))+1,255))</f>
        <v>新世界-华晨宇</v>
      </c>
      <c r="E19" s="19" t="s">
        <v>2218</v>
      </c>
      <c r="F19" s="10">
        <v>4.5138888888888888E-2</v>
      </c>
      <c r="G19" s="10">
        <v>5.4166666666666669E-2</v>
      </c>
      <c r="I19" s="19">
        <v>1</v>
      </c>
    </row>
    <row r="20" spans="1:9" x14ac:dyDescent="0.25">
      <c r="C20" s="15"/>
      <c r="D20" s="19" t="str">
        <f t="array" aca="1" ref="D20" ca="1">CONCATENATE(A20,"-",MID(CELL("filename",A27),FIND("]",CELL("filename",A27))+1,255))</f>
        <v>-华晨宇</v>
      </c>
      <c r="E20" t="s">
        <v>2218</v>
      </c>
      <c r="F20" s="10"/>
      <c r="G20" s="10"/>
    </row>
    <row r="21" spans="1:9" x14ac:dyDescent="0.25">
      <c r="A21" t="s">
        <v>2322</v>
      </c>
      <c r="B21" t="s">
        <v>2322</v>
      </c>
      <c r="C21" s="15"/>
      <c r="D21" s="19" t="str">
        <f t="array" aca="1" ref="D21" ca="1">CONCATENATE(A21,"-",MID(CELL("filename",A28),FIND("]",CELL("filename",A28))+1,255))</f>
        <v>未过-华晨宇</v>
      </c>
      <c r="E21" t="s">
        <v>2218</v>
      </c>
      <c r="F21" s="10"/>
      <c r="G21" s="10"/>
    </row>
    <row r="22" spans="1:9" x14ac:dyDescent="0.25">
      <c r="C22" s="15"/>
      <c r="D22" s="19" t="str">
        <f t="array" aca="1" ref="D22" ca="1">CONCATENATE(A22,"-",MID(CELL("filename",A29),FIND("]",CELL("filename",A29))+1,255))</f>
        <v>-华晨宇</v>
      </c>
      <c r="E22" t="s">
        <v>2218</v>
      </c>
      <c r="F22" s="10"/>
      <c r="G22" s="10"/>
    </row>
    <row r="23" spans="1:9" x14ac:dyDescent="0.25">
      <c r="A23" t="s">
        <v>6243</v>
      </c>
      <c r="B23" t="s">
        <v>6244</v>
      </c>
      <c r="C23" s="15" t="s">
        <v>6245</v>
      </c>
      <c r="D23" s="19" t="str">
        <f t="array" aca="1" ref="D23" ca="1">CONCATENATE(A23,"-",MID(CELL("filename",A30),FIND("]",CELL("filename",A30))+1,255))</f>
        <v>Here We Are-华晨宇</v>
      </c>
      <c r="E23" t="s">
        <v>2218</v>
      </c>
      <c r="F23" s="10">
        <v>2.6388888888888889E-2</v>
      </c>
      <c r="G23" s="10">
        <v>4.3055555555555562E-2</v>
      </c>
      <c r="I23">
        <v>1</v>
      </c>
    </row>
    <row r="24" spans="1:9" x14ac:dyDescent="0.25">
      <c r="A24" t="s">
        <v>6246</v>
      </c>
      <c r="B24" t="s">
        <v>6247</v>
      </c>
      <c r="C24" s="15" t="s">
        <v>6248</v>
      </c>
      <c r="D24" s="19" t="str">
        <f t="array" aca="1" ref="D24" ca="1">CONCATENATE(A24,"-",MID(CELL("filename",A31),FIND("]",CELL("filename",A31))+1,255))</f>
        <v>To Be Free-华晨宇</v>
      </c>
      <c r="E24" t="s">
        <v>2218</v>
      </c>
      <c r="F24" s="10">
        <v>3.9583333333333331E-2</v>
      </c>
      <c r="G24" s="10">
        <v>5.7638888888888892E-2</v>
      </c>
      <c r="I24">
        <v>1</v>
      </c>
    </row>
    <row r="25" spans="1:9" x14ac:dyDescent="0.25">
      <c r="A25" t="s">
        <v>6249</v>
      </c>
      <c r="B25" t="s">
        <v>6250</v>
      </c>
      <c r="C25" s="15" t="s">
        <v>6251</v>
      </c>
      <c r="D25" s="19" t="str">
        <f t="array" aca="1" ref="D25" ca="1">CONCATENATE(A25,"-",MID(CELL("filename",A32),FIND("]",CELL("filename",A32))+1,255))</f>
        <v>安九-华晨宇</v>
      </c>
      <c r="E25" t="s">
        <v>2218</v>
      </c>
      <c r="F25" s="10">
        <v>5.1388888888888887E-2</v>
      </c>
      <c r="G25" s="10">
        <v>7.3611111111111113E-2</v>
      </c>
      <c r="I25">
        <v>1</v>
      </c>
    </row>
    <row r="26" spans="1:9" x14ac:dyDescent="0.25">
      <c r="A26" t="s">
        <v>6252</v>
      </c>
      <c r="B26" t="s">
        <v>6253</v>
      </c>
      <c r="C26" s="15" t="s">
        <v>6254</v>
      </c>
      <c r="D26" s="19" t="str">
        <f t="array" aca="1" ref="D26" ca="1">CONCATENATE(A26,"-",MID(CELL("filename",A33),FIND("]",CELL("filename",A33))+1,255))</f>
        <v>地球之盐-华晨宇</v>
      </c>
      <c r="E26" t="s">
        <v>2218</v>
      </c>
      <c r="F26" s="10">
        <v>4.6527777777777779E-2</v>
      </c>
      <c r="G26" s="10">
        <v>6.25E-2</v>
      </c>
      <c r="I26">
        <v>1</v>
      </c>
    </row>
    <row r="27" spans="1:9" x14ac:dyDescent="0.25">
      <c r="A27" t="s">
        <v>6255</v>
      </c>
      <c r="B27" t="s">
        <v>6256</v>
      </c>
      <c r="C27" s="15" t="s">
        <v>6257</v>
      </c>
      <c r="D27" s="19" t="str">
        <f t="array" aca="1" ref="D27" ca="1">CONCATENATE(A27,"-",MID(CELL("filename",A34),FIND("]",CELL("filename",A34))+1,255))</f>
        <v>飞行模式-华晨宇</v>
      </c>
      <c r="E27" t="s">
        <v>2218</v>
      </c>
      <c r="F27" s="10">
        <v>6.458333333333334E-2</v>
      </c>
      <c r="G27" s="10">
        <v>7.7777777777777779E-2</v>
      </c>
      <c r="I27">
        <v>1</v>
      </c>
    </row>
    <row r="28" spans="1:9" x14ac:dyDescent="0.25">
      <c r="A28" t="s">
        <v>6258</v>
      </c>
      <c r="B28" t="s">
        <v>6259</v>
      </c>
      <c r="C28" s="15" t="s">
        <v>6260</v>
      </c>
      <c r="D28" s="19" t="str">
        <f t="array" aca="1" ref="D28" ca="1">CONCATENATE(A28,"-",MID(CELL("filename",A35),FIND("]",CELL("filename",A35))+1,255))</f>
        <v>疯人院-华晨宇</v>
      </c>
      <c r="E28" t="s">
        <v>2218</v>
      </c>
      <c r="F28" s="10">
        <v>1.5277777777777781E-2</v>
      </c>
      <c r="G28" s="10">
        <v>4.3055555555555562E-2</v>
      </c>
      <c r="I28">
        <v>1</v>
      </c>
    </row>
    <row r="29" spans="1:9" x14ac:dyDescent="0.25">
      <c r="C29" s="15"/>
      <c r="D29" s="19" t="str">
        <f t="array" aca="1" ref="D29" ca="1">CONCATENATE(A29,"-",MID(CELL("filename",A36),FIND("]",CELL("filename",A36))+1,255))</f>
        <v>-华晨宇</v>
      </c>
      <c r="E29" t="s">
        <v>2218</v>
      </c>
      <c r="F29" s="10"/>
      <c r="G29" s="10"/>
    </row>
    <row r="30" spans="1:9" x14ac:dyDescent="0.25">
      <c r="A30" t="s">
        <v>37</v>
      </c>
      <c r="B30" t="s">
        <v>38</v>
      </c>
      <c r="C30" s="1" t="s">
        <v>39</v>
      </c>
      <c r="D30" s="19" t="str">
        <f t="array" aca="1" ref="D30" ca="1">CONCATENATE(A30,"-",MID(CELL("filename",A37),FIND("]",CELL("filename",A37))+1,255))</f>
        <v>Hey Jude-华晨宇</v>
      </c>
      <c r="E30" t="s">
        <v>13</v>
      </c>
      <c r="F30" s="10">
        <v>6.9444444444444441E-3</v>
      </c>
      <c r="G30" s="10">
        <v>2.5000000000000001E-2</v>
      </c>
      <c r="I30">
        <v>1</v>
      </c>
    </row>
    <row r="31" spans="1:9" x14ac:dyDescent="0.25">
      <c r="A31" t="s">
        <v>4439</v>
      </c>
      <c r="B31" t="s">
        <v>6265</v>
      </c>
      <c r="C31" s="15"/>
      <c r="D31" s="19" t="str">
        <f t="array" aca="1" ref="D31" ca="1">CONCATENATE(A31,"-",MID(CELL("filename",A38),FIND("]",CELL("filename",A38))+1,255))</f>
        <v>Love Song-华晨宇</v>
      </c>
      <c r="E31" t="s">
        <v>13</v>
      </c>
      <c r="F31" s="10"/>
      <c r="G31" s="10"/>
    </row>
    <row r="32" spans="1:9" x14ac:dyDescent="0.25">
      <c r="A32" t="s">
        <v>6266</v>
      </c>
      <c r="B32" t="s">
        <v>6267</v>
      </c>
      <c r="C32" s="15"/>
      <c r="D32" s="19" t="str">
        <f t="array" aca="1" ref="D32" ca="1">CONCATENATE(A32,"-",MID(CELL("filename",A39),FIND("]",CELL("filename",A39))+1,255))</f>
        <v>Poker Face-华晨宇</v>
      </c>
      <c r="E32" t="s">
        <v>13</v>
      </c>
      <c r="F32" s="10"/>
      <c r="G32" s="10"/>
    </row>
    <row r="33" spans="1:10" x14ac:dyDescent="0.25">
      <c r="A33" t="s">
        <v>6268</v>
      </c>
      <c r="C33" s="15"/>
      <c r="D33" t="str">
        <f t="array" aca="1" ref="D33" ca="1">CONCATENATE(A33,"-",MID(CELL("filename",A83),FIND("]",CELL("filename",A83))+1,255))</f>
        <v>阿里山的姑娘-华晨宇</v>
      </c>
      <c r="E33" t="s">
        <v>13</v>
      </c>
      <c r="F33" s="10"/>
      <c r="G33" s="10"/>
    </row>
    <row r="34" spans="1:10" x14ac:dyDescent="0.25">
      <c r="A34" t="s">
        <v>107</v>
      </c>
      <c r="B34" t="s">
        <v>6269</v>
      </c>
      <c r="C34" s="15" t="s">
        <v>6270</v>
      </c>
      <c r="D34" t="str">
        <f t="array" aca="1" ref="D34" ca="1">CONCATENATE(A34,"-",MID(CELL("filename",A84),FIND("]",CELL("filename",A84))+1,255))</f>
        <v>爱-华晨宇</v>
      </c>
      <c r="E34" t="s">
        <v>13</v>
      </c>
      <c r="F34" s="10">
        <v>2.777777777777778E-2</v>
      </c>
      <c r="G34" s="10">
        <v>4.583333333333333E-2</v>
      </c>
      <c r="I34">
        <v>0</v>
      </c>
    </row>
    <row r="35" spans="1:10" x14ac:dyDescent="0.25">
      <c r="A35" t="s">
        <v>6271</v>
      </c>
      <c r="B35" s="21" t="s">
        <v>23430</v>
      </c>
      <c r="D35" t="str">
        <f t="array" aca="1" ref="D35" ca="1">CONCATENATE(A35,"-",MID(CELL("filename",A85),FIND("]",CELL("filename",A85))+1,255))</f>
        <v>爸，我回来了-华晨宇</v>
      </c>
      <c r="E35" t="s">
        <v>13</v>
      </c>
    </row>
    <row r="36" spans="1:10" x14ac:dyDescent="0.25">
      <c r="A36" t="s">
        <v>183</v>
      </c>
      <c r="B36" t="s">
        <v>184</v>
      </c>
      <c r="C36" s="15"/>
      <c r="D36" t="str">
        <f t="array" aca="1" ref="D36" ca="1">CONCATENATE(A36,"-",MID(CELL("filename",A86),FIND("]",CELL("filename",A86))+1,255))</f>
        <v>白天不懂夜的黑-华晨宇</v>
      </c>
      <c r="E36" t="s">
        <v>13</v>
      </c>
      <c r="F36" s="10"/>
      <c r="G36" s="10"/>
    </row>
    <row r="37" spans="1:10" x14ac:dyDescent="0.25">
      <c r="A37" t="s">
        <v>187</v>
      </c>
      <c r="B37" t="s">
        <v>188</v>
      </c>
      <c r="D37" t="str">
        <f t="array" aca="1" ref="D37" ca="1">CONCATENATE(A37,"-",MID(CELL("filename",A87),FIND("]",CELL("filename",A87))+1,255))</f>
        <v>北京北京-华晨宇</v>
      </c>
      <c r="E37" t="s">
        <v>13</v>
      </c>
    </row>
    <row r="38" spans="1:10" x14ac:dyDescent="0.25">
      <c r="A38" t="s">
        <v>205</v>
      </c>
      <c r="B38" t="s">
        <v>6272</v>
      </c>
      <c r="C38" s="15"/>
      <c r="D38" t="str">
        <f t="array" aca="1" ref="D38" ca="1">CONCATENATE(A38,"-",MID(CELL("filename",A88),FIND("]",CELL("filename",A88))+1,255))</f>
        <v>笨小孩-华晨宇</v>
      </c>
      <c r="E38" t="s">
        <v>13</v>
      </c>
      <c r="F38" s="10"/>
      <c r="G38" s="10"/>
    </row>
    <row r="39" spans="1:10" x14ac:dyDescent="0.25">
      <c r="A39" t="s">
        <v>315</v>
      </c>
      <c r="B39" t="s">
        <v>316</v>
      </c>
      <c r="D39" t="str">
        <f t="array" aca="1" ref="D39" ca="1">CONCATENATE(A39,"-",MID(CELL("filename",A89),FIND("]",CELL("filename",A89))+1,255))</f>
        <v>大地-华晨宇</v>
      </c>
      <c r="E39" t="s">
        <v>13</v>
      </c>
      <c r="I39">
        <v>0</v>
      </c>
    </row>
    <row r="40" spans="1:10" x14ac:dyDescent="0.25">
      <c r="A40" t="s">
        <v>330</v>
      </c>
      <c r="B40" t="s">
        <v>331</v>
      </c>
      <c r="D40" t="str">
        <f t="array" aca="1" ref="D40" ca="1">CONCATENATE(A40,"-",MID(CELL("filename",A90),FIND("]",CELL("filename",A90))+1,255))</f>
        <v>大中国-华晨宇</v>
      </c>
      <c r="E40" t="s">
        <v>13</v>
      </c>
    </row>
    <row r="41" spans="1:10" x14ac:dyDescent="0.25">
      <c r="A41" t="s">
        <v>351</v>
      </c>
      <c r="B41" t="s">
        <v>352</v>
      </c>
      <c r="C41" s="15"/>
      <c r="D41" t="str">
        <f t="array" aca="1" ref="D41" ca="1">CONCATENATE(A41,"-",MID(CELL("filename",A90),FIND("]",CELL("filename",A90))+1,255))</f>
        <v>刀剑如梦-华晨宇</v>
      </c>
      <c r="E41" t="s">
        <v>13</v>
      </c>
      <c r="F41" s="10"/>
      <c r="G41" s="10"/>
    </row>
    <row r="42" spans="1:10" x14ac:dyDescent="0.25">
      <c r="A42" t="s">
        <v>390</v>
      </c>
      <c r="B42" t="s">
        <v>391</v>
      </c>
      <c r="C42" s="15"/>
      <c r="D42" t="str">
        <f t="array" aca="1" ref="D42" ca="1">CONCATENATE(A42,"-",MID(CELL("filename",A91),FIND("]",CELL("filename",A91))+1,255))</f>
        <v>东方之珠-华晨宇</v>
      </c>
      <c r="E42" t="s">
        <v>13</v>
      </c>
      <c r="F42" s="10"/>
      <c r="G42" s="10"/>
    </row>
    <row r="43" spans="1:10" x14ac:dyDescent="0.25">
      <c r="A43" t="s">
        <v>2178</v>
      </c>
      <c r="B43" t="s">
        <v>2179</v>
      </c>
      <c r="C43" s="15"/>
      <c r="D43" s="19" t="str">
        <f t="array" aca="1" ref="D43" ca="1">CONCATENATE(A43,"-",MID(CELL("filename",A92),FIND("]",CELL("filename",A92))+1,255))</f>
        <v>董小姐-华晨宇</v>
      </c>
      <c r="E43" s="19" t="s">
        <v>13</v>
      </c>
      <c r="F43" s="10"/>
      <c r="G43" s="10"/>
    </row>
    <row r="44" spans="1:10" x14ac:dyDescent="0.25">
      <c r="A44" t="s">
        <v>6273</v>
      </c>
      <c r="B44" t="s">
        <v>6274</v>
      </c>
      <c r="D44" s="19" t="str">
        <f t="array" aca="1" ref="D44" ca="1">CONCATENATE(A44,"-",MID(CELL("filename",A93),FIND("]",CELL("filename",A93))+1,255))</f>
        <v>斗牛-华晨宇</v>
      </c>
      <c r="E44" s="19" t="s">
        <v>13</v>
      </c>
      <c r="I44">
        <v>0</v>
      </c>
    </row>
    <row r="45" spans="1:10" x14ac:dyDescent="0.25">
      <c r="A45" t="s">
        <v>408</v>
      </c>
      <c r="B45" t="s">
        <v>409</v>
      </c>
      <c r="C45" s="15"/>
      <c r="D45" s="19" t="str">
        <f t="array" aca="1" ref="D45" ca="1">CONCATENATE(A45,"-",MID(CELL("filename",A94),FIND("]",CELL("filename",A94))+1,255))</f>
        <v>对你爱不完-华晨宇</v>
      </c>
      <c r="E45" s="19" t="s">
        <v>13</v>
      </c>
      <c r="F45" s="10"/>
      <c r="G45" s="10"/>
    </row>
    <row r="46" spans="1:10" x14ac:dyDescent="0.25">
      <c r="A46" t="s">
        <v>2015</v>
      </c>
      <c r="B46" t="s">
        <v>2016</v>
      </c>
      <c r="C46" s="15" t="s">
        <v>2017</v>
      </c>
      <c r="D46" s="19" t="str">
        <f t="array" aca="1" ref="D46" ca="1">CONCATENATE(A46,"-",MID(CELL("filename",A95),FIND("]",CELL("filename",A95))+1,255))</f>
        <v>饿狼传说-华晨宇</v>
      </c>
      <c r="E46" s="19" t="s">
        <v>13</v>
      </c>
      <c r="F46" s="10">
        <v>6.7361111111111108E-2</v>
      </c>
      <c r="G46" s="10">
        <v>7.9166666666666663E-2</v>
      </c>
      <c r="I46">
        <v>1</v>
      </c>
    </row>
    <row r="47" spans="1:10" x14ac:dyDescent="0.25">
      <c r="A47" s="27" t="s">
        <v>3503</v>
      </c>
      <c r="B47" s="21" t="s">
        <v>23431</v>
      </c>
      <c r="C47" s="15" t="s">
        <v>3504</v>
      </c>
      <c r="D47" s="19" t="str">
        <f t="array" aca="1" ref="D47" ca="1">CONCATENATE(A47,"-",MID(CELL("filename",A96),FIND("]",CELL("filename",A96))+1,255))</f>
        <v>蜉蝣-华晨宇</v>
      </c>
      <c r="E47" s="19" t="s">
        <v>13</v>
      </c>
      <c r="F47" s="10">
        <v>2.8472222222222222E-2</v>
      </c>
      <c r="G47" s="10">
        <v>5.5555555555555552E-2</v>
      </c>
      <c r="I47">
        <v>1</v>
      </c>
      <c r="J47">
        <v>1.2</v>
      </c>
    </row>
    <row r="48" spans="1:10" x14ac:dyDescent="0.25">
      <c r="A48" t="s">
        <v>498</v>
      </c>
      <c r="B48" t="s">
        <v>499</v>
      </c>
      <c r="C48" s="15"/>
      <c r="D48" s="19" t="str">
        <f t="array" aca="1" ref="D48" ca="1">CONCATENATE(A48,"-",MID(CELL("filename",A97),FIND("]",CELL("filename",A97))+1,255))</f>
        <v>故乡的云-华晨宇</v>
      </c>
      <c r="E48" s="19" t="s">
        <v>13</v>
      </c>
      <c r="F48" s="10"/>
      <c r="G48" s="10"/>
    </row>
    <row r="49" spans="1:10" x14ac:dyDescent="0.25">
      <c r="A49" t="s">
        <v>504</v>
      </c>
      <c r="B49" t="s">
        <v>6275</v>
      </c>
      <c r="D49" s="19" t="str">
        <f t="array" aca="1" ref="D49" ca="1">CONCATENATE(A49,"-",MID(CELL("filename",A98),FIND("]",CELL("filename",A98))+1,255))</f>
        <v>光年之外-华晨宇</v>
      </c>
      <c r="E49" s="19" t="s">
        <v>13</v>
      </c>
      <c r="I49">
        <v>0</v>
      </c>
    </row>
    <row r="50" spans="1:10" x14ac:dyDescent="0.25">
      <c r="A50" s="19" t="s">
        <v>518</v>
      </c>
      <c r="B50" s="21" t="s">
        <v>18126</v>
      </c>
      <c r="C50" s="15" t="s">
        <v>6839</v>
      </c>
      <c r="D50" s="19" t="str">
        <f t="array" aca="1" ref="D50" ca="1">CONCATENATE(A50,"-",MID(CELL("filename",A99),FIND("]",CELL("filename",A99))+1,255))</f>
        <v>孩子-华晨宇</v>
      </c>
      <c r="E50" s="19" t="s">
        <v>13</v>
      </c>
      <c r="F50" s="10">
        <v>4.3055555555555562E-2</v>
      </c>
      <c r="G50" s="10">
        <v>5.8333333333333327E-2</v>
      </c>
      <c r="H50" s="19" t="s">
        <v>6840</v>
      </c>
      <c r="I50" s="19">
        <v>1</v>
      </c>
    </row>
    <row r="51" spans="1:10" x14ac:dyDescent="0.25">
      <c r="A51" t="s">
        <v>521</v>
      </c>
      <c r="B51" t="s">
        <v>522</v>
      </c>
      <c r="C51" s="15"/>
      <c r="D51" s="19" t="str">
        <f t="array" aca="1" ref="D51" ca="1">CONCATENATE(A51,"-",MID(CELL("filename",A100),FIND("]",CELL("filename",A100))+1,255))</f>
        <v>海阔天空-华晨宇</v>
      </c>
      <c r="E51" s="19" t="s">
        <v>13</v>
      </c>
      <c r="F51" s="10"/>
      <c r="G51" s="10"/>
    </row>
    <row r="52" spans="1:10" x14ac:dyDescent="0.25">
      <c r="A52" t="s">
        <v>560</v>
      </c>
      <c r="B52" t="s">
        <v>4657</v>
      </c>
      <c r="C52" s="15"/>
      <c r="D52" s="19" t="str">
        <f t="array" aca="1" ref="D52" ca="1">CONCATENATE(A52,"-",MID(CELL("filename",A101),FIND("]",CELL("filename",A101))+1,255))</f>
        <v>红豆-华晨宇</v>
      </c>
      <c r="E52" s="19" t="s">
        <v>13</v>
      </c>
      <c r="F52" s="10"/>
      <c r="G52" s="10"/>
    </row>
    <row r="53" spans="1:10" x14ac:dyDescent="0.25">
      <c r="A53" t="s">
        <v>587</v>
      </c>
      <c r="B53" t="s">
        <v>588</v>
      </c>
      <c r="C53" s="15"/>
      <c r="D53" s="19" t="str">
        <f t="array" aca="1" ref="D53" ca="1">CONCATENATE(A53,"-",MID(CELL("filename",A102),FIND("]",CELL("filename",A102))+1,255))</f>
        <v>护花使者-华晨宇</v>
      </c>
      <c r="E53" s="19" t="s">
        <v>13</v>
      </c>
      <c r="F53" s="10"/>
      <c r="G53" s="10"/>
    </row>
    <row r="54" spans="1:10" x14ac:dyDescent="0.25">
      <c r="A54" t="s">
        <v>635</v>
      </c>
      <c r="B54" t="s">
        <v>636</v>
      </c>
      <c r="D54" s="19" t="str">
        <f t="array" aca="1" ref="D54" ca="1">CONCATENATE(A54,"-",MID(CELL("filename",A103),FIND("]",CELL("filename",A103))+1,255))</f>
        <v>假行僧-华晨宇</v>
      </c>
      <c r="E54" s="19" t="s">
        <v>13</v>
      </c>
      <c r="I54">
        <v>0</v>
      </c>
    </row>
    <row r="55" spans="1:10" x14ac:dyDescent="0.25">
      <c r="A55" t="s">
        <v>658</v>
      </c>
      <c r="B55" t="s">
        <v>659</v>
      </c>
      <c r="D55" s="19" t="str">
        <f t="array" aca="1" ref="D55" ca="1">CONCATENATE(A55,"-",MID(CELL("filename",A104),FIND("]",CELL("filename",A104))+1,255))</f>
        <v>今天你要嫁给我-华晨宇</v>
      </c>
      <c r="E55" s="19" t="s">
        <v>13</v>
      </c>
      <c r="I55">
        <v>0</v>
      </c>
    </row>
    <row r="56" spans="1:10" x14ac:dyDescent="0.25">
      <c r="A56" t="s">
        <v>2071</v>
      </c>
      <c r="B56" t="s">
        <v>2072</v>
      </c>
      <c r="C56" s="15" t="s">
        <v>2073</v>
      </c>
      <c r="D56" s="19" t="str">
        <f t="array" aca="1" ref="D56" ca="1">CONCATENATE(A56,"-",MID(CELL("filename",A105),FIND("]",CELL("filename",A105))+1,255))</f>
        <v>开到荼蘼-华晨宇</v>
      </c>
      <c r="E56" s="19" t="s">
        <v>13</v>
      </c>
      <c r="F56" s="10">
        <v>4.7222222222222221E-2</v>
      </c>
      <c r="G56" s="10">
        <v>6.805555555555555E-2</v>
      </c>
      <c r="I56">
        <v>1</v>
      </c>
    </row>
    <row r="57" spans="1:10" x14ac:dyDescent="0.25">
      <c r="A57" t="s">
        <v>6276</v>
      </c>
      <c r="B57" t="s">
        <v>6277</v>
      </c>
      <c r="D57" s="19" t="str">
        <f t="array" aca="1" ref="D57" ca="1">CONCATENATE(A57,"-",MID(CELL("filename",A106),FIND("]",CELL("filename",A106))+1,255))</f>
        <v>空空如也-华晨宇</v>
      </c>
      <c r="E57" s="19" t="s">
        <v>13</v>
      </c>
      <c r="F57" s="10"/>
      <c r="I57">
        <v>0</v>
      </c>
    </row>
    <row r="58" spans="1:10" x14ac:dyDescent="0.25">
      <c r="A58" t="s">
        <v>717</v>
      </c>
      <c r="B58" t="s">
        <v>718</v>
      </c>
      <c r="D58" s="19" t="str">
        <f t="array" aca="1" ref="D58" ca="1">CONCATENATE(A58,"-",MID(CELL("filename",A107),FIND("]",CELL("filename",A107))+1,255))</f>
        <v>快乐崇拜-华晨宇</v>
      </c>
      <c r="E58" s="19" t="s">
        <v>13</v>
      </c>
      <c r="I58">
        <v>0</v>
      </c>
    </row>
    <row r="59" spans="1:10" x14ac:dyDescent="0.25">
      <c r="A59" t="s">
        <v>6278</v>
      </c>
      <c r="B59" t="s">
        <v>6279</v>
      </c>
      <c r="C59" s="15"/>
      <c r="D59" s="19" t="str">
        <f t="array" aca="1" ref="D59" ca="1">CONCATENATE(A59,"-",MID(CELL("filename",A108),FIND("]",CELL("filename",A108))+1,255))</f>
        <v>老鼠爱大米-华晨宇</v>
      </c>
      <c r="E59" s="19" t="s">
        <v>13</v>
      </c>
      <c r="F59" s="10"/>
      <c r="G59" s="10"/>
    </row>
    <row r="60" spans="1:10" x14ac:dyDescent="0.25">
      <c r="A60" t="s">
        <v>2093</v>
      </c>
      <c r="B60" t="s">
        <v>6280</v>
      </c>
      <c r="C60" s="15"/>
      <c r="D60" s="19" t="str">
        <f t="array" aca="1" ref="D60" ca="1">CONCATENATE(A60,"-",MID(CELL("filename",A109),FIND("]",CELL("filename",A109))+1,255))</f>
        <v>离开地球表面-华晨宇</v>
      </c>
      <c r="E60" s="19" t="s">
        <v>13</v>
      </c>
      <c r="F60" s="10"/>
      <c r="G60" s="10"/>
    </row>
    <row r="61" spans="1:10" x14ac:dyDescent="0.25">
      <c r="A61" t="s">
        <v>6281</v>
      </c>
      <c r="B61" t="s">
        <v>6282</v>
      </c>
      <c r="C61" s="15" t="s">
        <v>6283</v>
      </c>
      <c r="D61" t="str">
        <f t="array" aca="1" ref="D61" ca="1">CONCATENATE(A61,"-",MID(CELL("filename",A110),FIND("]",CELL("filename",A110))+1,255))</f>
        <v>流浪记-华晨宇</v>
      </c>
      <c r="E61" t="s">
        <v>13</v>
      </c>
      <c r="F61" s="10">
        <v>1.111111111111111E-2</v>
      </c>
      <c r="G61" s="10">
        <v>2.8472222222222222E-2</v>
      </c>
      <c r="I61">
        <v>1</v>
      </c>
      <c r="J61">
        <v>1.2</v>
      </c>
    </row>
    <row r="62" spans="1:10" x14ac:dyDescent="0.25">
      <c r="A62" t="s">
        <v>891</v>
      </c>
      <c r="B62" t="s">
        <v>892</v>
      </c>
      <c r="C62" s="15" t="s">
        <v>893</v>
      </c>
      <c r="D62" t="str">
        <f t="array" aca="1" ref="D62" ca="1">CONCATENATE(A62,"-",MID(CELL("filename",A111),FIND("]",CELL("filename",A111))+1,255))</f>
        <v>南屏晚钟-华晨宇</v>
      </c>
      <c r="E62" t="s">
        <v>13</v>
      </c>
      <c r="F62" s="10">
        <v>3.4722222222222217E-2</v>
      </c>
      <c r="G62" s="10">
        <v>5.347222222222222E-2</v>
      </c>
      <c r="I62">
        <v>1</v>
      </c>
    </row>
    <row r="63" spans="1:10" x14ac:dyDescent="0.25">
      <c r="A63" t="s">
        <v>961</v>
      </c>
      <c r="B63" t="s">
        <v>962</v>
      </c>
      <c r="C63" t="s">
        <v>963</v>
      </c>
      <c r="D63" t="str">
        <f t="array" aca="1" ref="D63" ca="1">CONCATENATE(A63,"-",MID(CELL("filename",A112),FIND("]",CELL("filename",A112))+1,255))</f>
        <v>陪你度过漫长岁月-华晨宇</v>
      </c>
      <c r="E63" t="s">
        <v>13</v>
      </c>
      <c r="F63" s="10">
        <v>3.3333333333333333E-2</v>
      </c>
      <c r="G63" s="10">
        <v>6.3194444444444442E-2</v>
      </c>
      <c r="I63">
        <v>0</v>
      </c>
    </row>
    <row r="64" spans="1:10" x14ac:dyDescent="0.25">
      <c r="A64" t="s">
        <v>964</v>
      </c>
      <c r="B64" t="s">
        <v>965</v>
      </c>
      <c r="D64" t="str">
        <f t="array" aca="1" ref="D64" ca="1">CONCATENATE(A64,"-",MID(CELL("filename",A113),FIND("]",CELL("filename",A113))+1,255))</f>
        <v>朋友-华晨宇</v>
      </c>
      <c r="E64" t="s">
        <v>13</v>
      </c>
      <c r="I64">
        <v>0</v>
      </c>
    </row>
    <row r="65" spans="1:10" x14ac:dyDescent="0.25">
      <c r="A65" t="s">
        <v>984</v>
      </c>
      <c r="B65" t="s">
        <v>6284</v>
      </c>
      <c r="D65" t="str">
        <f t="array" aca="1" ref="D65" ca="1">CONCATENATE(A65,"-",MID(CELL("filename",A114),FIND("]",CELL("filename",A114))+1,255))</f>
        <v>平凡之路-华晨宇</v>
      </c>
      <c r="E65" t="s">
        <v>13</v>
      </c>
    </row>
    <row r="66" spans="1:10" x14ac:dyDescent="0.25">
      <c r="A66" t="s">
        <v>6285</v>
      </c>
      <c r="B66" t="s">
        <v>6286</v>
      </c>
      <c r="C66" s="15" t="s">
        <v>6287</v>
      </c>
      <c r="D66" t="str">
        <f t="array" aca="1" ref="D66" ca="1">CONCATENATE(A66,"-",MID(CELL("filename",A115),FIND("]",CELL("filename",A115))+1,255))</f>
        <v>破茧-华晨宇</v>
      </c>
      <c r="E66" t="s">
        <v>13</v>
      </c>
      <c r="F66" s="10">
        <v>3.6805555555555557E-2</v>
      </c>
      <c r="G66" s="10">
        <v>5.2083333333333343E-2</v>
      </c>
      <c r="I66">
        <v>1</v>
      </c>
    </row>
    <row r="67" spans="1:10" x14ac:dyDescent="0.25">
      <c r="A67" s="3" t="s">
        <v>2948</v>
      </c>
      <c r="B67" t="s">
        <v>2949</v>
      </c>
      <c r="C67" s="15" t="s">
        <v>2950</v>
      </c>
      <c r="D67" t="str">
        <f t="array" aca="1" ref="D67" ca="1">CONCATENATE(A67,"-",MID(CELL("filename",A116),FIND("]",CELL("filename",A116))+1,255))</f>
        <v>骑士精神-华晨宇</v>
      </c>
      <c r="E67" t="s">
        <v>13</v>
      </c>
      <c r="F67" s="10">
        <v>3.3333333333333333E-2</v>
      </c>
      <c r="G67" s="10">
        <v>4.027777777777778E-2</v>
      </c>
      <c r="I67">
        <v>1</v>
      </c>
    </row>
    <row r="68" spans="1:10" x14ac:dyDescent="0.25">
      <c r="A68" t="s">
        <v>4911</v>
      </c>
      <c r="B68" t="s">
        <v>6288</v>
      </c>
      <c r="C68" s="15"/>
      <c r="D68" t="str">
        <f t="array" aca="1" ref="D68" ca="1">CONCATENATE(A68,"-",MID(CELL("filename",A117),FIND("]",CELL("filename",A117))+1,255))</f>
        <v>亲爱的小孩-华晨宇</v>
      </c>
      <c r="E68" t="s">
        <v>13</v>
      </c>
      <c r="F68" s="10"/>
      <c r="G68" s="10"/>
    </row>
    <row r="69" spans="1:10" x14ac:dyDescent="0.25">
      <c r="A69" t="s">
        <v>1030</v>
      </c>
      <c r="B69" t="s">
        <v>1031</v>
      </c>
      <c r="C69" s="15"/>
      <c r="D69" t="str">
        <f t="array" aca="1" ref="D69" ca="1">CONCATENATE(A69,"-",MID(CELL("filename",A118),FIND("]",CELL("filename",A118))+1,255))</f>
        <v>情非得已-华晨宇</v>
      </c>
      <c r="E69" t="s">
        <v>13</v>
      </c>
      <c r="F69" s="10"/>
      <c r="G69" s="10"/>
    </row>
    <row r="70" spans="1:10" x14ac:dyDescent="0.25">
      <c r="A70" t="s">
        <v>1042</v>
      </c>
      <c r="B70" t="s">
        <v>1043</v>
      </c>
      <c r="D70" t="str">
        <f t="array" aca="1" ref="D70" ca="1">CONCATENATE(A70,"-",MID(CELL("filename",A119),FIND("]",CELL("filename",A119))+1,255))</f>
        <v>秋意浓-华晨宇</v>
      </c>
      <c r="E70" t="s">
        <v>13</v>
      </c>
    </row>
    <row r="71" spans="1:10" x14ac:dyDescent="0.25">
      <c r="A71" t="s">
        <v>1105</v>
      </c>
      <c r="B71" t="s">
        <v>1106</v>
      </c>
      <c r="C71" s="15"/>
      <c r="D71" t="str">
        <f t="array" aca="1" ref="D71" ca="1">CONCATENATE(A71,"-",MID(CELL("filename",A120),FIND("]",CELL("filename",A120))+1,255))</f>
        <v>杀破狼-华晨宇</v>
      </c>
      <c r="E71" t="s">
        <v>13</v>
      </c>
      <c r="F71" s="10"/>
      <c r="G71" s="10"/>
    </row>
    <row r="72" spans="1:10" x14ac:dyDescent="0.25">
      <c r="A72" t="s">
        <v>1133</v>
      </c>
      <c r="B72" t="s">
        <v>1134</v>
      </c>
      <c r="C72" s="15" t="s">
        <v>1135</v>
      </c>
      <c r="D72" t="str">
        <f t="array" aca="1" ref="D72" ca="1">CONCATENATE(A72,"-",MID(CELL("filename",A121),FIND("]",CELL("filename",A121))+1,255))</f>
        <v>少年-华晨宇</v>
      </c>
      <c r="E72" t="s">
        <v>13</v>
      </c>
      <c r="F72" s="10">
        <v>5.4166666666666669E-2</v>
      </c>
      <c r="G72" s="10">
        <v>6.5972222222222224E-2</v>
      </c>
      <c r="I72">
        <v>0</v>
      </c>
    </row>
    <row r="73" spans="1:10" x14ac:dyDescent="0.25">
      <c r="A73" t="s">
        <v>4664</v>
      </c>
      <c r="B73" t="s">
        <v>4665</v>
      </c>
      <c r="D73" t="str">
        <f t="array" aca="1" ref="D73" ca="1">CONCATENATE(A73,"-",MID(CELL("filename",A122),FIND("]",CELL("filename",A122))+1,255))</f>
        <v>水手-华晨宇</v>
      </c>
      <c r="E73" t="s">
        <v>13</v>
      </c>
    </row>
    <row r="74" spans="1:10" x14ac:dyDescent="0.25">
      <c r="A74" t="s">
        <v>1232</v>
      </c>
      <c r="B74" t="s">
        <v>5437</v>
      </c>
      <c r="C74" s="15"/>
      <c r="D74" t="str">
        <f t="array" aca="1" ref="D74" ca="1">CONCATENATE(A74,"-",MID(CELL("filename",A123),FIND("]",CELL("filename",A123))+1,255))</f>
        <v>天黑黑-华晨宇</v>
      </c>
      <c r="E74" t="s">
        <v>13</v>
      </c>
      <c r="F74" s="10"/>
      <c r="G74" s="10"/>
    </row>
    <row r="75" spans="1:10" x14ac:dyDescent="0.25">
      <c r="A75" t="s">
        <v>6289</v>
      </c>
      <c r="B75" t="s">
        <v>6290</v>
      </c>
      <c r="C75" s="15"/>
      <c r="D75" t="str">
        <f t="array" aca="1" ref="D75" ca="1">CONCATENATE(A75,"-",MID(CELL("filename",A124),FIND("]",CELL("filename",A124))+1,255))</f>
        <v>天堂-华晨宇</v>
      </c>
      <c r="E75" t="s">
        <v>13</v>
      </c>
      <c r="F75" s="10"/>
      <c r="G75" s="10"/>
    </row>
    <row r="76" spans="1:10" x14ac:dyDescent="0.25">
      <c r="A76" t="s">
        <v>1248</v>
      </c>
      <c r="B76" t="s">
        <v>1249</v>
      </c>
      <c r="D76" t="str">
        <f t="array" aca="1" ref="D76" ca="1">CONCATENATE(A76,"-",MID(CELL("filename",A125),FIND("]",CELL("filename",A125))+1,255))</f>
        <v>天涯-华晨宇</v>
      </c>
      <c r="E76" t="s">
        <v>13</v>
      </c>
    </row>
    <row r="77" spans="1:10" x14ac:dyDescent="0.25">
      <c r="A77" t="s">
        <v>1266</v>
      </c>
      <c r="B77" t="s">
        <v>1267</v>
      </c>
      <c r="C77" s="15"/>
      <c r="D77" t="str">
        <f t="array" aca="1" ref="D77" ca="1">CONCATENATE(A77,"-",MID(CELL("filename",A126),FIND("]",CELL("filename",A126))+1,255))</f>
        <v>听妈妈的话-华晨宇</v>
      </c>
      <c r="E77" t="s">
        <v>13</v>
      </c>
      <c r="F77" s="10"/>
      <c r="G77" s="10"/>
    </row>
    <row r="78" spans="1:10" x14ac:dyDescent="0.25">
      <c r="A78" t="s">
        <v>1283</v>
      </c>
      <c r="B78" t="s">
        <v>6291</v>
      </c>
      <c r="C78" s="15"/>
      <c r="D78" t="str">
        <f t="array" aca="1" ref="D78" ca="1">CONCATENATE(A78,"-",MID(CELL("filename",A127),FIND("]",CELL("filename",A127))+1,255))</f>
        <v>童年-华晨宇</v>
      </c>
      <c r="E78" t="s">
        <v>13</v>
      </c>
      <c r="F78" s="10"/>
      <c r="G78" s="10"/>
    </row>
    <row r="79" spans="1:10" x14ac:dyDescent="0.25">
      <c r="A79" t="s">
        <v>1310</v>
      </c>
      <c r="B79" t="s">
        <v>1311</v>
      </c>
      <c r="C79" s="15"/>
      <c r="D79" t="str">
        <f t="array" aca="1" ref="D79" ca="1">CONCATENATE(A79,"-",MID(CELL("filename",A128),FIND("]",CELL("filename",A128))+1,255))</f>
        <v>王妃-华晨宇</v>
      </c>
      <c r="E79" s="19" t="s">
        <v>13</v>
      </c>
      <c r="F79" s="10"/>
      <c r="G79" s="10"/>
    </row>
    <row r="80" spans="1:10" x14ac:dyDescent="0.25">
      <c r="A80" s="19" t="s">
        <v>1323</v>
      </c>
      <c r="B80" s="21" t="s">
        <v>23517</v>
      </c>
      <c r="C80" s="15" t="s">
        <v>23518</v>
      </c>
      <c r="D80" s="19" t="str">
        <f t="array" aca="1" ref="D80" ca="1">CONCATENATE(A80,"-",MID(CELL("filename",A129),FIND("]",CELL("filename",A129))+1,255))</f>
        <v>微光-华晨宇</v>
      </c>
      <c r="E80" s="19" t="s">
        <v>13</v>
      </c>
      <c r="F80" s="10">
        <v>1.3194444444444444E-2</v>
      </c>
      <c r="G80" s="10">
        <v>2.6388888888888889E-2</v>
      </c>
      <c r="I80" s="19">
        <v>1</v>
      </c>
      <c r="J80" s="19">
        <v>1.2</v>
      </c>
    </row>
    <row r="81" spans="1:10" x14ac:dyDescent="0.25">
      <c r="A81" t="s">
        <v>1348</v>
      </c>
      <c r="B81" t="s">
        <v>1349</v>
      </c>
      <c r="C81" s="15" t="s">
        <v>1350</v>
      </c>
      <c r="D81" s="19" t="str">
        <f t="array" aca="1" ref="D81" ca="1">CONCATENATE(A81,"-",MID(CELL("filename",A130),FIND("]",CELL("filename",A130))+1,255))</f>
        <v>我-华晨宇</v>
      </c>
      <c r="E81" s="19" t="s">
        <v>13</v>
      </c>
      <c r="F81" s="10">
        <v>6.1111111111111109E-2</v>
      </c>
      <c r="G81" s="10">
        <v>9.0972222222222218E-2</v>
      </c>
      <c r="I81">
        <v>1</v>
      </c>
    </row>
    <row r="82" spans="1:10" x14ac:dyDescent="0.25">
      <c r="A82" t="s">
        <v>1369</v>
      </c>
      <c r="B82" t="s">
        <v>1370</v>
      </c>
      <c r="C82" s="15"/>
      <c r="D82" t="str">
        <f t="array" aca="1" ref="D82" ca="1">CONCATENATE(A82,"-",MID(CELL("filename",A131),FIND("]",CELL("filename",A131))+1,255))</f>
        <v>我的中国心-华晨宇</v>
      </c>
      <c r="E82" s="19" t="s">
        <v>13</v>
      </c>
      <c r="F82" s="10"/>
      <c r="G82" s="10"/>
    </row>
    <row r="83" spans="1:10" x14ac:dyDescent="0.25">
      <c r="A83" t="s">
        <v>6292</v>
      </c>
      <c r="B83" t="s">
        <v>6293</v>
      </c>
      <c r="C83" s="15" t="s">
        <v>6294</v>
      </c>
      <c r="D83" t="str">
        <f t="array" aca="1" ref="D83" ca="1">CONCATENATE(A83,"-",MID(CELL("filename",A132),FIND("]",CELL("filename",A132))+1,255))</f>
        <v>我很丑可是我很温柔-华晨宇</v>
      </c>
      <c r="E83" t="s">
        <v>13</v>
      </c>
      <c r="F83" s="10">
        <v>4.583333333333333E-2</v>
      </c>
      <c r="G83" s="10">
        <v>6.5972222222222224E-2</v>
      </c>
      <c r="I83">
        <v>1</v>
      </c>
    </row>
    <row r="84" spans="1:10" x14ac:dyDescent="0.25">
      <c r="A84" t="s">
        <v>1389</v>
      </c>
      <c r="B84" t="s">
        <v>1390</v>
      </c>
      <c r="C84" s="15" t="s">
        <v>1391</v>
      </c>
      <c r="D84" t="str">
        <f t="array" aca="1" ref="D84" ca="1">CONCATENATE(A84,"-",MID(CELL("filename",A133),FIND("]",CELL("filename",A133))+1,255))</f>
        <v>我们-华晨宇</v>
      </c>
      <c r="E84" t="s">
        <v>13</v>
      </c>
      <c r="F84" s="10">
        <v>5.0694444444444438E-2</v>
      </c>
      <c r="G84" s="10">
        <v>6.8750000000000006E-2</v>
      </c>
      <c r="I84">
        <v>0</v>
      </c>
      <c r="J84">
        <v>1.2</v>
      </c>
    </row>
    <row r="85" spans="1:10" x14ac:dyDescent="0.25">
      <c r="A85" t="s">
        <v>6295</v>
      </c>
      <c r="B85" t="s">
        <v>6296</v>
      </c>
      <c r="C85" s="15"/>
      <c r="D85" t="str">
        <f t="array" aca="1" ref="D85" ca="1">CONCATENATE(A85,"-",MID(CELL("filename",A134),FIND("]",CELL("filename",A134))+1,255))</f>
        <v>无间道-华晨宇</v>
      </c>
      <c r="E85" t="s">
        <v>13</v>
      </c>
      <c r="F85" s="10"/>
      <c r="G85" s="10"/>
    </row>
    <row r="86" spans="1:10" x14ac:dyDescent="0.25">
      <c r="A86" t="s">
        <v>1517</v>
      </c>
      <c r="B86" t="s">
        <v>1518</v>
      </c>
      <c r="C86" t="s">
        <v>1519</v>
      </c>
      <c r="D86" t="str">
        <f t="array" aca="1" ref="D86" ca="1">CONCATENATE(A86,"-",MID(CELL("filename",A135),FIND("]",CELL("filename",A135))+1,255))</f>
        <v>想见你想见你想见你-华晨宇</v>
      </c>
      <c r="E86" t="s">
        <v>13</v>
      </c>
      <c r="F86" s="10">
        <v>4.5138888888888888E-2</v>
      </c>
      <c r="G86" s="10">
        <v>6.8750000000000006E-2</v>
      </c>
      <c r="I86">
        <v>1</v>
      </c>
    </row>
    <row r="87" spans="1:10" x14ac:dyDescent="0.25">
      <c r="A87" t="s">
        <v>1562</v>
      </c>
      <c r="B87" t="s">
        <v>1563</v>
      </c>
      <c r="C87" s="15"/>
      <c r="D87" t="str">
        <f t="array" aca="1" ref="D87" ca="1">CONCATENATE(A87,"-",MID(CELL("filename",A136),FIND("]",CELL("filename",A136))+1,255))</f>
        <v>小星星-华晨宇</v>
      </c>
      <c r="E87" t="s">
        <v>13</v>
      </c>
      <c r="F87" s="10"/>
      <c r="G87" s="10"/>
      <c r="I87">
        <v>0</v>
      </c>
    </row>
    <row r="88" spans="1:10" x14ac:dyDescent="0.25">
      <c r="A88" t="s">
        <v>1620</v>
      </c>
      <c r="B88" t="s">
        <v>1621</v>
      </c>
      <c r="D88" t="str">
        <f t="array" aca="1" ref="D88" ca="1">CONCATENATE(A88,"-",MID(CELL("filename",A137),FIND("]",CELL("filename",A137))+1,255))</f>
        <v>烟花易冷-华晨宇</v>
      </c>
      <c r="E88" t="s">
        <v>13</v>
      </c>
    </row>
    <row r="89" spans="1:10" x14ac:dyDescent="0.25">
      <c r="A89" t="s">
        <v>1633</v>
      </c>
      <c r="B89" t="s">
        <v>1634</v>
      </c>
      <c r="C89" s="15"/>
      <c r="D89" t="str">
        <f t="array" aca="1" ref="D89" ca="1">CONCATENATE(A89,"-",MID(CELL("filename",A139),FIND("]",CELL("filename",A139))+1,255))</f>
        <v>洋葱-华晨宇</v>
      </c>
      <c r="E89" t="s">
        <v>13</v>
      </c>
      <c r="F89" s="10"/>
      <c r="G89" s="10"/>
    </row>
    <row r="90" spans="1:10" x14ac:dyDescent="0.25">
      <c r="A90" t="s">
        <v>1638</v>
      </c>
      <c r="B90" t="s">
        <v>6297</v>
      </c>
      <c r="C90" s="15"/>
      <c r="D90" t="str">
        <f t="array" aca="1" ref="D90" ca="1">CONCATENATE(A90,"-",MID(CELL("filename",A140),FIND("]",CELL("filename",A140))+1,255))</f>
        <v>痒-华晨宇</v>
      </c>
      <c r="E90" t="s">
        <v>13</v>
      </c>
      <c r="F90" s="10"/>
      <c r="G90" s="10"/>
    </row>
    <row r="91" spans="1:10" x14ac:dyDescent="0.25">
      <c r="A91" t="s">
        <v>6264</v>
      </c>
      <c r="D91" t="str">
        <f t="array" aca="1" ref="D91" ca="1">CONCATENATE(A91,"-",MID(CELL("filename",A141),FIND("]",CELL("filename",A141))+1,255))</f>
        <v>一人饮酒醉-华晨宇</v>
      </c>
      <c r="E91" t="s">
        <v>13</v>
      </c>
    </row>
    <row r="92" spans="1:10" x14ac:dyDescent="0.25">
      <c r="A92" t="s">
        <v>1698</v>
      </c>
      <c r="B92" t="s">
        <v>3373</v>
      </c>
      <c r="D92" t="str">
        <f t="array" aca="1" ref="D92" ca="1">CONCATENATE(A92,"-",MID(CELL("filename",A142),FIND("]",CELL("filename",A142))+1,255))</f>
        <v>易燃易爆炸-华晨宇</v>
      </c>
      <c r="E92" t="s">
        <v>13</v>
      </c>
      <c r="I92">
        <v>0</v>
      </c>
    </row>
    <row r="93" spans="1:10" x14ac:dyDescent="0.25">
      <c r="A93" t="s">
        <v>1803</v>
      </c>
      <c r="B93" t="s">
        <v>6298</v>
      </c>
      <c r="C93" s="15"/>
      <c r="D93" t="str">
        <f t="array" aca="1" ref="D93" ca="1">CONCATENATE(A93,"-",MID(CELL("filename",A143),FIND("]",CELL("filename",A143))+1,255))</f>
        <v>在那遥远的地方-华晨宇</v>
      </c>
      <c r="E93" t="s">
        <v>13</v>
      </c>
      <c r="F93" s="10"/>
      <c r="G93" s="10"/>
    </row>
    <row r="94" spans="1:10" x14ac:dyDescent="0.25">
      <c r="A94" t="s">
        <v>1811</v>
      </c>
      <c r="B94" t="s">
        <v>1812</v>
      </c>
      <c r="D94" t="str">
        <f t="array" aca="1" ref="D94" ca="1">CONCATENATE(A94,"-",MID(CELL("filename",A144),FIND("]",CELL("filename",A144))+1,255))</f>
        <v>咱们屯里的人-华晨宇</v>
      </c>
      <c r="E94" t="s">
        <v>13</v>
      </c>
      <c r="I94">
        <v>0</v>
      </c>
    </row>
    <row r="95" spans="1:10" x14ac:dyDescent="0.25">
      <c r="A95" t="s">
        <v>1818</v>
      </c>
      <c r="B95" t="s">
        <v>1819</v>
      </c>
      <c r="C95" s="15"/>
      <c r="D95" t="str">
        <f t="array" aca="1" ref="D95" ca="1">CONCATENATE(A95,"-",MID(CELL("filename",A145),FIND("]",CELL("filename",A145))+1,255))</f>
        <v>这世界那么多人-华晨宇</v>
      </c>
      <c r="E95" t="s">
        <v>13</v>
      </c>
      <c r="F95" s="10"/>
      <c r="G95" s="10"/>
    </row>
    <row r="96" spans="1:10" x14ac:dyDescent="0.25">
      <c r="A96" t="s">
        <v>1864</v>
      </c>
      <c r="B96" t="s">
        <v>1865</v>
      </c>
      <c r="C96" s="15"/>
      <c r="D96" t="str">
        <f t="array" aca="1" ref="D96" ca="1">CONCATENATE(A96,"-",MID(CELL("filename",A146),FIND("]",CELL("filename",A146))+1,255))</f>
        <v>祝福-华晨宇</v>
      </c>
      <c r="E96" t="s">
        <v>13</v>
      </c>
      <c r="F96" s="10"/>
      <c r="G96" s="10"/>
    </row>
    <row r="97" spans="1:10" x14ac:dyDescent="0.25">
      <c r="A97" t="s">
        <v>6299</v>
      </c>
      <c r="B97" t="s">
        <v>6300</v>
      </c>
      <c r="D97" t="str">
        <f t="array" aca="1" ref="D97" ca="1">CONCATENATE(A97,"-",MID(CELL("filename",A147),FIND("]",CELL("filename",A147))+1,255))</f>
        <v>追梦赤子心-华晨宇</v>
      </c>
      <c r="E97" t="s">
        <v>13</v>
      </c>
    </row>
    <row r="98" spans="1:10" x14ac:dyDescent="0.25">
      <c r="A98" t="s">
        <v>1878</v>
      </c>
      <c r="B98" t="s">
        <v>1879</v>
      </c>
      <c r="C98" t="s">
        <v>1880</v>
      </c>
      <c r="D98" t="str">
        <f t="array" aca="1" ref="D98" ca="1">CONCATENATE(A98,"-",MID(CELL("filename",A148),FIND("]",CELL("filename",A148))+1,255))</f>
        <v>紫-华晨宇</v>
      </c>
      <c r="E98" t="s">
        <v>13</v>
      </c>
      <c r="F98" s="10">
        <v>5.2083333333333343E-2</v>
      </c>
      <c r="G98" s="10">
        <v>8.819444444444445E-2</v>
      </c>
      <c r="I98">
        <v>1</v>
      </c>
      <c r="J98">
        <v>1.2</v>
      </c>
    </row>
    <row r="99" spans="1:10" x14ac:dyDescent="0.25">
      <c r="A99" t="s">
        <v>1892</v>
      </c>
      <c r="B99" t="s">
        <v>1893</v>
      </c>
      <c r="D99" t="str">
        <f t="array" aca="1" ref="D99" ca="1">CONCATENATE(A99,"-",MID(CELL("filename",A149),FIND("]",CELL("filename",A149))+1,255))</f>
        <v>最近比较烦-华晨宇</v>
      </c>
      <c r="E99" t="s">
        <v>13</v>
      </c>
    </row>
    <row r="100" spans="1:10" x14ac:dyDescent="0.25">
      <c r="A100" t="s">
        <v>6301</v>
      </c>
      <c r="D100" t="str">
        <f t="array" aca="1" ref="D100" ca="1">CONCATENATE(A100,"-",MID(CELL("filename",A150),FIND("]",CELL("filename",A150))+1,255))</f>
        <v>菠萝菠萝蜜-华晨宇</v>
      </c>
      <c r="E100" t="s">
        <v>13</v>
      </c>
    </row>
    <row r="101" spans="1:10" x14ac:dyDescent="0.25">
      <c r="D101" t="str">
        <f t="array" aca="1" ref="D101" ca="1">CONCATENATE(A101,"-",MID(CELL("filename",A151),FIND("]",CELL("filename",A151))+1,255))</f>
        <v>-华晨宇</v>
      </c>
      <c r="E101" t="s">
        <v>13</v>
      </c>
    </row>
    <row r="102" spans="1:10" x14ac:dyDescent="0.25">
      <c r="D102" t="str">
        <f t="array" aca="1" ref="D102" ca="1">CONCATENATE(A102,"-",MID(CELL("filename",A152),FIND("]",CELL("filename",A152))+1,255))</f>
        <v>-华晨宇</v>
      </c>
      <c r="E102" t="s">
        <v>13</v>
      </c>
    </row>
    <row r="103" spans="1:10" x14ac:dyDescent="0.25">
      <c r="D103" t="str">
        <f t="array" aca="1" ref="D103" ca="1">CONCATENATE(A103,"-",MID(CELL("filename",A153),FIND("]",CELL("filename",A153))+1,255))</f>
        <v>-华晨宇</v>
      </c>
      <c r="E103" t="s">
        <v>13</v>
      </c>
    </row>
    <row r="104" spans="1:10" x14ac:dyDescent="0.25">
      <c r="D104" t="str">
        <f t="array" aca="1" ref="D104" ca="1">CONCATENATE(A104,"-",MID(CELL("filename",A154),FIND("]",CELL("filename",A154))+1,255))</f>
        <v>-华晨宇</v>
      </c>
      <c r="E104" t="s">
        <v>13</v>
      </c>
    </row>
  </sheetData>
  <hyperlinks>
    <hyperlink ref="C2" r:id="rId1" xr:uid="{00000000-0004-0000-2C00-000000000000}"/>
    <hyperlink ref="C3" r:id="rId2" xr:uid="{00000000-0004-0000-2C00-000001000000}"/>
    <hyperlink ref="C4" r:id="rId3" xr:uid="{00000000-0004-0000-2C00-000002000000}"/>
    <hyperlink ref="C5" r:id="rId4" xr:uid="{00000000-0004-0000-2C00-000003000000}"/>
    <hyperlink ref="C6" r:id="rId5" xr:uid="{00000000-0004-0000-2C00-000004000000}"/>
    <hyperlink ref="C7" r:id="rId6" xr:uid="{00000000-0004-0000-2C00-000005000000}"/>
    <hyperlink ref="C8" r:id="rId7" xr:uid="{00000000-0004-0000-2C00-000006000000}"/>
    <hyperlink ref="C9" r:id="rId8" xr:uid="{00000000-0004-0000-2C00-000007000000}"/>
    <hyperlink ref="C10" r:id="rId9" xr:uid="{00000000-0004-0000-2C00-000008000000}"/>
    <hyperlink ref="C11" r:id="rId10" xr:uid="{00000000-0004-0000-2C00-000009000000}"/>
    <hyperlink ref="C12" r:id="rId11" xr:uid="{00000000-0004-0000-2C00-00000A000000}"/>
    <hyperlink ref="C13" r:id="rId12" xr:uid="{00000000-0004-0000-2C00-00000B000000}"/>
    <hyperlink ref="C14" r:id="rId13" xr:uid="{00000000-0004-0000-2C00-00000C000000}"/>
    <hyperlink ref="C15" r:id="rId14" xr:uid="{00000000-0004-0000-2C00-00000D000000}"/>
    <hyperlink ref="C16" r:id="rId15" xr:uid="{00000000-0004-0000-2C00-00000E000000}"/>
    <hyperlink ref="C17" r:id="rId16" xr:uid="{00000000-0004-0000-2C00-00000F000000}"/>
    <hyperlink ref="C18" r:id="rId17" xr:uid="{00000000-0004-0000-2C00-000010000000}"/>
    <hyperlink ref="C23" r:id="rId18" xr:uid="{00000000-0004-0000-2C00-000011000000}"/>
    <hyperlink ref="C24" r:id="rId19" xr:uid="{00000000-0004-0000-2C00-000012000000}"/>
    <hyperlink ref="C25" r:id="rId20" xr:uid="{00000000-0004-0000-2C00-000013000000}"/>
    <hyperlink ref="C26" r:id="rId21" xr:uid="{00000000-0004-0000-2C00-000014000000}"/>
    <hyperlink ref="C27" r:id="rId22" xr:uid="{00000000-0004-0000-2C00-000015000000}"/>
    <hyperlink ref="C28" r:id="rId23" xr:uid="{00000000-0004-0000-2C00-000016000000}"/>
    <hyperlink ref="C30" r:id="rId24" xr:uid="{00000000-0004-0000-2C00-000017000000}"/>
    <hyperlink ref="C34" r:id="rId25" xr:uid="{00000000-0004-0000-2C00-000018000000}"/>
    <hyperlink ref="C46" r:id="rId26" xr:uid="{00000000-0004-0000-2C00-000019000000}"/>
    <hyperlink ref="C47" r:id="rId27" xr:uid="{00000000-0004-0000-2C00-00001A000000}"/>
    <hyperlink ref="C56" r:id="rId28" xr:uid="{00000000-0004-0000-2C00-00001B000000}"/>
    <hyperlink ref="C61" r:id="rId29" xr:uid="{00000000-0004-0000-2C00-00001C000000}"/>
    <hyperlink ref="C62" r:id="rId30" xr:uid="{00000000-0004-0000-2C00-00001D000000}"/>
    <hyperlink ref="C66" r:id="rId31" xr:uid="{00000000-0004-0000-2C00-00001E000000}"/>
    <hyperlink ref="C67" r:id="rId32" xr:uid="{00000000-0004-0000-2C00-00001F000000}"/>
    <hyperlink ref="C72" r:id="rId33" xr:uid="{00000000-0004-0000-2C00-000020000000}"/>
    <hyperlink ref="C81" r:id="rId34" xr:uid="{00000000-0004-0000-2C00-000022000000}"/>
    <hyperlink ref="C83" r:id="rId35" xr:uid="{00000000-0004-0000-2C00-000023000000}"/>
    <hyperlink ref="C84" r:id="rId36" xr:uid="{00000000-0004-0000-2C00-000024000000}"/>
    <hyperlink ref="C50" r:id="rId37" xr:uid="{0812BD30-C255-42D0-84C4-2A0EF9101726}"/>
    <hyperlink ref="C80" r:id="rId38" xr:uid="{4D068158-DBCE-4F33-99BF-1606076DE853}"/>
  </hyperlinks>
  <pageMargins left="0.7" right="0.7" top="0.75" bottom="0.75" header="0.3" footer="0.3"/>
  <pageSetup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126"/>
  <sheetViews>
    <sheetView topLeftCell="A28" workbookViewId="0">
      <selection activeCell="A47" sqref="A4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0" width="9.140625" style="19" customWidth="1"/>
    <col min="71" max="16384" width="9.140625" style="19"/>
  </cols>
  <sheetData>
    <row r="1" spans="1:10" x14ac:dyDescent="0.25">
      <c r="A1" t="s">
        <v>0</v>
      </c>
      <c r="B1" t="s">
        <v>1</v>
      </c>
      <c r="C1" t="s">
        <v>2</v>
      </c>
      <c r="D1" t="s">
        <v>3</v>
      </c>
      <c r="E1" t="s">
        <v>4</v>
      </c>
      <c r="F1" t="s">
        <v>5</v>
      </c>
      <c r="G1" t="s">
        <v>6</v>
      </c>
      <c r="H1" t="s">
        <v>7</v>
      </c>
      <c r="I1" t="s">
        <v>8</v>
      </c>
      <c r="J1" t="s">
        <v>9</v>
      </c>
    </row>
    <row r="2" spans="1:10" x14ac:dyDescent="0.25">
      <c r="A2" t="s">
        <v>1638</v>
      </c>
      <c r="B2" t="s">
        <v>1639</v>
      </c>
      <c r="C2" s="15"/>
      <c r="D2" t="str">
        <f t="array" aca="1" ref="D2" ca="1">CONCATENATE(A2,"-",MID(CELL("filename",A1),FIND("]",CELL("filename",A1))+1,255))</f>
        <v>痒-黄龄</v>
      </c>
      <c r="E2" t="s">
        <v>2218</v>
      </c>
      <c r="F2" s="10"/>
      <c r="G2" s="10"/>
      <c r="I2">
        <v>0</v>
      </c>
    </row>
    <row r="3" spans="1:10" x14ac:dyDescent="0.25">
      <c r="A3" t="s">
        <v>4368</v>
      </c>
      <c r="B3" t="s">
        <v>6302</v>
      </c>
      <c r="C3" s="15"/>
      <c r="D3" t="str">
        <f t="array" aca="1" ref="D3" ca="1">CONCATENATE(A3,"-",MID(CELL("filename",A2),FIND("]",CELL("filename",A2))+1,255))</f>
        <v>叹-黄龄</v>
      </c>
      <c r="E3" t="s">
        <v>2218</v>
      </c>
      <c r="F3" s="10"/>
      <c r="G3" s="10"/>
      <c r="I3">
        <v>0</v>
      </c>
    </row>
    <row r="4" spans="1:10" x14ac:dyDescent="0.25">
      <c r="A4" t="s">
        <v>6303</v>
      </c>
      <c r="B4" t="s">
        <v>6304</v>
      </c>
      <c r="C4" s="15" t="s">
        <v>6305</v>
      </c>
      <c r="D4" t="str">
        <f t="array" aca="1" ref="D4" ca="1">CONCATENATE(A4,"-",MID(CELL("filename",A3),FIND("]",CELL("filename",A3))+1,255))</f>
        <v>风月-黄龄</v>
      </c>
      <c r="E4" t="s">
        <v>2218</v>
      </c>
      <c r="F4" s="10">
        <v>4.2361111111111113E-2</v>
      </c>
      <c r="G4" s="10">
        <v>6.25E-2</v>
      </c>
      <c r="I4">
        <v>1</v>
      </c>
    </row>
    <row r="5" spans="1:10" x14ac:dyDescent="0.25">
      <c r="A5" t="s">
        <v>40</v>
      </c>
      <c r="B5" t="s">
        <v>6306</v>
      </c>
      <c r="C5" s="15"/>
      <c r="D5" t="str">
        <f t="array" aca="1" ref="D5" ca="1">CONCATENATE(A5,"-",MID(CELL("filename",A4),FIND("]",CELL("filename",A4))+1,255))</f>
        <v>High歌-黄龄</v>
      </c>
      <c r="E5" t="s">
        <v>2218</v>
      </c>
      <c r="F5" s="10"/>
      <c r="G5" s="10"/>
      <c r="I5">
        <v>0</v>
      </c>
    </row>
    <row r="6" spans="1:10" x14ac:dyDescent="0.25">
      <c r="A6" t="s">
        <v>6307</v>
      </c>
      <c r="B6" t="s">
        <v>6308</v>
      </c>
      <c r="C6" s="15"/>
      <c r="D6" t="str">
        <f t="array" aca="1" ref="D6" ca="1">CONCATENATE(A6,"-",MID(CELL("filename",A5),FIND("]",CELL("filename",A5))+1,255))</f>
        <v>惊鸿一面-黄龄</v>
      </c>
      <c r="E6" t="s">
        <v>2218</v>
      </c>
      <c r="F6" s="10"/>
      <c r="G6" s="10"/>
      <c r="I6">
        <v>0</v>
      </c>
    </row>
    <row r="7" spans="1:10" x14ac:dyDescent="0.25">
      <c r="A7" t="s">
        <v>6309</v>
      </c>
      <c r="B7" t="s">
        <v>6310</v>
      </c>
      <c r="C7" s="15" t="s">
        <v>6311</v>
      </c>
      <c r="D7" t="str">
        <f t="array" aca="1" ref="D7" ca="1">CONCATENATE(A7,"-",MID(CELL("filename",A6),FIND("]",CELL("filename",A6))+1,255))</f>
        <v>入画江南-黄龄</v>
      </c>
      <c r="E7" t="s">
        <v>2218</v>
      </c>
      <c r="F7" s="10">
        <v>5.5555555555555552E-2</v>
      </c>
      <c r="G7" s="10">
        <v>7.8472222222222221E-2</v>
      </c>
      <c r="I7">
        <v>1</v>
      </c>
    </row>
    <row r="8" spans="1:10" x14ac:dyDescent="0.25">
      <c r="A8" t="s">
        <v>6312</v>
      </c>
      <c r="B8" t="s">
        <v>6313</v>
      </c>
      <c r="C8" s="15" t="s">
        <v>6314</v>
      </c>
      <c r="D8" t="str">
        <f t="array" aca="1" ref="D8" ca="1">CONCATENATE(A8,"-",MID(CELL("filename",A7),FIND("]",CELL("filename",A7))+1,255))</f>
        <v>来日方长-黄龄</v>
      </c>
      <c r="E8" t="s">
        <v>2218</v>
      </c>
      <c r="F8" s="10">
        <v>2.1527777777777781E-2</v>
      </c>
      <c r="G8" s="10">
        <v>3.8194444444444448E-2</v>
      </c>
      <c r="I8">
        <v>1</v>
      </c>
      <c r="J8">
        <v>1.2</v>
      </c>
    </row>
    <row r="9" spans="1:10" x14ac:dyDescent="0.25">
      <c r="A9" t="s">
        <v>6315</v>
      </c>
      <c r="B9" t="s">
        <v>6316</v>
      </c>
      <c r="C9" s="15" t="s">
        <v>6317</v>
      </c>
      <c r="D9" t="str">
        <f t="array" aca="1" ref="D9" ca="1">CONCATENATE(A9,"-",MID(CELL("filename",A8),FIND("]",CELL("filename",A8))+1,255))</f>
        <v>冰柜-黄龄</v>
      </c>
      <c r="E9" t="s">
        <v>2218</v>
      </c>
      <c r="F9" s="10">
        <v>3.888888888888889E-2</v>
      </c>
      <c r="G9" s="10">
        <v>6.9444444444444448E-2</v>
      </c>
      <c r="I9">
        <v>1</v>
      </c>
      <c r="J9">
        <v>1.2</v>
      </c>
    </row>
    <row r="10" spans="1:10" x14ac:dyDescent="0.25">
      <c r="A10" t="s">
        <v>6318</v>
      </c>
      <c r="B10" t="s">
        <v>6319</v>
      </c>
      <c r="C10" s="15" t="s">
        <v>6320</v>
      </c>
      <c r="D10" t="str">
        <f t="array" aca="1" ref="D10" ca="1">CONCATENATE(A10,"-",MID(CELL("filename",A9),FIND("]",CELL("filename",A9))+1,255))</f>
        <v>明珠-黄龄</v>
      </c>
      <c r="E10" t="s">
        <v>2218</v>
      </c>
      <c r="F10" s="10">
        <v>5.5555555555555552E-2</v>
      </c>
      <c r="G10" s="10">
        <v>7.3611111111111113E-2</v>
      </c>
      <c r="I10">
        <v>1</v>
      </c>
      <c r="J10">
        <v>1.2</v>
      </c>
    </row>
    <row r="11" spans="1:10" x14ac:dyDescent="0.25">
      <c r="A11" t="s">
        <v>4600</v>
      </c>
      <c r="B11" t="s">
        <v>6321</v>
      </c>
      <c r="C11" s="15" t="s">
        <v>6322</v>
      </c>
      <c r="D11" t="str">
        <f t="array" aca="1" ref="D11" ca="1">CONCATENATE(A11,"-",MID(CELL("filename",A10),FIND("]",CELL("filename",A10))+1,255))</f>
        <v>醉-黄龄</v>
      </c>
      <c r="E11" t="s">
        <v>2218</v>
      </c>
      <c r="F11" s="10">
        <v>9.7222222222222224E-3</v>
      </c>
      <c r="G11" s="10">
        <v>3.0555555555555551E-2</v>
      </c>
      <c r="I11">
        <v>1</v>
      </c>
      <c r="J11">
        <v>1.2</v>
      </c>
    </row>
    <row r="12" spans="1:10" x14ac:dyDescent="0.25">
      <c r="A12" t="s">
        <v>6323</v>
      </c>
      <c r="B12" t="s">
        <v>6324</v>
      </c>
      <c r="C12" s="15" t="s">
        <v>6325</v>
      </c>
      <c r="D12" t="str">
        <f t="array" aca="1" ref="D12" ca="1">CONCATENATE(A12,"-",MID(CELL("filename",A11),FIND("]",CELL("filename",A11))+1,255))</f>
        <v>谎言-黄龄</v>
      </c>
      <c r="E12" t="s">
        <v>2218</v>
      </c>
      <c r="F12" s="10">
        <v>5.5555555555555552E-2</v>
      </c>
      <c r="G12" s="10">
        <v>6.8750000000000006E-2</v>
      </c>
      <c r="I12">
        <v>1</v>
      </c>
    </row>
    <row r="13" spans="1:10" x14ac:dyDescent="0.25">
      <c r="A13" t="s">
        <v>6326</v>
      </c>
      <c r="B13" t="s">
        <v>6327</v>
      </c>
      <c r="C13" s="15" t="s">
        <v>6328</v>
      </c>
      <c r="D13" t="str">
        <f t="array" aca="1" ref="D13" ca="1">CONCATENATE(A13,"-",MID(CELL("filename",A12),FIND("]",CELL("filename",A12))+1,255))</f>
        <v>繁华梦-黄龄</v>
      </c>
      <c r="E13" t="s">
        <v>2218</v>
      </c>
      <c r="F13" s="10">
        <v>7.0833333333333331E-2</v>
      </c>
      <c r="G13" s="10">
        <v>9.3055555555555558E-2</v>
      </c>
      <c r="I13">
        <v>1</v>
      </c>
      <c r="J13">
        <v>1.2</v>
      </c>
    </row>
    <row r="14" spans="1:10" x14ac:dyDescent="0.25">
      <c r="A14" t="s">
        <v>6329</v>
      </c>
      <c r="B14" t="s">
        <v>6330</v>
      </c>
      <c r="C14" s="15" t="s">
        <v>6331</v>
      </c>
      <c r="D14" t="str">
        <f t="array" aca="1" ref="D14" ca="1">CONCATENATE(A14,"-",MID(CELL("filename",A13),FIND("]",CELL("filename",A13))+1,255))</f>
        <v>免我蹉跎苦-黄龄</v>
      </c>
      <c r="E14" t="s">
        <v>2218</v>
      </c>
      <c r="F14" s="10">
        <v>3.0555555555555551E-2</v>
      </c>
      <c r="G14" s="10">
        <v>4.1666666666666657E-2</v>
      </c>
      <c r="I14">
        <v>1</v>
      </c>
    </row>
    <row r="15" spans="1:10" x14ac:dyDescent="0.25">
      <c r="A15" t="s">
        <v>6332</v>
      </c>
      <c r="B15" t="s">
        <v>6333</v>
      </c>
      <c r="C15" s="15" t="s">
        <v>6334</v>
      </c>
      <c r="D15" t="str">
        <f t="array" aca="1" ref="D15" ca="1">CONCATENATE(A15,"-",MID(CELL("filename",A14),FIND("]",CELL("filename",A14))+1,255))</f>
        <v>三拜红尘凉-黄龄</v>
      </c>
      <c r="E15" t="s">
        <v>2218</v>
      </c>
      <c r="F15" s="10">
        <v>3.1944444444444442E-2</v>
      </c>
      <c r="G15" s="10">
        <v>4.2361111111111113E-2</v>
      </c>
      <c r="I15">
        <v>1</v>
      </c>
    </row>
    <row r="16" spans="1:10" x14ac:dyDescent="0.25">
      <c r="A16" t="s">
        <v>6335</v>
      </c>
      <c r="B16" t="s">
        <v>6336</v>
      </c>
      <c r="C16" s="15" t="s">
        <v>6337</v>
      </c>
      <c r="D16" t="str">
        <f t="array" aca="1" ref="D16" ca="1">CONCATENATE(A16,"-",MID(CELL("filename",A15),FIND("]",CELL("filename",A15))+1,255))</f>
        <v>夜舞-黄龄</v>
      </c>
      <c r="E16" t="s">
        <v>2218</v>
      </c>
      <c r="F16" s="10">
        <v>3.6805555555555557E-2</v>
      </c>
      <c r="G16" s="10">
        <v>5.1388888888888887E-2</v>
      </c>
      <c r="I16">
        <v>1</v>
      </c>
    </row>
    <row r="17" spans="1:9" x14ac:dyDescent="0.25">
      <c r="A17" t="s">
        <v>6338</v>
      </c>
      <c r="B17" t="s">
        <v>6339</v>
      </c>
      <c r="C17" s="15" t="s">
        <v>6340</v>
      </c>
      <c r="D17" t="str">
        <f t="array" aca="1" ref="D17" ca="1">CONCATENATE(A17,"-",MID(CELL("filename",A16),FIND("]",CELL("filename",A16))+1,255))</f>
        <v>好逑-黄龄</v>
      </c>
      <c r="E17" t="s">
        <v>2218</v>
      </c>
      <c r="F17" s="10">
        <v>1.5972222222222221E-2</v>
      </c>
      <c r="G17" s="10">
        <v>4.4444444444444453E-2</v>
      </c>
      <c r="I17">
        <v>1</v>
      </c>
    </row>
    <row r="18" spans="1:9" x14ac:dyDescent="0.25">
      <c r="A18" t="s">
        <v>6341</v>
      </c>
      <c r="B18" t="s">
        <v>6342</v>
      </c>
      <c r="C18" s="15" t="s">
        <v>6343</v>
      </c>
      <c r="D18" t="str">
        <f t="array" aca="1" ref="D18" ca="1">CONCATENATE(A18,"-",MID(CELL("filename",A17),FIND("]",CELL("filename",A17))+1,255))</f>
        <v>特别-黄龄</v>
      </c>
      <c r="E18" t="s">
        <v>2218</v>
      </c>
      <c r="F18" s="10">
        <v>4.1666666666666657E-2</v>
      </c>
      <c r="G18" s="10">
        <v>6.7361111111111108E-2</v>
      </c>
      <c r="I18">
        <v>1</v>
      </c>
    </row>
    <row r="19" spans="1:9" x14ac:dyDescent="0.25">
      <c r="A19" t="s">
        <v>369</v>
      </c>
      <c r="B19" t="s">
        <v>6344</v>
      </c>
      <c r="C19" s="15" t="s">
        <v>6345</v>
      </c>
      <c r="D19" t="str">
        <f t="array" aca="1" ref="D19" ca="1">CONCATENATE(A19,"-",MID(CELL("filename",A18),FIND("]",CELL("filename",A18))+1,255))</f>
        <v>等待-黄龄</v>
      </c>
      <c r="E19" t="s">
        <v>2218</v>
      </c>
      <c r="F19" s="10">
        <v>1.8749999999999999E-2</v>
      </c>
      <c r="G19" s="10">
        <v>3.5416666666666673E-2</v>
      </c>
      <c r="I19">
        <v>1</v>
      </c>
    </row>
    <row r="20" spans="1:9" x14ac:dyDescent="0.25">
      <c r="A20" t="s">
        <v>6346</v>
      </c>
      <c r="B20" t="s">
        <v>6347</v>
      </c>
      <c r="C20" s="15" t="s">
        <v>6348</v>
      </c>
      <c r="D20" t="str">
        <f t="array" aca="1" ref="D20" ca="1">CONCATENATE(A20,"-",MID(CELL("filename",A19),FIND("]",CELL("filename",A19))+1,255))</f>
        <v>小雨-黄龄</v>
      </c>
      <c r="E20" t="s">
        <v>2218</v>
      </c>
      <c r="F20" s="10">
        <v>2.569444444444444E-2</v>
      </c>
      <c r="G20" s="10">
        <v>5.6944444444444443E-2</v>
      </c>
      <c r="I20">
        <v>1</v>
      </c>
    </row>
    <row r="21" spans="1:9" x14ac:dyDescent="0.25">
      <c r="A21" t="s">
        <v>6349</v>
      </c>
      <c r="B21" t="s">
        <v>6350</v>
      </c>
      <c r="C21" s="15" t="s">
        <v>6351</v>
      </c>
      <c r="D21" s="19" t="str">
        <f t="array" aca="1" ref="D21" ca="1">CONCATENATE(A21,"-",MID(CELL("filename",A20),FIND("]",CELL("filename",A20))+1,255))</f>
        <v>我们爱过就好-黄龄</v>
      </c>
      <c r="E21" t="s">
        <v>2218</v>
      </c>
      <c r="F21" s="10">
        <v>1.5277777777777781E-2</v>
      </c>
      <c r="G21" s="10">
        <v>2.9166666666666671E-2</v>
      </c>
      <c r="I21">
        <v>1</v>
      </c>
    </row>
    <row r="22" spans="1:9" x14ac:dyDescent="0.25">
      <c r="A22" s="19" t="s">
        <v>12395</v>
      </c>
      <c r="B22" s="21" t="s">
        <v>23521</v>
      </c>
      <c r="C22" s="19" t="s">
        <v>23519</v>
      </c>
      <c r="D22" s="19" t="str">
        <f t="array" aca="1" ref="D22" ca="1">CONCATENATE(A22,"-",MID(CELL("filename",A21),FIND("]",CELL("filename",A21))+1,255))</f>
        <v>问劫-黄龄</v>
      </c>
      <c r="E22" s="19" t="s">
        <v>2218</v>
      </c>
      <c r="F22" s="10">
        <v>6.3194444444444442E-2</v>
      </c>
      <c r="G22" s="10">
        <v>8.3333333333333329E-2</v>
      </c>
      <c r="I22" s="19">
        <v>1</v>
      </c>
    </row>
    <row r="23" spans="1:9" x14ac:dyDescent="0.25">
      <c r="A23" s="19" t="s">
        <v>13172</v>
      </c>
      <c r="B23" s="21" t="s">
        <v>23651</v>
      </c>
      <c r="C23" s="15" t="s">
        <v>23650</v>
      </c>
      <c r="D23" s="19" t="str">
        <f t="array" aca="1" ref="D23" ca="1">CONCATENATE(A23,"-",MID(CELL("filename",A75),FIND("]",CELL("filename",A75))+1,255))</f>
        <v>爱你没道理-黄龄</v>
      </c>
      <c r="E23" s="19" t="s">
        <v>2218</v>
      </c>
      <c r="F23" s="10">
        <v>2.7083333333333334E-2</v>
      </c>
      <c r="G23" s="10">
        <v>3.9583333333333331E-2</v>
      </c>
      <c r="I23" s="19">
        <v>1</v>
      </c>
    </row>
    <row r="24" spans="1:9" x14ac:dyDescent="0.25">
      <c r="C24" s="15"/>
      <c r="D24" s="19" t="str">
        <f t="array" aca="1" ref="D24" ca="1">CONCATENATE(A24,"-",MID(CELL("filename",A22),FIND("]",CELL("filename",A22))+1,255))</f>
        <v>-黄龄</v>
      </c>
      <c r="E24" t="s">
        <v>2218</v>
      </c>
      <c r="F24" s="10"/>
      <c r="G24" s="10"/>
    </row>
    <row r="25" spans="1:9" x14ac:dyDescent="0.25">
      <c r="A25" t="s">
        <v>2124</v>
      </c>
      <c r="B25" t="s">
        <v>2124</v>
      </c>
      <c r="C25" s="15"/>
      <c r="D25" s="19" t="str">
        <f t="array" aca="1" ref="D25" ca="1">CONCATENATE(A25,"-",MID(CELL("filename",A24),FIND("]",CELL("filename",A24))+1,255))</f>
        <v>未试-黄龄</v>
      </c>
      <c r="E25" t="s">
        <v>2218</v>
      </c>
      <c r="F25" s="10"/>
      <c r="G25" s="10"/>
    </row>
    <row r="26" spans="1:9" x14ac:dyDescent="0.25">
      <c r="C26" s="15"/>
      <c r="D26" s="19" t="str">
        <f t="array" aca="1" ref="D26" ca="1">CONCATENATE(A26,"-",MID(CELL("filename",A25),FIND("]",CELL("filename",A25))+1,255))</f>
        <v>-黄龄</v>
      </c>
      <c r="E26" t="s">
        <v>2218</v>
      </c>
      <c r="F26" s="10"/>
      <c r="G26" s="10"/>
    </row>
    <row r="27" spans="1:9" x14ac:dyDescent="0.25">
      <c r="A27" t="s">
        <v>6352</v>
      </c>
      <c r="B27" t="s">
        <v>6353</v>
      </c>
      <c r="C27" s="15" t="s">
        <v>6354</v>
      </c>
      <c r="D27" t="str">
        <f t="array" aca="1" ref="D27" ca="1">CONCATENATE(A27,"-",MID(CELL("filename",A26),FIND("]",CELL("filename",A26))+1,255))</f>
        <v>禁区-黄龄</v>
      </c>
      <c r="E27" t="s">
        <v>2218</v>
      </c>
      <c r="F27" s="10">
        <v>4.1666666666666657E-2</v>
      </c>
      <c r="G27" s="10">
        <v>6.3888888888888884E-2</v>
      </c>
      <c r="I27">
        <v>1</v>
      </c>
    </row>
    <row r="28" spans="1:9" x14ac:dyDescent="0.25">
      <c r="C28" s="15"/>
      <c r="D28" t="str">
        <f t="array" aca="1" ref="D28" ca="1">CONCATENATE(A28,"-",MID(CELL("filename",A27),FIND("]",CELL("filename",A27))+1,255))</f>
        <v>-黄龄</v>
      </c>
      <c r="E28" t="s">
        <v>2218</v>
      </c>
      <c r="F28" s="10"/>
      <c r="G28" s="10"/>
    </row>
    <row r="29" spans="1:9" x14ac:dyDescent="0.25">
      <c r="C29" s="15"/>
      <c r="D29" t="str">
        <f t="array" aca="1" ref="D29" ca="1">CONCATENATE(A29,"-",MID(CELL("filename",A28),FIND("]",CELL("filename",A28))+1,255))</f>
        <v>-黄龄</v>
      </c>
      <c r="E29" t="s">
        <v>2218</v>
      </c>
      <c r="F29" s="10"/>
      <c r="G29" s="10"/>
    </row>
    <row r="30" spans="1:9" x14ac:dyDescent="0.25">
      <c r="C30" s="15"/>
      <c r="D30" t="str">
        <f t="array" aca="1" ref="D30" ca="1">CONCATENATE(A30,"-",MID(CELL("filename",A29),FIND("]",CELL("filename",A29))+1,255))</f>
        <v>-黄龄</v>
      </c>
      <c r="E30" t="s">
        <v>2218</v>
      </c>
      <c r="F30" s="10"/>
      <c r="G30" s="10"/>
    </row>
    <row r="31" spans="1:9" x14ac:dyDescent="0.25">
      <c r="A31" t="s">
        <v>6355</v>
      </c>
      <c r="B31" t="s">
        <v>6356</v>
      </c>
      <c r="D31" t="str">
        <f t="array" aca="1" ref="D31" ca="1">CONCATENATE(A31,"-",MID(CELL("filename",A30),FIND("]",CELL("filename",A30))+1,255))</f>
        <v>青纹-黄龄</v>
      </c>
      <c r="E31" t="s">
        <v>13</v>
      </c>
    </row>
    <row r="32" spans="1:9" x14ac:dyDescent="0.25">
      <c r="A32" t="s">
        <v>6357</v>
      </c>
      <c r="B32" t="s">
        <v>6358</v>
      </c>
      <c r="C32" s="15"/>
      <c r="D32" t="str">
        <f t="array" aca="1" ref="D32" ca="1">CONCATENATE(A32,"-",MID(CELL("filename",A31),FIND("]",CELL("filename",A31))+1,255))</f>
        <v>抱歉-黄龄</v>
      </c>
      <c r="E32" t="s">
        <v>2218</v>
      </c>
      <c r="F32" s="10"/>
      <c r="G32" s="10"/>
      <c r="I32">
        <v>0</v>
      </c>
    </row>
    <row r="33" spans="1:9" x14ac:dyDescent="0.25">
      <c r="A33" t="s">
        <v>6359</v>
      </c>
      <c r="B33" t="s">
        <v>6360</v>
      </c>
      <c r="C33" s="15"/>
      <c r="D33" t="str">
        <f t="array" aca="1" ref="D33" ca="1">CONCATENATE(A33,"-",MID(CELL("filename",A32),FIND("]",CELL("filename",A32))+1,255))</f>
        <v>漂白-黄龄</v>
      </c>
      <c r="E33" t="s">
        <v>2218</v>
      </c>
      <c r="F33" s="10"/>
      <c r="G33" s="10"/>
      <c r="I33">
        <v>0</v>
      </c>
    </row>
    <row r="34" spans="1:9" x14ac:dyDescent="0.25">
      <c r="A34" t="s">
        <v>6361</v>
      </c>
      <c r="B34" t="s">
        <v>6362</v>
      </c>
      <c r="D34" t="str">
        <f t="array" aca="1" ref="D34" ca="1">CONCATENATE(A34,"-",MID(CELL("filename",A33),FIND("]",CELL("filename",A33))+1,255))</f>
        <v>星河叹-黄龄</v>
      </c>
      <c r="E34" t="s">
        <v>2218</v>
      </c>
      <c r="I34">
        <v>0</v>
      </c>
    </row>
    <row r="35" spans="1:9" x14ac:dyDescent="0.25">
      <c r="A35" t="s">
        <v>6363</v>
      </c>
      <c r="B35" t="s">
        <v>6364</v>
      </c>
      <c r="D35" t="str">
        <f t="array" aca="1" ref="D35" ca="1">CONCATENATE(A35,"-",MID(CELL("filename",A34),FIND("]",CELL("filename",A34))+1,255))</f>
        <v>执一念-黄龄</v>
      </c>
      <c r="E35" t="s">
        <v>2218</v>
      </c>
      <c r="I35">
        <v>0</v>
      </c>
    </row>
    <row r="36" spans="1:9" x14ac:dyDescent="0.25">
      <c r="A36" t="s">
        <v>6365</v>
      </c>
      <c r="B36" t="s">
        <v>6366</v>
      </c>
      <c r="C36" s="15"/>
      <c r="D36" t="str">
        <f t="array" aca="1" ref="D36" ca="1">CONCATENATE(A36,"-",MID(CELL("filename",A35),FIND("]",CELL("filename",A35))+1,255))</f>
        <v>天空中划过一道星光-黄龄</v>
      </c>
      <c r="E36" t="s">
        <v>2218</v>
      </c>
      <c r="F36" s="10"/>
      <c r="G36" s="10"/>
      <c r="I36">
        <v>0</v>
      </c>
    </row>
    <row r="37" spans="1:9" x14ac:dyDescent="0.25">
      <c r="A37" t="s">
        <v>6367</v>
      </c>
      <c r="B37" t="s">
        <v>6368</v>
      </c>
      <c r="D37" t="str">
        <f t="array" aca="1" ref="D37" ca="1">CONCATENATE(A37,"-",MID(CELL("filename",A36),FIND("]",CELL("filename",A36))+1,255))</f>
        <v>大调-黄龄</v>
      </c>
      <c r="E37" t="s">
        <v>2218</v>
      </c>
    </row>
    <row r="38" spans="1:9" x14ac:dyDescent="0.25">
      <c r="A38" t="s">
        <v>6369</v>
      </c>
      <c r="B38" t="s">
        <v>6370</v>
      </c>
      <c r="D38" t="str">
        <f t="array" aca="1" ref="D38" ca="1">CONCATENATE(A38,"-",MID(CELL("filename",A37),FIND("]",CELL("filename",A37))+1,255))</f>
        <v>天涯歌女-黄龄</v>
      </c>
      <c r="E38" t="s">
        <v>2218</v>
      </c>
    </row>
    <row r="39" spans="1:9" x14ac:dyDescent="0.25">
      <c r="A39" t="s">
        <v>6371</v>
      </c>
      <c r="B39" t="s">
        <v>6372</v>
      </c>
      <c r="D39" t="str">
        <f t="array" aca="1" ref="D39" ca="1">CONCATENATE(A39,"-",MID(CELL("filename",A54),FIND("]",CELL("filename",A54))+1,255))</f>
        <v>红眼睛-黄龄</v>
      </c>
      <c r="E39" t="s">
        <v>2218</v>
      </c>
    </row>
    <row r="40" spans="1:9" x14ac:dyDescent="0.25">
      <c r="A40" t="s">
        <v>6373</v>
      </c>
      <c r="B40" t="s">
        <v>6374</v>
      </c>
      <c r="D40" t="str">
        <f t="array" aca="1" ref="D40" ca="1">CONCATENATE(A40,"-",MID(CELL("filename",A55),FIND("]",CELL("filename",A55))+1,255))</f>
        <v>未央-黄龄</v>
      </c>
      <c r="E40" t="s">
        <v>2218</v>
      </c>
    </row>
    <row r="41" spans="1:9" x14ac:dyDescent="0.25">
      <c r="A41" t="s">
        <v>6375</v>
      </c>
      <c r="B41" t="s">
        <v>6376</v>
      </c>
      <c r="D41" t="str">
        <f t="array" aca="1" ref="D41" ca="1">CONCATENATE(A41,"-",MID(CELL("filename",A61),FIND("]",CELL("filename",A61))+1,255))</f>
        <v>一梦-黄龄</v>
      </c>
      <c r="E41" t="s">
        <v>2218</v>
      </c>
      <c r="I41">
        <v>0</v>
      </c>
    </row>
    <row r="42" spans="1:9" x14ac:dyDescent="0.25">
      <c r="A42" t="s">
        <v>6377</v>
      </c>
      <c r="B42" t="s">
        <v>6378</v>
      </c>
      <c r="D42" t="str">
        <f t="array" aca="1" ref="D42" ca="1">CONCATENATE(A42,"-",MID(CELL("filename",A59),FIND("]",CELL("filename",A59))+1,255))</f>
        <v>I Say-黄龄</v>
      </c>
      <c r="E42" t="s">
        <v>2218</v>
      </c>
      <c r="I42">
        <v>0</v>
      </c>
    </row>
    <row r="43" spans="1:9" x14ac:dyDescent="0.25">
      <c r="A43" t="s">
        <v>6379</v>
      </c>
      <c r="B43" t="s">
        <v>6380</v>
      </c>
      <c r="D43" t="str">
        <f t="array" aca="1" ref="D43" ca="1">CONCATENATE(A43,"-",MID(CELL("filename",A60),FIND("]",CELL("filename",A60))+1,255))</f>
        <v>爱情的骗子我问你-黄龄</v>
      </c>
      <c r="E43" t="s">
        <v>2218</v>
      </c>
      <c r="I43">
        <v>0</v>
      </c>
    </row>
    <row r="44" spans="1:9" x14ac:dyDescent="0.25">
      <c r="A44" t="s">
        <v>5713</v>
      </c>
      <c r="B44" t="s">
        <v>6381</v>
      </c>
      <c r="D44" t="str">
        <f t="array" aca="1" ref="D44" ca="1">CONCATENATE(A44,"-",MID(CELL("filename",A119),FIND("]",CELL("filename",A119))+1,255))</f>
        <v>软绵绵-黄龄</v>
      </c>
      <c r="E44" t="s">
        <v>2218</v>
      </c>
      <c r="I44">
        <v>0</v>
      </c>
    </row>
    <row r="51" spans="1:9" x14ac:dyDescent="0.25">
      <c r="A51" t="s">
        <v>131</v>
      </c>
      <c r="B51" t="s">
        <v>132</v>
      </c>
      <c r="D51" t="str">
        <f t="array" aca="1" ref="D51" ca="1">CONCATENATE(A51,"-",MID(CELL("filename",A115),FIND("]",CELL("filename",A115))+1,255))</f>
        <v>爱就一个字-黄龄</v>
      </c>
      <c r="E51" t="s">
        <v>13</v>
      </c>
    </row>
    <row r="52" spans="1:9" x14ac:dyDescent="0.25">
      <c r="A52" t="s">
        <v>185</v>
      </c>
      <c r="B52" t="s">
        <v>186</v>
      </c>
      <c r="D52" t="str">
        <f t="array" aca="1" ref="D52" ca="1">CONCATENATE(A52,"-",MID(CELL("filename",A116),FIND("]",CELL("filename",A116))+1,255))</f>
        <v>百年孤寂-黄龄</v>
      </c>
      <c r="E52" t="s">
        <v>13</v>
      </c>
      <c r="I52">
        <v>0</v>
      </c>
    </row>
    <row r="53" spans="1:9" x14ac:dyDescent="0.25">
      <c r="A53" t="s">
        <v>268</v>
      </c>
      <c r="B53" t="s">
        <v>269</v>
      </c>
      <c r="D53" t="str">
        <f t="array" aca="1" ref="D53" ca="1">CONCATENATE(A53,"-",MID(CELL("filename",A117),FIND("]",CELL("filename",A117))+1,255))</f>
        <v>赤伶-黄龄</v>
      </c>
      <c r="E53" t="s">
        <v>13</v>
      </c>
    </row>
    <row r="54" spans="1:9" x14ac:dyDescent="0.25">
      <c r="A54" t="s">
        <v>291</v>
      </c>
      <c r="B54" t="s">
        <v>292</v>
      </c>
      <c r="D54" t="str">
        <f t="array" aca="1" ref="D54" ca="1">CONCATENATE(A54,"-",MID(CELL("filename",A118),FIND("]",CELL("filename",A118))+1,255))</f>
        <v>春泥-黄龄</v>
      </c>
      <c r="E54" t="s">
        <v>13</v>
      </c>
    </row>
    <row r="55" spans="1:9" x14ac:dyDescent="0.25">
      <c r="A55" t="s">
        <v>297</v>
      </c>
      <c r="B55" t="s">
        <v>298</v>
      </c>
      <c r="D55" t="str">
        <f t="array" aca="1" ref="D55" ca="1">CONCATENATE(A55,"-",MID(CELL("filename",A119),FIND("]",CELL("filename",A119))+1,255))</f>
        <v>匆匆那年-黄龄</v>
      </c>
      <c r="E55" t="s">
        <v>13</v>
      </c>
    </row>
    <row r="56" spans="1:9" x14ac:dyDescent="0.25">
      <c r="A56" t="s">
        <v>306</v>
      </c>
      <c r="B56" t="s">
        <v>307</v>
      </c>
      <c r="C56" s="15" t="s">
        <v>308</v>
      </c>
      <c r="D56" t="str">
        <f t="array" aca="1" ref="D56" ca="1">CONCATENATE(A56,"-",MID(CELL("filename",A120),FIND("]",CELL("filename",A120))+1,255))</f>
        <v>达拉崩吧-黄龄</v>
      </c>
      <c r="E56" t="s">
        <v>13</v>
      </c>
      <c r="F56" s="10">
        <v>5.9027777777777783E-2</v>
      </c>
      <c r="G56" s="10">
        <v>7.013888888888889E-2</v>
      </c>
      <c r="I56">
        <v>1</v>
      </c>
    </row>
    <row r="57" spans="1:9" x14ac:dyDescent="0.25">
      <c r="A57" t="s">
        <v>317</v>
      </c>
      <c r="B57" t="s">
        <v>318</v>
      </c>
      <c r="C57" s="15" t="s">
        <v>319</v>
      </c>
      <c r="D57" t="str">
        <f t="array" aca="1" ref="D57" ca="1">CONCATENATE(A57,"-",MID(CELL("filename",A121),FIND("]",CELL("filename",A121))+1,255))</f>
        <v>大风吹-黄龄</v>
      </c>
      <c r="E57" t="s">
        <v>13</v>
      </c>
      <c r="F57" s="10">
        <v>3.6111111111111108E-2</v>
      </c>
      <c r="G57" s="10">
        <v>4.7222222222222221E-2</v>
      </c>
      <c r="I57">
        <v>1</v>
      </c>
    </row>
    <row r="58" spans="1:9" x14ac:dyDescent="0.25">
      <c r="A58" t="s">
        <v>353</v>
      </c>
      <c r="B58" t="s">
        <v>354</v>
      </c>
      <c r="C58" s="15" t="s">
        <v>355</v>
      </c>
      <c r="D58" t="str">
        <f t="array" aca="1" ref="D58" ca="1">CONCATENATE(A58,"-",MID(CELL("filename",A122),FIND("]",CELL("filename",A122))+1,255))</f>
        <v>刀马旦-黄龄</v>
      </c>
      <c r="E58" t="s">
        <v>13</v>
      </c>
      <c r="F58" s="10">
        <v>4.4444444444444453E-2</v>
      </c>
      <c r="G58" s="10">
        <v>6.3194444444444442E-2</v>
      </c>
      <c r="I58">
        <v>1</v>
      </c>
    </row>
    <row r="59" spans="1:9" x14ac:dyDescent="0.25">
      <c r="A59" t="s">
        <v>415</v>
      </c>
      <c r="B59" t="s">
        <v>416</v>
      </c>
      <c r="D59" t="str">
        <f t="array" aca="1" ref="D59" ca="1">CONCATENATE(A59,"-",MID(CELL("filename",A123),FIND("]",CELL("filename",A123))+1,255))</f>
        <v>反方向的钟-黄龄</v>
      </c>
      <c r="E59" t="s">
        <v>13</v>
      </c>
    </row>
    <row r="60" spans="1:9" x14ac:dyDescent="0.25">
      <c r="A60" t="s">
        <v>451</v>
      </c>
      <c r="B60" t="s">
        <v>452</v>
      </c>
      <c r="D60" t="str">
        <f t="array" aca="1" ref="D60" ca="1">CONCATENATE(A60,"-",MID(CELL("filename",A124),FIND("]",CELL("filename",A124))+1,255))</f>
        <v>父亲写的散文诗-黄龄</v>
      </c>
      <c r="E60" t="s">
        <v>13</v>
      </c>
    </row>
    <row r="61" spans="1:9" x14ac:dyDescent="0.25">
      <c r="A61" t="s">
        <v>498</v>
      </c>
      <c r="B61" t="s">
        <v>5859</v>
      </c>
      <c r="C61" s="15" t="s">
        <v>5860</v>
      </c>
      <c r="D61" t="str">
        <f t="array" aca="1" ref="D61" ca="1">CONCATENATE(A61,"-",MID(CELL("filename",A125),FIND("]",CELL("filename",A125))+1,255))</f>
        <v>故乡的云-黄龄</v>
      </c>
      <c r="E61" t="s">
        <v>13</v>
      </c>
      <c r="F61" s="10">
        <v>7.2916666666666671E-2</v>
      </c>
      <c r="G61" s="10">
        <v>9.0277777777777776E-2</v>
      </c>
      <c r="I61">
        <v>1</v>
      </c>
    </row>
    <row r="62" spans="1:9" ht="15" customHeight="1" x14ac:dyDescent="0.25">
      <c r="A62" t="s">
        <v>571</v>
      </c>
      <c r="B62" t="s">
        <v>572</v>
      </c>
      <c r="D62" t="str">
        <f t="array" aca="1" ref="D62" ca="1">CONCATENATE(A62,"-",MID(CELL("filename",A126),FIND("]",CELL("filename",A126))+1,255))</f>
        <v>红色高跟鞋-黄龄</v>
      </c>
      <c r="E62" t="s">
        <v>13</v>
      </c>
    </row>
    <row r="63" spans="1:9" x14ac:dyDescent="0.25">
      <c r="A63" t="s">
        <v>573</v>
      </c>
      <c r="B63" t="s">
        <v>574</v>
      </c>
      <c r="D63" t="str">
        <f t="array" aca="1" ref="D63" ca="1">CONCATENATE(A63,"-",MID(CELL("filename",A127),FIND("]",CELL("filename",A127))+1,255))</f>
        <v>红颜-黄龄</v>
      </c>
      <c r="E63" t="s">
        <v>13</v>
      </c>
    </row>
    <row r="64" spans="1:9" x14ac:dyDescent="0.25">
      <c r="A64" t="s">
        <v>577</v>
      </c>
      <c r="B64" t="s">
        <v>578</v>
      </c>
      <c r="D64" t="str">
        <f t="array" aca="1" ref="D64" ca="1">CONCATENATE(A64,"-",MID(CELL("filename",A128),FIND("]",CELL("filename",A128))+1,255))</f>
        <v>后来-黄龄</v>
      </c>
      <c r="E64" t="s">
        <v>13</v>
      </c>
    </row>
    <row r="65" spans="1:10" x14ac:dyDescent="0.25">
      <c r="A65" s="19" t="s">
        <v>728</v>
      </c>
      <c r="B65" s="21" t="s">
        <v>23656</v>
      </c>
      <c r="C65" s="15" t="s">
        <v>730</v>
      </c>
      <c r="D65" s="19" t="str">
        <f t="array" aca="1" ref="D65" ca="1">CONCATENATE(A65,"-",MID(CELL("filename",A129),FIND("]",CELL("filename",A129))+1,255))</f>
        <v>蓝-黄龄</v>
      </c>
      <c r="E65" s="20" t="s">
        <v>13</v>
      </c>
      <c r="F65" s="10">
        <v>1.0416666666666666E-2</v>
      </c>
      <c r="G65" s="10">
        <v>2.013888888888889E-2</v>
      </c>
      <c r="I65" s="19">
        <v>0</v>
      </c>
      <c r="J65" s="19">
        <v>1.2</v>
      </c>
    </row>
    <row r="66" spans="1:10" x14ac:dyDescent="0.25">
      <c r="A66" t="s">
        <v>751</v>
      </c>
      <c r="B66" t="s">
        <v>752</v>
      </c>
      <c r="D66" s="19" t="str">
        <f t="array" aca="1" ref="D66" ca="1">CONCATENATE(A66,"-",MID(CELL("filename",A130),FIND("]",CELL("filename",A130))+1,255))</f>
        <v>冷酷到底-黄龄</v>
      </c>
      <c r="E66" t="s">
        <v>13</v>
      </c>
    </row>
    <row r="67" spans="1:10" x14ac:dyDescent="0.25">
      <c r="A67" t="s">
        <v>798</v>
      </c>
      <c r="B67" t="s">
        <v>799</v>
      </c>
      <c r="D67" s="19" t="str">
        <f t="array" aca="1" ref="D67" ca="1">CONCATENATE(A67,"-",MID(CELL("filename",A131),FIND("]",CELL("filename",A131))+1,255))</f>
        <v>路灯下的小姑娘-黄龄</v>
      </c>
      <c r="E67" t="s">
        <v>13</v>
      </c>
    </row>
    <row r="68" spans="1:10" x14ac:dyDescent="0.25">
      <c r="A68" t="s">
        <v>820</v>
      </c>
      <c r="B68" t="s">
        <v>821</v>
      </c>
      <c r="D68" t="str">
        <f t="array" aca="1" ref="D68" ca="1">CONCATENATE(A68,"-",MID(CELL("filename",A132),FIND("]",CELL("filename",A132))+1,255))</f>
        <v>芒种-黄龄</v>
      </c>
      <c r="E68" t="s">
        <v>13</v>
      </c>
    </row>
    <row r="69" spans="1:10" x14ac:dyDescent="0.25">
      <c r="A69" t="s">
        <v>849</v>
      </c>
      <c r="B69" t="s">
        <v>850</v>
      </c>
      <c r="D69" t="str">
        <f t="array" aca="1" ref="D69" ca="1">CONCATENATE(A69,"-",MID(CELL("filename",A133),FIND("]",CELL("filename",A133))+1,255))</f>
        <v>明天会更好-黄龄</v>
      </c>
      <c r="E69" t="s">
        <v>13</v>
      </c>
    </row>
    <row r="70" spans="1:10" x14ac:dyDescent="0.25">
      <c r="A70" t="s">
        <v>862</v>
      </c>
      <c r="B70" t="s">
        <v>863</v>
      </c>
      <c r="D70" t="str">
        <f t="array" aca="1" ref="D70" ca="1">CONCATENATE(A70,"-",MID(CELL("filename",A134),FIND("]",CELL("filename",A134))+1,255))</f>
        <v>茉莉花-黄龄</v>
      </c>
      <c r="E70" t="s">
        <v>13</v>
      </c>
    </row>
    <row r="71" spans="1:10" x14ac:dyDescent="0.25">
      <c r="A71" t="s">
        <v>885</v>
      </c>
      <c r="B71" t="s">
        <v>886</v>
      </c>
      <c r="D71" t="str">
        <f t="array" aca="1" ref="D71" ca="1">CONCATENATE(A71,"-",MID(CELL("filename",A135),FIND("]",CELL("filename",A135))+1,255))</f>
        <v>那些年-黄龄</v>
      </c>
      <c r="E71" t="s">
        <v>13</v>
      </c>
    </row>
    <row r="72" spans="1:10" x14ac:dyDescent="0.25">
      <c r="A72" t="s">
        <v>891</v>
      </c>
      <c r="B72" t="s">
        <v>892</v>
      </c>
      <c r="C72" s="15" t="s">
        <v>893</v>
      </c>
      <c r="D72" t="str">
        <f t="array" aca="1" ref="D72" ca="1">CONCATENATE(A72,"-",MID(CELL("filename",A136),FIND("]",CELL("filename",A136))+1,255))</f>
        <v>南屏晚钟-黄龄</v>
      </c>
      <c r="E72" t="s">
        <v>13</v>
      </c>
      <c r="F72" s="10">
        <v>3.4722222222222217E-2</v>
      </c>
      <c r="G72" s="10">
        <v>5.347222222222222E-2</v>
      </c>
      <c r="I72">
        <v>1</v>
      </c>
    </row>
    <row r="73" spans="1:10" x14ac:dyDescent="0.25">
      <c r="A73" t="s">
        <v>949</v>
      </c>
      <c r="B73" t="s">
        <v>950</v>
      </c>
      <c r="D73" t="str">
        <f t="array" aca="1" ref="D73" ca="1">CONCATENATE(A73,"-",MID(CELL("filename",A137),FIND("]",CELL("filename",A137))+1,255))</f>
        <v>挪威的森林-黄龄</v>
      </c>
      <c r="E73" t="s">
        <v>13</v>
      </c>
    </row>
    <row r="74" spans="1:10" x14ac:dyDescent="0.25">
      <c r="A74" t="s">
        <v>957</v>
      </c>
      <c r="B74" t="s">
        <v>958</v>
      </c>
      <c r="D74" t="str">
        <f t="array" aca="1" ref="D74" ca="1">CONCATENATE(A74,"-",MID(CELL("filename",A138),FIND("]",CELL("filename",A138))+1,255))</f>
        <v>女人花-黄龄</v>
      </c>
      <c r="E74" t="s">
        <v>13</v>
      </c>
    </row>
    <row r="75" spans="1:10" x14ac:dyDescent="0.25">
      <c r="A75" t="s">
        <v>966</v>
      </c>
      <c r="B75" t="s">
        <v>967</v>
      </c>
      <c r="C75" s="15" t="s">
        <v>968</v>
      </c>
      <c r="D75" t="str">
        <f t="array" aca="1" ref="D75" ca="1">CONCATENATE(A75,"-",MID(CELL("filename",A139),FIND("]",CELL("filename",A139))+1,255))</f>
        <v>琵琶行-黄龄</v>
      </c>
      <c r="E75" t="s">
        <v>13</v>
      </c>
      <c r="F75" s="10">
        <v>2.4305555555555559E-2</v>
      </c>
      <c r="G75" s="10">
        <v>3.9583333333333331E-2</v>
      </c>
      <c r="I75">
        <v>1</v>
      </c>
    </row>
    <row r="76" spans="1:10" x14ac:dyDescent="0.25">
      <c r="A76" t="s">
        <v>982</v>
      </c>
      <c r="B76" t="s">
        <v>983</v>
      </c>
      <c r="D76" t="str">
        <f t="array" aca="1" ref="D76" ca="1">CONCATENATE(A76,"-",MID(CELL("filename",A140),FIND("]",CELL("filename",A140))+1,255))</f>
        <v>漂洋过海来看你-黄龄</v>
      </c>
      <c r="E76" t="s">
        <v>13</v>
      </c>
    </row>
    <row r="77" spans="1:10" x14ac:dyDescent="0.25">
      <c r="A77" t="s">
        <v>984</v>
      </c>
      <c r="B77" t="s">
        <v>985</v>
      </c>
      <c r="D77" t="str">
        <f t="array" aca="1" ref="D77" ca="1">CONCATENATE(A77,"-",MID(CELL("filename",A141),FIND("]",CELL("filename",A141))+1,255))</f>
        <v>平凡之路-黄龄</v>
      </c>
      <c r="E77" t="s">
        <v>13</v>
      </c>
    </row>
    <row r="78" spans="1:10" x14ac:dyDescent="0.25">
      <c r="A78" t="s">
        <v>996</v>
      </c>
      <c r="B78" t="s">
        <v>997</v>
      </c>
      <c r="D78" t="str">
        <f t="array" aca="1" ref="D78" ca="1">CONCATENATE(A78,"-",MID(CELL("filename",A142),FIND("]",CELL("filename",A142))+1,255))</f>
        <v>千千阙歌-黄龄</v>
      </c>
      <c r="E78" t="s">
        <v>13</v>
      </c>
    </row>
    <row r="79" spans="1:10" x14ac:dyDescent="0.25">
      <c r="A79" t="s">
        <v>1005</v>
      </c>
      <c r="B79" t="s">
        <v>1006</v>
      </c>
      <c r="D79" t="str">
        <f t="array" aca="1" ref="D79" ca="1">CONCATENATE(A79,"-",MID(CELL("filename",A143),FIND("]",CELL("filename",A143))+1,255))</f>
        <v>牵丝戏-黄龄</v>
      </c>
      <c r="E79" t="s">
        <v>13</v>
      </c>
    </row>
    <row r="80" spans="1:10" x14ac:dyDescent="0.25">
      <c r="A80" t="s">
        <v>1023</v>
      </c>
      <c r="B80" t="s">
        <v>1024</v>
      </c>
      <c r="D80" t="str">
        <f t="array" aca="1" ref="D80" ca="1">CONCATENATE(A80,"-",MID(CELL("filename",A144),FIND("]",CELL("filename",A144))+1,255))</f>
        <v>青苹果乐园-黄龄</v>
      </c>
      <c r="E80" t="s">
        <v>13</v>
      </c>
    </row>
    <row r="81" spans="1:9" x14ac:dyDescent="0.25">
      <c r="A81" t="s">
        <v>1030</v>
      </c>
      <c r="B81" t="s">
        <v>1031</v>
      </c>
      <c r="D81" t="str">
        <f t="array" aca="1" ref="D81" ca="1">CONCATENATE(A81,"-",MID(CELL("filename",A145),FIND("]",CELL("filename",A145))+1,255))</f>
        <v>情非得已-黄龄</v>
      </c>
      <c r="E81" t="s">
        <v>13</v>
      </c>
    </row>
    <row r="82" spans="1:9" x14ac:dyDescent="0.25">
      <c r="A82" t="s">
        <v>1034</v>
      </c>
      <c r="B82" t="s">
        <v>1035</v>
      </c>
      <c r="D82" t="str">
        <f t="array" aca="1" ref="D82" ca="1">CONCATENATE(A82,"-",MID(CELL("filename",A146),FIND("]",CELL("filename",A146))+1,255))</f>
        <v>情人-黄龄</v>
      </c>
      <c r="E82" t="s">
        <v>13</v>
      </c>
    </row>
    <row r="83" spans="1:9" x14ac:dyDescent="0.25">
      <c r="A83" t="s">
        <v>1052</v>
      </c>
      <c r="B83" t="s">
        <v>1053</v>
      </c>
      <c r="D83" t="str">
        <f t="array" aca="1" ref="D83" ca="1">CONCATENATE(A83,"-",MID(CELL("filename",A147),FIND("]",CELL("filename",A147))+1,255))</f>
        <v>热爱105度的你-黄龄</v>
      </c>
      <c r="E83" t="s">
        <v>13</v>
      </c>
    </row>
    <row r="84" spans="1:9" x14ac:dyDescent="0.25">
      <c r="A84" t="s">
        <v>1105</v>
      </c>
      <c r="B84" t="s">
        <v>1106</v>
      </c>
      <c r="D84" t="str">
        <f t="array" aca="1" ref="D84" ca="1">CONCATENATE(A84,"-",MID(CELL("filename",A148),FIND("]",CELL("filename",A148))+1,255))</f>
        <v>杀破狼-黄龄</v>
      </c>
      <c r="E84" t="s">
        <v>13</v>
      </c>
    </row>
    <row r="85" spans="1:9" x14ac:dyDescent="0.25">
      <c r="A85" t="s">
        <v>1118</v>
      </c>
      <c r="B85" t="s">
        <v>1119</v>
      </c>
      <c r="D85" t="str">
        <f t="array" aca="1" ref="D85" ca="1">CONCATENATE(A85,"-",MID(CELL("filename",A149),FIND("]",CELL("filename",A149))+1,255))</f>
        <v>山水之间-黄龄</v>
      </c>
      <c r="E85" t="s">
        <v>13</v>
      </c>
    </row>
    <row r="86" spans="1:9" x14ac:dyDescent="0.25">
      <c r="A86" t="s">
        <v>1187</v>
      </c>
      <c r="B86" t="s">
        <v>1188</v>
      </c>
      <c r="D86" t="str">
        <f t="array" aca="1" ref="D86" ca="1">CONCATENATE(A86,"-",MID(CELL("filename",A151),FIND("]",CELL("filename",A151))+1,255))</f>
        <v>说散就散-黄龄</v>
      </c>
      <c r="E86" t="s">
        <v>13</v>
      </c>
    </row>
    <row r="87" spans="1:9" x14ac:dyDescent="0.25">
      <c r="A87" t="s">
        <v>1283</v>
      </c>
      <c r="B87" t="s">
        <v>6291</v>
      </c>
      <c r="D87" t="str">
        <f t="array" aca="1" ref="D87" ca="1">CONCATENATE(A87,"-",MID(CELL("filename",A152),FIND("]",CELL("filename",A152))+1,255))</f>
        <v>童年-黄龄</v>
      </c>
      <c r="E87" t="s">
        <v>13</v>
      </c>
    </row>
    <row r="88" spans="1:9" x14ac:dyDescent="0.25">
      <c r="A88" t="s">
        <v>1310</v>
      </c>
      <c r="B88" t="s">
        <v>1311</v>
      </c>
      <c r="D88" t="str">
        <f t="array" aca="1" ref="D88" ca="1">CONCATENATE(A88,"-",MID(CELL("filename",A153),FIND("]",CELL("filename",A153))+1,255))</f>
        <v>王妃-黄龄</v>
      </c>
      <c r="E88" t="s">
        <v>13</v>
      </c>
    </row>
    <row r="89" spans="1:9" x14ac:dyDescent="0.25">
      <c r="A89" t="s">
        <v>1329</v>
      </c>
      <c r="B89" t="s">
        <v>1330</v>
      </c>
      <c r="C89" s="15" t="s">
        <v>1331</v>
      </c>
      <c r="D89" t="str">
        <f t="array" aca="1" ref="D89" ca="1">CONCATENATE(A89,"-",MID(CELL("filename",A154),FIND("]",CELL("filename",A154))+1,255))</f>
        <v>为你我受冷风吹-黄龄</v>
      </c>
      <c r="E89" t="s">
        <v>13</v>
      </c>
      <c r="F89" s="10">
        <v>2.2916666666666669E-2</v>
      </c>
      <c r="G89" s="10">
        <v>3.4722222222222217E-2</v>
      </c>
      <c r="I89">
        <v>1</v>
      </c>
    </row>
    <row r="90" spans="1:9" x14ac:dyDescent="0.25">
      <c r="A90" t="s">
        <v>1346</v>
      </c>
      <c r="B90" t="s">
        <v>1347</v>
      </c>
      <c r="D90" t="str">
        <f t="array" aca="1" ref="D90" ca="1">CONCATENATE(A90,"-",MID(CELL("filename",A155),FIND("]",CELL("filename",A155))+1,255))</f>
        <v>问情-黄龄</v>
      </c>
      <c r="E90" t="s">
        <v>13</v>
      </c>
    </row>
    <row r="91" spans="1:9" x14ac:dyDescent="0.25">
      <c r="A91" t="s">
        <v>1378</v>
      </c>
      <c r="B91" t="s">
        <v>1379</v>
      </c>
      <c r="D91" t="str">
        <f t="array" aca="1" ref="D91" ca="1">CONCATENATE(A91,"-",MID(CELL("filename",A156),FIND("]",CELL("filename",A156))+1,255))</f>
        <v>我好想你-黄龄</v>
      </c>
      <c r="E91" t="s">
        <v>13</v>
      </c>
    </row>
    <row r="92" spans="1:9" x14ac:dyDescent="0.25">
      <c r="A92" t="s">
        <v>1382</v>
      </c>
      <c r="B92" t="s">
        <v>3951</v>
      </c>
      <c r="D92" t="str">
        <f t="array" aca="1" ref="D92" ca="1">CONCATENATE(A92,"-",MID(CELL("filename",A157),FIND("]",CELL("filename",A157))+1,255))</f>
        <v>我和我的祖国-黄龄</v>
      </c>
      <c r="E92" t="s">
        <v>13</v>
      </c>
    </row>
    <row r="93" spans="1:9" x14ac:dyDescent="0.25">
      <c r="A93" t="s">
        <v>1386</v>
      </c>
      <c r="B93" t="s">
        <v>1387</v>
      </c>
      <c r="C93" s="15" t="s">
        <v>1388</v>
      </c>
      <c r="D93" t="str">
        <f t="array" aca="1" ref="D93" ca="1">CONCATENATE(A93,"-",MID(CELL("filename",A158),FIND("]",CELL("filename",A158))+1,255))</f>
        <v>我记得-黄龄</v>
      </c>
      <c r="E93" t="s">
        <v>13</v>
      </c>
      <c r="F93" s="10">
        <v>3.888888888888889E-2</v>
      </c>
      <c r="G93" s="7">
        <v>5.6250000000000001E-2</v>
      </c>
      <c r="I93">
        <v>1</v>
      </c>
    </row>
    <row r="94" spans="1:9" x14ac:dyDescent="0.25">
      <c r="A94" t="s">
        <v>1405</v>
      </c>
      <c r="B94" t="s">
        <v>6382</v>
      </c>
      <c r="D94" t="str">
        <f t="array" aca="1" ref="D94" ca="1">CONCATENATE(A94,"-",MID(CELL("filename",A159),FIND("]",CELL("filename",A159))+1,255))</f>
        <v>我是一只鱼-黄龄</v>
      </c>
      <c r="E94" t="s">
        <v>13</v>
      </c>
    </row>
    <row r="95" spans="1:9" x14ac:dyDescent="0.25">
      <c r="A95" t="s">
        <v>1421</v>
      </c>
      <c r="B95" t="s">
        <v>1422</v>
      </c>
      <c r="D95" t="str">
        <f t="array" aca="1" ref="D95" ca="1">CONCATENATE(A95,"-",MID(CELL("filename",A160),FIND("]",CELL("filename",A160))+1,255))</f>
        <v>我要你-黄龄</v>
      </c>
      <c r="E95" t="s">
        <v>13</v>
      </c>
    </row>
    <row r="96" spans="1:9" x14ac:dyDescent="0.25">
      <c r="A96" t="s">
        <v>1446</v>
      </c>
      <c r="B96" t="s">
        <v>1447</v>
      </c>
      <c r="C96" s="15" t="s">
        <v>1448</v>
      </c>
      <c r="D96" t="str">
        <f t="array" aca="1" ref="D96" ca="1">CONCATENATE(A96,"-",MID(CELL("filename",A161),FIND("]",CELL("filename",A161))+1,255))</f>
        <v>无价之姐-黄龄</v>
      </c>
      <c r="E96" t="s">
        <v>13</v>
      </c>
      <c r="F96" s="10">
        <v>5.2083333333333343E-2</v>
      </c>
      <c r="G96" s="10">
        <v>6.3194444444444442E-2</v>
      </c>
      <c r="I96">
        <v>1</v>
      </c>
    </row>
    <row r="97" spans="1:9" x14ac:dyDescent="0.25">
      <c r="A97" t="s">
        <v>1467</v>
      </c>
      <c r="B97" t="s">
        <v>1468</v>
      </c>
      <c r="D97" t="str">
        <f t="array" aca="1" ref="D97" ca="1">CONCATENATE(A97,"-",MID(CELL("filename",A162),FIND("]",CELL("filename",A162))+1,255))</f>
        <v>无与伦比的美丽-黄龄</v>
      </c>
      <c r="E97" t="s">
        <v>13</v>
      </c>
    </row>
    <row r="98" spans="1:9" x14ac:dyDescent="0.25">
      <c r="A98" t="s">
        <v>1485</v>
      </c>
      <c r="B98" t="s">
        <v>1486</v>
      </c>
      <c r="D98" t="str">
        <f t="array" aca="1" ref="D98" ca="1">CONCATENATE(A98,"-",MID(CELL("filename",A163),FIND("]",CELL("filename",A163))+1,255))</f>
        <v>喜欢你-黄龄</v>
      </c>
      <c r="E98" t="s">
        <v>13</v>
      </c>
    </row>
    <row r="99" spans="1:9" x14ac:dyDescent="0.25">
      <c r="A99" t="s">
        <v>1522</v>
      </c>
      <c r="B99" t="s">
        <v>1523</v>
      </c>
      <c r="D99" t="str">
        <f t="array" aca="1" ref="D99" ca="1">CONCATENATE(A99,"-",MID(CELL("filename",A164),FIND("]",CELL("filename",A164))+1,255))</f>
        <v>想自由-黄龄</v>
      </c>
      <c r="E99" t="s">
        <v>13</v>
      </c>
    </row>
    <row r="100" spans="1:9" x14ac:dyDescent="0.25">
      <c r="A100" t="s">
        <v>1536</v>
      </c>
      <c r="B100" t="s">
        <v>6383</v>
      </c>
      <c r="D100" t="str">
        <f t="array" aca="1" ref="D100" ca="1">CONCATENATE(A100,"-",MID(CELL("filename",A165),FIND("]",CELL("filename",A165))+1,255))</f>
        <v>潇洒走一回-黄龄</v>
      </c>
      <c r="E100" t="s">
        <v>13</v>
      </c>
    </row>
    <row r="101" spans="1:9" x14ac:dyDescent="0.25">
      <c r="A101" t="s">
        <v>1542</v>
      </c>
      <c r="B101" t="s">
        <v>1543</v>
      </c>
      <c r="C101" s="15" t="s">
        <v>1544</v>
      </c>
      <c r="D101" t="str">
        <f t="array" aca="1" ref="D101" ca="1">CONCATENATE(A101,"-",MID(CELL("filename",A166),FIND("]",CELL("filename",A166))+1,255))</f>
        <v>小城大事-黄龄</v>
      </c>
      <c r="E101" t="s">
        <v>13</v>
      </c>
      <c r="F101" s="10">
        <v>5.9722222222222232E-2</v>
      </c>
      <c r="G101" s="10">
        <v>8.1250000000000003E-2</v>
      </c>
      <c r="I101">
        <v>1</v>
      </c>
    </row>
    <row r="102" spans="1:9" x14ac:dyDescent="0.25">
      <c r="A102" t="s">
        <v>1545</v>
      </c>
      <c r="B102" t="s">
        <v>1546</v>
      </c>
      <c r="D102" t="str">
        <f t="array" aca="1" ref="D102" ca="1">CONCATENATE(A102,"-",MID(CELL("filename",A167),FIND("]",CELL("filename",A167))+1,255))</f>
        <v>小城故事-黄龄</v>
      </c>
      <c r="E102" t="s">
        <v>13</v>
      </c>
    </row>
    <row r="103" spans="1:9" x14ac:dyDescent="0.25">
      <c r="A103" t="s">
        <v>1564</v>
      </c>
      <c r="B103" t="s">
        <v>1565</v>
      </c>
      <c r="D103" t="str">
        <f t="array" aca="1" ref="D103" ca="1">CONCATENATE(A103,"-",MID(CELL("filename",A168),FIND("]",CELL("filename",A168))+1,255))</f>
        <v>小镇姑娘-黄龄</v>
      </c>
      <c r="E103" t="s">
        <v>13</v>
      </c>
    </row>
    <row r="104" spans="1:9" x14ac:dyDescent="0.25">
      <c r="A104" t="s">
        <v>1587</v>
      </c>
      <c r="B104" t="s">
        <v>1588</v>
      </c>
      <c r="D104" t="str">
        <f t="array" aca="1" ref="D104" ca="1">CONCATENATE(A104,"-",MID(CELL("filename",A169),FIND("]",CELL("filename",A169))+1,255))</f>
        <v>信仰-黄龄</v>
      </c>
      <c r="E104" t="s">
        <v>13</v>
      </c>
    </row>
    <row r="105" spans="1:9" x14ac:dyDescent="0.25">
      <c r="A105" t="s">
        <v>1589</v>
      </c>
      <c r="B105" t="s">
        <v>1590</v>
      </c>
      <c r="C105" s="15" t="s">
        <v>1591</v>
      </c>
      <c r="D105" t="str">
        <f t="array" aca="1" ref="D105" ca="1">CONCATENATE(A105,"-",MID(CELL("filename",A170),FIND("]",CELL("filename",A170))+1,255))</f>
        <v>星辰大海-黄龄</v>
      </c>
      <c r="E105" t="s">
        <v>13</v>
      </c>
      <c r="F105" s="10">
        <v>3.1944444444444442E-2</v>
      </c>
      <c r="G105" s="10">
        <v>4.5138888888888888E-2</v>
      </c>
      <c r="I105">
        <v>1</v>
      </c>
    </row>
    <row r="106" spans="1:9" x14ac:dyDescent="0.25">
      <c r="A106" t="s">
        <v>1604</v>
      </c>
      <c r="B106" t="s">
        <v>1605</v>
      </c>
      <c r="C106" s="15" t="s">
        <v>1606</v>
      </c>
      <c r="D106" t="str">
        <f t="array" aca="1" ref="D106" ca="1">CONCATENATE(A106,"-",MID(CELL("filename",A171),FIND("]",CELL("filename",A171))+1,255))</f>
        <v>许愿-黄龄</v>
      </c>
      <c r="E106" t="s">
        <v>13</v>
      </c>
      <c r="F106" s="10">
        <v>5.486111111111111E-2</v>
      </c>
      <c r="G106" s="10">
        <v>7.2222222222222215E-2</v>
      </c>
      <c r="I106">
        <v>1</v>
      </c>
    </row>
    <row r="107" spans="1:9" x14ac:dyDescent="0.25">
      <c r="A107" t="s">
        <v>1653</v>
      </c>
      <c r="B107" t="s">
        <v>1654</v>
      </c>
      <c r="D107" t="str">
        <f t="array" aca="1" ref="D107" ca="1">CONCATENATE(A107,"-",MID(CELL("filename",A172),FIND("]",CELL("filename",A172))+1,255))</f>
        <v>夜来香-黄龄</v>
      </c>
      <c r="E107" t="s">
        <v>13</v>
      </c>
    </row>
    <row r="108" spans="1:9" x14ac:dyDescent="0.25">
      <c r="A108" t="s">
        <v>1670</v>
      </c>
      <c r="B108" t="s">
        <v>6384</v>
      </c>
      <c r="D108" t="str">
        <f t="array" aca="1" ref="D108" ca="1">CONCATENATE(A108,"-",MID(CELL("filename",A173),FIND("]",CELL("filename",A173))+1,255))</f>
        <v>一剪梅-黄龄</v>
      </c>
      <c r="E108" t="s">
        <v>13</v>
      </c>
    </row>
    <row r="109" spans="1:9" x14ac:dyDescent="0.25">
      <c r="A109" t="s">
        <v>1698</v>
      </c>
      <c r="B109" t="s">
        <v>1699</v>
      </c>
      <c r="D109" t="str">
        <f t="array" aca="1" ref="D109" ca="1">CONCATENATE(A109,"-",MID(CELL("filename",A174),FIND("]",CELL("filename",A174))+1,255))</f>
        <v>易燃易爆炸-黄龄</v>
      </c>
      <c r="E109" t="s">
        <v>13</v>
      </c>
    </row>
    <row r="110" spans="1:9" x14ac:dyDescent="0.25">
      <c r="A110" t="s">
        <v>1733</v>
      </c>
      <c r="B110" t="s">
        <v>1734</v>
      </c>
      <c r="D110" t="str">
        <f t="array" aca="1" ref="D110" ca="1">CONCATENATE(A110,"-",MID(CELL("filename",A175),FIND("]",CELL("filename",A175))+1,255))</f>
        <v>有何不可-黄龄</v>
      </c>
      <c r="E110" t="s">
        <v>13</v>
      </c>
    </row>
    <row r="111" spans="1:9" x14ac:dyDescent="0.25">
      <c r="A111" t="s">
        <v>1758</v>
      </c>
      <c r="B111" t="s">
        <v>1759</v>
      </c>
      <c r="D111" t="str">
        <f t="array" aca="1" ref="D111" ca="1">CONCATENATE(A111,"-",MID(CELL("filename",A176),FIND("]",CELL("filename",A176))+1,255))</f>
        <v>鸳鸯戏-黄龄</v>
      </c>
      <c r="E111" t="s">
        <v>13</v>
      </c>
    </row>
    <row r="112" spans="1:9" x14ac:dyDescent="0.25">
      <c r="A112" t="s">
        <v>1766</v>
      </c>
      <c r="B112" t="s">
        <v>1767</v>
      </c>
      <c r="C112" s="15" t="s">
        <v>1768</v>
      </c>
      <c r="D112" t="str">
        <f t="array" aca="1" ref="D112" ca="1">CONCATENATE(A112,"-",MID(CELL("filename",A177),FIND("]",CELL("filename",A177))+1,255))</f>
        <v>原谅-黄龄</v>
      </c>
      <c r="E112" t="s">
        <v>13</v>
      </c>
      <c r="F112" s="10">
        <v>0</v>
      </c>
      <c r="G112" s="10">
        <v>1.805555555555555E-2</v>
      </c>
      <c r="I112">
        <v>1</v>
      </c>
    </row>
    <row r="113" spans="1:5" x14ac:dyDescent="0.25">
      <c r="A113" t="s">
        <v>1883</v>
      </c>
      <c r="B113" t="s">
        <v>1884</v>
      </c>
      <c r="D113" t="str">
        <f t="array" aca="1" ref="D113" ca="1">CONCATENATE(A113,"-",MID(CELL("filename",A178),FIND("]",CELL("filename",A178))+1,255))</f>
        <v>走过咖啡屋-黄龄</v>
      </c>
      <c r="E113" t="s">
        <v>13</v>
      </c>
    </row>
    <row r="114" spans="1:5" x14ac:dyDescent="0.25">
      <c r="D114" t="str">
        <f t="array" aca="1" ref="D114" ca="1">CONCATENATE(A114,"-",MID(CELL("filename",A179),FIND("]",CELL("filename",A179))+1,255))</f>
        <v>-黄龄</v>
      </c>
      <c r="E114" t="s">
        <v>13</v>
      </c>
    </row>
    <row r="115" spans="1:5" x14ac:dyDescent="0.25">
      <c r="D115" t="str">
        <f t="array" aca="1" ref="D115" ca="1">CONCATENATE(A115,"-",MID(CELL("filename",A180),FIND("]",CELL("filename",A180))+1,255))</f>
        <v>-黄龄</v>
      </c>
      <c r="E115" t="s">
        <v>13</v>
      </c>
    </row>
    <row r="116" spans="1:5" x14ac:dyDescent="0.25">
      <c r="A116" t="s">
        <v>6385</v>
      </c>
      <c r="B116" t="s">
        <v>6386</v>
      </c>
      <c r="D116" t="str">
        <f t="array" aca="1" ref="D116" ca="1">CONCATENATE(A116,"-",MID(CELL("filename",A181),FIND("]",CELL("filename",A181))+1,255))</f>
        <v>爱就爱了-黄龄</v>
      </c>
      <c r="E116" t="s">
        <v>13</v>
      </c>
    </row>
    <row r="117" spans="1:5" x14ac:dyDescent="0.25">
      <c r="A117" t="s">
        <v>6387</v>
      </c>
      <c r="B117" t="s">
        <v>6388</v>
      </c>
      <c r="D117" t="str">
        <f t="array" aca="1" ref="D117" ca="1">CONCATENATE(A117,"-",MID(CELL("filename",A182),FIND("]",CELL("filename",A182))+1,255))</f>
        <v>爱如火-黄龄</v>
      </c>
      <c r="E117" t="s">
        <v>13</v>
      </c>
    </row>
    <row r="118" spans="1:5" x14ac:dyDescent="0.25">
      <c r="A118" t="s">
        <v>6389</v>
      </c>
      <c r="B118" t="s">
        <v>6390</v>
      </c>
      <c r="D118" t="str">
        <f t="array" aca="1" ref="D118" ca="1">CONCATENATE(A118,"-",MID(CELL("filename",A183),FIND("]",CELL("filename",A183))+1,255))</f>
        <v>钗头凤-黄龄</v>
      </c>
      <c r="E118" t="s">
        <v>13</v>
      </c>
    </row>
    <row r="119" spans="1:5" x14ac:dyDescent="0.25">
      <c r="A119" t="s">
        <v>6391</v>
      </c>
      <c r="B119" t="s">
        <v>6392</v>
      </c>
      <c r="D119" t="str">
        <f t="array" aca="1" ref="D119" ca="1">CONCATENATE(A119,"-",MID(CELL("filename",A184),FIND("]",CELL("filename",A184))+1,255))</f>
        <v>凤凰于飞-黄龄</v>
      </c>
      <c r="E119" t="s">
        <v>13</v>
      </c>
    </row>
    <row r="120" spans="1:5" x14ac:dyDescent="0.25">
      <c r="A120" t="s">
        <v>6393</v>
      </c>
      <c r="B120" t="s">
        <v>6394</v>
      </c>
      <c r="D120" t="str">
        <f t="array" aca="1" ref="D120" ca="1">CONCATENATE(A120,"-",MID(CELL("filename",A185),FIND("]",CELL("filename",A185))+1,255))</f>
        <v>还是要幸福-黄龄</v>
      </c>
      <c r="E120" t="s">
        <v>13</v>
      </c>
    </row>
    <row r="121" spans="1:5" x14ac:dyDescent="0.25">
      <c r="A121" t="s">
        <v>6395</v>
      </c>
      <c r="B121" t="s">
        <v>6396</v>
      </c>
      <c r="D121" t="str">
        <f t="array" aca="1" ref="D121" ca="1">CONCATENATE(A121,"-",MID(CELL("filename",A186),FIND("]",CELL("filename",A186))+1,255))</f>
        <v>玫瑰玫瑰我爱你-黄龄</v>
      </c>
      <c r="E121" t="s">
        <v>13</v>
      </c>
    </row>
    <row r="122" spans="1:5" x14ac:dyDescent="0.25">
      <c r="A122" t="s">
        <v>6349</v>
      </c>
      <c r="B122" t="s">
        <v>6397</v>
      </c>
      <c r="D122" t="str">
        <f t="array" aca="1" ref="D122" ca="1">CONCATENATE(A122,"-",MID(CELL("filename",A187),FIND("]",CELL("filename",A187))+1,255))</f>
        <v>我们爱过就好-黄龄</v>
      </c>
      <c r="E122" t="s">
        <v>13</v>
      </c>
    </row>
    <row r="123" spans="1:5" x14ac:dyDescent="0.25">
      <c r="D123" t="str">
        <f t="array" aca="1" ref="D123" ca="1">CONCATENATE(A123,"-",MID(CELL("filename",A188),FIND("]",CELL("filename",A188))+1,255))</f>
        <v>-黄龄</v>
      </c>
      <c r="E123" t="s">
        <v>13</v>
      </c>
    </row>
    <row r="124" spans="1:5" x14ac:dyDescent="0.25">
      <c r="D124" t="str">
        <f t="array" aca="1" ref="D124" ca="1">CONCATENATE(A124,"-",MID(CELL("filename",A189),FIND("]",CELL("filename",A189))+1,255))</f>
        <v>-黄龄</v>
      </c>
      <c r="E124" t="s">
        <v>13</v>
      </c>
    </row>
    <row r="125" spans="1:5" x14ac:dyDescent="0.25">
      <c r="D125" t="str">
        <f t="array" aca="1" ref="D125" ca="1">CONCATENATE(A125,"-",MID(CELL("filename",A190),FIND("]",CELL("filename",A190))+1,255))</f>
        <v>-黄龄</v>
      </c>
      <c r="E125" t="s">
        <v>13</v>
      </c>
    </row>
    <row r="126" spans="1:5" x14ac:dyDescent="0.25">
      <c r="D126" t="str">
        <f t="array" aca="1" ref="D126" ca="1">CONCATENATE(A126,"-",MID(CELL("filename",A191),FIND("]",CELL("filename",A191))+1,255))</f>
        <v>-黄龄</v>
      </c>
      <c r="E126" t="s">
        <v>13</v>
      </c>
    </row>
  </sheetData>
  <hyperlinks>
    <hyperlink ref="C4" r:id="rId1" xr:uid="{00000000-0004-0000-2D00-000000000000}"/>
    <hyperlink ref="C7" r:id="rId2" xr:uid="{00000000-0004-0000-2D00-000001000000}"/>
    <hyperlink ref="C8" r:id="rId3" xr:uid="{00000000-0004-0000-2D00-000002000000}"/>
    <hyperlink ref="C9" r:id="rId4" xr:uid="{00000000-0004-0000-2D00-000003000000}"/>
    <hyperlink ref="C10" r:id="rId5" xr:uid="{00000000-0004-0000-2D00-000004000000}"/>
    <hyperlink ref="C11" r:id="rId6" xr:uid="{00000000-0004-0000-2D00-000005000000}"/>
    <hyperlink ref="C12" r:id="rId7" xr:uid="{00000000-0004-0000-2D00-000006000000}"/>
    <hyperlink ref="C13" r:id="rId8" xr:uid="{00000000-0004-0000-2D00-000007000000}"/>
    <hyperlink ref="C14" r:id="rId9" xr:uid="{00000000-0004-0000-2D00-000008000000}"/>
    <hyperlink ref="C15" r:id="rId10" xr:uid="{00000000-0004-0000-2D00-000009000000}"/>
    <hyperlink ref="C16" r:id="rId11" xr:uid="{00000000-0004-0000-2D00-00000A000000}"/>
    <hyperlink ref="C17" r:id="rId12" xr:uid="{00000000-0004-0000-2D00-00000B000000}"/>
    <hyperlink ref="C18" r:id="rId13" xr:uid="{00000000-0004-0000-2D00-00000C000000}"/>
    <hyperlink ref="C19" r:id="rId14" xr:uid="{00000000-0004-0000-2D00-00000D000000}"/>
    <hyperlink ref="C20" r:id="rId15" xr:uid="{00000000-0004-0000-2D00-00000E000000}"/>
    <hyperlink ref="C21" r:id="rId16" xr:uid="{00000000-0004-0000-2D00-00000F000000}"/>
    <hyperlink ref="C27" r:id="rId17" xr:uid="{00000000-0004-0000-2D00-000010000000}"/>
    <hyperlink ref="C56" r:id="rId18" xr:uid="{00000000-0004-0000-2D00-000011000000}"/>
    <hyperlink ref="C57" r:id="rId19" xr:uid="{00000000-0004-0000-2D00-000012000000}"/>
    <hyperlink ref="C58" r:id="rId20" xr:uid="{00000000-0004-0000-2D00-000013000000}"/>
    <hyperlink ref="C61" r:id="rId21" xr:uid="{00000000-0004-0000-2D00-000014000000}"/>
    <hyperlink ref="C72" r:id="rId22" xr:uid="{00000000-0004-0000-2D00-000016000000}"/>
    <hyperlink ref="C75" r:id="rId23" xr:uid="{00000000-0004-0000-2D00-000017000000}"/>
    <hyperlink ref="C89" r:id="rId24" xr:uid="{00000000-0004-0000-2D00-000018000000}"/>
    <hyperlink ref="C93" r:id="rId25" xr:uid="{00000000-0004-0000-2D00-000019000000}"/>
    <hyperlink ref="C96" r:id="rId26" xr:uid="{00000000-0004-0000-2D00-00001A000000}"/>
    <hyperlink ref="C101" r:id="rId27" xr:uid="{00000000-0004-0000-2D00-00001B000000}"/>
    <hyperlink ref="C105" r:id="rId28" xr:uid="{00000000-0004-0000-2D00-00001C000000}"/>
    <hyperlink ref="C106" r:id="rId29" xr:uid="{00000000-0004-0000-2D00-00001D000000}"/>
    <hyperlink ref="C112" r:id="rId30" xr:uid="{00000000-0004-0000-2D00-00001E000000}"/>
    <hyperlink ref="C23" r:id="rId31" xr:uid="{4FA04987-8973-43C4-B4A7-F46F1DA40FBB}"/>
    <hyperlink ref="C65" r:id="rId32" xr:uid="{EBCF28EA-4C1B-4AB3-B1FE-00748BC0A0CC}"/>
  </hyperlinks>
  <pageMargins left="0.7" right="0.7" top="0.75" bottom="0.75" header="0.3" footer="0.3"/>
  <pageSetup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71"/>
  <sheetViews>
    <sheetView topLeftCell="A12" workbookViewId="0">
      <selection activeCell="A66" sqref="A6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1364</v>
      </c>
      <c r="B2" t="s">
        <v>1365</v>
      </c>
      <c r="C2" s="15" t="s">
        <v>1366</v>
      </c>
      <c r="D2" t="str">
        <f t="array" aca="1" ref="D2" ca="1">CONCATENATE(A2,"-",MID(CELL("filename",A1),FIND("]",CELL("filename",A1))+1,255))</f>
        <v>我的美丽-黄绮珊</v>
      </c>
      <c r="E2" t="s">
        <v>2218</v>
      </c>
      <c r="F2" s="10">
        <v>7.6388888888888895E-2</v>
      </c>
      <c r="G2" s="10">
        <v>9.8611111111111108E-2</v>
      </c>
      <c r="I2">
        <v>1</v>
      </c>
    </row>
    <row r="3" spans="1:10" x14ac:dyDescent="0.25">
      <c r="A3" t="s">
        <v>6398</v>
      </c>
      <c r="B3" t="s">
        <v>6399</v>
      </c>
      <c r="C3" s="15" t="s">
        <v>6400</v>
      </c>
      <c r="D3" t="str">
        <f t="array" aca="1" ref="D3" ca="1">CONCATENATE(A3,"-",MID(CELL("filename",A2),FIND("]",CELL("filename",A2))+1,255))</f>
        <v>拆穿-黄绮珊</v>
      </c>
      <c r="E3" t="s">
        <v>2218</v>
      </c>
      <c r="F3" s="10">
        <v>5.2777777777777778E-2</v>
      </c>
      <c r="G3" s="10">
        <v>7.9166666666666663E-2</v>
      </c>
      <c r="I3">
        <v>1</v>
      </c>
    </row>
    <row r="4" spans="1:10" x14ac:dyDescent="0.25">
      <c r="A4" t="s">
        <v>6401</v>
      </c>
      <c r="B4" t="s">
        <v>6402</v>
      </c>
      <c r="C4" s="15" t="s">
        <v>6403</v>
      </c>
      <c r="D4" t="str">
        <f t="array" aca="1" ref="D4" ca="1">CONCATENATE(A4,"-",MID(CELL("filename",A3),FIND("]",CELL("filename",A3))+1,255))</f>
        <v>向云端-黄绮珊</v>
      </c>
      <c r="E4" t="s">
        <v>2218</v>
      </c>
      <c r="F4" s="10">
        <v>1.8749999999999999E-2</v>
      </c>
      <c r="G4" s="10">
        <v>5.6944444444444443E-2</v>
      </c>
      <c r="I4">
        <v>1</v>
      </c>
    </row>
    <row r="5" spans="1:10" x14ac:dyDescent="0.25">
      <c r="A5" t="s">
        <v>6404</v>
      </c>
      <c r="B5" t="s">
        <v>6405</v>
      </c>
      <c r="C5" s="15" t="s">
        <v>6406</v>
      </c>
      <c r="D5" t="str">
        <f t="array" aca="1" ref="D5" ca="1">CONCATENATE(A5,"-",MID(CELL("filename",A4),FIND("]",CELL("filename",A4))+1,255))</f>
        <v>只有你-黄绮珊</v>
      </c>
      <c r="E5" t="s">
        <v>2218</v>
      </c>
      <c r="F5" s="10">
        <v>3.125E-2</v>
      </c>
      <c r="G5" s="10">
        <v>5.9027777777777783E-2</v>
      </c>
      <c r="I5">
        <v>1</v>
      </c>
    </row>
    <row r="6" spans="1:10" x14ac:dyDescent="0.25">
      <c r="A6" t="s">
        <v>3633</v>
      </c>
      <c r="B6" t="s">
        <v>6407</v>
      </c>
      <c r="C6" s="15" t="s">
        <v>6408</v>
      </c>
      <c r="D6" t="str">
        <f t="array" aca="1" ref="D6" ca="1">CONCATENATE(A6,"-",MID(CELL("filename",A5),FIND("]",CELL("filename",A5))+1,255))</f>
        <v>离不开你-黄绮珊</v>
      </c>
      <c r="E6" t="s">
        <v>2218</v>
      </c>
      <c r="F6" s="10">
        <v>3.888888888888889E-2</v>
      </c>
      <c r="G6" s="10">
        <v>6.1805555555555558E-2</v>
      </c>
      <c r="I6">
        <v>1</v>
      </c>
    </row>
    <row r="7" spans="1:10" x14ac:dyDescent="0.25">
      <c r="A7" t="s">
        <v>6409</v>
      </c>
      <c r="B7" t="s">
        <v>6410</v>
      </c>
      <c r="C7" s="15" t="s">
        <v>6411</v>
      </c>
      <c r="D7" t="str">
        <f t="array" aca="1" ref="D7" ca="1">CONCATENATE(A7,"-",MID(CELL("filename",A6),FIND("]",CELL("filename",A6))+1,255))</f>
        <v>是妈妈是女儿-黄绮珊</v>
      </c>
      <c r="E7" t="s">
        <v>2218</v>
      </c>
      <c r="F7" s="10">
        <v>5.8333333333333327E-2</v>
      </c>
      <c r="G7" s="10">
        <v>9.5138888888888884E-2</v>
      </c>
      <c r="I7">
        <v>1</v>
      </c>
    </row>
    <row r="8" spans="1:10" x14ac:dyDescent="0.25">
      <c r="A8" t="s">
        <v>5869</v>
      </c>
      <c r="B8" t="s">
        <v>5870</v>
      </c>
      <c r="C8" s="15" t="s">
        <v>5871</v>
      </c>
      <c r="D8" t="str">
        <f t="array" aca="1" ref="D8" ca="1">CONCATENATE(A8,"-",MID(CELL("filename",A35),FIND("]",CELL("filename",A35))+1,255))</f>
        <v>梨花又开放-黄绮珊</v>
      </c>
      <c r="E8" t="s">
        <v>2218</v>
      </c>
      <c r="F8" s="10">
        <v>3.472222222222222E-3</v>
      </c>
      <c r="G8" s="10">
        <v>2.4305555555555559E-2</v>
      </c>
      <c r="I8">
        <v>1</v>
      </c>
    </row>
    <row r="9" spans="1:10" x14ac:dyDescent="0.25">
      <c r="A9" t="s">
        <v>6412</v>
      </c>
      <c r="D9" t="str">
        <f t="array" aca="1" ref="D9" ca="1">CONCATENATE(A9,"-",MID(CELL("filename",A36),FIND("]",CELL("filename",A36))+1,255))</f>
        <v>灯塔-黄绮珊</v>
      </c>
      <c r="E9" t="s">
        <v>2218</v>
      </c>
    </row>
    <row r="10" spans="1:10" x14ac:dyDescent="0.25">
      <c r="A10" t="s">
        <v>6413</v>
      </c>
      <c r="D10" t="str">
        <f t="array" aca="1" ref="D10" ca="1">CONCATENATE(A10,"-",MID(CELL("filename",A37),FIND("]",CELL("filename",A37))+1,255))</f>
        <v>定风波-黄绮珊</v>
      </c>
      <c r="E10" t="s">
        <v>2218</v>
      </c>
    </row>
    <row r="11" spans="1:10" x14ac:dyDescent="0.25">
      <c r="A11" t="s">
        <v>6414</v>
      </c>
      <c r="D11" t="str">
        <f t="array" aca="1" ref="D11" ca="1">CONCATENATE(A11,"-",MID(CELL("filename",A38),FIND("]",CELL("filename",A38))+1,255))</f>
        <v>伴你-黄绮珊</v>
      </c>
      <c r="E11" t="s">
        <v>2218</v>
      </c>
    </row>
    <row r="12" spans="1:10" x14ac:dyDescent="0.25">
      <c r="A12" t="s">
        <v>6415</v>
      </c>
      <c r="D12" t="str">
        <f t="array" aca="1" ref="D12" ca="1">CONCATENATE(A12,"-",MID(CELL("filename",A39),FIND("]",CELL("filename",A39))+1,255))</f>
        <v>爱与罪-黄绮珊</v>
      </c>
      <c r="E12" t="s">
        <v>2218</v>
      </c>
    </row>
    <row r="13" spans="1:10" s="20" customFormat="1" x14ac:dyDescent="0.25">
      <c r="A13" s="20" t="s">
        <v>6416</v>
      </c>
      <c r="B13" s="20" t="s">
        <v>6417</v>
      </c>
      <c r="C13" s="15" t="s">
        <v>6418</v>
      </c>
      <c r="D13" t="str">
        <f t="array" aca="1" ref="D13" ca="1">CONCATENATE(A13,"-",MID(CELL("filename",A40),FIND("]",CELL("filename",A40))+1,255))</f>
        <v>你也怀念吗-黄绮珊</v>
      </c>
      <c r="E13" t="s">
        <v>2218</v>
      </c>
      <c r="F13" s="16">
        <v>3.6111111111111108E-2</v>
      </c>
      <c r="G13" s="16">
        <v>5.6250000000000001E-2</v>
      </c>
      <c r="I13" s="20">
        <v>1</v>
      </c>
    </row>
    <row r="14" spans="1:10" x14ac:dyDescent="0.25">
      <c r="D14" t="str">
        <f t="array" aca="1" ref="D14" ca="1">CONCATENATE(A14,"-",MID(CELL("filename",A41),FIND("]",CELL("filename",A41))+1,255))</f>
        <v>-黄绮珊</v>
      </c>
      <c r="E14" t="s">
        <v>2218</v>
      </c>
    </row>
    <row r="15" spans="1:10" x14ac:dyDescent="0.25">
      <c r="D15" t="str">
        <f t="array" aca="1" ref="D15" ca="1">CONCATENATE(A15,"-",MID(CELL("filename",A42),FIND("]",CELL("filename",A42))+1,255))</f>
        <v>-黄绮珊</v>
      </c>
      <c r="E15" t="s">
        <v>2218</v>
      </c>
    </row>
    <row r="16" spans="1:10" x14ac:dyDescent="0.25">
      <c r="D16" t="str">
        <f t="array" aca="1" ref="D16" ca="1">CONCATENATE(A16,"-",MID(CELL("filename",A43),FIND("]",CELL("filename",A43))+1,255))</f>
        <v>-黄绮珊</v>
      </c>
      <c r="E16" t="s">
        <v>2218</v>
      </c>
    </row>
    <row r="17" spans="1:9" x14ac:dyDescent="0.25">
      <c r="D17" t="str">
        <f t="array" aca="1" ref="D17" ca="1">CONCATENATE(A17,"-",MID(CELL("filename",A44),FIND("]",CELL("filename",A44))+1,255))</f>
        <v>-黄绮珊</v>
      </c>
      <c r="E17" t="s">
        <v>2218</v>
      </c>
    </row>
    <row r="18" spans="1:9" x14ac:dyDescent="0.25">
      <c r="D18" t="str">
        <f t="array" aca="1" ref="D18" ca="1">CONCATENATE(A18,"-",MID(CELL("filename",A45),FIND("]",CELL("filename",A45))+1,255))</f>
        <v>-黄绮珊</v>
      </c>
      <c r="E18" t="s">
        <v>2218</v>
      </c>
    </row>
    <row r="19" spans="1:9" x14ac:dyDescent="0.25">
      <c r="D19" t="str">
        <f t="array" aca="1" ref="D19" ca="1">CONCATENATE(A19,"-",MID(CELL("filename",A46),FIND("]",CELL("filename",A46))+1,255))</f>
        <v>-黄绮珊</v>
      </c>
      <c r="E19" t="s">
        <v>2218</v>
      </c>
    </row>
    <row r="20" spans="1:9" x14ac:dyDescent="0.25">
      <c r="D20" t="str">
        <f t="array" aca="1" ref="D20" ca="1">CONCATENATE(A20,"-",MID(CELL("filename",A47),FIND("]",CELL("filename",A47))+1,255))</f>
        <v>-黄绮珊</v>
      </c>
      <c r="E20" t="s">
        <v>2218</v>
      </c>
    </row>
    <row r="21" spans="1:9" x14ac:dyDescent="0.25">
      <c r="D21" t="str">
        <f t="array" aca="1" ref="D21" ca="1">CONCATENATE(A21,"-",MID(CELL("filename",A48),FIND("]",CELL("filename",A48))+1,255))</f>
        <v>-黄绮珊</v>
      </c>
      <c r="E21" t="s">
        <v>2218</v>
      </c>
    </row>
    <row r="22" spans="1:9" x14ac:dyDescent="0.25">
      <c r="D22" t="str">
        <f t="array" aca="1" ref="D22" ca="1">CONCATENATE(A22,"-",MID(CELL("filename",A21),FIND("]",CELL("filename",A21))+1,255))</f>
        <v>-黄绮珊</v>
      </c>
      <c r="E22" t="s">
        <v>2218</v>
      </c>
    </row>
    <row r="23" spans="1:9" x14ac:dyDescent="0.25">
      <c r="D23" t="str">
        <f t="array" aca="1" ref="D23" ca="1">CONCATENATE(A23,"-",MID(CELL("filename",A22),FIND("]",CELL("filename",A22))+1,255))</f>
        <v>-黄绮珊</v>
      </c>
      <c r="E23" t="s">
        <v>2218</v>
      </c>
    </row>
    <row r="24" spans="1:9" x14ac:dyDescent="0.25">
      <c r="D24" t="str">
        <f t="array" aca="1" ref="D24" ca="1">CONCATENATE(A24,"-",MID(CELL("filename",A23),FIND("]",CELL("filename",A23))+1,255))</f>
        <v>-黄绮珊</v>
      </c>
      <c r="E24" t="s">
        <v>2218</v>
      </c>
    </row>
    <row r="25" spans="1:9" x14ac:dyDescent="0.25">
      <c r="D25" t="str">
        <f t="array" aca="1" ref="D25" ca="1">CONCATENATE(A25,"-",MID(CELL("filename",A24),FIND("]",CELL("filename",A24))+1,255))</f>
        <v>-黄绮珊</v>
      </c>
      <c r="E25" t="s">
        <v>2218</v>
      </c>
    </row>
    <row r="28" spans="1:9" ht="15" customHeight="1" x14ac:dyDescent="0.25">
      <c r="A28" t="s">
        <v>123</v>
      </c>
      <c r="B28" s="21" t="s">
        <v>20443</v>
      </c>
      <c r="C28" s="15" t="s">
        <v>124</v>
      </c>
      <c r="D28" t="str">
        <f t="array" aca="1" ref="D28" ca="1">CONCATENATE(A28,"-",MID(CELL("filename",A15),FIND("]",CELL("filename",A15))+1,255))</f>
        <v>爱的箴言-黄绮珊</v>
      </c>
      <c r="E28" t="s">
        <v>13</v>
      </c>
      <c r="F28" s="10">
        <v>7.7083333333333337E-2</v>
      </c>
      <c r="G28" s="10">
        <v>9.583333333333334E-2</v>
      </c>
      <c r="I28">
        <v>1</v>
      </c>
    </row>
    <row r="29" spans="1:9" x14ac:dyDescent="0.25">
      <c r="A29" t="s">
        <v>330</v>
      </c>
      <c r="B29" t="s">
        <v>331</v>
      </c>
      <c r="D29" t="str">
        <f t="array" aca="1" ref="D29" ca="1">CONCATENATE(A29,"-",MID(CELL("filename",A28),FIND("]",CELL("filename",A28))+1,255))</f>
        <v>大中国-黄绮珊</v>
      </c>
      <c r="E29" t="s">
        <v>13</v>
      </c>
    </row>
    <row r="30" spans="1:9" x14ac:dyDescent="0.25">
      <c r="A30" t="s">
        <v>369</v>
      </c>
      <c r="B30" t="s">
        <v>370</v>
      </c>
      <c r="C30" s="15" t="s">
        <v>371</v>
      </c>
      <c r="D30" t="str">
        <f t="array" aca="1" ref="D30" ca="1">CONCATENATE(A30,"-",MID(CELL("filename",A29),FIND("]",CELL("filename",A29))+1,255))</f>
        <v>等待-黄绮珊</v>
      </c>
      <c r="E30" t="s">
        <v>13</v>
      </c>
      <c r="F30" s="10">
        <v>4.1666666666666657E-2</v>
      </c>
      <c r="G30" s="10">
        <v>5.6250000000000001E-2</v>
      </c>
      <c r="I30">
        <v>1</v>
      </c>
    </row>
    <row r="31" spans="1:9" x14ac:dyDescent="0.25">
      <c r="A31" t="s">
        <v>392</v>
      </c>
      <c r="B31" t="s">
        <v>393</v>
      </c>
      <c r="D31" t="str">
        <f t="array" aca="1" ref="D31" ca="1">CONCATENATE(A31,"-",MID(CELL("filename",A30),FIND("]",CELL("filename",A30))+1,255))</f>
        <v>冬天里的一把火-黄绮珊</v>
      </c>
      <c r="E31" t="s">
        <v>13</v>
      </c>
    </row>
    <row r="32" spans="1:9" x14ac:dyDescent="0.25">
      <c r="A32" t="s">
        <v>481</v>
      </c>
      <c r="B32" s="21" t="s">
        <v>20440</v>
      </c>
      <c r="C32" s="15" t="s">
        <v>482</v>
      </c>
      <c r="D32" t="str">
        <f t="array" aca="1" ref="D32" ca="1">CONCATENATE(A32,"-",MID(CELL("filename",A31),FIND("]",CELL("filename",A31))+1,255))</f>
        <v>跟着感觉走-黄绮珊</v>
      </c>
      <c r="E32" t="s">
        <v>13</v>
      </c>
      <c r="F32" s="10">
        <v>6.458333333333334E-2</v>
      </c>
      <c r="G32" s="10">
        <v>7.7777777777777779E-2</v>
      </c>
      <c r="I32">
        <v>1</v>
      </c>
    </row>
    <row r="33" spans="1:10" x14ac:dyDescent="0.25">
      <c r="A33" t="s">
        <v>566</v>
      </c>
      <c r="B33" t="s">
        <v>567</v>
      </c>
      <c r="C33" s="15" t="s">
        <v>568</v>
      </c>
      <c r="D33" t="str">
        <f t="array" aca="1" ref="D33" ca="1">CONCATENATE(A33,"-",MID(CELL("filename",A32),FIND("]",CELL("filename",A32))+1,255))</f>
        <v>红蜻蜓-黄绮珊</v>
      </c>
      <c r="E33" t="s">
        <v>13</v>
      </c>
      <c r="F33" s="10">
        <v>5.7638888888888892E-2</v>
      </c>
      <c r="G33" s="10">
        <v>8.0555555555555561E-2</v>
      </c>
      <c r="I33">
        <v>1</v>
      </c>
    </row>
    <row r="34" spans="1:10" x14ac:dyDescent="0.25">
      <c r="A34" t="s">
        <v>733</v>
      </c>
      <c r="B34" t="s">
        <v>734</v>
      </c>
      <c r="D34" t="str">
        <f t="array" aca="1" ref="D34" ca="1">CONCATENATE(A34,"-",MID(CELL("filename",A33),FIND("]",CELL("filename",A33))+1,255))</f>
        <v>蓝莲花-黄绮珊</v>
      </c>
      <c r="E34" t="s">
        <v>13</v>
      </c>
    </row>
    <row r="35" spans="1:10" x14ac:dyDescent="0.25">
      <c r="A35" t="s">
        <v>755</v>
      </c>
      <c r="B35" t="s">
        <v>756</v>
      </c>
      <c r="D35" t="str">
        <f t="array" aca="1" ref="D35" ca="1">CONCATENATE(A35,"-",MID(CELL("filename",A34),FIND("]",CELL("filename",A34))+1,255))</f>
        <v>离歌-黄绮珊</v>
      </c>
      <c r="E35" t="s">
        <v>13</v>
      </c>
    </row>
    <row r="36" spans="1:10" x14ac:dyDescent="0.25">
      <c r="A36" t="s">
        <v>899</v>
      </c>
      <c r="B36" t="s">
        <v>900</v>
      </c>
      <c r="C36" s="15"/>
      <c r="D36" t="str">
        <f t="array" aca="1" ref="D36" ca="1">CONCATENATE(A36,"-",MID(CELL("filename",A35),FIND("]",CELL("filename",A35))+1,255))</f>
        <v>你把我灌醉-黄绮珊</v>
      </c>
      <c r="E36" t="s">
        <v>13</v>
      </c>
      <c r="F36" s="10"/>
      <c r="G36" s="10"/>
      <c r="I36">
        <v>0</v>
      </c>
    </row>
    <row r="37" spans="1:10" x14ac:dyDescent="0.25">
      <c r="A37" t="s">
        <v>905</v>
      </c>
      <c r="B37" t="s">
        <v>906</v>
      </c>
      <c r="D37" t="str">
        <f t="array" aca="1" ref="D37" ca="1">CONCATENATE(A37,"-",MID(CELL("filename",A36),FIND("]",CELL("filename",A36))+1,255))</f>
        <v>你不知道的事-黄绮珊</v>
      </c>
      <c r="E37" t="s">
        <v>13</v>
      </c>
    </row>
    <row r="38" spans="1:10" x14ac:dyDescent="0.25">
      <c r="A38" t="s">
        <v>941</v>
      </c>
      <c r="B38" t="s">
        <v>942</v>
      </c>
      <c r="D38" t="str">
        <f t="array" aca="1" ref="D38" ca="1">CONCATENATE(A38,"-",MID(CELL("filename",A37),FIND("]",CELL("filename",A37))+1,255))</f>
        <v>年少有为-黄绮珊</v>
      </c>
      <c r="E38" t="s">
        <v>13</v>
      </c>
    </row>
    <row r="39" spans="1:10" x14ac:dyDescent="0.25">
      <c r="A39" t="s">
        <v>964</v>
      </c>
      <c r="B39" t="s">
        <v>965</v>
      </c>
      <c r="D39" t="str">
        <f t="array" aca="1" ref="D39" ca="1">CONCATENATE(A39,"-",MID(CELL("filename",A38),FIND("]",CELL("filename",A38))+1,255))</f>
        <v>朋友-黄绮珊</v>
      </c>
      <c r="E39" t="s">
        <v>13</v>
      </c>
    </row>
    <row r="40" spans="1:10" x14ac:dyDescent="0.25">
      <c r="A40" t="s">
        <v>1048</v>
      </c>
      <c r="B40" t="s">
        <v>1049</v>
      </c>
      <c r="D40" t="str">
        <f t="array" aca="1" ref="D40" ca="1">CONCATENATE(A40,"-",MID(CELL("filename",A39),FIND("]",CELL("filename",A39))+1,255))</f>
        <v>让我一次爱个够-黄绮珊</v>
      </c>
      <c r="E40" t="s">
        <v>13</v>
      </c>
    </row>
    <row r="41" spans="1:10" x14ac:dyDescent="0.25">
      <c r="A41" t="s">
        <v>1097</v>
      </c>
      <c r="B41" t="s">
        <v>5896</v>
      </c>
      <c r="D41" t="str">
        <f t="array" aca="1" ref="D41" ca="1">CONCATENATE(A41,"-",MID(CELL("filename",A40),FIND("]",CELL("filename",A40))+1,255))</f>
        <v>如愿-黄绮珊</v>
      </c>
      <c r="E41" t="s">
        <v>13</v>
      </c>
    </row>
    <row r="42" spans="1:10" x14ac:dyDescent="0.25">
      <c r="A42" t="s">
        <v>1139</v>
      </c>
      <c r="B42" t="s">
        <v>1140</v>
      </c>
      <c r="D42" t="str">
        <f t="array" aca="1" ref="D42" ca="1">CONCATENATE(A42,"-",MID(CELL("filename",A41),FIND("]",CELL("filename",A41))+1,255))</f>
        <v>谁-黄绮珊</v>
      </c>
      <c r="E42" t="s">
        <v>13</v>
      </c>
    </row>
    <row r="43" spans="1:10" x14ac:dyDescent="0.25">
      <c r="A43" t="s">
        <v>1355</v>
      </c>
      <c r="B43" t="s">
        <v>1356</v>
      </c>
      <c r="C43" s="15" t="s">
        <v>1357</v>
      </c>
      <c r="D43" t="str">
        <f t="array" aca="1" ref="D43" ca="1">CONCATENATE(A43,"-",MID(CELL("filename",A42),FIND("]",CELL("filename",A42))+1,255))</f>
        <v>我爱你中国-黄绮珊</v>
      </c>
      <c r="E43" t="s">
        <v>13</v>
      </c>
      <c r="F43" s="10">
        <v>4.6527777777777779E-2</v>
      </c>
      <c r="G43" s="10">
        <v>6.3194444444444442E-2</v>
      </c>
      <c r="I43">
        <v>1</v>
      </c>
      <c r="J43">
        <v>1.2</v>
      </c>
    </row>
    <row r="44" spans="1:10" x14ac:dyDescent="0.25">
      <c r="A44" t="s">
        <v>1594</v>
      </c>
      <c r="B44" t="s">
        <v>1595</v>
      </c>
      <c r="C44" s="15" t="s">
        <v>1596</v>
      </c>
      <c r="D44" t="str">
        <f t="array" aca="1" ref="D44" ca="1">CONCATENATE(A44,"-",MID(CELL("filename",A43),FIND("]",CELL("filename",A43))+1,255))</f>
        <v>星星-黄绮珊</v>
      </c>
      <c r="E44" t="s">
        <v>13</v>
      </c>
      <c r="F44" s="10">
        <v>0.1118055555555556</v>
      </c>
      <c r="G44" s="10">
        <v>0.1340277777777778</v>
      </c>
      <c r="I44">
        <v>1</v>
      </c>
    </row>
    <row r="45" spans="1:10" x14ac:dyDescent="0.25">
      <c r="A45" t="s">
        <v>1885</v>
      </c>
      <c r="B45" t="s">
        <v>1886</v>
      </c>
      <c r="D45" t="str">
        <f t="array" aca="1" ref="D45" ca="1">CONCATENATE(A45,"-",MID(CELL("filename",A44),FIND("]",CELL("filename",A44))+1,255))</f>
        <v>最爱-黄绮珊</v>
      </c>
      <c r="E45" t="s">
        <v>13</v>
      </c>
      <c r="F45" s="10">
        <v>5.8333333333333327E-2</v>
      </c>
      <c r="G45" s="10">
        <v>7.0833333333333331E-2</v>
      </c>
      <c r="I45">
        <v>1</v>
      </c>
    </row>
    <row r="46" spans="1:10" x14ac:dyDescent="0.25">
      <c r="A46" t="s">
        <v>822</v>
      </c>
      <c r="B46" t="s">
        <v>823</v>
      </c>
      <c r="C46" s="15" t="s">
        <v>824</v>
      </c>
      <c r="D46" t="str">
        <f t="array" aca="1" ref="D46" ca="1">CONCATENATE(A46,"-",MID(CELL("filename",A45),FIND("]",CELL("filename",A45))+1,255))</f>
        <v>没离开过-黄绮珊</v>
      </c>
      <c r="E46" t="s">
        <v>13</v>
      </c>
      <c r="F46" s="10">
        <v>3.2638888888888891E-2</v>
      </c>
      <c r="G46" s="10">
        <v>4.3749999999999997E-2</v>
      </c>
      <c r="I46">
        <v>1</v>
      </c>
    </row>
    <row r="47" spans="1:10" x14ac:dyDescent="0.25">
      <c r="A47" t="s">
        <v>1329</v>
      </c>
      <c r="B47" t="s">
        <v>1330</v>
      </c>
      <c r="C47" s="15" t="s">
        <v>1331</v>
      </c>
      <c r="D47" t="str">
        <f t="array" aca="1" ref="D47" ca="1">CONCATENATE(A47,"-",MID(CELL("filename",A46),FIND("]",CELL("filename",A46))+1,255))</f>
        <v>为你我受冷风吹-黄绮珊</v>
      </c>
      <c r="E47" t="s">
        <v>13</v>
      </c>
      <c r="F47" s="10">
        <v>2.2916666666666669E-2</v>
      </c>
      <c r="G47" s="10">
        <v>3.4722222222222217E-2</v>
      </c>
      <c r="I47">
        <v>1</v>
      </c>
    </row>
    <row r="48" spans="1:10" x14ac:dyDescent="0.25">
      <c r="A48" t="s">
        <v>640</v>
      </c>
      <c r="B48" t="s">
        <v>641</v>
      </c>
      <c r="C48" s="15" t="s">
        <v>642</v>
      </c>
      <c r="D48" t="str">
        <f t="array" aca="1" ref="D48" ca="1">CONCATENATE(A48,"-",MID(CELL("filename",A47),FIND("]",CELL("filename",A47))+1,255))</f>
        <v>剪爱-黄绮珊</v>
      </c>
      <c r="E48" t="s">
        <v>13</v>
      </c>
      <c r="F48" s="10">
        <v>5.9027777777777783E-2</v>
      </c>
      <c r="G48" s="10">
        <v>7.8472222222222221E-2</v>
      </c>
      <c r="I48">
        <v>1</v>
      </c>
    </row>
    <row r="49" spans="1:10" x14ac:dyDescent="0.25">
      <c r="A49" t="s">
        <v>577</v>
      </c>
      <c r="B49" t="s">
        <v>578</v>
      </c>
      <c r="D49" t="str">
        <f t="array" aca="1" ref="D49" ca="1">CONCATENATE(A49,"-",MID(CELL("filename",A48),FIND("]",CELL("filename",A48))+1,255))</f>
        <v>后来-黄绮珊</v>
      </c>
      <c r="E49" t="s">
        <v>13</v>
      </c>
    </row>
    <row r="50" spans="1:10" x14ac:dyDescent="0.25">
      <c r="A50" t="s">
        <v>617</v>
      </c>
      <c r="B50" t="s">
        <v>618</v>
      </c>
      <c r="D50" t="str">
        <f t="array" aca="1" ref="D50" ca="1">CONCATENATE(A50,"-",MID(CELL("filename",A49),FIND("]",CELL("filename",A49))+1,255))</f>
        <v>活着-黄绮珊</v>
      </c>
      <c r="E50" t="s">
        <v>13</v>
      </c>
    </row>
    <row r="51" spans="1:10" x14ac:dyDescent="0.25">
      <c r="A51" t="s">
        <v>1682</v>
      </c>
      <c r="B51" t="s">
        <v>1683</v>
      </c>
      <c r="D51" t="str">
        <f t="array" aca="1" ref="D51" ca="1">CONCATENATE(A51,"-",MID(CELL("filename",A50),FIND("]",CELL("filename",A50))+1,255))</f>
        <v>一生有你-黄绮珊</v>
      </c>
      <c r="E51" t="s">
        <v>13</v>
      </c>
    </row>
    <row r="52" spans="1:10" x14ac:dyDescent="0.25">
      <c r="A52" t="s">
        <v>1783</v>
      </c>
      <c r="B52" t="s">
        <v>1784</v>
      </c>
      <c r="C52" s="15" t="s">
        <v>1785</v>
      </c>
      <c r="D52" t="str">
        <f t="array" aca="1" ref="D52" ca="1">CONCATENATE(A52,"-",MID(CELL("filename",A51),FIND("]",CELL("filename",A51))+1,255))</f>
        <v>月半弯-黄绮珊</v>
      </c>
      <c r="E52" t="s">
        <v>13</v>
      </c>
      <c r="F52" s="16">
        <v>5.9722222222222232E-2</v>
      </c>
      <c r="G52" s="16">
        <v>7.4999999999999997E-2</v>
      </c>
      <c r="I52">
        <v>1</v>
      </c>
    </row>
    <row r="53" spans="1:10" x14ac:dyDescent="0.25">
      <c r="A53" t="s">
        <v>1003</v>
      </c>
      <c r="B53" t="s">
        <v>1004</v>
      </c>
      <c r="D53" t="str">
        <f t="array" aca="1" ref="D53" ca="1">CONCATENATE(A53,"-",MID(CELL("filename",A52),FIND("]",CELL("filename",A52))+1,255))</f>
        <v>牵手-黄绮珊</v>
      </c>
      <c r="E53" t="s">
        <v>13</v>
      </c>
    </row>
    <row r="54" spans="1:10" x14ac:dyDescent="0.25">
      <c r="A54" t="s">
        <v>1389</v>
      </c>
      <c r="B54" t="s">
        <v>1390</v>
      </c>
      <c r="C54" s="15" t="s">
        <v>1391</v>
      </c>
      <c r="D54" t="str">
        <f t="array" aca="1" ref="D54" ca="1">CONCATENATE(A54,"-",MID(CELL("filename",A53),FIND("]",CELL("filename",A53))+1,255))</f>
        <v>我们-黄绮珊</v>
      </c>
      <c r="E54" t="s">
        <v>13</v>
      </c>
      <c r="F54" s="10">
        <v>5.0694444444444438E-2</v>
      </c>
      <c r="G54" s="10">
        <v>6.8750000000000006E-2</v>
      </c>
      <c r="I54">
        <v>0</v>
      </c>
      <c r="J54">
        <v>1.2</v>
      </c>
    </row>
    <row r="55" spans="1:10" x14ac:dyDescent="0.25">
      <c r="A55" t="s">
        <v>1426</v>
      </c>
      <c r="B55" t="s">
        <v>1427</v>
      </c>
      <c r="D55" t="str">
        <f t="array" aca="1" ref="D55" ca="1">CONCATENATE(A55,"-",MID(CELL("filename",A54),FIND("]",CELL("filename",A54))+1,255))</f>
        <v>我愿意-黄绮珊</v>
      </c>
      <c r="E55" t="s">
        <v>13</v>
      </c>
    </row>
    <row r="56" spans="1:10" x14ac:dyDescent="0.25">
      <c r="A56" t="s">
        <v>1380</v>
      </c>
      <c r="B56" t="s">
        <v>6419</v>
      </c>
      <c r="D56" t="str">
        <f t="array" aca="1" ref="D56" ca="1">CONCATENATE(A56,"-",MID(CELL("filename",A55),FIND("]",CELL("filename",A55))+1,255))</f>
        <v>我和你-黄绮珊</v>
      </c>
      <c r="E56" t="s">
        <v>13</v>
      </c>
    </row>
    <row r="57" spans="1:10" x14ac:dyDescent="0.25">
      <c r="A57" t="s">
        <v>1161</v>
      </c>
      <c r="B57" t="s">
        <v>1162</v>
      </c>
      <c r="D57" t="str">
        <f t="array" aca="1" ref="D57" ca="1">CONCATENATE(A57,"-",MID(CELL("filename",A56),FIND("]",CELL("filename",A56))+1,255))</f>
        <v>时间都去哪儿了-黄绮珊</v>
      </c>
      <c r="E57" t="s">
        <v>13</v>
      </c>
    </row>
    <row r="58" spans="1:10" x14ac:dyDescent="0.25">
      <c r="A58" t="s">
        <v>544</v>
      </c>
      <c r="B58" t="s">
        <v>545</v>
      </c>
      <c r="D58" t="str">
        <f t="array" aca="1" ref="D58" ca="1">CONCATENATE(A58,"-",MID(CELL("filename",A57),FIND("]",CELL("filename",A57))+1,255))</f>
        <v>好运来-黄绮珊</v>
      </c>
      <c r="E58" t="s">
        <v>13</v>
      </c>
    </row>
    <row r="59" spans="1:10" x14ac:dyDescent="0.25">
      <c r="A59" t="s">
        <v>502</v>
      </c>
      <c r="B59" t="s">
        <v>503</v>
      </c>
      <c r="D59" t="str">
        <f t="array" aca="1" ref="D59" ca="1">CONCATENATE(A59,"-",MID(CELL("filename",A58),FIND("]",CELL("filename",A58))+1,255))</f>
        <v>光辉岁月-黄绮珊</v>
      </c>
      <c r="E59" t="s">
        <v>13</v>
      </c>
    </row>
    <row r="60" spans="1:10" x14ac:dyDescent="0.25">
      <c r="A60" t="s">
        <v>926</v>
      </c>
      <c r="B60" t="s">
        <v>927</v>
      </c>
      <c r="D60" t="str">
        <f t="array" aca="1" ref="D60" ca="1">CONCATENATE(A60,"-",MID(CELL("filename",A59),FIND("]",CELL("filename",A59))+1,255))</f>
        <v>你快回来-黄绮珊</v>
      </c>
      <c r="E60" t="s">
        <v>13</v>
      </c>
    </row>
    <row r="61" spans="1:10" x14ac:dyDescent="0.25">
      <c r="A61" t="s">
        <v>6420</v>
      </c>
      <c r="B61" t="s">
        <v>6421</v>
      </c>
      <c r="D61" t="str">
        <f t="array" aca="1" ref="D61" ca="1">CONCATENATE(A61,"-",MID(CELL("filename",A60),FIND("]",CELL("filename",A60))+1,255))</f>
        <v>风雨彩虹铿锵玫瑰-黄绮珊</v>
      </c>
      <c r="E61" t="s">
        <v>13</v>
      </c>
    </row>
    <row r="62" spans="1:10" x14ac:dyDescent="0.25">
      <c r="A62" t="s">
        <v>1403</v>
      </c>
      <c r="B62" t="s">
        <v>1404</v>
      </c>
      <c r="D62" t="str">
        <f t="array" aca="1" ref="D62" ca="1">CONCATENATE(A62,"-",MID(CELL("filename",A61),FIND("]",CELL("filename",A61))+1,255))</f>
        <v>我是一只小小鸟-黄绮珊</v>
      </c>
      <c r="E62" t="s">
        <v>13</v>
      </c>
    </row>
    <row r="63" spans="1:10" x14ac:dyDescent="0.25">
      <c r="A63" t="s">
        <v>6395</v>
      </c>
      <c r="B63" t="s">
        <v>6396</v>
      </c>
      <c r="D63" t="str">
        <f t="array" aca="1" ref="D63" ca="1">CONCATENATE(A63,"-",MID(CELL("filename",A62),FIND("]",CELL("filename",A62))+1,255))</f>
        <v>玫瑰玫瑰我爱你-黄绮珊</v>
      </c>
      <c r="E63" t="s">
        <v>13</v>
      </c>
    </row>
    <row r="64" spans="1:10" x14ac:dyDescent="0.25">
      <c r="A64" t="s">
        <v>1207</v>
      </c>
      <c r="B64" t="s">
        <v>1208</v>
      </c>
      <c r="C64" s="15" t="s">
        <v>1209</v>
      </c>
      <c r="D64" t="str">
        <f t="array" aca="1" ref="D64" ca="1">CONCATENATE(A64,"-",MID(CELL("filename",A63),FIND("]",CELL("filename",A63))+1,255))</f>
        <v>岁月-黄绮珊</v>
      </c>
      <c r="E64" t="s">
        <v>13</v>
      </c>
      <c r="F64" s="10">
        <v>5.9027777777777783E-2</v>
      </c>
      <c r="G64" s="10">
        <v>7.8472222222222221E-2</v>
      </c>
    </row>
    <row r="65" spans="1:5" x14ac:dyDescent="0.25">
      <c r="A65" t="s">
        <v>135</v>
      </c>
      <c r="B65" t="s">
        <v>136</v>
      </c>
      <c r="D65" t="str">
        <f t="array" aca="1" ref="D65" ca="1">CONCATENATE(A65,"-",MID(CELL("filename",A64),FIND("]",CELL("filename",A64))+1,255))</f>
        <v>爱你在心口难开-黄绮珊</v>
      </c>
      <c r="E65" t="s">
        <v>13</v>
      </c>
    </row>
    <row r="66" spans="1:5" x14ac:dyDescent="0.25">
      <c r="A66" t="s">
        <v>6422</v>
      </c>
      <c r="B66" t="s">
        <v>6423</v>
      </c>
      <c r="D66" t="str">
        <f t="array" aca="1" ref="D66" ca="1">CONCATENATE(A66,"-",MID(CELL("filename",A65),FIND("]",CELL("filename",A65))+1,255))</f>
        <v>不让我的眼泪陪我过夜-黄绮珊</v>
      </c>
      <c r="E66" t="s">
        <v>13</v>
      </c>
    </row>
    <row r="67" spans="1:5" x14ac:dyDescent="0.25">
      <c r="A67" t="s">
        <v>71</v>
      </c>
      <c r="B67" t="s">
        <v>72</v>
      </c>
      <c r="D67" t="str">
        <f t="array" aca="1" ref="D67" ca="1">CONCATENATE(A67,"-",MID(CELL("filename",A66),FIND("]",CELL("filename",A66))+1,255))</f>
        <v>Love Love Love-黄绮珊</v>
      </c>
      <c r="E67" t="s">
        <v>13</v>
      </c>
    </row>
    <row r="68" spans="1:5" x14ac:dyDescent="0.25">
      <c r="A68" t="s">
        <v>224</v>
      </c>
      <c r="B68" t="s">
        <v>225</v>
      </c>
      <c r="D68" t="str">
        <f t="array" aca="1" ref="D68" ca="1">CONCATENATE(A68,"-",MID(CELL("filename",A67),FIND("]",CELL("filename",A67))+1,255))</f>
        <v>不见不散-黄绮珊</v>
      </c>
      <c r="E68" t="s">
        <v>13</v>
      </c>
    </row>
    <row r="69" spans="1:5" x14ac:dyDescent="0.25">
      <c r="D69" t="str">
        <f t="array" aca="1" ref="D69" ca="1">CONCATENATE(A69,"-",MID(CELL("filename",A68),FIND("]",CELL("filename",A68))+1,255))</f>
        <v>-黄绮珊</v>
      </c>
      <c r="E69" t="s">
        <v>13</v>
      </c>
    </row>
    <row r="70" spans="1:5" x14ac:dyDescent="0.25">
      <c r="D70" t="str">
        <f t="array" aca="1" ref="D70" ca="1">CONCATENATE(A70,"-",MID(CELL("filename",A69),FIND("]",CELL("filename",A69))+1,255))</f>
        <v>-黄绮珊</v>
      </c>
      <c r="E70" t="s">
        <v>13</v>
      </c>
    </row>
    <row r="71" spans="1:5" x14ac:dyDescent="0.25">
      <c r="D71" t="str">
        <f t="array" aca="1" ref="D71" ca="1">CONCATENATE(A71,"-",MID(CELL("filename",A70),FIND("]",CELL("filename",A70))+1,255))</f>
        <v>-黄绮珊</v>
      </c>
      <c r="E71" t="s">
        <v>13</v>
      </c>
    </row>
  </sheetData>
  <hyperlinks>
    <hyperlink ref="C2" r:id="rId1" xr:uid="{00000000-0004-0000-2E00-000000000000}"/>
    <hyperlink ref="C3" r:id="rId2" xr:uid="{00000000-0004-0000-2E00-000001000000}"/>
    <hyperlink ref="C4" r:id="rId3" xr:uid="{00000000-0004-0000-2E00-000002000000}"/>
    <hyperlink ref="C5" r:id="rId4" xr:uid="{00000000-0004-0000-2E00-000003000000}"/>
    <hyperlink ref="C6" r:id="rId5" xr:uid="{00000000-0004-0000-2E00-000004000000}"/>
    <hyperlink ref="C7" r:id="rId6" xr:uid="{00000000-0004-0000-2E00-000005000000}"/>
    <hyperlink ref="C8" r:id="rId7" xr:uid="{00000000-0004-0000-2E00-000006000000}"/>
    <hyperlink ref="C13" r:id="rId8" xr:uid="{00000000-0004-0000-2E00-000007000000}"/>
    <hyperlink ref="C28" r:id="rId9" xr:uid="{00000000-0004-0000-2E00-000008000000}"/>
    <hyperlink ref="C30" r:id="rId10" xr:uid="{00000000-0004-0000-2E00-000009000000}"/>
    <hyperlink ref="C32" r:id="rId11" xr:uid="{00000000-0004-0000-2E00-00000A000000}"/>
    <hyperlink ref="C33" r:id="rId12" xr:uid="{00000000-0004-0000-2E00-00000B000000}"/>
    <hyperlink ref="C43" r:id="rId13" xr:uid="{00000000-0004-0000-2E00-00000C000000}"/>
    <hyperlink ref="C44" r:id="rId14" xr:uid="{00000000-0004-0000-2E00-00000D000000}"/>
    <hyperlink ref="C46" r:id="rId15" xr:uid="{00000000-0004-0000-2E00-00000E000000}"/>
    <hyperlink ref="C47" r:id="rId16" xr:uid="{00000000-0004-0000-2E00-00000F000000}"/>
    <hyperlink ref="C48" r:id="rId17" xr:uid="{00000000-0004-0000-2E00-000010000000}"/>
    <hyperlink ref="C52" r:id="rId18" xr:uid="{00000000-0004-0000-2E00-000011000000}"/>
    <hyperlink ref="C54" r:id="rId19" xr:uid="{00000000-0004-0000-2E00-000012000000}"/>
    <hyperlink ref="C64" r:id="rId20" xr:uid="{00000000-0004-0000-2E00-000013000000}"/>
  </hyperlinks>
  <pageMargins left="0.7" right="0.7" top="0.75" bottom="0.75" header="0.3" footer="0.3"/>
  <pageSetup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136"/>
  <sheetViews>
    <sheetView topLeftCell="A23" workbookViewId="0">
      <selection activeCell="B69" sqref="B6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s>
  <sheetData>
    <row r="1" spans="1:10" x14ac:dyDescent="0.25">
      <c r="A1" t="s">
        <v>0</v>
      </c>
      <c r="B1" t="s">
        <v>1</v>
      </c>
      <c r="C1" t="s">
        <v>2</v>
      </c>
      <c r="D1" t="s">
        <v>3</v>
      </c>
      <c r="E1" t="s">
        <v>4</v>
      </c>
      <c r="F1" t="s">
        <v>5</v>
      </c>
      <c r="G1" t="s">
        <v>6</v>
      </c>
      <c r="H1" t="s">
        <v>7</v>
      </c>
      <c r="I1" t="s">
        <v>8</v>
      </c>
      <c r="J1" t="s">
        <v>9</v>
      </c>
    </row>
    <row r="2" spans="1:10" x14ac:dyDescent="0.25">
      <c r="A2" t="s">
        <v>1899</v>
      </c>
      <c r="B2" t="s">
        <v>1900</v>
      </c>
      <c r="C2" s="15"/>
      <c r="D2" t="str">
        <f t="array" aca="1" ref="D2" ca="1">CONCATENATE(A2,"-",MID(CELL("filename",A1),FIND("]",CELL("filename",A1))+1,255))</f>
        <v>左手指月-黄霄云</v>
      </c>
      <c r="E2" t="s">
        <v>2218</v>
      </c>
      <c r="F2" s="10"/>
      <c r="G2" s="10"/>
      <c r="I2">
        <v>0</v>
      </c>
    </row>
    <row r="3" spans="1:10" x14ac:dyDescent="0.25">
      <c r="A3" t="s">
        <v>1589</v>
      </c>
      <c r="B3" t="s">
        <v>1590</v>
      </c>
      <c r="C3" s="15" t="s">
        <v>1591</v>
      </c>
      <c r="D3" t="str">
        <f t="array" aca="1" ref="D3" ca="1">CONCATENATE(A3,"-",MID(CELL("filename",A2),FIND("]",CELL("filename",A2))+1,255))</f>
        <v>星辰大海-黄霄云</v>
      </c>
      <c r="E3" t="s">
        <v>2218</v>
      </c>
      <c r="F3" s="10">
        <v>3.1944444444444442E-2</v>
      </c>
      <c r="G3" s="10">
        <v>4.5138888888888888E-2</v>
      </c>
      <c r="I3">
        <v>1</v>
      </c>
    </row>
    <row r="4" spans="1:10" x14ac:dyDescent="0.25">
      <c r="A4" t="s">
        <v>6424</v>
      </c>
      <c r="B4" t="s">
        <v>6425</v>
      </c>
      <c r="C4" s="15" t="s">
        <v>6426</v>
      </c>
      <c r="D4" t="str">
        <f t="array" aca="1" ref="D4" ca="1">CONCATENATE(A4,"-",MID(CELL("filename",A3),FIND("]",CELL("filename",A3))+1,255))</f>
        <v>当爱-黄霄云</v>
      </c>
      <c r="E4" t="s">
        <v>2218</v>
      </c>
      <c r="F4" s="10">
        <v>5.9027777777777783E-2</v>
      </c>
      <c r="G4" s="10">
        <v>6.9444444444444448E-2</v>
      </c>
      <c r="I4">
        <v>1</v>
      </c>
    </row>
    <row r="5" spans="1:10" x14ac:dyDescent="0.25">
      <c r="A5" t="s">
        <v>6427</v>
      </c>
      <c r="B5" t="s">
        <v>6428</v>
      </c>
      <c r="C5" s="15" t="s">
        <v>6429</v>
      </c>
      <c r="D5" t="str">
        <f t="array" aca="1" ref="D5" ca="1">CONCATENATE(A5,"-",MID(CELL("filename",A4),FIND("]",CELL("filename",A4))+1,255))</f>
        <v>花开中国-黄霄云</v>
      </c>
      <c r="E5" t="s">
        <v>2218</v>
      </c>
      <c r="F5" s="10">
        <v>0.05</v>
      </c>
      <c r="G5" s="10">
        <v>5.8333333333333327E-2</v>
      </c>
      <c r="I5">
        <v>1</v>
      </c>
    </row>
    <row r="6" spans="1:10" x14ac:dyDescent="0.25">
      <c r="A6" t="s">
        <v>6430</v>
      </c>
      <c r="B6" t="s">
        <v>6431</v>
      </c>
      <c r="C6" s="15" t="s">
        <v>6432</v>
      </c>
      <c r="D6" t="str">
        <f t="array" aca="1" ref="D6" ca="1">CONCATENATE(A6,"-",MID(CELL("filename",A5),FIND("]",CELL("filename",A5))+1,255))</f>
        <v>莲花盛开-黄霄云</v>
      </c>
      <c r="E6" t="s">
        <v>2218</v>
      </c>
      <c r="F6" s="10">
        <v>5.1388888888888887E-2</v>
      </c>
      <c r="G6" s="10">
        <v>6.25E-2</v>
      </c>
      <c r="I6">
        <v>1</v>
      </c>
    </row>
    <row r="7" spans="1:10" x14ac:dyDescent="0.25">
      <c r="A7" t="s">
        <v>6433</v>
      </c>
      <c r="B7" t="s">
        <v>6434</v>
      </c>
      <c r="C7" s="15" t="s">
        <v>6435</v>
      </c>
      <c r="D7" t="str">
        <f t="array" aca="1" ref="D7" ca="1">CONCATENATE(A7,"-",MID(CELL("filename",A6),FIND("]",CELL("filename",A6))+1,255))</f>
        <v>然后呢最后呢-黄霄云</v>
      </c>
      <c r="E7" t="s">
        <v>2218</v>
      </c>
      <c r="F7" s="10">
        <v>3.888888888888889E-2</v>
      </c>
      <c r="G7" s="10">
        <v>6.25E-2</v>
      </c>
      <c r="I7">
        <v>1</v>
      </c>
    </row>
    <row r="8" spans="1:10" x14ac:dyDescent="0.25">
      <c r="C8" s="15"/>
      <c r="D8" t="str">
        <f t="array" aca="1" ref="D8" ca="1">CONCATENATE(A8,"-",MID(CELL("filename",A7),FIND("]",CELL("filename",A7))+1,255))</f>
        <v>-黄霄云</v>
      </c>
      <c r="E8" t="s">
        <v>2218</v>
      </c>
      <c r="F8" s="10"/>
      <c r="G8" s="10"/>
    </row>
    <row r="9" spans="1:10" x14ac:dyDescent="0.25">
      <c r="A9" t="s">
        <v>2322</v>
      </c>
      <c r="B9" t="s">
        <v>2322</v>
      </c>
      <c r="C9" s="15"/>
      <c r="D9" t="str">
        <f t="array" aca="1" ref="D9" ca="1">CONCATENATE(A9,"-",MID(CELL("filename",A8),FIND("]",CELL("filename",A8))+1,255))</f>
        <v>未过-黄霄云</v>
      </c>
      <c r="E9" t="s">
        <v>2218</v>
      </c>
      <c r="F9" s="10"/>
      <c r="G9" s="10"/>
    </row>
    <row r="10" spans="1:10" x14ac:dyDescent="0.25">
      <c r="C10" s="15"/>
      <c r="F10" s="10"/>
      <c r="G10" s="10"/>
    </row>
    <row r="11" spans="1:10" x14ac:dyDescent="0.25">
      <c r="A11" t="s">
        <v>6436</v>
      </c>
      <c r="B11" t="s">
        <v>6437</v>
      </c>
      <c r="C11" s="15" t="s">
        <v>6438</v>
      </c>
      <c r="D11" t="str">
        <f t="array" aca="1" ref="D11" ca="1">CONCATENATE(A11,"-",MID(CELL("filename",A9),FIND("]",CELL("filename",A9))+1,255))</f>
        <v>带我去很远地方-黄霄云</v>
      </c>
      <c r="E11" t="s">
        <v>2218</v>
      </c>
      <c r="F11" s="10">
        <v>4.583333333333333E-2</v>
      </c>
      <c r="G11" s="10">
        <v>6.1111111111111109E-2</v>
      </c>
      <c r="I11">
        <v>1</v>
      </c>
    </row>
    <row r="12" spans="1:10" x14ac:dyDescent="0.25">
      <c r="A12" t="s">
        <v>6439</v>
      </c>
      <c r="B12" t="s">
        <v>6440</v>
      </c>
      <c r="C12" s="15" t="s">
        <v>6441</v>
      </c>
      <c r="D12" t="str">
        <f t="array" aca="1" ref="D12" ca="1">CONCATENATE(A12,"-",MID(CELL("filename",A11),FIND("]",CELL("filename",A11))+1,255))</f>
        <v>第一选择-黄霄云</v>
      </c>
      <c r="E12" t="s">
        <v>2218</v>
      </c>
      <c r="F12" s="10">
        <v>3.7499999999999999E-2</v>
      </c>
      <c r="G12" s="10">
        <v>4.8611111111111112E-2</v>
      </c>
      <c r="I12">
        <v>1</v>
      </c>
    </row>
    <row r="13" spans="1:10" x14ac:dyDescent="0.25">
      <c r="C13" s="15"/>
      <c r="F13" s="10"/>
      <c r="G13" s="10"/>
    </row>
    <row r="14" spans="1:10" x14ac:dyDescent="0.25">
      <c r="A14" t="s">
        <v>6442</v>
      </c>
      <c r="B14" t="s">
        <v>6443</v>
      </c>
      <c r="C14" s="15"/>
      <c r="D14" t="str">
        <f t="array" aca="1" ref="D14" ca="1">CONCATENATE(A14,"-",MID(CELL("filename",A13),FIND("]",CELL("filename",A13))+1,255))</f>
        <v>All By Myself-黄霄云</v>
      </c>
      <c r="E14" t="s">
        <v>2218</v>
      </c>
      <c r="F14" s="10"/>
      <c r="G14" s="10"/>
    </row>
    <row r="15" spans="1:10" x14ac:dyDescent="0.25">
      <c r="A15" t="s">
        <v>6444</v>
      </c>
      <c r="B15" t="s">
        <v>6445</v>
      </c>
      <c r="C15" s="15"/>
      <c r="D15" t="str">
        <f t="array" aca="1" ref="D15" ca="1">CONCATENATE(A15,"-",MID(CELL("filename",A14),FIND("]",CELL("filename",A14))+1,255))</f>
        <v>Neverland-黄霄云</v>
      </c>
      <c r="E15" t="s">
        <v>2218</v>
      </c>
      <c r="F15" s="10"/>
      <c r="G15" s="10"/>
    </row>
    <row r="16" spans="1:10" x14ac:dyDescent="0.25">
      <c r="A16" t="s">
        <v>6446</v>
      </c>
      <c r="B16" t="s">
        <v>6447</v>
      </c>
      <c r="C16" s="15"/>
      <c r="D16" t="str">
        <f t="array" aca="1" ref="D16" ca="1">CONCATENATE(A16,"-",MID(CELL("filename",A15),FIND("]",CELL("filename",A15))+1,255))</f>
        <v>Oracle-黄霄云</v>
      </c>
      <c r="E16" t="s">
        <v>2218</v>
      </c>
      <c r="F16" s="10"/>
      <c r="G16" s="10"/>
    </row>
    <row r="17" spans="1:9" x14ac:dyDescent="0.25">
      <c r="A17" t="s">
        <v>6448</v>
      </c>
      <c r="B17" t="s">
        <v>6449</v>
      </c>
      <c r="C17" s="15"/>
      <c r="D17" t="str">
        <f t="array" aca="1" ref="D17" ca="1">CONCATENATE(A17,"-",MID(CELL("filename",A16),FIND("]",CELL("filename",A16))+1,255))</f>
        <v>Sad Sometimes-黄霄云</v>
      </c>
      <c r="E17" t="s">
        <v>2218</v>
      </c>
      <c r="F17" s="10"/>
      <c r="G17" s="10"/>
    </row>
    <row r="18" spans="1:9" x14ac:dyDescent="0.25">
      <c r="A18" t="s">
        <v>6450</v>
      </c>
      <c r="B18" t="s">
        <v>2528</v>
      </c>
      <c r="D18" t="str">
        <f t="array" aca="1" ref="D18" ca="1">CONCATENATE(A18,"-",MID(CELL("filename",A17),FIND("]",CELL("filename",A17))+1,255))</f>
        <v>爱如此-黄霄云</v>
      </c>
      <c r="E18" t="s">
        <v>2218</v>
      </c>
      <c r="F18" s="10"/>
    </row>
    <row r="19" spans="1:9" x14ac:dyDescent="0.25">
      <c r="A19" t="s">
        <v>6451</v>
      </c>
      <c r="B19" t="s">
        <v>6452</v>
      </c>
      <c r="C19" s="15"/>
      <c r="D19" t="str">
        <f t="array" aca="1" ref="D19" ca="1">CONCATENATE(A19,"-",MID(CELL("filename",A18),FIND("]",CELL("filename",A18))+1,255))</f>
        <v>爱上你只是我的错-黄霄云</v>
      </c>
      <c r="E19" t="s">
        <v>2218</v>
      </c>
      <c r="F19" s="10"/>
      <c r="G19" s="10"/>
    </row>
    <row r="20" spans="1:9" x14ac:dyDescent="0.25">
      <c r="A20" t="s">
        <v>6453</v>
      </c>
      <c r="B20" t="s">
        <v>6454</v>
      </c>
      <c r="C20" s="15"/>
      <c r="D20" t="str">
        <f t="array" aca="1" ref="D20" ca="1">CONCATENATE(A20,"-",MID(CELL("filename",A19),FIND("]",CELL("filename",A19))+1,255))</f>
        <v>灿若星辰-黄霄云</v>
      </c>
      <c r="E20" t="s">
        <v>2218</v>
      </c>
      <c r="F20" s="10"/>
      <c r="G20" s="10"/>
    </row>
    <row r="21" spans="1:9" x14ac:dyDescent="0.25">
      <c r="A21" t="s">
        <v>6455</v>
      </c>
      <c r="B21" t="s">
        <v>6456</v>
      </c>
      <c r="C21" s="15"/>
      <c r="D21" t="str">
        <f t="array" aca="1" ref="D21" ca="1">CONCATENATE(A21,"-",MID(CELL("filename",A20),FIND("]",CELL("filename",A20))+1,255))</f>
        <v>此间少年-黄霄云</v>
      </c>
      <c r="E21" t="s">
        <v>2218</v>
      </c>
      <c r="F21" s="10"/>
      <c r="G21" s="10"/>
    </row>
    <row r="22" spans="1:9" x14ac:dyDescent="0.25">
      <c r="A22" t="s">
        <v>6457</v>
      </c>
      <c r="B22" t="s">
        <v>6458</v>
      </c>
      <c r="C22" s="15"/>
      <c r="D22" t="str">
        <f t="array" aca="1" ref="D22" ca="1">CONCATENATE(A22,"-",MID(CELL("filename",A21),FIND("]",CELL("filename",A21))+1,255))</f>
        <v>淬炼-黄霄云</v>
      </c>
      <c r="E22" t="s">
        <v>2218</v>
      </c>
      <c r="F22" s="10"/>
      <c r="G22" s="10"/>
    </row>
    <row r="23" spans="1:9" x14ac:dyDescent="0.25">
      <c r="A23" t="s">
        <v>6459</v>
      </c>
      <c r="B23" t="s">
        <v>2528</v>
      </c>
      <c r="C23" s="15"/>
      <c r="D23" t="str">
        <f t="array" aca="1" ref="D23" ca="1">CONCATENATE(A23,"-",MID(CELL("filename",A22),FIND("]",CELL("filename",A22))+1,255))</f>
        <v>带我去很远的地方-黄霄云</v>
      </c>
      <c r="E23" t="s">
        <v>2218</v>
      </c>
      <c r="F23" s="10"/>
      <c r="G23" s="10"/>
    </row>
    <row r="24" spans="1:9" x14ac:dyDescent="0.25">
      <c r="A24" t="s">
        <v>6460</v>
      </c>
      <c r="B24" t="s">
        <v>6461</v>
      </c>
      <c r="D24" t="str">
        <f t="array" aca="1" ref="D24" ca="1">CONCATENATE(A24,"-",MID(CELL("filename",A23),FIND("]",CELL("filename",A23))+1,255))</f>
        <v>告白画面-黄霄云</v>
      </c>
      <c r="E24" t="s">
        <v>2218</v>
      </c>
      <c r="I24">
        <v>0</v>
      </c>
    </row>
    <row r="25" spans="1:9" x14ac:dyDescent="0.25">
      <c r="A25" t="s">
        <v>6462</v>
      </c>
      <c r="B25" t="s">
        <v>6463</v>
      </c>
      <c r="C25" s="15"/>
      <c r="D25" t="str">
        <f t="array" aca="1" ref="D25" ca="1">CONCATENATE(A25,"-",MID(CELL("filename",A24),FIND("]",CELL("filename",A24))+1,255))</f>
        <v>故人归-黄霄云</v>
      </c>
      <c r="E25" t="s">
        <v>2218</v>
      </c>
      <c r="F25" s="10"/>
      <c r="G25" s="10"/>
    </row>
    <row r="26" spans="1:9" x14ac:dyDescent="0.25">
      <c r="A26" t="s">
        <v>6464</v>
      </c>
      <c r="B26" t="s">
        <v>6465</v>
      </c>
      <c r="C26" s="15"/>
      <c r="D26" t="str">
        <f t="array" aca="1" ref="D26" ca="1">CONCATENATE(A26,"-",MID(CELL("filename",A25),FIND("]",CELL("filename",A25))+1,255))</f>
        <v>光之黎明-黄霄云</v>
      </c>
      <c r="E26" t="s">
        <v>2218</v>
      </c>
      <c r="F26" s="10"/>
      <c r="G26" s="10"/>
    </row>
    <row r="27" spans="1:9" x14ac:dyDescent="0.25">
      <c r="A27" t="s">
        <v>6466</v>
      </c>
      <c r="B27" t="s">
        <v>6467</v>
      </c>
      <c r="D27" t="str">
        <f t="array" aca="1" ref="D27" ca="1">CONCATENATE(A27,"-",MID(CELL("filename",A26),FIND("]",CELL("filename",A26))+1,255))</f>
        <v>还可以爱吗-黄霄云</v>
      </c>
      <c r="E27" t="s">
        <v>2218</v>
      </c>
      <c r="F27" s="10"/>
      <c r="I27">
        <v>0</v>
      </c>
    </row>
    <row r="28" spans="1:9" x14ac:dyDescent="0.25">
      <c r="A28" t="s">
        <v>6468</v>
      </c>
      <c r="B28" t="s">
        <v>6469</v>
      </c>
      <c r="C28" s="15"/>
      <c r="D28" t="str">
        <f t="array" aca="1" ref="D28" ca="1">CONCATENATE(A28,"-",MID(CELL("filename",A27),FIND("]",CELL("filename",A27))+1,255))</f>
        <v>和从前的自己相遇-黄霄云</v>
      </c>
      <c r="E28" t="s">
        <v>2218</v>
      </c>
      <c r="F28" s="10"/>
      <c r="G28" s="10"/>
      <c r="I28">
        <v>0</v>
      </c>
    </row>
    <row r="29" spans="1:9" x14ac:dyDescent="0.25">
      <c r="A29" t="s">
        <v>6470</v>
      </c>
      <c r="B29" t="s">
        <v>6471</v>
      </c>
      <c r="D29" t="str">
        <f t="array" aca="1" ref="D29" ca="1">CONCATENATE(A29,"-",MID(CELL("filename",A28),FIND("]",CELL("filename",A28))+1,255))</f>
        <v>蝴蝶夫人-黄霄云</v>
      </c>
      <c r="E29" t="s">
        <v>2218</v>
      </c>
      <c r="F29" s="10"/>
    </row>
    <row r="30" spans="1:9" x14ac:dyDescent="0.25">
      <c r="A30" t="s">
        <v>6472</v>
      </c>
      <c r="B30" t="s">
        <v>6473</v>
      </c>
      <c r="D30" t="str">
        <f t="array" aca="1" ref="D30" ca="1">CONCATENATE(A30,"-",MID(CELL("filename",A29),FIND("]",CELL("filename",A29))+1,255))</f>
        <v>花说-黄霄云</v>
      </c>
      <c r="E30" t="s">
        <v>2218</v>
      </c>
      <c r="F30" s="10"/>
    </row>
    <row r="31" spans="1:9" x14ac:dyDescent="0.25">
      <c r="A31" t="s">
        <v>6474</v>
      </c>
      <c r="B31" t="s">
        <v>6475</v>
      </c>
      <c r="D31" t="str">
        <f t="array" aca="1" ref="D31" ca="1">CONCATENATE(A31,"-",MID(CELL("filename",A30),FIND("]",CELL("filename",A30))+1,255))</f>
        <v>幻想-黄霄云</v>
      </c>
      <c r="E31" t="s">
        <v>2218</v>
      </c>
      <c r="F31" s="10"/>
    </row>
    <row r="32" spans="1:9" x14ac:dyDescent="0.25">
      <c r="A32" t="s">
        <v>6476</v>
      </c>
      <c r="B32" t="s">
        <v>2528</v>
      </c>
      <c r="C32" s="15"/>
      <c r="D32" t="str">
        <f t="array" aca="1" ref="D32" ca="1">CONCATENATE(A32,"-",MID(CELL("filename",A31),FIND("]",CELL("filename",A31))+1,255))</f>
        <v>回音如果-黄霄云</v>
      </c>
      <c r="E32" t="s">
        <v>2218</v>
      </c>
      <c r="F32" s="10"/>
      <c r="G32" s="10"/>
    </row>
    <row r="33" spans="1:9" x14ac:dyDescent="0.25">
      <c r="A33" t="s">
        <v>6477</v>
      </c>
      <c r="B33" t="s">
        <v>6478</v>
      </c>
      <c r="C33" s="15"/>
      <c r="D33" t="str">
        <f t="array" aca="1" ref="D33" ca="1">CONCATENATE(A33,"-",MID(CELL("filename",A32),FIND("]",CELL("filename",A32))+1,255))</f>
        <v>觉醒时代-黄霄云</v>
      </c>
      <c r="E33" t="s">
        <v>2218</v>
      </c>
      <c r="F33" s="10"/>
      <c r="G33" s="10"/>
    </row>
    <row r="34" spans="1:9" x14ac:dyDescent="0.25">
      <c r="A34" t="s">
        <v>6479</v>
      </c>
      <c r="B34" t="s">
        <v>2528</v>
      </c>
      <c r="C34" s="15"/>
      <c r="D34" t="str">
        <f t="array" aca="1" ref="D34" ca="1">CONCATENATE(A34,"-",MID(CELL("filename",A33),FIND("]",CELL("filename",A33))+1,255))</f>
        <v>苦难过何必要过-黄霄云</v>
      </c>
      <c r="E34" t="s">
        <v>2218</v>
      </c>
      <c r="F34" s="10"/>
      <c r="G34" s="10"/>
    </row>
    <row r="35" spans="1:9" x14ac:dyDescent="0.25">
      <c r="A35" t="s">
        <v>6480</v>
      </c>
      <c r="B35" t="s">
        <v>6481</v>
      </c>
      <c r="C35" s="15"/>
      <c r="D35" t="str">
        <f t="array" aca="1" ref="D35" ca="1">CONCATENATE(A35,"-",MID(CELL("filename",A34),FIND("]",CELL("filename",A34))+1,255))</f>
        <v>来自星星的你-黄霄云</v>
      </c>
      <c r="E35" t="s">
        <v>2218</v>
      </c>
      <c r="F35" s="10"/>
      <c r="G35" s="10"/>
    </row>
    <row r="36" spans="1:9" x14ac:dyDescent="0.25">
      <c r="A36" t="s">
        <v>6482</v>
      </c>
      <c r="B36" t="s">
        <v>6483</v>
      </c>
      <c r="C36" s="15"/>
      <c r="D36" t="str">
        <f t="array" aca="1" ref="D36" ca="1">CONCATENATE(A36,"-",MID(CELL("filename",A35),FIND("]",CELL("filename",A35))+1,255))</f>
        <v>落凡尘-黄霄云</v>
      </c>
      <c r="E36" t="s">
        <v>2218</v>
      </c>
      <c r="F36" s="10"/>
      <c r="G36" s="10"/>
    </row>
    <row r="37" spans="1:9" x14ac:dyDescent="0.25">
      <c r="A37" t="s">
        <v>6484</v>
      </c>
      <c r="B37" t="s">
        <v>6485</v>
      </c>
      <c r="C37" s="15"/>
      <c r="D37" t="str">
        <f t="array" aca="1" ref="D37" ca="1">CONCATENATE(A37,"-",MID(CELL("filename",A36),FIND("]",CELL("filename",A36))+1,255))</f>
        <v>盲选-黄霄云</v>
      </c>
      <c r="E37" t="s">
        <v>2218</v>
      </c>
      <c r="F37" s="10"/>
      <c r="G37" s="10"/>
    </row>
    <row r="38" spans="1:9" x14ac:dyDescent="0.25">
      <c r="A38" t="s">
        <v>6486</v>
      </c>
      <c r="B38" t="s">
        <v>6487</v>
      </c>
      <c r="C38" s="15"/>
      <c r="D38" t="str">
        <f t="array" aca="1" ref="D38" ca="1">CONCATENATE(A38,"-",MID(CELL("filename",A37),FIND("]",CELL("filename",A37))+1,255))</f>
        <v>没语季节-黄霄云</v>
      </c>
      <c r="E38" t="s">
        <v>2218</v>
      </c>
      <c r="F38" s="10"/>
      <c r="G38" s="10"/>
    </row>
    <row r="39" spans="1:9" x14ac:dyDescent="0.25">
      <c r="A39" t="s">
        <v>6488</v>
      </c>
      <c r="B39" t="s">
        <v>6489</v>
      </c>
      <c r="C39" s="15"/>
      <c r="D39" t="str">
        <f t="array" aca="1" ref="D39" ca="1">CONCATENATE(A39,"-",MID(CELL("filename",A38),FIND("]",CELL("filename",A38))+1,255))</f>
        <v>玫瑰星云-黄霄云</v>
      </c>
      <c r="E39" t="s">
        <v>2218</v>
      </c>
      <c r="F39" s="10"/>
      <c r="G39" s="10"/>
    </row>
    <row r="40" spans="1:9" x14ac:dyDescent="0.25">
      <c r="A40" t="s">
        <v>6490</v>
      </c>
      <c r="B40" t="s">
        <v>6491</v>
      </c>
      <c r="C40" s="15"/>
      <c r="D40" t="str">
        <f t="array" aca="1" ref="D40" ca="1">CONCATENATE(A40,"-",MID(CELL("filename",A39),FIND("]",CELL("filename",A39))+1,255))</f>
        <v>梅-黄霄云</v>
      </c>
      <c r="E40" t="s">
        <v>2218</v>
      </c>
      <c r="F40" s="10"/>
      <c r="G40" s="10"/>
    </row>
    <row r="41" spans="1:9" x14ac:dyDescent="0.25">
      <c r="A41" t="s">
        <v>6492</v>
      </c>
      <c r="B41" t="s">
        <v>6493</v>
      </c>
      <c r="D41" t="str">
        <f t="array" aca="1" ref="D41" ca="1">CONCATENATE(A41,"-",MID(CELL("filename",A40),FIND("]",CELL("filename",A40))+1,255))</f>
        <v>梦返-黄霄云</v>
      </c>
      <c r="E41" t="s">
        <v>2218</v>
      </c>
      <c r="F41" s="10"/>
    </row>
    <row r="42" spans="1:9" x14ac:dyDescent="0.25">
      <c r="A42" t="s">
        <v>6494</v>
      </c>
      <c r="B42" t="s">
        <v>6495</v>
      </c>
      <c r="C42" s="15"/>
      <c r="D42" t="str">
        <f t="array" aca="1" ref="D42" ca="1">CONCATENATE(A42,"-",MID(CELL("filename",A41),FIND("]",CELL("filename",A41))+1,255))</f>
        <v>梦幻少年-黄霄云</v>
      </c>
      <c r="E42" t="s">
        <v>2218</v>
      </c>
      <c r="F42" s="10"/>
      <c r="G42" s="10"/>
      <c r="I42">
        <v>0</v>
      </c>
    </row>
    <row r="43" spans="1:9" x14ac:dyDescent="0.25">
      <c r="A43" t="s">
        <v>6496</v>
      </c>
      <c r="B43" t="s">
        <v>6497</v>
      </c>
      <c r="C43" s="15"/>
      <c r="D43" t="str">
        <f t="array" aca="1" ref="D43" ca="1">CONCATENATE(A43,"-",MID(CELL("filename",A42),FIND("]",CELL("filename",A42))+1,255))</f>
        <v>迷途-黄霄云</v>
      </c>
      <c r="E43" t="s">
        <v>2218</v>
      </c>
      <c r="F43" s="10"/>
      <c r="G43" s="10"/>
    </row>
    <row r="44" spans="1:9" x14ac:dyDescent="0.25">
      <c r="A44" t="s">
        <v>6498</v>
      </c>
      <c r="B44" t="s">
        <v>6499</v>
      </c>
      <c r="C44" s="15"/>
      <c r="D44" t="str">
        <f t="array" aca="1" ref="D44" ca="1">CONCATENATE(A44,"-",MID(CELL("filename",A43),FIND("]",CELL("filename",A43))+1,255))</f>
        <v>秘密日记-黄霄云</v>
      </c>
      <c r="E44" t="s">
        <v>2218</v>
      </c>
      <c r="F44" s="10"/>
      <c r="G44" s="10"/>
    </row>
    <row r="45" spans="1:9" x14ac:dyDescent="0.25">
      <c r="A45" t="s">
        <v>6500</v>
      </c>
      <c r="B45" t="s">
        <v>6501</v>
      </c>
      <c r="C45" s="15"/>
      <c r="D45" t="str">
        <f t="array" aca="1" ref="D45" ca="1">CONCATENATE(A45,"-",MID(CELL("filename",A44),FIND("]",CELL("filename",A44))+1,255))</f>
        <v>冥冥-黄霄云</v>
      </c>
      <c r="E45" t="s">
        <v>2218</v>
      </c>
      <c r="F45" s="10"/>
      <c r="G45" s="10"/>
      <c r="I45">
        <v>1</v>
      </c>
    </row>
    <row r="46" spans="1:9" x14ac:dyDescent="0.25">
      <c r="A46" t="s">
        <v>6502</v>
      </c>
      <c r="B46" t="s">
        <v>6503</v>
      </c>
      <c r="C46" s="15"/>
      <c r="D46" t="str">
        <f t="array" aca="1" ref="D46" ca="1">CONCATENATE(A46,"-",MID(CELL("filename",A45),FIND("]",CELL("filename",A45))+1,255))</f>
        <v>末日飞船-黄霄云</v>
      </c>
      <c r="E46" t="s">
        <v>2218</v>
      </c>
      <c r="F46" s="10"/>
      <c r="G46" s="10"/>
    </row>
    <row r="47" spans="1:9" x14ac:dyDescent="0.25">
      <c r="A47" t="s">
        <v>6504</v>
      </c>
      <c r="B47" t="s">
        <v>6505</v>
      </c>
      <c r="C47" s="15"/>
      <c r="D47" t="str">
        <f t="array" aca="1" ref="D47" ca="1">CONCATENATE(A47,"-",MID(CELL("filename",A46),FIND("]",CELL("filename",A46))+1,255))</f>
        <v>那时的光-黄霄云</v>
      </c>
      <c r="E47" t="s">
        <v>2218</v>
      </c>
      <c r="F47" s="10"/>
      <c r="G47" s="10"/>
    </row>
    <row r="48" spans="1:9" x14ac:dyDescent="0.25">
      <c r="A48" t="s">
        <v>6506</v>
      </c>
      <c r="B48" t="s">
        <v>6507</v>
      </c>
      <c r="D48" t="str">
        <f t="array" aca="1" ref="D48" ca="1">CONCATENATE(A48,"-",MID(CELL("filename",A47),FIND("]",CELL("filename",A47))+1,255))</f>
        <v>奈何奈何-黄霄云</v>
      </c>
      <c r="E48" t="s">
        <v>2218</v>
      </c>
      <c r="F48" s="10"/>
    </row>
    <row r="49" spans="1:9" x14ac:dyDescent="0.25">
      <c r="A49" t="s">
        <v>6508</v>
      </c>
      <c r="B49" t="s">
        <v>6509</v>
      </c>
      <c r="C49" s="15"/>
      <c r="D49" t="str">
        <f t="array" aca="1" ref="D49" ca="1">CONCATENATE(A49,"-",MID(CELL("filename",A48),FIND("]",CELL("filename",A48))+1,255))</f>
        <v>你懂的思念-黄霄云</v>
      </c>
      <c r="E49" t="s">
        <v>2218</v>
      </c>
      <c r="F49" s="10"/>
      <c r="G49" s="10"/>
    </row>
    <row r="50" spans="1:9" x14ac:dyDescent="0.25">
      <c r="A50" t="s">
        <v>6510</v>
      </c>
      <c r="B50" t="s">
        <v>6511</v>
      </c>
      <c r="D50" t="str">
        <f t="array" aca="1" ref="D50" ca="1">CONCATENATE(A50,"-",MID(CELL("filename",A49),FIND("]",CELL("filename",A49))+1,255))</f>
        <v>你逆着光而来-黄霄云</v>
      </c>
      <c r="E50" t="s">
        <v>2218</v>
      </c>
      <c r="F50" s="10"/>
    </row>
    <row r="51" spans="1:9" x14ac:dyDescent="0.25">
      <c r="A51" t="s">
        <v>6512</v>
      </c>
      <c r="B51" t="s">
        <v>2528</v>
      </c>
      <c r="D51" t="str">
        <f t="array" aca="1" ref="D51" ca="1">CONCATENATE(A51,"-",MID(CELL("filename",A50),FIND("]",CELL("filename",A50))+1,255))</f>
        <v>你在搞笑吗-黄霄云</v>
      </c>
      <c r="E51" t="s">
        <v>2218</v>
      </c>
      <c r="F51" s="10"/>
    </row>
    <row r="52" spans="1:9" x14ac:dyDescent="0.25">
      <c r="A52" t="s">
        <v>6513</v>
      </c>
      <c r="B52" t="s">
        <v>6514</v>
      </c>
      <c r="C52" s="15"/>
      <c r="D52" t="str">
        <f t="array" aca="1" ref="D52" ca="1">CONCATENATE(A52,"-",MID(CELL("filename",A51),FIND("]",CELL("filename",A51))+1,255))</f>
        <v>你这样的人啊-黄霄云</v>
      </c>
      <c r="E52" t="s">
        <v>2218</v>
      </c>
      <c r="F52" s="10"/>
      <c r="G52" s="10"/>
    </row>
    <row r="53" spans="1:9" x14ac:dyDescent="0.25">
      <c r="A53" t="s">
        <v>6515</v>
      </c>
      <c r="B53" t="s">
        <v>2528</v>
      </c>
      <c r="C53" s="15"/>
      <c r="D53" t="str">
        <f t="array" aca="1" ref="D53" ca="1">CONCATENATE(A53,"-",MID(CELL("filename",A52),FIND("]",CELL("filename",A52))+1,255))</f>
        <v>逆世界-黄霄云</v>
      </c>
      <c r="E53" t="s">
        <v>2218</v>
      </c>
      <c r="F53" s="10"/>
      <c r="G53" s="10"/>
    </row>
    <row r="54" spans="1:9" x14ac:dyDescent="0.25">
      <c r="A54" t="s">
        <v>6516</v>
      </c>
      <c r="B54" t="s">
        <v>6517</v>
      </c>
      <c r="C54" s="15"/>
      <c r="D54" t="str">
        <f t="array" aca="1" ref="D54" ca="1">CONCATENATE(A54,"-",MID(CELL("filename",A53),FIND("]",CELL("filename",A53))+1,255))</f>
        <v>怕梦-黄霄云</v>
      </c>
      <c r="E54" t="s">
        <v>2218</v>
      </c>
      <c r="F54" s="10"/>
      <c r="G54" s="10"/>
    </row>
    <row r="55" spans="1:9" x14ac:dyDescent="0.25">
      <c r="A55" t="s">
        <v>6518</v>
      </c>
      <c r="B55" t="s">
        <v>6519</v>
      </c>
      <c r="C55" s="15"/>
      <c r="D55" t="str">
        <f t="array" aca="1" ref="D55" ca="1">CONCATENATE(A55,"-",MID(CELL("filename",A54),FIND("]",CELL("filename",A54))+1,255))</f>
        <v>平行线-黄霄云</v>
      </c>
      <c r="E55" t="s">
        <v>2218</v>
      </c>
      <c r="F55" s="10"/>
      <c r="G55" s="10"/>
    </row>
    <row r="56" spans="1:9" x14ac:dyDescent="0.25">
      <c r="A56" t="s">
        <v>3969</v>
      </c>
      <c r="B56" t="s">
        <v>6520</v>
      </c>
      <c r="C56" s="15"/>
      <c r="D56" t="str">
        <f t="array" aca="1" ref="D56" ca="1">CONCATENATE(A56,"-",MID(CELL("filename",A55),FIND("]",CELL("filename",A55))+1,255))</f>
        <v>让世界再明亮-黄霄云</v>
      </c>
      <c r="E56" t="s">
        <v>2218</v>
      </c>
      <c r="F56" s="10"/>
      <c r="G56" s="10"/>
    </row>
    <row r="57" spans="1:9" x14ac:dyDescent="0.25">
      <c r="A57" t="s">
        <v>6521</v>
      </c>
      <c r="B57" t="s">
        <v>6522</v>
      </c>
      <c r="C57" s="15"/>
      <c r="D57" t="str">
        <f t="array" aca="1" ref="D57" ca="1">CONCATENATE(A57,"-",MID(CELL("filename",A56),FIND("]",CELL("filename",A56))+1,255))</f>
        <v>如果再爱-黄霄云</v>
      </c>
      <c r="E57" t="s">
        <v>2218</v>
      </c>
      <c r="F57" s="10"/>
      <c r="G57" s="10"/>
    </row>
    <row r="58" spans="1:9" x14ac:dyDescent="0.25">
      <c r="A58" t="s">
        <v>6523</v>
      </c>
      <c r="B58" t="s">
        <v>6524</v>
      </c>
      <c r="C58" s="15"/>
      <c r="D58" t="str">
        <f t="array" aca="1" ref="D58" ca="1">CONCATENATE(A58,"-",MID(CELL("filename",A57),FIND("]",CELL("filename",A57))+1,255))</f>
        <v>涉海前行-黄霄云</v>
      </c>
      <c r="E58" t="s">
        <v>2218</v>
      </c>
      <c r="F58" s="10"/>
      <c r="G58" s="10"/>
    </row>
    <row r="59" spans="1:9" x14ac:dyDescent="0.25">
      <c r="A59" t="s">
        <v>6525</v>
      </c>
      <c r="B59" t="s">
        <v>6526</v>
      </c>
      <c r="C59" s="15"/>
      <c r="D59" t="str">
        <f t="array" aca="1" ref="D59" ca="1">CONCATENATE(A59,"-",MID(CELL("filename",A58),FIND("]",CELL("filename",A58))+1,255))</f>
        <v>世界为你醒来-黄霄云</v>
      </c>
      <c r="E59" t="s">
        <v>2218</v>
      </c>
      <c r="F59" s="10"/>
      <c r="G59" s="10"/>
      <c r="I59">
        <v>1</v>
      </c>
    </row>
    <row r="60" spans="1:9" x14ac:dyDescent="0.25">
      <c r="A60" t="s">
        <v>6527</v>
      </c>
      <c r="B60" t="s">
        <v>6528</v>
      </c>
      <c r="C60" s="15"/>
      <c r="D60" t="str">
        <f t="array" aca="1" ref="D60" ca="1">CONCATENATE(A60,"-",MID(CELL("filename",A59),FIND("]",CELL("filename",A59))+1,255))</f>
        <v>说谎动物-黄霄云</v>
      </c>
      <c r="E60" t="s">
        <v>2218</v>
      </c>
      <c r="F60" s="10"/>
      <c r="G60" s="10"/>
    </row>
    <row r="61" spans="1:9" x14ac:dyDescent="0.25">
      <c r="A61" t="s">
        <v>6529</v>
      </c>
      <c r="B61" t="s">
        <v>6530</v>
      </c>
      <c r="D61" t="str">
        <f t="array" aca="1" ref="D61" ca="1">CONCATENATE(A61,"-",MID(CELL("filename",A60),FIND("]",CELL("filename",A60))+1,255))</f>
        <v>四季与你-黄霄云</v>
      </c>
      <c r="E61" t="s">
        <v>2218</v>
      </c>
      <c r="F61" s="10"/>
    </row>
    <row r="62" spans="1:9" x14ac:dyDescent="0.25">
      <c r="A62" t="s">
        <v>6531</v>
      </c>
      <c r="B62" t="s">
        <v>6532</v>
      </c>
      <c r="C62" s="15"/>
      <c r="D62" t="str">
        <f t="array" aca="1" ref="D62" ca="1">CONCATENATE(A62,"-",MID(CELL("filename",A61),FIND("]",CELL("filename",A61))+1,255))</f>
        <v>她-黄霄云</v>
      </c>
      <c r="E62" t="s">
        <v>2218</v>
      </c>
      <c r="F62" s="10"/>
      <c r="G62" s="10"/>
    </row>
    <row r="63" spans="1:9" x14ac:dyDescent="0.25">
      <c r="A63" t="s">
        <v>6533</v>
      </c>
      <c r="B63" t="s">
        <v>6534</v>
      </c>
      <c r="C63" s="15"/>
      <c r="D63" t="str">
        <f t="array" aca="1" ref="D63" ca="1">CONCATENATE(A63,"-",MID(CELL("filename",A62),FIND("]",CELL("filename",A62))+1,255))</f>
        <v>挑战-黄霄云</v>
      </c>
      <c r="E63" t="s">
        <v>2218</v>
      </c>
      <c r="F63" s="10"/>
      <c r="G63" s="10"/>
      <c r="I63">
        <v>0</v>
      </c>
    </row>
    <row r="64" spans="1:9" x14ac:dyDescent="0.25">
      <c r="A64" t="s">
        <v>6535</v>
      </c>
      <c r="B64" t="s">
        <v>6536</v>
      </c>
      <c r="C64" s="15"/>
      <c r="D64" t="str">
        <f t="array" aca="1" ref="D64" ca="1">CONCATENATE(A64,"-",MID(CELL("filename",A63),FIND("]",CELL("filename",A63))+1,255))</f>
        <v>听到我-黄霄云</v>
      </c>
      <c r="E64" t="s">
        <v>2218</v>
      </c>
      <c r="F64" s="10"/>
      <c r="G64" s="10"/>
    </row>
    <row r="65" spans="1:9" x14ac:dyDescent="0.25">
      <c r="A65" t="s">
        <v>6537</v>
      </c>
      <c r="B65" t="s">
        <v>6538</v>
      </c>
      <c r="C65" s="15"/>
      <c r="D65" t="str">
        <f t="array" aca="1" ref="D65" ca="1">CONCATENATE(A65,"-",MID(CELL("filename",A64),FIND("]",CELL("filename",A64))+1,255))</f>
        <v>我用所有报答爱-黄霄云</v>
      </c>
      <c r="E65" t="s">
        <v>2218</v>
      </c>
      <c r="F65" s="10"/>
      <c r="G65" s="10"/>
      <c r="I65">
        <v>1</v>
      </c>
    </row>
    <row r="66" spans="1:9" x14ac:dyDescent="0.25">
      <c r="A66" t="s">
        <v>6539</v>
      </c>
      <c r="B66" t="s">
        <v>6540</v>
      </c>
      <c r="C66" s="15"/>
      <c r="D66" t="str">
        <f t="array" aca="1" ref="D66" ca="1">CONCATENATE(A66,"-",MID(CELL("filename",A65),FIND("]",CELL("filename",A65))+1,255))</f>
        <v>弦上生花-黄霄云</v>
      </c>
      <c r="E66" t="s">
        <v>2218</v>
      </c>
      <c r="F66" s="10"/>
      <c r="G66" s="10"/>
    </row>
    <row r="67" spans="1:9" x14ac:dyDescent="0.25">
      <c r="A67" t="s">
        <v>6541</v>
      </c>
      <c r="B67" t="s">
        <v>6542</v>
      </c>
      <c r="C67" s="15"/>
      <c r="D67" t="str">
        <f t="array" aca="1" ref="D67" ca="1">CONCATENATE(A67,"-",MID(CELL("filename",A66),FIND("]",CELL("filename",A66))+1,255))</f>
        <v>消散-黄霄云</v>
      </c>
      <c r="E67" t="s">
        <v>2218</v>
      </c>
      <c r="F67" s="10"/>
      <c r="G67" s="10"/>
    </row>
    <row r="68" spans="1:9" x14ac:dyDescent="0.25">
      <c r="A68" t="s">
        <v>6543</v>
      </c>
      <c r="B68" t="s">
        <v>6544</v>
      </c>
      <c r="C68" s="15"/>
      <c r="D68" t="str">
        <f t="array" aca="1" ref="D68" ca="1">CONCATENATE(A68,"-",MID(CELL("filename",A67),FIND("]",CELL("filename",A67))+1,255))</f>
        <v>小云-黄霄云</v>
      </c>
      <c r="E68" t="s">
        <v>2218</v>
      </c>
      <c r="F68" s="10"/>
      <c r="G68" s="10"/>
    </row>
    <row r="69" spans="1:9" x14ac:dyDescent="0.25">
      <c r="A69" t="s">
        <v>6545</v>
      </c>
      <c r="B69" t="s">
        <v>6546</v>
      </c>
      <c r="C69" s="15"/>
      <c r="D69" t="str">
        <f t="array" aca="1" ref="D69" ca="1">CONCATENATE(A69,"-",MID(CELL("filename",A68),FIND("]",CELL("filename",A68))+1,255))</f>
        <v>心城-黄霄云</v>
      </c>
      <c r="E69" t="s">
        <v>2218</v>
      </c>
      <c r="F69" s="10"/>
      <c r="G69" s="10"/>
      <c r="I69">
        <v>0</v>
      </c>
    </row>
    <row r="70" spans="1:9" x14ac:dyDescent="0.25">
      <c r="A70" t="s">
        <v>6547</v>
      </c>
      <c r="B70" t="s">
        <v>6548</v>
      </c>
      <c r="C70" s="15"/>
      <c r="D70" t="str">
        <f t="array" aca="1" ref="D70" ca="1">CONCATENATE(A70,"-",MID(CELL("filename",A69),FIND("]",CELL("filename",A69))+1,255))</f>
        <v>星海起航-黄霄云</v>
      </c>
      <c r="E70" t="s">
        <v>2218</v>
      </c>
      <c r="F70" s="10"/>
      <c r="G70" s="10"/>
    </row>
    <row r="71" spans="1:9" x14ac:dyDescent="0.25">
      <c r="A71" t="s">
        <v>6549</v>
      </c>
      <c r="B71" t="s">
        <v>6550</v>
      </c>
      <c r="C71" s="15"/>
      <c r="D71" t="str">
        <f t="array" aca="1" ref="D71" ca="1">CONCATENATE(A71,"-",MID(CELL("filename",A70),FIND("]",CELL("filename",A70))+1,255))</f>
        <v>血河-黄霄云</v>
      </c>
      <c r="E71" t="s">
        <v>2218</v>
      </c>
      <c r="F71" s="10"/>
      <c r="G71" s="10"/>
    </row>
    <row r="72" spans="1:9" x14ac:dyDescent="0.25">
      <c r="A72" t="s">
        <v>6551</v>
      </c>
      <c r="B72" t="s">
        <v>6552</v>
      </c>
      <c r="C72" s="15"/>
      <c r="D72" t="str">
        <f t="array" aca="1" ref="D72" ca="1">CONCATENATE(A72,"-",MID(CELL("filename",A71),FIND("]",CELL("filename",A71))+1,255))</f>
        <v>要不然我们就这样一万年-黄霄云</v>
      </c>
      <c r="E72" t="s">
        <v>2218</v>
      </c>
      <c r="F72" s="10"/>
      <c r="G72" s="10"/>
    </row>
    <row r="73" spans="1:9" x14ac:dyDescent="0.25">
      <c r="A73" t="s">
        <v>6553</v>
      </c>
      <c r="B73" t="s">
        <v>6554</v>
      </c>
      <c r="D73" t="str">
        <f t="array" aca="1" ref="D73" ca="1">CONCATENATE(A73,"-",MID(CELL("filename",A72),FIND("]",CELL("filename",A72))+1,255))</f>
        <v>以我之躯-黄霄云</v>
      </c>
      <c r="E73" t="s">
        <v>2218</v>
      </c>
      <c r="F73" s="10"/>
    </row>
    <row r="74" spans="1:9" x14ac:dyDescent="0.25">
      <c r="A74" t="s">
        <v>6555</v>
      </c>
      <c r="B74" t="s">
        <v>6556</v>
      </c>
      <c r="C74" s="15"/>
      <c r="D74" t="str">
        <f t="array" aca="1" ref="D74" ca="1">CONCATENATE(A74,"-",MID(CELL("filename",A73),FIND("]",CELL("filename",A73))+1,255))</f>
        <v>余年-黄霄云</v>
      </c>
      <c r="E74" t="s">
        <v>2218</v>
      </c>
      <c r="F74" s="10"/>
      <c r="G74" s="10"/>
    </row>
    <row r="75" spans="1:9" x14ac:dyDescent="0.25">
      <c r="A75" t="s">
        <v>6557</v>
      </c>
      <c r="B75" t="s">
        <v>6558</v>
      </c>
      <c r="C75" s="15"/>
      <c r="D75" t="str">
        <f t="array" aca="1" ref="D75" ca="1">CONCATENATE(A75,"-",MID(CELL("filename",A74),FIND("]",CELL("filename",A74))+1,255))</f>
        <v>羽众不同-黄霄云</v>
      </c>
      <c r="E75" t="s">
        <v>2218</v>
      </c>
      <c r="F75" s="10"/>
      <c r="G75" s="10"/>
    </row>
    <row r="76" spans="1:9" x14ac:dyDescent="0.25">
      <c r="A76" t="s">
        <v>6559</v>
      </c>
      <c r="B76" t="s">
        <v>6560</v>
      </c>
      <c r="C76" s="15"/>
      <c r="D76" t="str">
        <f t="array" aca="1" ref="D76" ca="1">CONCATENATE(A76,"-",MID(CELL("filename",A75),FIND("]",CELL("filename",A75))+1,255))</f>
        <v>缘启-黄霄云</v>
      </c>
      <c r="E76" t="s">
        <v>2218</v>
      </c>
      <c r="F76" s="10"/>
      <c r="G76" s="10"/>
    </row>
    <row r="77" spans="1:9" x14ac:dyDescent="0.25">
      <c r="A77" t="s">
        <v>6561</v>
      </c>
      <c r="B77" t="s">
        <v>6562</v>
      </c>
      <c r="C77" s="15"/>
      <c r="D77" t="str">
        <f t="array" aca="1" ref="D77" ca="1">CONCATENATE(A77,"-",MID(CELL("filename",A76),FIND("]",CELL("filename",A76))+1,255))</f>
        <v>月光河畔-黄霄云</v>
      </c>
      <c r="E77" t="s">
        <v>2218</v>
      </c>
      <c r="F77" s="10"/>
      <c r="G77" s="10"/>
    </row>
    <row r="78" spans="1:9" x14ac:dyDescent="0.25">
      <c r="A78" t="s">
        <v>6563</v>
      </c>
      <c r="B78" t="s">
        <v>6564</v>
      </c>
      <c r="C78" s="15"/>
      <c r="D78" t="str">
        <f t="array" aca="1" ref="D78" ca="1">CONCATENATE(A78,"-",MID(CELL("filename",A77),FIND("]",CELL("filename",A77))+1,255))</f>
        <v>征战-黄霄云</v>
      </c>
      <c r="E78" t="s">
        <v>2218</v>
      </c>
      <c r="F78" s="10"/>
      <c r="G78" s="10"/>
    </row>
    <row r="79" spans="1:9" x14ac:dyDescent="0.25">
      <c r="A79" t="s">
        <v>6565</v>
      </c>
      <c r="B79" t="s">
        <v>2528</v>
      </c>
      <c r="C79" s="15"/>
      <c r="D79" t="str">
        <f t="array" aca="1" ref="D79" ca="1">CONCATENATE(A79,"-",MID(CELL("filename",A78),FIND("]",CELL("filename",A78))+1,255))</f>
        <v>众声喧哗-黄霄云</v>
      </c>
      <c r="E79" t="s">
        <v>2218</v>
      </c>
      <c r="F79" s="10"/>
      <c r="G79" s="10"/>
      <c r="I79">
        <v>0</v>
      </c>
    </row>
    <row r="80" spans="1:9" x14ac:dyDescent="0.25">
      <c r="A80" t="s">
        <v>6566</v>
      </c>
      <c r="B80" t="s">
        <v>6567</v>
      </c>
      <c r="C80" s="15"/>
      <c r="D80" t="str">
        <f t="array" aca="1" ref="D80" ca="1">CONCATENATE(A80,"-",MID(CELL("filename",A79),FIND("]",CELL("filename",A79))+1,255))</f>
        <v>重返地球-黄霄云</v>
      </c>
      <c r="E80" t="s">
        <v>2218</v>
      </c>
      <c r="F80" s="10"/>
      <c r="G80" s="10"/>
    </row>
    <row r="81" spans="1:9" x14ac:dyDescent="0.25">
      <c r="A81" t="s">
        <v>6568</v>
      </c>
      <c r="B81" t="s">
        <v>6569</v>
      </c>
      <c r="C81" s="15"/>
      <c r="D81" t="str">
        <f t="array" aca="1" ref="D81" ca="1">CONCATENATE(A81,"-",MID(CELL("filename",A80),FIND("]",CELL("filename",A80))+1,255))</f>
        <v>追光-黄霄云</v>
      </c>
      <c r="E81" t="s">
        <v>2218</v>
      </c>
      <c r="F81" s="10"/>
      <c r="G81" s="10"/>
    </row>
    <row r="86" spans="1:9" x14ac:dyDescent="0.25">
      <c r="C86" s="15"/>
      <c r="D86" t="str">
        <f t="array" aca="1" ref="D86" ca="1">CONCATENATE(A86,"-",MID(CELL("filename",A85),FIND("]",CELL("filename",A85))+1,255))</f>
        <v>-黄霄云</v>
      </c>
      <c r="E86" t="s">
        <v>2218</v>
      </c>
      <c r="F86" s="10"/>
      <c r="G86" s="10"/>
    </row>
    <row r="87" spans="1:9" x14ac:dyDescent="0.25">
      <c r="C87" s="15"/>
      <c r="D87" t="str">
        <f t="array" aca="1" ref="D87" ca="1">CONCATENATE(A87,"-",MID(CELL("filename",A86),FIND("]",CELL("filename",A86))+1,255))</f>
        <v>-黄霄云</v>
      </c>
      <c r="E87" t="s">
        <v>2218</v>
      </c>
      <c r="F87" s="10"/>
      <c r="G87" s="10"/>
    </row>
    <row r="88" spans="1:9" x14ac:dyDescent="0.25">
      <c r="C88" s="15"/>
      <c r="D88" t="str">
        <f t="array" aca="1" ref="D88" ca="1">CONCATENATE(A88,"-",MID(CELL("filename",A87),FIND("]",CELL("filename",A87))+1,255))</f>
        <v>-黄霄云</v>
      </c>
      <c r="E88" t="s">
        <v>2218</v>
      </c>
      <c r="F88" s="10"/>
      <c r="G88" s="10"/>
    </row>
    <row r="89" spans="1:9" x14ac:dyDescent="0.25">
      <c r="C89" s="15"/>
      <c r="D89" t="str">
        <f t="array" aca="1" ref="D89" ca="1">CONCATENATE(A89,"-",MID(CELL("filename",A88),FIND("]",CELL("filename",A88))+1,255))</f>
        <v>-黄霄云</v>
      </c>
      <c r="E89" t="s">
        <v>2218</v>
      </c>
      <c r="F89" s="10"/>
      <c r="G89" s="10"/>
    </row>
    <row r="90" spans="1:9" x14ac:dyDescent="0.25">
      <c r="C90" s="15"/>
      <c r="D90" t="str">
        <f t="array" aca="1" ref="D90" ca="1">CONCATENATE(A90,"-",MID(CELL("filename",A89),FIND("]",CELL("filename",A89))+1,255))</f>
        <v>-黄霄云</v>
      </c>
      <c r="E90" t="s">
        <v>2218</v>
      </c>
      <c r="F90" s="10"/>
      <c r="G90" s="10"/>
    </row>
    <row r="91" spans="1:9" x14ac:dyDescent="0.25">
      <c r="C91" s="15"/>
      <c r="D91" t="str">
        <f t="array" aca="1" ref="D91" ca="1">CONCATENATE(A91,"-",MID(CELL("filename",A90),FIND("]",CELL("filename",A90))+1,255))</f>
        <v>-黄霄云</v>
      </c>
      <c r="E91" t="s">
        <v>2218</v>
      </c>
      <c r="F91" s="10"/>
      <c r="G91" s="10"/>
    </row>
    <row r="92" spans="1:9" x14ac:dyDescent="0.25">
      <c r="C92" s="15"/>
      <c r="D92" t="str">
        <f t="array" aca="1" ref="D92" ca="1">CONCATENATE(A92,"-",MID(CELL("filename",A91),FIND("]",CELL("filename",A91))+1,255))</f>
        <v>-黄霄云</v>
      </c>
      <c r="E92" t="s">
        <v>2218</v>
      </c>
      <c r="F92" s="10"/>
      <c r="G92" s="10"/>
    </row>
    <row r="93" spans="1:9" x14ac:dyDescent="0.25">
      <c r="D93" t="str">
        <f t="array" aca="1" ref="D93" ca="1">CONCATENATE(A93,"-",MID(CELL("filename",A92),FIND("]",CELL("filename",A92))+1,255))</f>
        <v>-黄霄云</v>
      </c>
      <c r="E93" t="s">
        <v>2218</v>
      </c>
      <c r="I93">
        <v>0</v>
      </c>
    </row>
    <row r="94" spans="1:9" x14ac:dyDescent="0.25">
      <c r="I94">
        <v>0</v>
      </c>
    </row>
    <row r="95" spans="1:9" x14ac:dyDescent="0.25">
      <c r="I95">
        <v>0</v>
      </c>
    </row>
    <row r="96" spans="1:9" x14ac:dyDescent="0.25">
      <c r="A96" t="s">
        <v>42</v>
      </c>
      <c r="B96" t="s">
        <v>43</v>
      </c>
      <c r="C96" s="15" t="s">
        <v>44</v>
      </c>
      <c r="D96" t="str">
        <f t="array" aca="1" ref="D96" ca="1">CONCATENATE(A96,"-",MID(CELL("filename",A95),FIND("]",CELL("filename",A95))+1,255))</f>
        <v>I Believe-黄霄云</v>
      </c>
      <c r="E96" t="s">
        <v>13</v>
      </c>
      <c r="F96" s="10">
        <v>1.111111111111111E-2</v>
      </c>
      <c r="G96" s="10">
        <v>3.125E-2</v>
      </c>
      <c r="I96">
        <v>0</v>
      </c>
    </row>
    <row r="97" spans="1:9" x14ac:dyDescent="0.25">
      <c r="A97" t="s">
        <v>4845</v>
      </c>
      <c r="D97" t="str">
        <f t="array" aca="1" ref="D97" ca="1">CONCATENATE(A97,"-",MID(CELL("filename",A96),FIND("]",CELL("filename",A96))+1,255))</f>
        <v>Lydia-黄霄云</v>
      </c>
      <c r="E97" t="s">
        <v>13</v>
      </c>
      <c r="I97">
        <v>0</v>
      </c>
    </row>
    <row r="98" spans="1:9" x14ac:dyDescent="0.25">
      <c r="A98" t="s">
        <v>5509</v>
      </c>
      <c r="D98" t="str">
        <f t="array" aca="1" ref="D98" ca="1">CONCATENATE(A98,"-",MID(CELL("filename",A97),FIND("]",CELL("filename",A97))+1,255))</f>
        <v>保留-黄霄云</v>
      </c>
      <c r="E98" t="s">
        <v>13</v>
      </c>
      <c r="I98">
        <v>0</v>
      </c>
    </row>
    <row r="99" spans="1:9" x14ac:dyDescent="0.25">
      <c r="A99" t="s">
        <v>191</v>
      </c>
      <c r="B99" t="s">
        <v>192</v>
      </c>
      <c r="D99" t="str">
        <f t="array" aca="1" ref="D99" ca="1">CONCATENATE(A99,"-",MID(CELL("filename",A98),FIND("]",CELL("filename",A98))+1,255))</f>
        <v>贝加尔湖畔-黄霄云</v>
      </c>
      <c r="E99" t="s">
        <v>13</v>
      </c>
    </row>
    <row r="100" spans="1:9" x14ac:dyDescent="0.25">
      <c r="A100" t="s">
        <v>6570</v>
      </c>
      <c r="B100" t="s">
        <v>6571</v>
      </c>
      <c r="C100" s="15" t="s">
        <v>6572</v>
      </c>
      <c r="D100" t="str">
        <f t="array" aca="1" ref="D100" ca="1">CONCATENATE(A100,"-",MID(CELL("filename",A99),FIND("]",CELL("filename",A99))+1,255))</f>
        <v>不鼓自鸣-黄霄云</v>
      </c>
      <c r="E100" t="s">
        <v>13</v>
      </c>
      <c r="F100" s="10">
        <v>5.1388888888888887E-2</v>
      </c>
      <c r="G100" s="10">
        <v>7.4305555555555555E-2</v>
      </c>
      <c r="I100">
        <v>1</v>
      </c>
    </row>
    <row r="101" spans="1:9" x14ac:dyDescent="0.25">
      <c r="A101" t="s">
        <v>6573</v>
      </c>
      <c r="D101" t="str">
        <f t="array" aca="1" ref="D101" ca="1">CONCATENATE(A101,"-",MID(CELL("filename",A100),FIND("]",CELL("filename",A100))+1,255))</f>
        <v>打开-黄霄云</v>
      </c>
      <c r="E101" t="s">
        <v>13</v>
      </c>
      <c r="I101">
        <v>0</v>
      </c>
    </row>
    <row r="102" spans="1:9" x14ac:dyDescent="0.25">
      <c r="A102" t="s">
        <v>6574</v>
      </c>
      <c r="D102" t="str">
        <f t="array" aca="1" ref="D102" ca="1">CONCATENATE(A102,"-",MID(CELL("filename",A101),FIND("]",CELL("filename",A101))+1,255))</f>
        <v>粉红色的回忆-黄霄云</v>
      </c>
      <c r="E102" t="s">
        <v>13</v>
      </c>
    </row>
    <row r="103" spans="1:9" x14ac:dyDescent="0.25">
      <c r="A103" t="s">
        <v>6575</v>
      </c>
      <c r="D103" t="str">
        <f t="array" aca="1" ref="D103" ca="1">CONCATENATE(A103,"-",MID(CELL("filename",A102),FIND("]",CELL("filename",A102))+1,255))</f>
        <v>光明-黄霄云</v>
      </c>
      <c r="E103" t="s">
        <v>13</v>
      </c>
      <c r="I103">
        <v>0</v>
      </c>
    </row>
    <row r="104" spans="1:9" x14ac:dyDescent="0.25">
      <c r="A104" t="s">
        <v>506</v>
      </c>
      <c r="B104" t="s">
        <v>507</v>
      </c>
      <c r="D104" t="str">
        <f t="array" aca="1" ref="D104" ca="1">CONCATENATE(A104,"-",MID(CELL("filename",A103),FIND("]",CELL("filename",A103))+1,255))</f>
        <v>光阴的故事-黄霄云</v>
      </c>
      <c r="E104" t="s">
        <v>13</v>
      </c>
    </row>
    <row r="105" spans="1:9" x14ac:dyDescent="0.25">
      <c r="A105" t="s">
        <v>601</v>
      </c>
      <c r="B105" t="s">
        <v>602</v>
      </c>
      <c r="D105" t="str">
        <f t="array" aca="1" ref="D105" ca="1">CONCATENATE(A105,"-",MID(CELL("filename",A104),FIND("]",CELL("filename",A104))+1,255))</f>
        <v>画心-黄霄云</v>
      </c>
      <c r="E105" t="s">
        <v>13</v>
      </c>
      <c r="I105">
        <v>0</v>
      </c>
    </row>
    <row r="106" spans="1:9" x14ac:dyDescent="0.25">
      <c r="A106" t="s">
        <v>637</v>
      </c>
      <c r="B106" t="s">
        <v>638</v>
      </c>
      <c r="C106" t="s">
        <v>639</v>
      </c>
      <c r="D106" t="str">
        <f t="array" aca="1" ref="D106" ca="1">CONCATENATE(A106,"-",MID(CELL("filename",A105),FIND("]",CELL("filename",A105))+1,255))</f>
        <v>假装-黄霄云</v>
      </c>
      <c r="E106" t="s">
        <v>13</v>
      </c>
      <c r="F106" s="10">
        <v>6.25E-2</v>
      </c>
      <c r="G106" s="10">
        <v>8.6805555555555552E-2</v>
      </c>
      <c r="I106">
        <v>0</v>
      </c>
    </row>
    <row r="107" spans="1:9" x14ac:dyDescent="0.25">
      <c r="A107" t="s">
        <v>6576</v>
      </c>
      <c r="D107" t="str">
        <f t="array" aca="1" ref="D107" ca="1">CONCATENATE(A107,"-",MID(CELL("filename",A106),FIND("]",CELL("filename",A106))+1,255))</f>
        <v>九张机-黄霄云</v>
      </c>
      <c r="E107" t="s">
        <v>13</v>
      </c>
      <c r="I107">
        <v>0</v>
      </c>
    </row>
    <row r="108" spans="1:9" x14ac:dyDescent="0.25">
      <c r="A108" t="s">
        <v>774</v>
      </c>
      <c r="B108" t="s">
        <v>775</v>
      </c>
      <c r="D108" t="str">
        <f t="array" aca="1" ref="D108" ca="1">CONCATENATE(A108,"-",MID(CELL("filename",A107),FIND("]",CELL("filename",A107))+1,255))</f>
        <v>连名带姓-黄霄云</v>
      </c>
      <c r="E108" t="s">
        <v>13</v>
      </c>
      <c r="I108">
        <v>0</v>
      </c>
    </row>
    <row r="109" spans="1:9" x14ac:dyDescent="0.25">
      <c r="A109" t="s">
        <v>796</v>
      </c>
      <c r="B109" t="s">
        <v>797</v>
      </c>
      <c r="D109" t="str">
        <f t="array" aca="1" ref="D109" ca="1">CONCATENATE(A109,"-",MID(CELL("filename",A108),FIND("]",CELL("filename",A108))+1,255))</f>
        <v>鲁冰花-黄霄云</v>
      </c>
      <c r="E109" t="s">
        <v>13</v>
      </c>
    </row>
    <row r="110" spans="1:9" x14ac:dyDescent="0.25">
      <c r="A110" t="s">
        <v>822</v>
      </c>
      <c r="B110" t="s">
        <v>823</v>
      </c>
      <c r="C110" t="s">
        <v>824</v>
      </c>
      <c r="D110" t="str">
        <f t="array" aca="1" ref="D110" ca="1">CONCATENATE(A110,"-",MID(CELL("filename",A109),FIND("]",CELL("filename",A109))+1,255))</f>
        <v>没离开过-黄霄云</v>
      </c>
      <c r="E110" t="s">
        <v>13</v>
      </c>
      <c r="F110" s="10">
        <v>3.2638888888888891E-2</v>
      </c>
      <c r="G110" s="10">
        <v>4.3749999999999997E-2</v>
      </c>
      <c r="I110">
        <v>1</v>
      </c>
    </row>
    <row r="111" spans="1:9" x14ac:dyDescent="0.25">
      <c r="A111" t="s">
        <v>6577</v>
      </c>
      <c r="D111" t="str">
        <f t="array" aca="1" ref="D111" ca="1">CONCATENATE(A111,"-",MID(CELL("filename",A110),FIND("]",CELL("filename",A110))+1,255))</f>
        <v>你-黄霄云</v>
      </c>
      <c r="E111" t="s">
        <v>13</v>
      </c>
      <c r="I111">
        <v>0</v>
      </c>
    </row>
    <row r="112" spans="1:9" x14ac:dyDescent="0.25">
      <c r="A112" t="s">
        <v>6578</v>
      </c>
      <c r="D112" t="str">
        <f t="array" aca="1" ref="D112" ca="1">CONCATENATE(A112,"-",MID(CELL("filename",A111),FIND("]",CELL("filename",A111))+1,255))</f>
        <v>你的答案-黄霄云</v>
      </c>
      <c r="E112" t="s">
        <v>13</v>
      </c>
    </row>
    <row r="113" spans="1:10" x14ac:dyDescent="0.25">
      <c r="A113" t="s">
        <v>6285</v>
      </c>
      <c r="B113" t="s">
        <v>6286</v>
      </c>
      <c r="C113" s="15" t="s">
        <v>6287</v>
      </c>
      <c r="D113" t="str">
        <f t="array" aca="1" ref="D113" ca="1">CONCATENATE(A113,"-",MID(CELL("filename",A112),FIND("]",CELL("filename",A112))+1,255))</f>
        <v>破茧-黄霄云</v>
      </c>
      <c r="E113" t="s">
        <v>13</v>
      </c>
      <c r="F113" s="10">
        <v>3.6805555555555557E-2</v>
      </c>
      <c r="G113" s="10">
        <v>5.2083333333333343E-2</v>
      </c>
      <c r="I113">
        <v>1</v>
      </c>
    </row>
    <row r="114" spans="1:10" x14ac:dyDescent="0.25">
      <c r="A114" t="s">
        <v>1926</v>
      </c>
      <c r="B114" t="s">
        <v>1927</v>
      </c>
      <c r="D114" t="str">
        <f t="array" aca="1" ref="D114" ca="1">CONCATENATE(A114,"-",MID(CELL("filename",A113),FIND("]",CELL("filename",A113))+1,255))</f>
        <v>千年之恋-黄霄云</v>
      </c>
      <c r="E114" t="s">
        <v>13</v>
      </c>
      <c r="I114">
        <v>0</v>
      </c>
    </row>
    <row r="115" spans="1:10" x14ac:dyDescent="0.25">
      <c r="A115" t="s">
        <v>1077</v>
      </c>
      <c r="B115" t="s">
        <v>1078</v>
      </c>
      <c r="C115" t="s">
        <v>1079</v>
      </c>
      <c r="D115" t="str">
        <f t="array" aca="1" ref="D115" ca="1">CONCATENATE(A115,"-",MID(CELL("filename",A114),FIND("]",CELL("filename",A114))+1,255))</f>
        <v>如歌-黄霄云</v>
      </c>
      <c r="E115" t="s">
        <v>13</v>
      </c>
      <c r="F115" s="10">
        <v>5.4166666666666669E-2</v>
      </c>
      <c r="G115" s="10">
        <v>9.375E-2</v>
      </c>
      <c r="I115">
        <v>1</v>
      </c>
      <c r="J115">
        <v>1.1000000000000001</v>
      </c>
    </row>
    <row r="116" spans="1:10" x14ac:dyDescent="0.25">
      <c r="A116" t="s">
        <v>6579</v>
      </c>
      <c r="D116" t="str">
        <f t="array" aca="1" ref="D116" ca="1">CONCATENATE(A116,"-",MID(CELL("filename",A115),FIND("]",CELL("filename",A115))+1,255))</f>
        <v>山河-黄霄云</v>
      </c>
      <c r="E116" t="s">
        <v>13</v>
      </c>
    </row>
    <row r="117" spans="1:10" x14ac:dyDescent="0.25">
      <c r="A117" t="s">
        <v>6580</v>
      </c>
      <c r="D117" t="str">
        <f t="array" aca="1" ref="D117" ca="1">CONCATENATE(A117,"-",MID(CELL("filename",A116),FIND("]",CELL("filename",A116))+1,255))</f>
        <v>少年他的奇幻漂流-黄霄云</v>
      </c>
      <c r="E117" t="s">
        <v>13</v>
      </c>
      <c r="I117">
        <v>0</v>
      </c>
    </row>
    <row r="118" spans="1:10" x14ac:dyDescent="0.25">
      <c r="A118" t="s">
        <v>6581</v>
      </c>
      <c r="D118" t="str">
        <f t="array" aca="1" ref="D118" ca="1">CONCATENATE(A118,"-",MID(CELL("filename",A117),FIND("]",CELL("filename",A117))+1,255))</f>
        <v>神相-黄霄云</v>
      </c>
      <c r="E118" t="s">
        <v>13</v>
      </c>
    </row>
    <row r="119" spans="1:10" x14ac:dyDescent="0.25">
      <c r="A119" t="s">
        <v>6582</v>
      </c>
      <c r="B119" t="s">
        <v>6583</v>
      </c>
      <c r="D119" t="str">
        <f t="array" aca="1" ref="D119" ca="1">CONCATENATE(A119,"-",MID(CELL("filename",A118),FIND("]",CELL("filename",A118))+1,255))</f>
        <v>生生世世爱-黄霄云</v>
      </c>
      <c r="E119" t="s">
        <v>13</v>
      </c>
      <c r="I119">
        <v>0</v>
      </c>
    </row>
    <row r="120" spans="1:10" x14ac:dyDescent="0.25">
      <c r="A120" t="s">
        <v>1203</v>
      </c>
      <c r="B120" t="s">
        <v>1204</v>
      </c>
      <c r="D120" t="str">
        <f t="array" aca="1" ref="D120" ca="1">CONCATENATE(A120,"-",MID(CELL("filename",A119),FIND("]",CELL("filename",A119))+1,255))</f>
        <v>苏州河-黄霄云</v>
      </c>
      <c r="E120" t="s">
        <v>13</v>
      </c>
    </row>
    <row r="121" spans="1:10" x14ac:dyDescent="0.25">
      <c r="A121" t="s">
        <v>1252</v>
      </c>
      <c r="B121" t="s">
        <v>1253</v>
      </c>
      <c r="C121" t="s">
        <v>1254</v>
      </c>
      <c r="D121" t="str">
        <f t="array" aca="1" ref="D121" ca="1">CONCATENATE(A121,"-",MID(CELL("filename",A120),FIND("]",CELL("filename",A120))+1,255))</f>
        <v>跳舞的梵谷-黄霄云</v>
      </c>
      <c r="E121" t="s">
        <v>13</v>
      </c>
      <c r="F121" s="10">
        <v>3.7499999999999999E-2</v>
      </c>
      <c r="G121" s="10">
        <v>5.2777777777777778E-2</v>
      </c>
      <c r="I121">
        <v>1</v>
      </c>
    </row>
    <row r="122" spans="1:10" x14ac:dyDescent="0.25">
      <c r="A122" t="s">
        <v>1348</v>
      </c>
      <c r="B122" t="s">
        <v>1349</v>
      </c>
      <c r="C122" t="s">
        <v>1350</v>
      </c>
      <c r="D122" t="str">
        <f t="array" aca="1" ref="D122" ca="1">CONCATENATE(A122,"-",MID(CELL("filename",A121),FIND("]",CELL("filename",A121))+1,255))</f>
        <v>我-黄霄云</v>
      </c>
      <c r="E122" t="s">
        <v>13</v>
      </c>
      <c r="F122" s="10">
        <v>6.1111111111111109E-2</v>
      </c>
      <c r="G122" s="10">
        <v>9.0972222222222218E-2</v>
      </c>
      <c r="I122">
        <v>1</v>
      </c>
    </row>
    <row r="123" spans="1:10" x14ac:dyDescent="0.25">
      <c r="A123" t="s">
        <v>1355</v>
      </c>
      <c r="B123" t="s">
        <v>3149</v>
      </c>
      <c r="C123" s="15" t="s">
        <v>1357</v>
      </c>
      <c r="D123" t="str">
        <f t="array" aca="1" ref="D123" ca="1">CONCATENATE(A123,"-",MID(CELL("filename",A122),FIND("]",CELL("filename",A122))+1,255))</f>
        <v>我爱你中国-黄霄云</v>
      </c>
      <c r="E123" t="s">
        <v>13</v>
      </c>
      <c r="F123" s="10">
        <v>4.6527777777777779E-2</v>
      </c>
      <c r="G123" s="10">
        <v>6.3194444444444442E-2</v>
      </c>
      <c r="I123">
        <v>1</v>
      </c>
    </row>
    <row r="124" spans="1:10" x14ac:dyDescent="0.25">
      <c r="A124" t="s">
        <v>1382</v>
      </c>
      <c r="B124" t="s">
        <v>3951</v>
      </c>
      <c r="D124" t="str">
        <f t="array" aca="1" ref="D124" ca="1">CONCATENATE(A124,"-",MID(CELL("filename",A123),FIND("]",CELL("filename",A123))+1,255))</f>
        <v>我和我的祖国-黄霄云</v>
      </c>
      <c r="E124" t="s">
        <v>13</v>
      </c>
    </row>
    <row r="125" spans="1:10" x14ac:dyDescent="0.25">
      <c r="A125" t="s">
        <v>1389</v>
      </c>
      <c r="B125" t="s">
        <v>1390</v>
      </c>
      <c r="C125" s="15" t="s">
        <v>1391</v>
      </c>
      <c r="D125" t="str">
        <f t="array" aca="1" ref="D125" ca="1">CONCATENATE(A125,"-",MID(CELL("filename",A124),FIND("]",CELL("filename",A124))+1,255))</f>
        <v>我们-黄霄云</v>
      </c>
      <c r="E125" t="s">
        <v>13</v>
      </c>
      <c r="F125" s="10">
        <v>5.0694444444444438E-2</v>
      </c>
      <c r="G125" s="10">
        <v>6.8750000000000006E-2</v>
      </c>
      <c r="I125">
        <v>1</v>
      </c>
    </row>
    <row r="126" spans="1:10" x14ac:dyDescent="0.25">
      <c r="A126" t="s">
        <v>1392</v>
      </c>
      <c r="B126" t="s">
        <v>1393</v>
      </c>
      <c r="D126" t="str">
        <f t="array" aca="1" ref="D126" ca="1">CONCATENATE(A126,"-",MID(CELL("filename",A125),FIND("]",CELL("filename",A125))+1,255))</f>
        <v>我们的爱-黄霄云</v>
      </c>
      <c r="E126" t="s">
        <v>13</v>
      </c>
      <c r="I126">
        <v>0</v>
      </c>
    </row>
    <row r="127" spans="1:10" x14ac:dyDescent="0.25">
      <c r="A127" t="s">
        <v>6537</v>
      </c>
      <c r="D127" t="str">
        <f t="array" aca="1" ref="D127" ca="1">CONCATENATE(A127,"-",MID(CELL("filename",A126),FIND("]",CELL("filename",A126))+1,255))</f>
        <v>我用所有报答爱-黄霄云</v>
      </c>
      <c r="E127" t="s">
        <v>13</v>
      </c>
    </row>
    <row r="128" spans="1:10" x14ac:dyDescent="0.25">
      <c r="A128" t="s">
        <v>1581</v>
      </c>
      <c r="B128" t="s">
        <v>1582</v>
      </c>
      <c r="D128" t="str">
        <f t="array" aca="1" ref="D128" ca="1">CONCATENATE(A128,"-",MID(CELL("filename",A127),FIND("]",CELL("filename",A127))+1,255))</f>
        <v>心墙-黄霄云</v>
      </c>
      <c r="E128" t="s">
        <v>13</v>
      </c>
    </row>
    <row r="129" spans="1:9" x14ac:dyDescent="0.25">
      <c r="A129" t="s">
        <v>1604</v>
      </c>
      <c r="B129" t="s">
        <v>1605</v>
      </c>
      <c r="C129" s="15" t="s">
        <v>1606</v>
      </c>
      <c r="D129" t="str">
        <f t="array" aca="1" ref="D129" ca="1">CONCATENATE(A129,"-",MID(CELL("filename",A128),FIND("]",CELL("filename",A128))+1,255))</f>
        <v>许愿-黄霄云</v>
      </c>
      <c r="E129" t="s">
        <v>13</v>
      </c>
      <c r="F129" s="10">
        <v>5.486111111111111E-2</v>
      </c>
      <c r="G129" s="10">
        <v>7.2222222222222215E-2</v>
      </c>
      <c r="I129">
        <v>1</v>
      </c>
    </row>
    <row r="130" spans="1:9" x14ac:dyDescent="0.25">
      <c r="A130" t="s">
        <v>6199</v>
      </c>
      <c r="B130" t="s">
        <v>6200</v>
      </c>
      <c r="C130" s="15" t="s">
        <v>6201</v>
      </c>
      <c r="D130" t="str">
        <f t="array" aca="1" ref="D130" ca="1">CONCATENATE(A130,"-",MID(CELL("filename",A129),FIND("]",CELL("filename",A129))+1,255))</f>
        <v>烟火里的尘埃-黄霄云</v>
      </c>
      <c r="E130" t="s">
        <v>2218</v>
      </c>
      <c r="F130" s="10">
        <v>3.125E-2</v>
      </c>
      <c r="G130" s="10">
        <v>5.7638888888888892E-2</v>
      </c>
      <c r="I130">
        <v>1</v>
      </c>
    </row>
    <row r="131" spans="1:9" x14ac:dyDescent="0.25">
      <c r="A131" t="s">
        <v>6584</v>
      </c>
      <c r="D131" t="str">
        <f t="array" aca="1" ref="D131" ca="1">CONCATENATE(A131,"-",MID(CELL("filename",A130),FIND("]",CELL("filename",A130))+1,255))</f>
        <v>要不然我就这样一万年-黄霄云</v>
      </c>
      <c r="E131" t="s">
        <v>13</v>
      </c>
      <c r="I131">
        <v>0</v>
      </c>
    </row>
    <row r="132" spans="1:9" x14ac:dyDescent="0.25">
      <c r="A132" t="s">
        <v>6585</v>
      </c>
      <c r="D132" t="str">
        <f t="array" aca="1" ref="D132" ca="1">CONCATENATE(A132,"-",MID(CELL("filename",A131),FIND("]",CELL("filename",A131))+1,255))</f>
        <v>一千零一夜-黄霄云</v>
      </c>
      <c r="E132" t="s">
        <v>13</v>
      </c>
    </row>
    <row r="133" spans="1:9" x14ac:dyDescent="0.25">
      <c r="A133" t="s">
        <v>1820</v>
      </c>
      <c r="B133" t="s">
        <v>1821</v>
      </c>
      <c r="D133" t="str">
        <f t="array" aca="1" ref="D133" ca="1">CONCATENATE(A133,"-",MID(CELL("filename",A132),FIND("]",CELL("filename",A132))+1,255))</f>
        <v>真的爱你-黄霄云</v>
      </c>
      <c r="E133" t="s">
        <v>13</v>
      </c>
    </row>
    <row r="134" spans="1:9" x14ac:dyDescent="0.25">
      <c r="D134" t="str">
        <f t="array" aca="1" ref="D134" ca="1">CONCATENATE(A134,"-",MID(CELL("filename",A133),FIND("]",CELL("filename",A133))+1,255))</f>
        <v>-黄霄云</v>
      </c>
      <c r="E134" t="s">
        <v>13</v>
      </c>
    </row>
    <row r="135" spans="1:9" x14ac:dyDescent="0.25">
      <c r="D135" t="str">
        <f t="array" aca="1" ref="D135" ca="1">CONCATENATE(A135,"-",MID(CELL("filename",A134),FIND("]",CELL("filename",A134))+1,255))</f>
        <v>-黄霄云</v>
      </c>
      <c r="E135" t="s">
        <v>13</v>
      </c>
    </row>
    <row r="136" spans="1:9" x14ac:dyDescent="0.25">
      <c r="D136" t="str">
        <f t="array" aca="1" ref="D136" ca="1">CONCATENATE(A136,"-",MID(CELL("filename",A135),FIND("]",CELL("filename",A135))+1,255))</f>
        <v>-黄霄云</v>
      </c>
      <c r="E136" t="s">
        <v>13</v>
      </c>
    </row>
  </sheetData>
  <hyperlinks>
    <hyperlink ref="C3" r:id="rId1" xr:uid="{00000000-0004-0000-2F00-000000000000}"/>
    <hyperlink ref="C4" r:id="rId2" xr:uid="{00000000-0004-0000-2F00-000001000000}"/>
    <hyperlink ref="C5" r:id="rId3" xr:uid="{00000000-0004-0000-2F00-000002000000}"/>
    <hyperlink ref="C6" r:id="rId4" xr:uid="{00000000-0004-0000-2F00-000003000000}"/>
    <hyperlink ref="C7" r:id="rId5" xr:uid="{00000000-0004-0000-2F00-000004000000}"/>
    <hyperlink ref="C11" r:id="rId6" xr:uid="{00000000-0004-0000-2F00-000005000000}"/>
    <hyperlink ref="C12" r:id="rId7" xr:uid="{00000000-0004-0000-2F00-000006000000}"/>
    <hyperlink ref="C96" r:id="rId8" xr:uid="{00000000-0004-0000-2F00-000007000000}"/>
    <hyperlink ref="C100" r:id="rId9" xr:uid="{00000000-0004-0000-2F00-000008000000}"/>
    <hyperlink ref="C113" r:id="rId10" xr:uid="{00000000-0004-0000-2F00-000009000000}"/>
    <hyperlink ref="C123" r:id="rId11" xr:uid="{00000000-0004-0000-2F00-00000A000000}"/>
    <hyperlink ref="C125" r:id="rId12" xr:uid="{00000000-0004-0000-2F00-00000B000000}"/>
    <hyperlink ref="C129" r:id="rId13" xr:uid="{00000000-0004-0000-2F00-00000C000000}"/>
    <hyperlink ref="C130" r:id="rId14" xr:uid="{00000000-0004-0000-2F00-00000D000000}"/>
  </hyperlinks>
  <pageMargins left="0.7" right="0.7" top="0.75" bottom="0.75" header="0.3" footer="0.3"/>
  <pageSetup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432"/>
  <sheetViews>
    <sheetView workbookViewId="0">
      <selection activeCell="B31" sqref="B3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0" width="9.140625" style="19" customWidth="1"/>
    <col min="71" max="16384" width="9.140625" style="19"/>
  </cols>
  <sheetData>
    <row r="1" spans="1:10" x14ac:dyDescent="0.25">
      <c r="A1" t="s">
        <v>0</v>
      </c>
      <c r="B1" t="s">
        <v>1</v>
      </c>
      <c r="C1" t="s">
        <v>2</v>
      </c>
      <c r="D1" t="s">
        <v>3</v>
      </c>
      <c r="E1" t="s">
        <v>4</v>
      </c>
      <c r="F1" t="s">
        <v>5</v>
      </c>
      <c r="G1" t="s">
        <v>6</v>
      </c>
      <c r="H1" t="s">
        <v>7</v>
      </c>
      <c r="I1" t="s">
        <v>8</v>
      </c>
      <c r="J1" t="s">
        <v>9</v>
      </c>
    </row>
    <row r="2" spans="1:10" x14ac:dyDescent="0.25">
      <c r="A2" t="s">
        <v>885</v>
      </c>
      <c r="B2" t="s">
        <v>6586</v>
      </c>
      <c r="C2" s="15"/>
      <c r="D2" t="str">
        <f t="array" aca="1" ref="D2" ca="1">CONCATENATE(A2,"-",MID(CELL("filename",A1),FIND("]",CELL("filename",A1))+1,255))</f>
        <v>那些年-胡夏</v>
      </c>
      <c r="E2" t="s">
        <v>2218</v>
      </c>
      <c r="F2" s="10"/>
      <c r="G2" s="10"/>
      <c r="I2">
        <v>0</v>
      </c>
    </row>
    <row r="3" spans="1:10" x14ac:dyDescent="0.25">
      <c r="A3" t="s">
        <v>6587</v>
      </c>
      <c r="B3" t="s">
        <v>6588</v>
      </c>
      <c r="C3" s="15"/>
      <c r="D3" t="str">
        <f t="array" aca="1" ref="D3" ca="1">CONCATENATE(A3,"-",MID(CELL("filename",A2),FIND("]",CELL("filename",A2))+1,255))</f>
        <v>知否知否-胡夏</v>
      </c>
      <c r="E3" t="s">
        <v>2218</v>
      </c>
      <c r="F3" s="10"/>
      <c r="G3" s="10"/>
      <c r="I3">
        <v>0</v>
      </c>
    </row>
    <row r="4" spans="1:10" x14ac:dyDescent="0.25">
      <c r="A4" t="s">
        <v>6589</v>
      </c>
      <c r="B4" t="s">
        <v>6590</v>
      </c>
      <c r="C4" s="15" t="s">
        <v>6591</v>
      </c>
      <c r="D4" t="str">
        <f t="array" aca="1" ref="D4" ca="1">CONCATENATE(A4,"-",MID(CELL("filename",A3),FIND("]",CELL("filename",A3))+1,255))</f>
        <v>爱夏-胡夏</v>
      </c>
      <c r="E4" t="s">
        <v>2218</v>
      </c>
      <c r="F4" s="10">
        <v>3.0555555555555551E-2</v>
      </c>
      <c r="G4" s="10">
        <v>5.0694444444444438E-2</v>
      </c>
      <c r="I4">
        <v>1</v>
      </c>
    </row>
    <row r="5" spans="1:10" x14ac:dyDescent="0.25">
      <c r="A5" t="s">
        <v>6592</v>
      </c>
      <c r="B5" t="s">
        <v>6593</v>
      </c>
      <c r="C5" s="15" t="s">
        <v>6594</v>
      </c>
      <c r="D5" t="str">
        <f t="array" aca="1" ref="D5" ca="1">CONCATENATE(A5,"-",MID(CELL("filename",A4),FIND("]",CELL("filename",A4))+1,255))</f>
        <v>美好的昨天-胡夏</v>
      </c>
      <c r="E5" t="s">
        <v>2218</v>
      </c>
      <c r="F5" s="10">
        <v>5.9027777777777783E-2</v>
      </c>
      <c r="G5" s="10">
        <v>7.6388888888888895E-2</v>
      </c>
      <c r="I5">
        <v>1</v>
      </c>
    </row>
    <row r="6" spans="1:10" x14ac:dyDescent="0.25">
      <c r="A6" t="s">
        <v>6595</v>
      </c>
      <c r="B6" t="s">
        <v>6596</v>
      </c>
      <c r="C6" s="15" t="s">
        <v>6597</v>
      </c>
      <c r="D6" t="str">
        <f t="array" aca="1" ref="D6" ca="1">CONCATENATE(A6,"-",MID(CELL("filename",A5),FIND("]",CELL("filename",A5))+1,255))</f>
        <v>替我照顾她-胡夏</v>
      </c>
      <c r="E6" t="s">
        <v>2218</v>
      </c>
      <c r="F6" s="10">
        <v>5.7638888888888892E-2</v>
      </c>
      <c r="G6" s="10">
        <v>6.7361111111111108E-2</v>
      </c>
      <c r="I6">
        <v>1</v>
      </c>
    </row>
    <row r="7" spans="1:10" x14ac:dyDescent="0.25">
      <c r="A7" t="s">
        <v>1796</v>
      </c>
      <c r="B7" t="s">
        <v>1797</v>
      </c>
      <c r="C7" s="15" t="s">
        <v>1798</v>
      </c>
      <c r="D7" t="str">
        <f t="array" aca="1" ref="D7" ca="1">CONCATENATE(A7,"-",MID(CELL("filename",A6),FIND("]",CELL("filename",A6))+1,255))</f>
        <v>云与海-胡夏</v>
      </c>
      <c r="E7" t="s">
        <v>2218</v>
      </c>
      <c r="F7" s="10">
        <v>6.1111111111111109E-2</v>
      </c>
      <c r="G7" s="10">
        <v>7.1527777777777773E-2</v>
      </c>
      <c r="I7">
        <v>1</v>
      </c>
    </row>
    <row r="8" spans="1:10" x14ac:dyDescent="0.25">
      <c r="A8" t="s">
        <v>1082</v>
      </c>
      <c r="B8" t="s">
        <v>6598</v>
      </c>
      <c r="C8" s="15" t="s">
        <v>6599</v>
      </c>
      <c r="D8" t="str">
        <f t="array" aca="1" ref="D8" ca="1">CONCATENATE(A8,"-",MID(CELL("filename",A7),FIND("]",CELL("filename",A7))+1,255))</f>
        <v>如果可以-胡夏</v>
      </c>
      <c r="E8" t="s">
        <v>2218</v>
      </c>
      <c r="F8" s="10">
        <v>1.5277777777777781E-2</v>
      </c>
      <c r="G8" s="10">
        <v>3.4722222222222217E-2</v>
      </c>
      <c r="I8">
        <v>1</v>
      </c>
    </row>
    <row r="9" spans="1:10" x14ac:dyDescent="0.25">
      <c r="A9" t="s">
        <v>6600</v>
      </c>
      <c r="B9" t="s">
        <v>6601</v>
      </c>
      <c r="C9" s="15" t="s">
        <v>6602</v>
      </c>
      <c r="D9" t="str">
        <f t="array" aca="1" ref="D9" ca="1">CONCATENATE(A9,"-",MID(CELL("filename",A8),FIND("]",CELL("filename",A8))+1,255))</f>
        <v>给我的快乐-胡夏</v>
      </c>
      <c r="E9" t="s">
        <v>2218</v>
      </c>
      <c r="F9" s="10">
        <v>1.3194444444444439E-2</v>
      </c>
      <c r="G9" s="10">
        <v>2.5000000000000001E-2</v>
      </c>
      <c r="I9">
        <v>1</v>
      </c>
    </row>
    <row r="10" spans="1:10" x14ac:dyDescent="0.25">
      <c r="A10" t="s">
        <v>6603</v>
      </c>
      <c r="B10" t="s">
        <v>6604</v>
      </c>
      <c r="C10" s="15" t="s">
        <v>6605</v>
      </c>
      <c r="D10" s="19" t="str">
        <f t="array" aca="1" ref="D10" ca="1">CONCATENATE(A10,"-",MID(CELL("filename",A9),FIND("]",CELL("filename",A9))+1,255))</f>
        <v>黑框眼镜-胡夏</v>
      </c>
      <c r="E10" t="s">
        <v>2218</v>
      </c>
      <c r="F10" s="10">
        <v>1.2500000000000001E-2</v>
      </c>
      <c r="G10" s="10">
        <v>3.3333333333333333E-2</v>
      </c>
      <c r="I10">
        <v>1</v>
      </c>
    </row>
    <row r="11" spans="1:10" x14ac:dyDescent="0.25">
      <c r="A11" t="s">
        <v>6606</v>
      </c>
      <c r="B11" t="s">
        <v>6607</v>
      </c>
      <c r="C11" s="15" t="s">
        <v>6608</v>
      </c>
      <c r="D11" s="19" t="str">
        <f t="array" aca="1" ref="D11" ca="1">CONCATENATE(A11,"-",MID(CELL("filename",A10),FIND("]",CELL("filename",A10))+1,255))</f>
        <v>凹凸-胡夏</v>
      </c>
      <c r="E11" t="s">
        <v>2218</v>
      </c>
      <c r="F11" s="10">
        <v>3.125E-2</v>
      </c>
      <c r="G11" s="10">
        <v>4.9305555555555547E-2</v>
      </c>
      <c r="I11">
        <v>1</v>
      </c>
    </row>
    <row r="12" spans="1:10" x14ac:dyDescent="0.25">
      <c r="A12" t="s">
        <v>6609</v>
      </c>
      <c r="B12" t="s">
        <v>6610</v>
      </c>
      <c r="C12" s="15" t="s">
        <v>6611</v>
      </c>
      <c r="D12" s="19" t="str">
        <f t="array" aca="1" ref="D12" ca="1">CONCATENATE(A12,"-",MID(CELL("filename",A11),FIND("]",CELL("filename",A11))+1,255))</f>
        <v>恭喜发财财-胡夏</v>
      </c>
      <c r="E12" t="s">
        <v>2218</v>
      </c>
      <c r="F12" s="10">
        <v>4.1666666666666666E-3</v>
      </c>
      <c r="G12" s="10">
        <v>1.666666666666667E-2</v>
      </c>
      <c r="I12">
        <v>1</v>
      </c>
    </row>
    <row r="13" spans="1:10" x14ac:dyDescent="0.25">
      <c r="A13" t="s">
        <v>6612</v>
      </c>
      <c r="B13" t="s">
        <v>6613</v>
      </c>
      <c r="C13" s="15" t="s">
        <v>6614</v>
      </c>
      <c r="D13" s="19" t="str">
        <f t="array" aca="1" ref="D13" ca="1">CONCATENATE(A13,"-",MID(CELL("filename",A12),FIND("]",CELL("filename",A12))+1,255))</f>
        <v>炸弹诗-胡夏</v>
      </c>
      <c r="E13" t="s">
        <v>2218</v>
      </c>
      <c r="F13" s="10">
        <v>1.8749999999999999E-2</v>
      </c>
      <c r="G13" s="10">
        <v>4.027777777777778E-2</v>
      </c>
      <c r="I13">
        <v>1</v>
      </c>
    </row>
    <row r="14" spans="1:10" x14ac:dyDescent="0.25">
      <c r="A14" t="s">
        <v>6615</v>
      </c>
      <c r="B14" t="s">
        <v>6616</v>
      </c>
      <c r="C14" s="15" t="s">
        <v>6617</v>
      </c>
      <c r="D14" s="19" t="str">
        <f t="array" aca="1" ref="D14" ca="1">CONCATENATE(A14,"-",MID(CELL("filename",A13),FIND("]",CELL("filename",A13))+1,255))</f>
        <v>凤凰火-胡夏</v>
      </c>
      <c r="E14" t="s">
        <v>2218</v>
      </c>
      <c r="F14" s="10">
        <v>5.1388888888888887E-2</v>
      </c>
      <c r="G14" s="10">
        <v>6.8750000000000006E-2</v>
      </c>
      <c r="I14">
        <v>1</v>
      </c>
    </row>
    <row r="15" spans="1:10" x14ac:dyDescent="0.25">
      <c r="A15" t="s">
        <v>6618</v>
      </c>
      <c r="B15" t="s">
        <v>6619</v>
      </c>
      <c r="C15" s="15" t="s">
        <v>6620</v>
      </c>
      <c r="D15" s="19" t="str">
        <f t="array" aca="1" ref="D15" ca="1">CONCATENATE(A15,"-",MID(CELL("filename",A14),FIND("]",CELL("filename",A14))+1,255))</f>
        <v>OH.爱-胡夏</v>
      </c>
      <c r="E15" t="s">
        <v>2218</v>
      </c>
      <c r="F15" s="10">
        <v>1.5277777777777781E-2</v>
      </c>
      <c r="G15" s="10">
        <v>3.0555555555555551E-2</v>
      </c>
      <c r="I15">
        <v>1</v>
      </c>
    </row>
    <row r="16" spans="1:10" x14ac:dyDescent="0.25">
      <c r="A16" t="s">
        <v>6621</v>
      </c>
      <c r="B16" t="s">
        <v>6622</v>
      </c>
      <c r="C16" s="15" t="s">
        <v>6623</v>
      </c>
      <c r="D16" s="19" t="str">
        <f t="array" aca="1" ref="D16" ca="1">CONCATENATE(A16,"-",MID(CELL("filename",A15),FIND("]",CELL("filename",A15))+1,255))</f>
        <v>一定有个你-胡夏</v>
      </c>
      <c r="E16" t="s">
        <v>2218</v>
      </c>
      <c r="F16" s="10">
        <v>1.8749999999999999E-2</v>
      </c>
      <c r="G16" s="10">
        <v>3.6111111111111108E-2</v>
      </c>
      <c r="I16">
        <v>1</v>
      </c>
    </row>
    <row r="17" spans="1:9" x14ac:dyDescent="0.25">
      <c r="A17" t="s">
        <v>6624</v>
      </c>
      <c r="B17" t="s">
        <v>6625</v>
      </c>
      <c r="C17" s="15" t="s">
        <v>6626</v>
      </c>
      <c r="D17" s="19" t="str">
        <f t="array" aca="1" ref="D17" ca="1">CONCATENATE(A17,"-",MID(CELL("filename",A16),FIND("]",CELL("filename",A16))+1,255))</f>
        <v>一壶莲花醉-胡夏</v>
      </c>
      <c r="E17" t="s">
        <v>2218</v>
      </c>
      <c r="F17" s="10">
        <v>2.013888888888889E-2</v>
      </c>
      <c r="G17" s="10">
        <v>3.125E-2</v>
      </c>
      <c r="I17">
        <v>1</v>
      </c>
    </row>
    <row r="18" spans="1:9" x14ac:dyDescent="0.25">
      <c r="A18" t="s">
        <v>6627</v>
      </c>
      <c r="B18" t="s">
        <v>6628</v>
      </c>
      <c r="C18" s="15" t="s">
        <v>6629</v>
      </c>
      <c r="D18" s="19" t="str">
        <f t="array" aca="1" ref="D18" ca="1">CONCATENATE(A18,"-",MID(CELL("filename",A17),FIND("]",CELL("filename",A17))+1,255))</f>
        <v>一定有个人爱着你-胡夏</v>
      </c>
      <c r="E18" t="s">
        <v>2218</v>
      </c>
      <c r="F18" s="10">
        <v>3.6111111111111108E-2</v>
      </c>
      <c r="G18" s="10">
        <v>5.486111111111111E-2</v>
      </c>
      <c r="I18">
        <v>1</v>
      </c>
    </row>
    <row r="19" spans="1:9" x14ac:dyDescent="0.25">
      <c r="A19" t="s">
        <v>6630</v>
      </c>
      <c r="B19" t="s">
        <v>6631</v>
      </c>
      <c r="C19" s="15" t="s">
        <v>6632</v>
      </c>
      <c r="D19" s="19" t="str">
        <f t="array" aca="1" ref="D19" ca="1">CONCATENATE(A19,"-",MID(CELL("filename",A18),FIND("]",CELL("filename",A18))+1,255))</f>
        <v>夏至未至-胡夏</v>
      </c>
      <c r="E19" t="s">
        <v>2218</v>
      </c>
      <c r="F19" s="10">
        <v>5.7638888888888892E-2</v>
      </c>
      <c r="G19" s="10">
        <v>7.6388888888888895E-2</v>
      </c>
      <c r="I19">
        <v>1</v>
      </c>
    </row>
    <row r="20" spans="1:9" x14ac:dyDescent="0.25">
      <c r="A20" t="s">
        <v>6633</v>
      </c>
      <c r="B20" t="s">
        <v>6634</v>
      </c>
      <c r="C20" s="15" t="s">
        <v>6635</v>
      </c>
      <c r="D20" s="19" t="str">
        <f t="array" aca="1" ref="D20" ca="1">CONCATENATE(A20,"-",MID(CELL("filename",A19),FIND("]",CELL("filename",A19))+1,255))</f>
        <v>心光-胡夏</v>
      </c>
      <c r="E20" t="s">
        <v>2218</v>
      </c>
      <c r="F20" s="10">
        <v>4.0972222222222222E-2</v>
      </c>
      <c r="G20" s="10">
        <v>5.5555555555555552E-2</v>
      </c>
      <c r="I20">
        <v>1</v>
      </c>
    </row>
    <row r="21" spans="1:9" x14ac:dyDescent="0.25">
      <c r="A21" t="s">
        <v>2198</v>
      </c>
      <c r="B21" t="s">
        <v>2199</v>
      </c>
      <c r="C21" s="15" t="s">
        <v>2200</v>
      </c>
      <c r="D21" s="19" t="str">
        <f t="array" aca="1" ref="D21" ca="1">CONCATENATE(A21,"-",MID(CELL("filename",A20),FIND("]",CELL("filename",A20))+1,255))</f>
        <v>将进酒-胡夏</v>
      </c>
      <c r="E21" t="s">
        <v>2218</v>
      </c>
      <c r="F21" s="10">
        <v>4.4444444444444453E-2</v>
      </c>
      <c r="G21" s="10">
        <v>5.5555555555555552E-2</v>
      </c>
      <c r="I21">
        <v>1</v>
      </c>
    </row>
    <row r="22" spans="1:9" x14ac:dyDescent="0.25">
      <c r="A22" t="s">
        <v>6636</v>
      </c>
      <c r="B22" t="s">
        <v>6637</v>
      </c>
      <c r="C22" s="15" t="s">
        <v>6638</v>
      </c>
      <c r="D22" s="19" t="str">
        <f t="array" aca="1" ref="D22" ca="1">CONCATENATE(A22,"-",MID(CELL("filename",A21),FIND("]",CELL("filename",A21))+1,255))</f>
        <v>入骨相思知不知-胡夏</v>
      </c>
      <c r="E22" t="s">
        <v>2218</v>
      </c>
      <c r="F22" s="10">
        <v>1.111111111111111E-2</v>
      </c>
      <c r="G22" s="10">
        <v>3.3333333333333333E-2</v>
      </c>
      <c r="I22">
        <v>1</v>
      </c>
    </row>
    <row r="23" spans="1:9" x14ac:dyDescent="0.25">
      <c r="C23" s="15"/>
      <c r="F23" s="10"/>
      <c r="G23" s="10"/>
    </row>
    <row r="24" spans="1:9" x14ac:dyDescent="0.25">
      <c r="A24" t="s">
        <v>6639</v>
      </c>
      <c r="B24" t="s">
        <v>6640</v>
      </c>
      <c r="C24" s="15"/>
      <c r="D24" t="str">
        <f t="array" aca="1" ref="D24" ca="1">CONCATENATE(A24,"-",MID(CELL("filename",A22),FIND("]",CELL("filename",A22))+1,255))</f>
        <v>红墙叹-胡夏</v>
      </c>
      <c r="E24" t="s">
        <v>2218</v>
      </c>
      <c r="F24" s="10"/>
      <c r="G24" s="10"/>
    </row>
    <row r="25" spans="1:9" x14ac:dyDescent="0.25">
      <c r="A25" t="s">
        <v>6641</v>
      </c>
      <c r="B25" t="s">
        <v>6642</v>
      </c>
      <c r="C25" s="15"/>
      <c r="D25" t="str">
        <f t="array" aca="1" ref="D25" ca="1">CONCATENATE(A25,"-",MID(CELL("filename",A24),FIND("]",CELL("filename",A24))+1,255))</f>
        <v>梦中的那片海-胡夏</v>
      </c>
      <c r="E25" t="s">
        <v>2218</v>
      </c>
      <c r="F25" s="10"/>
      <c r="G25" s="10"/>
    </row>
    <row r="26" spans="1:9" x14ac:dyDescent="0.25">
      <c r="A26" t="s">
        <v>6643</v>
      </c>
      <c r="B26" t="s">
        <v>6644</v>
      </c>
      <c r="C26" s="15"/>
      <c r="D26" t="str">
        <f t="array" aca="1" ref="D26" ca="1">CONCATENATE(A26,"-",MID(CELL("filename",A25),FIND("]",CELL("filename",A25))+1,255))</f>
        <v>我们这一些人-胡夏</v>
      </c>
      <c r="E26" t="s">
        <v>2218</v>
      </c>
      <c r="F26" s="10"/>
      <c r="G26" s="10"/>
    </row>
    <row r="27" spans="1:9" x14ac:dyDescent="0.25">
      <c r="A27" t="s">
        <v>6645</v>
      </c>
      <c r="B27" t="s">
        <v>6646</v>
      </c>
      <c r="C27" s="15"/>
      <c r="D27" t="str">
        <f t="array" aca="1" ref="D27" ca="1">CONCATENATE(A27,"-",MID(CELL("filename",A26),FIND("]",CELL("filename",A26))+1,255))</f>
        <v>青春抛物线-胡夏</v>
      </c>
      <c r="E27" t="s">
        <v>2218</v>
      </c>
      <c r="F27" s="10"/>
      <c r="G27" s="10"/>
    </row>
    <row r="28" spans="1:9" x14ac:dyDescent="0.25">
      <c r="A28" t="s">
        <v>6647</v>
      </c>
      <c r="B28" t="s">
        <v>6648</v>
      </c>
      <c r="C28" s="15"/>
      <c r="D28" t="str">
        <f t="array" aca="1" ref="D28" ca="1">CONCATENATE(A28,"-",MID(CELL("filename",A27),FIND("]",CELL("filename",A27))+1,255))</f>
        <v>花期-胡夏</v>
      </c>
      <c r="E28" t="s">
        <v>2218</v>
      </c>
      <c r="F28" s="10"/>
      <c r="G28" s="10"/>
    </row>
    <row r="29" spans="1:9" x14ac:dyDescent="0.25">
      <c r="A29" t="s">
        <v>6649</v>
      </c>
      <c r="B29" t="s">
        <v>6650</v>
      </c>
      <c r="C29" s="15"/>
      <c r="D29" t="str">
        <f t="array" aca="1" ref="D29" ca="1">CONCATENATE(A29,"-",MID(CELL("filename",A28),FIND("]",CELL("filename",A28))+1,255))</f>
        <v>何为永恒-胡夏</v>
      </c>
      <c r="E29" t="s">
        <v>2218</v>
      </c>
      <c r="F29" s="10"/>
      <c r="G29" s="10"/>
    </row>
    <row r="30" spans="1:9" x14ac:dyDescent="0.25">
      <c r="C30" s="15"/>
      <c r="D30" t="str">
        <f t="array" aca="1" ref="D30" ca="1">CONCATENATE(A30,"-",MID(CELL("filename",A29),FIND("]",CELL("filename",A29))+1,255))</f>
        <v>-胡夏</v>
      </c>
      <c r="E30" t="s">
        <v>2218</v>
      </c>
      <c r="F30" s="10"/>
      <c r="G30" s="10"/>
    </row>
    <row r="31" spans="1:9" x14ac:dyDescent="0.25">
      <c r="A31" t="s">
        <v>3023</v>
      </c>
      <c r="B31" t="s">
        <v>3023</v>
      </c>
      <c r="C31" s="15"/>
      <c r="D31" t="str">
        <f t="array" aca="1" ref="D31" ca="1">CONCATENATE(A31,"-",MID(CELL("filename",A30),FIND("]",CELL("filename",A30))+1,255))</f>
        <v>慢-胡夏</v>
      </c>
      <c r="E31" t="s">
        <v>2218</v>
      </c>
      <c r="F31" s="10"/>
      <c r="G31" s="10"/>
    </row>
    <row r="32" spans="1:9" x14ac:dyDescent="0.25">
      <c r="C32" s="15"/>
      <c r="D32" t="str">
        <f t="array" aca="1" ref="D32" ca="1">CONCATENATE(A32,"-",MID(CELL("filename",A31),FIND("]",CELL("filename",A31))+1,255))</f>
        <v>-胡夏</v>
      </c>
      <c r="E32" t="s">
        <v>2218</v>
      </c>
      <c r="F32" s="10"/>
      <c r="G32" s="10"/>
    </row>
    <row r="33" spans="1:10" x14ac:dyDescent="0.25">
      <c r="A33" t="s">
        <v>6651</v>
      </c>
      <c r="B33" t="s">
        <v>6652</v>
      </c>
      <c r="C33" s="15" t="s">
        <v>6653</v>
      </c>
      <c r="D33" t="str">
        <f t="array" aca="1" ref="D33" ca="1">CONCATENATE(A33,"-",MID(CELL("filename",A9),FIND("]",CELL("filename",A9))+1,255))</f>
        <v>普罗米修诗-胡夏</v>
      </c>
      <c r="E33" t="s">
        <v>2218</v>
      </c>
      <c r="F33" s="10">
        <v>3.125E-2</v>
      </c>
      <c r="G33" s="10">
        <v>4.027777777777778E-2</v>
      </c>
      <c r="I33">
        <v>1</v>
      </c>
    </row>
    <row r="34" spans="1:10" x14ac:dyDescent="0.25">
      <c r="C34" s="15"/>
      <c r="D34" t="str">
        <f t="array" aca="1" ref="D34" ca="1">CONCATENATE(A34,"-",MID(CELL("filename",A32),FIND("]",CELL("filename",A32))+1,255))</f>
        <v>-胡夏</v>
      </c>
      <c r="E34" t="s">
        <v>2218</v>
      </c>
      <c r="F34" s="10"/>
      <c r="G34" s="10"/>
    </row>
    <row r="35" spans="1:10" x14ac:dyDescent="0.25">
      <c r="C35" s="15"/>
      <c r="D35" t="str">
        <f t="array" aca="1" ref="D35" ca="1">CONCATENATE(A35,"-",MID(CELL("filename",A34),FIND("]",CELL("filename",A34))+1,255))</f>
        <v>-胡夏</v>
      </c>
      <c r="E35" t="s">
        <v>2218</v>
      </c>
      <c r="F35" s="10"/>
      <c r="G35" s="10"/>
    </row>
    <row r="36" spans="1:10" x14ac:dyDescent="0.25">
      <c r="C36" s="15"/>
      <c r="D36" t="str">
        <f t="array" aca="1" ref="D36" ca="1">CONCATENATE(A36,"-",MID(CELL("filename",A35),FIND("]",CELL("filename",A35))+1,255))</f>
        <v>-胡夏</v>
      </c>
      <c r="E36" t="s">
        <v>2218</v>
      </c>
      <c r="F36" s="10"/>
      <c r="G36" s="10"/>
    </row>
    <row r="37" spans="1:10" x14ac:dyDescent="0.25">
      <c r="C37" s="15"/>
      <c r="D37" t="str">
        <f t="array" aca="1" ref="D37" ca="1">CONCATENATE(A37,"-",MID(CELL("filename",A36),FIND("]",CELL("filename",A36))+1,255))</f>
        <v>-胡夏</v>
      </c>
      <c r="E37" t="s">
        <v>2218</v>
      </c>
      <c r="F37" s="10"/>
      <c r="G37" s="10"/>
    </row>
    <row r="38" spans="1:10" x14ac:dyDescent="0.25">
      <c r="A38" t="s">
        <v>359</v>
      </c>
      <c r="B38" t="s">
        <v>2938</v>
      </c>
      <c r="C38" s="15"/>
      <c r="D38" t="str">
        <f t="array" aca="1" ref="D38" ca="1">CONCATENATE(A38,"-",MID(CELL("filename",A37),FIND("]",CELL("filename",A37))+1,255))</f>
        <v>倒带-胡夏</v>
      </c>
      <c r="E38" t="s">
        <v>13</v>
      </c>
      <c r="F38" s="10"/>
      <c r="G38" s="10"/>
    </row>
    <row r="39" spans="1:10" x14ac:dyDescent="0.25">
      <c r="A39" t="s">
        <v>4730</v>
      </c>
      <c r="B39" t="s">
        <v>6654</v>
      </c>
      <c r="D39" t="str">
        <f t="array" aca="1" ref="D39" ca="1">CONCATENATE(A39,"-",MID(CELL("filename",A228),FIND("]",CELL("filename",A228))+1,255))</f>
        <v>凤凰花开的路口-胡夏</v>
      </c>
      <c r="E39" t="s">
        <v>13</v>
      </c>
    </row>
    <row r="40" spans="1:10" x14ac:dyDescent="0.25">
      <c r="A40" t="s">
        <v>579</v>
      </c>
      <c r="B40" t="s">
        <v>580</v>
      </c>
      <c r="C40" s="15" t="s">
        <v>581</v>
      </c>
      <c r="D40" t="str">
        <f t="array" aca="1" ref="D40" ca="1">CONCATENATE(A40,"-",MID(CELL("filename",A229),FIND("]",CELL("filename",A229))+1,255))</f>
        <v>候鸟-胡夏</v>
      </c>
      <c r="E40" t="s">
        <v>13</v>
      </c>
      <c r="F40" s="10">
        <v>5.4166666666666669E-2</v>
      </c>
      <c r="G40" s="10">
        <v>7.3611111111111113E-2</v>
      </c>
      <c r="I40">
        <v>0</v>
      </c>
    </row>
    <row r="41" spans="1:10" x14ac:dyDescent="0.25">
      <c r="A41" t="s">
        <v>606</v>
      </c>
      <c r="B41" t="s">
        <v>6655</v>
      </c>
      <c r="D41" t="str">
        <f t="array" aca="1" ref="D41" ca="1">CONCATENATE(A41,"-",MID(CELL("filename",A40),FIND("]",CELL("filename",A40))+1,255))</f>
        <v>幻听-胡夏</v>
      </c>
      <c r="E41" t="s">
        <v>13</v>
      </c>
    </row>
    <row r="42" spans="1:10" x14ac:dyDescent="0.25">
      <c r="A42" t="s">
        <v>889</v>
      </c>
      <c r="B42" t="s">
        <v>890</v>
      </c>
      <c r="D42" t="str">
        <f t="array" aca="1" ref="D42" ca="1">CONCATENATE(A42,"-",MID(CELL("filename",A41),FIND("]",CELL("filename",A41))+1,255))</f>
        <v>男儿当自强-胡夏</v>
      </c>
      <c r="E42" t="s">
        <v>13</v>
      </c>
    </row>
    <row r="43" spans="1:10" x14ac:dyDescent="0.25">
      <c r="A43" t="s">
        <v>931</v>
      </c>
      <c r="B43" t="s">
        <v>932</v>
      </c>
      <c r="C43" s="15"/>
      <c r="D43" t="str">
        <f t="array" aca="1" ref="D43" ca="1">CONCATENATE(A43,"-",MID(CELL("filename",A42),FIND("]",CELL("filename",A42))+1,255))</f>
        <v>你怎么舍得我难过-胡夏</v>
      </c>
      <c r="E43" t="s">
        <v>13</v>
      </c>
      <c r="F43" s="10"/>
      <c r="G43" s="10"/>
    </row>
    <row r="44" spans="1:10" x14ac:dyDescent="0.25">
      <c r="A44" t="s">
        <v>943</v>
      </c>
      <c r="B44" t="s">
        <v>944</v>
      </c>
      <c r="C44" s="15" t="s">
        <v>945</v>
      </c>
      <c r="D44" t="str">
        <f t="array" aca="1" ref="D44" ca="1">CONCATENATE(A44,"-",MID(CELL("filename",A43),FIND("]",CELL("filename",A43))+1,255))</f>
        <v>念-胡夏</v>
      </c>
      <c r="E44" t="s">
        <v>13</v>
      </c>
      <c r="F44" s="10">
        <v>7.9166666666666663E-2</v>
      </c>
      <c r="G44" s="10">
        <v>9.930555555555555E-2</v>
      </c>
      <c r="I44">
        <v>1</v>
      </c>
      <c r="J44">
        <v>1.2</v>
      </c>
    </row>
    <row r="45" spans="1:10" x14ac:dyDescent="0.25">
      <c r="A45" t="s">
        <v>971</v>
      </c>
      <c r="B45" t="s">
        <v>972</v>
      </c>
      <c r="C45" s="15" t="s">
        <v>973</v>
      </c>
      <c r="D45" s="19" t="str">
        <f t="array" aca="1" ref="D45" ca="1">CONCATENATE(A45,"-",MID(CELL("filename",A44),FIND("]",CELL("filename",A44))+1,255))</f>
        <v>偏偏喜欢你-胡夏</v>
      </c>
      <c r="E45" s="19" t="s">
        <v>13</v>
      </c>
      <c r="F45" s="10">
        <v>9.7222222222222224E-3</v>
      </c>
      <c r="G45" s="10">
        <v>4.3055555555555562E-2</v>
      </c>
      <c r="I45">
        <v>1</v>
      </c>
    </row>
    <row r="46" spans="1:10" x14ac:dyDescent="0.25">
      <c r="A46" t="s">
        <v>1990</v>
      </c>
      <c r="B46" t="s">
        <v>1991</v>
      </c>
      <c r="C46" s="15"/>
      <c r="D46" s="19" t="str">
        <f t="array" aca="1" ref="D46" ca="1">CONCATENATE(A46,"-",MID(CELL("filename",A45),FIND("]",CELL("filename",A45))+1,255))</f>
        <v>如果当时-胡夏</v>
      </c>
      <c r="E46" s="19" t="s">
        <v>13</v>
      </c>
      <c r="F46" s="10"/>
      <c r="G46" s="10"/>
    </row>
    <row r="47" spans="1:10" x14ac:dyDescent="0.25">
      <c r="A47" t="s">
        <v>1118</v>
      </c>
      <c r="B47" t="s">
        <v>1119</v>
      </c>
      <c r="D47" s="19" t="str">
        <f t="array" aca="1" ref="D47" ca="1">CONCATENATE(A47,"-",MID(CELL("filename",A46),FIND("]",CELL("filename",A46))+1,255))</f>
        <v>山水之间-胡夏</v>
      </c>
      <c r="E47" s="19" t="s">
        <v>13</v>
      </c>
    </row>
    <row r="48" spans="1:10" x14ac:dyDescent="0.25">
      <c r="A48" t="s">
        <v>1161</v>
      </c>
      <c r="B48" t="s">
        <v>1162</v>
      </c>
      <c r="D48" s="19" t="str">
        <f t="array" aca="1" ref="D48" ca="1">CONCATENATE(A48,"-",MID(CELL("filename",A47),FIND("]",CELL("filename",A47))+1,255))</f>
        <v>时间都去哪儿了-胡夏</v>
      </c>
      <c r="E48" s="19" t="s">
        <v>13</v>
      </c>
    </row>
    <row r="49" spans="1:9" x14ac:dyDescent="0.25">
      <c r="A49" t="s">
        <v>6656</v>
      </c>
      <c r="D49" s="19" t="str">
        <f t="array" aca="1" ref="D49" ca="1">CONCATENATE(A49,"-",MID(CELL("filename",A48),FIND("]",CELL("filename",A48))+1,255))</f>
        <v>数字人生-胡夏</v>
      </c>
      <c r="E49" s="19" t="s">
        <v>13</v>
      </c>
    </row>
    <row r="50" spans="1:9" x14ac:dyDescent="0.25">
      <c r="A50" t="s">
        <v>1274</v>
      </c>
      <c r="B50" t="s">
        <v>1275</v>
      </c>
      <c r="C50" s="15" t="s">
        <v>1276</v>
      </c>
      <c r="D50" s="19" t="str">
        <f t="array" aca="1" ref="D50" ca="1">CONCATENATE(A50,"-",MID(CELL("filename",A49),FIND("]",CELL("filename",A49))+1,255))</f>
        <v>同类-胡夏</v>
      </c>
      <c r="E50" s="19" t="s">
        <v>13</v>
      </c>
      <c r="F50" s="10">
        <v>4.4444444444444453E-2</v>
      </c>
      <c r="G50" s="10">
        <v>5.8333333333333327E-2</v>
      </c>
      <c r="I50">
        <v>1</v>
      </c>
    </row>
    <row r="51" spans="1:9" x14ac:dyDescent="0.25">
      <c r="A51" t="s">
        <v>1277</v>
      </c>
      <c r="B51" t="s">
        <v>1278</v>
      </c>
      <c r="D51" s="19" t="str">
        <f t="array" aca="1" ref="D51" ca="1">CONCATENATE(A51,"-",MID(CELL("filename",A50),FIND("]",CELL("filename",A50))+1,255))</f>
        <v>同桌的你-胡夏</v>
      </c>
      <c r="E51" s="19" t="s">
        <v>13</v>
      </c>
      <c r="F51" s="10"/>
    </row>
    <row r="52" spans="1:9" x14ac:dyDescent="0.25">
      <c r="A52" t="s">
        <v>1490</v>
      </c>
      <c r="B52" t="s">
        <v>3953</v>
      </c>
      <c r="C52" s="15"/>
      <c r="D52" s="19" t="str">
        <f t="array" aca="1" ref="D52" ca="1">CONCATENATE(A52,"-",MID(CELL("filename",A51),FIND("]",CELL("filename",A51))+1,255))</f>
        <v>下雨天-胡夏</v>
      </c>
      <c r="E52" s="19" t="s">
        <v>13</v>
      </c>
      <c r="F52" s="10"/>
      <c r="G52" s="10"/>
      <c r="I52">
        <v>0</v>
      </c>
    </row>
    <row r="53" spans="1:9" x14ac:dyDescent="0.25">
      <c r="A53" t="s">
        <v>3875</v>
      </c>
      <c r="B53" t="s">
        <v>3876</v>
      </c>
      <c r="C53" s="15" t="s">
        <v>3877</v>
      </c>
      <c r="D53" s="19" t="str">
        <f t="array" aca="1" ref="D53" ca="1">CONCATENATE(A53,"-",MID(CELL("filename",A52),FIND("]",CELL("filename",A52))+1,255))</f>
        <v>小小-胡夏</v>
      </c>
      <c r="E53" s="19" t="s">
        <v>13</v>
      </c>
      <c r="F53" s="10">
        <v>4.3749999999999997E-2</v>
      </c>
      <c r="G53" s="10">
        <v>5.5555555555555552E-2</v>
      </c>
      <c r="I53">
        <v>1</v>
      </c>
    </row>
    <row r="54" spans="1:9" x14ac:dyDescent="0.25">
      <c r="A54" t="s">
        <v>6657</v>
      </c>
      <c r="B54" t="s">
        <v>6658</v>
      </c>
      <c r="D54" s="19" t="str">
        <f t="array" aca="1" ref="D54" ca="1">CONCATENATE(A54,"-",MID(CELL("filename",A53),FIND("]",CELL("filename",A53))+1,255))</f>
        <v>羞答答的玫瑰静悄悄的开-胡夏</v>
      </c>
      <c r="E54" s="19" t="s">
        <v>13</v>
      </c>
    </row>
    <row r="55" spans="1:9" x14ac:dyDescent="0.25">
      <c r="A55" t="s">
        <v>2386</v>
      </c>
      <c r="B55" t="s">
        <v>6659</v>
      </c>
      <c r="C55" s="15" t="s">
        <v>6660</v>
      </c>
      <c r="D55" s="19" t="str">
        <f t="array" aca="1" ref="D55" ca="1">CONCATENATE(A55,"-",MID(CELL("filename",A54),FIND("]",CELL("filename",A54))+1,255))</f>
        <v>寻人启事-胡夏</v>
      </c>
      <c r="E55" s="19" t="s">
        <v>13</v>
      </c>
      <c r="F55" s="10">
        <v>6.3888888888888884E-2</v>
      </c>
      <c r="G55" s="10">
        <v>9.8611111111111108E-2</v>
      </c>
      <c r="I55">
        <v>1</v>
      </c>
    </row>
    <row r="56" spans="1:9" x14ac:dyDescent="0.25">
      <c r="A56" t="s">
        <v>1660</v>
      </c>
      <c r="B56" t="s">
        <v>1661</v>
      </c>
      <c r="C56" s="15" t="s">
        <v>1662</v>
      </c>
      <c r="D56" s="19" t="str">
        <f t="array" aca="1" ref="D56" ca="1">CONCATENATE(A56,"-",MID(CELL("filename",A55),FIND("]",CELL("filename",A55))+1,255))</f>
        <v>一半-胡夏</v>
      </c>
      <c r="E56" s="19" t="s">
        <v>13</v>
      </c>
      <c r="F56" s="10">
        <v>5.5555555555555552E-2</v>
      </c>
      <c r="G56" s="10">
        <v>6.6666666666666666E-2</v>
      </c>
      <c r="I56">
        <v>1</v>
      </c>
    </row>
    <row r="57" spans="1:9" x14ac:dyDescent="0.25">
      <c r="A57" t="s">
        <v>1752</v>
      </c>
      <c r="B57" t="s">
        <v>1753</v>
      </c>
      <c r="C57" s="15"/>
      <c r="D57" s="19" t="str">
        <f t="array" aca="1" ref="D57" ca="1">CONCATENATE(A57,"-",MID(CELL("filename",A56),FIND("]",CELL("filename",A56))+1,255))</f>
        <v>雨蝶-胡夏</v>
      </c>
      <c r="E57" s="19" t="s">
        <v>13</v>
      </c>
      <c r="F57" s="10"/>
      <c r="G57" s="10"/>
    </row>
    <row r="58" spans="1:9" x14ac:dyDescent="0.25">
      <c r="A58" t="s">
        <v>1788</v>
      </c>
      <c r="B58" t="s">
        <v>6661</v>
      </c>
      <c r="D58" s="19" t="str">
        <f t="array" aca="1" ref="D58" ca="1">CONCATENATE(A58,"-",MID(CELL("filename",A57),FIND("]",CELL("filename",A57))+1,255))</f>
        <v>月光-胡夏</v>
      </c>
      <c r="E58" s="19" t="s">
        <v>13</v>
      </c>
      <c r="I58">
        <v>0</v>
      </c>
    </row>
    <row r="59" spans="1:9" x14ac:dyDescent="0.25">
      <c r="A59" t="s">
        <v>5129</v>
      </c>
      <c r="B59" t="s">
        <v>6662</v>
      </c>
      <c r="D59" s="19" t="str">
        <f t="array" aca="1" ref="D59" ca="1">CONCATENATE(A59,"-",MID(CELL("filename",A58),FIND("]",CELL("filename",A58))+1,255))</f>
        <v>知足-胡夏</v>
      </c>
      <c r="E59" s="19" t="s">
        <v>13</v>
      </c>
    </row>
    <row r="60" spans="1:9" x14ac:dyDescent="0.25">
      <c r="A60" s="19" t="s">
        <v>3886</v>
      </c>
      <c r="B60" s="19" t="s">
        <v>3887</v>
      </c>
      <c r="C60" s="15"/>
      <c r="D60" s="19" t="str">
        <f t="array" aca="1" ref="D60" ca="1">CONCATENATE(A60,"-",MID(CELL("filename",A59),FIND("]",CELL("filename",A59))+1,255))</f>
        <v>想你时风起-胡夏</v>
      </c>
      <c r="E60" s="19" t="s">
        <v>13</v>
      </c>
      <c r="F60" s="10"/>
      <c r="G60" s="10"/>
      <c r="I60" s="19">
        <v>0</v>
      </c>
    </row>
    <row r="61" spans="1:9" x14ac:dyDescent="0.25">
      <c r="A61" s="19" t="s">
        <v>6663</v>
      </c>
      <c r="B61" s="21" t="s">
        <v>11207</v>
      </c>
      <c r="D61" s="19" t="str">
        <f t="array" aca="1" ref="D61" ca="1">CONCATENATE(A61,"-",MID(CELL("filename",A60),FIND("]",CELL("filename",A60))+1,255))</f>
        <v>你是我心内的一首歌-胡夏</v>
      </c>
      <c r="E61" s="19" t="s">
        <v>13</v>
      </c>
    </row>
    <row r="62" spans="1:9" x14ac:dyDescent="0.25">
      <c r="A62" t="s">
        <v>2008</v>
      </c>
      <c r="B62" t="s">
        <v>2009</v>
      </c>
      <c r="C62" s="15" t="s">
        <v>2010</v>
      </c>
      <c r="D62" s="19" t="str">
        <f t="array" aca="1" ref="D62" ca="1">CONCATENATE(A62,"-",MID(CELL("filename",A61),FIND("]",CELL("filename",A61))+1,255))</f>
        <v>寂寞的季节-胡夏</v>
      </c>
      <c r="E62" s="19" t="s">
        <v>13</v>
      </c>
      <c r="F62" s="10">
        <v>8.3333333333333332E-3</v>
      </c>
      <c r="G62" s="10">
        <v>6.1111111111111109E-2</v>
      </c>
      <c r="I62">
        <v>1</v>
      </c>
    </row>
    <row r="63" spans="1:9" x14ac:dyDescent="0.25">
      <c r="A63" t="s">
        <v>1873</v>
      </c>
      <c r="B63" t="s">
        <v>1874</v>
      </c>
      <c r="D63" s="19" t="str">
        <f t="array" aca="1" ref="D63" ca="1">CONCATENATE(A63,"-",MID(CELL("filename",A62),FIND("]",CELL("filename",A62))+1,255))</f>
        <v>追光者-胡夏</v>
      </c>
      <c r="E63" s="19" t="s">
        <v>13</v>
      </c>
    </row>
    <row r="64" spans="1:9" x14ac:dyDescent="0.25">
      <c r="A64" t="s">
        <v>1741</v>
      </c>
      <c r="B64" t="s">
        <v>1742</v>
      </c>
      <c r="D64" s="19" t="str">
        <f t="array" aca="1" ref="D64" ca="1">CONCATENATE(A64,"-",MID(CELL("filename",A63),FIND("]",CELL("filename",A63))+1,255))</f>
        <v>有一点动心-胡夏</v>
      </c>
      <c r="E64" s="19" t="s">
        <v>13</v>
      </c>
    </row>
    <row r="65" spans="1:10" x14ac:dyDescent="0.25">
      <c r="A65" t="s">
        <v>1517</v>
      </c>
      <c r="B65" t="s">
        <v>1518</v>
      </c>
      <c r="C65" s="15" t="s">
        <v>1519</v>
      </c>
      <c r="D65" s="19" t="str">
        <f t="array" aca="1" ref="D65" ca="1">CONCATENATE(A65,"-",MID(CELL("filename",A64),FIND("]",CELL("filename",A64))+1,255))</f>
        <v>想见你想见你想见你-胡夏</v>
      </c>
      <c r="E65" s="19" t="s">
        <v>13</v>
      </c>
      <c r="F65" s="10">
        <v>4.5138888888888888E-2</v>
      </c>
      <c r="G65" s="10">
        <v>6.8750000000000006E-2</v>
      </c>
      <c r="I65">
        <v>1</v>
      </c>
    </row>
    <row r="66" spans="1:10" x14ac:dyDescent="0.25">
      <c r="A66" t="s">
        <v>2011</v>
      </c>
      <c r="B66" t="s">
        <v>2012</v>
      </c>
      <c r="D66" s="19" t="str">
        <f t="array" aca="1" ref="D66" ca="1">CONCATENATE(A66,"-",MID(CELL("filename",A65),FIND("]",CELL("filename",A65))+1,255))</f>
        <v>天路-胡夏</v>
      </c>
      <c r="E66" s="19" t="s">
        <v>13</v>
      </c>
      <c r="I66">
        <v>0</v>
      </c>
    </row>
    <row r="67" spans="1:10" x14ac:dyDescent="0.25">
      <c r="A67" t="s">
        <v>843</v>
      </c>
      <c r="B67" t="s">
        <v>844</v>
      </c>
      <c r="D67" s="19" t="str">
        <f t="array" aca="1" ref="D67" ca="1">CONCATENATE(A67,"-",MID(CELL("filename",A66),FIND("]",CELL("filename",A66))+1,255))</f>
        <v>明明白白我的心-胡夏</v>
      </c>
      <c r="E67" s="19" t="s">
        <v>13</v>
      </c>
    </row>
    <row r="68" spans="1:10" x14ac:dyDescent="0.25">
      <c r="A68" t="s">
        <v>673</v>
      </c>
      <c r="B68" t="s">
        <v>674</v>
      </c>
      <c r="D68" s="19" t="str">
        <f t="array" aca="1" ref="D68" ca="1">CONCATENATE(A68,"-",MID(CELL("filename",A67),FIND("]",CELL("filename",A67))+1,255))</f>
        <v>就是爱你-胡夏</v>
      </c>
      <c r="E68" s="19" t="s">
        <v>13</v>
      </c>
    </row>
    <row r="69" spans="1:10" x14ac:dyDescent="0.25">
      <c r="A69" t="s">
        <v>488</v>
      </c>
      <c r="B69" t="s">
        <v>489</v>
      </c>
      <c r="D69" s="19" t="str">
        <f t="array" aca="1" ref="D69" ca="1">CONCATENATE(A69,"-",MID(CELL("filename",A68),FIND("]",CELL("filename",A68))+1,255))</f>
        <v>孤独患者-胡夏</v>
      </c>
      <c r="E69" s="19" t="s">
        <v>13</v>
      </c>
      <c r="I69">
        <v>0</v>
      </c>
    </row>
    <row r="70" spans="1:10" x14ac:dyDescent="0.25">
      <c r="A70" t="s">
        <v>2013</v>
      </c>
      <c r="B70" t="s">
        <v>2014</v>
      </c>
      <c r="D70" s="19" t="str">
        <f t="array" aca="1" ref="D70" ca="1">CONCATENATE(A70,"-",MID(CELL("filename",A69),FIND("]",CELL("filename",A69))+1,255))</f>
        <v>旋木-胡夏</v>
      </c>
      <c r="E70" s="19" t="s">
        <v>13</v>
      </c>
      <c r="I70">
        <v>0</v>
      </c>
    </row>
    <row r="71" spans="1:10" x14ac:dyDescent="0.25">
      <c r="A71" s="25" t="s">
        <v>952</v>
      </c>
      <c r="B71" t="s">
        <v>953</v>
      </c>
      <c r="D71" s="19" t="str">
        <f t="array" aca="1" ref="D71" ca="1">CONCATENATE(A71,"-",MID(CELL("filename",A70),FIND("]",CELL("filename",A70))+1,255))</f>
        <v>女儿情-胡夏</v>
      </c>
      <c r="E71" s="19" t="s">
        <v>13</v>
      </c>
      <c r="I71">
        <v>0</v>
      </c>
    </row>
    <row r="72" spans="1:10" x14ac:dyDescent="0.25">
      <c r="A72" s="19" t="s">
        <v>1232</v>
      </c>
      <c r="B72" s="21" t="s">
        <v>9835</v>
      </c>
      <c r="C72" s="1" t="s">
        <v>9831</v>
      </c>
      <c r="D72" s="19" t="str">
        <f t="array" aca="1" ref="D72" ca="1">CONCATENATE(A72,"-",MID(CELL("filename",A71),FIND("]",CELL("filename",A71))+1,255))</f>
        <v>天黑黑-胡夏</v>
      </c>
      <c r="E72" s="19" t="s">
        <v>13</v>
      </c>
      <c r="F72" s="10">
        <v>5.4166666666666669E-2</v>
      </c>
      <c r="G72" s="10">
        <v>6.6666666666666666E-2</v>
      </c>
      <c r="I72" s="19">
        <v>0</v>
      </c>
    </row>
    <row r="73" spans="1:10" x14ac:dyDescent="0.25">
      <c r="A73" s="19" t="s">
        <v>6664</v>
      </c>
      <c r="B73" s="21" t="s">
        <v>18621</v>
      </c>
      <c r="C73" s="15" t="s">
        <v>18620</v>
      </c>
      <c r="D73" s="19" t="str">
        <f t="array" aca="1" ref="D73" ca="1">CONCATENATE(A73,"-",MID(CELL("filename",A72),FIND("]",CELL("filename",A72))+1,255))</f>
        <v>遗憾-胡夏</v>
      </c>
      <c r="E73" s="19" t="s">
        <v>13</v>
      </c>
      <c r="F73" s="10">
        <v>4.6527777777777779E-2</v>
      </c>
      <c r="G73" s="10">
        <v>7.013888888888889E-2</v>
      </c>
    </row>
    <row r="74" spans="1:10" x14ac:dyDescent="0.25">
      <c r="A74" t="s">
        <v>2015</v>
      </c>
      <c r="B74" t="s">
        <v>2016</v>
      </c>
      <c r="C74" s="15" t="s">
        <v>2017</v>
      </c>
      <c r="D74" s="19" t="str">
        <f t="array" aca="1" ref="D74" ca="1">CONCATENATE(A74,"-",MID(CELL("filename",A73),FIND("]",CELL("filename",A73))+1,255))</f>
        <v>饿狼传说-胡夏</v>
      </c>
      <c r="E74" s="19" t="s">
        <v>13</v>
      </c>
      <c r="F74" s="10">
        <v>6.7361111111111108E-2</v>
      </c>
      <c r="G74" s="10">
        <v>7.9166666666666663E-2</v>
      </c>
      <c r="I74">
        <v>1</v>
      </c>
    </row>
    <row r="75" spans="1:10" x14ac:dyDescent="0.25">
      <c r="A75" t="s">
        <v>905</v>
      </c>
      <c r="B75" t="s">
        <v>906</v>
      </c>
      <c r="D75" s="19" t="str">
        <f t="array" aca="1" ref="D75" ca="1">CONCATENATE(A75,"-",MID(CELL("filename",A74),FIND("]",CELL("filename",A74))+1,255))</f>
        <v>你不知道的事-胡夏</v>
      </c>
      <c r="E75" s="19" t="s">
        <v>13</v>
      </c>
    </row>
    <row r="76" spans="1:10" x14ac:dyDescent="0.25">
      <c r="A76" t="s">
        <v>6665</v>
      </c>
      <c r="D76" s="19" t="str">
        <f t="array" aca="1" ref="D76" ca="1">CONCATENATE(A76,"-",MID(CELL("filename",A75),FIND("]",CELL("filename",A75))+1,255))</f>
        <v>诀爱-胡夏</v>
      </c>
      <c r="E76" s="19" t="s">
        <v>13</v>
      </c>
    </row>
    <row r="77" spans="1:10" x14ac:dyDescent="0.25">
      <c r="A77" t="s">
        <v>6666</v>
      </c>
      <c r="B77" s="21" t="s">
        <v>22928</v>
      </c>
      <c r="D77" s="19" t="str">
        <f t="array" aca="1" ref="D77" ca="1">CONCATENATE(A77,"-",MID(CELL("filename",A76),FIND("]",CELL("filename",A76))+1,255))</f>
        <v>大约在冬季-胡夏</v>
      </c>
      <c r="E77" s="19" t="s">
        <v>13</v>
      </c>
    </row>
    <row r="78" spans="1:10" x14ac:dyDescent="0.25">
      <c r="A78" t="s">
        <v>2005</v>
      </c>
      <c r="B78" t="s">
        <v>2006</v>
      </c>
      <c r="C78" s="15" t="s">
        <v>2007</v>
      </c>
      <c r="D78" s="19" t="str">
        <f t="array" aca="1" ref="D78" ca="1">CONCATENATE(A78,"-",MID(CELL("filename",A77),FIND("]",CELL("filename",A77))+1,255))</f>
        <v>国王与乞丐-胡夏</v>
      </c>
      <c r="E78" s="19" t="s">
        <v>13</v>
      </c>
      <c r="F78" s="10">
        <v>2.7083333333333331E-2</v>
      </c>
      <c r="G78" s="10">
        <v>4.5138888888888888E-2</v>
      </c>
      <c r="I78">
        <v>1</v>
      </c>
    </row>
    <row r="79" spans="1:10" x14ac:dyDescent="0.25">
      <c r="A79" t="s">
        <v>2138</v>
      </c>
      <c r="B79" t="s">
        <v>2139</v>
      </c>
      <c r="C79" s="15" t="s">
        <v>2140</v>
      </c>
      <c r="D79" s="19" t="str">
        <f t="array" aca="1" ref="D79" ca="1">CONCATENATE(A79,"-",MID(CELL("filename",A78),FIND("]",CELL("filename",A78))+1,255))</f>
        <v>天高地厚-胡夏</v>
      </c>
      <c r="E79" s="19" t="s">
        <v>13</v>
      </c>
      <c r="F79" s="10">
        <v>5.4166666666666669E-2</v>
      </c>
      <c r="G79" s="10">
        <v>7.2916666666666671E-2</v>
      </c>
      <c r="I79">
        <v>1</v>
      </c>
      <c r="J79">
        <v>1.1000000000000001</v>
      </c>
    </row>
    <row r="80" spans="1:10" x14ac:dyDescent="0.25">
      <c r="A80" t="s">
        <v>1796</v>
      </c>
      <c r="B80" t="s">
        <v>1797</v>
      </c>
      <c r="C80" s="15" t="s">
        <v>1798</v>
      </c>
      <c r="D80" s="19" t="str">
        <f t="array" aca="1" ref="D80" ca="1">CONCATENATE(A80,"-",MID(CELL("filename",A79),FIND("]",CELL("filename",A79))+1,255))</f>
        <v>云与海-胡夏</v>
      </c>
      <c r="E80" s="19" t="s">
        <v>13</v>
      </c>
      <c r="F80" s="10">
        <v>6.1111111111111109E-2</v>
      </c>
      <c r="G80" s="10">
        <v>7.1527777777777773E-2</v>
      </c>
      <c r="I80">
        <v>1</v>
      </c>
    </row>
    <row r="81" spans="1:9" x14ac:dyDescent="0.25">
      <c r="A81" t="s">
        <v>2018</v>
      </c>
      <c r="B81" t="s">
        <v>2019</v>
      </c>
      <c r="C81" s="15" t="s">
        <v>2020</v>
      </c>
      <c r="D81" s="19" t="str">
        <f t="array" aca="1" ref="D81" ca="1">CONCATENATE(A81,"-",MID(CELL("filename",A80),FIND("]",CELL("filename",A80))+1,255))</f>
        <v>送你一朵小红花-胡夏</v>
      </c>
      <c r="E81" s="19" t="s">
        <v>13</v>
      </c>
      <c r="F81" s="10">
        <v>3.4027777777777768E-2</v>
      </c>
      <c r="G81" s="10">
        <v>5.9722222222222232E-2</v>
      </c>
    </row>
    <row r="82" spans="1:9" x14ac:dyDescent="0.25">
      <c r="A82" t="s">
        <v>1239</v>
      </c>
      <c r="B82" t="s">
        <v>1240</v>
      </c>
      <c r="D82" s="19" t="str">
        <f t="array" aca="1" ref="D82" ca="1">CONCATENATE(A82,"-",MID(CELL("filename",A81),FIND("]",CELL("filename",A81))+1,255))</f>
        <v>天天-胡夏</v>
      </c>
      <c r="E82" s="19" t="s">
        <v>13</v>
      </c>
    </row>
    <row r="83" spans="1:9" x14ac:dyDescent="0.25">
      <c r="A83" t="s">
        <v>2021</v>
      </c>
      <c r="B83" t="s">
        <v>2022</v>
      </c>
      <c r="D83" s="19" t="str">
        <f t="array" aca="1" ref="D83" ca="1">CONCATENATE(A83,"-",MID(CELL("filename",A82),FIND("]",CELL("filename",A82))+1,255))</f>
        <v>翅膀-胡夏</v>
      </c>
      <c r="E83" s="19" t="s">
        <v>13</v>
      </c>
    </row>
    <row r="84" spans="1:9" x14ac:dyDescent="0.25">
      <c r="A84" t="s">
        <v>2109</v>
      </c>
      <c r="B84" t="s">
        <v>2110</v>
      </c>
      <c r="D84" s="19" t="str">
        <f t="array" aca="1" ref="D84" ca="1">CONCATENATE(A84,"-",MID(CELL("filename",A83),FIND("]",CELL("filename",A83))+1,255))</f>
        <v>选择-胡夏</v>
      </c>
      <c r="E84" s="19" t="s">
        <v>13</v>
      </c>
    </row>
    <row r="85" spans="1:9" x14ac:dyDescent="0.25">
      <c r="A85" t="s">
        <v>1044</v>
      </c>
      <c r="B85" t="s">
        <v>1045</v>
      </c>
      <c r="D85" s="19" t="str">
        <f t="array" aca="1" ref="D85" ca="1">CONCATENATE(A85,"-",MID(CELL("filename",A84),FIND("]",CELL("filename",A84))+1,255))</f>
        <v>囚鸟-胡夏</v>
      </c>
      <c r="E85" s="19" t="s">
        <v>13</v>
      </c>
    </row>
    <row r="86" spans="1:9" x14ac:dyDescent="0.25">
      <c r="A86" t="s">
        <v>1958</v>
      </c>
      <c r="B86" t="s">
        <v>1959</v>
      </c>
      <c r="C86" s="15" t="s">
        <v>1960</v>
      </c>
      <c r="D86" s="19" t="str">
        <f t="array" aca="1" ref="D86" ca="1">CONCATENATE(A86,"-",MID(CELL("filename",A85),FIND("]",CELL("filename",A85))+1,255))</f>
        <v>晚安-胡夏</v>
      </c>
      <c r="E86" s="19" t="s">
        <v>13</v>
      </c>
      <c r="F86" s="10">
        <v>5.1388888888888887E-2</v>
      </c>
      <c r="G86" s="10">
        <v>7.4999999999999997E-2</v>
      </c>
      <c r="I86">
        <v>0</v>
      </c>
    </row>
    <row r="87" spans="1:9" x14ac:dyDescent="0.25">
      <c r="A87" t="s">
        <v>2023</v>
      </c>
      <c r="B87" t="s">
        <v>2024</v>
      </c>
      <c r="D87" s="19" t="str">
        <f t="array" aca="1" ref="D87" ca="1">CONCATENATE(A87,"-",MID(CELL("filename",A86),FIND("]",CELL("filename",A86))+1,255))</f>
        <v>有没有一首歌会让你想起我-胡夏</v>
      </c>
      <c r="E87" s="19" t="s">
        <v>13</v>
      </c>
    </row>
    <row r="88" spans="1:9" x14ac:dyDescent="0.25">
      <c r="A88" t="s">
        <v>591</v>
      </c>
      <c r="B88" t="s">
        <v>592</v>
      </c>
      <c r="C88" s="15" t="s">
        <v>593</v>
      </c>
      <c r="D88" s="19" t="str">
        <f t="array" aca="1" ref="D88" ca="1">CONCATENATE(A88,"-",MID(CELL("filename",A87),FIND("]",CELL("filename",A87))+1,255))</f>
        <v>花火-胡夏</v>
      </c>
      <c r="E88" s="19" t="s">
        <v>13</v>
      </c>
      <c r="F88" s="10">
        <v>9.0277777777777769E-3</v>
      </c>
      <c r="G88" s="10">
        <v>2.777777777777778E-2</v>
      </c>
      <c r="I88">
        <v>1</v>
      </c>
    </row>
    <row r="89" spans="1:9" x14ac:dyDescent="0.25">
      <c r="A89" t="s">
        <v>2025</v>
      </c>
      <c r="B89" t="s">
        <v>2026</v>
      </c>
      <c r="D89" s="19" t="str">
        <f t="array" aca="1" ref="D89" ca="1">CONCATENATE(A89,"-",MID(CELL("filename",A88),FIND("]",CELL("filename",A88))+1,255))</f>
        <v>爱的主打歌-胡夏</v>
      </c>
      <c r="E89" s="19" t="s">
        <v>13</v>
      </c>
      <c r="I89">
        <v>0</v>
      </c>
    </row>
    <row r="90" spans="1:9" x14ac:dyDescent="0.25">
      <c r="A90" s="27" t="s">
        <v>3961</v>
      </c>
      <c r="B90" s="21" t="s">
        <v>21563</v>
      </c>
      <c r="D90" s="19" t="str">
        <f t="array" aca="1" ref="D90" ca="1">CONCATENATE(A90,"-",MID(CELL("filename",A89),FIND("]",CELL("filename",A89))+1,255))</f>
        <v>千灯之约-胡夏</v>
      </c>
      <c r="E90" s="19" t="s">
        <v>13</v>
      </c>
      <c r="F90" s="10">
        <v>4.791666666666667E-2</v>
      </c>
      <c r="G90" s="10">
        <v>6.1805555555555558E-2</v>
      </c>
    </row>
    <row r="91" spans="1:9" x14ac:dyDescent="0.25">
      <c r="A91" t="s">
        <v>6667</v>
      </c>
      <c r="B91" s="21" t="s">
        <v>22929</v>
      </c>
      <c r="D91" s="19" t="str">
        <f t="array" aca="1" ref="D91" ca="1">CONCATENATE(A91,"-",MID(CELL("filename",A90),FIND("]",CELL("filename",A90))+1,255))</f>
        <v>都选C-胡夏</v>
      </c>
      <c r="E91" s="19" t="s">
        <v>13</v>
      </c>
    </row>
    <row r="92" spans="1:9" x14ac:dyDescent="0.25">
      <c r="A92" t="s">
        <v>6668</v>
      </c>
      <c r="D92" s="19" t="str">
        <f t="array" aca="1" ref="D92" ca="1">CONCATENATE(A92,"-",MID(CELL("filename",A91),FIND("]",CELL("filename",A91))+1,255))</f>
        <v>如果说-胡夏</v>
      </c>
      <c r="E92" s="19" t="s">
        <v>13</v>
      </c>
    </row>
    <row r="93" spans="1:9" x14ac:dyDescent="0.25">
      <c r="A93" t="s">
        <v>1131</v>
      </c>
      <c r="B93" t="s">
        <v>1132</v>
      </c>
      <c r="D93" s="19" t="str">
        <f t="array" aca="1" ref="D93" ca="1">CONCATENATE(A93,"-",MID(CELL("filename",A92),FIND("]",CELL("filename",A92))+1,255))</f>
        <v>上海滩-胡夏</v>
      </c>
      <c r="E93" s="19" t="s">
        <v>13</v>
      </c>
      <c r="I93">
        <v>0</v>
      </c>
    </row>
    <row r="94" spans="1:9" x14ac:dyDescent="0.25">
      <c r="A94" t="s">
        <v>2027</v>
      </c>
      <c r="B94" t="s">
        <v>2028</v>
      </c>
      <c r="C94" s="15" t="s">
        <v>2029</v>
      </c>
      <c r="D94" s="19" t="str">
        <f t="array" aca="1" ref="D94" ca="1">CONCATENATE(A94,"-",MID(CELL("filename",A93),FIND("]",CELL("filename",A93))+1,255))</f>
        <v>美错-胡夏</v>
      </c>
      <c r="E94" s="19" t="s">
        <v>13</v>
      </c>
      <c r="F94" s="10">
        <v>5.0694444444444438E-2</v>
      </c>
      <c r="G94" s="10">
        <v>6.8750000000000006E-2</v>
      </c>
      <c r="I94">
        <v>1</v>
      </c>
    </row>
    <row r="95" spans="1:9" x14ac:dyDescent="0.25">
      <c r="A95" s="19" t="s">
        <v>5467</v>
      </c>
      <c r="B95" s="21" t="s">
        <v>18034</v>
      </c>
      <c r="C95" s="15" t="s">
        <v>5468</v>
      </c>
      <c r="D95" s="19" t="str">
        <f t="array" aca="1" ref="D95" ca="1">CONCATENATE(A95,"-",MID(CELL("filename",A94),FIND("]",CELL("filename",A94))+1,255))</f>
        <v>从现在 到未来-胡夏</v>
      </c>
      <c r="E95" s="19" t="s">
        <v>13</v>
      </c>
      <c r="F95" s="10">
        <v>2.222222222222222E-2</v>
      </c>
      <c r="G95" s="10">
        <v>4.4444444444444453E-2</v>
      </c>
      <c r="I95" s="19">
        <v>1</v>
      </c>
    </row>
    <row r="96" spans="1:9" x14ac:dyDescent="0.25">
      <c r="A96" t="s">
        <v>6669</v>
      </c>
      <c r="D96" s="19" t="str">
        <f t="array" aca="1" ref="D96" ca="1">CONCATENATE(A96,"-",MID(CELL("filename",A95),FIND("]",CELL("filename",A95))+1,255))</f>
        <v>壁上观-胡夏</v>
      </c>
      <c r="E96" s="19" t="s">
        <v>13</v>
      </c>
    </row>
    <row r="97" spans="1:10" x14ac:dyDescent="0.25">
      <c r="A97" t="s">
        <v>1407</v>
      </c>
      <c r="B97" t="s">
        <v>1408</v>
      </c>
      <c r="C97" s="15" t="s">
        <v>1409</v>
      </c>
      <c r="D97" s="19" t="str">
        <f t="array" aca="1" ref="D97" ca="1">CONCATENATE(A97,"-",MID(CELL("filename",A96),FIND("]",CELL("filename",A96))+1,255))</f>
        <v>我是真的爱你-胡夏</v>
      </c>
      <c r="E97" s="19" t="s">
        <v>13</v>
      </c>
      <c r="F97" s="10">
        <v>5.9027777777777783E-2</v>
      </c>
      <c r="G97" s="10">
        <v>7.7777777777777779E-2</v>
      </c>
      <c r="I97">
        <v>1</v>
      </c>
    </row>
    <row r="98" spans="1:10" x14ac:dyDescent="0.25">
      <c r="A98" t="s">
        <v>412</v>
      </c>
      <c r="B98" t="s">
        <v>413</v>
      </c>
      <c r="C98" s="15" t="s">
        <v>414</v>
      </c>
      <c r="D98" s="19" t="str">
        <f t="array" aca="1" ref="D98" ca="1">CONCATENATE(A98,"-",MID(CELL("filename",A97),FIND("]",CELL("filename",A97))+1,255))</f>
        <v>烦恼歌-胡夏</v>
      </c>
      <c r="E98" s="19" t="s">
        <v>13</v>
      </c>
      <c r="F98" s="10">
        <v>4.1666666666666657E-2</v>
      </c>
      <c r="G98" s="10">
        <v>5.7638888888888892E-2</v>
      </c>
      <c r="I98">
        <v>1</v>
      </c>
    </row>
    <row r="99" spans="1:10" x14ac:dyDescent="0.25">
      <c r="A99" t="s">
        <v>2030</v>
      </c>
      <c r="B99" t="s">
        <v>2031</v>
      </c>
      <c r="C99" s="15" t="s">
        <v>2032</v>
      </c>
      <c r="D99" s="19" t="str">
        <f t="array" aca="1" ref="D99" ca="1">CONCATENATE(A99,"-",MID(CELL("filename",A98),FIND("]",CELL("filename",A98))+1,255))</f>
        <v>乱世巨星-胡夏</v>
      </c>
      <c r="E99" s="19" t="s">
        <v>13</v>
      </c>
      <c r="F99" s="10">
        <v>1.3194444444444439E-2</v>
      </c>
      <c r="G99" s="10">
        <v>2.569444444444444E-2</v>
      </c>
      <c r="I99">
        <v>1</v>
      </c>
    </row>
    <row r="100" spans="1:10" x14ac:dyDescent="0.25">
      <c r="A100" s="19" t="s">
        <v>6670</v>
      </c>
      <c r="B100" s="21" t="s">
        <v>7218</v>
      </c>
      <c r="C100" s="15"/>
      <c r="D100" s="19" t="str">
        <f t="array" aca="1" ref="D100" ca="1">CONCATENATE(A100,"-",MID(CELL("filename",A99),FIND("]",CELL("filename",A99))+1,255))</f>
        <v>慢冷-胡夏</v>
      </c>
      <c r="E100" s="19" t="s">
        <v>13</v>
      </c>
      <c r="F100" s="10"/>
      <c r="G100" s="10"/>
      <c r="I100" s="19">
        <v>0</v>
      </c>
    </row>
    <row r="101" spans="1:10" x14ac:dyDescent="0.25">
      <c r="A101" t="s">
        <v>2042</v>
      </c>
      <c r="B101" t="s">
        <v>2043</v>
      </c>
      <c r="C101" s="15" t="s">
        <v>2044</v>
      </c>
      <c r="D101" s="19" t="str">
        <f t="array" aca="1" ref="D101" ca="1">CONCATENATE(A101,"-",MID(CELL("filename",A100),FIND("]",CELL("filename",A100))+1,255))</f>
        <v>听你说-胡夏</v>
      </c>
      <c r="E101" s="19" t="s">
        <v>13</v>
      </c>
      <c r="F101" s="10">
        <v>4.791666666666667E-2</v>
      </c>
      <c r="G101" s="10">
        <v>5.7638888888888892E-2</v>
      </c>
      <c r="I101">
        <v>1</v>
      </c>
    </row>
    <row r="102" spans="1:10" x14ac:dyDescent="0.25">
      <c r="A102" t="s">
        <v>6671</v>
      </c>
      <c r="B102" s="21" t="s">
        <v>23094</v>
      </c>
      <c r="D102" s="19" t="str">
        <f t="array" aca="1" ref="D102" ca="1">CONCATENATE(A102,"-",MID(CELL("filename",A101),FIND("]",CELL("filename",A101))+1,255))</f>
        <v>爱我久久-胡夏</v>
      </c>
      <c r="E102" s="19" t="s">
        <v>13</v>
      </c>
    </row>
    <row r="103" spans="1:10" x14ac:dyDescent="0.25">
      <c r="A103" t="s">
        <v>2033</v>
      </c>
      <c r="B103" s="21" t="s">
        <v>2034</v>
      </c>
      <c r="C103" s="15" t="s">
        <v>2035</v>
      </c>
      <c r="D103" s="19" t="str">
        <f t="array" aca="1" ref="D103" ca="1">CONCATENATE(A103,"-",MID(CELL("filename",A102),FIND("]",CELL("filename",A102))+1,255))</f>
        <v>双栖动物-胡夏</v>
      </c>
      <c r="E103" s="19" t="s">
        <v>13</v>
      </c>
      <c r="F103" s="10">
        <v>5.5555555555555552E-2</v>
      </c>
      <c r="G103" s="10">
        <v>8.3333333333333329E-2</v>
      </c>
      <c r="I103">
        <v>1</v>
      </c>
    </row>
    <row r="104" spans="1:10" x14ac:dyDescent="0.25">
      <c r="A104" t="s">
        <v>1113</v>
      </c>
      <c r="B104" s="21" t="s">
        <v>1114</v>
      </c>
      <c r="C104" s="15" t="s">
        <v>1115</v>
      </c>
      <c r="D104" s="19" t="str">
        <f t="array" aca="1" ref="D104" ca="1">CONCATENATE(A104,"-",MID(CELL("filename",A103),FIND("]",CELL("filename",A103))+1,255))</f>
        <v>山歌好比春江水-胡夏</v>
      </c>
      <c r="E104" s="19" t="s">
        <v>13</v>
      </c>
      <c r="F104" s="10">
        <v>3.6805555555555557E-2</v>
      </c>
      <c r="G104" s="10">
        <v>5.0694444444444438E-2</v>
      </c>
      <c r="I104">
        <v>1</v>
      </c>
    </row>
    <row r="105" spans="1:10" x14ac:dyDescent="0.25">
      <c r="A105" t="s">
        <v>2036</v>
      </c>
      <c r="B105" s="21" t="s">
        <v>2037</v>
      </c>
      <c r="C105" s="15" t="s">
        <v>2038</v>
      </c>
      <c r="D105" s="19" t="str">
        <f t="array" aca="1" ref="D105" ca="1">CONCATENATE(A105,"-",MID(CELL("filename",A104),FIND("]",CELL("filename",A104))+1,255))</f>
        <v>直觉-胡夏</v>
      </c>
      <c r="E105" s="19" t="s">
        <v>13</v>
      </c>
      <c r="F105" s="10">
        <v>5.8333333333333327E-2</v>
      </c>
      <c r="G105" s="10">
        <v>7.8472222222222221E-2</v>
      </c>
      <c r="I105">
        <v>1</v>
      </c>
    </row>
    <row r="106" spans="1:10" x14ac:dyDescent="0.25">
      <c r="A106" t="s">
        <v>22930</v>
      </c>
      <c r="B106" s="21" t="s">
        <v>23093</v>
      </c>
      <c r="D106" s="19" t="str">
        <f t="array" aca="1" ref="D106" ca="1">CONCATENATE(A106,"-",MID(CELL("filename",A105),FIND("]",CELL("filename",A105))+1,255))</f>
        <v>爱一个人好难-胡夏</v>
      </c>
      <c r="E106" s="19" t="s">
        <v>13</v>
      </c>
    </row>
    <row r="107" spans="1:10" x14ac:dyDescent="0.25">
      <c r="A107" t="s">
        <v>6672</v>
      </c>
      <c r="D107" s="19" t="str">
        <f t="array" aca="1" ref="D107" ca="1">CONCATENATE(A107,"-",MID(CELL("filename",A106),FIND("]",CELL("filename",A106))+1,255))</f>
        <v>真的汉子-胡夏</v>
      </c>
      <c r="E107" s="19" t="s">
        <v>13</v>
      </c>
    </row>
    <row r="108" spans="1:10" x14ac:dyDescent="0.25">
      <c r="A108" t="s">
        <v>2039</v>
      </c>
      <c r="B108" t="s">
        <v>2040</v>
      </c>
      <c r="C108" s="15" t="s">
        <v>2041</v>
      </c>
      <c r="D108" s="19" t="str">
        <f t="array" aca="1" ref="D108" ca="1">CONCATENATE(A108,"-",MID(CELL("filename",A107),FIND("]",CELL("filename",A107))+1,255))</f>
        <v>谢谢侬-胡夏</v>
      </c>
      <c r="E108" s="19" t="s">
        <v>13</v>
      </c>
      <c r="F108" s="10">
        <v>3.6805555555555557E-2</v>
      </c>
      <c r="G108" s="10">
        <v>5.7638888888888892E-2</v>
      </c>
      <c r="I108">
        <v>1</v>
      </c>
    </row>
    <row r="109" spans="1:10" x14ac:dyDescent="0.25">
      <c r="A109" s="19" t="s">
        <v>3222</v>
      </c>
      <c r="B109" s="21" t="s">
        <v>20005</v>
      </c>
      <c r="C109" s="15" t="s">
        <v>8252</v>
      </c>
      <c r="D109" s="19" t="str">
        <f t="array" aca="1" ref="D109" ca="1">CONCATENATE(A109,"-",MID(CELL("filename",A108),FIND("]",CELL("filename",A108))+1,255))</f>
        <v>决定-胡夏</v>
      </c>
      <c r="E109" s="19" t="s">
        <v>13</v>
      </c>
      <c r="F109" s="10">
        <v>6.3194444444444442E-2</v>
      </c>
      <c r="G109" s="10">
        <v>8.2638888888888887E-2</v>
      </c>
      <c r="I109" s="19">
        <v>1</v>
      </c>
      <c r="J109" s="19">
        <v>1.2</v>
      </c>
    </row>
    <row r="110" spans="1:10" x14ac:dyDescent="0.25">
      <c r="A110" s="19" t="s">
        <v>6673</v>
      </c>
      <c r="B110" s="21" t="s">
        <v>21970</v>
      </c>
      <c r="D110" s="19" t="str">
        <f t="array" aca="1" ref="D110" ca="1">CONCATENATE(A110,"-",MID(CELL("filename",A109),FIND("]",CELL("filename",A109))+1,255))</f>
        <v>如果你爱我-胡夏</v>
      </c>
      <c r="E110" s="19" t="s">
        <v>13</v>
      </c>
    </row>
    <row r="111" spans="1:10" x14ac:dyDescent="0.25">
      <c r="A111" s="19" t="s">
        <v>5670</v>
      </c>
      <c r="D111" s="19" t="str">
        <f t="array" aca="1" ref="D111" ca="1">CONCATENATE(A111,"-",MID(CELL("filename",A110),FIND("]",CELL("filename",A110))+1,255))</f>
        <v>静电-胡夏</v>
      </c>
      <c r="E111" s="19" t="s">
        <v>13</v>
      </c>
    </row>
    <row r="112" spans="1:10" s="20" customFormat="1" x14ac:dyDescent="0.25">
      <c r="A112" s="20" t="s">
        <v>12934</v>
      </c>
      <c r="B112" s="20" t="s">
        <v>12935</v>
      </c>
      <c r="C112" s="15"/>
      <c r="D112" s="19" t="str">
        <f t="array" aca="1" ref="D112" ca="1">CONCATENATE(A112,"-",MID(CELL("filename",A111),FIND("]",CELL("filename",A111))+1,255))</f>
        <v>我走后-胡夏</v>
      </c>
      <c r="E112" s="19" t="s">
        <v>13</v>
      </c>
    </row>
    <row r="113" spans="1:9" x14ac:dyDescent="0.25">
      <c r="A113" s="25" t="s">
        <v>1651</v>
      </c>
      <c r="D113" s="19" t="str">
        <f t="array" aca="1" ref="D113" ca="1">CONCATENATE(A113,"-",MID(CELL("filename",A112),FIND("]",CELL("filename",A112))+1,255))</f>
        <v>夜空中最亮的星-胡夏</v>
      </c>
      <c r="E113" s="19" t="s">
        <v>13</v>
      </c>
    </row>
    <row r="114" spans="1:9" x14ac:dyDescent="0.25">
      <c r="A114" s="19" t="s">
        <v>12304</v>
      </c>
      <c r="D114" s="19" t="str">
        <f t="array" aca="1" ref="D114" ca="1">CONCATENATE(A114,"-",MID(CELL("filename",A113),FIND("]",CELL("filename",A113))+1,255))</f>
        <v>火柴天堂-胡夏</v>
      </c>
      <c r="E114" s="19" t="s">
        <v>13</v>
      </c>
    </row>
    <row r="115" spans="1:9" x14ac:dyDescent="0.25">
      <c r="A115" s="19" t="s">
        <v>12305</v>
      </c>
      <c r="B115" s="21" t="s">
        <v>23096</v>
      </c>
      <c r="C115" s="3" t="s">
        <v>23095</v>
      </c>
      <c r="D115" s="19" t="str">
        <f t="array" aca="1" ref="D115" ca="1">CONCATENATE(A115,"-",MID(CELL("filename",A114),FIND("]",CELL("filename",A114))+1,255))</f>
        <v>敢爱敢做-胡夏</v>
      </c>
      <c r="E115" s="19" t="s">
        <v>13</v>
      </c>
      <c r="F115" s="10">
        <v>4.3055555555555555E-2</v>
      </c>
      <c r="G115" s="10">
        <v>5.0694444444444445E-2</v>
      </c>
      <c r="I115" s="19">
        <v>1</v>
      </c>
    </row>
    <row r="116" spans="1:9" x14ac:dyDescent="0.25">
      <c r="A116" s="19" t="s">
        <v>1657</v>
      </c>
      <c r="B116" s="21" t="s">
        <v>1658</v>
      </c>
      <c r="C116" s="15" t="s">
        <v>1659</v>
      </c>
      <c r="D116" s="19" t="str">
        <f t="array" aca="1" ref="D116" ca="1">CONCATENATE(A116,"-",MID(CELL("filename",A115),FIND("]",CELL("filename",A115))+1,255))</f>
        <v>夜夜夜夜-胡夏</v>
      </c>
      <c r="E116" s="19" t="s">
        <v>13</v>
      </c>
      <c r="F116" s="10">
        <v>4.5138888888888888E-2</v>
      </c>
      <c r="G116" s="10">
        <v>5.5555555555555552E-2</v>
      </c>
      <c r="I116" s="19">
        <v>1</v>
      </c>
    </row>
    <row r="117" spans="1:9" x14ac:dyDescent="0.25">
      <c r="A117" s="19" t="s">
        <v>1329</v>
      </c>
      <c r="B117" s="21" t="s">
        <v>1330</v>
      </c>
      <c r="C117" s="15" t="s">
        <v>1331</v>
      </c>
      <c r="D117" s="19" t="str">
        <f t="array" aca="1" ref="D117" ca="1">CONCATENATE(A117,"-",MID(CELL("filename",A116),FIND("]",CELL("filename",A116))+1,255))</f>
        <v>为你我受冷风吹-胡夏</v>
      </c>
      <c r="E117" s="19" t="s">
        <v>13</v>
      </c>
      <c r="F117" s="10">
        <v>2.2916666666666669E-2</v>
      </c>
      <c r="G117" s="10">
        <v>3.4722222222222217E-2</v>
      </c>
      <c r="I117" s="19">
        <v>1</v>
      </c>
    </row>
    <row r="118" spans="1:9" x14ac:dyDescent="0.25">
      <c r="A118" s="19" t="s">
        <v>13848</v>
      </c>
      <c r="B118" s="19" t="s">
        <v>13849</v>
      </c>
      <c r="C118" s="15" t="s">
        <v>13850</v>
      </c>
      <c r="D118" s="19" t="str">
        <f t="array" aca="1" ref="D118" ca="1">CONCATENATE(A118,"-",MID(CELL("filename",A117),FIND("]",CELL("filename",A117))+1,255))</f>
        <v>逆战-胡夏</v>
      </c>
      <c r="E118" s="19" t="s">
        <v>13</v>
      </c>
      <c r="F118" s="10">
        <v>1.2500000000000001E-2</v>
      </c>
      <c r="G118" s="10">
        <v>3.3333333333333333E-2</v>
      </c>
      <c r="I118" s="19">
        <v>1</v>
      </c>
    </row>
    <row r="119" spans="1:9" x14ac:dyDescent="0.25">
      <c r="A119" s="19" t="s">
        <v>1587</v>
      </c>
      <c r="B119" s="21" t="s">
        <v>1588</v>
      </c>
      <c r="D119" s="19" t="str">
        <f t="array" aca="1" ref="D119" ca="1">CONCATENATE(A119,"-",MID(CELL("filename",A118),FIND("]",CELL("filename",A118))+1,255))</f>
        <v>信仰-胡夏</v>
      </c>
      <c r="E119" s="19" t="s">
        <v>13</v>
      </c>
    </row>
    <row r="120" spans="1:9" x14ac:dyDescent="0.25">
      <c r="A120" s="19" t="s">
        <v>1082</v>
      </c>
      <c r="B120" s="21" t="s">
        <v>1083</v>
      </c>
      <c r="D120" s="19" t="str">
        <f t="array" aca="1" ref="D120" ca="1">CONCATENATE(A120,"-",MID(CELL("filename",A119),FIND("]",CELL("filename",A119))+1,255))</f>
        <v>如果可以-胡夏</v>
      </c>
      <c r="E120" s="19" t="s">
        <v>13</v>
      </c>
      <c r="F120" s="20"/>
      <c r="G120" s="20"/>
      <c r="I120" s="19">
        <v>0</v>
      </c>
    </row>
    <row r="121" spans="1:9" x14ac:dyDescent="0.25">
      <c r="A121" s="20" t="s">
        <v>1353</v>
      </c>
      <c r="B121" s="22" t="s">
        <v>1354</v>
      </c>
      <c r="C121" s="15"/>
      <c r="D121" s="19" t="str">
        <f t="array" aca="1" ref="D121" ca="1">CONCATENATE(A121,"-",MID(CELL("filename",A120),FIND("]",CELL("filename",A120))+1,255))</f>
        <v>我爱你-胡夏</v>
      </c>
      <c r="E121" s="19" t="s">
        <v>13</v>
      </c>
      <c r="F121" s="20"/>
      <c r="G121" s="20"/>
      <c r="I121" s="19">
        <v>0</v>
      </c>
    </row>
    <row r="122" spans="1:9" x14ac:dyDescent="0.25">
      <c r="A122" s="19" t="s">
        <v>1297</v>
      </c>
      <c r="B122" s="21" t="s">
        <v>1298</v>
      </c>
      <c r="D122" s="19" t="str">
        <f t="array" aca="1" ref="D122" ca="1">CONCATENATE(A122,"-",MID(CELL("filename",A121),FIND("]",CELL("filename",A121))+1,255))</f>
        <v>外婆的澎湖湾-胡夏</v>
      </c>
      <c r="E122" s="19" t="s">
        <v>13</v>
      </c>
    </row>
    <row r="123" spans="1:9" x14ac:dyDescent="0.25">
      <c r="A123" s="19" t="s">
        <v>10814</v>
      </c>
      <c r="B123" s="19" t="s">
        <v>10815</v>
      </c>
      <c r="C123" s="15" t="s">
        <v>10816</v>
      </c>
      <c r="D123" s="19" t="str">
        <f t="array" aca="1" ref="D123" ca="1">CONCATENATE(A123,"-",MID(CELL("filename",A122),FIND("]",CELL("filename",A122))+1,255))</f>
        <v>少年中国说-胡夏</v>
      </c>
      <c r="E123" s="19" t="s">
        <v>13</v>
      </c>
      <c r="F123" s="10">
        <v>3.6805555555555557E-2</v>
      </c>
      <c r="G123" s="10">
        <v>5.4166666666666669E-2</v>
      </c>
      <c r="I123" s="19">
        <v>1</v>
      </c>
    </row>
    <row r="124" spans="1:9" x14ac:dyDescent="0.25">
      <c r="A124" s="19" t="s">
        <v>12642</v>
      </c>
      <c r="B124" s="21" t="s">
        <v>22296</v>
      </c>
      <c r="D124" s="19" t="str">
        <f t="array" aca="1" ref="D124" ca="1">CONCATENATE(A124,"-",MID(CELL("filename",A123),FIND("]",CELL("filename",A123))+1,255))</f>
        <v>千里之外-胡夏</v>
      </c>
      <c r="E124" s="19" t="s">
        <v>13</v>
      </c>
    </row>
    <row r="125" spans="1:9" x14ac:dyDescent="0.25">
      <c r="A125" s="19" t="s">
        <v>15322</v>
      </c>
      <c r="B125" s="21" t="s">
        <v>22288</v>
      </c>
      <c r="D125" s="19" t="str">
        <f t="array" aca="1" ref="D125" ca="1">CONCATENATE(A125,"-",MID(CELL("filename",A124),FIND("]",CELL("filename",A124))+1,255))</f>
        <v>七里香-胡夏</v>
      </c>
      <c r="E125" s="19" t="s">
        <v>13</v>
      </c>
    </row>
    <row r="126" spans="1:9" x14ac:dyDescent="0.25">
      <c r="A126" s="19" t="s">
        <v>6285</v>
      </c>
      <c r="B126" s="19" t="s">
        <v>6286</v>
      </c>
      <c r="C126" s="15" t="s">
        <v>6287</v>
      </c>
      <c r="D126" s="19" t="str">
        <f t="array" aca="1" ref="D126" ca="1">CONCATENATE(A126,"-",MID(CELL("filename",A125),FIND("]",CELL("filename",A125))+1,255))</f>
        <v>破茧-胡夏</v>
      </c>
      <c r="E126" s="19" t="s">
        <v>13</v>
      </c>
      <c r="F126" s="10">
        <v>3.6805555555555557E-2</v>
      </c>
      <c r="G126" s="10">
        <v>5.2083333333333343E-2</v>
      </c>
      <c r="I126" s="19">
        <v>1</v>
      </c>
    </row>
    <row r="127" spans="1:9" x14ac:dyDescent="0.25">
      <c r="A127" s="19" t="s">
        <v>1246</v>
      </c>
      <c r="B127" s="19" t="s">
        <v>15142</v>
      </c>
      <c r="C127" s="15"/>
      <c r="D127" s="19" t="str">
        <f t="array" aca="1" ref="D127" ca="1">CONCATENATE(A127,"-",MID(CELL("filename",A126),FIND("]",CELL("filename",A126))+1,255))</f>
        <v>天下有情人-胡夏</v>
      </c>
      <c r="E127" s="19" t="s">
        <v>13</v>
      </c>
      <c r="F127" s="10"/>
      <c r="G127" s="10"/>
    </row>
    <row r="128" spans="1:9" x14ac:dyDescent="0.25">
      <c r="A128" s="19" t="s">
        <v>838</v>
      </c>
      <c r="B128" s="21" t="s">
        <v>839</v>
      </c>
      <c r="D128" s="19" t="str">
        <f t="array" aca="1" ref="D128" ca="1">CONCATENATE(A128,"-",MID(CELL("filename",A127),FIND("]",CELL("filename",A127))+1,255))</f>
        <v>梦一场-胡夏</v>
      </c>
      <c r="E128" s="19" t="s">
        <v>13</v>
      </c>
    </row>
    <row r="129" spans="1:10" ht="15" customHeight="1" x14ac:dyDescent="0.25">
      <c r="A129" s="19" t="s">
        <v>802</v>
      </c>
      <c r="B129" s="21" t="s">
        <v>803</v>
      </c>
      <c r="D129" s="19" t="str">
        <f t="array" aca="1" ref="D129" ca="1">CONCATENATE(A129,"-",MID(CELL("filename",A128),FIND("]",CELL("filename",A128))+1,255))</f>
        <v>落叶归根-胡夏</v>
      </c>
      <c r="E129" s="19" t="s">
        <v>13</v>
      </c>
    </row>
    <row r="130" spans="1:10" x14ac:dyDescent="0.25">
      <c r="A130" s="19" t="s">
        <v>700</v>
      </c>
      <c r="B130" s="21" t="s">
        <v>701</v>
      </c>
      <c r="D130" s="19" t="str">
        <f t="array" aca="1" ref="D130" ca="1">CONCATENATE(A130,"-",MID(CELL("filename",A129),FIND("]",CELL("filename",A129))+1,255))</f>
        <v>可惜不是你-胡夏</v>
      </c>
      <c r="E130" s="19" t="s">
        <v>13</v>
      </c>
    </row>
    <row r="131" spans="1:10" x14ac:dyDescent="0.25">
      <c r="A131" s="19" t="s">
        <v>719</v>
      </c>
      <c r="B131" s="21" t="s">
        <v>720</v>
      </c>
      <c r="D131" s="19" t="str">
        <f t="array" aca="1" ref="D131" ca="1">CONCATENATE(A131,"-",MID(CELL("filename",A130),FIND("]",CELL("filename",A130))+1,255))</f>
        <v>快乐老家-胡夏</v>
      </c>
      <c r="E131" s="19" t="s">
        <v>13</v>
      </c>
    </row>
    <row r="132" spans="1:10" x14ac:dyDescent="0.25">
      <c r="A132" s="19" t="s">
        <v>8175</v>
      </c>
      <c r="B132" s="21" t="s">
        <v>8176</v>
      </c>
      <c r="C132" s="24" t="s">
        <v>8177</v>
      </c>
      <c r="D132" s="19" t="str">
        <f t="array" aca="1" ref="D132" ca="1">CONCATENATE(A132,"-",MID(CELL("filename",A131),FIND("]",CELL("filename",A131))+1,255))</f>
        <v>不说-胡夏</v>
      </c>
      <c r="E132" s="19" t="s">
        <v>13</v>
      </c>
      <c r="F132" s="10">
        <v>6.805555555555555E-2</v>
      </c>
      <c r="G132" s="10">
        <v>9.0972222222222218E-2</v>
      </c>
      <c r="I132" s="19">
        <v>1</v>
      </c>
      <c r="J132" s="19">
        <v>1.1000000000000001</v>
      </c>
    </row>
    <row r="133" spans="1:10" x14ac:dyDescent="0.25">
      <c r="A133" s="19" t="s">
        <v>22931</v>
      </c>
      <c r="D133" s="19" t="str">
        <f t="array" aca="1" ref="D133" ca="1">CONCATENATE(A133,"-",MID(CELL("filename",A132),FIND("]",CELL("filename",A132))+1,255))</f>
        <v>安妮-胡夏</v>
      </c>
      <c r="E133" s="19" t="s">
        <v>13</v>
      </c>
    </row>
    <row r="134" spans="1:10" x14ac:dyDescent="0.25">
      <c r="A134" s="19" t="s">
        <v>569</v>
      </c>
      <c r="B134" s="21" t="s">
        <v>570</v>
      </c>
      <c r="D134" s="19" t="str">
        <f t="array" aca="1" ref="D134" ca="1">CONCATENATE(A134,"-",MID(CELL("filename",A133),FIND("]",CELL("filename",A133))+1,255))</f>
        <v>红日-胡夏</v>
      </c>
      <c r="E134" s="19" t="s">
        <v>13</v>
      </c>
    </row>
    <row r="135" spans="1:10" x14ac:dyDescent="0.25">
      <c r="A135" s="19" t="s">
        <v>8073</v>
      </c>
      <c r="B135" s="19" t="s">
        <v>15078</v>
      </c>
      <c r="C135" s="15"/>
      <c r="D135" s="19" t="str">
        <f t="array" aca="1" ref="D135" ca="1">CONCATENATE(A135,"-",MID(CELL("filename",A134),FIND("]",CELL("filename",A134))+1,255))</f>
        <v>花香-胡夏</v>
      </c>
      <c r="E135" s="19" t="s">
        <v>13</v>
      </c>
      <c r="F135" s="10"/>
      <c r="G135" s="10"/>
      <c r="I135" s="19">
        <v>0</v>
      </c>
    </row>
    <row r="136" spans="1:10" x14ac:dyDescent="0.25">
      <c r="A136" s="19" t="s">
        <v>8265</v>
      </c>
      <c r="D136" s="19" t="str">
        <f t="array" aca="1" ref="D136" ca="1">CONCATENATE(A136,"-",MID(CELL("filename",A135),FIND("]",CELL("filename",A135))+1,255))</f>
        <v>知道不知道-胡夏</v>
      </c>
      <c r="E136" s="19" t="s">
        <v>13</v>
      </c>
    </row>
    <row r="137" spans="1:10" x14ac:dyDescent="0.25">
      <c r="A137" s="19" t="s">
        <v>8343</v>
      </c>
      <c r="D137" s="19" t="str">
        <f t="array" aca="1" ref="D137" ca="1">CONCATENATE(A137,"-",MID(CELL("filename",A136),FIND("]",CELL("filename",A136))+1,255))</f>
        <v>恰似你的温柔-胡夏</v>
      </c>
      <c r="E137" s="19" t="s">
        <v>13</v>
      </c>
    </row>
    <row r="138" spans="1:10" x14ac:dyDescent="0.25">
      <c r="A138" s="19" t="s">
        <v>392</v>
      </c>
      <c r="B138" s="21" t="s">
        <v>393</v>
      </c>
      <c r="D138" s="19" t="str">
        <f t="array" aca="1" ref="D138" ca="1">CONCATENATE(A138,"-",MID(CELL("filename",A137),FIND("]",CELL("filename",A137))+1,255))</f>
        <v>冬天里的一把火-胡夏</v>
      </c>
      <c r="E138" s="19" t="s">
        <v>13</v>
      </c>
    </row>
    <row r="139" spans="1:10" x14ac:dyDescent="0.25">
      <c r="A139" s="19" t="s">
        <v>351</v>
      </c>
      <c r="B139" s="21" t="s">
        <v>352</v>
      </c>
      <c r="D139" s="19" t="str">
        <f t="array" aca="1" ref="D139" ca="1">CONCATENATE(A139,"-",MID(CELL("filename",A138),FIND("]",CELL("filename",A138))+1,255))</f>
        <v>刀剑如梦-胡夏</v>
      </c>
      <c r="E139" s="19" t="s">
        <v>13</v>
      </c>
    </row>
    <row r="140" spans="1:10" x14ac:dyDescent="0.25">
      <c r="A140" s="19" t="s">
        <v>164</v>
      </c>
      <c r="B140" s="21" t="s">
        <v>165</v>
      </c>
      <c r="D140" s="19" t="str">
        <f t="array" aca="1" ref="D140" ca="1">CONCATENATE(A140,"-",MID(CELL("filename",A139),FIND("]",CELL("filename",A139))+1,255))</f>
        <v>爱我别走-胡夏</v>
      </c>
      <c r="E140" s="19" t="s">
        <v>13</v>
      </c>
    </row>
    <row r="141" spans="1:10" x14ac:dyDescent="0.25">
      <c r="A141" s="19" t="s">
        <v>1878</v>
      </c>
      <c r="B141" s="21" t="s">
        <v>1879</v>
      </c>
      <c r="C141" s="15" t="s">
        <v>1880</v>
      </c>
      <c r="D141" s="19" t="str">
        <f t="array" aca="1" ref="D141" ca="1">CONCATENATE(A141,"-",MID(CELL("filename",A140),FIND("]",CELL("filename",A140))+1,255))</f>
        <v>紫-胡夏</v>
      </c>
      <c r="E141" s="19" t="s">
        <v>13</v>
      </c>
      <c r="F141" s="10">
        <v>5.2083333333333343E-2</v>
      </c>
      <c r="G141" s="10">
        <v>8.819444444444445E-2</v>
      </c>
      <c r="I141" s="19">
        <v>1</v>
      </c>
      <c r="J141" s="19">
        <v>1.2</v>
      </c>
    </row>
    <row r="142" spans="1:10" x14ac:dyDescent="0.25">
      <c r="A142" s="19" t="s">
        <v>11754</v>
      </c>
      <c r="B142" s="21" t="s">
        <v>11755</v>
      </c>
      <c r="D142" s="19" t="str">
        <f t="array" aca="1" ref="D142" ca="1">CONCATENATE(A142,"-",MID(CELL("filename",A141),FIND("]",CELL("filename",A141))+1,255))</f>
        <v>爱如空气-胡夏</v>
      </c>
      <c r="E142" s="19" t="s">
        <v>13</v>
      </c>
      <c r="I142" s="19">
        <v>0</v>
      </c>
    </row>
    <row r="143" spans="1:10" x14ac:dyDescent="0.25">
      <c r="A143" s="19" t="s">
        <v>17942</v>
      </c>
      <c r="B143" s="21" t="s">
        <v>24213</v>
      </c>
      <c r="D143" s="19" t="str">
        <f t="array" aca="1" ref="D143" ca="1">CONCATENATE(A143,"-",MID(CELL("filename",A142),FIND("]",CELL("filename",A142))+1,255))</f>
        <v>敖包相会-胡夏</v>
      </c>
      <c r="E143" s="19" t="s">
        <v>13</v>
      </c>
    </row>
    <row r="144" spans="1:10" x14ac:dyDescent="0.25">
      <c r="A144" s="19" t="s">
        <v>3954</v>
      </c>
      <c r="B144" s="21" t="s">
        <v>21264</v>
      </c>
      <c r="C144" s="19" t="s">
        <v>21263</v>
      </c>
      <c r="D144" s="19" t="str">
        <f t="array" aca="1" ref="D144" ca="1">CONCATENATE(A144,"-",MID(CELL("filename",A143),FIND("]",CELL("filename",A143))+1,255))</f>
        <v>向往-胡夏</v>
      </c>
      <c r="E144" s="19" t="s">
        <v>13</v>
      </c>
      <c r="F144" s="16">
        <v>4.5138888888888888E-2</v>
      </c>
      <c r="G144" s="16">
        <v>5.7638888888888892E-2</v>
      </c>
      <c r="I144" s="19">
        <v>1</v>
      </c>
      <c r="J144" s="20"/>
    </row>
    <row r="145" spans="1:12" x14ac:dyDescent="0.25">
      <c r="A145" s="19" t="s">
        <v>20052</v>
      </c>
      <c r="D145" s="19" t="str">
        <f t="array" aca="1" ref="D145" ca="1">CONCATENATE(A145,"-",MID(CELL("filename",A144),FIND("]",CELL("filename",A144))+1,255))</f>
        <v>让梦冬眠-胡夏</v>
      </c>
      <c r="E145" s="19" t="s">
        <v>13</v>
      </c>
    </row>
    <row r="146" spans="1:12" x14ac:dyDescent="0.25">
      <c r="A146" s="25" t="s">
        <v>12308</v>
      </c>
      <c r="B146" s="19" t="s">
        <v>13384</v>
      </c>
      <c r="D146" s="19" t="str">
        <f t="array" aca="1" ref="D146" ca="1">CONCATENATE(A146,"-",MID(CELL("filename",A145),FIND("]",CELL("filename",A145))+1,255))</f>
        <v>时间煮雨-胡夏</v>
      </c>
      <c r="E146" s="19" t="s">
        <v>13</v>
      </c>
      <c r="I146" s="19">
        <v>0</v>
      </c>
    </row>
    <row r="147" spans="1:12" x14ac:dyDescent="0.25">
      <c r="A147" s="19" t="s">
        <v>22932</v>
      </c>
      <c r="D147" s="19" t="str">
        <f t="array" aca="1" ref="D147" ca="1">CONCATENATE(A147,"-",MID(CELL("filename",A146),FIND("]",CELL("filename",A146))+1,255))</f>
        <v>你是如此难以忘记-胡夏</v>
      </c>
      <c r="E147" s="19" t="s">
        <v>13</v>
      </c>
    </row>
    <row r="148" spans="1:12" x14ac:dyDescent="0.25">
      <c r="A148" s="19" t="s">
        <v>1217</v>
      </c>
      <c r="B148" s="21" t="s">
        <v>1218</v>
      </c>
      <c r="D148" s="19" t="str">
        <f t="array" aca="1" ref="D148" ca="1">CONCATENATE(A148,"-",MID(CELL("filename",A147),FIND("]",CELL("filename",A147))+1,255))</f>
        <v>她来听我的演唱会-胡夏</v>
      </c>
      <c r="E148" s="19" t="s">
        <v>13</v>
      </c>
    </row>
    <row r="149" spans="1:12" x14ac:dyDescent="0.25">
      <c r="A149" s="19" t="s">
        <v>16311</v>
      </c>
      <c r="B149" s="19" t="s">
        <v>16312</v>
      </c>
      <c r="C149" s="15" t="s">
        <v>16313</v>
      </c>
      <c r="D149" s="19" t="str">
        <f t="array" aca="1" ref="D149" ca="1">CONCATENATE(A149,"-",MID(CELL("filename",A148),FIND("]",CELL("filename",A148))+1,255))</f>
        <v>想你的365天-胡夏</v>
      </c>
      <c r="E149" s="19" t="s">
        <v>13</v>
      </c>
      <c r="F149" s="10">
        <v>2.9166666666666671E-2</v>
      </c>
      <c r="G149" s="10">
        <v>5.4166666666666669E-2</v>
      </c>
      <c r="I149" s="19">
        <v>1</v>
      </c>
    </row>
    <row r="150" spans="1:12" x14ac:dyDescent="0.25">
      <c r="A150" s="19" t="s">
        <v>994</v>
      </c>
      <c r="B150" s="21" t="s">
        <v>995</v>
      </c>
      <c r="C150" s="15"/>
      <c r="D150" s="19" t="str">
        <f t="array" aca="1" ref="D150" ca="1">CONCATENATE(A150,"-",MID(CELL("filename",A149),FIND("]",CELL("filename",A149))+1,255))</f>
        <v>起风了-胡夏</v>
      </c>
      <c r="E150" s="19" t="s">
        <v>13</v>
      </c>
      <c r="F150" s="10"/>
      <c r="G150" s="10"/>
    </row>
    <row r="151" spans="1:12" x14ac:dyDescent="0.25">
      <c r="A151" s="19" t="s">
        <v>6281</v>
      </c>
      <c r="B151" s="21" t="s">
        <v>19514</v>
      </c>
      <c r="C151" s="15" t="s">
        <v>6283</v>
      </c>
      <c r="D151" s="19" t="str">
        <f t="array" aca="1" ref="D151" ca="1">CONCATENATE(A151,"-",MID(CELL("filename",A150),FIND("]",CELL("filename",A150))+1,255))</f>
        <v>流浪记-胡夏</v>
      </c>
      <c r="E151" s="19" t="s">
        <v>13</v>
      </c>
      <c r="F151" s="10">
        <v>1.111111111111111E-2</v>
      </c>
      <c r="G151" s="10">
        <v>2.8472222222222222E-2</v>
      </c>
      <c r="I151" s="19">
        <v>1</v>
      </c>
      <c r="J151" s="19">
        <v>1.2</v>
      </c>
    </row>
    <row r="152" spans="1:12" x14ac:dyDescent="0.25">
      <c r="A152" s="19" t="s">
        <v>7969</v>
      </c>
      <c r="D152" s="19" t="str">
        <f t="array" aca="1" ref="D152" ca="1">CONCATENATE(A152,"-",MID(CELL("filename",A151),FIND("]",CELL("filename",A151))+1,255))</f>
        <v>世界-胡夏</v>
      </c>
      <c r="E152" s="19" t="s">
        <v>13</v>
      </c>
    </row>
    <row r="153" spans="1:12" x14ac:dyDescent="0.25">
      <c r="A153" s="19" t="s">
        <v>22933</v>
      </c>
      <c r="D153" s="19" t="str">
        <f t="array" aca="1" ref="D153" ca="1">CONCATENATE(A153,"-",MID(CELL("filename",A152),FIND("]",CELL("filename",A152))+1,255))</f>
        <v>七子新歌-胡夏</v>
      </c>
      <c r="E153" s="19" t="s">
        <v>13</v>
      </c>
    </row>
    <row r="154" spans="1:12" x14ac:dyDescent="0.25">
      <c r="A154" s="19" t="s">
        <v>22934</v>
      </c>
      <c r="D154" s="19" t="str">
        <f t="array" aca="1" ref="D154" ca="1">CONCATENATE(A154,"-",MID(CELL("filename",A153),FIND("]",CELL("filename",A153))+1,255))</f>
        <v>放心去飞-胡夏</v>
      </c>
      <c r="E154" s="19" t="s">
        <v>13</v>
      </c>
    </row>
    <row r="155" spans="1:12" x14ac:dyDescent="0.25">
      <c r="A155" s="19" t="s">
        <v>1617</v>
      </c>
      <c r="B155" s="21" t="s">
        <v>1618</v>
      </c>
      <c r="C155" s="15" t="s">
        <v>1619</v>
      </c>
      <c r="D155" s="19" t="str">
        <f t="array" aca="1" ref="D155" ca="1">CONCATENATE(A155,"-",MID(CELL("filename",A154),FIND("]",CELL("filename",A154))+1,255))</f>
        <v>血腥爱情故事-胡夏</v>
      </c>
      <c r="E155" s="19" t="s">
        <v>13</v>
      </c>
      <c r="F155" s="10">
        <v>2.8472222222222222E-2</v>
      </c>
      <c r="G155" s="10">
        <v>3.8194444444444448E-2</v>
      </c>
      <c r="I155" s="19">
        <v>1</v>
      </c>
    </row>
    <row r="156" spans="1:12" x14ac:dyDescent="0.25">
      <c r="A156" s="19" t="s">
        <v>22935</v>
      </c>
      <c r="D156" s="19" t="str">
        <f t="array" aca="1" ref="D156" ca="1">CONCATENATE(A156,"-",MID(CELL("filename",A155),FIND("]",CELL("filename",A155))+1,255))</f>
        <v>最可爱的人-胡夏</v>
      </c>
      <c r="E156" s="19" t="s">
        <v>13</v>
      </c>
    </row>
    <row r="157" spans="1:12" x14ac:dyDescent="0.25">
      <c r="A157" s="19" t="s">
        <v>5856</v>
      </c>
      <c r="B157" s="19" t="s">
        <v>5857</v>
      </c>
      <c r="C157" s="15" t="s">
        <v>5858</v>
      </c>
      <c r="D157" s="19" t="str">
        <f t="array" aca="1" ref="D157" ca="1">CONCATENATE(A157,"-",MID(CELL("filename",A156),FIND("]",CELL("filename",A156))+1,255))</f>
        <v>天之大-胡夏</v>
      </c>
      <c r="E157" s="19" t="s">
        <v>13</v>
      </c>
      <c r="F157" s="10">
        <v>5.6944444444444443E-2</v>
      </c>
      <c r="G157" s="10">
        <v>7.9166666666666663E-2</v>
      </c>
      <c r="I157" s="19">
        <v>1</v>
      </c>
    </row>
    <row r="158" spans="1:12" x14ac:dyDescent="0.25">
      <c r="A158"/>
      <c r="B158"/>
      <c r="C158"/>
      <c r="D158"/>
      <c r="E158"/>
      <c r="F158"/>
      <c r="G158"/>
      <c r="H158"/>
      <c r="I158"/>
      <c r="J158"/>
      <c r="K158"/>
      <c r="L158"/>
    </row>
    <row r="159" spans="1:12" x14ac:dyDescent="0.25">
      <c r="A159"/>
      <c r="B159"/>
      <c r="C159"/>
      <c r="D159"/>
      <c r="E159"/>
      <c r="F159"/>
      <c r="G159"/>
      <c r="H159"/>
      <c r="I159"/>
      <c r="J159"/>
      <c r="K159"/>
      <c r="L159"/>
    </row>
    <row r="160" spans="1:12" x14ac:dyDescent="0.25">
      <c r="A160"/>
      <c r="B160"/>
      <c r="C160"/>
      <c r="D160"/>
      <c r="E160"/>
      <c r="F160"/>
      <c r="G160"/>
      <c r="H160"/>
      <c r="I160"/>
      <c r="J160"/>
      <c r="K160"/>
      <c r="L160"/>
    </row>
    <row r="161" spans="1:12" x14ac:dyDescent="0.25">
      <c r="A161"/>
      <c r="B161"/>
      <c r="C161"/>
      <c r="D161"/>
      <c r="E161"/>
      <c r="F161"/>
      <c r="G161"/>
      <c r="H161"/>
      <c r="I161"/>
      <c r="J161"/>
      <c r="K161"/>
      <c r="L161"/>
    </row>
    <row r="162" spans="1:12" x14ac:dyDescent="0.25">
      <c r="A162"/>
      <c r="B162"/>
      <c r="C162"/>
      <c r="D162"/>
      <c r="E162"/>
      <c r="F162"/>
      <c r="G162"/>
      <c r="H162"/>
      <c r="I162"/>
      <c r="J162"/>
      <c r="K162"/>
      <c r="L162"/>
    </row>
    <row r="163" spans="1:12" x14ac:dyDescent="0.25">
      <c r="A163"/>
      <c r="B163"/>
      <c r="C163"/>
      <c r="D163"/>
      <c r="E163"/>
      <c r="F163"/>
      <c r="G163"/>
      <c r="H163"/>
      <c r="I163"/>
      <c r="J163"/>
      <c r="K163"/>
      <c r="L163"/>
    </row>
    <row r="164" spans="1:12" x14ac:dyDescent="0.25">
      <c r="A164"/>
      <c r="B164"/>
      <c r="C164"/>
      <c r="D164"/>
      <c r="E164"/>
      <c r="F164"/>
      <c r="G164"/>
      <c r="H164"/>
      <c r="I164"/>
      <c r="J164"/>
      <c r="K164"/>
      <c r="L164"/>
    </row>
    <row r="165" spans="1:12" x14ac:dyDescent="0.25">
      <c r="A165"/>
      <c r="B165"/>
      <c r="C165"/>
      <c r="D165"/>
      <c r="E165"/>
      <c r="F165"/>
      <c r="G165"/>
      <c r="H165"/>
      <c r="I165"/>
      <c r="J165"/>
      <c r="K165"/>
      <c r="L165"/>
    </row>
    <row r="166" spans="1:12" x14ac:dyDescent="0.25">
      <c r="A166"/>
      <c r="B166"/>
      <c r="C166"/>
      <c r="D166"/>
      <c r="E166"/>
      <c r="F166"/>
      <c r="G166"/>
      <c r="H166"/>
      <c r="I166"/>
      <c r="J166"/>
      <c r="K166"/>
      <c r="L166"/>
    </row>
    <row r="167" spans="1:12" x14ac:dyDescent="0.25">
      <c r="A167"/>
      <c r="B167"/>
      <c r="C167"/>
      <c r="D167"/>
      <c r="E167"/>
      <c r="F167"/>
      <c r="G167"/>
      <c r="H167"/>
      <c r="I167"/>
      <c r="J167"/>
      <c r="K167"/>
      <c r="L167"/>
    </row>
    <row r="168" spans="1:12" x14ac:dyDescent="0.25">
      <c r="A168"/>
      <c r="B168"/>
      <c r="C168"/>
      <c r="D168"/>
      <c r="E168"/>
      <c r="F168"/>
      <c r="G168"/>
      <c r="H168"/>
      <c r="I168"/>
      <c r="J168"/>
      <c r="K168"/>
      <c r="L168"/>
    </row>
    <row r="169" spans="1:12" x14ac:dyDescent="0.25">
      <c r="A169"/>
      <c r="B169"/>
      <c r="C169"/>
      <c r="D169"/>
      <c r="E169"/>
      <c r="F169"/>
      <c r="G169"/>
      <c r="H169"/>
      <c r="I169"/>
      <c r="J169"/>
      <c r="K169"/>
      <c r="L169"/>
    </row>
    <row r="170" spans="1:12" x14ac:dyDescent="0.25">
      <c r="A170"/>
      <c r="B170"/>
      <c r="C170"/>
      <c r="D170"/>
      <c r="E170"/>
      <c r="F170"/>
      <c r="G170"/>
      <c r="H170"/>
      <c r="I170"/>
      <c r="J170"/>
      <c r="K170"/>
      <c r="L170"/>
    </row>
    <row r="171" spans="1:12" x14ac:dyDescent="0.25">
      <c r="A171"/>
      <c r="B171"/>
      <c r="C171"/>
      <c r="D171"/>
      <c r="E171"/>
      <c r="F171"/>
      <c r="G171"/>
      <c r="H171"/>
      <c r="I171"/>
      <c r="J171"/>
      <c r="K171"/>
      <c r="L171"/>
    </row>
    <row r="172" spans="1:12" x14ac:dyDescent="0.25">
      <c r="A172"/>
      <c r="B172"/>
      <c r="C172"/>
      <c r="D172"/>
      <c r="E172"/>
      <c r="F172"/>
      <c r="G172"/>
      <c r="H172"/>
      <c r="I172"/>
      <c r="J172"/>
      <c r="K172"/>
      <c r="L172"/>
    </row>
    <row r="173" spans="1:12" x14ac:dyDescent="0.25">
      <c r="A173"/>
      <c r="B173"/>
      <c r="C173"/>
      <c r="D173"/>
      <c r="E173"/>
      <c r="F173"/>
      <c r="G173"/>
      <c r="H173"/>
      <c r="I173"/>
      <c r="J173"/>
      <c r="K173"/>
      <c r="L173"/>
    </row>
    <row r="174" spans="1:12" x14ac:dyDescent="0.25">
      <c r="A174"/>
      <c r="B174"/>
      <c r="C174"/>
      <c r="D174"/>
      <c r="E174"/>
      <c r="F174"/>
      <c r="G174"/>
      <c r="H174"/>
      <c r="I174"/>
      <c r="J174"/>
      <c r="K174"/>
      <c r="L174"/>
    </row>
    <row r="175" spans="1:12" x14ac:dyDescent="0.25">
      <c r="A175"/>
      <c r="B175"/>
      <c r="C175"/>
      <c r="D175"/>
      <c r="E175"/>
      <c r="F175"/>
      <c r="G175"/>
      <c r="H175"/>
      <c r="I175"/>
      <c r="J175"/>
      <c r="K175"/>
      <c r="L175"/>
    </row>
    <row r="176" spans="1:12" x14ac:dyDescent="0.25">
      <c r="A176"/>
      <c r="B176"/>
      <c r="C176"/>
      <c r="D176"/>
      <c r="E176"/>
      <c r="F176"/>
      <c r="G176"/>
      <c r="H176"/>
      <c r="I176"/>
      <c r="J176"/>
      <c r="K176"/>
      <c r="L176"/>
    </row>
    <row r="177" spans="1:12" x14ac:dyDescent="0.25">
      <c r="A177"/>
      <c r="B177"/>
      <c r="C177"/>
      <c r="D177"/>
      <c r="E177"/>
      <c r="F177"/>
      <c r="G177"/>
      <c r="H177"/>
      <c r="I177"/>
      <c r="J177"/>
      <c r="K177"/>
      <c r="L177"/>
    </row>
    <row r="178" spans="1:12" x14ac:dyDescent="0.25">
      <c r="A178"/>
      <c r="B178"/>
      <c r="C178"/>
      <c r="D178"/>
      <c r="E178"/>
      <c r="F178"/>
      <c r="G178"/>
      <c r="H178"/>
      <c r="I178"/>
      <c r="J178"/>
      <c r="K178"/>
      <c r="L178"/>
    </row>
    <row r="179" spans="1:12" x14ac:dyDescent="0.25">
      <c r="A179"/>
      <c r="B179"/>
      <c r="C179"/>
      <c r="D179"/>
      <c r="E179"/>
      <c r="F179"/>
      <c r="G179"/>
      <c r="H179"/>
      <c r="I179"/>
      <c r="J179"/>
      <c r="K179"/>
      <c r="L179"/>
    </row>
    <row r="180" spans="1:12" x14ac:dyDescent="0.25">
      <c r="A180"/>
      <c r="B180"/>
      <c r="C180"/>
      <c r="D180"/>
      <c r="E180"/>
      <c r="F180"/>
      <c r="G180"/>
      <c r="H180"/>
      <c r="I180"/>
      <c r="J180"/>
      <c r="K180"/>
      <c r="L180"/>
    </row>
    <row r="181" spans="1:12" x14ac:dyDescent="0.25">
      <c r="A181"/>
      <c r="B181"/>
      <c r="C181"/>
      <c r="D181"/>
      <c r="E181"/>
      <c r="F181"/>
      <c r="G181"/>
      <c r="H181"/>
      <c r="I181"/>
      <c r="J181"/>
      <c r="K181"/>
      <c r="L181"/>
    </row>
    <row r="182" spans="1:12" x14ac:dyDescent="0.25">
      <c r="A182"/>
      <c r="B182"/>
      <c r="C182"/>
      <c r="D182"/>
      <c r="E182"/>
      <c r="F182"/>
      <c r="G182"/>
      <c r="H182"/>
      <c r="I182"/>
      <c r="J182"/>
      <c r="K182"/>
      <c r="L182"/>
    </row>
    <row r="183" spans="1:12" x14ac:dyDescent="0.25">
      <c r="A183"/>
      <c r="B183"/>
      <c r="C183"/>
      <c r="D183"/>
      <c r="E183"/>
      <c r="F183"/>
      <c r="G183"/>
      <c r="H183"/>
      <c r="I183"/>
      <c r="J183"/>
      <c r="K183"/>
      <c r="L183"/>
    </row>
    <row r="184" spans="1:12" x14ac:dyDescent="0.25">
      <c r="A184"/>
      <c r="B184"/>
      <c r="C184"/>
      <c r="D184"/>
      <c r="E184"/>
      <c r="F184"/>
      <c r="G184"/>
      <c r="H184"/>
      <c r="I184"/>
      <c r="J184"/>
      <c r="K184"/>
      <c r="L184"/>
    </row>
    <row r="185" spans="1:12" x14ac:dyDescent="0.25">
      <c r="A185"/>
      <c r="B185"/>
      <c r="C185"/>
      <c r="D185"/>
      <c r="E185"/>
      <c r="F185"/>
      <c r="G185"/>
      <c r="H185"/>
      <c r="I185"/>
      <c r="J185"/>
      <c r="K185"/>
      <c r="L185"/>
    </row>
    <row r="186" spans="1:12" x14ac:dyDescent="0.25">
      <c r="A186"/>
      <c r="B186"/>
      <c r="C186"/>
      <c r="D186"/>
      <c r="E186"/>
      <c r="F186"/>
      <c r="G186"/>
      <c r="H186"/>
      <c r="I186"/>
      <c r="J186"/>
      <c r="K186"/>
      <c r="L186"/>
    </row>
    <row r="187" spans="1:12" x14ac:dyDescent="0.25">
      <c r="A187"/>
      <c r="B187"/>
      <c r="C187"/>
      <c r="D187"/>
      <c r="E187"/>
      <c r="F187"/>
      <c r="G187"/>
      <c r="H187"/>
      <c r="I187"/>
      <c r="J187"/>
      <c r="K187"/>
      <c r="L187"/>
    </row>
    <row r="188" spans="1:12" x14ac:dyDescent="0.25">
      <c r="A188"/>
      <c r="B188"/>
      <c r="C188"/>
      <c r="D188"/>
      <c r="E188"/>
      <c r="F188"/>
      <c r="G188"/>
      <c r="H188"/>
      <c r="I188"/>
      <c r="J188"/>
      <c r="K188"/>
      <c r="L188"/>
    </row>
    <row r="189" spans="1:12" x14ac:dyDescent="0.25">
      <c r="A189"/>
      <c r="B189"/>
      <c r="C189"/>
      <c r="D189"/>
      <c r="E189"/>
      <c r="F189"/>
      <c r="G189"/>
      <c r="H189"/>
      <c r="I189"/>
      <c r="J189"/>
      <c r="K189"/>
      <c r="L189"/>
    </row>
    <row r="190" spans="1:12" x14ac:dyDescent="0.25">
      <c r="A190"/>
      <c r="B190"/>
      <c r="C190"/>
      <c r="D190"/>
      <c r="E190"/>
      <c r="F190"/>
      <c r="G190"/>
      <c r="H190"/>
      <c r="I190"/>
      <c r="J190"/>
      <c r="K190"/>
      <c r="L190"/>
    </row>
    <row r="191" spans="1:12" x14ac:dyDescent="0.25">
      <c r="A191"/>
      <c r="B191"/>
      <c r="C191"/>
      <c r="D191"/>
      <c r="E191"/>
      <c r="F191"/>
      <c r="G191"/>
      <c r="H191"/>
      <c r="I191"/>
      <c r="J191"/>
      <c r="K191"/>
      <c r="L191"/>
    </row>
    <row r="192" spans="1:12" x14ac:dyDescent="0.25">
      <c r="A192"/>
      <c r="B192"/>
      <c r="C192"/>
      <c r="D192"/>
      <c r="E192"/>
      <c r="F192"/>
      <c r="G192"/>
      <c r="H192"/>
      <c r="I192"/>
      <c r="J192"/>
      <c r="K192"/>
      <c r="L192"/>
    </row>
    <row r="193" spans="1:12" x14ac:dyDescent="0.25">
      <c r="A193"/>
      <c r="B193"/>
      <c r="C193"/>
      <c r="D193"/>
      <c r="E193"/>
      <c r="F193"/>
      <c r="G193"/>
      <c r="H193"/>
      <c r="I193"/>
      <c r="J193"/>
      <c r="K193"/>
      <c r="L193"/>
    </row>
    <row r="194" spans="1:12" x14ac:dyDescent="0.25">
      <c r="A194"/>
      <c r="B194"/>
      <c r="C194"/>
      <c r="D194"/>
      <c r="E194"/>
      <c r="F194"/>
      <c r="G194"/>
      <c r="H194"/>
      <c r="I194"/>
      <c r="J194"/>
      <c r="K194"/>
      <c r="L194"/>
    </row>
    <row r="195" spans="1:12" x14ac:dyDescent="0.25">
      <c r="A195"/>
      <c r="B195"/>
      <c r="C195"/>
      <c r="D195"/>
      <c r="E195"/>
      <c r="F195"/>
      <c r="G195"/>
      <c r="H195"/>
      <c r="I195"/>
      <c r="J195"/>
      <c r="K195"/>
      <c r="L195"/>
    </row>
    <row r="196" spans="1:12" x14ac:dyDescent="0.25">
      <c r="A196"/>
      <c r="B196"/>
      <c r="C196"/>
      <c r="D196"/>
      <c r="E196"/>
      <c r="F196"/>
      <c r="G196"/>
      <c r="H196"/>
      <c r="I196"/>
      <c r="J196"/>
      <c r="K196"/>
      <c r="L196"/>
    </row>
    <row r="197" spans="1:12" x14ac:dyDescent="0.25">
      <c r="A197"/>
      <c r="B197"/>
      <c r="C197"/>
      <c r="D197"/>
      <c r="E197"/>
      <c r="F197"/>
      <c r="G197"/>
      <c r="H197"/>
      <c r="I197"/>
      <c r="J197"/>
      <c r="K197"/>
      <c r="L197"/>
    </row>
    <row r="198" spans="1:12" x14ac:dyDescent="0.25">
      <c r="A198"/>
      <c r="B198"/>
      <c r="C198"/>
      <c r="D198"/>
      <c r="E198"/>
      <c r="F198"/>
      <c r="G198"/>
      <c r="H198"/>
      <c r="I198"/>
      <c r="J198"/>
      <c r="K198"/>
      <c r="L198"/>
    </row>
    <row r="199" spans="1:12" x14ac:dyDescent="0.25">
      <c r="A199"/>
      <c r="B199"/>
      <c r="C199"/>
      <c r="D199"/>
      <c r="E199"/>
      <c r="F199"/>
      <c r="G199"/>
      <c r="H199"/>
      <c r="I199"/>
      <c r="J199"/>
      <c r="K199"/>
      <c r="L199"/>
    </row>
    <row r="200" spans="1:12" x14ac:dyDescent="0.25">
      <c r="A200"/>
      <c r="B200"/>
      <c r="C200"/>
      <c r="D200"/>
      <c r="E200"/>
      <c r="F200"/>
      <c r="G200"/>
      <c r="H200"/>
      <c r="I200"/>
      <c r="J200"/>
      <c r="K200"/>
      <c r="L200"/>
    </row>
    <row r="201" spans="1:12" x14ac:dyDescent="0.25">
      <c r="A201"/>
      <c r="B201"/>
      <c r="C201"/>
      <c r="D201"/>
      <c r="E201"/>
      <c r="F201"/>
      <c r="G201"/>
      <c r="H201"/>
      <c r="I201"/>
      <c r="J201"/>
      <c r="K201"/>
      <c r="L201"/>
    </row>
    <row r="202" spans="1:12" x14ac:dyDescent="0.25">
      <c r="A202"/>
      <c r="B202"/>
      <c r="C202"/>
      <c r="D202"/>
      <c r="E202"/>
      <c r="F202"/>
      <c r="G202"/>
      <c r="H202"/>
      <c r="I202"/>
      <c r="J202"/>
      <c r="K202"/>
      <c r="L202"/>
    </row>
    <row r="203" spans="1:12" x14ac:dyDescent="0.25">
      <c r="A203"/>
      <c r="B203"/>
      <c r="C203"/>
      <c r="D203"/>
      <c r="E203"/>
      <c r="F203"/>
      <c r="G203"/>
      <c r="H203"/>
      <c r="I203"/>
      <c r="J203"/>
      <c r="K203"/>
      <c r="L203"/>
    </row>
    <row r="204" spans="1:12" x14ac:dyDescent="0.25">
      <c r="A204"/>
      <c r="B204"/>
      <c r="C204"/>
      <c r="D204"/>
      <c r="E204"/>
      <c r="F204"/>
      <c r="G204"/>
      <c r="H204"/>
      <c r="I204"/>
      <c r="J204"/>
      <c r="K204"/>
      <c r="L204"/>
    </row>
    <row r="205" spans="1:12" x14ac:dyDescent="0.25">
      <c r="A205"/>
      <c r="B205"/>
      <c r="C205"/>
      <c r="D205"/>
      <c r="E205"/>
      <c r="F205"/>
      <c r="G205"/>
      <c r="H205"/>
      <c r="I205"/>
      <c r="J205"/>
      <c r="K205"/>
      <c r="L205"/>
    </row>
    <row r="206" spans="1:12" x14ac:dyDescent="0.25">
      <c r="A206"/>
      <c r="B206"/>
      <c r="C206"/>
      <c r="D206"/>
      <c r="E206"/>
      <c r="F206"/>
      <c r="G206"/>
      <c r="H206"/>
      <c r="I206"/>
      <c r="J206"/>
      <c r="K206"/>
      <c r="L206"/>
    </row>
    <row r="207" spans="1:12" x14ac:dyDescent="0.25">
      <c r="A207"/>
      <c r="B207"/>
      <c r="C207"/>
      <c r="D207"/>
      <c r="E207"/>
      <c r="F207"/>
      <c r="G207"/>
      <c r="H207"/>
      <c r="I207"/>
      <c r="J207"/>
      <c r="K207"/>
      <c r="L207"/>
    </row>
    <row r="208" spans="1:12" x14ac:dyDescent="0.25">
      <c r="A208"/>
      <c r="B208"/>
      <c r="C208"/>
      <c r="D208"/>
      <c r="E208"/>
      <c r="F208"/>
      <c r="G208"/>
      <c r="H208"/>
      <c r="I208"/>
      <c r="J208"/>
      <c r="K208"/>
      <c r="L208"/>
    </row>
    <row r="209" spans="1:12" x14ac:dyDescent="0.25">
      <c r="A209"/>
      <c r="B209"/>
      <c r="C209"/>
      <c r="D209"/>
      <c r="E209"/>
      <c r="F209"/>
      <c r="G209"/>
      <c r="H209"/>
      <c r="I209"/>
      <c r="J209"/>
      <c r="K209"/>
      <c r="L209"/>
    </row>
    <row r="210" spans="1:12" x14ac:dyDescent="0.25">
      <c r="A210"/>
      <c r="B210"/>
      <c r="C210"/>
      <c r="D210"/>
      <c r="E210"/>
      <c r="F210"/>
      <c r="G210"/>
      <c r="H210"/>
      <c r="I210"/>
      <c r="J210"/>
      <c r="K210"/>
      <c r="L210"/>
    </row>
    <row r="211" spans="1:12" x14ac:dyDescent="0.25">
      <c r="A211"/>
      <c r="B211"/>
      <c r="C211"/>
      <c r="D211"/>
      <c r="E211"/>
      <c r="F211"/>
      <c r="G211"/>
      <c r="H211"/>
      <c r="I211"/>
      <c r="J211"/>
      <c r="K211"/>
      <c r="L211"/>
    </row>
    <row r="212" spans="1:12" x14ac:dyDescent="0.25">
      <c r="A212"/>
      <c r="B212"/>
      <c r="C212"/>
      <c r="D212"/>
      <c r="E212"/>
      <c r="F212"/>
      <c r="G212"/>
      <c r="H212"/>
      <c r="I212"/>
      <c r="J212"/>
      <c r="K212"/>
      <c r="L212"/>
    </row>
    <row r="213" spans="1:12" x14ac:dyDescent="0.25">
      <c r="A213"/>
      <c r="B213"/>
      <c r="C213"/>
      <c r="D213"/>
      <c r="E213"/>
      <c r="F213"/>
      <c r="G213"/>
      <c r="H213"/>
      <c r="I213"/>
      <c r="J213"/>
      <c r="K213"/>
      <c r="L213"/>
    </row>
    <row r="214" spans="1:12" x14ac:dyDescent="0.25">
      <c r="A214"/>
      <c r="B214"/>
      <c r="C214"/>
      <c r="D214"/>
      <c r="E214"/>
      <c r="F214"/>
      <c r="G214"/>
      <c r="H214"/>
      <c r="I214"/>
      <c r="J214"/>
      <c r="K214"/>
      <c r="L214"/>
    </row>
    <row r="215" spans="1:12" x14ac:dyDescent="0.25">
      <c r="A215"/>
      <c r="B215"/>
      <c r="C215"/>
      <c r="D215"/>
      <c r="E215"/>
      <c r="F215"/>
      <c r="G215"/>
      <c r="H215"/>
      <c r="I215"/>
      <c r="J215"/>
      <c r="K215"/>
      <c r="L215"/>
    </row>
    <row r="216" spans="1:12" x14ac:dyDescent="0.25">
      <c r="A216"/>
      <c r="B216"/>
      <c r="C216"/>
      <c r="D216"/>
      <c r="E216"/>
      <c r="F216"/>
      <c r="G216"/>
      <c r="H216"/>
      <c r="I216"/>
      <c r="J216"/>
      <c r="K216"/>
      <c r="L216"/>
    </row>
    <row r="217" spans="1:12" x14ac:dyDescent="0.25">
      <c r="A217"/>
      <c r="B217"/>
      <c r="C217"/>
      <c r="D217"/>
      <c r="E217"/>
      <c r="F217"/>
      <c r="G217"/>
      <c r="H217"/>
      <c r="I217"/>
      <c r="J217"/>
      <c r="K217"/>
      <c r="L217"/>
    </row>
    <row r="218" spans="1:12" x14ac:dyDescent="0.25">
      <c r="A218"/>
      <c r="B218"/>
      <c r="C218"/>
      <c r="D218"/>
      <c r="E218"/>
      <c r="F218"/>
      <c r="G218"/>
      <c r="H218"/>
      <c r="I218"/>
      <c r="J218"/>
      <c r="K218"/>
      <c r="L218"/>
    </row>
    <row r="219" spans="1:12" x14ac:dyDescent="0.25">
      <c r="A219"/>
      <c r="B219"/>
      <c r="C219"/>
      <c r="D219"/>
      <c r="E219"/>
      <c r="F219"/>
      <c r="G219"/>
      <c r="H219"/>
      <c r="I219"/>
      <c r="J219"/>
      <c r="K219"/>
      <c r="L219"/>
    </row>
    <row r="220" spans="1:12" x14ac:dyDescent="0.25">
      <c r="A220"/>
      <c r="B220"/>
      <c r="C220"/>
      <c r="D220"/>
      <c r="E220"/>
      <c r="F220"/>
      <c r="G220"/>
      <c r="H220"/>
      <c r="I220"/>
      <c r="J220"/>
      <c r="K220"/>
      <c r="L220"/>
    </row>
    <row r="221" spans="1:12" x14ac:dyDescent="0.25">
      <c r="A221"/>
      <c r="B221"/>
      <c r="C221"/>
      <c r="D221"/>
      <c r="E221"/>
      <c r="F221"/>
      <c r="G221"/>
      <c r="H221"/>
      <c r="I221"/>
      <c r="J221"/>
      <c r="K221"/>
      <c r="L221"/>
    </row>
    <row r="222" spans="1:12" x14ac:dyDescent="0.25">
      <c r="A222"/>
      <c r="B222"/>
      <c r="C222"/>
      <c r="D222"/>
      <c r="E222"/>
      <c r="F222"/>
      <c r="G222"/>
      <c r="H222"/>
      <c r="I222"/>
      <c r="J222"/>
      <c r="K222"/>
      <c r="L222"/>
    </row>
    <row r="223" spans="1:12" x14ac:dyDescent="0.25">
      <c r="A223"/>
      <c r="B223"/>
      <c r="C223"/>
      <c r="D223"/>
      <c r="E223"/>
      <c r="F223"/>
      <c r="G223"/>
      <c r="H223"/>
      <c r="I223"/>
      <c r="J223"/>
      <c r="K223"/>
      <c r="L223"/>
    </row>
    <row r="224" spans="1:12" x14ac:dyDescent="0.25">
      <c r="A224"/>
      <c r="B224"/>
      <c r="C224"/>
      <c r="D224"/>
      <c r="E224"/>
      <c r="F224"/>
      <c r="G224"/>
      <c r="H224"/>
      <c r="I224"/>
      <c r="J224"/>
      <c r="K224"/>
      <c r="L224"/>
    </row>
    <row r="225" spans="1:12" x14ac:dyDescent="0.25">
      <c r="A225"/>
      <c r="B225"/>
      <c r="C225"/>
      <c r="D225"/>
      <c r="E225"/>
      <c r="F225"/>
      <c r="G225"/>
      <c r="H225"/>
      <c r="I225"/>
      <c r="J225"/>
      <c r="K225"/>
      <c r="L225"/>
    </row>
    <row r="226" spans="1:12" x14ac:dyDescent="0.25">
      <c r="A226"/>
      <c r="B226"/>
      <c r="C226"/>
      <c r="D226"/>
      <c r="E226"/>
      <c r="F226"/>
      <c r="G226"/>
      <c r="H226"/>
      <c r="I226"/>
      <c r="J226"/>
      <c r="K226"/>
      <c r="L226"/>
    </row>
    <row r="227" spans="1:12" x14ac:dyDescent="0.25">
      <c r="D227" s="19" t="str">
        <f t="array" aca="1" ref="D227" ca="1">CONCATENATE(A227,"-",MID(CELL("filename",A226),FIND("]",CELL("filename",A226))+1,255))</f>
        <v>-胡夏</v>
      </c>
      <c r="E227" s="19" t="s">
        <v>13</v>
      </c>
    </row>
    <row r="228" spans="1:12" x14ac:dyDescent="0.25">
      <c r="D228" s="19" t="str">
        <f t="array" aca="1" ref="D228" ca="1">CONCATENATE(A228,"-",MID(CELL("filename",A227),FIND("]",CELL("filename",A227))+1,255))</f>
        <v>-胡夏</v>
      </c>
      <c r="E228" s="19" t="s">
        <v>13</v>
      </c>
    </row>
    <row r="233" spans="1:12" x14ac:dyDescent="0.25">
      <c r="A233" s="19" t="s">
        <v>19974</v>
      </c>
    </row>
    <row r="234" spans="1:12" x14ac:dyDescent="0.25">
      <c r="A234" s="19" t="s">
        <v>22936</v>
      </c>
    </row>
    <row r="235" spans="1:12" x14ac:dyDescent="0.25">
      <c r="A235" s="19" t="s">
        <v>6630</v>
      </c>
    </row>
    <row r="236" spans="1:12" x14ac:dyDescent="0.25">
      <c r="A236" s="19" t="s">
        <v>6589</v>
      </c>
    </row>
    <row r="237" spans="1:12" x14ac:dyDescent="0.25">
      <c r="A237" s="19" t="s">
        <v>885</v>
      </c>
    </row>
    <row r="238" spans="1:12" x14ac:dyDescent="0.25">
      <c r="A238" s="19" t="s">
        <v>6587</v>
      </c>
    </row>
    <row r="239" spans="1:12" x14ac:dyDescent="0.25">
      <c r="A239" s="19" t="s">
        <v>6636</v>
      </c>
    </row>
    <row r="240" spans="1:12" x14ac:dyDescent="0.25">
      <c r="A240" s="19" t="s">
        <v>22937</v>
      </c>
    </row>
    <row r="241" spans="1:1" x14ac:dyDescent="0.25">
      <c r="A241" s="19" t="s">
        <v>22938</v>
      </c>
    </row>
    <row r="242" spans="1:1" x14ac:dyDescent="0.25">
      <c r="A242" s="19" t="s">
        <v>22939</v>
      </c>
    </row>
    <row r="243" spans="1:1" x14ac:dyDescent="0.25">
      <c r="A243" s="19" t="s">
        <v>17052</v>
      </c>
    </row>
    <row r="244" spans="1:1" x14ac:dyDescent="0.25">
      <c r="A244" s="19" t="s">
        <v>22940</v>
      </c>
    </row>
    <row r="245" spans="1:1" x14ac:dyDescent="0.25">
      <c r="A245" s="19" t="s">
        <v>22941</v>
      </c>
    </row>
    <row r="246" spans="1:1" x14ac:dyDescent="0.25">
      <c r="A246" s="19" t="s">
        <v>22942</v>
      </c>
    </row>
    <row r="247" spans="1:1" x14ac:dyDescent="0.25">
      <c r="A247" s="19" t="s">
        <v>22943</v>
      </c>
    </row>
    <row r="248" spans="1:1" x14ac:dyDescent="0.25">
      <c r="A248" s="19" t="s">
        <v>22944</v>
      </c>
    </row>
    <row r="249" spans="1:1" x14ac:dyDescent="0.25">
      <c r="A249" s="19" t="s">
        <v>2198</v>
      </c>
    </row>
    <row r="250" spans="1:1" x14ac:dyDescent="0.25">
      <c r="A250" s="19" t="s">
        <v>22945</v>
      </c>
    </row>
    <row r="251" spans="1:1" x14ac:dyDescent="0.25">
      <c r="A251" s="19" t="s">
        <v>6592</v>
      </c>
    </row>
    <row r="252" spans="1:1" x14ac:dyDescent="0.25">
      <c r="A252" s="19" t="s">
        <v>22946</v>
      </c>
    </row>
    <row r="253" spans="1:1" x14ac:dyDescent="0.25">
      <c r="A253" s="19" t="s">
        <v>22947</v>
      </c>
    </row>
    <row r="254" spans="1:1" x14ac:dyDescent="0.25">
      <c r="A254" s="19" t="s">
        <v>22745</v>
      </c>
    </row>
    <row r="255" spans="1:1" x14ac:dyDescent="0.25">
      <c r="A255" s="19" t="s">
        <v>22948</v>
      </c>
    </row>
    <row r="256" spans="1:1" x14ac:dyDescent="0.25">
      <c r="A256" s="19" t="s">
        <v>22949</v>
      </c>
    </row>
    <row r="257" spans="1:1" x14ac:dyDescent="0.25">
      <c r="A257" s="19" t="s">
        <v>4002</v>
      </c>
    </row>
    <row r="258" spans="1:1" x14ac:dyDescent="0.25">
      <c r="A258" s="19" t="s">
        <v>22950</v>
      </c>
    </row>
    <row r="259" spans="1:1" x14ac:dyDescent="0.25">
      <c r="A259" s="19" t="s">
        <v>22951</v>
      </c>
    </row>
    <row r="260" spans="1:1" x14ac:dyDescent="0.25">
      <c r="A260" s="19" t="s">
        <v>22952</v>
      </c>
    </row>
    <row r="261" spans="1:1" x14ac:dyDescent="0.25">
      <c r="A261" s="19" t="s">
        <v>22953</v>
      </c>
    </row>
    <row r="262" spans="1:1" x14ac:dyDescent="0.25">
      <c r="A262" s="19" t="s">
        <v>22954</v>
      </c>
    </row>
    <row r="263" spans="1:1" x14ac:dyDescent="0.25">
      <c r="A263" s="19" t="s">
        <v>22955</v>
      </c>
    </row>
    <row r="264" spans="1:1" x14ac:dyDescent="0.25">
      <c r="A264" s="19" t="s">
        <v>22956</v>
      </c>
    </row>
    <row r="265" spans="1:1" x14ac:dyDescent="0.25">
      <c r="A265" s="19" t="s">
        <v>22957</v>
      </c>
    </row>
    <row r="266" spans="1:1" x14ac:dyDescent="0.25">
      <c r="A266" s="19" t="s">
        <v>22958</v>
      </c>
    </row>
    <row r="267" spans="1:1" x14ac:dyDescent="0.25">
      <c r="A267" s="19" t="s">
        <v>22959</v>
      </c>
    </row>
    <row r="268" spans="1:1" x14ac:dyDescent="0.25">
      <c r="A268" s="19" t="s">
        <v>22960</v>
      </c>
    </row>
    <row r="269" spans="1:1" x14ac:dyDescent="0.25">
      <c r="A269" s="19" t="s">
        <v>17951</v>
      </c>
    </row>
    <row r="270" spans="1:1" x14ac:dyDescent="0.25">
      <c r="A270" s="19" t="s">
        <v>22961</v>
      </c>
    </row>
    <row r="271" spans="1:1" x14ac:dyDescent="0.25">
      <c r="A271" s="19" t="s">
        <v>22962</v>
      </c>
    </row>
    <row r="272" spans="1:1" x14ac:dyDescent="0.25">
      <c r="A272" s="19" t="s">
        <v>22963</v>
      </c>
    </row>
    <row r="273" spans="1:1" x14ac:dyDescent="0.25">
      <c r="A273" s="19" t="s">
        <v>22964</v>
      </c>
    </row>
    <row r="274" spans="1:1" x14ac:dyDescent="0.25">
      <c r="A274" s="19" t="s">
        <v>6621</v>
      </c>
    </row>
    <row r="275" spans="1:1" x14ac:dyDescent="0.25">
      <c r="A275" s="19" t="s">
        <v>6603</v>
      </c>
    </row>
    <row r="276" spans="1:1" x14ac:dyDescent="0.25">
      <c r="A276" s="19" t="s">
        <v>22965</v>
      </c>
    </row>
    <row r="277" spans="1:1" x14ac:dyDescent="0.25">
      <c r="A277" s="19" t="s">
        <v>22966</v>
      </c>
    </row>
    <row r="278" spans="1:1" x14ac:dyDescent="0.25">
      <c r="A278" s="19" t="s">
        <v>14703</v>
      </c>
    </row>
    <row r="279" spans="1:1" x14ac:dyDescent="0.25">
      <c r="A279" s="19" t="s">
        <v>22967</v>
      </c>
    </row>
    <row r="280" spans="1:1" x14ac:dyDescent="0.25">
      <c r="A280" s="19" t="s">
        <v>22968</v>
      </c>
    </row>
    <row r="281" spans="1:1" x14ac:dyDescent="0.25">
      <c r="A281" s="19" t="s">
        <v>22969</v>
      </c>
    </row>
    <row r="282" spans="1:1" x14ac:dyDescent="0.25">
      <c r="A282" s="19" t="s">
        <v>22970</v>
      </c>
    </row>
    <row r="283" spans="1:1" x14ac:dyDescent="0.25">
      <c r="A283" s="19" t="s">
        <v>22971</v>
      </c>
    </row>
    <row r="284" spans="1:1" x14ac:dyDescent="0.25">
      <c r="A284" s="19" t="s">
        <v>22972</v>
      </c>
    </row>
    <row r="285" spans="1:1" x14ac:dyDescent="0.25">
      <c r="A285" s="19" t="s">
        <v>6612</v>
      </c>
    </row>
    <row r="286" spans="1:1" x14ac:dyDescent="0.25">
      <c r="A286" s="19" t="s">
        <v>6649</v>
      </c>
    </row>
    <row r="287" spans="1:1" x14ac:dyDescent="0.25">
      <c r="A287" s="19" t="s">
        <v>22973</v>
      </c>
    </row>
    <row r="288" spans="1:1" x14ac:dyDescent="0.25">
      <c r="A288" s="19" t="s">
        <v>6606</v>
      </c>
    </row>
    <row r="289" spans="1:1" x14ac:dyDescent="0.25">
      <c r="A289" s="19" t="s">
        <v>22974</v>
      </c>
    </row>
    <row r="290" spans="1:1" x14ac:dyDescent="0.25">
      <c r="A290" s="19" t="s">
        <v>22975</v>
      </c>
    </row>
    <row r="291" spans="1:1" x14ac:dyDescent="0.25">
      <c r="A291" s="19" t="s">
        <v>22976</v>
      </c>
    </row>
    <row r="292" spans="1:1" x14ac:dyDescent="0.25">
      <c r="A292" s="19" t="s">
        <v>22977</v>
      </c>
    </row>
    <row r="293" spans="1:1" x14ac:dyDescent="0.25">
      <c r="A293" s="19" t="s">
        <v>3592</v>
      </c>
    </row>
    <row r="294" spans="1:1" x14ac:dyDescent="0.25">
      <c r="A294" s="19" t="s">
        <v>22978</v>
      </c>
    </row>
    <row r="295" spans="1:1" x14ac:dyDescent="0.25">
      <c r="A295" s="19" t="s">
        <v>22979</v>
      </c>
    </row>
    <row r="296" spans="1:1" x14ac:dyDescent="0.25">
      <c r="A296" s="19" t="s">
        <v>22980</v>
      </c>
    </row>
    <row r="297" spans="1:1" x14ac:dyDescent="0.25">
      <c r="A297" s="19" t="s">
        <v>22981</v>
      </c>
    </row>
    <row r="298" spans="1:1" x14ac:dyDescent="0.25">
      <c r="A298" s="19" t="s">
        <v>16937</v>
      </c>
    </row>
    <row r="299" spans="1:1" x14ac:dyDescent="0.25">
      <c r="A299" s="19" t="s">
        <v>22982</v>
      </c>
    </row>
    <row r="300" spans="1:1" x14ac:dyDescent="0.25">
      <c r="A300" s="19" t="s">
        <v>13438</v>
      </c>
    </row>
    <row r="301" spans="1:1" x14ac:dyDescent="0.25">
      <c r="A301" s="19" t="s">
        <v>2530</v>
      </c>
    </row>
    <row r="302" spans="1:1" x14ac:dyDescent="0.25">
      <c r="A302" s="19" t="s">
        <v>22983</v>
      </c>
    </row>
    <row r="303" spans="1:1" x14ac:dyDescent="0.25">
      <c r="A303" s="19" t="s">
        <v>22984</v>
      </c>
    </row>
    <row r="304" spans="1:1" x14ac:dyDescent="0.25">
      <c r="A304" s="19" t="s">
        <v>22985</v>
      </c>
    </row>
    <row r="305" spans="1:1" x14ac:dyDescent="0.25">
      <c r="A305" s="19" t="s">
        <v>22986</v>
      </c>
    </row>
    <row r="306" spans="1:1" x14ac:dyDescent="0.25">
      <c r="A306" s="19" t="s">
        <v>3056</v>
      </c>
    </row>
    <row r="307" spans="1:1" x14ac:dyDescent="0.25">
      <c r="A307" s="19" t="s">
        <v>22987</v>
      </c>
    </row>
    <row r="308" spans="1:1" x14ac:dyDescent="0.25">
      <c r="A308" s="19" t="s">
        <v>22988</v>
      </c>
    </row>
    <row r="309" spans="1:1" x14ac:dyDescent="0.25">
      <c r="A309" s="19" t="s">
        <v>22989</v>
      </c>
    </row>
    <row r="310" spans="1:1" x14ac:dyDescent="0.25">
      <c r="A310" s="19" t="s">
        <v>22990</v>
      </c>
    </row>
    <row r="311" spans="1:1" x14ac:dyDescent="0.25">
      <c r="A311" s="19" t="s">
        <v>22991</v>
      </c>
    </row>
    <row r="312" spans="1:1" x14ac:dyDescent="0.25">
      <c r="A312" s="19" t="s">
        <v>22992</v>
      </c>
    </row>
    <row r="313" spans="1:1" x14ac:dyDescent="0.25">
      <c r="A313" s="19" t="s">
        <v>22993</v>
      </c>
    </row>
    <row r="314" spans="1:1" x14ac:dyDescent="0.25">
      <c r="A314" s="19" t="s">
        <v>22994</v>
      </c>
    </row>
    <row r="315" spans="1:1" x14ac:dyDescent="0.25">
      <c r="A315" s="19" t="s">
        <v>22995</v>
      </c>
    </row>
    <row r="316" spans="1:1" x14ac:dyDescent="0.25">
      <c r="A316" s="19" t="s">
        <v>22996</v>
      </c>
    </row>
    <row r="317" spans="1:1" x14ac:dyDescent="0.25">
      <c r="A317" s="19" t="s">
        <v>22997</v>
      </c>
    </row>
    <row r="318" spans="1:1" x14ac:dyDescent="0.25">
      <c r="A318" s="19" t="s">
        <v>6600</v>
      </c>
    </row>
    <row r="319" spans="1:1" x14ac:dyDescent="0.25">
      <c r="A319" s="19" t="s">
        <v>22998</v>
      </c>
    </row>
    <row r="320" spans="1:1" x14ac:dyDescent="0.25">
      <c r="A320" s="19" t="s">
        <v>6639</v>
      </c>
    </row>
    <row r="321" spans="1:1" x14ac:dyDescent="0.25">
      <c r="A321" s="19" t="s">
        <v>5650</v>
      </c>
    </row>
    <row r="322" spans="1:1" x14ac:dyDescent="0.25">
      <c r="A322" s="19" t="s">
        <v>22999</v>
      </c>
    </row>
    <row r="323" spans="1:1" x14ac:dyDescent="0.25">
      <c r="A323" s="19" t="s">
        <v>23000</v>
      </c>
    </row>
    <row r="324" spans="1:1" x14ac:dyDescent="0.25">
      <c r="A324" s="19" t="s">
        <v>23001</v>
      </c>
    </row>
    <row r="325" spans="1:1" x14ac:dyDescent="0.25">
      <c r="A325" s="19" t="s">
        <v>23002</v>
      </c>
    </row>
    <row r="326" spans="1:1" x14ac:dyDescent="0.25">
      <c r="A326" s="19" t="s">
        <v>23003</v>
      </c>
    </row>
    <row r="327" spans="1:1" x14ac:dyDescent="0.25">
      <c r="A327" s="19" t="s">
        <v>23004</v>
      </c>
    </row>
    <row r="328" spans="1:1" x14ac:dyDescent="0.25">
      <c r="A328" s="19" t="s">
        <v>23005</v>
      </c>
    </row>
    <row r="329" spans="1:1" x14ac:dyDescent="0.25">
      <c r="A329" s="19" t="s">
        <v>6633</v>
      </c>
    </row>
    <row r="330" spans="1:1" x14ac:dyDescent="0.25">
      <c r="A330" s="19" t="s">
        <v>23006</v>
      </c>
    </row>
    <row r="331" spans="1:1" x14ac:dyDescent="0.25">
      <c r="A331" s="19" t="s">
        <v>23007</v>
      </c>
    </row>
    <row r="332" spans="1:1" x14ac:dyDescent="0.25">
      <c r="A332" s="19" t="s">
        <v>6618</v>
      </c>
    </row>
    <row r="333" spans="1:1" x14ac:dyDescent="0.25">
      <c r="A333" s="19" t="s">
        <v>23008</v>
      </c>
    </row>
    <row r="334" spans="1:1" x14ac:dyDescent="0.25">
      <c r="A334" s="19" t="s">
        <v>23009</v>
      </c>
    </row>
    <row r="335" spans="1:1" x14ac:dyDescent="0.25">
      <c r="A335" s="19" t="s">
        <v>23010</v>
      </c>
    </row>
    <row r="336" spans="1:1" x14ac:dyDescent="0.25">
      <c r="A336" s="19" t="s">
        <v>23011</v>
      </c>
    </row>
    <row r="337" spans="1:1" x14ac:dyDescent="0.25">
      <c r="A337" s="19" t="s">
        <v>23012</v>
      </c>
    </row>
    <row r="338" spans="1:1" x14ac:dyDescent="0.25">
      <c r="A338" s="19" t="s">
        <v>23013</v>
      </c>
    </row>
    <row r="339" spans="1:1" x14ac:dyDescent="0.25">
      <c r="A339" s="19" t="s">
        <v>23014</v>
      </c>
    </row>
    <row r="340" spans="1:1" x14ac:dyDescent="0.25">
      <c r="A340" s="19" t="s">
        <v>23015</v>
      </c>
    </row>
    <row r="341" spans="1:1" x14ac:dyDescent="0.25">
      <c r="A341" s="19" t="s">
        <v>4497</v>
      </c>
    </row>
    <row r="342" spans="1:1" x14ac:dyDescent="0.25">
      <c r="A342" s="19" t="s">
        <v>23016</v>
      </c>
    </row>
    <row r="343" spans="1:1" x14ac:dyDescent="0.25">
      <c r="A343" s="19" t="s">
        <v>23017</v>
      </c>
    </row>
    <row r="344" spans="1:1" x14ac:dyDescent="0.25">
      <c r="A344" s="19" t="s">
        <v>23018</v>
      </c>
    </row>
    <row r="345" spans="1:1" x14ac:dyDescent="0.25">
      <c r="A345" s="19" t="s">
        <v>23019</v>
      </c>
    </row>
    <row r="346" spans="1:1" x14ac:dyDescent="0.25">
      <c r="A346" s="19" t="s">
        <v>23020</v>
      </c>
    </row>
    <row r="347" spans="1:1" x14ac:dyDescent="0.25">
      <c r="A347" s="19" t="s">
        <v>23021</v>
      </c>
    </row>
    <row r="348" spans="1:1" x14ac:dyDescent="0.25">
      <c r="A348" s="19" t="s">
        <v>6609</v>
      </c>
    </row>
    <row r="349" spans="1:1" x14ac:dyDescent="0.25">
      <c r="A349" s="19" t="s">
        <v>23022</v>
      </c>
    </row>
    <row r="350" spans="1:1" x14ac:dyDescent="0.25">
      <c r="A350" s="19" t="s">
        <v>23023</v>
      </c>
    </row>
    <row r="351" spans="1:1" x14ac:dyDescent="0.25">
      <c r="A351" s="19" t="s">
        <v>23024</v>
      </c>
    </row>
    <row r="352" spans="1:1" x14ac:dyDescent="0.25">
      <c r="A352" s="19" t="s">
        <v>23025</v>
      </c>
    </row>
    <row r="353" spans="1:1" x14ac:dyDescent="0.25">
      <c r="A353" s="19" t="s">
        <v>23026</v>
      </c>
    </row>
    <row r="354" spans="1:1" x14ac:dyDescent="0.25">
      <c r="A354" s="19" t="s">
        <v>23027</v>
      </c>
    </row>
    <row r="355" spans="1:1" x14ac:dyDescent="0.25">
      <c r="A355" s="19" t="s">
        <v>23028</v>
      </c>
    </row>
    <row r="356" spans="1:1" x14ac:dyDescent="0.25">
      <c r="A356" s="19" t="s">
        <v>23029</v>
      </c>
    </row>
    <row r="357" spans="1:1" x14ac:dyDescent="0.25">
      <c r="A357" s="19" t="s">
        <v>21502</v>
      </c>
    </row>
    <row r="358" spans="1:1" x14ac:dyDescent="0.25">
      <c r="A358" s="19" t="s">
        <v>23030</v>
      </c>
    </row>
    <row r="359" spans="1:1" x14ac:dyDescent="0.25">
      <c r="A359" s="19" t="s">
        <v>6615</v>
      </c>
    </row>
    <row r="360" spans="1:1" x14ac:dyDescent="0.25">
      <c r="A360" s="19" t="s">
        <v>23031</v>
      </c>
    </row>
    <row r="361" spans="1:1" x14ac:dyDescent="0.25">
      <c r="A361" s="19" t="s">
        <v>23032</v>
      </c>
    </row>
    <row r="362" spans="1:1" x14ac:dyDescent="0.25">
      <c r="A362" s="19" t="s">
        <v>23033</v>
      </c>
    </row>
    <row r="363" spans="1:1" x14ac:dyDescent="0.25">
      <c r="A363" s="19" t="s">
        <v>23034</v>
      </c>
    </row>
    <row r="364" spans="1:1" x14ac:dyDescent="0.25">
      <c r="A364" s="19" t="s">
        <v>23035</v>
      </c>
    </row>
    <row r="365" spans="1:1" x14ac:dyDescent="0.25">
      <c r="A365" s="19" t="s">
        <v>23036</v>
      </c>
    </row>
    <row r="366" spans="1:1" x14ac:dyDescent="0.25">
      <c r="A366" s="19" t="s">
        <v>23037</v>
      </c>
    </row>
    <row r="367" spans="1:1" x14ac:dyDescent="0.25">
      <c r="A367" s="19" t="s">
        <v>23038</v>
      </c>
    </row>
    <row r="368" spans="1:1" x14ac:dyDescent="0.25">
      <c r="A368" s="19" t="s">
        <v>23039</v>
      </c>
    </row>
    <row r="369" spans="1:1" x14ac:dyDescent="0.25">
      <c r="A369" s="19" t="s">
        <v>6671</v>
      </c>
    </row>
    <row r="370" spans="1:1" x14ac:dyDescent="0.25">
      <c r="A370" s="19" t="s">
        <v>23040</v>
      </c>
    </row>
    <row r="371" spans="1:1" x14ac:dyDescent="0.25">
      <c r="A371" s="19" t="s">
        <v>23041</v>
      </c>
    </row>
    <row r="372" spans="1:1" x14ac:dyDescent="0.25">
      <c r="A372" s="19" t="s">
        <v>23042</v>
      </c>
    </row>
    <row r="373" spans="1:1" x14ac:dyDescent="0.25">
      <c r="A373" s="19" t="s">
        <v>23043</v>
      </c>
    </row>
    <row r="374" spans="1:1" x14ac:dyDescent="0.25">
      <c r="A374" s="19" t="s">
        <v>23044</v>
      </c>
    </row>
    <row r="375" spans="1:1" x14ac:dyDescent="0.25">
      <c r="A375" s="19" t="s">
        <v>23045</v>
      </c>
    </row>
    <row r="376" spans="1:1" x14ac:dyDescent="0.25">
      <c r="A376" s="19" t="s">
        <v>23046</v>
      </c>
    </row>
    <row r="377" spans="1:1" x14ac:dyDescent="0.25">
      <c r="A377" s="19" t="s">
        <v>23047</v>
      </c>
    </row>
    <row r="378" spans="1:1" x14ac:dyDescent="0.25">
      <c r="A378" s="19" t="s">
        <v>23048</v>
      </c>
    </row>
    <row r="379" spans="1:1" x14ac:dyDescent="0.25">
      <c r="A379" s="19" t="s">
        <v>23049</v>
      </c>
    </row>
    <row r="380" spans="1:1" x14ac:dyDescent="0.25">
      <c r="A380" s="19" t="s">
        <v>23050</v>
      </c>
    </row>
    <row r="381" spans="1:1" x14ac:dyDescent="0.25">
      <c r="A381" s="19" t="s">
        <v>23051</v>
      </c>
    </row>
    <row r="382" spans="1:1" x14ac:dyDescent="0.25">
      <c r="A382" s="19" t="s">
        <v>23052</v>
      </c>
    </row>
    <row r="383" spans="1:1" x14ac:dyDescent="0.25">
      <c r="A383" s="19" t="s">
        <v>23053</v>
      </c>
    </row>
    <row r="384" spans="1:1" x14ac:dyDescent="0.25">
      <c r="A384" s="19" t="s">
        <v>23054</v>
      </c>
    </row>
    <row r="385" spans="1:1" x14ac:dyDescent="0.25">
      <c r="A385" s="19" t="s">
        <v>23055</v>
      </c>
    </row>
    <row r="386" spans="1:1" x14ac:dyDescent="0.25">
      <c r="A386" s="19" t="s">
        <v>23056</v>
      </c>
    </row>
    <row r="387" spans="1:1" x14ac:dyDescent="0.25">
      <c r="A387" s="19" t="s">
        <v>23057</v>
      </c>
    </row>
    <row r="388" spans="1:1" x14ac:dyDescent="0.25">
      <c r="A388" s="19" t="s">
        <v>23058</v>
      </c>
    </row>
    <row r="389" spans="1:1" x14ac:dyDescent="0.25">
      <c r="A389" s="19" t="s">
        <v>23059</v>
      </c>
    </row>
    <row r="390" spans="1:1" x14ac:dyDescent="0.25">
      <c r="A390" s="19" t="s">
        <v>6641</v>
      </c>
    </row>
    <row r="391" spans="1:1" x14ac:dyDescent="0.25">
      <c r="A391" s="19" t="s">
        <v>23060</v>
      </c>
    </row>
    <row r="392" spans="1:1" x14ac:dyDescent="0.25">
      <c r="A392" s="19" t="s">
        <v>23061</v>
      </c>
    </row>
    <row r="393" spans="1:1" x14ac:dyDescent="0.25">
      <c r="A393" s="19" t="s">
        <v>11764</v>
      </c>
    </row>
    <row r="394" spans="1:1" x14ac:dyDescent="0.25">
      <c r="A394" s="19" t="s">
        <v>23062</v>
      </c>
    </row>
    <row r="395" spans="1:1" x14ac:dyDescent="0.25">
      <c r="A395" s="19" t="s">
        <v>23063</v>
      </c>
    </row>
    <row r="396" spans="1:1" x14ac:dyDescent="0.25">
      <c r="A396" s="19" t="s">
        <v>23064</v>
      </c>
    </row>
    <row r="397" spans="1:1" x14ac:dyDescent="0.25">
      <c r="A397" s="19" t="s">
        <v>23065</v>
      </c>
    </row>
    <row r="398" spans="1:1" x14ac:dyDescent="0.25">
      <c r="A398" s="19" t="s">
        <v>14511</v>
      </c>
    </row>
    <row r="399" spans="1:1" x14ac:dyDescent="0.25">
      <c r="A399" s="19" t="s">
        <v>23066</v>
      </c>
    </row>
    <row r="400" spans="1:1" x14ac:dyDescent="0.25">
      <c r="A400" s="19" t="s">
        <v>23067</v>
      </c>
    </row>
    <row r="401" spans="1:1" x14ac:dyDescent="0.25">
      <c r="A401" s="19" t="s">
        <v>23068</v>
      </c>
    </row>
    <row r="402" spans="1:1" x14ac:dyDescent="0.25">
      <c r="A402" s="19" t="s">
        <v>23069</v>
      </c>
    </row>
    <row r="403" spans="1:1" x14ac:dyDescent="0.25">
      <c r="A403" s="19" t="s">
        <v>23070</v>
      </c>
    </row>
    <row r="404" spans="1:1" x14ac:dyDescent="0.25">
      <c r="A404" s="19" t="s">
        <v>23071</v>
      </c>
    </row>
    <row r="405" spans="1:1" x14ac:dyDescent="0.25">
      <c r="A405" s="19" t="s">
        <v>8052</v>
      </c>
    </row>
    <row r="406" spans="1:1" x14ac:dyDescent="0.25">
      <c r="A406" s="19" t="s">
        <v>23072</v>
      </c>
    </row>
    <row r="407" spans="1:1" x14ac:dyDescent="0.25">
      <c r="A407" s="19" t="s">
        <v>23073</v>
      </c>
    </row>
    <row r="408" spans="1:1" x14ac:dyDescent="0.25">
      <c r="A408" s="19" t="s">
        <v>23074</v>
      </c>
    </row>
    <row r="409" spans="1:1" x14ac:dyDescent="0.25">
      <c r="A409" s="19" t="s">
        <v>2138</v>
      </c>
    </row>
    <row r="410" spans="1:1" x14ac:dyDescent="0.25">
      <c r="A410" s="19" t="s">
        <v>21646</v>
      </c>
    </row>
    <row r="411" spans="1:1" x14ac:dyDescent="0.25">
      <c r="A411" s="19" t="s">
        <v>23075</v>
      </c>
    </row>
    <row r="412" spans="1:1" x14ac:dyDescent="0.25">
      <c r="A412" s="19" t="s">
        <v>23076</v>
      </c>
    </row>
    <row r="413" spans="1:1" x14ac:dyDescent="0.25">
      <c r="A413" s="19" t="s">
        <v>23077</v>
      </c>
    </row>
    <row r="414" spans="1:1" x14ac:dyDescent="0.25">
      <c r="A414" s="19" t="s">
        <v>23078</v>
      </c>
    </row>
    <row r="415" spans="1:1" x14ac:dyDescent="0.25">
      <c r="A415" s="19" t="s">
        <v>5630</v>
      </c>
    </row>
    <row r="416" spans="1:1" x14ac:dyDescent="0.25">
      <c r="A416" s="19" t="s">
        <v>23079</v>
      </c>
    </row>
    <row r="417" spans="1:1" x14ac:dyDescent="0.25">
      <c r="A417" s="19" t="s">
        <v>23080</v>
      </c>
    </row>
    <row r="418" spans="1:1" x14ac:dyDescent="0.25">
      <c r="A418" s="19" t="s">
        <v>23081</v>
      </c>
    </row>
    <row r="419" spans="1:1" x14ac:dyDescent="0.25">
      <c r="A419" s="19" t="s">
        <v>23082</v>
      </c>
    </row>
    <row r="420" spans="1:1" x14ac:dyDescent="0.25">
      <c r="A420" s="19" t="s">
        <v>23083</v>
      </c>
    </row>
    <row r="421" spans="1:1" x14ac:dyDescent="0.25">
      <c r="A421" s="19" t="s">
        <v>23084</v>
      </c>
    </row>
    <row r="422" spans="1:1" x14ac:dyDescent="0.25">
      <c r="A422" s="19" t="s">
        <v>23085</v>
      </c>
    </row>
    <row r="423" spans="1:1" x14ac:dyDescent="0.25">
      <c r="A423" s="19" t="s">
        <v>23086</v>
      </c>
    </row>
    <row r="424" spans="1:1" x14ac:dyDescent="0.25">
      <c r="A424" s="19" t="s">
        <v>5670</v>
      </c>
    </row>
    <row r="425" spans="1:1" x14ac:dyDescent="0.25">
      <c r="A425" s="19" t="s">
        <v>23087</v>
      </c>
    </row>
    <row r="426" spans="1:1" x14ac:dyDescent="0.25">
      <c r="A426" s="19" t="s">
        <v>6595</v>
      </c>
    </row>
    <row r="427" spans="1:1" x14ac:dyDescent="0.25">
      <c r="A427" s="19" t="s">
        <v>23088</v>
      </c>
    </row>
    <row r="428" spans="1:1" x14ac:dyDescent="0.25">
      <c r="A428" s="19" t="s">
        <v>23089</v>
      </c>
    </row>
    <row r="429" spans="1:1" x14ac:dyDescent="0.25">
      <c r="A429" s="19" t="s">
        <v>23090</v>
      </c>
    </row>
    <row r="430" spans="1:1" x14ac:dyDescent="0.25">
      <c r="A430" s="19" t="s">
        <v>6647</v>
      </c>
    </row>
    <row r="431" spans="1:1" x14ac:dyDescent="0.25">
      <c r="A431" s="19" t="s">
        <v>23091</v>
      </c>
    </row>
    <row r="432" spans="1:1" x14ac:dyDescent="0.25">
      <c r="A432" s="19" t="s">
        <v>23092</v>
      </c>
    </row>
  </sheetData>
  <hyperlinks>
    <hyperlink ref="C4" r:id="rId1" xr:uid="{00000000-0004-0000-3000-000000000000}"/>
    <hyperlink ref="C5" r:id="rId2" xr:uid="{00000000-0004-0000-3000-000001000000}"/>
    <hyperlink ref="C6" r:id="rId3" xr:uid="{00000000-0004-0000-3000-000002000000}"/>
    <hyperlink ref="C7" r:id="rId4" xr:uid="{00000000-0004-0000-3000-000003000000}"/>
    <hyperlink ref="C8" r:id="rId5" xr:uid="{00000000-0004-0000-3000-000004000000}"/>
    <hyperlink ref="C9" r:id="rId6" xr:uid="{00000000-0004-0000-3000-000005000000}"/>
    <hyperlink ref="C10" r:id="rId7" xr:uid="{00000000-0004-0000-3000-000006000000}"/>
    <hyperlink ref="C11" r:id="rId8" xr:uid="{00000000-0004-0000-3000-000007000000}"/>
    <hyperlink ref="C12" r:id="rId9" xr:uid="{00000000-0004-0000-3000-000008000000}"/>
    <hyperlink ref="C13" r:id="rId10" xr:uid="{00000000-0004-0000-3000-000009000000}"/>
    <hyperlink ref="C14" r:id="rId11" xr:uid="{00000000-0004-0000-3000-00000A000000}"/>
    <hyperlink ref="C15" r:id="rId12" xr:uid="{00000000-0004-0000-3000-00000B000000}"/>
    <hyperlink ref="C16" r:id="rId13" xr:uid="{00000000-0004-0000-3000-00000C000000}"/>
    <hyperlink ref="C17" r:id="rId14" xr:uid="{00000000-0004-0000-3000-00000D000000}"/>
    <hyperlink ref="C18" r:id="rId15" xr:uid="{00000000-0004-0000-3000-00000E000000}"/>
    <hyperlink ref="C19" r:id="rId16" xr:uid="{00000000-0004-0000-3000-00000F000000}"/>
    <hyperlink ref="C20" r:id="rId17" xr:uid="{00000000-0004-0000-3000-000010000000}"/>
    <hyperlink ref="C21" r:id="rId18" xr:uid="{00000000-0004-0000-3000-000011000000}"/>
    <hyperlink ref="C22" r:id="rId19" xr:uid="{00000000-0004-0000-3000-000012000000}"/>
    <hyperlink ref="C33" r:id="rId20" xr:uid="{00000000-0004-0000-3000-000013000000}"/>
    <hyperlink ref="C40" r:id="rId21" xr:uid="{00000000-0004-0000-3000-000014000000}"/>
    <hyperlink ref="C44" r:id="rId22" xr:uid="{00000000-0004-0000-3000-000015000000}"/>
    <hyperlink ref="C45" r:id="rId23" xr:uid="{00000000-0004-0000-3000-000016000000}"/>
    <hyperlink ref="C50" r:id="rId24" xr:uid="{00000000-0004-0000-3000-000017000000}"/>
    <hyperlink ref="C53" r:id="rId25" xr:uid="{00000000-0004-0000-3000-000018000000}"/>
    <hyperlink ref="C55" r:id="rId26" xr:uid="{00000000-0004-0000-3000-000019000000}"/>
    <hyperlink ref="C56" r:id="rId27" xr:uid="{00000000-0004-0000-3000-00001A000000}"/>
    <hyperlink ref="C62" r:id="rId28" xr:uid="{00000000-0004-0000-3000-00001B000000}"/>
    <hyperlink ref="C65" r:id="rId29" xr:uid="{00000000-0004-0000-3000-00001C000000}"/>
    <hyperlink ref="C74" r:id="rId30" xr:uid="{00000000-0004-0000-3000-00001D000000}"/>
    <hyperlink ref="C78" r:id="rId31" xr:uid="{00000000-0004-0000-3000-00001E000000}"/>
    <hyperlink ref="C79" r:id="rId32" xr:uid="{00000000-0004-0000-3000-00001F000000}"/>
    <hyperlink ref="C80" r:id="rId33" xr:uid="{00000000-0004-0000-3000-000020000000}"/>
    <hyperlink ref="C81" r:id="rId34" xr:uid="{00000000-0004-0000-3000-000021000000}"/>
    <hyperlink ref="C86" r:id="rId35" xr:uid="{00000000-0004-0000-3000-000022000000}"/>
    <hyperlink ref="C88" r:id="rId36" xr:uid="{00000000-0004-0000-3000-000023000000}"/>
    <hyperlink ref="C94" r:id="rId37" xr:uid="{00000000-0004-0000-3000-000024000000}"/>
    <hyperlink ref="C97" r:id="rId38" xr:uid="{00000000-0004-0000-3000-000025000000}"/>
    <hyperlink ref="C98" r:id="rId39" xr:uid="{00000000-0004-0000-3000-000026000000}"/>
    <hyperlink ref="C99" r:id="rId40" xr:uid="{00000000-0004-0000-3000-000027000000}"/>
    <hyperlink ref="C101" r:id="rId41" xr:uid="{00000000-0004-0000-3000-000028000000}"/>
    <hyperlink ref="C103" r:id="rId42" xr:uid="{00000000-0004-0000-3000-000029000000}"/>
    <hyperlink ref="C104" r:id="rId43" xr:uid="{00000000-0004-0000-3000-00002A000000}"/>
    <hyperlink ref="C105" r:id="rId44" xr:uid="{00000000-0004-0000-3000-00002B000000}"/>
    <hyperlink ref="C108" r:id="rId45" xr:uid="{00000000-0004-0000-3000-00002C000000}"/>
    <hyperlink ref="C73" r:id="rId46" xr:uid="{E3A72D6D-BFA5-4584-802A-E4C8D5EF4BA2}"/>
    <hyperlink ref="C95" r:id="rId47" xr:uid="{D40A16BF-3C25-4775-A8B8-6479E3C3B90A}"/>
    <hyperlink ref="C109" r:id="rId48" xr:uid="{B7BF70A1-A0DF-4E26-BE8E-25CE99DAD7BA}"/>
    <hyperlink ref="C155" r:id="rId49" xr:uid="{C6007BD2-840D-42DA-80BA-FF8060E885BA}"/>
    <hyperlink ref="C116" r:id="rId50" xr:uid="{8FC7E123-FC00-4A21-BF84-A6E504B7CA8E}"/>
    <hyperlink ref="C117" r:id="rId51" xr:uid="{EB7C06AF-A3A8-4FF0-9FF4-C10DF9CBE3D1}"/>
    <hyperlink ref="C118" r:id="rId52" xr:uid="{28A4BB91-579E-4315-BA81-10B98E0C9FD8}"/>
    <hyperlink ref="C123" r:id="rId53" xr:uid="{A00BDF8C-4D29-45CD-80FF-4CBF8F82E63F}"/>
    <hyperlink ref="C126" r:id="rId54" xr:uid="{E0AB60E8-3BFC-4BBE-AD84-20AE242287C6}"/>
    <hyperlink ref="C132" r:id="rId55" xr:uid="{04F1D75F-B32C-4F27-9BC2-4DA1BB080B77}"/>
    <hyperlink ref="C141" r:id="rId56" xr:uid="{307BE50B-A48F-4A85-AB00-7369E19C2A9C}"/>
    <hyperlink ref="C149" r:id="rId57" xr:uid="{4D6B8758-5E3F-415B-9075-D69281D5F5ED}"/>
    <hyperlink ref="C151" r:id="rId58" xr:uid="{2BD1F7CD-678C-4630-8E73-BFBF2B429171}"/>
    <hyperlink ref="C157" r:id="rId59" xr:uid="{A93DD5E2-1DC3-4ECD-A046-3416BA95438D}"/>
    <hyperlink ref="C72" r:id="rId60" xr:uid="{67088681-2585-4B5C-8B1D-740D34499A15}"/>
  </hyperlinks>
  <pageMargins left="0.7" right="0.7" top="0.75" bottom="0.75" header="0.3" footer="0.3"/>
  <pageSetup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128"/>
  <sheetViews>
    <sheetView workbookViewId="0">
      <selection activeCell="A6" sqref="A6"/>
    </sheetView>
  </sheetViews>
  <sheetFormatPr defaultRowHeight="15" x14ac:dyDescent="0.25"/>
  <cols>
    <col min="1" max="1" width="26.28515625" style="19" customWidth="1"/>
    <col min="2" max="2" width="65.85546875" style="19" customWidth="1"/>
    <col min="3" max="3" width="50.28515625" style="19" customWidth="1"/>
    <col min="4" max="4" width="33.5703125" style="3" customWidth="1"/>
  </cols>
  <sheetData>
    <row r="1" spans="1:10" x14ac:dyDescent="0.25">
      <c r="A1" t="s">
        <v>0</v>
      </c>
      <c r="B1" t="s">
        <v>1</v>
      </c>
      <c r="C1" t="s">
        <v>2</v>
      </c>
      <c r="D1" s="3" t="s">
        <v>3</v>
      </c>
      <c r="E1" t="s">
        <v>4</v>
      </c>
      <c r="F1" t="s">
        <v>5</v>
      </c>
      <c r="G1" t="s">
        <v>6</v>
      </c>
      <c r="H1" t="s">
        <v>7</v>
      </c>
      <c r="I1" t="s">
        <v>8</v>
      </c>
      <c r="J1" t="s">
        <v>9</v>
      </c>
    </row>
    <row r="2" spans="1:10" x14ac:dyDescent="0.25">
      <c r="A2" t="s">
        <v>6674</v>
      </c>
      <c r="B2" t="s">
        <v>6675</v>
      </c>
      <c r="D2" s="3" t="str">
        <f t="array" aca="1" ref="D2" ca="1">CONCATENATE(A2,"-",MID(CELL("filename",A1),FIND("]",CELL("filename",A1))+1,255))</f>
        <v>情不自禁-胡彦斌</v>
      </c>
      <c r="E2" t="s">
        <v>2218</v>
      </c>
      <c r="I2">
        <v>0</v>
      </c>
    </row>
    <row r="3" spans="1:10" x14ac:dyDescent="0.25">
      <c r="A3" t="s">
        <v>6676</v>
      </c>
      <c r="B3" t="s">
        <v>6677</v>
      </c>
      <c r="D3" s="3" t="str">
        <f t="array" aca="1" ref="D3" ca="1">CONCATENATE(A3,"-",MID(CELL("filename",A2),FIND("]",CELL("filename",A2))+1,255))</f>
        <v>Waiting for You-胡彦斌</v>
      </c>
      <c r="E3" t="s">
        <v>2218</v>
      </c>
      <c r="I3">
        <v>0</v>
      </c>
    </row>
    <row r="4" spans="1:10" x14ac:dyDescent="0.25">
      <c r="A4" t="s">
        <v>6678</v>
      </c>
      <c r="B4" t="s">
        <v>6679</v>
      </c>
      <c r="C4" s="15" t="s">
        <v>6680</v>
      </c>
      <c r="D4" s="3" t="str">
        <f t="array" aca="1" ref="D4" ca="1">CONCATENATE(A4,"-",MID(CELL("filename",A3),FIND("]",CELL("filename",A3))+1,255))</f>
        <v>干脆点-胡彦斌</v>
      </c>
      <c r="E4" t="s">
        <v>2218</v>
      </c>
      <c r="F4" s="10">
        <v>4.1666666666666657E-2</v>
      </c>
      <c r="G4" s="10">
        <v>5.1388888888888887E-2</v>
      </c>
      <c r="I4">
        <v>1</v>
      </c>
    </row>
    <row r="5" spans="1:10" x14ac:dyDescent="0.25">
      <c r="A5" t="s">
        <v>1367</v>
      </c>
      <c r="B5" t="s">
        <v>6681</v>
      </c>
      <c r="D5" s="3" t="str">
        <f t="array" aca="1" ref="D5" ca="1">CONCATENATE(A5,"-",MID(CELL("filename",A4),FIND("]",CELL("filename",A4))+1,255))</f>
        <v>我的未来不是梦-胡彦斌</v>
      </c>
      <c r="E5" t="s">
        <v>2218</v>
      </c>
      <c r="I5">
        <v>0</v>
      </c>
    </row>
    <row r="6" spans="1:10" x14ac:dyDescent="0.25">
      <c r="A6" t="s">
        <v>573</v>
      </c>
      <c r="B6" t="s">
        <v>6682</v>
      </c>
      <c r="D6" s="3" t="str">
        <f t="array" aca="1" ref="D6" ca="1">CONCATENATE(A6,"-",MID(CELL("filename",A5),FIND("]",CELL("filename",A5))+1,255))</f>
        <v>红颜-胡彦斌</v>
      </c>
      <c r="E6" t="s">
        <v>2218</v>
      </c>
      <c r="I6">
        <v>0</v>
      </c>
    </row>
    <row r="7" spans="1:10" x14ac:dyDescent="0.25">
      <c r="A7" t="s">
        <v>6683</v>
      </c>
      <c r="B7" t="s">
        <v>6684</v>
      </c>
      <c r="C7" s="15" t="s">
        <v>6685</v>
      </c>
      <c r="D7" s="3" t="str">
        <f t="array" aca="1" ref="D7" ca="1">CONCATENATE(A7,"-",MID(CELL("filename",A6),FIND("]",CELL("filename",A6))+1,255))</f>
        <v>尴尬-胡彦斌</v>
      </c>
      <c r="E7" t="s">
        <v>2218</v>
      </c>
      <c r="F7" s="10">
        <v>3.125E-2</v>
      </c>
      <c r="G7" s="10">
        <v>3.888888888888889E-2</v>
      </c>
      <c r="I7">
        <v>1</v>
      </c>
    </row>
    <row r="8" spans="1:10" x14ac:dyDescent="0.25">
      <c r="A8" t="s">
        <v>656</v>
      </c>
      <c r="B8" t="s">
        <v>6686</v>
      </c>
      <c r="C8" s="15" t="s">
        <v>6687</v>
      </c>
      <c r="D8" s="3" t="str">
        <f t="array" aca="1" ref="D8" ca="1">CONCATENATE(A8,"-",MID(CELL("filename",A7),FIND("]",CELL("filename",A7))+1,255))</f>
        <v>借口-胡彦斌</v>
      </c>
      <c r="E8" t="s">
        <v>2218</v>
      </c>
      <c r="F8" s="10">
        <v>3.6805555555555557E-2</v>
      </c>
      <c r="G8" s="10">
        <v>4.8611111111111112E-2</v>
      </c>
      <c r="I8">
        <v>1</v>
      </c>
    </row>
    <row r="9" spans="1:10" x14ac:dyDescent="0.25">
      <c r="A9" t="s">
        <v>6688</v>
      </c>
      <c r="B9" t="s">
        <v>6689</v>
      </c>
      <c r="C9" s="15" t="s">
        <v>6690</v>
      </c>
      <c r="D9" s="3" t="str">
        <f t="array" aca="1" ref="D9" ca="1">CONCATENATE(A9,"-",MID(CELL("filename",A8),FIND("]",CELL("filename",A8))+1,255))</f>
        <v>宣言-胡彦斌</v>
      </c>
      <c r="E9" t="s">
        <v>2218</v>
      </c>
      <c r="F9" s="10">
        <v>2.222222222222222E-2</v>
      </c>
      <c r="G9" s="10">
        <v>3.5416666666666673E-2</v>
      </c>
      <c r="I9">
        <v>1</v>
      </c>
    </row>
    <row r="10" spans="1:10" x14ac:dyDescent="0.25">
      <c r="A10" t="s">
        <v>6691</v>
      </c>
      <c r="B10" t="s">
        <v>6692</v>
      </c>
      <c r="C10" s="15" t="s">
        <v>6693</v>
      </c>
      <c r="D10" s="3" t="str">
        <f t="array" aca="1" ref="D10" ca="1">CONCATENATE(A10,"-",MID(CELL("filename",A9),FIND("]",CELL("filename",A9))+1,255))</f>
        <v>I Wanna Be-胡彦斌</v>
      </c>
      <c r="E10" t="s">
        <v>2218</v>
      </c>
      <c r="F10" s="10">
        <v>2.569444444444444E-2</v>
      </c>
      <c r="G10" s="10">
        <v>3.6805555555555557E-2</v>
      </c>
      <c r="I10">
        <v>1</v>
      </c>
    </row>
    <row r="11" spans="1:10" x14ac:dyDescent="0.25">
      <c r="A11" t="s">
        <v>6694</v>
      </c>
      <c r="B11" t="s">
        <v>6695</v>
      </c>
      <c r="C11" s="15" t="s">
        <v>6696</v>
      </c>
      <c r="D11" s="3" t="str">
        <f t="array" aca="1" ref="D11" ca="1">CONCATENATE(A11,"-",MID(CELL("filename",A10),FIND("]",CELL("filename",A10))+1,255))</f>
        <v>一个人 两个人-胡彦斌</v>
      </c>
      <c r="E11" t="s">
        <v>2218</v>
      </c>
      <c r="F11" s="10">
        <v>2.222222222222222E-2</v>
      </c>
      <c r="G11" s="10">
        <v>4.3749999999999997E-2</v>
      </c>
      <c r="I11">
        <v>1</v>
      </c>
    </row>
    <row r="12" spans="1:10" x14ac:dyDescent="0.25">
      <c r="A12" t="s">
        <v>6697</v>
      </c>
      <c r="B12" t="s">
        <v>6698</v>
      </c>
      <c r="D12" s="3" t="str">
        <f t="array" aca="1" ref="D12" ca="1">CONCATENATE(A12,"-",MID(CELL("filename",A11),FIND("]",CELL("filename",A11))+1,255))</f>
        <v>皇帝-胡彦斌</v>
      </c>
      <c r="E12" t="s">
        <v>2218</v>
      </c>
      <c r="I12">
        <v>0</v>
      </c>
    </row>
    <row r="13" spans="1:10" x14ac:dyDescent="0.25">
      <c r="A13" t="s">
        <v>6699</v>
      </c>
      <c r="B13" t="s">
        <v>6700</v>
      </c>
      <c r="C13" s="15" t="s">
        <v>6701</v>
      </c>
      <c r="D13" s="3" t="str">
        <f t="array" aca="1" ref="D13" ca="1">CONCATENATE(A13,"-",MID(CELL("filename",A12),FIND("]",CELL("filename",A12))+1,255))</f>
        <v>一年前-胡彦斌</v>
      </c>
      <c r="E13" t="s">
        <v>2218</v>
      </c>
      <c r="F13" s="10">
        <v>3.4027777777777768E-2</v>
      </c>
      <c r="G13" s="10">
        <v>4.8611111111111112E-2</v>
      </c>
      <c r="I13">
        <v>1</v>
      </c>
    </row>
    <row r="14" spans="1:10" x14ac:dyDescent="0.25">
      <c r="A14" t="s">
        <v>6702</v>
      </c>
      <c r="B14" t="s">
        <v>6703</v>
      </c>
      <c r="C14" s="15" t="s">
        <v>6704</v>
      </c>
      <c r="D14" s="3" t="str">
        <f t="array" aca="1" ref="D14" ca="1">CONCATENATE(A14,"-",MID(CELL("filename",A13),FIND("]",CELL("filename",A13))+1,255))</f>
        <v>三对三-胡彦斌</v>
      </c>
      <c r="E14" t="s">
        <v>2218</v>
      </c>
      <c r="F14" s="10">
        <v>4.027777777777778E-2</v>
      </c>
      <c r="G14" s="10">
        <v>5.347222222222222E-2</v>
      </c>
      <c r="I14">
        <v>1</v>
      </c>
    </row>
    <row r="15" spans="1:10" x14ac:dyDescent="0.25">
      <c r="A15" t="s">
        <v>6705</v>
      </c>
      <c r="B15" t="s">
        <v>6706</v>
      </c>
      <c r="C15" s="15" t="s">
        <v>6707</v>
      </c>
      <c r="D15" s="3" t="str">
        <f t="array" aca="1" ref="D15" ca="1">CONCATENATE(A15,"-",MID(CELL("filename",A14),FIND("]",CELL("filename",A14))+1,255))</f>
        <v>你这么晚了还没睡-胡彦斌</v>
      </c>
      <c r="E15" t="s">
        <v>2218</v>
      </c>
      <c r="F15" s="10">
        <v>4.3749999999999997E-2</v>
      </c>
      <c r="G15" s="10">
        <v>5.6250000000000001E-2</v>
      </c>
      <c r="I15">
        <v>1</v>
      </c>
    </row>
    <row r="16" spans="1:10" x14ac:dyDescent="0.25">
      <c r="A16" t="s">
        <v>6708</v>
      </c>
      <c r="B16" t="s">
        <v>6709</v>
      </c>
      <c r="C16" s="15" t="s">
        <v>6710</v>
      </c>
      <c r="D16" s="3" t="str">
        <f t="array" aca="1" ref="D16" ca="1">CONCATENATE(A16,"-",MID(CELL("filename",A15),FIND("]",CELL("filename",A15))+1,255))</f>
        <v>梦中的婚礼-胡彦斌</v>
      </c>
      <c r="E16" t="s">
        <v>2218</v>
      </c>
      <c r="F16" s="10">
        <v>4.6527777777777779E-2</v>
      </c>
      <c r="G16" s="10">
        <v>6.0416666666666667E-2</v>
      </c>
      <c r="I16">
        <v>1</v>
      </c>
    </row>
    <row r="17" spans="1:9" x14ac:dyDescent="0.25">
      <c r="A17" t="s">
        <v>2229</v>
      </c>
      <c r="B17" t="s">
        <v>6711</v>
      </c>
      <c r="C17" s="15" t="s">
        <v>6712</v>
      </c>
      <c r="D17" s="3" t="str">
        <f t="array" aca="1" ref="D17" ca="1">CONCATENATE(A17,"-",MID(CELL("filename",A16),FIND("]",CELL("filename",A16))+1,255))</f>
        <v>天若有情-胡彦斌</v>
      </c>
      <c r="E17" t="s">
        <v>2218</v>
      </c>
      <c r="F17" s="10">
        <v>1.458333333333333E-2</v>
      </c>
      <c r="G17" s="10">
        <v>5.6250000000000001E-2</v>
      </c>
      <c r="I17">
        <v>1</v>
      </c>
    </row>
    <row r="18" spans="1:9" x14ac:dyDescent="0.25">
      <c r="A18" t="s">
        <v>2095</v>
      </c>
      <c r="B18" t="s">
        <v>6713</v>
      </c>
      <c r="D18" s="3" t="str">
        <f t="array" aca="1" ref="D18" ca="1">CONCATENATE(A18,"-",MID(CELL("filename",A17),FIND("]",CELL("filename",A17))+1,255))</f>
        <v>蝴蝶-胡彦斌</v>
      </c>
      <c r="E18" t="s">
        <v>2218</v>
      </c>
      <c r="I18">
        <v>0</v>
      </c>
    </row>
    <row r="19" spans="1:9" x14ac:dyDescent="0.25">
      <c r="A19" t="s">
        <v>6714</v>
      </c>
      <c r="B19" t="s">
        <v>6715</v>
      </c>
      <c r="C19" s="15" t="s">
        <v>6716</v>
      </c>
      <c r="D19" s="3" t="str">
        <f t="array" aca="1" ref="D19" ca="1">CONCATENATE(A19,"-",MID(CELL("filename",A18),FIND("]",CELL("filename",A18))+1,255))</f>
        <v>愿望-胡彦斌</v>
      </c>
      <c r="E19" t="s">
        <v>2218</v>
      </c>
      <c r="F19" s="10">
        <v>3.7499999999999999E-2</v>
      </c>
      <c r="G19" s="10">
        <v>5.8333333333333327E-2</v>
      </c>
      <c r="I19">
        <v>1</v>
      </c>
    </row>
    <row r="20" spans="1:9" x14ac:dyDescent="0.25">
      <c r="A20" t="s">
        <v>6717</v>
      </c>
      <c r="B20" t="s">
        <v>6718</v>
      </c>
      <c r="C20" s="15" t="s">
        <v>6719</v>
      </c>
      <c r="D20" s="3" t="str">
        <f t="array" aca="1" ref="D20" ca="1">CONCATENATE(A20,"-",MID(CELL("filename",A19),FIND("]",CELL("filename",A19))+1,255))</f>
        <v>恶作剧男孩-胡彦斌</v>
      </c>
      <c r="E20" t="s">
        <v>2218</v>
      </c>
      <c r="F20" s="10">
        <v>3.7499999999999999E-2</v>
      </c>
      <c r="G20" s="10">
        <v>5.486111111111111E-2</v>
      </c>
      <c r="I20">
        <v>1</v>
      </c>
    </row>
    <row r="21" spans="1:9" x14ac:dyDescent="0.25">
      <c r="A21" t="s">
        <v>6720</v>
      </c>
      <c r="B21" t="s">
        <v>6721</v>
      </c>
      <c r="D21" s="3" t="str">
        <f t="array" aca="1" ref="D21" ca="1">CONCATENATE(A21,"-",MID(CELL("filename",A20),FIND("]",CELL("filename",A20))+1,255))</f>
        <v>葬英雄-胡彦斌</v>
      </c>
      <c r="E21" t="s">
        <v>2218</v>
      </c>
      <c r="I21">
        <v>0</v>
      </c>
    </row>
    <row r="22" spans="1:9" x14ac:dyDescent="0.25">
      <c r="A22" t="s">
        <v>6722</v>
      </c>
      <c r="B22" t="s">
        <v>6723</v>
      </c>
      <c r="C22" s="15" t="s">
        <v>6724</v>
      </c>
      <c r="D22" s="3" t="str">
        <f t="array" aca="1" ref="D22" ca="1">CONCATENATE(A22,"-",MID(CELL("filename",A21),FIND("]",CELL("filename",A21))+1,255))</f>
        <v>婚礼进行曲-胡彦斌</v>
      </c>
      <c r="E22" t="s">
        <v>2218</v>
      </c>
      <c r="F22" s="10">
        <v>5.9722222222222232E-2</v>
      </c>
      <c r="G22" s="10">
        <v>7.0833333333333331E-2</v>
      </c>
      <c r="I22">
        <v>1</v>
      </c>
    </row>
    <row r="23" spans="1:9" x14ac:dyDescent="0.25">
      <c r="A23" t="s">
        <v>6725</v>
      </c>
      <c r="B23" t="s">
        <v>6726</v>
      </c>
      <c r="C23" s="15" t="s">
        <v>6727</v>
      </c>
      <c r="D23" s="3" t="str">
        <f t="array" aca="1" ref="D23" ca="1">CONCATENATE(A23,"-",MID(CELL("filename",A22),FIND("]",CELL("filename",A22))+1,255))</f>
        <v>进行式-胡彦斌</v>
      </c>
      <c r="E23" t="s">
        <v>2218</v>
      </c>
      <c r="F23" s="10">
        <v>1.5277777777777781E-2</v>
      </c>
      <c r="G23" s="10">
        <v>2.9861111111111109E-2</v>
      </c>
      <c r="I23">
        <v>1</v>
      </c>
    </row>
    <row r="24" spans="1:9" x14ac:dyDescent="0.25">
      <c r="A24" t="s">
        <v>6728</v>
      </c>
      <c r="B24" t="s">
        <v>6729</v>
      </c>
      <c r="D24" s="3" t="str">
        <f t="array" aca="1" ref="D24" ca="1">CONCATENATE(A24,"-",MID(CELL("filename",A23),FIND("]",CELL("filename",A23))+1,255))</f>
        <v>包袱-胡彦斌</v>
      </c>
      <c r="E24" t="s">
        <v>2218</v>
      </c>
      <c r="I24">
        <v>0</v>
      </c>
    </row>
    <row r="25" spans="1:9" x14ac:dyDescent="0.25">
      <c r="A25" t="s">
        <v>2068</v>
      </c>
      <c r="B25" t="s">
        <v>2069</v>
      </c>
      <c r="C25" s="15" t="s">
        <v>2070</v>
      </c>
      <c r="D25" s="3" t="str">
        <f t="array" aca="1" ref="D25" ca="1">CONCATENATE(A25,"-",MID(CELL("filename",A24),FIND("]",CELL("filename",A24))+1,255))</f>
        <v>男人KTV-胡彦斌</v>
      </c>
      <c r="E25" t="s">
        <v>2218</v>
      </c>
      <c r="F25" s="10">
        <v>6.25E-2</v>
      </c>
      <c r="G25" s="10">
        <v>8.0555555555555561E-2</v>
      </c>
      <c r="I25">
        <v>1</v>
      </c>
    </row>
    <row r="26" spans="1:9" x14ac:dyDescent="0.25">
      <c r="A26" t="s">
        <v>6730</v>
      </c>
      <c r="B26" t="s">
        <v>6731</v>
      </c>
      <c r="C26" s="15" t="s">
        <v>6732</v>
      </c>
      <c r="D26" s="3" t="str">
        <f t="array" aca="1" ref="D26" ca="1">CONCATENATE(A26,"-",MID(CELL("filename",A25),FIND("]",CELL("filename",A25))+1,255))</f>
        <v>江湖再见-胡彦斌</v>
      </c>
      <c r="E26" t="s">
        <v>2218</v>
      </c>
      <c r="F26" s="10">
        <v>3.1944444444444442E-2</v>
      </c>
      <c r="G26" s="10">
        <v>5.2777777777777778E-2</v>
      </c>
      <c r="I26">
        <v>1</v>
      </c>
    </row>
    <row r="27" spans="1:9" x14ac:dyDescent="0.25">
      <c r="A27" t="s">
        <v>6733</v>
      </c>
      <c r="B27" t="s">
        <v>6734</v>
      </c>
      <c r="C27" s="15" t="s">
        <v>6735</v>
      </c>
      <c r="D27" s="3" t="str">
        <f t="array" aca="1" ref="D27" ca="1">CONCATENATE(A27,"-",MID(CELL("filename",A26),FIND("]",CELL("filename",A26))+1,255))</f>
        <v>诀别诗-胡彦斌</v>
      </c>
      <c r="E27" t="s">
        <v>2218</v>
      </c>
      <c r="F27" s="10">
        <v>5.347222222222222E-2</v>
      </c>
      <c r="G27" s="10">
        <v>6.6666666666666666E-2</v>
      </c>
      <c r="I27">
        <v>1</v>
      </c>
    </row>
    <row r="28" spans="1:9" x14ac:dyDescent="0.25">
      <c r="A28" t="s">
        <v>6736</v>
      </c>
      <c r="B28" t="s">
        <v>6737</v>
      </c>
      <c r="D28" s="3" t="str">
        <f t="array" aca="1" ref="D28" ca="1">CONCATENATE(A28,"-",MID(CELL("filename",A27),FIND("]",CELL("filename",A27))+1,255))</f>
        <v>你要的全拿走-胡彦斌</v>
      </c>
      <c r="E28" t="s">
        <v>2218</v>
      </c>
      <c r="I28">
        <v>0</v>
      </c>
    </row>
    <row r="29" spans="1:9" x14ac:dyDescent="0.25">
      <c r="A29" t="s">
        <v>1788</v>
      </c>
      <c r="B29" t="s">
        <v>6661</v>
      </c>
      <c r="D29" s="3" t="str">
        <f t="array" aca="1" ref="D29" ca="1">CONCATENATE(A29,"-",MID(CELL("filename",A28),FIND("]",CELL("filename",A28))+1,255))</f>
        <v>月光-胡彦斌</v>
      </c>
      <c r="E29" t="s">
        <v>2218</v>
      </c>
      <c r="I29">
        <v>0</v>
      </c>
    </row>
    <row r="30" spans="1:9" x14ac:dyDescent="0.25">
      <c r="A30" t="s">
        <v>394</v>
      </c>
      <c r="B30" t="s">
        <v>395</v>
      </c>
      <c r="C30" s="15" t="s">
        <v>396</v>
      </c>
      <c r="D30" s="3" t="str">
        <f t="array" aca="1" ref="D30" ca="1">CONCATENATE(A30,"-",MID(CELL("filename",A29),FIND("]",CELL("filename",A29))+1,255))</f>
        <v>毒药-胡彦斌</v>
      </c>
      <c r="E30" t="s">
        <v>2218</v>
      </c>
      <c r="F30" s="10">
        <v>0.05</v>
      </c>
      <c r="G30" s="10">
        <v>7.0833333333333331E-2</v>
      </c>
      <c r="I30">
        <v>1</v>
      </c>
    </row>
    <row r="31" spans="1:9" x14ac:dyDescent="0.25">
      <c r="A31" t="s">
        <v>6738</v>
      </c>
      <c r="B31" t="s">
        <v>6739</v>
      </c>
      <c r="C31" s="15" t="s">
        <v>6740</v>
      </c>
      <c r="D31" s="3" t="str">
        <f t="array" aca="1" ref="D31" ca="1">CONCATENATE(A31,"-",MID(CELL("filename",A30),FIND("]",CELL("filename",A30))+1,255))</f>
        <v>和尚-胡彦斌</v>
      </c>
      <c r="E31" t="s">
        <v>2218</v>
      </c>
      <c r="F31" s="10">
        <v>7.5694444444444439E-2</v>
      </c>
      <c r="G31" s="10">
        <v>9.583333333333334E-2</v>
      </c>
      <c r="I31">
        <v>1</v>
      </c>
    </row>
    <row r="32" spans="1:9" x14ac:dyDescent="0.25">
      <c r="D32" s="3" t="str">
        <f t="array" aca="1" ref="D32" ca="1">CONCATENATE(A32,"-",MID(CELL("filename",A31),FIND("]",CELL("filename",A31))+1,255))</f>
        <v>-胡彦斌</v>
      </c>
      <c r="E32" t="s">
        <v>2218</v>
      </c>
    </row>
    <row r="33" spans="1:9" x14ac:dyDescent="0.25">
      <c r="A33" t="s">
        <v>6741</v>
      </c>
      <c r="B33" t="s">
        <v>6742</v>
      </c>
      <c r="D33" s="3" t="str">
        <f t="array" aca="1" ref="D33" ca="1">CONCATENATE(A33,"-",MID(CELL("filename",A32),FIND("]",CELL("filename",A32))+1,255))</f>
        <v>有梦好甜蜜-胡彦斌</v>
      </c>
      <c r="E33" t="s">
        <v>2218</v>
      </c>
      <c r="I33">
        <v>0</v>
      </c>
    </row>
    <row r="34" spans="1:9" x14ac:dyDescent="0.25">
      <c r="A34" t="s">
        <v>6743</v>
      </c>
      <c r="B34" t="s">
        <v>6744</v>
      </c>
      <c r="D34" s="3" t="str">
        <f t="array" aca="1" ref="D34" ca="1">CONCATENATE(A34,"-",MID(CELL("filename",A33),FIND("]",CELL("filename",A33))+1,255))</f>
        <v>半生出走-胡彦斌</v>
      </c>
      <c r="E34" t="s">
        <v>2218</v>
      </c>
      <c r="I34">
        <v>0</v>
      </c>
    </row>
    <row r="35" spans="1:9" x14ac:dyDescent="0.25">
      <c r="A35" t="s">
        <v>6745</v>
      </c>
      <c r="B35" t="s">
        <v>6746</v>
      </c>
      <c r="D35" s="3" t="str">
        <f t="array" aca="1" ref="D35" ca="1">CONCATENATE(A35,"-",MID(CELL("filename",A34),FIND("]",CELL("filename",A34))+1,255))</f>
        <v>再见爱人-胡彦斌</v>
      </c>
      <c r="E35" t="s">
        <v>2218</v>
      </c>
      <c r="I35">
        <v>0</v>
      </c>
    </row>
    <row r="36" spans="1:9" x14ac:dyDescent="0.25">
      <c r="A36" t="s">
        <v>6747</v>
      </c>
      <c r="B36" t="s">
        <v>6748</v>
      </c>
      <c r="D36" s="3" t="str">
        <f t="array" aca="1" ref="D36" ca="1">CONCATENATE(A36,"-",MID(CELL("filename",A35),FIND("]",CELL("filename",A35))+1,255))</f>
        <v>还魂门-胡彦斌</v>
      </c>
      <c r="E36" t="s">
        <v>2218</v>
      </c>
      <c r="I36">
        <v>0</v>
      </c>
    </row>
    <row r="37" spans="1:9" x14ac:dyDescent="0.25">
      <c r="A37" t="s">
        <v>6749</v>
      </c>
      <c r="B37" t="s">
        <v>6750</v>
      </c>
      <c r="D37" s="3" t="str">
        <f t="array" aca="1" ref="D37" ca="1">CONCATENATE(A37,"-",MID(CELL("filename",A36),FIND("]",CELL("filename",A36))+1,255))</f>
        <v>爱情是怎么了-胡彦斌</v>
      </c>
      <c r="E37" t="s">
        <v>2218</v>
      </c>
      <c r="I37">
        <v>0</v>
      </c>
    </row>
    <row r="38" spans="1:9" x14ac:dyDescent="0.25">
      <c r="A38" t="s">
        <v>6751</v>
      </c>
      <c r="B38" t="s">
        <v>6752</v>
      </c>
      <c r="D38" s="3" t="str">
        <f t="array" aca="1" ref="D38" ca="1">CONCATENATE(A38,"-",MID(CELL("filename",A37),FIND("]",CELL("filename",A37))+1,255))</f>
        <v>One Night In Shanghai-胡彦斌</v>
      </c>
      <c r="E38" t="s">
        <v>2218</v>
      </c>
      <c r="I38">
        <v>0</v>
      </c>
    </row>
    <row r="39" spans="1:9" x14ac:dyDescent="0.25">
      <c r="A39" t="s">
        <v>6753</v>
      </c>
      <c r="B39" t="s">
        <v>6754</v>
      </c>
      <c r="D39" s="3" t="str">
        <f t="array" aca="1" ref="D39" ca="1">CONCATENATE(A39,"-",MID(CELL("filename",A38),FIND("]",CELL("filename",A38))+1,255))</f>
        <v>笔墨登场-胡彦斌</v>
      </c>
      <c r="E39" t="s">
        <v>2218</v>
      </c>
      <c r="I39">
        <v>0</v>
      </c>
    </row>
    <row r="40" spans="1:9" x14ac:dyDescent="0.25">
      <c r="A40" t="s">
        <v>6755</v>
      </c>
      <c r="B40" t="s">
        <v>6756</v>
      </c>
      <c r="D40" s="3" t="str">
        <f t="array" aca="1" ref="D40" ca="1">CONCATENATE(A40,"-",MID(CELL("filename",A39),FIND("]",CELL("filename",A39))+1,255))</f>
        <v>林妹妹-胡彦斌</v>
      </c>
      <c r="E40" t="s">
        <v>2218</v>
      </c>
      <c r="I40">
        <v>0</v>
      </c>
    </row>
    <row r="41" spans="1:9" x14ac:dyDescent="0.25">
      <c r="A41" t="s">
        <v>6757</v>
      </c>
      <c r="B41" t="s">
        <v>6758</v>
      </c>
      <c r="D41" s="3" t="str">
        <f t="array" aca="1" ref="D41" ca="1">CONCATENATE(A41,"-",MID(CELL("filename",A40),FIND("]",CELL("filename",A40))+1,255))</f>
        <v>在一起-胡彦斌</v>
      </c>
      <c r="E41" t="s">
        <v>2218</v>
      </c>
      <c r="I41">
        <v>0</v>
      </c>
    </row>
    <row r="44" spans="1:9" s="19" customFormat="1" x14ac:dyDescent="0.25">
      <c r="A44" s="9" t="s">
        <v>18976</v>
      </c>
      <c r="B44" s="21" t="s">
        <v>19632</v>
      </c>
      <c r="C44" s="15" t="s">
        <v>19634</v>
      </c>
      <c r="D44" s="19" t="str">
        <f t="array" aca="1" ref="D44" ca="1">CONCATENATE(A44,"-",MID(CELL("filename",A43),FIND("]",CELL("filename",A43))+1,255))</f>
        <v>11-胡彦斌</v>
      </c>
      <c r="E44" s="19" t="s">
        <v>13</v>
      </c>
      <c r="F44" s="10">
        <v>2.6388888888888889E-2</v>
      </c>
      <c r="G44" s="10">
        <v>4.583333333333333E-2</v>
      </c>
      <c r="I44" s="19">
        <v>1</v>
      </c>
    </row>
    <row r="45" spans="1:9" x14ac:dyDescent="0.25">
      <c r="A45" t="s">
        <v>116</v>
      </c>
      <c r="B45" t="s">
        <v>117</v>
      </c>
      <c r="D45" s="3" t="str">
        <f t="array" aca="1" ref="D45" ca="1">CONCATENATE(A45,"-",MID(CELL("filename",A49),FIND("]",CELL("filename",A49))+1,255))</f>
        <v>爱的初体验-胡彦斌</v>
      </c>
      <c r="E45" t="s">
        <v>13</v>
      </c>
    </row>
    <row r="46" spans="1:9" x14ac:dyDescent="0.25">
      <c r="A46" t="s">
        <v>129</v>
      </c>
      <c r="B46" t="s">
        <v>130</v>
      </c>
      <c r="D46" s="3" t="str">
        <f t="array" aca="1" ref="D46" ca="1">CONCATENATE(A46,"-",MID(CELL("filename",A50),FIND("]",CELL("filename",A50))+1,255))</f>
        <v>爱江山更爱美人-胡彦斌</v>
      </c>
      <c r="E46" t="s">
        <v>13</v>
      </c>
    </row>
    <row r="47" spans="1:9" x14ac:dyDescent="0.25">
      <c r="A47" t="s">
        <v>147</v>
      </c>
      <c r="B47" t="s">
        <v>6759</v>
      </c>
      <c r="D47" s="3" t="str">
        <f t="array" aca="1" ref="D47" ca="1">CONCATENATE(A47,"-",MID(CELL("filename",A51),FIND("]",CELL("filename",A51))+1,255))</f>
        <v>爱如潮水-胡彦斌</v>
      </c>
      <c r="E47" t="s">
        <v>13</v>
      </c>
    </row>
    <row r="48" spans="1:9" x14ac:dyDescent="0.25">
      <c r="A48" t="s">
        <v>164</v>
      </c>
      <c r="B48" t="s">
        <v>165</v>
      </c>
      <c r="D48" s="3" t="str">
        <f t="array" aca="1" ref="D48" ca="1">CONCATENATE(A48,"-",MID(CELL("filename",A52),FIND("]",CELL("filename",A52))+1,255))</f>
        <v>爱我别走-胡彦斌</v>
      </c>
      <c r="E48" t="s">
        <v>13</v>
      </c>
    </row>
    <row r="49" spans="1:9" x14ac:dyDescent="0.25">
      <c r="A49" t="s">
        <v>189</v>
      </c>
      <c r="B49" t="s">
        <v>190</v>
      </c>
      <c r="D49" s="3" t="str">
        <f t="array" aca="1" ref="D49" ca="1">CONCATENATE(A49,"-",MID(CELL("filename",A54),FIND("]",CELL("filename",A54))+1,255))</f>
        <v>北京的金山上-胡彦斌</v>
      </c>
      <c r="E49" t="s">
        <v>13</v>
      </c>
      <c r="I49">
        <v>0</v>
      </c>
    </row>
    <row r="50" spans="1:9" x14ac:dyDescent="0.25">
      <c r="A50" t="s">
        <v>193</v>
      </c>
      <c r="B50" t="s">
        <v>194</v>
      </c>
      <c r="D50" s="3" t="str">
        <f t="array" aca="1" ref="D50" ca="1">CONCATENATE(A50,"-",MID(CELL("filename",A55),FIND("]",CELL("filename",A55))+1,255))</f>
        <v>背叛-胡彦斌</v>
      </c>
      <c r="E50" t="s">
        <v>13</v>
      </c>
      <c r="I50">
        <v>0</v>
      </c>
    </row>
    <row r="51" spans="1:9" x14ac:dyDescent="0.25">
      <c r="A51" t="s">
        <v>203</v>
      </c>
      <c r="B51" t="s">
        <v>204</v>
      </c>
      <c r="D51" s="3" t="str">
        <f t="array" aca="1" ref="D51" ca="1">CONCATENATE(A51,"-",MID(CELL("filename",A56),FIND("]",CELL("filename",A56))+1,255))</f>
        <v>奔跑-胡彦斌</v>
      </c>
      <c r="E51" t="s">
        <v>13</v>
      </c>
      <c r="I51">
        <v>0</v>
      </c>
    </row>
    <row r="52" spans="1:9" x14ac:dyDescent="0.25">
      <c r="A52" t="s">
        <v>205</v>
      </c>
      <c r="B52" t="s">
        <v>206</v>
      </c>
      <c r="D52" s="3" t="str">
        <f t="array" aca="1" ref="D52" ca="1">CONCATENATE(A52,"-",MID(CELL("filename",A57),FIND("]",CELL("filename",A57))+1,255))</f>
        <v>笨小孩-胡彦斌</v>
      </c>
      <c r="E52" t="s">
        <v>13</v>
      </c>
      <c r="I52">
        <v>0</v>
      </c>
    </row>
    <row r="53" spans="1:9" x14ac:dyDescent="0.25">
      <c r="A53" t="s">
        <v>212</v>
      </c>
      <c r="B53" t="s">
        <v>213</v>
      </c>
      <c r="C53" s="15" t="s">
        <v>214</v>
      </c>
      <c r="D53" s="3" t="str">
        <f t="array" aca="1" ref="D53" ca="1">CONCATENATE(A53,"-",MID(CELL("filename",A58),FIND("]",CELL("filename",A58))+1,255))</f>
        <v>别问很可怕-胡彦斌</v>
      </c>
      <c r="E53" t="s">
        <v>13</v>
      </c>
      <c r="F53" s="10">
        <v>4.8611111111111112E-2</v>
      </c>
      <c r="G53" s="10">
        <v>7.9166666666666663E-2</v>
      </c>
      <c r="I53">
        <v>1</v>
      </c>
    </row>
    <row r="54" spans="1:9" x14ac:dyDescent="0.25">
      <c r="A54" t="s">
        <v>217</v>
      </c>
      <c r="B54" t="s">
        <v>218</v>
      </c>
      <c r="C54" s="15" t="s">
        <v>219</v>
      </c>
      <c r="D54" s="3" t="str">
        <f t="array" aca="1" ref="D54" ca="1">CONCATENATE(A54,"-",MID(CELL("filename",A59),FIND("]",CELL("filename",A59))+1,255))</f>
        <v>不必在乎我是谁-胡彦斌</v>
      </c>
      <c r="E54" t="s">
        <v>13</v>
      </c>
      <c r="F54" s="10">
        <v>4.583333333333333E-2</v>
      </c>
      <c r="G54" s="10">
        <v>6.9444444444444448E-2</v>
      </c>
      <c r="I54">
        <v>1</v>
      </c>
    </row>
    <row r="55" spans="1:9" x14ac:dyDescent="0.25">
      <c r="A55" t="s">
        <v>322</v>
      </c>
      <c r="B55" t="s">
        <v>323</v>
      </c>
      <c r="C55" s="15" t="s">
        <v>324</v>
      </c>
      <c r="D55" s="3" t="str">
        <f t="array" aca="1" ref="D55" ca="1">CONCATENATE(A55,"-",MID(CELL("filename",A60),FIND("]",CELL("filename",A60))+1,255))</f>
        <v>大梦想家-胡彦斌</v>
      </c>
      <c r="E55" t="s">
        <v>13</v>
      </c>
      <c r="F55" s="10">
        <v>4.0972222222222222E-2</v>
      </c>
      <c r="G55" s="10">
        <v>5.0694444444444438E-2</v>
      </c>
      <c r="I55">
        <v>1</v>
      </c>
    </row>
    <row r="56" spans="1:9" x14ac:dyDescent="0.25">
      <c r="A56" t="s">
        <v>332</v>
      </c>
      <c r="B56" t="s">
        <v>333</v>
      </c>
      <c r="C56" s="15" t="s">
        <v>334</v>
      </c>
      <c r="D56" s="3" t="str">
        <f t="array" aca="1" ref="D56" ca="1">CONCATENATE(A56,"-",MID(CELL("filename",A61),FIND("]",CELL("filename",A61))+1,255))</f>
        <v>单恋一枝花-胡彦斌</v>
      </c>
      <c r="E56" t="s">
        <v>13</v>
      </c>
      <c r="F56" s="10">
        <v>3.4027777777777768E-2</v>
      </c>
      <c r="G56" s="10">
        <v>4.3055555555555562E-2</v>
      </c>
      <c r="I56">
        <v>1</v>
      </c>
    </row>
    <row r="57" spans="1:9" x14ac:dyDescent="0.25">
      <c r="A57" t="s">
        <v>340</v>
      </c>
      <c r="B57" t="s">
        <v>341</v>
      </c>
      <c r="C57" s="15" t="s">
        <v>342</v>
      </c>
      <c r="D57" s="3" t="str">
        <f t="array" aca="1" ref="D57" ca="1">CONCATENATE(A57,"-",MID(CELL("filename",A62),FIND("]",CELL("filename",A62))+1,255))</f>
        <v>当爱已成往事-胡彦斌</v>
      </c>
      <c r="E57" t="s">
        <v>13</v>
      </c>
      <c r="F57" s="10">
        <v>6.1805555555555558E-2</v>
      </c>
      <c r="G57" s="10">
        <v>8.4027777777777785E-2</v>
      </c>
      <c r="I57">
        <v>1</v>
      </c>
    </row>
    <row r="58" spans="1:9" x14ac:dyDescent="0.25">
      <c r="A58" t="s">
        <v>353</v>
      </c>
      <c r="B58" t="s">
        <v>354</v>
      </c>
      <c r="C58" s="15" t="s">
        <v>355</v>
      </c>
      <c r="D58" s="3" t="str">
        <f t="array" aca="1" ref="D58" ca="1">CONCATENATE(A58,"-",MID(CELL("filename",A63),FIND("]",CELL("filename",A63))+1,255))</f>
        <v>刀马旦-胡彦斌</v>
      </c>
      <c r="E58" s="19" t="s">
        <v>13</v>
      </c>
      <c r="F58" s="10">
        <v>4.4444444444444453E-2</v>
      </c>
      <c r="G58" s="10">
        <v>6.3194444444444442E-2</v>
      </c>
      <c r="I58">
        <v>1</v>
      </c>
    </row>
    <row r="59" spans="1:9" x14ac:dyDescent="0.25">
      <c r="A59" t="s">
        <v>377</v>
      </c>
      <c r="B59" t="s">
        <v>378</v>
      </c>
      <c r="D59" s="3" t="str">
        <f t="array" aca="1" ref="D59" ca="1">CONCATENATE(A59,"-",MID(CELL("filename",A64),FIND("]",CELL("filename",A64))+1,255))</f>
        <v>第一次-胡彦斌</v>
      </c>
      <c r="E59" s="19" t="s">
        <v>13</v>
      </c>
    </row>
    <row r="60" spans="1:9" x14ac:dyDescent="0.25">
      <c r="A60" t="s">
        <v>449</v>
      </c>
      <c r="B60" t="s">
        <v>450</v>
      </c>
      <c r="D60" s="3" t="str">
        <f t="array" aca="1" ref="D60" ca="1">CONCATENATE(A60,"-",MID(CELL("filename",A65),FIND("]",CELL("filename",A65))+1,255))</f>
        <v>父亲-胡彦斌</v>
      </c>
      <c r="E60" s="19" t="s">
        <v>13</v>
      </c>
      <c r="I60">
        <v>0</v>
      </c>
    </row>
    <row r="61" spans="1:9" x14ac:dyDescent="0.25">
      <c r="A61" t="s">
        <v>453</v>
      </c>
      <c r="B61" t="s">
        <v>454</v>
      </c>
      <c r="D61" s="3" t="str">
        <f t="array" aca="1" ref="D61" ca="1">CONCATENATE(A61,"-",MID(CELL("filename",A66),FIND("]",CELL("filename",A66))+1,255))</f>
        <v>负重一万斤长大-胡彦斌</v>
      </c>
      <c r="E61" s="19" t="s">
        <v>13</v>
      </c>
    </row>
    <row r="62" spans="1:9" x14ac:dyDescent="0.25">
      <c r="A62" t="s">
        <v>457</v>
      </c>
      <c r="B62" t="s">
        <v>458</v>
      </c>
      <c r="D62" s="3" t="str">
        <f t="array" aca="1" ref="D62" ca="1">CONCATENATE(A62,"-",MID(CELL("filename",A67),FIND("]",CELL("filename",A67))+1,255))</f>
        <v>改变自己-胡彦斌</v>
      </c>
      <c r="E62" s="19" t="s">
        <v>13</v>
      </c>
      <c r="I62">
        <v>0</v>
      </c>
    </row>
    <row r="63" spans="1:9" x14ac:dyDescent="0.25">
      <c r="A63" t="s">
        <v>467</v>
      </c>
      <c r="B63" t="s">
        <v>468</v>
      </c>
      <c r="D63" s="3" t="str">
        <f t="array" aca="1" ref="D63" ca="1">CONCATENATE(A63,"-",MID(CELL("filename",A68),FIND("]",CELL("filename",A68))+1,255))</f>
        <v>高手-胡彦斌</v>
      </c>
      <c r="E63" s="19" t="s">
        <v>13</v>
      </c>
    </row>
    <row r="64" spans="1:9" s="19" customFormat="1" ht="15" customHeight="1" x14ac:dyDescent="0.25">
      <c r="A64" s="19" t="s">
        <v>3497</v>
      </c>
      <c r="B64" s="21" t="s">
        <v>18276</v>
      </c>
      <c r="C64" s="15" t="s">
        <v>3498</v>
      </c>
      <c r="D64" s="3" t="str">
        <f t="array" aca="1" ref="D64" ca="1">CONCATENATE(A64,"-",MID(CELL("filename",A69),FIND("]",CELL("filename",A69))+1,255))</f>
        <v>告诉我-胡彦斌</v>
      </c>
      <c r="E64" s="19" t="s">
        <v>13</v>
      </c>
      <c r="F64" s="10">
        <v>7.1527777777777773E-2</v>
      </c>
      <c r="G64" s="10">
        <v>9.3055555555555558E-2</v>
      </c>
      <c r="I64" s="19">
        <v>1</v>
      </c>
    </row>
    <row r="65" spans="1:9" x14ac:dyDescent="0.25">
      <c r="A65" t="s">
        <v>469</v>
      </c>
      <c r="B65" t="s">
        <v>470</v>
      </c>
      <c r="C65" s="15" t="s">
        <v>471</v>
      </c>
      <c r="D65" s="3" t="str">
        <f t="array" aca="1" ref="D65" ca="1">CONCATENATE(A65,"-",MID(CELL("filename",A70),FIND("]",CELL("filename",A70))+1,255))</f>
        <v>鸽子-胡彦斌</v>
      </c>
      <c r="E65" s="19" t="s">
        <v>13</v>
      </c>
      <c r="F65" s="10">
        <v>3.2638888888888891E-2</v>
      </c>
      <c r="G65" s="10">
        <v>5.2777777777777778E-2</v>
      </c>
      <c r="I65">
        <v>1</v>
      </c>
    </row>
    <row r="66" spans="1:9" x14ac:dyDescent="0.25">
      <c r="A66" t="s">
        <v>516</v>
      </c>
      <c r="B66" t="s">
        <v>517</v>
      </c>
      <c r="D66" s="3" t="str">
        <f t="array" aca="1" ref="D66" ca="1">CONCATENATE(A66,"-",MID(CELL("filename",A71),FIND("]",CELL("filename",A71))+1,255))</f>
        <v>过火-胡彦斌</v>
      </c>
      <c r="E66" s="19" t="s">
        <v>13</v>
      </c>
      <c r="I66">
        <v>0</v>
      </c>
    </row>
    <row r="67" spans="1:9" x14ac:dyDescent="0.25">
      <c r="A67" t="s">
        <v>551</v>
      </c>
      <c r="B67" t="s">
        <v>552</v>
      </c>
      <c r="D67" s="3" t="str">
        <f t="array" aca="1" ref="D67" ca="1">CONCATENATE(A67,"-",MID(CELL("filename",A72),FIND("]",CELL("filename",A72))+1,255))</f>
        <v>黑猫警长-胡彦斌</v>
      </c>
      <c r="E67" t="s">
        <v>13</v>
      </c>
      <c r="I67">
        <v>0</v>
      </c>
    </row>
    <row r="68" spans="1:9" x14ac:dyDescent="0.25">
      <c r="A68" t="s">
        <v>553</v>
      </c>
      <c r="B68" t="s">
        <v>554</v>
      </c>
      <c r="D68" s="3" t="str">
        <f t="array" aca="1" ref="D68" ca="1">CONCATENATE(A68,"-",MID(CELL("filename",A73),FIND("]",CELL("filename",A73))+1,255))</f>
        <v>黑夜问白天-胡彦斌</v>
      </c>
      <c r="E68" t="s">
        <v>13</v>
      </c>
    </row>
    <row r="69" spans="1:9" x14ac:dyDescent="0.25">
      <c r="A69" t="s">
        <v>6760</v>
      </c>
      <c r="D69" s="3" t="str">
        <f t="array" aca="1" ref="D69" ca="1">CONCATENATE(A69,"-",MID(CELL("filename",A74),FIND("]",CELL("filename",A74))+1,255))</f>
        <v>煎饼侠-胡彦斌</v>
      </c>
      <c r="E69" t="s">
        <v>13</v>
      </c>
    </row>
    <row r="70" spans="1:9" x14ac:dyDescent="0.25">
      <c r="A70" t="s">
        <v>648</v>
      </c>
      <c r="B70" t="s">
        <v>649</v>
      </c>
      <c r="D70" s="3" t="str">
        <f t="array" aca="1" ref="D70" ca="1">CONCATENATE(A70,"-",MID(CELL("filename",A75),FIND("]",CELL("filename",A75))+1,255))</f>
        <v>江南-胡彦斌</v>
      </c>
      <c r="E70" t="s">
        <v>13</v>
      </c>
      <c r="I70">
        <v>0</v>
      </c>
    </row>
    <row r="71" spans="1:9" x14ac:dyDescent="0.25">
      <c r="A71" t="s">
        <v>653</v>
      </c>
      <c r="B71" t="s">
        <v>654</v>
      </c>
      <c r="C71" s="15" t="s">
        <v>655</v>
      </c>
      <c r="D71" s="3" t="str">
        <f t="array" aca="1" ref="D71" ca="1">CONCATENATE(A71,"-",MID(CELL("filename",A76),FIND("]",CELL("filename",A76))+1,255))</f>
        <v>解脱-胡彦斌</v>
      </c>
      <c r="E71" t="s">
        <v>13</v>
      </c>
      <c r="F71" s="10">
        <v>4.4444444444444453E-2</v>
      </c>
      <c r="G71" s="10">
        <v>6.3194444444444442E-2</v>
      </c>
      <c r="I71">
        <v>1</v>
      </c>
    </row>
    <row r="72" spans="1:9" x14ac:dyDescent="0.25">
      <c r="A72" t="s">
        <v>695</v>
      </c>
      <c r="B72" t="s">
        <v>696</v>
      </c>
      <c r="C72" s="15" t="s">
        <v>697</v>
      </c>
      <c r="D72" s="3" t="str">
        <f t="array" aca="1" ref="D72" ca="1">CONCATENATE(A72,"-",MID(CELL("filename",A77),FIND("]",CELL("filename",A77))+1,255))</f>
        <v>开往早晨的午夜-胡彦斌</v>
      </c>
      <c r="E72" t="s">
        <v>13</v>
      </c>
      <c r="F72" s="10">
        <v>4.027777777777778E-2</v>
      </c>
      <c r="G72" s="10">
        <v>5.2083333333333343E-2</v>
      </c>
      <c r="I72">
        <v>1</v>
      </c>
    </row>
    <row r="73" spans="1:9" x14ac:dyDescent="0.25">
      <c r="A73" t="s">
        <v>702</v>
      </c>
      <c r="B73" t="s">
        <v>703</v>
      </c>
      <c r="C73" s="15"/>
      <c r="D73" s="3" t="str">
        <f t="array" aca="1" ref="D73" ca="1">CONCATENATE(A73,"-",MID(CELL("filename",A78),FIND("]",CELL("filename",A78))+1,255))</f>
        <v>可惜没如果-胡彦斌</v>
      </c>
      <c r="E73" t="s">
        <v>13</v>
      </c>
      <c r="F73" s="10"/>
      <c r="G73" s="10"/>
    </row>
    <row r="74" spans="1:9" x14ac:dyDescent="0.25">
      <c r="A74" t="s">
        <v>766</v>
      </c>
      <c r="B74" t="s">
        <v>6761</v>
      </c>
      <c r="D74" s="3" t="str">
        <f t="array" aca="1" ref="D74" ca="1">CONCATENATE(A74,"-",MID(CELL("filename",A79),FIND("]",CELL("filename",A79))+1,255))</f>
        <v>李白-胡彦斌</v>
      </c>
      <c r="E74" t="s">
        <v>13</v>
      </c>
      <c r="I74">
        <v>0</v>
      </c>
    </row>
    <row r="75" spans="1:9" x14ac:dyDescent="0.25">
      <c r="A75" t="s">
        <v>816</v>
      </c>
      <c r="B75" t="s">
        <v>817</v>
      </c>
      <c r="D75" s="3" t="str">
        <f t="array" aca="1" ref="D75" ca="1">CONCATENATE(A75,"-",MID(CELL("filename",A80),FIND("]",CELL("filename",A80))+1,255))</f>
        <v>慢慢-胡彦斌</v>
      </c>
      <c r="E75" t="s">
        <v>13</v>
      </c>
      <c r="I75">
        <v>0</v>
      </c>
    </row>
    <row r="76" spans="1:9" x14ac:dyDescent="0.25">
      <c r="A76" t="s">
        <v>825</v>
      </c>
      <c r="B76" t="s">
        <v>826</v>
      </c>
      <c r="D76" s="3" t="str">
        <f t="array" aca="1" ref="D76" ca="1">CONCATENATE(A76,"-",MID(CELL("filename",A81),FIND("]",CELL("filename",A81))+1,255))</f>
        <v>没那么简单-胡彦斌</v>
      </c>
      <c r="E76" s="19" t="s">
        <v>13</v>
      </c>
      <c r="I76">
        <v>0</v>
      </c>
    </row>
    <row r="77" spans="1:9" x14ac:dyDescent="0.25">
      <c r="A77" t="s">
        <v>832</v>
      </c>
      <c r="B77" t="s">
        <v>833</v>
      </c>
      <c r="C77" s="15" t="s">
        <v>834</v>
      </c>
      <c r="D77" s="3" t="str">
        <f t="array" aca="1" ref="D77" ca="1">CONCATENATE(A77,"-",MID(CELL("filename",A82),FIND("]",CELL("filename",A82))+1,255))</f>
        <v>每天爱你多一些-胡彦斌</v>
      </c>
      <c r="E77" s="19" t="s">
        <v>13</v>
      </c>
      <c r="F77" s="10">
        <v>1.2500000000000001E-2</v>
      </c>
      <c r="G77" s="10">
        <v>2.569444444444444E-2</v>
      </c>
      <c r="I77">
        <v>1</v>
      </c>
    </row>
    <row r="78" spans="1:9" x14ac:dyDescent="0.25">
      <c r="A78" t="s">
        <v>849</v>
      </c>
      <c r="B78" t="s">
        <v>6762</v>
      </c>
      <c r="D78" s="3" t="str">
        <f t="array" aca="1" ref="D78" ca="1">CONCATENATE(A78,"-",MID(CELL("filename",A83),FIND("]",CELL("filename",A83))+1,255))</f>
        <v>明天会更好-胡彦斌</v>
      </c>
      <c r="E78" s="19" t="s">
        <v>13</v>
      </c>
      <c r="I78">
        <v>0</v>
      </c>
    </row>
    <row r="79" spans="1:9" x14ac:dyDescent="0.25">
      <c r="A79" t="s">
        <v>872</v>
      </c>
      <c r="B79" t="s">
        <v>873</v>
      </c>
      <c r="C79" s="15" t="s">
        <v>874</v>
      </c>
      <c r="D79" s="3" t="str">
        <f t="array" aca="1" ref="D79" ca="1">CONCATENATE(A79,"-",MID(CELL("filename",A84),FIND("]",CELL("filename",A84))+1,255))</f>
        <v>目不转睛-胡彦斌</v>
      </c>
      <c r="E79" s="19" t="s">
        <v>13</v>
      </c>
      <c r="F79" s="10">
        <v>1.2500000000000001E-2</v>
      </c>
      <c r="G79" s="10">
        <v>2.8472222222222222E-2</v>
      </c>
      <c r="I79">
        <v>0</v>
      </c>
    </row>
    <row r="80" spans="1:9" x14ac:dyDescent="0.25">
      <c r="A80" t="s">
        <v>875</v>
      </c>
      <c r="B80" t="s">
        <v>876</v>
      </c>
      <c r="C80" s="15" t="s">
        <v>877</v>
      </c>
      <c r="D80" s="3" t="str">
        <f t="array" aca="1" ref="D80" ca="1">CONCATENATE(A80,"-",MID(CELL("filename",A85),FIND("]",CELL("filename",A85))+1,255))</f>
        <v>牧马城市-胡彦斌</v>
      </c>
      <c r="E80" s="19" t="s">
        <v>13</v>
      </c>
      <c r="F80" s="10">
        <v>5.6250000000000001E-2</v>
      </c>
      <c r="G80" s="10">
        <v>7.3611111111111113E-2</v>
      </c>
      <c r="I80">
        <v>1</v>
      </c>
    </row>
    <row r="81" spans="1:10" x14ac:dyDescent="0.25">
      <c r="A81" t="s">
        <v>878</v>
      </c>
      <c r="B81" t="s">
        <v>879</v>
      </c>
      <c r="D81" s="3" t="str">
        <f t="array" aca="1" ref="D81" ca="1">CONCATENATE(A81,"-",MID(CELL("filename",A86),FIND("]",CELL("filename",A86))+1,255))</f>
        <v>那女孩对我说-胡彦斌</v>
      </c>
      <c r="E81" s="19" t="s">
        <v>13</v>
      </c>
      <c r="I81">
        <v>0</v>
      </c>
    </row>
    <row r="82" spans="1:10" x14ac:dyDescent="0.25">
      <c r="A82" t="s">
        <v>899</v>
      </c>
      <c r="B82" t="s">
        <v>900</v>
      </c>
      <c r="D82" s="3" t="str">
        <f t="array" aca="1" ref="D82" ca="1">CONCATENATE(A82,"-",MID(CELL("filename",A87),FIND("]",CELL("filename",A87))+1,255))</f>
        <v>你把我灌醉-胡彦斌</v>
      </c>
      <c r="E82" s="19" t="s">
        <v>13</v>
      </c>
      <c r="I82">
        <v>0</v>
      </c>
    </row>
    <row r="83" spans="1:10" x14ac:dyDescent="0.25">
      <c r="A83" t="s">
        <v>901</v>
      </c>
      <c r="B83" t="s">
        <v>902</v>
      </c>
      <c r="D83" s="3" t="str">
        <f t="array" aca="1" ref="D83" ca="1">CONCATENATE(A83,"-",MID(CELL("filename",A88),FIND("]",CELL("filename",A88))+1,255))</f>
        <v>你不是真正的快乐-胡彦斌</v>
      </c>
      <c r="E83" s="19" t="s">
        <v>13</v>
      </c>
    </row>
    <row r="84" spans="1:10" x14ac:dyDescent="0.25">
      <c r="A84" t="s">
        <v>903</v>
      </c>
      <c r="B84" t="s">
        <v>904</v>
      </c>
      <c r="C84" s="15"/>
      <c r="D84" s="3" t="str">
        <f t="array" aca="1" ref="D84" ca="1">CONCATENATE(A84,"-",MID(CELL("filename",A89),FIND("]",CELL("filename",A89))+1,255))</f>
        <v>你不像她-胡彦斌</v>
      </c>
      <c r="E84" s="19" t="s">
        <v>13</v>
      </c>
      <c r="F84" s="10"/>
      <c r="G84" s="10"/>
      <c r="I84">
        <v>0</v>
      </c>
    </row>
    <row r="85" spans="1:10" x14ac:dyDescent="0.25">
      <c r="A85" t="s">
        <v>910</v>
      </c>
      <c r="B85" t="s">
        <v>911</v>
      </c>
      <c r="D85" s="3" t="str">
        <f t="array" aca="1" ref="D85" ca="1">CONCATENATE(A85,"-",MID(CELL("filename",A90),FIND("]",CELL("filename",A90))+1,255))</f>
        <v>你的背包-胡彦斌</v>
      </c>
      <c r="E85" s="19" t="s">
        <v>13</v>
      </c>
      <c r="I85">
        <v>0</v>
      </c>
    </row>
    <row r="86" spans="1:10" x14ac:dyDescent="0.25">
      <c r="A86" t="s">
        <v>961</v>
      </c>
      <c r="B86" t="s">
        <v>962</v>
      </c>
      <c r="C86" s="15" t="s">
        <v>963</v>
      </c>
      <c r="D86" s="3" t="str">
        <f t="array" aca="1" ref="D86" ca="1">CONCATENATE(A86,"-",MID(CELL("filename",A91),FIND("]",CELL("filename",A91))+1,255))</f>
        <v>陪你度过漫长岁月-胡彦斌</v>
      </c>
      <c r="E86" s="19" t="s">
        <v>13</v>
      </c>
      <c r="F86" s="10">
        <v>3.3333333333333333E-2</v>
      </c>
      <c r="G86" s="10">
        <v>6.3194444444444442E-2</v>
      </c>
      <c r="I86">
        <v>0</v>
      </c>
    </row>
    <row r="87" spans="1:10" x14ac:dyDescent="0.25">
      <c r="A87" t="s">
        <v>964</v>
      </c>
      <c r="B87" t="s">
        <v>965</v>
      </c>
      <c r="D87" s="3" t="str">
        <f t="array" aca="1" ref="D87" ca="1">CONCATENATE(A87,"-",MID(CELL("filename",A92),FIND("]",CELL("filename",A92))+1,255))</f>
        <v>朋友-胡彦斌</v>
      </c>
      <c r="E87" s="19" t="s">
        <v>13</v>
      </c>
      <c r="I87">
        <v>0</v>
      </c>
    </row>
    <row r="88" spans="1:10" x14ac:dyDescent="0.25">
      <c r="A88" t="s">
        <v>974</v>
      </c>
      <c r="B88" t="s">
        <v>975</v>
      </c>
      <c r="C88" s="15" t="s">
        <v>976</v>
      </c>
      <c r="D88" s="3" t="str">
        <f t="array" aca="1" ref="D88" ca="1">CONCATENATE(A88,"-",MID(CELL("filename",A93),FIND("]",CELL("filename",A93))+1,255))</f>
        <v>篇章-胡彦斌</v>
      </c>
      <c r="E88" s="19" t="s">
        <v>13</v>
      </c>
      <c r="F88" s="10">
        <v>7.4305555555555555E-2</v>
      </c>
      <c r="G88" s="10">
        <v>8.8888888888888892E-2</v>
      </c>
      <c r="I88">
        <v>1</v>
      </c>
    </row>
    <row r="89" spans="1:10" x14ac:dyDescent="0.25">
      <c r="A89" t="s">
        <v>984</v>
      </c>
      <c r="B89" t="s">
        <v>985</v>
      </c>
      <c r="D89" s="3" t="str">
        <f t="array" aca="1" ref="D89" ca="1">CONCATENATE(A89,"-",MID(CELL("filename",A94),FIND("]",CELL("filename",A94))+1,255))</f>
        <v>平凡之路-胡彦斌</v>
      </c>
      <c r="E89" s="19" t="s">
        <v>13</v>
      </c>
      <c r="I89">
        <v>0</v>
      </c>
    </row>
    <row r="90" spans="1:10" x14ac:dyDescent="0.25">
      <c r="A90" t="s">
        <v>1069</v>
      </c>
      <c r="B90" t="s">
        <v>1070</v>
      </c>
      <c r="D90" s="3" t="str">
        <f t="array" aca="1" ref="D90" ca="1">CONCATENATE(A90,"-",MID(CELL("filename",A95),FIND("]",CELL("filename",A95))+1,255))</f>
        <v>日不落-胡彦斌</v>
      </c>
      <c r="E90" s="19" t="s">
        <v>13</v>
      </c>
      <c r="I90">
        <v>0</v>
      </c>
    </row>
    <row r="91" spans="1:10" x14ac:dyDescent="0.25">
      <c r="A91" t="s">
        <v>1086</v>
      </c>
      <c r="B91" t="s">
        <v>1087</v>
      </c>
      <c r="C91" s="15" t="s">
        <v>1088</v>
      </c>
      <c r="D91" s="3" t="str">
        <f t="array" aca="1" ref="D91" ca="1">CONCATENATE(A91,"-",MID(CELL("filename",A96),FIND("]",CELL("filename",A96))+1,255))</f>
        <v>如果你也听说 -胡彦斌</v>
      </c>
      <c r="E91" s="19" t="s">
        <v>13</v>
      </c>
      <c r="F91" s="10">
        <v>4.7222222222222221E-2</v>
      </c>
      <c r="G91" s="10">
        <v>7.013888888888889E-2</v>
      </c>
      <c r="I91">
        <v>1</v>
      </c>
    </row>
    <row r="92" spans="1:10" x14ac:dyDescent="0.25">
      <c r="A92" t="s">
        <v>1116</v>
      </c>
      <c r="B92" t="s">
        <v>6764</v>
      </c>
      <c r="D92" s="3" t="str">
        <f t="array" aca="1" ref="D92" ca="1">CONCATENATE(A92,"-",MID(CELL("filename",A97),FIND("]",CELL("filename",A97))+1,255))</f>
        <v>山丘-胡彦斌</v>
      </c>
      <c r="E92" s="19" t="s">
        <v>13</v>
      </c>
    </row>
    <row r="93" spans="1:10" x14ac:dyDescent="0.25">
      <c r="A93" t="s">
        <v>1125</v>
      </c>
      <c r="B93" t="s">
        <v>1126</v>
      </c>
      <c r="C93" s="15" t="s">
        <v>1127</v>
      </c>
      <c r="D93" s="3" t="str">
        <f t="array" aca="1" ref="D93" ca="1">CONCATENATE(A93,"-",MID(CELL("filename",A98),FIND("]",CELL("filename",A98))+1,255))</f>
        <v>伤痕-胡彦斌</v>
      </c>
      <c r="E93" s="19" t="s">
        <v>13</v>
      </c>
      <c r="F93" s="10">
        <v>5.6250000000000001E-2</v>
      </c>
      <c r="G93" s="10">
        <v>8.611111111111111E-2</v>
      </c>
      <c r="I93">
        <v>1</v>
      </c>
      <c r="J93">
        <v>1.2</v>
      </c>
    </row>
    <row r="94" spans="1:10" x14ac:dyDescent="0.25">
      <c r="A94" t="s">
        <v>1187</v>
      </c>
      <c r="B94" t="s">
        <v>1188</v>
      </c>
      <c r="D94" s="3" t="str">
        <f t="array" aca="1" ref="D94" ca="1">CONCATENATE(A94,"-",MID(CELL("filename",A99),FIND("]",CELL("filename",A99))+1,255))</f>
        <v>说散就散-胡彦斌</v>
      </c>
      <c r="E94" s="19" t="s">
        <v>13</v>
      </c>
      <c r="I94">
        <v>0</v>
      </c>
    </row>
    <row r="95" spans="1:10" x14ac:dyDescent="0.25">
      <c r="A95" t="s">
        <v>1201</v>
      </c>
      <c r="B95" t="s">
        <v>1202</v>
      </c>
      <c r="D95" s="3" t="str">
        <f t="array" aca="1" ref="D95" ca="1">CONCATENATE(A95,"-",MID(CELL("filename",A100),FIND("]",CELL("filename",A100))+1,255))</f>
        <v>送别-胡彦斌</v>
      </c>
      <c r="E95" s="19" t="s">
        <v>13</v>
      </c>
      <c r="I95">
        <v>0</v>
      </c>
    </row>
    <row r="96" spans="1:10" x14ac:dyDescent="0.25">
      <c r="A96" t="s">
        <v>6765</v>
      </c>
      <c r="D96" s="3" t="str">
        <f t="array" aca="1" ref="D96" ca="1">CONCATENATE(A96,"-",MID(CELL("filename",A101),FIND("]",CELL("filename",A101))+1,255))</f>
        <v>太阳最红主席最亲-胡彦斌</v>
      </c>
      <c r="E96" s="19" t="s">
        <v>13</v>
      </c>
    </row>
    <row r="97" spans="1:9" x14ac:dyDescent="0.25">
      <c r="A97" t="s">
        <v>1232</v>
      </c>
      <c r="B97" t="s">
        <v>6766</v>
      </c>
      <c r="D97" s="3" t="str">
        <f t="array" aca="1" ref="D97" ca="1">CONCATENATE(A97,"-",MID(CELL("filename",A102),FIND("]",CELL("filename",A102))+1,255))</f>
        <v>天黑黑-胡彦斌</v>
      </c>
      <c r="E97" s="19" t="s">
        <v>13</v>
      </c>
    </row>
    <row r="98" spans="1:9" x14ac:dyDescent="0.25">
      <c r="A98" s="3" t="s">
        <v>1236</v>
      </c>
      <c r="B98" t="s">
        <v>1237</v>
      </c>
      <c r="C98" s="15" t="s">
        <v>1238</v>
      </c>
      <c r="D98" s="3" t="str">
        <f t="array" aca="1" ref="D98" ca="1">CONCATENATE(A98,"-",MID(CELL("filename",A103),FIND("]",CELL("filename",A103))+1,255))</f>
        <v>天空-胡彦斌</v>
      </c>
      <c r="E98" s="19" t="s">
        <v>13</v>
      </c>
      <c r="F98" s="10">
        <v>2.013888888888889E-2</v>
      </c>
      <c r="G98" s="10">
        <v>3.0555555555555551E-2</v>
      </c>
      <c r="I98">
        <v>1</v>
      </c>
    </row>
    <row r="99" spans="1:9" x14ac:dyDescent="0.25">
      <c r="A99" t="s">
        <v>6767</v>
      </c>
      <c r="D99" s="3" t="str">
        <f t="array" aca="1" ref="D99" ca="1">CONCATENATE(A99,"-",MID(CELL("filename",A104),FIND("]",CELL("filename",A104))+1,255))</f>
        <v>天上太阳红彤彤-胡彦斌</v>
      </c>
      <c r="E99" s="19" t="s">
        <v>13</v>
      </c>
    </row>
    <row r="100" spans="1:9" x14ac:dyDescent="0.25">
      <c r="A100" t="s">
        <v>1239</v>
      </c>
      <c r="B100" t="s">
        <v>6768</v>
      </c>
      <c r="D100" s="3" t="str">
        <f t="array" aca="1" ref="D100" ca="1">CONCATENATE(A100,"-",MID(CELL("filename",A105),FIND("]",CELL("filename",A105))+1,255))</f>
        <v>天天-胡彦斌</v>
      </c>
      <c r="E100" s="19" t="s">
        <v>13</v>
      </c>
    </row>
    <row r="101" spans="1:9" s="19" customFormat="1" x14ac:dyDescent="0.25">
      <c r="A101" s="19" t="s">
        <v>6769</v>
      </c>
      <c r="B101" s="19" t="s">
        <v>14527</v>
      </c>
      <c r="C101" s="15"/>
      <c r="D101" s="3" t="str">
        <f t="array" aca="1" ref="D101" ca="1">CONCATENATE(A101,"-",MID(CELL("filename",A106),FIND("]",CELL("filename",A106))+1,255))</f>
        <v>偷心-胡彦斌</v>
      </c>
      <c r="E101" s="19" t="s">
        <v>13</v>
      </c>
      <c r="F101" s="10"/>
      <c r="G101" s="10"/>
    </row>
    <row r="102" spans="1:9" x14ac:dyDescent="0.25">
      <c r="A102" t="s">
        <v>1305</v>
      </c>
      <c r="B102" t="s">
        <v>1306</v>
      </c>
      <c r="D102" s="3" t="str">
        <f t="array" aca="1" ref="D102" ca="1">CONCATENATE(A102,"-",MID(CELL("filename",A107),FIND("]",CELL("filename",A107))+1,255))</f>
        <v>晚婚-胡彦斌</v>
      </c>
      <c r="E102" s="19" t="s">
        <v>13</v>
      </c>
    </row>
    <row r="103" spans="1:9" x14ac:dyDescent="0.25">
      <c r="A103" t="s">
        <v>1312</v>
      </c>
      <c r="B103" t="s">
        <v>1313</v>
      </c>
      <c r="C103" s="15" t="s">
        <v>1314</v>
      </c>
      <c r="D103" s="3" t="str">
        <f t="array" aca="1" ref="D103" ca="1">CONCATENATE(A103,"-",MID(CELL("filename",A108),FIND("]",CELL("filename",A108))+1,255))</f>
        <v>往事随风-胡彦斌</v>
      </c>
      <c r="E103" s="19" t="s">
        <v>13</v>
      </c>
      <c r="F103" s="10">
        <v>4.2361111111111113E-2</v>
      </c>
      <c r="G103" s="10">
        <v>5.2083333333333343E-2</v>
      </c>
      <c r="I103">
        <v>1</v>
      </c>
    </row>
    <row r="104" spans="1:9" x14ac:dyDescent="0.25">
      <c r="A104" t="s">
        <v>1329</v>
      </c>
      <c r="B104" t="s">
        <v>1330</v>
      </c>
      <c r="C104" s="15" t="s">
        <v>1331</v>
      </c>
      <c r="D104" s="3" t="str">
        <f t="array" aca="1" ref="D104" ca="1">CONCATENATE(A104,"-",MID(CELL("filename",A109),FIND("]",CELL("filename",A109))+1,255))</f>
        <v>为你我受冷风吹-胡彦斌</v>
      </c>
      <c r="E104" s="19" t="s">
        <v>13</v>
      </c>
      <c r="F104" s="10">
        <v>2.2916666666666669E-2</v>
      </c>
      <c r="G104" s="10">
        <v>3.4722222222222217E-2</v>
      </c>
      <c r="I104">
        <v>1</v>
      </c>
    </row>
    <row r="105" spans="1:9" x14ac:dyDescent="0.25">
      <c r="A105" s="3" t="s">
        <v>1335</v>
      </c>
      <c r="B105" t="s">
        <v>1336</v>
      </c>
      <c r="C105" s="15" t="s">
        <v>1337</v>
      </c>
      <c r="D105" s="3" t="str">
        <f t="array" aca="1" ref="D105" ca="1">CONCATENATE(A105,"-",MID(CELL("filename",A110),FIND("]",CELL("filename",A110))+1,255))</f>
        <v>味道-胡彦斌</v>
      </c>
      <c r="E105" s="19" t="s">
        <v>13</v>
      </c>
      <c r="F105" s="10">
        <v>1.7361111111111108E-2</v>
      </c>
      <c r="G105" s="10">
        <v>5.6944444444444443E-2</v>
      </c>
      <c r="I105">
        <v>0</v>
      </c>
    </row>
    <row r="106" spans="1:9" x14ac:dyDescent="0.25">
      <c r="A106" t="s">
        <v>1344</v>
      </c>
      <c r="B106" t="s">
        <v>6770</v>
      </c>
      <c r="D106" s="3" t="str">
        <f t="array" aca="1" ref="D106" ca="1">CONCATENATE(A106,"-",MID(CELL("filename",A111),FIND("]",CELL("filename",A111))+1,255))</f>
        <v>问-胡彦斌</v>
      </c>
      <c r="E106" s="19" t="s">
        <v>13</v>
      </c>
    </row>
    <row r="107" spans="1:9" x14ac:dyDescent="0.25">
      <c r="A107" t="s">
        <v>1355</v>
      </c>
      <c r="B107" t="s">
        <v>3149</v>
      </c>
      <c r="C107" s="15" t="s">
        <v>1357</v>
      </c>
      <c r="D107" s="3" t="str">
        <f t="array" aca="1" ref="D107" ca="1">CONCATENATE(A107,"-",MID(CELL("filename",A112),FIND("]",CELL("filename",A112))+1,255))</f>
        <v>我爱你中国-胡彦斌</v>
      </c>
      <c r="E107" s="19" t="s">
        <v>13</v>
      </c>
      <c r="F107" s="10">
        <v>4.6527777777777779E-2</v>
      </c>
      <c r="G107" s="10">
        <v>6.3194444444444442E-2</v>
      </c>
      <c r="I107">
        <v>1</v>
      </c>
    </row>
    <row r="108" spans="1:9" x14ac:dyDescent="0.25">
      <c r="A108" t="s">
        <v>1392</v>
      </c>
      <c r="B108" t="s">
        <v>1393</v>
      </c>
      <c r="D108" s="3" t="str">
        <f t="array" aca="1" ref="D108" ca="1">CONCATENATE(A108,"-",MID(CELL("filename",A113),FIND("]",CELL("filename",A113))+1,255))</f>
        <v>我们的爱-胡彦斌</v>
      </c>
      <c r="E108" s="19" t="s">
        <v>13</v>
      </c>
      <c r="I108">
        <v>0</v>
      </c>
    </row>
    <row r="109" spans="1:9" x14ac:dyDescent="0.25">
      <c r="A109" t="s">
        <v>1400</v>
      </c>
      <c r="B109" t="s">
        <v>1401</v>
      </c>
      <c r="C109" s="15" t="s">
        <v>1402</v>
      </c>
      <c r="D109" s="3" t="str">
        <f t="array" aca="1" ref="D109" ca="1">CONCATENATE(A109,"-",MID(CELL("filename",A114),FIND("]",CELL("filename",A114))+1,255))</f>
        <v>我是不是你最疼爱的人-胡彦斌</v>
      </c>
      <c r="E109" t="s">
        <v>13</v>
      </c>
      <c r="F109" s="10">
        <v>3.7499999999999999E-2</v>
      </c>
      <c r="G109" s="10">
        <v>0.05</v>
      </c>
      <c r="I109">
        <v>1</v>
      </c>
    </row>
    <row r="110" spans="1:9" x14ac:dyDescent="0.25">
      <c r="A110" t="s">
        <v>1413</v>
      </c>
      <c r="B110" t="s">
        <v>1414</v>
      </c>
      <c r="D110" s="3" t="str">
        <f t="array" aca="1" ref="D110" ca="1">CONCATENATE(A110,"-",MID(CELL("filename",A115),FIND("]",CELL("filename",A115))+1,255))</f>
        <v>我相信-胡彦斌</v>
      </c>
      <c r="E110" t="s">
        <v>13</v>
      </c>
    </row>
    <row r="111" spans="1:9" x14ac:dyDescent="0.25">
      <c r="A111" t="s">
        <v>1423</v>
      </c>
      <c r="B111" t="s">
        <v>1424</v>
      </c>
      <c r="C111" s="15" t="s">
        <v>1425</v>
      </c>
      <c r="D111" s="3" t="str">
        <f t="array" aca="1" ref="D111" ca="1">CONCATENATE(A111,"-",MID(CELL("filename",A116),FIND("]",CELL("filename",A116))+1,255))</f>
        <v>我以为-胡彦斌</v>
      </c>
      <c r="E111" t="s">
        <v>13</v>
      </c>
      <c r="F111" s="10">
        <v>5.2083333333333343E-2</v>
      </c>
      <c r="G111" s="10">
        <v>6.9444444444444448E-2</v>
      </c>
      <c r="I111">
        <v>1</v>
      </c>
    </row>
    <row r="112" spans="1:9" x14ac:dyDescent="0.25">
      <c r="A112" t="s">
        <v>1433</v>
      </c>
      <c r="B112" t="s">
        <v>1434</v>
      </c>
      <c r="D112" s="3" t="str">
        <f t="array" aca="1" ref="D112" ca="1">CONCATENATE(A112,"-",MID(CELL("filename",A117),FIND("]",CELL("filename",A117))+1,255))</f>
        <v>我知道你很难过-胡彦斌</v>
      </c>
      <c r="E112" t="s">
        <v>13</v>
      </c>
    </row>
    <row r="113" spans="1:9" x14ac:dyDescent="0.25">
      <c r="A113" t="s">
        <v>3848</v>
      </c>
      <c r="D113" s="3" t="str">
        <f t="array" aca="1" ref="D113" ca="1">CONCATENATE(A113,"-",MID(CELL("filename",A118),FIND("]",CELL("filename",A118))+1,255))</f>
        <v>无赖-胡彦斌</v>
      </c>
      <c r="E113" t="s">
        <v>13</v>
      </c>
    </row>
    <row r="114" spans="1:9" x14ac:dyDescent="0.25">
      <c r="A114" t="s">
        <v>1536</v>
      </c>
      <c r="B114" t="s">
        <v>1537</v>
      </c>
      <c r="D114" s="3" t="str">
        <f t="array" aca="1" ref="D114" ca="1">CONCATENATE(A114,"-",MID(CELL("filename",A119),FIND("]",CELL("filename",A119))+1,255))</f>
        <v>潇洒走一回-胡彦斌</v>
      </c>
      <c r="E114" t="s">
        <v>13</v>
      </c>
      <c r="I114">
        <v>0</v>
      </c>
    </row>
    <row r="115" spans="1:9" x14ac:dyDescent="0.25">
      <c r="A115" t="s">
        <v>1540</v>
      </c>
      <c r="B115" t="s">
        <v>1541</v>
      </c>
      <c r="D115" s="3" t="str">
        <f t="array" aca="1" ref="D115" ca="1">CONCATENATE(A115,"-",MID(CELL("filename",A120),FIND("]",CELL("filename",A120))+1,255))</f>
        <v>小半-胡彦斌</v>
      </c>
      <c r="E115" t="s">
        <v>13</v>
      </c>
      <c r="I115">
        <v>0</v>
      </c>
    </row>
    <row r="116" spans="1:9" x14ac:dyDescent="0.25">
      <c r="A116" t="s">
        <v>1550</v>
      </c>
      <c r="B116" t="s">
        <v>6771</v>
      </c>
      <c r="D116" s="3" t="str">
        <f t="array" aca="1" ref="D116" ca="1">CONCATENATE(A116,"-",MID(CELL("filename",A121),FIND("]",CELL("filename",A121))+1,255))</f>
        <v>小芳-胡彦斌</v>
      </c>
      <c r="E116" t="s">
        <v>13</v>
      </c>
      <c r="I116">
        <v>0</v>
      </c>
    </row>
    <row r="117" spans="1:9" x14ac:dyDescent="0.25">
      <c r="A117" t="s">
        <v>1564</v>
      </c>
      <c r="B117" t="s">
        <v>1565</v>
      </c>
      <c r="D117" s="3" t="str">
        <f t="array" aca="1" ref="D117" ca="1">CONCATENATE(A117,"-",MID(CELL("filename",A122),FIND("]",CELL("filename",A122))+1,255))</f>
        <v>小镇姑娘-胡彦斌</v>
      </c>
      <c r="E117" t="s">
        <v>13</v>
      </c>
      <c r="I117">
        <v>0</v>
      </c>
    </row>
    <row r="118" spans="1:9" x14ac:dyDescent="0.25">
      <c r="A118" t="s">
        <v>1597</v>
      </c>
      <c r="B118" t="s">
        <v>1598</v>
      </c>
      <c r="D118" s="3" t="str">
        <f t="array" aca="1" ref="D118" ca="1">CONCATENATE(A118,"-",MID(CELL("filename",A123),FIND("]",CELL("filename",A123))+1,255))</f>
        <v>星星点灯-胡彦斌</v>
      </c>
      <c r="E118" t="s">
        <v>13</v>
      </c>
    </row>
    <row r="119" spans="1:9" x14ac:dyDescent="0.25">
      <c r="A119" t="s">
        <v>1622</v>
      </c>
      <c r="B119" t="s">
        <v>1623</v>
      </c>
      <c r="C119" s="15" t="s">
        <v>1624</v>
      </c>
      <c r="D119" s="3" t="str">
        <f t="array" aca="1" ref="D119" ca="1">CONCATENATE(A119,"-",MID(CELL("filename",A124),FIND("]",CELL("filename",A124))+1,255))</f>
        <v>眼泪-胡彦斌</v>
      </c>
      <c r="E119" t="s">
        <v>13</v>
      </c>
      <c r="F119" s="10">
        <v>4.791666666666667E-2</v>
      </c>
      <c r="G119" s="10">
        <v>7.2916666666666671E-2</v>
      </c>
      <c r="I119">
        <v>1</v>
      </c>
    </row>
    <row r="120" spans="1:9" x14ac:dyDescent="0.25">
      <c r="A120" t="s">
        <v>1628</v>
      </c>
      <c r="B120" t="s">
        <v>1629</v>
      </c>
      <c r="C120" s="15" t="s">
        <v>1630</v>
      </c>
      <c r="D120" s="3" t="str">
        <f t="array" aca="1" ref="D120" ca="1">CONCATENATE(A120,"-",MID(CELL("filename",A125),FIND("]",CELL("filename",A125))+1,255))</f>
        <v>眼色-胡彦斌</v>
      </c>
      <c r="E120" t="s">
        <v>13</v>
      </c>
      <c r="F120" s="10">
        <v>5.5555555555555552E-2</v>
      </c>
      <c r="G120" s="10">
        <v>7.4305555555555555E-2</v>
      </c>
      <c r="I120">
        <v>1</v>
      </c>
    </row>
    <row r="121" spans="1:9" x14ac:dyDescent="0.25">
      <c r="A121" s="3" t="s">
        <v>1646</v>
      </c>
      <c r="B121" t="s">
        <v>1647</v>
      </c>
      <c r="C121" s="15" t="s">
        <v>1648</v>
      </c>
      <c r="D121" s="3" t="str">
        <f t="array" aca="1" ref="D121" ca="1">CONCATENATE(A121,"-",MID(CELL("filename",A126),FIND("]",CELL("filename",A126))+1,255))</f>
        <v>野蛮游戏-胡彦斌</v>
      </c>
      <c r="E121" t="s">
        <v>13</v>
      </c>
      <c r="F121" s="10">
        <v>3.0555555555555551E-2</v>
      </c>
      <c r="G121" s="10">
        <v>4.027777777777778E-2</v>
      </c>
      <c r="I121">
        <v>1</v>
      </c>
    </row>
    <row r="122" spans="1:9" x14ac:dyDescent="0.25">
      <c r="A122" t="s">
        <v>1670</v>
      </c>
      <c r="B122" t="s">
        <v>6772</v>
      </c>
      <c r="D122" s="3" t="str">
        <f t="array" aca="1" ref="D122" ca="1">CONCATENATE(A122,"-",MID(CELL("filename",A127),FIND("]",CELL("filename",A127))+1,255))</f>
        <v>一剪梅-胡彦斌</v>
      </c>
      <c r="E122" t="s">
        <v>13</v>
      </c>
    </row>
    <row r="123" spans="1:9" x14ac:dyDescent="0.25">
      <c r="A123" t="s">
        <v>1700</v>
      </c>
      <c r="B123" t="s">
        <v>1701</v>
      </c>
      <c r="D123" s="3" t="str">
        <f t="array" aca="1" ref="D123" ca="1">CONCATENATE(A123,"-",MID(CELL("filename",A128),FIND("]",CELL("filename",A128))+1,255))</f>
        <v>因为爱情-胡彦斌</v>
      </c>
      <c r="E123" t="s">
        <v>13</v>
      </c>
    </row>
    <row r="124" spans="1:9" x14ac:dyDescent="0.25">
      <c r="A124" t="s">
        <v>1763</v>
      </c>
      <c r="B124" t="s">
        <v>1764</v>
      </c>
      <c r="C124" s="15" t="s">
        <v>1765</v>
      </c>
      <c r="D124" s="3" t="str">
        <f t="array" aca="1" ref="D124" ca="1">CONCATENATE(A124,"-",MID(CELL("filename",A129),FIND("]",CELL("filename",A129))+1,255))</f>
        <v>原来你什么都不要-胡彦斌</v>
      </c>
      <c r="E124" t="s">
        <v>13</v>
      </c>
      <c r="F124" s="10">
        <v>4.2361111111111113E-2</v>
      </c>
      <c r="G124" s="10">
        <v>6.805555555555555E-2</v>
      </c>
      <c r="I124">
        <v>1</v>
      </c>
    </row>
    <row r="125" spans="1:9" x14ac:dyDescent="0.25">
      <c r="A125" t="s">
        <v>1799</v>
      </c>
      <c r="B125" t="s">
        <v>1800</v>
      </c>
      <c r="D125" s="3" t="str">
        <f t="array" aca="1" ref="D125" ca="1">CONCATENATE(A125,"-",MID(CELL("filename",A130),FIND("]",CELL("filename",A130))+1,255))</f>
        <v>再回首-胡彦斌</v>
      </c>
      <c r="E125" t="s">
        <v>13</v>
      </c>
    </row>
    <row r="126" spans="1:9" x14ac:dyDescent="0.25">
      <c r="A126" t="s">
        <v>3812</v>
      </c>
      <c r="D126" s="3" t="str">
        <f t="array" aca="1" ref="D126" ca="1">CONCATENATE(A126,"-",MID(CELL("filename",A131),FIND("]",CELL("filename",A131))+1,255))</f>
        <v>贼-胡彦斌</v>
      </c>
      <c r="E126" t="s">
        <v>13</v>
      </c>
    </row>
    <row r="127" spans="1:9" x14ac:dyDescent="0.25">
      <c r="A127" t="s">
        <v>1850</v>
      </c>
      <c r="B127" t="s">
        <v>1851</v>
      </c>
      <c r="D127" s="3" t="str">
        <f t="array" aca="1" ref="D127" ca="1">CONCATENATE(A127,"-",MID(CELL("filename",A132),FIND("]",CELL("filename",A132))+1,255))</f>
        <v>纸短情长-胡彦斌</v>
      </c>
      <c r="E127" t="s">
        <v>13</v>
      </c>
    </row>
    <row r="128" spans="1:9" x14ac:dyDescent="0.25">
      <c r="A128" t="s">
        <v>2872</v>
      </c>
      <c r="D128" s="3" t="str">
        <f t="array" aca="1" ref="D128" ca="1">CONCATENATE(A128,"-",MID(CELL("filename",A133),FIND("]",CELL("filename",A133))+1,255))</f>
        <v>坠落-胡彦斌</v>
      </c>
      <c r="E128" t="s">
        <v>13</v>
      </c>
    </row>
  </sheetData>
  <hyperlinks>
    <hyperlink ref="C4" r:id="rId1" xr:uid="{00000000-0004-0000-3100-000000000000}"/>
    <hyperlink ref="C7" r:id="rId2" xr:uid="{00000000-0004-0000-3100-000001000000}"/>
    <hyperlink ref="C8" r:id="rId3" xr:uid="{00000000-0004-0000-3100-000002000000}"/>
    <hyperlink ref="C9" r:id="rId4" xr:uid="{00000000-0004-0000-3100-000003000000}"/>
    <hyperlink ref="C10" r:id="rId5" xr:uid="{00000000-0004-0000-3100-000004000000}"/>
    <hyperlink ref="C11" r:id="rId6" xr:uid="{00000000-0004-0000-3100-000005000000}"/>
    <hyperlink ref="C13" r:id="rId7" xr:uid="{00000000-0004-0000-3100-000006000000}"/>
    <hyperlink ref="C14" r:id="rId8" xr:uid="{00000000-0004-0000-3100-000007000000}"/>
    <hyperlink ref="C15" r:id="rId9" xr:uid="{00000000-0004-0000-3100-000008000000}"/>
    <hyperlink ref="C16" r:id="rId10" xr:uid="{00000000-0004-0000-3100-000009000000}"/>
    <hyperlink ref="C17" r:id="rId11" xr:uid="{00000000-0004-0000-3100-00000A000000}"/>
    <hyperlink ref="C19" r:id="rId12" xr:uid="{00000000-0004-0000-3100-00000B000000}"/>
    <hyperlink ref="C20" r:id="rId13" xr:uid="{00000000-0004-0000-3100-00000C000000}"/>
    <hyperlink ref="C22" r:id="rId14" xr:uid="{00000000-0004-0000-3100-00000D000000}"/>
    <hyperlink ref="C23" r:id="rId15" xr:uid="{00000000-0004-0000-3100-00000E000000}"/>
    <hyperlink ref="C25" r:id="rId16" xr:uid="{00000000-0004-0000-3100-00000F000000}"/>
    <hyperlink ref="C26" r:id="rId17" xr:uid="{00000000-0004-0000-3100-000010000000}"/>
    <hyperlink ref="C27" r:id="rId18" xr:uid="{00000000-0004-0000-3100-000011000000}"/>
    <hyperlink ref="C30" r:id="rId19" xr:uid="{00000000-0004-0000-3100-000012000000}"/>
    <hyperlink ref="C31" r:id="rId20" xr:uid="{00000000-0004-0000-3100-000013000000}"/>
    <hyperlink ref="C53" r:id="rId21" xr:uid="{00000000-0004-0000-3100-000014000000}"/>
    <hyperlink ref="C54" r:id="rId22" xr:uid="{00000000-0004-0000-3100-000015000000}"/>
    <hyperlink ref="C55" r:id="rId23" xr:uid="{00000000-0004-0000-3100-000016000000}"/>
    <hyperlink ref="C56" r:id="rId24" xr:uid="{00000000-0004-0000-3100-000017000000}"/>
    <hyperlink ref="C57" r:id="rId25" xr:uid="{00000000-0004-0000-3100-000018000000}"/>
    <hyperlink ref="C58" r:id="rId26" xr:uid="{00000000-0004-0000-3100-000019000000}"/>
    <hyperlink ref="C65" r:id="rId27" xr:uid="{00000000-0004-0000-3100-00001A000000}"/>
    <hyperlink ref="C71" r:id="rId28" xr:uid="{00000000-0004-0000-3100-00001B000000}"/>
    <hyperlink ref="C72" r:id="rId29" xr:uid="{00000000-0004-0000-3100-00001C000000}"/>
    <hyperlink ref="C77" r:id="rId30" xr:uid="{00000000-0004-0000-3100-00001D000000}"/>
    <hyperlink ref="C79" r:id="rId31" xr:uid="{00000000-0004-0000-3100-00001E000000}"/>
    <hyperlink ref="C80" r:id="rId32" xr:uid="{00000000-0004-0000-3100-00001F000000}"/>
    <hyperlink ref="C86" r:id="rId33" xr:uid="{00000000-0004-0000-3100-000020000000}"/>
    <hyperlink ref="C88" r:id="rId34" xr:uid="{00000000-0004-0000-3100-000021000000}"/>
    <hyperlink ref="C91" r:id="rId35" xr:uid="{00000000-0004-0000-3100-000022000000}"/>
    <hyperlink ref="C93" r:id="rId36" xr:uid="{00000000-0004-0000-3100-000023000000}"/>
    <hyperlink ref="C98" r:id="rId37" xr:uid="{00000000-0004-0000-3100-000024000000}"/>
    <hyperlink ref="C103" r:id="rId38" xr:uid="{00000000-0004-0000-3100-000025000000}"/>
    <hyperlink ref="C104" r:id="rId39" xr:uid="{00000000-0004-0000-3100-000026000000}"/>
    <hyperlink ref="C105" r:id="rId40" xr:uid="{00000000-0004-0000-3100-000027000000}"/>
    <hyperlink ref="C107" r:id="rId41" xr:uid="{00000000-0004-0000-3100-000028000000}"/>
    <hyperlink ref="C109" r:id="rId42" xr:uid="{00000000-0004-0000-3100-000029000000}"/>
    <hyperlink ref="C111" r:id="rId43" xr:uid="{00000000-0004-0000-3100-00002A000000}"/>
    <hyperlink ref="C119" r:id="rId44" xr:uid="{00000000-0004-0000-3100-00002B000000}"/>
    <hyperlink ref="C120" r:id="rId45" xr:uid="{00000000-0004-0000-3100-00002C000000}"/>
    <hyperlink ref="C121" r:id="rId46" xr:uid="{00000000-0004-0000-3100-00002D000000}"/>
    <hyperlink ref="C124" r:id="rId47" xr:uid="{00000000-0004-0000-3100-00002E000000}"/>
    <hyperlink ref="C44" r:id="rId48" xr:uid="{D531B331-05DE-45B4-9087-FF408C12AA0B}"/>
    <hyperlink ref="C64" r:id="rId49" xr:uid="{7E02D024-748F-4AE8-84DC-B509E3D93B31}"/>
  </hyperlinks>
  <pageMargins left="0.7" right="0.7" top="0.75" bottom="0.75" header="0.3" footer="0.3"/>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
  <sheetViews>
    <sheetView workbookViewId="0">
      <selection activeCell="K48" sqref="K48"/>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104"/>
  <sheetViews>
    <sheetView topLeftCell="A22" workbookViewId="0">
      <selection activeCell="A31" sqref="A31:XFD31"/>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0" width="9.140625" style="19" customWidth="1"/>
    <col min="5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6773</v>
      </c>
      <c r="B2" s="21" t="s">
        <v>18127</v>
      </c>
      <c r="C2" s="15" t="s">
        <v>6774</v>
      </c>
      <c r="D2" t="str">
        <f t="array" aca="1" ref="D2" ca="1">CONCATENATE(A2,"-",MID(CELL("filename",A89),FIND("]",CELL("filename",A89))+1,255))</f>
        <v>再见 你好-金玟岐</v>
      </c>
      <c r="E2" t="s">
        <v>2218</v>
      </c>
      <c r="F2" s="10">
        <v>5.1388888888888887E-2</v>
      </c>
      <c r="G2" s="10">
        <v>7.4999999999999997E-2</v>
      </c>
      <c r="I2">
        <v>1</v>
      </c>
      <c r="J2" s="19">
        <v>1.1000000000000001</v>
      </c>
    </row>
    <row r="3" spans="1:10" x14ac:dyDescent="0.25">
      <c r="A3" t="s">
        <v>6775</v>
      </c>
      <c r="B3" s="21" t="s">
        <v>18128</v>
      </c>
      <c r="C3" s="15" t="s">
        <v>6776</v>
      </c>
      <c r="D3" t="str">
        <f t="array" aca="1" ref="D3" ca="1">CONCATENATE(A3,"-",MID(CELL("filename",A64),FIND("]",CELL("filename",A64))+1,255))</f>
        <v>亚特兰蒂斯-金玟岐</v>
      </c>
      <c r="E3" t="s">
        <v>2218</v>
      </c>
      <c r="F3" s="10">
        <v>5.6250000000000001E-2</v>
      </c>
      <c r="G3" s="10">
        <v>7.0833333333333331E-2</v>
      </c>
      <c r="I3">
        <v>1</v>
      </c>
      <c r="J3" s="19">
        <v>1.1000000000000001</v>
      </c>
    </row>
    <row r="4" spans="1:10" x14ac:dyDescent="0.25">
      <c r="A4" t="s">
        <v>6777</v>
      </c>
      <c r="B4" s="21" t="s">
        <v>18129</v>
      </c>
      <c r="C4" s="15" t="s">
        <v>6778</v>
      </c>
      <c r="D4" t="str">
        <f t="array" aca="1" ref="D4" ca="1">CONCATENATE(A4,"-",MID(CELL("filename",A54),FIND("]",CELL("filename",A54))+1,255))</f>
        <v>姗姗-金玟岐</v>
      </c>
      <c r="E4" t="s">
        <v>2218</v>
      </c>
      <c r="F4" s="10">
        <v>4.027777777777778E-2</v>
      </c>
      <c r="G4" s="10">
        <v>6.3888888888888884E-2</v>
      </c>
      <c r="I4">
        <v>1</v>
      </c>
      <c r="J4" s="19">
        <v>1.1000000000000001</v>
      </c>
    </row>
    <row r="5" spans="1:10" x14ac:dyDescent="0.25">
      <c r="A5" t="s">
        <v>2733</v>
      </c>
      <c r="B5" s="21" t="s">
        <v>18130</v>
      </c>
      <c r="C5" s="15" t="s">
        <v>6779</v>
      </c>
      <c r="D5" t="str">
        <f t="array" aca="1" ref="D5" ca="1">CONCATENATE(A5,"-",MID(CELL("filename",A65),FIND("]",CELL("filename",A65))+1,255))</f>
        <v>对味-金玟岐</v>
      </c>
      <c r="E5" t="s">
        <v>2218</v>
      </c>
      <c r="F5" s="10">
        <v>8.3333333333333332E-3</v>
      </c>
      <c r="G5" s="10">
        <v>2.4305555555555559E-2</v>
      </c>
      <c r="I5">
        <v>1</v>
      </c>
      <c r="J5" s="19">
        <v>1.1000000000000001</v>
      </c>
    </row>
    <row r="6" spans="1:10" x14ac:dyDescent="0.25">
      <c r="A6" t="s">
        <v>6782</v>
      </c>
      <c r="B6" s="21" t="s">
        <v>18132</v>
      </c>
      <c r="C6" s="15" t="s">
        <v>6783</v>
      </c>
      <c r="D6" t="str">
        <f t="array" aca="1" ref="D6" ca="1">CONCATENATE(A6,"-",MID(CELL("filename",A104),FIND("]",CELL("filename",A104))+1,255))</f>
        <v>山海之间-金玟岐</v>
      </c>
      <c r="E6" t="s">
        <v>2218</v>
      </c>
      <c r="F6" s="10">
        <v>1.3194444444444439E-2</v>
      </c>
      <c r="G6" s="10">
        <v>2.569444444444444E-2</v>
      </c>
      <c r="I6">
        <v>1</v>
      </c>
      <c r="J6" s="19">
        <v>1.1000000000000001</v>
      </c>
    </row>
    <row r="7" spans="1:10" x14ac:dyDescent="0.25">
      <c r="A7" t="s">
        <v>6784</v>
      </c>
      <c r="B7" s="21" t="s">
        <v>18134</v>
      </c>
      <c r="C7" s="15" t="s">
        <v>6785</v>
      </c>
      <c r="D7" t="str">
        <f t="array" aca="1" ref="D7" ca="1">CONCATENATE(A7,"-",MID(CELL("filename",A11),FIND("]",CELL("filename",A11))+1,255))</f>
        <v>新娘阿花-金玟岐</v>
      </c>
      <c r="E7" t="s">
        <v>2218</v>
      </c>
      <c r="F7" s="10">
        <v>1.111111111111111E-2</v>
      </c>
      <c r="G7" s="10">
        <v>3.1944444444444442E-2</v>
      </c>
      <c r="I7">
        <v>1</v>
      </c>
      <c r="J7" s="19">
        <v>1.1000000000000001</v>
      </c>
    </row>
    <row r="8" spans="1:10" x14ac:dyDescent="0.25">
      <c r="A8" t="s">
        <v>6790</v>
      </c>
      <c r="B8" s="21" t="s">
        <v>18135</v>
      </c>
      <c r="C8" s="15" t="s">
        <v>6791</v>
      </c>
      <c r="D8" t="str">
        <f t="array" aca="1" ref="D8" ca="1">CONCATENATE(A8,"-",MID(CELL("filename",A10),FIND("]",CELL("filename",A10))+1,255))</f>
        <v>一遍一遍-金玟岐</v>
      </c>
      <c r="E8" t="s">
        <v>2218</v>
      </c>
      <c r="F8" s="10">
        <v>1.805555555555555E-2</v>
      </c>
      <c r="G8" s="10">
        <v>3.5416666666666673E-2</v>
      </c>
      <c r="I8">
        <v>1</v>
      </c>
      <c r="J8">
        <v>1.1000000000000001</v>
      </c>
    </row>
    <row r="9" spans="1:10" x14ac:dyDescent="0.25">
      <c r="A9" t="s">
        <v>6792</v>
      </c>
      <c r="B9" s="21" t="s">
        <v>18137</v>
      </c>
      <c r="C9" s="15" t="s">
        <v>6793</v>
      </c>
      <c r="D9" t="str">
        <f t="array" aca="1" ref="D9" ca="1">CONCATENATE(A9,"-",MID(CELL("filename",A103),FIND("]",CELL("filename",A103))+1,255))</f>
        <v>无期-金玟岐</v>
      </c>
      <c r="E9" t="s">
        <v>2218</v>
      </c>
      <c r="F9" s="10">
        <v>1.5972222222222221E-2</v>
      </c>
      <c r="G9" s="10">
        <v>3.125E-2</v>
      </c>
      <c r="I9">
        <v>1</v>
      </c>
      <c r="J9">
        <v>1.2</v>
      </c>
    </row>
    <row r="10" spans="1:10" x14ac:dyDescent="0.25">
      <c r="A10" t="s">
        <v>6794</v>
      </c>
      <c r="B10" s="21" t="s">
        <v>18138</v>
      </c>
      <c r="C10" s="15" t="s">
        <v>6795</v>
      </c>
      <c r="D10" t="str">
        <f t="array" aca="1" ref="D10" ca="1">CONCATENATE(A10,"-",MID(CELL("filename",A18),FIND("]",CELL("filename",A18))+1,255))</f>
        <v>你像风来了-金玟岐</v>
      </c>
      <c r="E10" t="s">
        <v>2218</v>
      </c>
      <c r="F10" s="10">
        <v>3.4027777777777768E-2</v>
      </c>
      <c r="G10" s="10">
        <v>0.05</v>
      </c>
      <c r="I10">
        <v>1</v>
      </c>
      <c r="J10" s="19">
        <v>1.1000000000000001</v>
      </c>
    </row>
    <row r="11" spans="1:10" x14ac:dyDescent="0.25">
      <c r="A11" t="s">
        <v>6796</v>
      </c>
      <c r="B11" s="21" t="s">
        <v>18139</v>
      </c>
      <c r="C11" s="15" t="s">
        <v>6797</v>
      </c>
      <c r="D11" t="str">
        <f t="array" aca="1" ref="D11" ca="1">CONCATENATE(A11,"-",MID(CELL("filename",A15),FIND("]",CELL("filename",A15))+1,255))</f>
        <v>惊天动地-金玟岐</v>
      </c>
      <c r="E11" t="s">
        <v>2218</v>
      </c>
      <c r="F11" s="10">
        <v>4.3749999999999997E-2</v>
      </c>
      <c r="G11" s="10">
        <v>6.0416666666666667E-2</v>
      </c>
      <c r="I11">
        <v>1</v>
      </c>
    </row>
    <row r="12" spans="1:10" x14ac:dyDescent="0.25">
      <c r="A12" t="s">
        <v>6798</v>
      </c>
      <c r="B12" s="21" t="s">
        <v>18140</v>
      </c>
      <c r="C12" s="15" t="s">
        <v>6799</v>
      </c>
      <c r="D12" t="str">
        <f t="array" aca="1" ref="D12" ca="1">CONCATENATE(A12,"-",MID(CELL("filename",A16),FIND("]",CELL("filename",A16))+1,255))</f>
        <v>因为是你-金玟岐</v>
      </c>
      <c r="E12" t="s">
        <v>2218</v>
      </c>
      <c r="F12" s="10">
        <v>6.9444444444444448E-2</v>
      </c>
      <c r="G12" s="10">
        <v>8.819444444444445E-2</v>
      </c>
      <c r="I12">
        <v>1</v>
      </c>
      <c r="J12" s="19">
        <v>1.1000000000000001</v>
      </c>
    </row>
    <row r="13" spans="1:10" x14ac:dyDescent="0.25">
      <c r="A13" t="s">
        <v>6800</v>
      </c>
      <c r="B13" s="21" t="s">
        <v>18141</v>
      </c>
      <c r="C13" s="15" t="s">
        <v>6802</v>
      </c>
      <c r="D13" t="str">
        <f t="array" aca="1" ref="D13" ca="1">CONCATENATE(A13,"-",MID(CELL("filename",A17),FIND("]",CELL("filename",A17))+1,255))</f>
        <v>看看-金玟岐</v>
      </c>
      <c r="E13" t="s">
        <v>2218</v>
      </c>
      <c r="F13" s="10">
        <v>2.8472222222222222E-2</v>
      </c>
      <c r="G13" s="10">
        <v>5.0694444444444438E-2</v>
      </c>
      <c r="H13"/>
      <c r="I13">
        <v>1</v>
      </c>
      <c r="J13" s="19">
        <v>1.1000000000000001</v>
      </c>
    </row>
    <row r="14" spans="1:10" x14ac:dyDescent="0.25">
      <c r="A14" t="s">
        <v>6804</v>
      </c>
      <c r="B14" s="21" t="s">
        <v>18142</v>
      </c>
      <c r="C14" s="15" t="s">
        <v>6805</v>
      </c>
      <c r="D14" t="str">
        <f t="array" aca="1" ref="D14" ca="1">CONCATENATE(A14,"-",MID(CELL("filename",A19),FIND("]",CELL("filename",A19))+1,255))</f>
        <v>换-金玟岐</v>
      </c>
      <c r="E14" t="s">
        <v>2218</v>
      </c>
      <c r="F14" s="10">
        <v>4.0972222222222222E-2</v>
      </c>
      <c r="G14" s="10">
        <v>6.1111111111111109E-2</v>
      </c>
      <c r="I14">
        <v>1</v>
      </c>
    </row>
    <row r="15" spans="1:10" x14ac:dyDescent="0.25">
      <c r="A15" t="s">
        <v>6806</v>
      </c>
      <c r="B15" s="21" t="s">
        <v>18143</v>
      </c>
      <c r="C15" s="15" t="s">
        <v>6807</v>
      </c>
      <c r="D15" t="str">
        <f t="array" aca="1" ref="D15" ca="1">CONCATENATE(A15,"-",MID(CELL("filename",A20),FIND("]",CELL("filename",A20))+1,255))</f>
        <v>有关于你-金玟岐</v>
      </c>
      <c r="E15" t="s">
        <v>2218</v>
      </c>
      <c r="F15" s="10">
        <v>1.180555555555556E-2</v>
      </c>
      <c r="G15" s="10">
        <v>2.8472222222222222E-2</v>
      </c>
      <c r="I15">
        <v>1</v>
      </c>
      <c r="J15">
        <v>1.1000000000000001</v>
      </c>
    </row>
    <row r="16" spans="1:10" x14ac:dyDescent="0.25">
      <c r="A16" t="s">
        <v>6808</v>
      </c>
      <c r="B16" s="21" t="s">
        <v>18144</v>
      </c>
      <c r="C16" s="15" t="s">
        <v>6809</v>
      </c>
      <c r="D16" t="str">
        <f t="array" aca="1" ref="D16" ca="1">CONCATENATE(A16,"-",MID(CELL("filename",A21),FIND("]",CELL("filename",A21))+1,255))</f>
        <v>风和月-金玟岐</v>
      </c>
      <c r="E16" t="s">
        <v>2218</v>
      </c>
      <c r="F16" s="10">
        <v>6.6666666666666666E-2</v>
      </c>
      <c r="G16" s="10">
        <v>8.611111111111111E-2</v>
      </c>
      <c r="I16">
        <v>1</v>
      </c>
      <c r="J16">
        <v>1.2</v>
      </c>
    </row>
    <row r="17" spans="1:10" x14ac:dyDescent="0.25">
      <c r="A17" t="s">
        <v>6810</v>
      </c>
      <c r="B17" s="21" t="s">
        <v>18145</v>
      </c>
      <c r="C17" s="15" t="s">
        <v>6811</v>
      </c>
      <c r="D17" t="str">
        <f t="array" aca="1" ref="D17" ca="1">CONCATENATE(A17,"-",MID(CELL("filename",A23),FIND("]",CELL("filename",A23))+1,255))</f>
        <v>不完美的完美-金玟岐</v>
      </c>
      <c r="E17" t="s">
        <v>2218</v>
      </c>
      <c r="F17" s="10">
        <v>4.791666666666667E-2</v>
      </c>
      <c r="G17" s="10">
        <v>6.805555555555555E-2</v>
      </c>
      <c r="I17">
        <v>1</v>
      </c>
      <c r="J17" s="19">
        <v>1.1000000000000001</v>
      </c>
    </row>
    <row r="18" spans="1:10" x14ac:dyDescent="0.25">
      <c r="A18" t="s">
        <v>6812</v>
      </c>
      <c r="B18" s="21" t="s">
        <v>18146</v>
      </c>
      <c r="C18" s="15" t="s">
        <v>6813</v>
      </c>
      <c r="D18" t="str">
        <f t="array" aca="1" ref="D18" ca="1">CONCATENATE(A18,"-",MID(CELL("filename",A24),FIND("]",CELL("filename",A24))+1,255))</f>
        <v>几年几时几分-金玟岐</v>
      </c>
      <c r="E18" t="s">
        <v>2218</v>
      </c>
      <c r="F18" s="10">
        <v>5.8333333333333327E-2</v>
      </c>
      <c r="G18" s="10">
        <v>8.8888888888888892E-2</v>
      </c>
      <c r="I18">
        <v>1</v>
      </c>
    </row>
    <row r="19" spans="1:10" x14ac:dyDescent="0.25">
      <c r="A19" t="s">
        <v>6814</v>
      </c>
      <c r="B19" s="21" t="s">
        <v>18147</v>
      </c>
      <c r="C19" s="15" t="s">
        <v>6815</v>
      </c>
      <c r="D19" t="str">
        <f t="array" aca="1" ref="D19" ca="1">CONCATENATE(A19,"-",MID(CELL("filename",A94),FIND("]",CELL("filename",A94))+1,255))</f>
        <v>你值得被好好爱着-金玟岐</v>
      </c>
      <c r="E19" t="s">
        <v>2218</v>
      </c>
      <c r="F19" s="10">
        <v>6.5277777777777782E-2</v>
      </c>
      <c r="G19" s="10">
        <v>7.7083333333333337E-2</v>
      </c>
      <c r="I19">
        <v>1</v>
      </c>
      <c r="J19"/>
    </row>
    <row r="20" spans="1:10" x14ac:dyDescent="0.25">
      <c r="A20" t="s">
        <v>6816</v>
      </c>
      <c r="B20" s="21" t="s">
        <v>18148</v>
      </c>
      <c r="C20" s="15" t="s">
        <v>6817</v>
      </c>
      <c r="D20" t="str">
        <f t="array" aca="1" ref="D20" ca="1">CONCATENATE(A20,"-",MID(CELL("filename",A25),FIND("]",CELL("filename",A25))+1,255))</f>
        <v>还没-金玟岐</v>
      </c>
      <c r="E20" t="s">
        <v>2218</v>
      </c>
      <c r="F20" s="10">
        <v>5.0694444444444438E-2</v>
      </c>
      <c r="G20" s="10">
        <v>6.9444444444444448E-2</v>
      </c>
      <c r="I20">
        <v>1</v>
      </c>
      <c r="J20"/>
    </row>
    <row r="21" spans="1:10" x14ac:dyDescent="0.25">
      <c r="A21" t="s">
        <v>6818</v>
      </c>
      <c r="B21" s="21" t="s">
        <v>18149</v>
      </c>
      <c r="C21" s="15" t="s">
        <v>6819</v>
      </c>
      <c r="D21" t="str">
        <f t="array" aca="1" ref="D21" ca="1">CONCATENATE(A21,"-",MID(CELL("filename",A26),FIND("]",CELL("filename",A26))+1,255))</f>
        <v>勇敢者的告别-金玟岐</v>
      </c>
      <c r="E21" t="s">
        <v>2218</v>
      </c>
      <c r="F21" s="10">
        <v>4.8611111111111112E-2</v>
      </c>
      <c r="G21" s="10">
        <v>6.458333333333334E-2</v>
      </c>
      <c r="I21">
        <v>1</v>
      </c>
      <c r="J21"/>
    </row>
    <row r="22" spans="1:10" x14ac:dyDescent="0.25">
      <c r="A22" t="s">
        <v>6820</v>
      </c>
      <c r="B22" s="21" t="s">
        <v>18150</v>
      </c>
      <c r="C22" s="15" t="s">
        <v>6821</v>
      </c>
      <c r="D22" t="str">
        <f t="array" aca="1" ref="D22" ca="1">CONCATENATE(A22,"-",MID(CELL("filename",A27),FIND("]",CELL("filename",A27))+1,255))</f>
        <v>直到遇见你-金玟岐</v>
      </c>
      <c r="E22" t="s">
        <v>2218</v>
      </c>
      <c r="F22" s="10">
        <v>2.9861111111111109E-2</v>
      </c>
      <c r="G22" s="10">
        <v>5.5555555555555552E-2</v>
      </c>
      <c r="I22">
        <v>1</v>
      </c>
      <c r="J22"/>
    </row>
    <row r="23" spans="1:10" x14ac:dyDescent="0.25">
      <c r="A23" t="s">
        <v>6822</v>
      </c>
      <c r="B23" s="21" t="s">
        <v>18151</v>
      </c>
      <c r="C23" s="15" t="s">
        <v>6823</v>
      </c>
      <c r="D23" t="str">
        <f t="array" aca="1" ref="D23" ca="1">CONCATENATE(A23,"-",MID(CELL("filename",A28),FIND("]",CELL("filename",A28))+1,255))</f>
        <v>远途-金玟岐</v>
      </c>
      <c r="E23" t="s">
        <v>2218</v>
      </c>
      <c r="F23" s="10">
        <v>6.25E-2</v>
      </c>
      <c r="G23" s="10">
        <v>9.166666666666666E-2</v>
      </c>
      <c r="I23">
        <v>1</v>
      </c>
      <c r="J23" s="19">
        <v>1.1000000000000001</v>
      </c>
    </row>
    <row r="24" spans="1:10" x14ac:dyDescent="0.25">
      <c r="A24" t="s">
        <v>6824</v>
      </c>
      <c r="B24" s="21" t="s">
        <v>18125</v>
      </c>
      <c r="C24" s="15" t="s">
        <v>6825</v>
      </c>
      <c r="D24" t="str">
        <f t="array" aca="1" ref="D24" ca="1">CONCATENATE(A24,"-",MID(CELL("filename",A29),FIND("]",CELL("filename",A29))+1,255))</f>
        <v>纸飞机-金玟岐</v>
      </c>
      <c r="E24" t="s">
        <v>2218</v>
      </c>
      <c r="F24" s="10">
        <v>3.888888888888889E-2</v>
      </c>
      <c r="G24" s="10">
        <v>5.6944444444444443E-2</v>
      </c>
      <c r="H24" t="s">
        <v>6826</v>
      </c>
      <c r="I24">
        <v>1</v>
      </c>
      <c r="J24"/>
    </row>
    <row r="25" spans="1:10" x14ac:dyDescent="0.25">
      <c r="A25" t="s">
        <v>6827</v>
      </c>
      <c r="B25" s="21" t="s">
        <v>18152</v>
      </c>
      <c r="C25" s="15" t="s">
        <v>6828</v>
      </c>
      <c r="D25" t="str">
        <f t="array" aca="1" ref="D25" ca="1">CONCATENATE(A25,"-",MID(CELL("filename",A31),FIND("]",CELL("filename",A31))+1,255))</f>
        <v>天气恋人-金玟岐</v>
      </c>
      <c r="E25" t="s">
        <v>2218</v>
      </c>
      <c r="F25" s="10">
        <v>0.05</v>
      </c>
      <c r="G25" s="10">
        <v>6.7361111111111108E-2</v>
      </c>
      <c r="I25">
        <v>1</v>
      </c>
    </row>
    <row r="26" spans="1:10" x14ac:dyDescent="0.25">
      <c r="A26" t="s">
        <v>6829</v>
      </c>
      <c r="B26" s="21" t="s">
        <v>18153</v>
      </c>
      <c r="C26" s="15" t="s">
        <v>6830</v>
      </c>
      <c r="D26" t="str">
        <f t="array" aca="1" ref="D26" ca="1">CONCATENATE(A26,"-",MID(CELL("filename",A32),FIND("]",CELL("filename",A32))+1,255))</f>
        <v>幕后大咖-金玟岐</v>
      </c>
      <c r="E26" t="s">
        <v>2218</v>
      </c>
      <c r="F26" s="10">
        <v>2.569444444444444E-2</v>
      </c>
      <c r="G26" s="10">
        <v>3.888888888888889E-2</v>
      </c>
      <c r="I26">
        <v>1</v>
      </c>
    </row>
    <row r="27" spans="1:10" x14ac:dyDescent="0.25">
      <c r="A27" t="s">
        <v>6831</v>
      </c>
      <c r="B27" s="21" t="s">
        <v>18154</v>
      </c>
      <c r="C27" s="15" t="s">
        <v>6832</v>
      </c>
      <c r="D27" t="str">
        <f t="array" aca="1" ref="D27" ca="1">CONCATENATE(A27,"-",MID(CELL("filename",A33),FIND("]",CELL("filename",A33))+1,255))</f>
        <v>荣光-金玟岐</v>
      </c>
      <c r="E27" t="s">
        <v>2218</v>
      </c>
      <c r="F27" s="10">
        <v>5.0694444444444438E-2</v>
      </c>
      <c r="G27" s="10">
        <v>6.5277777777777782E-2</v>
      </c>
      <c r="I27">
        <v>1</v>
      </c>
    </row>
    <row r="28" spans="1:10" x14ac:dyDescent="0.25">
      <c r="A28" t="s">
        <v>6833</v>
      </c>
      <c r="B28" s="21" t="s">
        <v>18155</v>
      </c>
      <c r="C28" s="15" t="s">
        <v>6834</v>
      </c>
      <c r="D28" t="str">
        <f t="array" aca="1" ref="D28" ca="1">CONCATENATE(A28,"-",MID(CELL("filename",A34),FIND("]",CELL("filename",A34))+1,255))</f>
        <v>造梦人-金玟岐</v>
      </c>
      <c r="E28" t="s">
        <v>2218</v>
      </c>
      <c r="F28" s="10">
        <v>3.4722222222222217E-2</v>
      </c>
      <c r="G28" s="10">
        <v>7.013888888888889E-2</v>
      </c>
      <c r="I28">
        <v>1</v>
      </c>
      <c r="J28"/>
    </row>
    <row r="29" spans="1:10" x14ac:dyDescent="0.25">
      <c r="A29" t="s">
        <v>6835</v>
      </c>
      <c r="B29" s="21" t="s">
        <v>18156</v>
      </c>
      <c r="C29" s="15" t="s">
        <v>6836</v>
      </c>
      <c r="D29" t="str">
        <f t="array" aca="1" ref="D29" ca="1">CONCATENATE(A29,"-",MID(CELL("filename",A35),FIND("]",CELL("filename",A35))+1,255))</f>
        <v>没有自己的一个人-金玟岐</v>
      </c>
      <c r="E29" t="s">
        <v>2218</v>
      </c>
      <c r="F29" s="10">
        <v>4.7222222222222221E-2</v>
      </c>
      <c r="G29" s="10">
        <v>8.4722222222222227E-2</v>
      </c>
      <c r="I29">
        <v>1</v>
      </c>
      <c r="J29"/>
    </row>
    <row r="30" spans="1:10" x14ac:dyDescent="0.25">
      <c r="A30" t="s">
        <v>6837</v>
      </c>
      <c r="B30" s="21" t="s">
        <v>18157</v>
      </c>
      <c r="C30" s="15" t="s">
        <v>6838</v>
      </c>
      <c r="D30" t="str">
        <f t="array" aca="1" ref="D30" ca="1">CONCATENATE(A30,"-",MID(CELL("filename",A36),FIND("]",CELL("filename",A36))+1,255))</f>
        <v>相见不如怀念-金玟岐</v>
      </c>
      <c r="E30" t="s">
        <v>2218</v>
      </c>
      <c r="F30" s="10">
        <v>1.111111111111111E-2</v>
      </c>
      <c r="G30" s="10">
        <v>3.2638888888888891E-2</v>
      </c>
      <c r="I30">
        <v>1</v>
      </c>
      <c r="J30"/>
    </row>
    <row r="31" spans="1:10" x14ac:dyDescent="0.25">
      <c r="A31" t="s">
        <v>518</v>
      </c>
      <c r="B31" s="21" t="s">
        <v>18126</v>
      </c>
      <c r="C31" s="15" t="s">
        <v>6839</v>
      </c>
      <c r="D31" t="str">
        <f t="array" aca="1" ref="D31" ca="1">CONCATENATE(A31,"-",MID(CELL("filename",A37),FIND("]",CELL("filename",A37))+1,255))</f>
        <v>孩子-金玟岐</v>
      </c>
      <c r="E31" t="s">
        <v>2218</v>
      </c>
      <c r="F31" s="10">
        <v>4.3055555555555562E-2</v>
      </c>
      <c r="G31" s="10">
        <v>5.8333333333333327E-2</v>
      </c>
      <c r="H31" t="s">
        <v>6840</v>
      </c>
      <c r="I31">
        <v>1</v>
      </c>
    </row>
    <row r="32" spans="1:10" x14ac:dyDescent="0.25">
      <c r="A32" t="s">
        <v>6841</v>
      </c>
      <c r="B32" s="21" t="s">
        <v>18158</v>
      </c>
      <c r="C32" s="15" t="s">
        <v>6842</v>
      </c>
      <c r="D32" t="str">
        <f t="array" aca="1" ref="D32" ca="1">CONCATENATE(A32,"-",MID(CELL("filename",A38),FIND("]",CELL("filename",A38))+1,255))</f>
        <v>爱是沉默-金玟岐</v>
      </c>
      <c r="E32" t="s">
        <v>2218</v>
      </c>
      <c r="F32" s="10">
        <v>5.2777777777777778E-2</v>
      </c>
      <c r="G32" s="10">
        <v>7.2222222222222215E-2</v>
      </c>
      <c r="I32">
        <v>1</v>
      </c>
      <c r="J32"/>
    </row>
    <row r="33" spans="1:10" x14ac:dyDescent="0.25">
      <c r="A33" t="s">
        <v>6843</v>
      </c>
      <c r="B33" s="21" t="s">
        <v>18159</v>
      </c>
      <c r="C33" s="15" t="s">
        <v>6844</v>
      </c>
      <c r="D33" t="str">
        <f t="array" aca="1" ref="D33" ca="1">CONCATENATE(A33,"-",MID(CELL("filename",A39),FIND("]",CELL("filename",A39))+1,255))</f>
        <v>陪伴-金玟岐</v>
      </c>
      <c r="E33" t="s">
        <v>2218</v>
      </c>
      <c r="F33" s="10">
        <v>0.05</v>
      </c>
      <c r="G33" s="10">
        <v>6.9444444444444448E-2</v>
      </c>
      <c r="I33">
        <v>1</v>
      </c>
      <c r="J33"/>
    </row>
    <row r="34" spans="1:10" x14ac:dyDescent="0.25">
      <c r="A34" t="s">
        <v>6845</v>
      </c>
      <c r="B34" s="21" t="s">
        <v>18160</v>
      </c>
      <c r="C34" s="15" t="s">
        <v>6846</v>
      </c>
      <c r="D34" t="str">
        <f t="array" aca="1" ref="D34" ca="1">CONCATENATE(A34,"-",MID(CELL("filename",A40),FIND("]",CELL("filename",A40))+1,255))</f>
        <v>回合-金玟岐</v>
      </c>
      <c r="E34" t="s">
        <v>2218</v>
      </c>
      <c r="F34" s="10">
        <v>5.7638888888888892E-2</v>
      </c>
      <c r="G34" s="10">
        <v>7.7777777777777779E-2</v>
      </c>
      <c r="I34">
        <v>1</v>
      </c>
    </row>
    <row r="35" spans="1:10" x14ac:dyDescent="0.25">
      <c r="A35" t="s">
        <v>6096</v>
      </c>
      <c r="B35" s="21" t="s">
        <v>2645</v>
      </c>
      <c r="D35" t="str">
        <f t="array" aca="1" ref="D35" ca="1">CONCATENATE(A35,"-",MID(CELL("filename",A41),FIND("]",CELL("filename",A41))+1,255))</f>
        <v>如梦-金玟岐</v>
      </c>
      <c r="E35" t="s">
        <v>2218</v>
      </c>
      <c r="I35">
        <v>1</v>
      </c>
    </row>
    <row r="36" spans="1:10" x14ac:dyDescent="0.25">
      <c r="A36" t="s">
        <v>6847</v>
      </c>
      <c r="B36" s="21" t="s">
        <v>2645</v>
      </c>
      <c r="D36" t="str">
        <f t="array" aca="1" ref="D36" ca="1">CONCATENATE(A36,"-",MID(CELL("filename",A42),FIND("]",CELL("filename",A42))+1,255))</f>
        <v>你在心上-金玟岐</v>
      </c>
      <c r="E36" t="s">
        <v>2218</v>
      </c>
      <c r="I36">
        <v>1</v>
      </c>
    </row>
    <row r="37" spans="1:10" x14ac:dyDescent="0.25">
      <c r="A37" t="s">
        <v>6848</v>
      </c>
      <c r="B37" s="21" t="s">
        <v>2645</v>
      </c>
      <c r="D37" t="str">
        <f t="array" aca="1" ref="D37" ca="1">CONCATENATE(A37,"-",MID(CELL("filename",A43),FIND("]",CELL("filename",A43))+1,255))</f>
        <v>一万次愿意-金玟岐</v>
      </c>
      <c r="E37" t="s">
        <v>2218</v>
      </c>
      <c r="I37">
        <v>1</v>
      </c>
    </row>
    <row r="38" spans="1:10" x14ac:dyDescent="0.25">
      <c r="A38" t="s">
        <v>6849</v>
      </c>
      <c r="B38" s="21" t="s">
        <v>6850</v>
      </c>
      <c r="D38" t="str">
        <f t="array" aca="1" ref="D38" ca="1">CONCATENATE(A38,"-",MID(CELL("filename",A44),FIND("]",CELL("filename",A44))+1,255))</f>
        <v>过眼云烟-金玟岐</v>
      </c>
      <c r="E38" t="s">
        <v>2218</v>
      </c>
      <c r="I38">
        <v>1</v>
      </c>
    </row>
    <row r="39" spans="1:10" x14ac:dyDescent="0.25">
      <c r="A39" t="s">
        <v>6851</v>
      </c>
      <c r="B39" s="21" t="s">
        <v>2645</v>
      </c>
      <c r="C39" s="15"/>
      <c r="D39" t="str">
        <f t="array" aca="1" ref="D39" ca="1">CONCATENATE(A39,"-",MID(CELL("filename",A45),FIND("]",CELL("filename",A45))+1,255))</f>
        <v>星空-金玟岐</v>
      </c>
      <c r="E39" t="s">
        <v>2218</v>
      </c>
      <c r="F39" s="10"/>
      <c r="G39" s="10"/>
      <c r="I39">
        <v>1</v>
      </c>
    </row>
    <row r="40" spans="1:10" x14ac:dyDescent="0.25">
      <c r="A40" t="s">
        <v>6852</v>
      </c>
      <c r="B40" s="21" t="s">
        <v>2645</v>
      </c>
      <c r="D40" t="str">
        <f t="array" aca="1" ref="D40" ca="1">CONCATENATE(A40,"-",MID(CELL("filename",A46),FIND("]",CELL("filename",A46))+1,255))</f>
        <v>环游世界来找你-金玟岐</v>
      </c>
      <c r="E40" t="s">
        <v>2218</v>
      </c>
      <c r="I40">
        <v>1</v>
      </c>
    </row>
    <row r="41" spans="1:10" x14ac:dyDescent="0.25">
      <c r="A41" t="s">
        <v>6853</v>
      </c>
      <c r="B41" s="21" t="s">
        <v>2645</v>
      </c>
      <c r="D41" t="str">
        <f t="array" aca="1" ref="D41" ca="1">CONCATENATE(A41,"-",MID(CELL("filename",A47),FIND("]",CELL("filename",A47))+1,255))</f>
        <v>这样的你-金玟岐</v>
      </c>
      <c r="E41" t="s">
        <v>2218</v>
      </c>
      <c r="I41">
        <v>1</v>
      </c>
    </row>
    <row r="42" spans="1:10" x14ac:dyDescent="0.25">
      <c r="A42" t="s">
        <v>6854</v>
      </c>
      <c r="B42" s="21" t="s">
        <v>2645</v>
      </c>
      <c r="D42" t="str">
        <f t="array" aca="1" ref="D42" ca="1">CONCATENATE(A42,"-",MID(CELL("filename",A48),FIND("]",CELL("filename",A48))+1,255))</f>
        <v>蜗牛的愿望-金玟岐</v>
      </c>
      <c r="E42" t="s">
        <v>2218</v>
      </c>
      <c r="I42">
        <v>1</v>
      </c>
    </row>
    <row r="43" spans="1:10" x14ac:dyDescent="0.25">
      <c r="A43" t="s">
        <v>6855</v>
      </c>
      <c r="B43" s="21" t="s">
        <v>6856</v>
      </c>
      <c r="D43" t="str">
        <f t="array" aca="1" ref="D43" ca="1">CONCATENATE(A43,"-",MID(CELL("filename",A49),FIND("]",CELL("filename",A49))+1,255))</f>
        <v>有你真好-金玟岐</v>
      </c>
      <c r="E43" t="s">
        <v>2218</v>
      </c>
      <c r="I43">
        <v>1</v>
      </c>
    </row>
    <row r="44" spans="1:10" x14ac:dyDescent="0.25">
      <c r="A44" t="s">
        <v>6857</v>
      </c>
      <c r="B44" s="21" t="s">
        <v>6858</v>
      </c>
      <c r="D44" t="str">
        <f t="array" aca="1" ref="D44" ca="1">CONCATENATE(A44,"-",MID(CELL("filename",A50),FIND("]",CELL("filename",A50))+1,255))</f>
        <v>平凡的你-金玟岐</v>
      </c>
      <c r="E44" t="s">
        <v>2218</v>
      </c>
      <c r="I44">
        <v>1</v>
      </c>
    </row>
    <row r="45" spans="1:10" x14ac:dyDescent="0.25">
      <c r="A45" t="s">
        <v>6859</v>
      </c>
      <c r="B45" s="21" t="s">
        <v>2645</v>
      </c>
      <c r="D45" t="str">
        <f t="array" aca="1" ref="D45" ca="1">CONCATENATE(A45,"-",MID(CELL("filename",A51),FIND("]",CELL("filename",A51))+1,255))</f>
        <v>依你-金玟岐</v>
      </c>
      <c r="E45" t="s">
        <v>2218</v>
      </c>
      <c r="I45">
        <v>1</v>
      </c>
    </row>
    <row r="46" spans="1:10" x14ac:dyDescent="0.25">
      <c r="A46" t="s">
        <v>6860</v>
      </c>
      <c r="B46" s="21" t="s">
        <v>2645</v>
      </c>
      <c r="D46" t="str">
        <f t="array" aca="1" ref="D46" ca="1">CONCATENATE(A46,"-",MID(CELL("filename",A52),FIND("]",CELL("filename",A52))+1,255))</f>
        <v>月光的信-金玟岐</v>
      </c>
      <c r="E46" t="s">
        <v>2218</v>
      </c>
      <c r="I46">
        <v>1</v>
      </c>
    </row>
    <row r="47" spans="1:10" x14ac:dyDescent="0.25">
      <c r="A47" t="s">
        <v>6861</v>
      </c>
      <c r="B47" s="21" t="s">
        <v>2645</v>
      </c>
      <c r="D47" t="str">
        <f t="array" aca="1" ref="D47" ca="1">CONCATENATE(A47,"-",MID(CELL("filename",A53),FIND("]",CELL("filename",A53))+1,255))</f>
        <v>吃掉我-金玟岐</v>
      </c>
      <c r="E47" t="s">
        <v>2218</v>
      </c>
      <c r="I47">
        <v>1</v>
      </c>
    </row>
    <row r="48" spans="1:10" x14ac:dyDescent="0.25">
      <c r="A48" t="s">
        <v>6862</v>
      </c>
      <c r="B48" s="21" t="s">
        <v>2645</v>
      </c>
      <c r="D48" t="str">
        <f t="array" aca="1" ref="D48" ca="1">CONCATENATE(A48,"-",MID(CELL("filename",A54),FIND("]",CELL("filename",A54))+1,255))</f>
        <v>寻光而来-金玟岐</v>
      </c>
      <c r="E48" t="s">
        <v>2218</v>
      </c>
      <c r="I48">
        <v>1</v>
      </c>
    </row>
    <row r="49" spans="1:10" x14ac:dyDescent="0.25">
      <c r="A49" t="s">
        <v>6863</v>
      </c>
      <c r="B49" s="21" t="s">
        <v>6864</v>
      </c>
      <c r="D49" t="str">
        <f t="array" aca="1" ref="D49" ca="1">CONCATENATE(A49,"-",MID(CELL("filename",A55),FIND("]",CELL("filename",A55))+1,255))</f>
        <v>平行时空-金玟岐</v>
      </c>
      <c r="E49" t="s">
        <v>2218</v>
      </c>
      <c r="I49">
        <v>1</v>
      </c>
    </row>
    <row r="50" spans="1:10" x14ac:dyDescent="0.25">
      <c r="A50" t="s">
        <v>6865</v>
      </c>
      <c r="B50" s="21" t="s">
        <v>3030</v>
      </c>
      <c r="D50" t="str">
        <f t="array" aca="1" ref="D50" ca="1">CONCATENATE(A50,"-",MID(CELL("filename",A56),FIND("]",CELL("filename",A56))+1,255))</f>
        <v>只能飘荡-金玟岐</v>
      </c>
      <c r="E50" t="s">
        <v>2218</v>
      </c>
      <c r="I50">
        <v>1</v>
      </c>
    </row>
    <row r="51" spans="1:10" x14ac:dyDescent="0.25">
      <c r="A51" t="s">
        <v>6866</v>
      </c>
      <c r="B51" s="21" t="s">
        <v>6864</v>
      </c>
      <c r="D51" t="str">
        <f t="array" aca="1" ref="D51" ca="1">CONCATENATE(A51,"-",MID(CELL("filename",A57),FIND("]",CELL("filename",A57))+1,255))</f>
        <v>你约等于春天-金玟岐</v>
      </c>
      <c r="E51" t="s">
        <v>2218</v>
      </c>
      <c r="I51">
        <v>1</v>
      </c>
    </row>
    <row r="52" spans="1:10" x14ac:dyDescent="0.25">
      <c r="A52" t="s">
        <v>6867</v>
      </c>
      <c r="B52" s="21" t="s">
        <v>6868</v>
      </c>
      <c r="D52" t="str">
        <f t="array" aca="1" ref="D52" ca="1">CONCATENATE(A52,"-",MID(CELL("filename",A58),FIND("]",CELL("filename",A58))+1,255))</f>
        <v>选择的背后-金玟岐</v>
      </c>
      <c r="E52" t="s">
        <v>2218</v>
      </c>
      <c r="I52">
        <v>1</v>
      </c>
    </row>
    <row r="53" spans="1:10" x14ac:dyDescent="0.25">
      <c r="A53" t="s">
        <v>6869</v>
      </c>
      <c r="B53" s="21" t="s">
        <v>2645</v>
      </c>
      <c r="D53" t="str">
        <f t="array" aca="1" ref="D53" ca="1">CONCATENATE(A53,"-",MID(CELL("filename",A59),FIND("]",CELL("filename",A59))+1,255))</f>
        <v>晚安吧，太阳-金玟岐</v>
      </c>
      <c r="E53" t="s">
        <v>2218</v>
      </c>
      <c r="I53">
        <v>1</v>
      </c>
    </row>
    <row r="54" spans="1:10" x14ac:dyDescent="0.25">
      <c r="A54" t="s">
        <v>6870</v>
      </c>
      <c r="B54" s="21" t="s">
        <v>6871</v>
      </c>
      <c r="D54" t="str">
        <f t="array" aca="1" ref="D54" ca="1">CONCATENATE(A54,"-",MID(CELL("filename",A60),FIND("]",CELL("filename",A60))+1,255))</f>
        <v>Are You-金玟岐</v>
      </c>
      <c r="E54" t="s">
        <v>2218</v>
      </c>
      <c r="I54">
        <v>1</v>
      </c>
    </row>
    <row r="55" spans="1:10" x14ac:dyDescent="0.25">
      <c r="A55" t="s">
        <v>6872</v>
      </c>
      <c r="B55" s="21" t="s">
        <v>6873</v>
      </c>
      <c r="D55" t="str">
        <f t="array" aca="1" ref="D55" ca="1">CONCATENATE(A55,"-",MID(CELL("filename",A61),FIND("]",CELL("filename",A61))+1,255))</f>
        <v>才华有限公司-金玟岐</v>
      </c>
      <c r="E55" t="s">
        <v>2218</v>
      </c>
      <c r="I55">
        <v>1</v>
      </c>
    </row>
    <row r="56" spans="1:10" x14ac:dyDescent="0.25">
      <c r="A56" t="s">
        <v>6874</v>
      </c>
      <c r="B56" s="21" t="s">
        <v>2645</v>
      </c>
      <c r="D56" t="str">
        <f t="array" aca="1" ref="D56" ca="1">CONCATENATE(A56,"-",MID(CELL("filename",A62),FIND("]",CELL("filename",A62))+1,255))</f>
        <v>如果世界没有海-金玟岐</v>
      </c>
      <c r="E56" t="s">
        <v>2218</v>
      </c>
      <c r="I56">
        <v>1</v>
      </c>
    </row>
    <row r="57" spans="1:10" x14ac:dyDescent="0.25">
      <c r="A57" t="s">
        <v>6875</v>
      </c>
      <c r="B57" s="21" t="s">
        <v>2645</v>
      </c>
      <c r="D57" t="str">
        <f t="array" aca="1" ref="D57" ca="1">CONCATENATE(A57,"-",MID(CELL("filename",A66),FIND("]",CELL("filename",A66))+1,255))</f>
        <v>思美人兮-金玟岐</v>
      </c>
      <c r="E57" t="s">
        <v>2218</v>
      </c>
      <c r="I57">
        <v>1</v>
      </c>
    </row>
    <row r="58" spans="1:10" x14ac:dyDescent="0.25">
      <c r="A58" t="s">
        <v>6876</v>
      </c>
      <c r="B58" s="21" t="s">
        <v>2645</v>
      </c>
      <c r="D58" t="str">
        <f t="array" aca="1" ref="D58" ca="1">CONCATENATE(A58,"-",MID(CELL("filename",A67),FIND("]",CELL("filename",A67))+1,255))</f>
        <v>爱呀-金玟岐</v>
      </c>
      <c r="E58" t="s">
        <v>2218</v>
      </c>
      <c r="I58">
        <v>1</v>
      </c>
    </row>
    <row r="59" spans="1:10" x14ac:dyDescent="0.25">
      <c r="A59" t="s">
        <v>6877</v>
      </c>
      <c r="B59" s="21" t="s">
        <v>2645</v>
      </c>
      <c r="D59" t="str">
        <f t="array" aca="1" ref="D59" ca="1">CONCATENATE(A59,"-",MID(CELL("filename",A68),FIND("]",CELL("filename",A68))+1,255))</f>
        <v>风的来信-金玟岐</v>
      </c>
      <c r="E59" t="s">
        <v>2218</v>
      </c>
      <c r="I59">
        <v>1</v>
      </c>
    </row>
    <row r="60" spans="1:10" x14ac:dyDescent="0.25">
      <c r="A60" t="s">
        <v>6878</v>
      </c>
      <c r="B60" s="21" t="s">
        <v>2645</v>
      </c>
      <c r="D60" t="str">
        <f t="array" aca="1" ref="D60" ca="1">CONCATENATE(A60,"-",MID(CELL("filename",A69),FIND("]",CELL("filename",A69))+1,255))</f>
        <v>落砂-金玟岐</v>
      </c>
      <c r="E60" t="s">
        <v>2218</v>
      </c>
      <c r="I60">
        <v>1</v>
      </c>
    </row>
    <row r="61" spans="1:10" x14ac:dyDescent="0.25">
      <c r="A61" t="s">
        <v>6879</v>
      </c>
      <c r="B61" s="21" t="s">
        <v>6880</v>
      </c>
      <c r="D61" t="str">
        <f t="array" aca="1" ref="D61" ca="1">CONCATENATE(A61,"-",MID(CELL("filename",A70),FIND("]",CELL("filename",A70))+1,255))</f>
        <v>A Beautiful Smile-金玟岐</v>
      </c>
      <c r="E61" t="s">
        <v>2218</v>
      </c>
      <c r="I61">
        <v>1</v>
      </c>
    </row>
    <row r="62" spans="1:10" x14ac:dyDescent="0.25">
      <c r="A62" t="s">
        <v>6881</v>
      </c>
      <c r="B62" s="21" t="s">
        <v>2617</v>
      </c>
      <c r="D62" t="str">
        <f t="array" aca="1" ref="D62" ca="1">CONCATENATE(A62,"-",MID(CELL("filename",A71),FIND("]",CELL("filename",A71))+1,255))</f>
        <v>青春不一样-金玟岐</v>
      </c>
      <c r="E62" t="s">
        <v>2218</v>
      </c>
      <c r="I62">
        <v>1</v>
      </c>
    </row>
    <row r="63" spans="1:10" x14ac:dyDescent="0.25">
      <c r="A63" t="s">
        <v>6780</v>
      </c>
      <c r="B63" s="21" t="s">
        <v>18131</v>
      </c>
      <c r="C63" s="15" t="s">
        <v>6781</v>
      </c>
      <c r="D63" t="str">
        <f t="array" aca="1" ref="D63" ca="1">CONCATENATE(A63,"-",MID(CELL("filename",A8),FIND("]",CELL("filename",A8))+1,255))</f>
        <v>剪不断-金玟岐</v>
      </c>
      <c r="E63" t="s">
        <v>2218</v>
      </c>
      <c r="F63" s="10">
        <v>3.3333333333333333E-2</v>
      </c>
      <c r="G63" s="10">
        <v>4.3749999999999997E-2</v>
      </c>
      <c r="I63">
        <v>1</v>
      </c>
    </row>
    <row r="64" spans="1:10" x14ac:dyDescent="0.25">
      <c r="A64" t="s">
        <v>6786</v>
      </c>
      <c r="B64" s="21" t="s">
        <v>18133</v>
      </c>
      <c r="C64" s="15" t="s">
        <v>6787</v>
      </c>
      <c r="D64" t="str">
        <f t="array" aca="1" ref="D64" ca="1">CONCATENATE(A64,"-",MID(CELL("filename",A12),FIND("]",CELL("filename",A12))+1,255))</f>
        <v>红透晚烟青-金玟岐</v>
      </c>
      <c r="E64" t="s">
        <v>2218</v>
      </c>
      <c r="F64" s="10">
        <v>1.3194444444444439E-2</v>
      </c>
      <c r="G64" s="10">
        <v>2.777777777777778E-2</v>
      </c>
      <c r="I64">
        <v>1</v>
      </c>
      <c r="J64">
        <v>1.2</v>
      </c>
    </row>
    <row r="65" spans="1:10" x14ac:dyDescent="0.25">
      <c r="A65" t="s">
        <v>6788</v>
      </c>
      <c r="B65" s="21" t="s">
        <v>18136</v>
      </c>
      <c r="C65" s="15" t="s">
        <v>6789</v>
      </c>
      <c r="D65" t="str">
        <f t="array" aca="1" ref="D65" ca="1">CONCATENATE(A65,"-",MID(CELL("filename",A13),FIND("]",CELL("filename",A13))+1,255))</f>
        <v>世界车站-金玟岐</v>
      </c>
      <c r="E65" t="s">
        <v>2218</v>
      </c>
      <c r="F65" s="10">
        <v>9.0277777777777769E-3</v>
      </c>
      <c r="G65" s="10">
        <v>2.7083333333333331E-2</v>
      </c>
      <c r="I65">
        <v>1</v>
      </c>
      <c r="J65">
        <v>1.2</v>
      </c>
    </row>
    <row r="66" spans="1:10" x14ac:dyDescent="0.25">
      <c r="A66" s="19" t="s">
        <v>13976</v>
      </c>
      <c r="B66" s="21" t="s">
        <v>18915</v>
      </c>
      <c r="D66" t="str">
        <f t="array" aca="1" ref="D66" ca="1">CONCATENATE(A66,"-",MID(CELL("filename",A72),FIND("]",CELL("filename",A72))+1,255))</f>
        <v>给女儿的一封信-金玟岐</v>
      </c>
    </row>
    <row r="67" spans="1:10" x14ac:dyDescent="0.25">
      <c r="D67" t="str">
        <f t="array" aca="1" ref="D67" ca="1">CONCATENATE(A67,"-",MID(CELL("filename",A73),FIND("]",CELL("filename",A73))+1,255))</f>
        <v>-金玟岐</v>
      </c>
    </row>
    <row r="68" spans="1:10" x14ac:dyDescent="0.25">
      <c r="D68" t="str">
        <f t="array" aca="1" ref="D68" ca="1">CONCATENATE(A68,"-",MID(CELL("filename",A74),FIND("]",CELL("filename",A74))+1,255))</f>
        <v>-金玟岐</v>
      </c>
    </row>
    <row r="69" spans="1:10" x14ac:dyDescent="0.25">
      <c r="D69" t="str">
        <f t="array" aca="1" ref="D69" ca="1">CONCATENATE(A69,"-",MID(CELL("filename",A75),FIND("]",CELL("filename",A75))+1,255))</f>
        <v>-金玟岐</v>
      </c>
    </row>
    <row r="70" spans="1:10" x14ac:dyDescent="0.25">
      <c r="D70" t="str">
        <f t="array" aca="1" ref="D70" ca="1">CONCATENATE(A70,"-",MID(CELL("filename",A76),FIND("]",CELL("filename",A76))+1,255))</f>
        <v>-金玟岐</v>
      </c>
    </row>
    <row r="71" spans="1:10" x14ac:dyDescent="0.25">
      <c r="D71" t="str">
        <f t="array" aca="1" ref="D71" ca="1">CONCATENATE(A71,"-",MID(CELL("filename",A77),FIND("]",CELL("filename",A77))+1,255))</f>
        <v>-金玟岐</v>
      </c>
    </row>
    <row r="72" spans="1:10" x14ac:dyDescent="0.25">
      <c r="D72" t="str">
        <f t="array" aca="1" ref="D72" ca="1">CONCATENATE(A72,"-",MID(CELL("filename",A78),FIND("]",CELL("filename",A78))+1,255))</f>
        <v>-金玟岐</v>
      </c>
    </row>
    <row r="73" spans="1:10" x14ac:dyDescent="0.25">
      <c r="D73" t="str">
        <f t="array" aca="1" ref="D73" ca="1">CONCATENATE(A73,"-",MID(CELL("filename",A79),FIND("]",CELL("filename",A79))+1,255))</f>
        <v>-金玟岐</v>
      </c>
    </row>
    <row r="74" spans="1:10" x14ac:dyDescent="0.25">
      <c r="D74" t="str">
        <f t="array" aca="1" ref="D74" ca="1">CONCATENATE(A74,"-",MID(CELL("filename",A80),FIND("]",CELL("filename",A80))+1,255))</f>
        <v>-金玟岐</v>
      </c>
    </row>
    <row r="75" spans="1:10" x14ac:dyDescent="0.25">
      <c r="A75" t="s">
        <v>2162</v>
      </c>
      <c r="B75" s="21" t="s">
        <v>2163</v>
      </c>
      <c r="C75" s="15" t="s">
        <v>2164</v>
      </c>
      <c r="D75" t="str">
        <f t="array" aca="1" ref="D75" ca="1">CONCATENATE(A75,"-",MID(CELL("filename",A81),FIND("]",CELL("filename",A81))+1,255))</f>
        <v>若-金玟岐</v>
      </c>
      <c r="E75" t="s">
        <v>13</v>
      </c>
      <c r="F75" s="10">
        <v>5.6944444444444443E-2</v>
      </c>
      <c r="G75" s="10">
        <v>8.1944444444444445E-2</v>
      </c>
      <c r="I75">
        <v>1</v>
      </c>
      <c r="J75">
        <v>1.2</v>
      </c>
    </row>
    <row r="76" spans="1:10" x14ac:dyDescent="0.25">
      <c r="A76" t="s">
        <v>2165</v>
      </c>
      <c r="B76" s="21" t="s">
        <v>2166</v>
      </c>
      <c r="C76" s="15" t="s">
        <v>2167</v>
      </c>
      <c r="D76" t="str">
        <f t="array" aca="1" ref="D76" ca="1">CONCATENATE(A76,"-",MID(CELL("filename",A82),FIND("]",CELL("filename",A82))+1,255))</f>
        <v>很久以后-金玟岐</v>
      </c>
      <c r="E76" t="s">
        <v>13</v>
      </c>
      <c r="F76" s="10">
        <v>4.583333333333333E-2</v>
      </c>
      <c r="G76" s="10">
        <v>6.5277777777777782E-2</v>
      </c>
      <c r="I76">
        <v>1</v>
      </c>
    </row>
    <row r="77" spans="1:10" x14ac:dyDescent="0.25">
      <c r="A77" t="s">
        <v>439</v>
      </c>
      <c r="B77" s="21" t="s">
        <v>440</v>
      </c>
      <c r="C77" s="15" t="s">
        <v>441</v>
      </c>
      <c r="D77" t="str">
        <f t="array" aca="1" ref="D77" ca="1">CONCATENATE(A77,"-",MID(CELL("filename",A83),FIND("]",CELL("filename",A83))+1,255))</f>
        <v>风筝-金玟岐</v>
      </c>
      <c r="E77" t="s">
        <v>13</v>
      </c>
      <c r="F77" s="10">
        <v>6.25E-2</v>
      </c>
      <c r="G77" s="10">
        <v>8.1944444444444445E-2</v>
      </c>
      <c r="I77">
        <v>1</v>
      </c>
      <c r="J77">
        <v>1.2</v>
      </c>
    </row>
    <row r="78" spans="1:10" x14ac:dyDescent="0.25">
      <c r="A78" t="s">
        <v>835</v>
      </c>
      <c r="B78" s="21" t="s">
        <v>836</v>
      </c>
      <c r="C78" s="15" t="s">
        <v>837</v>
      </c>
      <c r="D78" t="str">
        <f t="array" aca="1" ref="D78" ca="1">CONCATENATE(A78,"-",MID(CELL("filename",A2),FIND("]",CELL("filename",A2))+1,255))</f>
        <v>梦-金玟岐</v>
      </c>
      <c r="E78" t="s">
        <v>13</v>
      </c>
      <c r="F78" s="10">
        <v>0.1145833333333333</v>
      </c>
      <c r="G78" s="10">
        <v>0.1534722222222222</v>
      </c>
      <c r="I78">
        <v>1</v>
      </c>
      <c r="J78">
        <v>1.3</v>
      </c>
    </row>
    <row r="79" spans="1:10" x14ac:dyDescent="0.25">
      <c r="A79" t="s">
        <v>2168</v>
      </c>
      <c r="B79" s="21" t="s">
        <v>2169</v>
      </c>
      <c r="D79" t="str">
        <f t="array" aca="1" ref="D79" ca="1">CONCATENATE(A79,"-",MID(CELL("filename",A84),FIND("]",CELL("filename",A84))+1,255))</f>
        <v>星空下-金玟岐</v>
      </c>
      <c r="E79" t="s">
        <v>13</v>
      </c>
      <c r="I79">
        <v>0</v>
      </c>
    </row>
    <row r="80" spans="1:10" x14ac:dyDescent="0.25">
      <c r="A80" t="s">
        <v>1340</v>
      </c>
      <c r="B80" s="21" t="s">
        <v>1341</v>
      </c>
      <c r="D80" t="str">
        <f t="array" aca="1" ref="D80" ca="1">CONCATENATE(A80,"-",MID(CELL("filename",A85),FIND("]",CELL("filename",A85))+1,255))</f>
        <v>吻别-金玟岐</v>
      </c>
      <c r="E80" t="s">
        <v>13</v>
      </c>
    </row>
    <row r="81" spans="1:10" x14ac:dyDescent="0.25">
      <c r="A81" t="s">
        <v>2174</v>
      </c>
      <c r="B81" s="21" t="s">
        <v>2175</v>
      </c>
      <c r="D81" t="str">
        <f t="array" aca="1" ref="D81" ca="1">CONCATENATE(A81,"-",MID(CELL("filename",A86),FIND("]",CELL("filename",A86))+1,255))</f>
        <v>小幸运-金玟岐</v>
      </c>
      <c r="E81" t="s">
        <v>13</v>
      </c>
    </row>
    <row r="82" spans="1:10" x14ac:dyDescent="0.25">
      <c r="A82" t="s">
        <v>2170</v>
      </c>
      <c r="B82" s="21" t="s">
        <v>2171</v>
      </c>
      <c r="D82" t="str">
        <f t="array" aca="1" ref="D82" ca="1">CONCATENATE(A82,"-",MID(CELL("filename",A87),FIND("]",CELL("filename",A87))+1,255))</f>
        <v>痛快-金玟岐</v>
      </c>
      <c r="E82" t="s">
        <v>13</v>
      </c>
      <c r="I82">
        <v>0</v>
      </c>
    </row>
    <row r="83" spans="1:10" x14ac:dyDescent="0.25">
      <c r="A83" t="s">
        <v>2172</v>
      </c>
      <c r="B83" s="21" t="s">
        <v>2173</v>
      </c>
      <c r="D83" t="str">
        <f t="array" aca="1" ref="D83" ca="1">CONCATENATE(A83,"-",MID(CELL("filename",A88),FIND("]",CELL("filename",A88))+1,255))</f>
        <v>最初的梦想-金玟岐</v>
      </c>
      <c r="E83" t="s">
        <v>13</v>
      </c>
    </row>
    <row r="84" spans="1:10" x14ac:dyDescent="0.25">
      <c r="A84" t="s">
        <v>1139</v>
      </c>
      <c r="B84" s="21" t="s">
        <v>1140</v>
      </c>
      <c r="D84" t="str">
        <f t="array" aca="1" ref="D84" ca="1">CONCATENATE(A84,"-",MID(CELL("filename",A90),FIND("]",CELL("filename",A90))+1,255))</f>
        <v>谁-金玟岐</v>
      </c>
      <c r="E84" t="s">
        <v>13</v>
      </c>
    </row>
    <row r="85" spans="1:10" x14ac:dyDescent="0.25">
      <c r="A85" t="s">
        <v>1428</v>
      </c>
      <c r="B85" s="21" t="s">
        <v>1429</v>
      </c>
      <c r="D85" s="19" t="str">
        <f t="array" aca="1" ref="D85" ca="1">CONCATENATE(A85,"-",MID(CELL("filename",A91),FIND("]",CELL("filename",A91))+1,255))</f>
        <v>我真的受伤了-金玟岐</v>
      </c>
      <c r="E85" t="s">
        <v>13</v>
      </c>
    </row>
    <row r="86" spans="1:10" x14ac:dyDescent="0.25">
      <c r="A86" t="s">
        <v>1032</v>
      </c>
      <c r="B86" s="21" t="s">
        <v>1033</v>
      </c>
      <c r="D86" s="19" t="str">
        <f t="array" aca="1" ref="D86" ca="1">CONCATENATE(A86,"-",MID(CELL("filename",A92),FIND("]",CELL("filename",A92))+1,255))</f>
        <v>情歌-金玟岐</v>
      </c>
      <c r="E86" t="s">
        <v>13</v>
      </c>
    </row>
    <row r="87" spans="1:10" x14ac:dyDescent="0.25">
      <c r="A87" t="s">
        <v>2176</v>
      </c>
      <c r="B87" s="21" t="s">
        <v>2177</v>
      </c>
      <c r="D87" s="19" t="str">
        <f t="array" aca="1" ref="D87" ca="1">CONCATENATE(A87,"-",MID(CELL("filename",A93),FIND("]",CELL("filename",A93))+1,255))</f>
        <v>圣诞结-金玟岐</v>
      </c>
      <c r="E87" t="s">
        <v>13</v>
      </c>
      <c r="I87">
        <v>0</v>
      </c>
    </row>
    <row r="88" spans="1:10" x14ac:dyDescent="0.25">
      <c r="A88" t="s">
        <v>2178</v>
      </c>
      <c r="B88" s="21" t="s">
        <v>2179</v>
      </c>
      <c r="D88" s="19" t="str">
        <f t="array" aca="1" ref="D88" ca="1">CONCATENATE(A88,"-",MID(CELL("filename",A94),FIND("]",CELL("filename",A94))+1,255))</f>
        <v>董小姐-金玟岐</v>
      </c>
      <c r="E88" t="s">
        <v>13</v>
      </c>
    </row>
    <row r="89" spans="1:10" x14ac:dyDescent="0.25">
      <c r="A89" t="s">
        <v>2180</v>
      </c>
      <c r="B89" s="21" t="s">
        <v>2181</v>
      </c>
      <c r="D89" s="19" t="str">
        <f t="array" aca="1" ref="D89" ca="1">CONCATENATE(A89,"-",MID(CELL("filename",A95),FIND("]",CELL("filename",A95))+1,255))</f>
        <v>心如刀割-金玟岐</v>
      </c>
      <c r="E89" t="s">
        <v>13</v>
      </c>
    </row>
    <row r="90" spans="1:10" x14ac:dyDescent="0.25">
      <c r="A90" t="s">
        <v>2008</v>
      </c>
      <c r="B90" s="21" t="s">
        <v>2009</v>
      </c>
      <c r="C90" s="15" t="s">
        <v>2010</v>
      </c>
      <c r="D90" s="19" t="str">
        <f t="array" aca="1" ref="D90" ca="1">CONCATENATE(A90,"-",MID(CELL("filename",A96),FIND("]",CELL("filename",A96))+1,255))</f>
        <v>寂寞的季节-金玟岐</v>
      </c>
      <c r="E90" t="s">
        <v>13</v>
      </c>
      <c r="F90" s="10">
        <v>8.3333333333333332E-3</v>
      </c>
      <c r="G90" s="10">
        <v>6.1111111111111109E-2</v>
      </c>
      <c r="I90">
        <v>1</v>
      </c>
    </row>
    <row r="91" spans="1:10" x14ac:dyDescent="0.25">
      <c r="A91" t="s">
        <v>1116</v>
      </c>
      <c r="B91" s="21" t="s">
        <v>1117</v>
      </c>
      <c r="D91" s="19" t="str">
        <f t="array" aca="1" ref="D91" ca="1">CONCATENATE(A91,"-",MID(CELL("filename",A97),FIND("]",CELL("filename",A97))+1,255))</f>
        <v>山丘-金玟岐</v>
      </c>
      <c r="E91" t="s">
        <v>13</v>
      </c>
    </row>
    <row r="92" spans="1:10" x14ac:dyDescent="0.25">
      <c r="A92" t="s">
        <v>2182</v>
      </c>
      <c r="B92" s="21" t="s">
        <v>2183</v>
      </c>
      <c r="D92" s="19" t="str">
        <f t="array" aca="1" ref="D92" ca="1">CONCATENATE(A92,"-",MID(CELL("filename",A98),FIND("]",CELL("filename",A98))+1,255))</f>
        <v>面具-金玟岐</v>
      </c>
      <c r="E92" t="s">
        <v>13</v>
      </c>
      <c r="I92">
        <v>0</v>
      </c>
    </row>
    <row r="93" spans="1:10" x14ac:dyDescent="0.25">
      <c r="A93" t="s">
        <v>2098</v>
      </c>
      <c r="B93" s="21" t="s">
        <v>2099</v>
      </c>
      <c r="D93" s="19" t="str">
        <f t="array" aca="1" ref="D93" ca="1">CONCATENATE(A93,"-",MID(CELL("filename",A99),FIND("]",CELL("filename",A99))+1,255))</f>
        <v>生日快乐-金玟岐</v>
      </c>
      <c r="E93" t="s">
        <v>13</v>
      </c>
    </row>
    <row r="94" spans="1:10" x14ac:dyDescent="0.25">
      <c r="A94" s="19" t="s">
        <v>2074</v>
      </c>
      <c r="B94" s="21" t="s">
        <v>17095</v>
      </c>
      <c r="C94" s="15" t="s">
        <v>2076</v>
      </c>
      <c r="D94" s="19" t="str">
        <f t="array" aca="1" ref="D94" ca="1">CONCATENATE(A94,"-",MID(CELL("filename",A100),FIND("]",CELL("filename",A100))+1,255))</f>
        <v>给我你的爱-金玟岐</v>
      </c>
      <c r="E94" s="19" t="s">
        <v>13</v>
      </c>
      <c r="F94" s="10">
        <v>0.05</v>
      </c>
      <c r="G94" s="10">
        <v>7.1527777777777773E-2</v>
      </c>
      <c r="I94" s="19">
        <v>1</v>
      </c>
    </row>
    <row r="95" spans="1:10" x14ac:dyDescent="0.25">
      <c r="A95" t="s">
        <v>1213</v>
      </c>
      <c r="B95" s="21" t="s">
        <v>1214</v>
      </c>
      <c r="C95"/>
      <c r="D95" s="19" t="str">
        <f t="array" aca="1" ref="D95" ca="1">CONCATENATE(A95,"-",MID(CELL("filename",A101),FIND("]",CELL("filename",A101))+1,255))</f>
        <v>岁月神偷-金玟岐</v>
      </c>
      <c r="E95" t="s">
        <v>13</v>
      </c>
      <c r="F95"/>
      <c r="G95"/>
      <c r="I95">
        <v>0</v>
      </c>
      <c r="J95"/>
    </row>
    <row r="96" spans="1:10" x14ac:dyDescent="0.25">
      <c r="D96" s="19" t="str">
        <f t="array" aca="1" ref="D96" ca="1">CONCATENATE(A96,"-",MID(CELL("filename",A102),FIND("]",CELL("filename",A102))+1,255))</f>
        <v>-金玟岐</v>
      </c>
      <c r="E96" t="s">
        <v>13</v>
      </c>
    </row>
    <row r="102" spans="1:5" x14ac:dyDescent="0.25">
      <c r="A102" t="s">
        <v>6882</v>
      </c>
      <c r="B102" s="21" t="s">
        <v>2729</v>
      </c>
    </row>
    <row r="103" spans="1:5" x14ac:dyDescent="0.25">
      <c r="A103" t="s">
        <v>6883</v>
      </c>
      <c r="B103" s="21" t="s">
        <v>6884</v>
      </c>
      <c r="D103" t="str">
        <f t="array" aca="1" ref="D103" ca="1">CONCATENATE(A103,"-",MID(CELL("filename",A22),FIND("]",CELL("filename",A22))+1,255))</f>
        <v>烟花-金玟岐</v>
      </c>
      <c r="E103" t="s">
        <v>2218</v>
      </c>
    </row>
    <row r="104" spans="1:5" x14ac:dyDescent="0.25">
      <c r="A104" t="s">
        <v>6885</v>
      </c>
      <c r="B104" s="21" t="s">
        <v>6886</v>
      </c>
      <c r="D104" t="str">
        <f t="array" aca="1" ref="D104" ca="1">CONCATENATE(A104,"-",MID(CELL("filename",A14),FIND("]",CELL("filename",A14))+1,255))</f>
        <v>岁月静好-金玟岐</v>
      </c>
      <c r="E104" t="s">
        <v>2218</v>
      </c>
    </row>
  </sheetData>
  <hyperlinks>
    <hyperlink ref="C2" r:id="rId1" xr:uid="{00000000-0004-0000-3300-000000000000}"/>
    <hyperlink ref="C4" r:id="rId2" xr:uid="{00000000-0004-0000-3300-000001000000}"/>
    <hyperlink ref="C5" r:id="rId3" xr:uid="{00000000-0004-0000-3300-000002000000}"/>
    <hyperlink ref="C63" r:id="rId4" xr:uid="{00000000-0004-0000-3300-000003000000}"/>
    <hyperlink ref="C6" r:id="rId5" xr:uid="{00000000-0004-0000-3300-000004000000}"/>
    <hyperlink ref="C7" r:id="rId6" xr:uid="{00000000-0004-0000-3300-000005000000}"/>
    <hyperlink ref="C64" r:id="rId7" xr:uid="{00000000-0004-0000-3300-000006000000}"/>
    <hyperlink ref="C65" r:id="rId8" xr:uid="{00000000-0004-0000-3300-000007000000}"/>
    <hyperlink ref="C8" r:id="rId9" xr:uid="{00000000-0004-0000-3300-000008000000}"/>
    <hyperlink ref="C9" r:id="rId10" xr:uid="{00000000-0004-0000-3300-000009000000}"/>
    <hyperlink ref="C10" r:id="rId11" xr:uid="{00000000-0004-0000-3300-00000A000000}"/>
    <hyperlink ref="C11" r:id="rId12" xr:uid="{00000000-0004-0000-3300-00000B000000}"/>
    <hyperlink ref="C12" r:id="rId13" xr:uid="{00000000-0004-0000-3300-00000C000000}"/>
    <hyperlink ref="C13" r:id="rId14" xr:uid="{00000000-0004-0000-3300-00000D000000}"/>
    <hyperlink ref="C14" r:id="rId15" xr:uid="{00000000-0004-0000-3300-00000E000000}"/>
    <hyperlink ref="C15" r:id="rId16" xr:uid="{00000000-0004-0000-3300-00000F000000}"/>
    <hyperlink ref="C16" r:id="rId17" xr:uid="{00000000-0004-0000-3300-000010000000}"/>
    <hyperlink ref="C17" r:id="rId18" xr:uid="{00000000-0004-0000-3300-000011000000}"/>
    <hyperlink ref="C18" r:id="rId19" xr:uid="{00000000-0004-0000-3300-000012000000}"/>
    <hyperlink ref="C19" r:id="rId20" xr:uid="{00000000-0004-0000-3300-000013000000}"/>
    <hyperlink ref="C20" r:id="rId21" xr:uid="{00000000-0004-0000-3300-000014000000}"/>
    <hyperlink ref="C21" r:id="rId22" xr:uid="{00000000-0004-0000-3300-000015000000}"/>
    <hyperlink ref="C22" r:id="rId23" xr:uid="{00000000-0004-0000-3300-000016000000}"/>
    <hyperlink ref="C23" r:id="rId24" xr:uid="{00000000-0004-0000-3300-000017000000}"/>
    <hyperlink ref="C24" r:id="rId25" xr:uid="{00000000-0004-0000-3300-000018000000}"/>
    <hyperlink ref="C25" r:id="rId26" xr:uid="{00000000-0004-0000-3300-000019000000}"/>
    <hyperlink ref="C26" r:id="rId27" xr:uid="{00000000-0004-0000-3300-00001A000000}"/>
    <hyperlink ref="C27" r:id="rId28" xr:uid="{00000000-0004-0000-3300-00001B000000}"/>
    <hyperlink ref="C28" r:id="rId29" xr:uid="{00000000-0004-0000-3300-00001C000000}"/>
    <hyperlink ref="C29" r:id="rId30" xr:uid="{00000000-0004-0000-3300-00001D000000}"/>
    <hyperlink ref="C30" r:id="rId31" xr:uid="{00000000-0004-0000-3300-00001E000000}"/>
    <hyperlink ref="C31" r:id="rId32" xr:uid="{00000000-0004-0000-3300-00001F000000}"/>
    <hyperlink ref="C32" r:id="rId33" xr:uid="{00000000-0004-0000-3300-000020000000}"/>
    <hyperlink ref="C33" r:id="rId34" xr:uid="{00000000-0004-0000-3300-000021000000}"/>
    <hyperlink ref="C34" r:id="rId35" xr:uid="{00000000-0004-0000-3300-000022000000}"/>
    <hyperlink ref="C76" r:id="rId36" xr:uid="{00000000-0004-0000-3300-000023000000}"/>
    <hyperlink ref="C77" r:id="rId37" xr:uid="{00000000-0004-0000-3300-000024000000}"/>
    <hyperlink ref="C78" r:id="rId38" xr:uid="{00000000-0004-0000-3300-000025000000}"/>
    <hyperlink ref="C90" r:id="rId39" xr:uid="{00000000-0004-0000-3300-000026000000}"/>
    <hyperlink ref="C94" r:id="rId40" xr:uid="{05923C03-E902-4913-A392-9998C5E77F76}"/>
  </hyperlinks>
  <pageMargins left="0.7" right="0.7" top="0.75" bottom="0.75" header="0.3" footer="0.3"/>
  <pageSetup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41"/>
  <sheetViews>
    <sheetView workbookViewId="0">
      <selection activeCell="B15" sqref="B15"/>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0" width="9.140625" style="19" customWidth="1"/>
    <col min="5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6887</v>
      </c>
      <c r="B2" s="21" t="s">
        <v>6888</v>
      </c>
      <c r="C2" s="15"/>
      <c r="D2" t="str">
        <f t="array" aca="1" ref="D2" ca="1">CONCATENATE(A2,"-",MID(CELL("filename",A7),FIND("]",CELL("filename",A7))+1,255))</f>
        <v>Baby-Justin Bieber</v>
      </c>
      <c r="E2" t="s">
        <v>2218</v>
      </c>
      <c r="F2" s="10"/>
      <c r="G2" s="10"/>
    </row>
    <row r="3" spans="1:10" x14ac:dyDescent="0.25">
      <c r="A3" t="s">
        <v>66</v>
      </c>
      <c r="B3" s="21" t="s">
        <v>67</v>
      </c>
      <c r="D3" t="str">
        <f t="array" aca="1" ref="D3" ca="1">CONCATENATE(A3,"-",MID(CELL("filename",A4),FIND("]",CELL("filename",A4))+1,255))</f>
        <v>Lonely-Justin Bieber</v>
      </c>
      <c r="E3" t="s">
        <v>2218</v>
      </c>
    </row>
    <row r="4" spans="1:10" x14ac:dyDescent="0.25">
      <c r="A4" s="3" t="s">
        <v>4464</v>
      </c>
      <c r="B4" s="21" t="s">
        <v>4465</v>
      </c>
      <c r="C4" s="15" t="s">
        <v>4466</v>
      </c>
      <c r="D4" t="str">
        <f t="array" aca="1" ref="D4" ca="1">CONCATENATE(A4,"-",MID(CELL("filename",A3),FIND("]",CELL("filename",A3))+1,255))</f>
        <v>Sorry-Justin Bieber</v>
      </c>
      <c r="E4" t="s">
        <v>2218</v>
      </c>
      <c r="F4" s="10">
        <v>1.5972222222222221E-2</v>
      </c>
      <c r="G4" s="10">
        <v>5.9027777777777783E-2</v>
      </c>
      <c r="I4">
        <v>1</v>
      </c>
    </row>
    <row r="5" spans="1:10" x14ac:dyDescent="0.25">
      <c r="A5" t="s">
        <v>6889</v>
      </c>
      <c r="B5" s="21" t="s">
        <v>6890</v>
      </c>
      <c r="D5" t="str">
        <f t="array" aca="1" ref="D5" ca="1">CONCATENATE(A5,"-",MID(CELL("filename",A69),FIND("]",CELL("filename",A69))+1,255))</f>
        <v>One Love-Justin Bieber</v>
      </c>
      <c r="E5" t="s">
        <v>2218</v>
      </c>
    </row>
    <row r="6" spans="1:10" x14ac:dyDescent="0.25">
      <c r="A6" t="s">
        <v>6891</v>
      </c>
      <c r="B6" s="21" t="s">
        <v>6892</v>
      </c>
      <c r="D6" s="19" t="str">
        <f t="array" aca="1" ref="D6" ca="1">CONCATENATE(A6,"-",MID(CELL("filename",A70),FIND("]",CELL("filename",A70))+1,255))</f>
        <v>Love Me Like You Do-Justin Bieber</v>
      </c>
      <c r="E6" s="19" t="s">
        <v>2218</v>
      </c>
    </row>
    <row r="7" spans="1:10" x14ac:dyDescent="0.25">
      <c r="A7" t="s">
        <v>6893</v>
      </c>
      <c r="B7" s="21" t="s">
        <v>6894</v>
      </c>
      <c r="C7" s="15"/>
      <c r="D7" s="19" t="str">
        <f t="array" aca="1" ref="D7" ca="1">CONCATENATE(A7,"-",MID(CELL("filename",A71),FIND("]",CELL("filename",A71))+1,255))</f>
        <v>As Long As You Love Me-Justin Bieber</v>
      </c>
      <c r="E7" s="19" t="s">
        <v>2218</v>
      </c>
      <c r="F7" s="10"/>
      <c r="G7" s="10"/>
    </row>
    <row r="8" spans="1:10" x14ac:dyDescent="0.25">
      <c r="A8" s="19" t="s">
        <v>6902</v>
      </c>
      <c r="B8" s="21" t="s">
        <v>17399</v>
      </c>
      <c r="C8" s="15" t="s">
        <v>17398</v>
      </c>
      <c r="D8" s="19" t="str">
        <f t="array" aca="1" ref="D8" ca="1">CONCATENATE(A8,"-",MID(CELL("filename",A72),FIND("]",CELL("filename",A72))+1,255))</f>
        <v>Never Say Never-Justin Bieber</v>
      </c>
      <c r="E8" s="19" t="s">
        <v>2218</v>
      </c>
      <c r="F8" s="10">
        <v>3.0555555555555555E-2</v>
      </c>
      <c r="G8" s="10">
        <v>4.5138888888888888E-2</v>
      </c>
      <c r="I8" s="19">
        <v>1</v>
      </c>
    </row>
    <row r="9" spans="1:10" x14ac:dyDescent="0.25">
      <c r="A9" s="19" t="s">
        <v>6901</v>
      </c>
      <c r="B9" s="21" t="s">
        <v>17401</v>
      </c>
      <c r="C9" s="15" t="s">
        <v>17400</v>
      </c>
      <c r="D9" s="19" t="str">
        <f t="array" aca="1" ref="D9" ca="1">CONCATENATE(A9,"-",MID(CELL("filename",A73),FIND("]",CELL("filename",A73))+1,255))</f>
        <v>That Should Be Me-Justin Bieber</v>
      </c>
      <c r="E9" s="19" t="s">
        <v>2218</v>
      </c>
      <c r="F9" s="10">
        <v>2.2222222222222223E-2</v>
      </c>
      <c r="G9" s="10">
        <v>4.6527777777777779E-2</v>
      </c>
      <c r="I9" s="19">
        <v>1</v>
      </c>
    </row>
    <row r="10" spans="1:10" x14ac:dyDescent="0.25">
      <c r="A10" s="19" t="s">
        <v>6900</v>
      </c>
      <c r="B10" s="21" t="s">
        <v>17403</v>
      </c>
      <c r="C10" s="15" t="s">
        <v>17402</v>
      </c>
      <c r="D10" s="19" t="str">
        <f t="array" aca="1" ref="D10" ca="1">CONCATENATE(A10,"-",MID(CELL("filename",A74),FIND("]",CELL("filename",A74))+1,255))</f>
        <v>Let Me Love You-Justin Bieber</v>
      </c>
      <c r="E10" s="19" t="s">
        <v>2218</v>
      </c>
      <c r="F10" s="10">
        <v>4.1666666666666664E-2</v>
      </c>
      <c r="G10" s="10">
        <v>4.8611111111111112E-2</v>
      </c>
      <c r="I10" s="19">
        <v>1</v>
      </c>
    </row>
    <row r="11" spans="1:10" x14ac:dyDescent="0.25">
      <c r="A11" s="19" t="s">
        <v>17397</v>
      </c>
      <c r="B11" s="21" t="s">
        <v>17405</v>
      </c>
      <c r="C11" s="15" t="s">
        <v>17404</v>
      </c>
      <c r="D11" s="19" t="str">
        <f t="array" aca="1" ref="D11" ca="1">CONCATENATE(A11,"-",MID(CELL("filename",A75),FIND("]",CELL("filename",A75))+1,255))</f>
        <v>Stay-Justin Bieber</v>
      </c>
      <c r="E11" s="19" t="s">
        <v>2218</v>
      </c>
      <c r="F11" s="10">
        <v>2.9166666666666667E-2</v>
      </c>
      <c r="G11" s="10">
        <v>4.791666666666667E-2</v>
      </c>
      <c r="I11" s="19">
        <v>1</v>
      </c>
    </row>
    <row r="12" spans="1:10" x14ac:dyDescent="0.25">
      <c r="A12" s="19" t="s">
        <v>6910</v>
      </c>
      <c r="B12" s="21" t="s">
        <v>17406</v>
      </c>
      <c r="C12" s="15" t="s">
        <v>17407</v>
      </c>
      <c r="D12" s="19" t="str">
        <f t="array" aca="1" ref="D12" ca="1">CONCATENATE(A12,"-",MID(CELL("filename",A77),FIND("]",CELL("filename",A77))+1,255))</f>
        <v>Eenie Meenie-Justin Bieber</v>
      </c>
      <c r="E12" s="19" t="s">
        <v>2218</v>
      </c>
      <c r="F12" s="10">
        <v>5.5555555555555558E-3</v>
      </c>
      <c r="G12" s="10">
        <v>1.6666666666666666E-2</v>
      </c>
      <c r="I12" s="19">
        <v>1</v>
      </c>
    </row>
    <row r="13" spans="1:10" x14ac:dyDescent="0.25">
      <c r="A13" s="19" t="s">
        <v>17408</v>
      </c>
      <c r="B13" s="21" t="s">
        <v>17410</v>
      </c>
      <c r="C13" s="15" t="s">
        <v>17411</v>
      </c>
      <c r="D13" s="19" t="str">
        <f t="array" aca="1" ref="D13" ca="1">CONCATENATE(A13,"-",MID(CELL("filename",A78),FIND("]",CELL("filename",A78))+1,255))</f>
        <v>10000 Hours-Justin Bieber</v>
      </c>
      <c r="E13" s="19" t="s">
        <v>2218</v>
      </c>
      <c r="F13" s="10">
        <v>1.5972222222222221E-2</v>
      </c>
      <c r="G13" s="10">
        <v>3.125E-2</v>
      </c>
      <c r="I13" s="19">
        <v>1</v>
      </c>
    </row>
    <row r="14" spans="1:10" x14ac:dyDescent="0.25">
      <c r="A14" s="19" t="s">
        <v>17409</v>
      </c>
      <c r="B14" s="21" t="s">
        <v>17413</v>
      </c>
      <c r="C14" s="15" t="s">
        <v>17412</v>
      </c>
      <c r="D14" s="19" t="str">
        <f t="array" aca="1" ref="D14" ca="1">CONCATENATE(A14,"-",MID(CELL("filename",A81),FIND("]",CELL("filename",A81))+1,255))</f>
        <v>Beauty and a Beat-Justin Bieber</v>
      </c>
      <c r="E14" s="19" t="s">
        <v>2218</v>
      </c>
      <c r="F14" s="10">
        <v>9.7222222222222224E-3</v>
      </c>
      <c r="G14" s="10">
        <v>3.125E-2</v>
      </c>
      <c r="I14" s="19">
        <v>1</v>
      </c>
    </row>
    <row r="15" spans="1:10" x14ac:dyDescent="0.25">
      <c r="A15" s="19" t="s">
        <v>6917</v>
      </c>
      <c r="D15" s="19" t="str">
        <f t="array" aca="1" ref="D15" ca="1">CONCATENATE(A15,"-",MID(CELL("filename",A79),FIND("]",CELL("filename",A79))+1,255))</f>
        <v>Love Yourself-Justin Bieber</v>
      </c>
      <c r="E15" s="19" t="s">
        <v>2218</v>
      </c>
    </row>
    <row r="16" spans="1:10" x14ac:dyDescent="0.25">
      <c r="A16" s="19" t="s">
        <v>6908</v>
      </c>
      <c r="D16" s="19" t="str">
        <f t="array" aca="1" ref="D16" ca="1">CONCATENATE(A16,"-",MID(CELL("filename",A80),FIND("]",CELL("filename",A80))+1,255))</f>
        <v>Boyfriend-Justin Bieber</v>
      </c>
      <c r="E16" s="19" t="s">
        <v>2218</v>
      </c>
    </row>
    <row r="17" spans="1:10" x14ac:dyDescent="0.25">
      <c r="D17" s="19" t="str">
        <f t="array" aca="1" ref="D17" ca="1">CONCATENATE(A17,"-",MID(CELL("filename",A82),FIND("]",CELL("filename",A82))+1,255))</f>
        <v>-Justin Bieber</v>
      </c>
      <c r="E17" s="19" t="s">
        <v>2218</v>
      </c>
    </row>
    <row r="18" spans="1:10" x14ac:dyDescent="0.25">
      <c r="D18" s="19" t="str">
        <f t="array" aca="1" ref="D18" ca="1">CONCATENATE(A18,"-",MID(CELL("filename",A83),FIND("]",CELL("filename",A83))+1,255))</f>
        <v>-Justin Bieber</v>
      </c>
      <c r="E18" s="19" t="s">
        <v>2218</v>
      </c>
    </row>
    <row r="19" spans="1:10" x14ac:dyDescent="0.25">
      <c r="D19" s="19" t="str">
        <f t="array" aca="1" ref="D19" ca="1">CONCATENATE(A19,"-",MID(CELL("filename",A84),FIND("]",CELL("filename",A84))+1,255))</f>
        <v>-Justin Bieber</v>
      </c>
      <c r="E19" s="19" t="s">
        <v>2218</v>
      </c>
    </row>
    <row r="20" spans="1:10" x14ac:dyDescent="0.25">
      <c r="D20" s="19" t="str">
        <f t="array" aca="1" ref="D20" ca="1">CONCATENATE(A20,"-",MID(CELL("filename",A85),FIND("]",CELL("filename",A85))+1,255))</f>
        <v>-Justin Bieber</v>
      </c>
      <c r="E20" s="19" t="s">
        <v>2218</v>
      </c>
    </row>
    <row r="21" spans="1:10" x14ac:dyDescent="0.25">
      <c r="C21" s="19" t="s">
        <v>12402</v>
      </c>
      <c r="D21" s="19" t="str">
        <f t="array" aca="1" ref="D21" ca="1">CONCATENATE(A21,"-",MID(CELL("filename",A86),FIND("]",CELL("filename",A86))+1,255))</f>
        <v>-Justin Bieber</v>
      </c>
      <c r="E21" s="19" t="s">
        <v>2218</v>
      </c>
    </row>
    <row r="22" spans="1:10" x14ac:dyDescent="0.25">
      <c r="A22" t="s">
        <v>6895</v>
      </c>
      <c r="D22" s="19" t="str">
        <f t="array" aca="1" ref="D22" ca="1">CONCATENATE(A22,"-",MID(CELL("filename",A87),FIND("]",CELL("filename",A87))+1,255))</f>
        <v>Attention-Justin Bieber</v>
      </c>
      <c r="E22" s="19" t="s">
        <v>2218</v>
      </c>
    </row>
    <row r="23" spans="1:10" x14ac:dyDescent="0.25">
      <c r="A23" t="s">
        <v>6896</v>
      </c>
      <c r="D23" s="19" t="str">
        <f t="array" aca="1" ref="D23" ca="1">CONCATENATE(A23,"-",MID(CELL("filename",A88),FIND("]",CELL("filename",A88))+1,255))</f>
        <v>Deja Vu-Justin Bieber</v>
      </c>
      <c r="E23" s="19" t="s">
        <v>2218</v>
      </c>
    </row>
    <row r="24" spans="1:10" x14ac:dyDescent="0.25">
      <c r="A24" t="s">
        <v>6897</v>
      </c>
      <c r="D24" s="19" t="str">
        <f t="array" aca="1" ref="D24" ca="1">CONCATENATE(A24,"-",MID(CELL("filename",A89),FIND("]",CELL("filename",A89))+1,255))</f>
        <v>LOVE SONG-Justin Bieber</v>
      </c>
      <c r="E24" s="19" t="s">
        <v>2218</v>
      </c>
    </row>
    <row r="25" spans="1:10" x14ac:dyDescent="0.25">
      <c r="A25" t="s">
        <v>6898</v>
      </c>
      <c r="D25" s="19" t="str">
        <f t="array" aca="1" ref="D25" ca="1">CONCATENATE(A25,"-",MID(CELL("filename",A90),FIND("]",CELL("filename",A90))+1,255))</f>
        <v>Monster-Justin Bieber</v>
      </c>
      <c r="E25" s="19" t="s">
        <v>2218</v>
      </c>
    </row>
    <row r="26" spans="1:10" x14ac:dyDescent="0.25">
      <c r="A26" t="s">
        <v>6899</v>
      </c>
      <c r="D26" s="19" t="str">
        <f t="array" aca="1" ref="D26" ca="1">CONCATENATE(A26,"-",MID(CELL("filename",A91),FIND("]",CELL("filename",A91))+1,255))</f>
        <v>I DO-Justin Bieber</v>
      </c>
      <c r="E26" s="19" t="s">
        <v>2218</v>
      </c>
    </row>
    <row r="27" spans="1:10" x14ac:dyDescent="0.25">
      <c r="A27" t="s">
        <v>6900</v>
      </c>
      <c r="C27" s="15"/>
      <c r="D27" s="19" t="str">
        <f t="array" aca="1" ref="D27" ca="1">CONCATENATE(A27,"-",MID(CELL("filename",A92),FIND("]",CELL("filename",A92))+1,255))</f>
        <v>Let Me Love You-Justin Bieber</v>
      </c>
      <c r="E27" s="19" t="s">
        <v>2218</v>
      </c>
      <c r="F27" s="10"/>
      <c r="G27" s="10"/>
    </row>
    <row r="28" spans="1:10" x14ac:dyDescent="0.25">
      <c r="A28" t="s">
        <v>1651</v>
      </c>
      <c r="B28" s="21" t="s">
        <v>1652</v>
      </c>
      <c r="C28" s="15"/>
      <c r="D28" t="str">
        <f t="array" aca="1" ref="D28" ca="1">CONCATENATE(A28,"-",MID(CELL("filename",A33),FIND("]",CELL("filename",A33))+1,255))</f>
        <v>夜空中最亮的星-Justin Bieber</v>
      </c>
      <c r="E28" t="s">
        <v>2218</v>
      </c>
      <c r="F28" s="10"/>
      <c r="G28" s="10"/>
      <c r="I28"/>
      <c r="J28"/>
    </row>
    <row r="29" spans="1:10" x14ac:dyDescent="0.25">
      <c r="A29" t="s">
        <v>6901</v>
      </c>
      <c r="C29" s="15"/>
      <c r="D29" t="str">
        <f t="array" aca="1" ref="D29" ca="1">CONCATENATE(A29,"-",MID(CELL("filename",A76),FIND("]",CELL("filename",A76))+1,255))</f>
        <v>That Should Be Me-Justin Bieber</v>
      </c>
      <c r="E29" t="s">
        <v>2218</v>
      </c>
      <c r="F29" s="10"/>
      <c r="G29" s="10"/>
    </row>
    <row r="30" spans="1:10" x14ac:dyDescent="0.25">
      <c r="A30" t="s">
        <v>6902</v>
      </c>
      <c r="C30" s="15"/>
      <c r="D30" t="str">
        <f t="array" aca="1" ref="D30" ca="1">CONCATENATE(A30,"-",MID(CELL("filename",A34),FIND("]",CELL("filename",A34))+1,255))</f>
        <v>Never Say Never-Justin Bieber</v>
      </c>
      <c r="E30" t="s">
        <v>2218</v>
      </c>
      <c r="F30" s="10"/>
      <c r="G30" s="10"/>
    </row>
    <row r="31" spans="1:10" x14ac:dyDescent="0.25">
      <c r="A31" t="s">
        <v>6903</v>
      </c>
      <c r="C31" s="15"/>
      <c r="D31" t="str">
        <f t="array" aca="1" ref="D31" ca="1">CONCATENATE(A31,"-",MID(CELL("filename",A121),FIND("]",CELL("filename",A121))+1,255))</f>
        <v>Somebody To Love-Justin Bieber</v>
      </c>
      <c r="E31" t="s">
        <v>2218</v>
      </c>
      <c r="F31" s="10"/>
      <c r="G31" s="10"/>
    </row>
    <row r="32" spans="1:10" x14ac:dyDescent="0.25">
      <c r="A32" t="s">
        <v>6904</v>
      </c>
      <c r="C32" s="15"/>
      <c r="D32" t="str">
        <f t="array" aca="1" ref="D32" ca="1">CONCATENATE(A32,"-",MID(CELL("filename",A37),FIND("]",CELL("filename",A37))+1,255))</f>
        <v>STAY-Justin Bieber</v>
      </c>
      <c r="E32" t="s">
        <v>2218</v>
      </c>
      <c r="F32" s="10"/>
      <c r="G32" s="10"/>
    </row>
    <row r="33" spans="1:10" x14ac:dyDescent="0.25">
      <c r="A33" t="s">
        <v>6905</v>
      </c>
      <c r="C33" s="15"/>
      <c r="D33" t="str">
        <f t="array" aca="1" ref="D33" ca="1">CONCATENATE(A33,"-",MID(CELL("filename",A38),FIND("]",CELL("filename",A38))+1,255))</f>
        <v>I Don't Care-Justin Bieber</v>
      </c>
      <c r="E33" t="s">
        <v>2218</v>
      </c>
      <c r="F33" s="10"/>
      <c r="G33" s="10"/>
    </row>
    <row r="34" spans="1:10" x14ac:dyDescent="0.25">
      <c r="A34" t="s">
        <v>6906</v>
      </c>
      <c r="C34" s="15"/>
      <c r="D34" t="str">
        <f t="array" aca="1" ref="D34" ca="1">CONCATENATE(A34,"-",MID(CELL("filename",A39),FIND("]",CELL("filename",A39))+1,255))</f>
        <v>Catching Feelings-Justin Bieber</v>
      </c>
      <c r="E34" t="s">
        <v>2218</v>
      </c>
      <c r="F34" s="10"/>
      <c r="G34" s="10"/>
    </row>
    <row r="35" spans="1:10" x14ac:dyDescent="0.25">
      <c r="A35" t="s">
        <v>6907</v>
      </c>
      <c r="C35" s="15"/>
      <c r="D35" t="str">
        <f t="array" aca="1" ref="D35" ca="1">CONCATENATE(A35,"-",MID(CELL("filename",A120),FIND("]",CELL("filename",A120))+1,255))</f>
        <v>Latin Girl-Justin Bieber</v>
      </c>
      <c r="E35" t="s">
        <v>2218</v>
      </c>
      <c r="F35" s="10"/>
      <c r="G35" s="10"/>
    </row>
    <row r="36" spans="1:10" x14ac:dyDescent="0.25">
      <c r="A36" t="s">
        <v>6908</v>
      </c>
      <c r="D36" t="str">
        <f t="array" aca="1" ref="D36" ca="1">CONCATENATE(A36,"-",MID(CELL("filename",A44),FIND("]",CELL("filename",A44))+1,255))</f>
        <v>Boyfriend-Justin Bieber</v>
      </c>
      <c r="E36" t="s">
        <v>2218</v>
      </c>
    </row>
    <row r="37" spans="1:10" x14ac:dyDescent="0.25">
      <c r="A37" t="s">
        <v>6909</v>
      </c>
      <c r="D37" t="str">
        <f t="array" aca="1" ref="D37" ca="1">CONCATENATE(A37,"-",MID(CELL("filename",A41),FIND("]",CELL("filename",A41))+1,255))</f>
        <v>One Time-Justin Bieber</v>
      </c>
      <c r="E37" t="s">
        <v>2218</v>
      </c>
    </row>
    <row r="38" spans="1:10" x14ac:dyDescent="0.25">
      <c r="A38" t="s">
        <v>6910</v>
      </c>
      <c r="D38" t="str">
        <f t="array" aca="1" ref="D38" ca="1">CONCATENATE(A38,"-",MID(CELL("filename",A42),FIND("]",CELL("filename",A42))+1,255))</f>
        <v>Eenie Meenie-Justin Bieber</v>
      </c>
      <c r="E38" t="s">
        <v>2218</v>
      </c>
    </row>
    <row r="39" spans="1:10" x14ac:dyDescent="0.25">
      <c r="A39" t="s">
        <v>6911</v>
      </c>
      <c r="D39" t="str">
        <f t="array" aca="1" ref="D39" ca="1">CONCATENATE(A39,"-",MID(CELL("filename",A43),FIND("]",CELL("filename",A43))+1,255))</f>
        <v>Peaches-Justin Bieber</v>
      </c>
      <c r="E39" t="s">
        <v>2218</v>
      </c>
    </row>
    <row r="40" spans="1:10" x14ac:dyDescent="0.25">
      <c r="A40" t="s">
        <v>6912</v>
      </c>
      <c r="D40" t="str">
        <f t="array" aca="1" ref="D40" ca="1">CONCATENATE(A40,"-",MID(CELL("filename",A45),FIND("]",CELL("filename",A45))+1,255))</f>
        <v>Believe-Justin Bieber</v>
      </c>
      <c r="E40" t="s">
        <v>2218</v>
      </c>
    </row>
    <row r="41" spans="1:10" x14ac:dyDescent="0.25">
      <c r="A41" t="s">
        <v>6913</v>
      </c>
      <c r="D41" t="str">
        <f t="array" aca="1" ref="D41" ca="1">CONCATENATE(A41,"-",MID(CELL("filename",A23),FIND("]",CELL("filename",A23))+1,255))</f>
        <v>Take You-Justin Bieber</v>
      </c>
      <c r="E41" t="s">
        <v>2218</v>
      </c>
    </row>
    <row r="42" spans="1:10" x14ac:dyDescent="0.25">
      <c r="A42" t="s">
        <v>6914</v>
      </c>
      <c r="D42" t="str">
        <f t="array" aca="1" ref="D42" ca="1">CONCATENATE(A42,"-",MID(CELL("filename",A46),FIND("]",CELL("filename",A46))+1,255))</f>
        <v>Confident-Justin Bieber</v>
      </c>
      <c r="E42" t="s">
        <v>2218</v>
      </c>
    </row>
    <row r="43" spans="1:10" x14ac:dyDescent="0.25">
      <c r="A43" t="s">
        <v>17414</v>
      </c>
      <c r="D43" t="str">
        <f t="array" aca="1" ref="D43" ca="1">CONCATENATE(A43,"-",MID(CELL("filename",A48),FIND("]",CELL("filename",A48))+1,255))</f>
        <v>bad guy-Justin Bieber</v>
      </c>
      <c r="E43" t="s">
        <v>2218</v>
      </c>
    </row>
    <row r="44" spans="1:10" x14ac:dyDescent="0.25">
      <c r="A44" t="s">
        <v>2063</v>
      </c>
      <c r="B44" s="21" t="s">
        <v>2064</v>
      </c>
      <c r="C44"/>
      <c r="D44" t="str">
        <f t="array" aca="1" ref="D44" ca="1">CONCATENATE(A44,"-",MID(CELL("filename",A49),FIND("]",CELL("filename",A49))+1,255))</f>
        <v>普通朋友-Justin Bieber</v>
      </c>
      <c r="E44" t="s">
        <v>2218</v>
      </c>
      <c r="F44"/>
      <c r="G44"/>
      <c r="I44"/>
      <c r="J44"/>
    </row>
    <row r="45" spans="1:10" x14ac:dyDescent="0.25">
      <c r="A45" t="s">
        <v>6915</v>
      </c>
      <c r="D45" t="str">
        <f t="array" aca="1" ref="D45" ca="1">CONCATENATE(A45,"-",MID(CELL("filename",A50),FIND("]",CELL("filename",A50))+1,255))</f>
        <v>Loved By You-Justin Bieber</v>
      </c>
      <c r="E45" t="s">
        <v>2218</v>
      </c>
    </row>
    <row r="46" spans="1:10" x14ac:dyDescent="0.25">
      <c r="A46" t="s">
        <v>6916</v>
      </c>
      <c r="D46" t="str">
        <f t="array" aca="1" ref="D46" ca="1">CONCATENATE(A46,"-",MID(CELL("filename",A52),FIND("]",CELL("filename",A52))+1,255))</f>
        <v>Common Denominator-Justin Bieber</v>
      </c>
      <c r="E46" t="s">
        <v>2218</v>
      </c>
    </row>
    <row r="47" spans="1:10" x14ac:dyDescent="0.25">
      <c r="A47" t="s">
        <v>6917</v>
      </c>
      <c r="D47" t="str">
        <f t="array" aca="1" ref="D47" ca="1">CONCATENATE(A47,"-",MID(CELL("filename",A3),FIND("]",CELL("filename",A3))+1,255))</f>
        <v>Love Yourself-Justin Bieber</v>
      </c>
      <c r="E47" t="s">
        <v>2218</v>
      </c>
    </row>
    <row r="48" spans="1:10" x14ac:dyDescent="0.25">
      <c r="A48" t="s">
        <v>6918</v>
      </c>
      <c r="D48" t="str">
        <f t="array" aca="1" ref="D48" ca="1">CONCATENATE(A48,"-",MID(CELL("filename",A53),FIND("]",CELL("filename",A53))+1,255))</f>
        <v>Intentions-Justin Bieber</v>
      </c>
      <c r="E48" t="s">
        <v>2218</v>
      </c>
    </row>
    <row r="49" spans="1:7" x14ac:dyDescent="0.25">
      <c r="A49" t="s">
        <v>6919</v>
      </c>
      <c r="D49" t="str">
        <f t="array" aca="1" ref="D49" ca="1">CONCATENATE(A49,"-",MID(CELL("filename",A54),FIND("]",CELL("filename",A54))+1,255))</f>
        <v>Holy-Justin Bieber</v>
      </c>
      <c r="E49" t="s">
        <v>2218</v>
      </c>
    </row>
    <row r="50" spans="1:7" x14ac:dyDescent="0.25">
      <c r="A50" t="s">
        <v>6920</v>
      </c>
      <c r="D50" t="str">
        <f t="array" aca="1" ref="D50" ca="1">CONCATENATE(A50,"-",MID(CELL("filename",A55),FIND("]",CELL("filename",A55))+1,255))</f>
        <v>Love Me-Justin Bieber</v>
      </c>
      <c r="E50" t="s">
        <v>2218</v>
      </c>
    </row>
    <row r="51" spans="1:7" x14ac:dyDescent="0.25">
      <c r="A51" t="s">
        <v>6921</v>
      </c>
      <c r="D51" t="str">
        <f t="array" aca="1" ref="D51" ca="1">CONCATENATE(A51,"-",MID(CELL("filename",A56),FIND("]",CELL("filename",A56))+1,255))</f>
        <v>Die In Your Arms-Justin Bieber</v>
      </c>
      <c r="E51" t="s">
        <v>2218</v>
      </c>
    </row>
    <row r="52" spans="1:7" x14ac:dyDescent="0.25">
      <c r="A52" t="s">
        <v>6922</v>
      </c>
      <c r="D52" t="str">
        <f t="array" aca="1" ref="D52" ca="1">CONCATENATE(A52,"-",MID(CELL("filename",A57),FIND("]",CELL("filename",A57))+1,255))</f>
        <v>只因你太美-Justin Bieber</v>
      </c>
      <c r="E52" t="s">
        <v>2218</v>
      </c>
    </row>
    <row r="53" spans="1:7" x14ac:dyDescent="0.25">
      <c r="A53" t="s">
        <v>6923</v>
      </c>
      <c r="D53" t="str">
        <f t="array" aca="1" ref="D53" ca="1">CONCATENATE(A53,"-",MID(CELL("filename",A58),FIND("]",CELL("filename",A58))+1,255))</f>
        <v>Yummy-Justin Bieber</v>
      </c>
      <c r="E53" t="s">
        <v>2218</v>
      </c>
    </row>
    <row r="54" spans="1:7" x14ac:dyDescent="0.25">
      <c r="A54" t="s">
        <v>6924</v>
      </c>
      <c r="D54" s="19" t="str">
        <f t="array" aca="1" ref="D54" ca="1">CONCATENATE(A54,"-",MID(CELL("filename",A59),FIND("]",CELL("filename",A59))+1,255))</f>
        <v>Stuck with U-Justin Bieber</v>
      </c>
      <c r="E54" s="19" t="s">
        <v>2218</v>
      </c>
    </row>
    <row r="55" spans="1:7" x14ac:dyDescent="0.25">
      <c r="A55" t="s">
        <v>6925</v>
      </c>
      <c r="D55" s="19" t="str">
        <f t="array" aca="1" ref="D55" ca="1">CONCATENATE(A55,"-",MID(CELL("filename",A60),FIND("]",CELL("filename",A60))+1,255))</f>
        <v>Beauty And A Beat-Justin Bieber</v>
      </c>
      <c r="E55" s="19" t="s">
        <v>2218</v>
      </c>
    </row>
    <row r="56" spans="1:7" x14ac:dyDescent="0.25">
      <c r="A56" t="s">
        <v>6926</v>
      </c>
      <c r="D56" s="19" t="str">
        <f t="array" aca="1" ref="D56" ca="1">CONCATENATE(A56,"-",MID(CELL("filename",A61),FIND("]",CELL("filename",A61))+1,255))</f>
        <v>Mood-Justin Bieber</v>
      </c>
      <c r="E56" s="19" t="s">
        <v>2218</v>
      </c>
    </row>
    <row r="57" spans="1:7" x14ac:dyDescent="0.25">
      <c r="A57" t="s">
        <v>6927</v>
      </c>
      <c r="D57" s="19" t="str">
        <f t="array" aca="1" ref="D57" ca="1">CONCATENATE(A57,"-",MID(CELL("filename",A62),FIND("]",CELL("filename",A62))+1,255))</f>
        <v>Red Eye-Justin Bieber</v>
      </c>
      <c r="E57" s="19" t="s">
        <v>2218</v>
      </c>
    </row>
    <row r="58" spans="1:7" x14ac:dyDescent="0.25">
      <c r="A58" t="s">
        <v>17420</v>
      </c>
      <c r="D58" s="19" t="str">
        <f t="array" aca="1" ref="D58" ca="1">CONCATENATE(A58,"-",MID(CELL("filename",A63),FIND("]",CELL("filename",A63))+1,255))</f>
        <v>Next 2 You-Justin Bieber</v>
      </c>
      <c r="E58" s="19" t="s">
        <v>2218</v>
      </c>
    </row>
    <row r="59" spans="1:7" x14ac:dyDescent="0.25">
      <c r="A59" t="s">
        <v>6928</v>
      </c>
      <c r="D59" s="19" t="str">
        <f t="array" aca="1" ref="D59" ca="1">CONCATENATE(A59,"-",MID(CELL("filename",A64),FIND("]",CELL("filename",A64))+1,255))</f>
        <v>Home To Mama-Justin Bieber</v>
      </c>
      <c r="E59" s="19" t="s">
        <v>2218</v>
      </c>
    </row>
    <row r="60" spans="1:7" x14ac:dyDescent="0.25">
      <c r="A60" t="s">
        <v>6929</v>
      </c>
      <c r="D60" s="19" t="str">
        <f t="array" aca="1" ref="D60" ca="1">CONCATENATE(A60,"-",MID(CELL("filename",A65),FIND("]",CELL("filename",A65))+1,255))</f>
        <v>10,000 Hours-Justin Bieber</v>
      </c>
      <c r="E60" s="19" t="s">
        <v>2218</v>
      </c>
    </row>
    <row r="61" spans="1:7" x14ac:dyDescent="0.25">
      <c r="A61" t="s">
        <v>6930</v>
      </c>
      <c r="D61" s="19" t="str">
        <f t="array" aca="1" ref="D61" ca="1">CONCATENATE(A61,"-",MID(CELL("filename",A66),FIND("]",CELL("filename",A66))+1,255))</f>
        <v>Off My Face-Justin Bieber</v>
      </c>
      <c r="E61" s="19" t="s">
        <v>2218</v>
      </c>
    </row>
    <row r="62" spans="1:7" x14ac:dyDescent="0.25">
      <c r="A62" t="s">
        <v>6931</v>
      </c>
      <c r="C62" s="15"/>
      <c r="D62" s="19" t="str">
        <f t="array" aca="1" ref="D62" ca="1">CONCATENATE(A62,"-",MID(CELL("filename",A67),FIND("]",CELL("filename",A67))+1,255))</f>
        <v>What Do You Mean?-Justin Bieber</v>
      </c>
      <c r="E62" s="19" t="s">
        <v>2218</v>
      </c>
      <c r="F62" s="10"/>
      <c r="G62" s="10"/>
    </row>
    <row r="63" spans="1:7" x14ac:dyDescent="0.25">
      <c r="A63" t="s">
        <v>6932</v>
      </c>
      <c r="D63" s="19" t="str">
        <f t="array" aca="1" ref="D63" ca="1">CONCATENATE(A63,"-",MID(CELL("filename",A68),FIND("]",CELL("filename",A68))+1,255))</f>
        <v>All Around The World-Justin Bieber</v>
      </c>
      <c r="E63" s="19" t="s">
        <v>2218</v>
      </c>
    </row>
    <row r="64" spans="1:7" x14ac:dyDescent="0.25">
      <c r="A64" t="s">
        <v>6933</v>
      </c>
      <c r="D64" s="19" t="str">
        <f t="array" aca="1" ref="D64" ca="1">CONCATENATE(A64,"-",MID(CELL("filename",A69),FIND("]",CELL("filename",A69))+1,255))</f>
        <v>Be Alright-Justin Bieber</v>
      </c>
      <c r="E64" s="19" t="s">
        <v>2218</v>
      </c>
    </row>
    <row r="65" spans="1:5" x14ac:dyDescent="0.25">
      <c r="A65" t="s">
        <v>6934</v>
      </c>
      <c r="D65" s="19" t="str">
        <f t="array" aca="1" ref="D65" ca="1">CONCATENATE(A65,"-",MID(CELL("filename",A70),FIND("]",CELL("filename",A70))+1,255))</f>
        <v>Purpose-Justin Bieber</v>
      </c>
      <c r="E65" s="19" t="s">
        <v>2218</v>
      </c>
    </row>
    <row r="66" spans="1:5" x14ac:dyDescent="0.25">
      <c r="A66" t="s">
        <v>6935</v>
      </c>
      <c r="D66" s="19" t="str">
        <f t="array" aca="1" ref="D66" ca="1">CONCATENATE(A66,"-",MID(CELL("filename",A71),FIND("]",CELL("filename",A71))+1,255))</f>
        <v>Forever-Justin Bieber</v>
      </c>
      <c r="E66" s="19" t="s">
        <v>2218</v>
      </c>
    </row>
    <row r="67" spans="1:5" x14ac:dyDescent="0.25">
      <c r="A67" t="s">
        <v>6936</v>
      </c>
      <c r="D67" s="19" t="str">
        <f t="array" aca="1" ref="D67" ca="1">CONCATENATE(A67,"-",MID(CELL("filename",A72),FIND("]",CELL("filename",A72))+1,255))</f>
        <v>Lifetime-Justin Bieber</v>
      </c>
      <c r="E67" s="19" t="s">
        <v>2218</v>
      </c>
    </row>
    <row r="68" spans="1:5" x14ac:dyDescent="0.25">
      <c r="A68" t="s">
        <v>6937</v>
      </c>
      <c r="D68" s="19" t="str">
        <f t="array" aca="1" ref="D68" ca="1">CONCATENATE(A68,"-",MID(CELL("filename",A73),FIND("]",CELL("filename",A73))+1,255))</f>
        <v>Ghost-Justin Bieber</v>
      </c>
      <c r="E68" s="19" t="s">
        <v>2218</v>
      </c>
    </row>
    <row r="69" spans="1:5" x14ac:dyDescent="0.25">
      <c r="A69" t="s">
        <v>6938</v>
      </c>
      <c r="D69" s="19" t="str">
        <f t="array" aca="1" ref="D69" ca="1">CONCATENATE(A69,"-",MID(CELL("filename",A74),FIND("]",CELL("filename",A74))+1,255))</f>
        <v>2 Much-Justin Bieber</v>
      </c>
      <c r="E69" s="19" t="s">
        <v>2218</v>
      </c>
    </row>
    <row r="70" spans="1:5" x14ac:dyDescent="0.25">
      <c r="A70" t="s">
        <v>6939</v>
      </c>
      <c r="D70" s="19" t="str">
        <f t="array" aca="1" ref="D70" ca="1">CONCATENATE(A70,"-",MID(CELL("filename",A75),FIND("]",CELL("filename",A75))+1,255))</f>
        <v>Hold On-Justin Bieber</v>
      </c>
      <c r="E70" s="19" t="s">
        <v>2218</v>
      </c>
    </row>
    <row r="71" spans="1:5" x14ac:dyDescent="0.25">
      <c r="A71" t="s">
        <v>6940</v>
      </c>
      <c r="D71" s="19" t="str">
        <f t="array" aca="1" ref="D71" ca="1">CONCATENATE(A71,"-",MID(CELL("filename",A76),FIND("]",CELL("filename",A76))+1,255))</f>
        <v>Friends-Justin Bieber</v>
      </c>
      <c r="E71" s="19" t="s">
        <v>2218</v>
      </c>
    </row>
    <row r="72" spans="1:5" x14ac:dyDescent="0.25">
      <c r="A72" t="s">
        <v>6941</v>
      </c>
      <c r="D72" s="19" t="str">
        <f t="array" aca="1" ref="D72" ca="1">CONCATENATE(A72,"-",MID(CELL("filename",A77),FIND("]",CELL("filename",A77))+1,255))</f>
        <v>2U (feat. Justin Bieber)-Justin Bieber</v>
      </c>
      <c r="E72" s="19" t="s">
        <v>2218</v>
      </c>
    </row>
    <row r="73" spans="1:5" x14ac:dyDescent="0.25">
      <c r="A73" t="s">
        <v>6942</v>
      </c>
      <c r="D73" s="19" t="str">
        <f t="array" aca="1" ref="D73" ca="1">CONCATENATE(A73,"-",MID(CELL("filename",A78),FIND("]",CELL("filename",A78))+1,255))</f>
        <v>Company-Justin Bieber</v>
      </c>
      <c r="E73" s="19" t="s">
        <v>2218</v>
      </c>
    </row>
    <row r="74" spans="1:5" x14ac:dyDescent="0.25">
      <c r="A74" t="s">
        <v>6943</v>
      </c>
      <c r="D74" s="19" t="str">
        <f t="array" aca="1" ref="D74" ca="1">CONCATENATE(A74,"-",MID(CELL("filename",A79),FIND("]",CELL("filename",A79))+1,255))</f>
        <v>Snooze-Justin Bieber</v>
      </c>
      <c r="E74" s="19" t="s">
        <v>2218</v>
      </c>
    </row>
    <row r="75" spans="1:5" x14ac:dyDescent="0.25">
      <c r="A75" t="s">
        <v>6944</v>
      </c>
      <c r="D75" s="19" t="str">
        <f t="array" aca="1" ref="D75" ca="1">CONCATENATE(A75,"-",MID(CELL("filename",A80),FIND("]",CELL("filename",A80))+1,255))</f>
        <v>Deserve You-Justin Bieber</v>
      </c>
      <c r="E75" s="19" t="s">
        <v>2218</v>
      </c>
    </row>
    <row r="76" spans="1:5" x14ac:dyDescent="0.25">
      <c r="A76" t="s">
        <v>6945</v>
      </c>
      <c r="D76" s="19" t="str">
        <f t="array" aca="1" ref="D76" ca="1">CONCATENATE(A76,"-",MID(CELL("filename",A81),FIND("]",CELL("filename",A81))+1,255))</f>
        <v>Favorite Girl-Justin Bieber</v>
      </c>
      <c r="E76" s="19" t="s">
        <v>2218</v>
      </c>
    </row>
    <row r="77" spans="1:5" x14ac:dyDescent="0.25">
      <c r="A77" t="s">
        <v>6946</v>
      </c>
      <c r="D77" s="19" t="str">
        <f t="array" aca="1" ref="D77" ca="1">CONCATENATE(A77,"-",MID(CELL("filename",A82),FIND("]",CELL("filename",A82))+1,255))</f>
        <v>Know No Better-Justin Bieber</v>
      </c>
      <c r="E77" s="19" t="s">
        <v>2218</v>
      </c>
    </row>
    <row r="78" spans="1:5" x14ac:dyDescent="0.25">
      <c r="A78" t="s">
        <v>6947</v>
      </c>
      <c r="D78" s="19" t="str">
        <f t="array" aca="1" ref="D78" ca="1">CONCATENATE(A78,"-",MID(CELL("filename",A83),FIND("]",CELL("filename",A83))+1,255))</f>
        <v>Life Is Worth Living-Justin Bieber</v>
      </c>
      <c r="E78" s="19" t="s">
        <v>2218</v>
      </c>
    </row>
    <row r="79" spans="1:5" x14ac:dyDescent="0.25">
      <c r="A79" t="s">
        <v>6948</v>
      </c>
      <c r="D79" s="19" t="str">
        <f t="array" aca="1" ref="D79" ca="1">CONCATENATE(A79,"-",MID(CELL("filename",A84),FIND("]",CELL("filename",A84))+1,255))</f>
        <v>Hit the Ground-Justin Bieber</v>
      </c>
      <c r="E79" s="19" t="s">
        <v>2218</v>
      </c>
    </row>
    <row r="80" spans="1:5" x14ac:dyDescent="0.25">
      <c r="A80" t="s">
        <v>6949</v>
      </c>
      <c r="D80" s="19" t="str">
        <f t="array" aca="1" ref="D80" ca="1">CONCATENATE(A80,"-",MID(CELL("filename",A85),FIND("]",CELL("filename",A85))+1,255))</f>
        <v>I'll Show You-Justin Bieber</v>
      </c>
      <c r="E80" s="19" t="s">
        <v>2218</v>
      </c>
    </row>
    <row r="81" spans="1:7" x14ac:dyDescent="0.25">
      <c r="A81" t="s">
        <v>6950</v>
      </c>
      <c r="D81" s="19" t="str">
        <f t="array" aca="1" ref="D81" ca="1">CONCATENATE(A81,"-",MID(CELL("filename",A86),FIND("]",CELL("filename",A86))+1,255))</f>
        <v>Anyone-Justin Bieber</v>
      </c>
      <c r="E81" s="19" t="s">
        <v>2218</v>
      </c>
    </row>
    <row r="82" spans="1:7" x14ac:dyDescent="0.25">
      <c r="A82" t="s">
        <v>6951</v>
      </c>
      <c r="D82" s="19" t="str">
        <f t="array" aca="1" ref="D82" ca="1">CONCATENATE(A82,"-",MID(CELL("filename",A87),FIND("]",CELL("filename",A87))+1,255))</f>
        <v>The Feeling-Justin Bieber</v>
      </c>
      <c r="E82" s="19" t="s">
        <v>2218</v>
      </c>
    </row>
    <row r="83" spans="1:7" x14ac:dyDescent="0.25">
      <c r="A83" t="s">
        <v>6952</v>
      </c>
      <c r="D83" s="19" t="str">
        <f t="array" aca="1" ref="D83" ca="1">CONCATENATE(A83,"-",MID(CELL("filename",A88),FIND("]",CELL("filename",A88))+1,255))</f>
        <v>Love You Different-Justin Bieber</v>
      </c>
      <c r="E83" s="19" t="s">
        <v>2218</v>
      </c>
    </row>
    <row r="84" spans="1:7" x14ac:dyDescent="0.25">
      <c r="A84" t="s">
        <v>6953</v>
      </c>
      <c r="D84" s="19" t="str">
        <f t="array" aca="1" ref="D84" ca="1">CONCATENATE(A84,"-",MID(CELL("filename",A89),FIND("]",CELL("filename",A89))+1,255))</f>
        <v>Hailey-Justin Bieber</v>
      </c>
      <c r="E84" s="19" t="s">
        <v>2218</v>
      </c>
    </row>
    <row r="85" spans="1:7" x14ac:dyDescent="0.25">
      <c r="A85" t="s">
        <v>6954</v>
      </c>
      <c r="D85" s="19" t="str">
        <f t="array" aca="1" ref="D85" ca="1">CONCATENATE(A85,"-",MID(CELL("filename",A90),FIND("]",CELL("filename",A90))+1,255))</f>
        <v>Pray-Justin Bieber</v>
      </c>
      <c r="E85" s="19" t="s">
        <v>2218</v>
      </c>
    </row>
    <row r="86" spans="1:7" x14ac:dyDescent="0.25">
      <c r="A86" t="s">
        <v>6955</v>
      </c>
      <c r="D86" s="19" t="str">
        <f t="array" aca="1" ref="D86" ca="1">CONCATENATE(A86,"-",MID(CELL("filename",A91),FIND("]",CELL("filename",A91))+1,255))</f>
        <v>I Can't Be Myself-Justin Bieber</v>
      </c>
      <c r="E86" s="19" t="s">
        <v>2218</v>
      </c>
    </row>
    <row r="87" spans="1:7" x14ac:dyDescent="0.25">
      <c r="A87" t="s">
        <v>6956</v>
      </c>
      <c r="D87" s="19" t="str">
        <f t="array" aca="1" ref="D87" ca="1">CONCATENATE(A87,"-",MID(CELL("filename",A92),FIND("]",CELL("filename",A92))+1,255))</f>
        <v>There She Go-Justin Bieber</v>
      </c>
      <c r="E87" s="19" t="s">
        <v>2218</v>
      </c>
    </row>
    <row r="88" spans="1:7" x14ac:dyDescent="0.25">
      <c r="A88" t="s">
        <v>6957</v>
      </c>
      <c r="D88" s="19" t="str">
        <f t="array" aca="1" ref="D88" ca="1">CONCATENATE(A88,"-",MID(CELL("filename",A93),FIND("]",CELL("filename",A93))+1,255))</f>
        <v>Die For You-Justin Bieber</v>
      </c>
      <c r="E88" s="19" t="s">
        <v>2218</v>
      </c>
    </row>
    <row r="89" spans="1:7" x14ac:dyDescent="0.25">
      <c r="A89" t="s">
        <v>6958</v>
      </c>
      <c r="D89" s="19" t="str">
        <f t="array" aca="1" ref="D89" ca="1">CONCATENATE(A89,"-",MID(CELL("filename",A94),FIND("]",CELL("filename",A94))+1,255))</f>
        <v>Been You-Justin Bieber</v>
      </c>
      <c r="E89" s="19" t="s">
        <v>2218</v>
      </c>
    </row>
    <row r="90" spans="1:7" x14ac:dyDescent="0.25">
      <c r="A90" t="s">
        <v>6959</v>
      </c>
      <c r="D90" s="19" t="str">
        <f t="array" aca="1" ref="D90" ca="1">CONCATENATE(A90,"-",MID(CELL("filename",A95),FIND("]",CELL("filename",A95))+1,255))</f>
        <v>As I Am-Justin Bieber</v>
      </c>
      <c r="E90" s="19" t="s">
        <v>2218</v>
      </c>
    </row>
    <row r="91" spans="1:7" x14ac:dyDescent="0.25">
      <c r="A91" t="s">
        <v>6960</v>
      </c>
      <c r="D91" s="19" t="str">
        <f t="array" aca="1" ref="D91" ca="1">CONCATENATE(A91,"-",MID(CELL("filename",A96),FIND("]",CELL("filename",A96))+1,255))</f>
        <v>Wish You Would-Justin Bieber</v>
      </c>
      <c r="E91" s="19" t="s">
        <v>2218</v>
      </c>
    </row>
    <row r="92" spans="1:7" x14ac:dyDescent="0.25">
      <c r="A92" t="s">
        <v>6961</v>
      </c>
      <c r="D92" s="19" t="str">
        <f t="array" aca="1" ref="D92" ca="1">CONCATENATE(A92,"-",MID(CELL("filename",A97),FIND("]",CELL("filename",A97))+1,255))</f>
        <v>Angels Speak-Justin Bieber</v>
      </c>
      <c r="E92" s="19" t="s">
        <v>2218</v>
      </c>
    </row>
    <row r="93" spans="1:7" x14ac:dyDescent="0.25">
      <c r="A93" t="s">
        <v>6962</v>
      </c>
      <c r="D93" s="19" t="str">
        <f t="array" aca="1" ref="D93" ca="1">CONCATENATE(A93,"-",MID(CELL("filename",A98),FIND("]",CELL("filename",A98))+1,255))</f>
        <v>Name-Justin Bieber</v>
      </c>
      <c r="E93" s="19" t="s">
        <v>2218</v>
      </c>
    </row>
    <row r="94" spans="1:7" x14ac:dyDescent="0.25">
      <c r="A94" t="s">
        <v>6963</v>
      </c>
      <c r="C94" s="15"/>
      <c r="D94" s="19" t="str">
        <f t="array" aca="1" ref="D94" ca="1">CONCATENATE(A94,"-",MID(CELL("filename",A99),FIND("]",CELL("filename",A99))+1,255))</f>
        <v>Somebody-Justin Bieber</v>
      </c>
      <c r="E94" s="19" t="s">
        <v>2218</v>
      </c>
      <c r="F94" s="10"/>
      <c r="G94" s="10"/>
    </row>
    <row r="95" spans="1:7" x14ac:dyDescent="0.25">
      <c r="A95" t="s">
        <v>6964</v>
      </c>
      <c r="C95" s="15"/>
      <c r="D95" s="19" t="str">
        <f t="array" aca="1" ref="D95" ca="1">CONCATENATE(A95,"-",MID(CELL("filename",A100),FIND("]",CELL("filename",A100))+1,255))</f>
        <v>Unstable-Justin Bieber</v>
      </c>
      <c r="E95" s="19" t="s">
        <v>2218</v>
      </c>
      <c r="F95" s="10"/>
      <c r="G95" s="10"/>
    </row>
    <row r="96" spans="1:7" x14ac:dyDescent="0.25">
      <c r="A96" t="s">
        <v>6965</v>
      </c>
      <c r="C96" s="15"/>
      <c r="D96" s="19" t="str">
        <f t="array" aca="1" ref="D96" ca="1">CONCATENATE(A96,"-",MID(CELL("filename",A101),FIND("]",CELL("filename",A101))+1,255))</f>
        <v>段落-Justin Bieber</v>
      </c>
      <c r="E96" s="19" t="s">
        <v>2218</v>
      </c>
      <c r="F96" s="10"/>
      <c r="G96" s="10"/>
    </row>
    <row r="97" spans="1:7" x14ac:dyDescent="0.25">
      <c r="A97" t="s">
        <v>6966</v>
      </c>
      <c r="C97" s="15"/>
      <c r="D97" s="19" t="str">
        <f t="array" aca="1" ref="D97" ca="1">CONCATENATE(A97,"-",MID(CELL("filename",A102),FIND("]",CELL("filename",A102))+1,255))</f>
        <v>Swap It Out-Justin Bieber</v>
      </c>
      <c r="E97" s="19" t="s">
        <v>2218</v>
      </c>
      <c r="F97" s="10"/>
      <c r="G97" s="10"/>
    </row>
    <row r="98" spans="1:7" x14ac:dyDescent="0.25">
      <c r="A98" t="s">
        <v>6967</v>
      </c>
      <c r="D98" s="19" t="str">
        <f t="array" aca="1" ref="D98" ca="1">CONCATENATE(A98,"-",MID(CELL("filename",A103),FIND("]",CELL("filename",A103))+1,255))</f>
        <v>Where Are Ü Now (with Justin Bieber)-Justin Bieber</v>
      </c>
      <c r="E98" s="19" t="s">
        <v>2218</v>
      </c>
    </row>
    <row r="99" spans="1:7" x14ac:dyDescent="0.25">
      <c r="A99" t="s">
        <v>6968</v>
      </c>
      <c r="D99" s="19" t="str">
        <f t="array" aca="1" ref="D99" ca="1">CONCATENATE(A99,"-",MID(CELL("filename",A104),FIND("]",CELL("filename",A104))+1,255))</f>
        <v>No Brainer-Justin Bieber</v>
      </c>
      <c r="E99" s="19" t="s">
        <v>2218</v>
      </c>
    </row>
    <row r="100" spans="1:7" x14ac:dyDescent="0.25">
      <c r="A100" t="s">
        <v>6969</v>
      </c>
      <c r="D100" s="19" t="str">
        <f t="array" aca="1" ref="D100" ca="1">CONCATENATE(A100,"-",MID(CELL("filename",A105),FIND("]",CELL("filename",A105))+1,255))</f>
        <v>I'm the One-Justin Bieber</v>
      </c>
      <c r="E100" s="19" t="s">
        <v>2218</v>
      </c>
    </row>
    <row r="101" spans="1:7" x14ac:dyDescent="0.25">
      <c r="A101" t="s">
        <v>6970</v>
      </c>
      <c r="D101" s="19" t="str">
        <f t="array" aca="1" ref="D101" ca="1">CONCATENATE(A101,"-",MID(CELL("filename",A106),FIND("]",CELL("filename",A106))+1,255))</f>
        <v>分割线-Justin Bieber</v>
      </c>
      <c r="E101" s="19" t="s">
        <v>2218</v>
      </c>
    </row>
    <row r="102" spans="1:7" x14ac:dyDescent="0.25">
      <c r="A102" t="s">
        <v>6971</v>
      </c>
      <c r="D102" s="19" t="str">
        <f t="array" aca="1" ref="D102" ca="1">CONCATENATE(A102,"-",MID(CELL("filename",A107),FIND("]",CELL("filename",A107))+1,255))</f>
        <v>Cold Water (feat. Justin Bieber &amp; MØ)-Justin Bieber</v>
      </c>
      <c r="E102" s="19" t="s">
        <v>2218</v>
      </c>
    </row>
    <row r="103" spans="1:7" x14ac:dyDescent="0.25">
      <c r="A103" t="s">
        <v>6972</v>
      </c>
      <c r="D103" s="19" t="str">
        <f t="array" aca="1" ref="D103" ca="1">CONCATENATE(A103,"-",MID(CELL("filename",A108),FIND("]",CELL("filename",A108))+1,255))</f>
        <v>Mistletoe-Justin Bieber</v>
      </c>
      <c r="E103" s="19" t="s">
        <v>2218</v>
      </c>
    </row>
    <row r="104" spans="1:7" x14ac:dyDescent="0.25">
      <c r="A104" t="s">
        <v>6973</v>
      </c>
      <c r="D104" s="19" t="str">
        <f t="array" aca="1" ref="D104" ca="1">CONCATENATE(A104,"-",MID(CELL("filename",A109),FIND("]",CELL("filename",A109))+1,255))</f>
        <v>Nothing Like Us-Justin Bieber</v>
      </c>
      <c r="E104" s="19" t="s">
        <v>2218</v>
      </c>
    </row>
    <row r="105" spans="1:7" x14ac:dyDescent="0.25">
      <c r="A105" t="s">
        <v>6974</v>
      </c>
      <c r="D105" s="19" t="str">
        <f t="array" aca="1" ref="D105" ca="1">CONCATENATE(A105,"-",MID(CELL("filename",A110),FIND("]",CELL("filename",A110))+1,255))</f>
        <v>Wandered To LA-Justin Bieber</v>
      </c>
      <c r="E105" s="19" t="s">
        <v>2218</v>
      </c>
    </row>
    <row r="106" spans="1:7" x14ac:dyDescent="0.25">
      <c r="A106" t="s">
        <v>6975</v>
      </c>
      <c r="D106" s="19" t="str">
        <f t="array" aca="1" ref="D106" ca="1">CONCATENATE(A106,"-",MID(CELL("filename",A111),FIND("]",CELL("filename",A111))+1,255))</f>
        <v>Kiss and Tell-Justin Bieber</v>
      </c>
      <c r="E106" s="19" t="s">
        <v>2218</v>
      </c>
    </row>
    <row r="107" spans="1:7" x14ac:dyDescent="0.25">
      <c r="A107" t="s">
        <v>6976</v>
      </c>
      <c r="D107" s="19" t="str">
        <f t="array" aca="1" ref="D107" ca="1">CONCATENATE(A107,"-",MID(CELL("filename",A112),FIND("]",CELL("filename",A112))+1,255))</f>
        <v>Don't Check On Me-Justin Bieber</v>
      </c>
      <c r="E107" s="19" t="s">
        <v>2218</v>
      </c>
    </row>
    <row r="108" spans="1:7" x14ac:dyDescent="0.25">
      <c r="A108" t="s">
        <v>6977</v>
      </c>
      <c r="D108" s="19" t="str">
        <f t="array" aca="1" ref="D108" ca="1">CONCATENATE(A108,"-",MID(CELL("filename",A113),FIND("]",CELL("filename",A113))+1,255))</f>
        <v>Overboard-Justin Bieber</v>
      </c>
      <c r="E108" s="19" t="s">
        <v>2218</v>
      </c>
    </row>
    <row r="109" spans="1:7" x14ac:dyDescent="0.25">
      <c r="A109" t="s">
        <v>6978</v>
      </c>
      <c r="C109" s="15"/>
      <c r="D109" s="19" t="str">
        <f t="array" aca="1" ref="D109" ca="1">CONCATENATE(A109,"-",MID(CELL("filename",A114),FIND("]",CELL("filename",A114))+1,255))</f>
        <v>Live My Life-Justin Bieber</v>
      </c>
      <c r="E109" s="19" t="s">
        <v>2218</v>
      </c>
      <c r="F109" s="10"/>
      <c r="G109" s="10"/>
    </row>
    <row r="110" spans="1:7" x14ac:dyDescent="0.25">
      <c r="A110" t="s">
        <v>6979</v>
      </c>
      <c r="D110" s="19" t="str">
        <f t="array" aca="1" ref="D110" ca="1">CONCATENATE(A110,"-",MID(CELL("filename",A115),FIND("]",CELL("filename",A115))+1,255))</f>
        <v>Christmas Love-Justin Bieber</v>
      </c>
      <c r="E110" s="19" t="s">
        <v>2218</v>
      </c>
    </row>
    <row r="111" spans="1:7" x14ac:dyDescent="0.25">
      <c r="A111" t="s">
        <v>6980</v>
      </c>
      <c r="D111" s="19" t="str">
        <f t="array" aca="1" ref="D111" ca="1">CONCATENATE(A111,"-",MID(CELL("filename",A116),FIND("]",CELL("filename",A116))+1,255))</f>
        <v>Santa Claus Is Coming To Town-Justin Bieber</v>
      </c>
      <c r="E111" s="19" t="s">
        <v>2218</v>
      </c>
    </row>
    <row r="112" spans="1:7" x14ac:dyDescent="0.25">
      <c r="A112" t="s">
        <v>6981</v>
      </c>
      <c r="D112" s="19" t="str">
        <f t="array" aca="1" ref="D112" ca="1">CONCATENATE(A112,"-",MID(CELL("filename",A117),FIND("]",CELL("filename",A117))+1,255))</f>
        <v>Never Let You Go-Justin Bieber</v>
      </c>
      <c r="E112" s="19" t="s">
        <v>2218</v>
      </c>
    </row>
    <row r="113" spans="1:5" x14ac:dyDescent="0.25">
      <c r="A113" t="s">
        <v>6982</v>
      </c>
      <c r="D113" s="19" t="str">
        <f t="array" aca="1" ref="D113" ca="1">CONCATENATE(A113,"-",MID(CELL("filename",A118),FIND("]",CELL("filename",A118))+1,255))</f>
        <v>Beautiful-Justin Bieber</v>
      </c>
      <c r="E113" s="19" t="s">
        <v>2218</v>
      </c>
    </row>
    <row r="114" spans="1:5" x14ac:dyDescent="0.25">
      <c r="A114" t="s">
        <v>6983</v>
      </c>
      <c r="D114" s="19" t="str">
        <f t="array" aca="1" ref="D114" ca="1">CONCATENATE(A114,"-",MID(CELL("filename",A119),FIND("]",CELL("filename",A119))+1,255))</f>
        <v>No Pressure-Justin Bieber</v>
      </c>
      <c r="E114" s="19" t="s">
        <v>2218</v>
      </c>
    </row>
    <row r="115" spans="1:5" x14ac:dyDescent="0.25">
      <c r="A115" t="s">
        <v>6984</v>
      </c>
      <c r="D115" s="19" t="str">
        <f t="array" aca="1" ref="D115" ca="1">CONCATENATE(A115,"-",MID(CELL("filename",A120),FIND("]",CELL("filename",A120))+1,255))</f>
        <v>She Don't Like The Lights-Justin Bieber</v>
      </c>
      <c r="E115" s="19" t="s">
        <v>2218</v>
      </c>
    </row>
    <row r="116" spans="1:5" x14ac:dyDescent="0.25">
      <c r="A116" t="s">
        <v>6985</v>
      </c>
      <c r="D116" s="19" t="str">
        <f t="array" aca="1" ref="D116" ca="1">CONCATENATE(A116,"-",MID(CELL("filename",A121),FIND("]",CELL("filename",A121))+1,255))</f>
        <v>Born To Be Somebody-Justin Bieber</v>
      </c>
      <c r="E116" s="19" t="s">
        <v>2218</v>
      </c>
    </row>
    <row r="117" spans="1:5" x14ac:dyDescent="0.25">
      <c r="A117" t="s">
        <v>6986</v>
      </c>
      <c r="D117" s="19" t="str">
        <f t="array" aca="1" ref="D117" ca="1">CONCATENATE(A117,"-",MID(CELL("filename",A122),FIND("]",CELL("filename",A122))+1,255))</f>
        <v>All That Matters-Justin Bieber</v>
      </c>
      <c r="E117" s="19" t="s">
        <v>2218</v>
      </c>
    </row>
    <row r="118" spans="1:5" x14ac:dyDescent="0.25">
      <c r="A118" t="s">
        <v>6987</v>
      </c>
      <c r="D118" s="19" t="str">
        <f t="array" aca="1" ref="D118" ca="1">CONCATENATE(A118,"-",MID(CELL("filename",A123),FIND("]",CELL("filename",A123))+1,255))</f>
        <v>Hold Tight-Justin Bieber</v>
      </c>
      <c r="E118" s="19" t="s">
        <v>2218</v>
      </c>
    </row>
    <row r="119" spans="1:5" x14ac:dyDescent="0.25">
      <c r="A119" t="s">
        <v>6988</v>
      </c>
      <c r="D119" s="19" t="str">
        <f t="array" aca="1" ref="D119" ca="1">CONCATENATE(A119,"-",MID(CELL("filename",A124),FIND("]",CELL("filename",A124))+1,255))</f>
        <v>Bad Day-Justin Bieber</v>
      </c>
      <c r="E119" s="19" t="s">
        <v>2218</v>
      </c>
    </row>
    <row r="120" spans="1:5" x14ac:dyDescent="0.25">
      <c r="A120" t="s">
        <v>6989</v>
      </c>
      <c r="D120" s="19" t="str">
        <f t="array" aca="1" ref="D120" ca="1">CONCATENATE(A120,"-",MID(CELL("filename",A125),FIND("]",CELL("filename",A125))+1,255))</f>
        <v>FORGIVENESS-Justin Bieber</v>
      </c>
      <c r="E120" s="19" t="s">
        <v>2218</v>
      </c>
    </row>
    <row r="121" spans="1:5" x14ac:dyDescent="0.25">
      <c r="A121" t="s">
        <v>6990</v>
      </c>
      <c r="D121" s="19" t="str">
        <f t="array" aca="1" ref="D121" ca="1">CONCATENATE(A121,"-",MID(CELL("filename",A126),FIND("]",CELL("filename",A126))+1,255))</f>
        <v>MLK Interlude-Justin Bieber</v>
      </c>
      <c r="E121" s="19" t="s">
        <v>2218</v>
      </c>
    </row>
    <row r="122" spans="1:5" x14ac:dyDescent="0.25">
      <c r="A122" t="s">
        <v>6991</v>
      </c>
      <c r="D122" s="19" t="str">
        <f t="array" aca="1" ref="D122" ca="1">CONCATENATE(A122,"-",MID(CELL("filename",A127),FIND("]",CELL("filename",A127))+1,255))</f>
        <v>We Are-Justin Bieber</v>
      </c>
      <c r="E122" s="19" t="s">
        <v>2218</v>
      </c>
    </row>
    <row r="123" spans="1:5" x14ac:dyDescent="0.25">
      <c r="A123" t="s">
        <v>6992</v>
      </c>
      <c r="D123" s="19" t="str">
        <f t="array" aca="1" ref="D123" ca="1">CONCATENATE(A123,"-",MID(CELL("filename",A128),FIND("]",CELL("filename",A128))+1,255))</f>
        <v>Get Used To It-Justin Bieber</v>
      </c>
      <c r="E123" s="19" t="s">
        <v>2218</v>
      </c>
    </row>
    <row r="124" spans="1:5" x14ac:dyDescent="0.25">
      <c r="A124" t="s">
        <v>6993</v>
      </c>
      <c r="D124" s="19" t="str">
        <f t="array" aca="1" ref="D124" ca="1">CONCATENATE(A124,"-",MID(CELL("filename",A129),FIND("]",CELL("filename",A129))+1,255))</f>
        <v>Children-Justin Bieber</v>
      </c>
      <c r="E124" s="19" t="s">
        <v>2218</v>
      </c>
    </row>
    <row r="125" spans="1:5" x14ac:dyDescent="0.25">
      <c r="A125" t="s">
        <v>6994</v>
      </c>
      <c r="D125" s="19" t="str">
        <f t="array" aca="1" ref="D125" ca="1">CONCATENATE(A125,"-",MID(CELL("filename",A130),FIND("]",CELL("filename",A130))+1,255))</f>
        <v>Someday At Christmas-Justin Bieber</v>
      </c>
      <c r="E125" s="19" t="s">
        <v>2218</v>
      </c>
    </row>
    <row r="126" spans="1:5" x14ac:dyDescent="0.25">
      <c r="A126" t="s">
        <v>6995</v>
      </c>
      <c r="D126" s="19" t="str">
        <f t="array" aca="1" ref="D126" ca="1">CONCATENATE(A126,"-",MID(CELL("filename",A131),FIND("]",CELL("filename",A131))+1,255))</f>
        <v>Silent Night-Justin Bieber</v>
      </c>
      <c r="E126" s="19" t="s">
        <v>2218</v>
      </c>
    </row>
    <row r="127" spans="1:5" x14ac:dyDescent="0.25">
      <c r="A127" t="s">
        <v>6996</v>
      </c>
      <c r="D127" s="19" t="str">
        <f t="array" aca="1" ref="D127" ca="1">CONCATENATE(A127,"-",MID(CELL("filename",A132),FIND("]",CELL("filename",A132))+1,255))</f>
        <v>Home This Christmas-Justin Bieber</v>
      </c>
      <c r="E127" s="19" t="s">
        <v>2218</v>
      </c>
    </row>
    <row r="128" spans="1:5" x14ac:dyDescent="0.25">
      <c r="A128" t="s">
        <v>6997</v>
      </c>
      <c r="D128" s="19" t="str">
        <f t="array" aca="1" ref="D128" ca="1">CONCATENATE(A128,"-",MID(CELL("filename",A133),FIND("]",CELL("filename",A133))+1,255))</f>
        <v>All I Want Is You-Justin Bieber</v>
      </c>
      <c r="E128" s="19" t="s">
        <v>2218</v>
      </c>
    </row>
    <row r="129" spans="1:5" x14ac:dyDescent="0.25">
      <c r="A129" t="s">
        <v>6998</v>
      </c>
      <c r="D129" s="19" t="str">
        <f t="array" aca="1" ref="D129" ca="1">CONCATENATE(A129,"-",MID(CELL("filename",A134),FIND("]",CELL("filename",A134))+1,255))</f>
        <v>Christmas Eve-Justin Bieber</v>
      </c>
      <c r="E129" s="19" t="s">
        <v>2218</v>
      </c>
    </row>
    <row r="130" spans="1:5" x14ac:dyDescent="0.25">
      <c r="A130" t="s">
        <v>6999</v>
      </c>
      <c r="D130" s="19" t="str">
        <f t="array" aca="1" ref="D130" ca="1">CONCATENATE(A130,"-",MID(CELL("filename",A135),FIND("]",CELL("filename",A135))+1,255))</f>
        <v>Drummer Boy-Justin Bieber</v>
      </c>
      <c r="E130" s="19" t="s">
        <v>2218</v>
      </c>
    </row>
    <row r="131" spans="1:5" x14ac:dyDescent="0.25">
      <c r="A131" t="s">
        <v>7000</v>
      </c>
      <c r="D131" s="19" t="str">
        <f t="array" aca="1" ref="D131" ca="1">CONCATENATE(A131,"-",MID(CELL("filename",A136),FIND("]",CELL("filename",A136))+1,255))</f>
        <v>Only Thing I Ever Get For Christmas-Justin Bieber</v>
      </c>
      <c r="E131" s="19" t="s">
        <v>2218</v>
      </c>
    </row>
    <row r="132" spans="1:5" x14ac:dyDescent="0.25">
      <c r="A132" t="s">
        <v>7001</v>
      </c>
      <c r="D132" s="19" t="str">
        <f t="array" aca="1" ref="D132" ca="1">CONCATENATE(A132,"-",MID(CELL("filename",A137),FIND("]",CELL("filename",A137))+1,255))</f>
        <v>Come Around Me-Justin Bieber</v>
      </c>
      <c r="E132" s="19" t="s">
        <v>2218</v>
      </c>
    </row>
    <row r="133" spans="1:5" x14ac:dyDescent="0.25">
      <c r="A133" t="s">
        <v>7002</v>
      </c>
      <c r="D133" s="19" t="str">
        <f t="array" aca="1" ref="D133" ca="1">CONCATENATE(A133,"-",MID(CELL("filename",A138),FIND("]",CELL("filename",A138))+1,255))</f>
        <v>ALL THE WAY-Justin Bieber</v>
      </c>
      <c r="E133" s="19" t="s">
        <v>2218</v>
      </c>
    </row>
    <row r="134" spans="1:5" x14ac:dyDescent="0.25">
      <c r="A134" t="s">
        <v>7003</v>
      </c>
      <c r="D134" s="19" t="str">
        <f t="array" aca="1" ref="D134" ca="1">CONCATENATE(A134,"-",MID(CELL("filename",A139),FIND("]",CELL("filename",A139))+1,255))</f>
        <v>BAD HONEY-Justin Bieber</v>
      </c>
      <c r="E134" s="19" t="s">
        <v>2218</v>
      </c>
    </row>
    <row r="135" spans="1:5" x14ac:dyDescent="0.25">
      <c r="A135" t="s">
        <v>7004</v>
      </c>
      <c r="D135" s="19" t="str">
        <f t="array" aca="1" ref="D135" ca="1">CONCATENATE(A135,"-",MID(CELL("filename",A140),FIND("]",CELL("filename",A140))+1,255))</f>
        <v>BETTER MAN-Justin Bieber</v>
      </c>
      <c r="E135" s="19" t="s">
        <v>2218</v>
      </c>
    </row>
    <row r="136" spans="1:5" x14ac:dyDescent="0.25">
      <c r="A136" t="s">
        <v>7005</v>
      </c>
      <c r="D136" s="19" t="str">
        <f t="array" aca="1" ref="D136" ca="1">CONCATENATE(A136,"-",MID(CELL("filename",A141),FIND("]",CELL("filename",A141))+1,255))</f>
        <v>DON'T WANNA-Justin Bieber</v>
      </c>
      <c r="E136" s="19" t="s">
        <v>2218</v>
      </c>
    </row>
    <row r="137" spans="1:5" x14ac:dyDescent="0.25">
      <c r="A137" t="s">
        <v>7006</v>
      </c>
      <c r="D137" s="19" t="str">
        <f t="array" aca="1" ref="D137" ca="1">CONCATENATE(A137,"-",MID(CELL("filename",A142),FIND("]",CELL("filename",A142))+1,255))</f>
        <v>DOTTED LINE-Justin Bieber</v>
      </c>
      <c r="E137" s="19" t="s">
        <v>2218</v>
      </c>
    </row>
    <row r="138" spans="1:5" x14ac:dyDescent="0.25">
      <c r="A138" t="s">
        <v>7007</v>
      </c>
      <c r="D138" s="19" t="str">
        <f t="array" aca="1" ref="D138" ca="1">CONCATENATE(A138,"-",MID(CELL("filename",A143),FIND("]",CELL("filename",A143))+1,255))</f>
        <v>EVERYTHING HALLELUJAH-Justin Bieber</v>
      </c>
      <c r="E138" s="19" t="s">
        <v>2218</v>
      </c>
    </row>
    <row r="139" spans="1:5" x14ac:dyDescent="0.25">
      <c r="A139" t="s">
        <v>7008</v>
      </c>
      <c r="D139" s="19" t="str">
        <f t="array" aca="1" ref="D139" ca="1">CONCATENATE(A139,"-",MID(CELL("filename",A144),FIND("]",CELL("filename",A144))+1,255))</f>
        <v>EYE CANDY-Justin Bieber</v>
      </c>
      <c r="E139" s="19" t="s">
        <v>2218</v>
      </c>
    </row>
    <row r="140" spans="1:5" x14ac:dyDescent="0.25">
      <c r="A140" t="s">
        <v>7009</v>
      </c>
      <c r="D140" s="19" t="str">
        <f t="array" aca="1" ref="D140" ca="1">CONCATENATE(A140,"-",MID(CELL("filename",A145),FIND("]",CELL("filename",A145))+1,255))</f>
        <v>I THINK YOU'RE SPECIAL-Justin Bieber</v>
      </c>
      <c r="E140" s="19" t="s">
        <v>2218</v>
      </c>
    </row>
    <row r="141" spans="1:5" x14ac:dyDescent="0.25">
      <c r="A141" t="s">
        <v>7010</v>
      </c>
      <c r="D141" s="19" t="str">
        <f t="array" aca="1" ref="D141" ca="1">CONCATENATE(A141,"-",MID(CELL("filename",A146),FIND("]",CELL("filename",A146))+1,255))</f>
        <v>LYIN'-Justin Bieber</v>
      </c>
      <c r="E141" s="19" t="s">
        <v>2218</v>
      </c>
    </row>
    <row r="142" spans="1:5" x14ac:dyDescent="0.25">
      <c r="A142" t="s">
        <v>7011</v>
      </c>
      <c r="D142" s="19" t="str">
        <f t="array" aca="1" ref="D142" ca="1">CONCATENATE(A142,"-",MID(CELL("filename",A147),FIND("]",CELL("filename",A147))+1,255))</f>
        <v>MOTHER IN YOU-Justin Bieber</v>
      </c>
      <c r="E142" s="19" t="s">
        <v>2218</v>
      </c>
    </row>
    <row r="143" spans="1:5" x14ac:dyDescent="0.25">
      <c r="A143" t="s">
        <v>7012</v>
      </c>
      <c r="D143" s="19" t="str">
        <f t="array" aca="1" ref="D143" ca="1">CONCATENATE(A143,"-",MID(CELL("filename",A148),FIND("]",CELL("filename",A148))+1,255))</f>
        <v>MOVING FAST-Justin Bieber</v>
      </c>
      <c r="E143" s="19" t="s">
        <v>2218</v>
      </c>
    </row>
    <row r="144" spans="1:5" x14ac:dyDescent="0.25">
      <c r="A144" t="s">
        <v>7013</v>
      </c>
      <c r="D144" s="19" t="str">
        <f t="array" aca="1" ref="D144" ca="1">CONCATENATE(A144,"-",MID(CELL("filename",A149),FIND("]",CELL("filename",A149))+1,255))</f>
        <v>NEED IT-Justin Bieber</v>
      </c>
      <c r="E144" s="19" t="s">
        <v>2218</v>
      </c>
    </row>
    <row r="145" spans="1:5" x14ac:dyDescent="0.25">
      <c r="A145" t="s">
        <v>7014</v>
      </c>
      <c r="D145" s="19" t="str">
        <f t="array" aca="1" ref="D145" ca="1">CONCATENATE(A145,"-",MID(CELL("filename",A150),FIND("]",CELL("filename",A150))+1,255))</f>
        <v>OH MAN-Justin Bieber</v>
      </c>
      <c r="E145" s="19" t="s">
        <v>2218</v>
      </c>
    </row>
    <row r="146" spans="1:5" x14ac:dyDescent="0.25">
      <c r="A146" t="s">
        <v>7015</v>
      </c>
      <c r="D146" s="19" t="str">
        <f t="array" aca="1" ref="D146" ca="1">CONCATENATE(A146,"-",MID(CELL("filename",A151),FIND("]",CELL("filename",A151))+1,255))</f>
        <v>OPEN UP YOUR HEART-Justin Bieber</v>
      </c>
      <c r="E146" s="19" t="s">
        <v>2218</v>
      </c>
    </row>
    <row r="147" spans="1:5" x14ac:dyDescent="0.25">
      <c r="A147" t="s">
        <v>7016</v>
      </c>
      <c r="D147" s="19" t="str">
        <f t="array" aca="1" ref="D147" ca="1">CONCATENATE(A147,"-",MID(CELL("filename",A152),FIND("]",CELL("filename",A152))+1,255))</f>
        <v>PETTING ZOO-Justin Bieber</v>
      </c>
      <c r="E147" s="19" t="s">
        <v>2218</v>
      </c>
    </row>
    <row r="148" spans="1:5" x14ac:dyDescent="0.25">
      <c r="A148" t="s">
        <v>7017</v>
      </c>
      <c r="D148" s="19" t="str">
        <f t="array" aca="1" ref="D148" ca="1">CONCATENATE(A148,"-",MID(CELL("filename",A153),FIND("]",CELL("filename",A153))+1,255))</f>
        <v>POPPIN’ MY S***-Justin Bieber</v>
      </c>
      <c r="E148" s="19" t="s">
        <v>2218</v>
      </c>
    </row>
    <row r="149" spans="1:5" x14ac:dyDescent="0.25">
      <c r="A149" t="s">
        <v>7018</v>
      </c>
      <c r="D149" s="19" t="str">
        <f t="array" aca="1" ref="D149" ca="1">CONCATENATE(A149,"-",MID(CELL("filename",A154),FIND("]",CELL("filename",A154))+1,255))</f>
        <v>SAFE SPACE-Justin Bieber</v>
      </c>
      <c r="E149" s="19" t="s">
        <v>2218</v>
      </c>
    </row>
    <row r="150" spans="1:5" x14ac:dyDescent="0.25">
      <c r="A150" t="s">
        <v>7019</v>
      </c>
      <c r="D150" s="19" t="str">
        <f t="array" aca="1" ref="D150" ca="1">CONCATENATE(A150,"-",MID(CELL("filename",A155),FIND("]",CELL("filename",A155))+1,255))</f>
        <v>SPEED DEMON-Justin Bieber</v>
      </c>
      <c r="E150" s="19" t="s">
        <v>2218</v>
      </c>
    </row>
    <row r="151" spans="1:5" x14ac:dyDescent="0.25">
      <c r="A151" t="s">
        <v>7020</v>
      </c>
      <c r="D151" s="19" t="str">
        <f t="array" aca="1" ref="D151" ca="1">CONCATENATE(A151,"-",MID(CELL("filename",A156),FIND("]",CELL("filename",A156))+1,255))</f>
        <v>STORY OF GOD-Justin Bieber</v>
      </c>
      <c r="E151" s="19" t="s">
        <v>2218</v>
      </c>
    </row>
    <row r="152" spans="1:5" x14ac:dyDescent="0.25">
      <c r="A152" t="s">
        <v>7021</v>
      </c>
      <c r="D152" s="19" t="str">
        <f t="array" aca="1" ref="D152" ca="1">CONCATENATE(A152,"-",MID(CELL("filename",A157),FIND("]",CELL("filename",A157))+1,255))</f>
        <v>WHEN IT'S OVER-Justin Bieber</v>
      </c>
      <c r="E152" s="19" t="s">
        <v>2218</v>
      </c>
    </row>
    <row r="153" spans="1:5" x14ac:dyDescent="0.25">
      <c r="A153" t="s">
        <v>7022</v>
      </c>
      <c r="D153" s="19" t="str">
        <f t="array" aca="1" ref="D153" ca="1">CONCATENATE(A153,"-",MID(CELL("filename",A158),FIND("]",CELL("filename",A158))+1,255))</f>
        <v>WITCHYA-Justin Bieber</v>
      </c>
      <c r="E153" s="19" t="s">
        <v>2218</v>
      </c>
    </row>
    <row r="154" spans="1:5" x14ac:dyDescent="0.25">
      <c r="A154" t="s">
        <v>7023</v>
      </c>
      <c r="D154" s="19" t="str">
        <f t="array" aca="1" ref="D154" ca="1">CONCATENATE(A154,"-",MID(CELL("filename",A159),FIND("]",CELL("filename",A159))+1,255))</f>
        <v>Twerk-Justin Bieber</v>
      </c>
      <c r="E154" s="19" t="s">
        <v>2218</v>
      </c>
    </row>
    <row r="155" spans="1:5" x14ac:dyDescent="0.25">
      <c r="A155" t="s">
        <v>7024</v>
      </c>
      <c r="D155" s="19" t="str">
        <f t="array" aca="1" ref="D155" ca="1">CONCATENATE(A155,"-",MID(CELL("filename",A160),FIND("]",CELL("filename",A160))+1,255))</f>
        <v>Lolly-Justin Bieber</v>
      </c>
      <c r="E155" s="19" t="s">
        <v>2218</v>
      </c>
    </row>
    <row r="156" spans="1:5" x14ac:dyDescent="0.25">
      <c r="A156" t="s">
        <v>7025</v>
      </c>
      <c r="D156" s="19" t="str">
        <f t="array" aca="1" ref="D156" ca="1">CONCATENATE(A156,"-",MID(CELL("filename",A161),FIND("]",CELL("filename",A161))+1,255))</f>
        <v>California Cruisin-Justin Bieber</v>
      </c>
      <c r="E156" s="19" t="s">
        <v>2218</v>
      </c>
    </row>
    <row r="157" spans="1:5" x14ac:dyDescent="0.25">
      <c r="A157" t="s">
        <v>7026</v>
      </c>
      <c r="D157" s="19" t="str">
        <f t="array" aca="1" ref="D157" ca="1">CONCATENATE(A157,"-",MID(CELL("filename",A162),FIND("]",CELL("filename",A162))+1,255))</f>
        <v>Love And Roses-Justin Bieber</v>
      </c>
      <c r="E157" s="19" t="s">
        <v>2218</v>
      </c>
    </row>
    <row r="158" spans="1:5" x14ac:dyDescent="0.25">
      <c r="A158" t="s">
        <v>17419</v>
      </c>
      <c r="D158" s="19" t="str">
        <f t="array" aca="1" ref="D158" ca="1">CONCATENATE(A158,"-",MID(CELL("filename",A163),FIND("]",CELL("filename",A163))+1,255))</f>
        <v>Love Thru the Computer-Justin Bieber</v>
      </c>
      <c r="E158" s="19" t="s">
        <v>2218</v>
      </c>
    </row>
    <row r="159" spans="1:5" x14ac:dyDescent="0.25">
      <c r="A159" t="s">
        <v>7027</v>
      </c>
      <c r="D159" s="19" t="str">
        <f t="array" aca="1" ref="D159" ca="1">CONCATENATE(A159,"-",MID(CELL("filename",A164),FIND("]",CELL("filename",A164))+1,255))</f>
        <v>Rockin' Around The Christmas Tree-Justin Bieber</v>
      </c>
      <c r="E159" s="19" t="s">
        <v>2218</v>
      </c>
    </row>
    <row r="160" spans="1:5" x14ac:dyDescent="0.25">
      <c r="A160" t="s">
        <v>7028</v>
      </c>
      <c r="D160" s="19" t="str">
        <f t="array" aca="1" ref="D160" ca="1">CONCATENATE(A160,"-",MID(CELL("filename",A165),FIND("]",CELL("filename",A165))+1,255))</f>
        <v>Essence-Justin Bieber</v>
      </c>
      <c r="E160" s="19" t="s">
        <v>2218</v>
      </c>
    </row>
    <row r="161" spans="1:9" x14ac:dyDescent="0.25">
      <c r="A161" t="s">
        <v>7029</v>
      </c>
      <c r="D161" s="19" t="str">
        <f t="array" aca="1" ref="D161" ca="1">CONCATENATE(A161,"-",MID(CELL("filename",A166),FIND("]",CELL("filename",A166))+1,255))</f>
        <v>I Feel Funny-Justin Bieber</v>
      </c>
      <c r="E161" s="19" t="s">
        <v>2218</v>
      </c>
    </row>
    <row r="162" spans="1:9" x14ac:dyDescent="0.25">
      <c r="A162" t="s">
        <v>17418</v>
      </c>
      <c r="D162" s="19" t="str">
        <f t="array" aca="1" ref="D162" ca="1">CONCATENATE(A162,"-",MID(CELL("filename",A167),FIND("]",CELL("filename",A167))+1,255))</f>
        <v>Private Landing-Justin Bieber</v>
      </c>
      <c r="E162" s="19" t="s">
        <v>2218</v>
      </c>
    </row>
    <row r="163" spans="1:9" x14ac:dyDescent="0.25">
      <c r="A163" t="s">
        <v>7030</v>
      </c>
      <c r="D163" s="19" t="str">
        <f t="array" aca="1" ref="D163" ca="1">CONCATENATE(A163,"-",MID(CELL("filename",A168),FIND("]",CELL("filename",A168))+1,255))</f>
        <v>Afraid To Say-Justin Bieber</v>
      </c>
      <c r="E163" s="19" t="s">
        <v>2218</v>
      </c>
    </row>
    <row r="164" spans="1:9" x14ac:dyDescent="0.25">
      <c r="A164" t="s">
        <v>7031</v>
      </c>
      <c r="D164" s="19" t="str">
        <f t="array" aca="1" ref="D164" ca="1">CONCATENATE(A164,"-",MID(CELL("filename",A169),FIND("]",CELL("filename",A169))+1,255))</f>
        <v>Where Do I Fit In-Justin Bieber</v>
      </c>
      <c r="E164" s="19" t="s">
        <v>2218</v>
      </c>
    </row>
    <row r="165" spans="1:9" x14ac:dyDescent="0.25">
      <c r="A165" t="s">
        <v>7032</v>
      </c>
      <c r="D165" s="19" t="str">
        <f t="array" aca="1" ref="D165" ca="1">CONCATENATE(A165,"-",MID(CELL("filename",A170),FIND("]",CELL("filename",A170))+1,255))</f>
        <v>Where You Go I Follow-Justin Bieber</v>
      </c>
      <c r="E165" s="19" t="s">
        <v>2218</v>
      </c>
    </row>
    <row r="166" spans="1:9" x14ac:dyDescent="0.25">
      <c r="A166" t="s">
        <v>7033</v>
      </c>
      <c r="D166" s="19" t="str">
        <f t="array" aca="1" ref="D166" ca="1">CONCATENATE(A166,"-",MID(CELL("filename",A171),FIND("]",CELL("filename",A171))+1,255))</f>
        <v>We're In This Together-Justin Bieber</v>
      </c>
      <c r="E166" s="19" t="s">
        <v>2218</v>
      </c>
    </row>
    <row r="167" spans="1:9" x14ac:dyDescent="0.25">
      <c r="A167" t="s">
        <v>7034</v>
      </c>
      <c r="D167" s="19" t="str">
        <f t="array" aca="1" ref="D167" ca="1">CONCATENATE(A167,"-",MID(CELL("filename",A172),FIND("]",CELL("filename",A172))+1,255))</f>
        <v>All She Wrote-Justin Bieber</v>
      </c>
      <c r="E167" s="19" t="s">
        <v>2218</v>
      </c>
    </row>
    <row r="168" spans="1:9" x14ac:dyDescent="0.25">
      <c r="A168" t="s">
        <v>7035</v>
      </c>
      <c r="D168" s="19" t="str">
        <f t="array" aca="1" ref="D168" ca="1">CONCATENATE(A168,"-",MID(CELL("filename",A173),FIND("]",CELL("filename",A173))+1,255))</f>
        <v>Yellow Raincoat-Justin Bieber</v>
      </c>
      <c r="E168" s="19" t="s">
        <v>2218</v>
      </c>
    </row>
    <row r="169" spans="1:9" x14ac:dyDescent="0.25">
      <c r="A169" t="s">
        <v>7036</v>
      </c>
      <c r="D169" s="19" t="str">
        <f t="array" aca="1" ref="D169" ca="1">CONCATENATE(A169,"-",MID(CELL("filename",A174),FIND("]",CELL("filename",A174))+1,255))</f>
        <v>分裂-Justin Bieber</v>
      </c>
      <c r="E169" s="19" t="s">
        <v>2218</v>
      </c>
    </row>
    <row r="170" spans="1:9" x14ac:dyDescent="0.25">
      <c r="A170" t="s">
        <v>2332</v>
      </c>
      <c r="D170" s="19" t="str">
        <f t="array" aca="1" ref="D170" ca="1">CONCATENATE(A170,"-",MID(CELL("filename",A175),FIND("]",CELL("filename",A175))+1,255))</f>
        <v>One Life-Justin Bieber</v>
      </c>
      <c r="E170" s="19" t="s">
        <v>2218</v>
      </c>
    </row>
    <row r="171" spans="1:9" x14ac:dyDescent="0.25">
      <c r="A171" t="s">
        <v>7037</v>
      </c>
      <c r="D171" s="19" t="str">
        <f t="array" aca="1" ref="D171" ca="1">CONCATENATE(A171,"-",MID(CELL("filename",A176),FIND("]",CELL("filename",A176))+1,255))</f>
        <v>You Want Me-Justin Bieber</v>
      </c>
      <c r="E171" s="19" t="s">
        <v>2218</v>
      </c>
    </row>
    <row r="172" spans="1:9" x14ac:dyDescent="0.25">
      <c r="A172" t="s">
        <v>7038</v>
      </c>
      <c r="D172" s="19" t="str">
        <f t="array" aca="1" ref="D172" ca="1">CONCATENATE(A172,"-",MID(CELL("filename",A177),FIND("]",CELL("filename",A177))+1,255))</f>
        <v>Don't Go-Justin Bieber</v>
      </c>
      <c r="E172" s="19" t="s">
        <v>2218</v>
      </c>
    </row>
    <row r="173" spans="1:9" x14ac:dyDescent="0.25">
      <c r="A173" t="s">
        <v>7039</v>
      </c>
      <c r="D173" s="19" t="str">
        <f t="array" aca="1" ref="D173" ca="1">CONCATENATE(A173,"-",MID(CELL("filename",A178),FIND("]",CELL("filename",A178))+1,255))</f>
        <v>LET IT GO-Justin Bieber</v>
      </c>
      <c r="E173" s="19" t="s">
        <v>2218</v>
      </c>
    </row>
    <row r="174" spans="1:9" x14ac:dyDescent="0.25">
      <c r="A174" t="s">
        <v>7040</v>
      </c>
      <c r="D174" s="19" t="str">
        <f t="array" aca="1" ref="D174" ca="1">CONCATENATE(A174,"-",MID(CELL("filename",A179),FIND("]",CELL("filename",A179))+1,255))</f>
        <v>Fa La La-Justin Bieber</v>
      </c>
      <c r="E174" s="19" t="s">
        <v>2218</v>
      </c>
    </row>
    <row r="175" spans="1:9" x14ac:dyDescent="0.25">
      <c r="A175" t="s">
        <v>7041</v>
      </c>
      <c r="D175" s="19" t="str">
        <f t="array" aca="1" ref="D175" ca="1">CONCATENATE(A175,"-",MID(CELL("filename",A180),FIND("]",CELL("filename",A180))+1,255))</f>
        <v>Trust-Justin Bieber</v>
      </c>
      <c r="E175" s="19" t="s">
        <v>2218</v>
      </c>
    </row>
    <row r="176" spans="1:9" x14ac:dyDescent="0.25">
      <c r="A176" s="19" t="s">
        <v>2823</v>
      </c>
      <c r="C176" s="15"/>
      <c r="D176" s="19" t="str">
        <f t="array" aca="1" ref="D176" ca="1">CONCATENATE(A176,"-",MID(CELL("filename",A175),FIND("]",CELL("filename",A175))+1,255))</f>
        <v>Beautiful Love-Justin Bieber</v>
      </c>
      <c r="E176" s="19" t="s">
        <v>2218</v>
      </c>
      <c r="F176" s="10"/>
      <c r="G176" s="10"/>
      <c r="I176" s="19">
        <v>0</v>
      </c>
    </row>
    <row r="177" spans="1:5" x14ac:dyDescent="0.25">
      <c r="A177" t="s">
        <v>7042</v>
      </c>
      <c r="D177" s="19" t="str">
        <f t="array" aca="1" ref="D177" ca="1">CONCATENATE(A177,"-",MID(CELL("filename",A182),FIND("]",CELL("filename",A182))+1,255))</f>
        <v>Freedom-Justin Bieber</v>
      </c>
      <c r="E177" s="19" t="s">
        <v>2218</v>
      </c>
    </row>
    <row r="178" spans="1:5" x14ac:dyDescent="0.25">
      <c r="A178" t="s">
        <v>7043</v>
      </c>
      <c r="D178" s="19" t="str">
        <f t="array" aca="1" ref="D178" ca="1">CONCATENATE(A178,"-",MID(CELL("filename",A183),FIND("]",CELL("filename",A183))+1,255))</f>
        <v>Get Me-Justin Bieber</v>
      </c>
      <c r="E178" s="19" t="s">
        <v>2218</v>
      </c>
    </row>
    <row r="179" spans="1:5" x14ac:dyDescent="0.25">
      <c r="A179" t="s">
        <v>7044</v>
      </c>
      <c r="D179" s="19" t="str">
        <f t="array" aca="1" ref="D179" ca="1">CONCATENATE(A179,"-",MID(CELL("filename",A184),FIND("]",CELL("filename",A184))+1,255))</f>
        <v>No Sense-Justin Bieber</v>
      </c>
      <c r="E179" s="19" t="s">
        <v>2218</v>
      </c>
    </row>
    <row r="180" spans="1:5" x14ac:dyDescent="0.25">
      <c r="A180" t="s">
        <v>7045</v>
      </c>
      <c r="D180" s="19" t="str">
        <f t="array" aca="1" ref="D180" ca="1">CONCATENATE(A180,"-",MID(CELL("filename",A185),FIND("]",CELL("filename",A185))+1,255))</f>
        <v>Mark My Words-Justin Bieber</v>
      </c>
      <c r="E180" s="19" t="s">
        <v>2218</v>
      </c>
    </row>
    <row r="181" spans="1:5" x14ac:dyDescent="0.25">
      <c r="A181" t="s">
        <v>17416</v>
      </c>
      <c r="D181" s="19" t="str">
        <f t="array" aca="1" ref="D181" ca="1">CONCATENATE(A181,"-",MID(CELL("filename",A186),FIND("]",CELL("filename",A186))+1,255))</f>
        <v>All I Want For Christmas Is You-Justin Bieber</v>
      </c>
      <c r="E181" s="19" t="s">
        <v>2218</v>
      </c>
    </row>
    <row r="182" spans="1:5" x14ac:dyDescent="0.25">
      <c r="A182" t="s">
        <v>17417</v>
      </c>
      <c r="D182" s="19" t="str">
        <f t="array" aca="1" ref="D182" ca="1">CONCATENATE(A182,"-",MID(CELL("filename",A187),FIND("]",CELL("filename",A187))+1,255))</f>
        <v>up at night-Justin Bieber</v>
      </c>
      <c r="E182" s="19" t="s">
        <v>2218</v>
      </c>
    </row>
    <row r="183" spans="1:5" x14ac:dyDescent="0.25">
      <c r="A183" t="s">
        <v>7046</v>
      </c>
      <c r="D183" s="19" t="str">
        <f t="array" aca="1" ref="D183" ca="1">CONCATENATE(A183,"-",MID(CELL("filename",A188),FIND("]",CELL("filename",A188))+1,255))</f>
        <v>Honest-Justin Bieber</v>
      </c>
      <c r="E183" s="19" t="s">
        <v>2218</v>
      </c>
    </row>
    <row r="184" spans="1:5" x14ac:dyDescent="0.25">
      <c r="A184" t="s">
        <v>7047</v>
      </c>
      <c r="D184" s="19" t="str">
        <f t="array" aca="1" ref="D184" ca="1">CONCATENATE(A184,"-",MID(CELL("filename",A189),FIND("]",CELL("filename",A189))+1,255))</f>
        <v>Down To Earth-Justin Bieber</v>
      </c>
      <c r="E184" s="19" t="s">
        <v>2218</v>
      </c>
    </row>
    <row r="185" spans="1:5" x14ac:dyDescent="0.25">
      <c r="A185" t="s">
        <v>7048</v>
      </c>
      <c r="D185" s="19" t="str">
        <f t="array" aca="1" ref="D185" ca="1">CONCATENATE(A185,"-",MID(CELL("filename",A190),FIND("]",CELL("filename",A190))+1,255))</f>
        <v>That's What Love Is-Justin Bieber</v>
      </c>
      <c r="E185" s="19" t="s">
        <v>2218</v>
      </c>
    </row>
    <row r="186" spans="1:5" x14ac:dyDescent="0.25">
      <c r="A186" t="s">
        <v>7049</v>
      </c>
      <c r="D186" s="19" t="str">
        <f t="array" aca="1" ref="D186" ca="1">CONCATENATE(A186,"-",MID(CELL("filename",A191),FIND("]",CELL("filename",A191))+1,255))</f>
        <v>Take It Out On Me-Justin Bieber</v>
      </c>
      <c r="E186" s="19" t="s">
        <v>2218</v>
      </c>
    </row>
    <row r="187" spans="1:5" x14ac:dyDescent="0.25">
      <c r="A187" t="s">
        <v>7050</v>
      </c>
      <c r="D187" s="19" t="str">
        <f t="array" aca="1" ref="D187" ca="1">CONCATENATE(A187,"-",MID(CELL("filename",A192),FIND("]",CELL("filename",A192))+1,255))</f>
        <v>Flatline-Justin Bieber</v>
      </c>
      <c r="E187" s="19" t="s">
        <v>2218</v>
      </c>
    </row>
    <row r="188" spans="1:5" x14ac:dyDescent="0.25">
      <c r="A188" t="s">
        <v>17415</v>
      </c>
      <c r="D188" s="19" t="str">
        <f t="array" aca="1" ref="D188" ca="1">CONCATENATE(A188,"-",MID(CELL("filename",A193),FIND("]",CELL("filename",A193))+1,255))</f>
        <v>The Christmas Song-Justin Bieber</v>
      </c>
      <c r="E188" s="19" t="s">
        <v>2218</v>
      </c>
    </row>
    <row r="189" spans="1:5" x14ac:dyDescent="0.25">
      <c r="A189" t="s">
        <v>7051</v>
      </c>
      <c r="D189" s="19" t="str">
        <f t="array" aca="1" ref="D189" ca="1">CONCATENATE(A189,"-",MID(CELL("filename",A194),FIND("]",CELL("filename",A194))+1,255))</f>
        <v>Maria-Justin Bieber</v>
      </c>
      <c r="E189" s="19" t="s">
        <v>2218</v>
      </c>
    </row>
    <row r="190" spans="1:5" x14ac:dyDescent="0.25">
      <c r="A190" t="s">
        <v>7052</v>
      </c>
      <c r="D190" s="19" t="str">
        <f t="array" aca="1" ref="D190" ca="1">CONCATENATE(A190,"-",MID(CELL("filename",A195),FIND("]",CELL("filename",A195))+1,255))</f>
        <v>All In It-Justin Bieber</v>
      </c>
      <c r="E190" s="19" t="s">
        <v>2218</v>
      </c>
    </row>
    <row r="191" spans="1:5" x14ac:dyDescent="0.25">
      <c r="A191" t="s">
        <v>7053</v>
      </c>
      <c r="D191" s="19" t="str">
        <f t="array" aca="1" ref="D191" ca="1">CONCATENATE(A191,"-",MID(CELL("filename",A196),FIND("]",CELL("filename",A196))+1,255))</f>
        <v>At Least For Now-Justin Bieber</v>
      </c>
      <c r="E191" s="19" t="s">
        <v>2218</v>
      </c>
    </row>
    <row r="192" spans="1:5" x14ac:dyDescent="0.25">
      <c r="A192" t="s">
        <v>7054</v>
      </c>
      <c r="D192" s="19" t="str">
        <f t="array" aca="1" ref="D192" ca="1">CONCATENATE(A192,"-",MID(CELL("filename",A197),FIND("]",CELL("filename",A197))+1,255))</f>
        <v>Bigger-Justin Bieber</v>
      </c>
      <c r="E192" s="19" t="s">
        <v>2218</v>
      </c>
    </row>
    <row r="193" spans="1:5" x14ac:dyDescent="0.25">
      <c r="A193" t="s">
        <v>7055</v>
      </c>
      <c r="D193" s="19" t="str">
        <f t="array" aca="1" ref="D193" ca="1">CONCATENATE(A193,"-",MID(CELL("filename",A198),FIND("]",CELL("filename",A198))+1,255))</f>
        <v>First Dance-Justin Bieber</v>
      </c>
      <c r="E193" s="19" t="s">
        <v>2218</v>
      </c>
    </row>
    <row r="194" spans="1:5" x14ac:dyDescent="0.25">
      <c r="A194" t="s">
        <v>7056</v>
      </c>
      <c r="D194" s="19" t="str">
        <f t="array" aca="1" ref="D194" ca="1">CONCATENATE(A194,"-",MID(CELL("filename",A199),FIND("]",CELL("filename",A199))+1,255))</f>
        <v>U Smile-Justin Bieber</v>
      </c>
      <c r="E194" s="19" t="s">
        <v>2218</v>
      </c>
    </row>
    <row r="195" spans="1:5" x14ac:dyDescent="0.25">
      <c r="A195" t="s">
        <v>7057</v>
      </c>
      <c r="D195" s="19" t="str">
        <f t="array" aca="1" ref="D195" ca="1">CONCATENATE(A195,"-",MID(CELL("filename",A200),FIND("]",CELL("filename",A200))+1,255))</f>
        <v>Runaway Love-Justin Bieber</v>
      </c>
      <c r="E195" s="19" t="s">
        <v>2218</v>
      </c>
    </row>
    <row r="196" spans="1:5" x14ac:dyDescent="0.25">
      <c r="A196" t="s">
        <v>7058</v>
      </c>
      <c r="D196" s="19" t="str">
        <f t="array" aca="1" ref="D196" ca="1">CONCATENATE(A196,"-",MID(CELL("filename",A201),FIND("]",CELL("filename",A201))+1,255))</f>
        <v>Up-Justin Bieber</v>
      </c>
      <c r="E196" s="19" t="s">
        <v>2218</v>
      </c>
    </row>
    <row r="197" spans="1:5" x14ac:dyDescent="0.25">
      <c r="A197" t="s">
        <v>7059</v>
      </c>
      <c r="D197" s="19" t="str">
        <f t="array" aca="1" ref="D197" ca="1">CONCATENATE(A197,"-",MID(CELL("filename",A202),FIND("]",CELL("filename",A202))+1,255))</f>
        <v>Recovery-Justin Bieber</v>
      </c>
      <c r="E197" s="19" t="s">
        <v>2218</v>
      </c>
    </row>
    <row r="198" spans="1:5" x14ac:dyDescent="0.25">
      <c r="A198" t="s">
        <v>7060</v>
      </c>
      <c r="D198" s="19" t="str">
        <f t="array" aca="1" ref="D198" ca="1">CONCATENATE(A198,"-",MID(CELL("filename",A203),FIND("]",CELL("filename",A203))+1,255))</f>
        <v>All Bad-Justin Bieber</v>
      </c>
      <c r="E198" s="19" t="s">
        <v>2218</v>
      </c>
    </row>
    <row r="199" spans="1:5" x14ac:dyDescent="0.25">
      <c r="A199" t="s">
        <v>7061</v>
      </c>
      <c r="D199" s="19" t="str">
        <f t="array" aca="1" ref="D199" ca="1">CONCATENATE(A199,"-",MID(CELL("filename",A204),FIND("]",CELL("filename",A204))+1,255))</f>
        <v>PYD-Justin Bieber</v>
      </c>
      <c r="E199" s="19" t="s">
        <v>2218</v>
      </c>
    </row>
    <row r="200" spans="1:5" x14ac:dyDescent="0.25">
      <c r="A200" t="s">
        <v>7062</v>
      </c>
      <c r="D200" s="19" t="str">
        <f t="array" aca="1" ref="D200" ca="1">CONCATENATE(A200,"-",MID(CELL("filename",A205),FIND("]",CELL("filename",A205))+1,255))</f>
        <v>Roller Coaster-Justin Bieber</v>
      </c>
      <c r="E200" s="19" t="s">
        <v>2218</v>
      </c>
    </row>
    <row r="201" spans="1:5" x14ac:dyDescent="0.25">
      <c r="A201" t="s">
        <v>7063</v>
      </c>
      <c r="D201" s="19" t="str">
        <f t="array" aca="1" ref="D201" ca="1">CONCATENATE(A201,"-",MID(CELL("filename",A206),FIND("]",CELL("filename",A206))+1,255))</f>
        <v>Change Me-Justin Bieber</v>
      </c>
      <c r="E201" s="19" t="s">
        <v>2218</v>
      </c>
    </row>
    <row r="202" spans="1:5" x14ac:dyDescent="0.25">
      <c r="A202" t="s">
        <v>7064</v>
      </c>
      <c r="D202" s="19" t="str">
        <f t="array" aca="1" ref="D202" ca="1">CONCATENATE(A202,"-",MID(CELL("filename",A207),FIND("]",CELL("filename",A207))+1,255))</f>
        <v>Backpack-Justin Bieber</v>
      </c>
      <c r="E202" s="19" t="s">
        <v>2218</v>
      </c>
    </row>
    <row r="203" spans="1:5" x14ac:dyDescent="0.25">
      <c r="A203" t="s">
        <v>7065</v>
      </c>
      <c r="D203" s="19" t="str">
        <f t="array" aca="1" ref="D203" ca="1">CONCATENATE(A203,"-",MID(CELL("filename",A208),FIND("]",CELL("filename",A208))+1,255))</f>
        <v>What's Hatnin'-Justin Bieber</v>
      </c>
      <c r="E203" s="19" t="s">
        <v>2218</v>
      </c>
    </row>
    <row r="204" spans="1:5" x14ac:dyDescent="0.25">
      <c r="A204" t="s">
        <v>7066</v>
      </c>
      <c r="D204" s="19" t="str">
        <f t="array" aca="1" ref="D204" ca="1">CONCATENATE(A204,"-",MID(CELL("filename",A209),FIND("]",CELL("filename",A209))+1,255))</f>
        <v>Memphis-Justin Bieber</v>
      </c>
      <c r="E204" s="19" t="s">
        <v>2218</v>
      </c>
    </row>
    <row r="205" spans="1:5" x14ac:dyDescent="0.25">
      <c r="A205" t="s">
        <v>7067</v>
      </c>
      <c r="D205" s="19" t="str">
        <f t="array" aca="1" ref="D205" ca="1">CONCATENATE(A205,"-",MID(CELL("filename",A210),FIND("]",CELL("filename",A210))+1,255))</f>
        <v>ALL I CAN TAKE-Justin Bieber</v>
      </c>
      <c r="E205" s="19" t="s">
        <v>2218</v>
      </c>
    </row>
    <row r="206" spans="1:5" x14ac:dyDescent="0.25">
      <c r="A206" t="s">
        <v>7068</v>
      </c>
      <c r="D206" s="19" t="str">
        <f t="array" aca="1" ref="D206" ca="1">CONCATENATE(A206,"-",MID(CELL("filename",A211),FIND("]",CELL("filename",A211))+1,255))</f>
        <v>GO BABY-Justin Bieber</v>
      </c>
      <c r="E206" s="19" t="s">
        <v>2218</v>
      </c>
    </row>
    <row r="207" spans="1:5" x14ac:dyDescent="0.25">
      <c r="A207" t="s">
        <v>7069</v>
      </c>
      <c r="D207" s="19" t="str">
        <f t="array" aca="1" ref="D207" ca="1">CONCATENATE(A207,"-",MID(CELL("filename",A212),FIND("]",CELL("filename",A212))+1,255))</f>
        <v>YUKON-Justin Bieber</v>
      </c>
      <c r="E207" s="19" t="s">
        <v>2218</v>
      </c>
    </row>
    <row r="208" spans="1:5" x14ac:dyDescent="0.25">
      <c r="A208" t="s">
        <v>7070</v>
      </c>
      <c r="D208" s="19" t="str">
        <f t="array" aca="1" ref="D208" ca="1">CONCATENATE(A208,"-",MID(CELL("filename",A213),FIND("]",CELL("filename",A213))+1,255))</f>
        <v>SWAG-Justin Bieber</v>
      </c>
      <c r="E208" s="19" t="s">
        <v>2218</v>
      </c>
    </row>
    <row r="209" spans="1:5" x14ac:dyDescent="0.25">
      <c r="A209" t="s">
        <v>7071</v>
      </c>
      <c r="D209" s="19" t="str">
        <f t="array" aca="1" ref="D209" ca="1">CONCATENATE(A209,"-",MID(CELL("filename",A214),FIND("]",CELL("filename",A214))+1,255))</f>
        <v>WALKING AWAY-Justin Bieber</v>
      </c>
      <c r="E209" s="19" t="s">
        <v>2218</v>
      </c>
    </row>
    <row r="210" spans="1:5" x14ac:dyDescent="0.25">
      <c r="A210" t="s">
        <v>7072</v>
      </c>
      <c r="D210" s="19" t="str">
        <f t="array" aca="1" ref="D210" ca="1">CONCATENATE(A210,"-",MID(CELL("filename",A215),FIND("]",CELL("filename",A215))+1,255))</f>
        <v>THINGS YOU DO-Justin Bieber</v>
      </c>
      <c r="E210" s="19" t="s">
        <v>2218</v>
      </c>
    </row>
    <row r="211" spans="1:5" x14ac:dyDescent="0.25">
      <c r="A211" t="s">
        <v>7073</v>
      </c>
      <c r="D211" s="19" t="str">
        <f t="array" aca="1" ref="D211" ca="1">CONCATENATE(A211,"-",MID(CELL("filename",A216),FIND("]",CELL("filename",A216))+1,255))</f>
        <v>WAY IT IS-Justin Bieber</v>
      </c>
      <c r="E211" s="19" t="s">
        <v>2218</v>
      </c>
    </row>
    <row r="212" spans="1:5" x14ac:dyDescent="0.25">
      <c r="A212" t="s">
        <v>7074</v>
      </c>
      <c r="D212" s="19" t="str">
        <f t="array" aca="1" ref="D212" ca="1">CONCATENATE(A212,"-",MID(CELL("filename",A217),FIND("]",CELL("filename",A217))+1,255))</f>
        <v>BUTTERFLIES-Justin Bieber</v>
      </c>
      <c r="E212" s="19" t="s">
        <v>2218</v>
      </c>
    </row>
    <row r="213" spans="1:5" x14ac:dyDescent="0.25">
      <c r="A213" t="s">
        <v>7075</v>
      </c>
      <c r="D213" s="19" t="str">
        <f t="array" aca="1" ref="D213" ca="1">CONCATENATE(A213,"-",MID(CELL("filename",A218),FIND("]",CELL("filename",A218))+1,255))</f>
        <v>FIRST PLACE-Justin Bieber</v>
      </c>
      <c r="E213" s="19" t="s">
        <v>2218</v>
      </c>
    </row>
    <row r="214" spans="1:5" x14ac:dyDescent="0.25">
      <c r="A214" t="s">
        <v>7076</v>
      </c>
      <c r="D214" s="19" t="str">
        <f t="array" aca="1" ref="D214" ca="1">CONCATENATE(A214,"-",MID(CELL("filename",A219),FIND("]",CELL("filename",A219))+1,255))</f>
        <v>DEVOTION-Justin Bieber</v>
      </c>
      <c r="E214" s="19" t="s">
        <v>2218</v>
      </c>
    </row>
    <row r="215" spans="1:5" x14ac:dyDescent="0.25">
      <c r="A215">
        <v>405</v>
      </c>
      <c r="D215" s="19" t="str">
        <f t="array" aca="1" ref="D215" ca="1">CONCATENATE(A215,"-",MID(CELL("filename",A220),FIND("]",CELL("filename",A220))+1,255))</f>
        <v>405-Justin Bieber</v>
      </c>
      <c r="E215" s="19" t="s">
        <v>2218</v>
      </c>
    </row>
    <row r="216" spans="1:5" x14ac:dyDescent="0.25">
      <c r="A216" t="s">
        <v>7077</v>
      </c>
      <c r="D216" s="19" t="str">
        <f t="array" aca="1" ref="D216" ca="1">CONCATENATE(A216,"-",MID(CELL("filename",A221),FIND("]",CELL("filename",A221))+1,255))</f>
        <v>TOO LONG-Justin Bieber</v>
      </c>
      <c r="E216" s="19" t="s">
        <v>2218</v>
      </c>
    </row>
    <row r="217" spans="1:5" x14ac:dyDescent="0.25">
      <c r="A217" t="s">
        <v>7078</v>
      </c>
      <c r="D217" s="19" t="str">
        <f t="array" aca="1" ref="D217" ca="1">CONCATENATE(A217,"-",MID(CELL("filename",A222),FIND("]",CELL("filename",A222))+1,255))</f>
        <v>GLORY VOICE MEMO-Justin Bieber</v>
      </c>
      <c r="E217" s="19" t="s">
        <v>2218</v>
      </c>
    </row>
    <row r="218" spans="1:5" x14ac:dyDescent="0.25">
      <c r="A218" t="s">
        <v>7079</v>
      </c>
      <c r="D218" s="19" t="str">
        <f t="array" aca="1" ref="D218" ca="1">CONCATENATE(A218,"-",MID(CELL("filename",A223),FIND("]",CELL("filename",A223))+1,255))</f>
        <v>SWEET SPOT-Justin Bieber</v>
      </c>
      <c r="E218" s="19" t="s">
        <v>2218</v>
      </c>
    </row>
    <row r="219" spans="1:5" x14ac:dyDescent="0.25">
      <c r="A219" t="s">
        <v>7080</v>
      </c>
      <c r="D219" s="19" t="str">
        <f t="array" aca="1" ref="D219" ca="1">CONCATENATE(A219,"-",MID(CELL("filename",A224),FIND("]",CELL("filename",A224))+1,255))</f>
        <v>DADZ LOVE-Justin Bieber</v>
      </c>
      <c r="E219" s="19" t="s">
        <v>2218</v>
      </c>
    </row>
    <row r="220" spans="1:5" x14ac:dyDescent="0.25">
      <c r="A220" t="s">
        <v>7081</v>
      </c>
      <c r="D220" s="19" t="str">
        <f t="array" aca="1" ref="D220" ca="1">CONCATENATE(A220,"-",MID(CELL("filename",A225),FIND("]",CELL("filename",A225))+1,255))</f>
        <v>ZUMA HOUSE-Justin Bieber</v>
      </c>
      <c r="E220" s="19" t="s">
        <v>2218</v>
      </c>
    </row>
    <row r="221" spans="1:5" x14ac:dyDescent="0.25">
      <c r="A221" t="s">
        <v>7082</v>
      </c>
      <c r="D221" s="19" t="str">
        <f t="array" aca="1" ref="D221" ca="1">CONCATENATE(A221,"-",MID(CELL("filename",A226),FIND("]",CELL("filename",A226))+1,255))</f>
        <v>THERAPY SESSION-Justin Bieber</v>
      </c>
      <c r="E221" s="19" t="s">
        <v>2218</v>
      </c>
    </row>
    <row r="222" spans="1:5" x14ac:dyDescent="0.25">
      <c r="A222" t="s">
        <v>7083</v>
      </c>
      <c r="D222" s="19" t="str">
        <f t="array" aca="1" ref="D222" ca="1">CONCATENATE(A222,"-",MID(CELL("filename",A227),FIND("]",CELL("filename",A227))+1,255))</f>
        <v>SOULFUL-Justin Bieber</v>
      </c>
      <c r="E222" s="19" t="s">
        <v>2218</v>
      </c>
    </row>
    <row r="223" spans="1:5" x14ac:dyDescent="0.25">
      <c r="A223" t="s">
        <v>7084</v>
      </c>
      <c r="D223" s="19" t="str">
        <f t="array" aca="1" ref="D223" ca="1">CONCATENATE(A223,"-",MID(CELL("filename",A228),FIND("]",CELL("filename",A228))+1,255))</f>
        <v>STANDING ON BUSINESS-Justin Bieber</v>
      </c>
      <c r="E223" s="19" t="s">
        <v>2218</v>
      </c>
    </row>
    <row r="224" spans="1:5" x14ac:dyDescent="0.25">
      <c r="A224" t="s">
        <v>7085</v>
      </c>
      <c r="D224" s="19" t="str">
        <f t="array" aca="1" ref="D224" ca="1">CONCATENATE(A224,"-",MID(CELL("filename",A229),FIND("]",CELL("filename",A229))+1,255))</f>
        <v>DAISIES-Justin Bieber</v>
      </c>
      <c r="E224" s="19" t="s">
        <v>2218</v>
      </c>
    </row>
    <row r="225" spans="1:5" x14ac:dyDescent="0.25">
      <c r="A225" t="s">
        <v>7086</v>
      </c>
      <c r="D225" s="19" t="str">
        <f t="array" aca="1" ref="D225" ca="1">CONCATENATE(A225,"-",MID(CELL("filename",A230),FIND("]",CELL("filename",A230))+1,255))</f>
        <v>Stuck In The Moment-Justin Bieber</v>
      </c>
      <c r="E225" s="19" t="s">
        <v>2218</v>
      </c>
    </row>
    <row r="226" spans="1:5" x14ac:dyDescent="0.25">
      <c r="A226" t="s">
        <v>7087</v>
      </c>
      <c r="D226" s="19" t="str">
        <f t="array" aca="1" ref="D226" ca="1">CONCATENATE(A226,"-",MID(CELL("filename",A231),FIND("]",CELL("filename",A231))+1,255))</f>
        <v>Heartbreaker-Justin Bieber</v>
      </c>
      <c r="E226" s="19" t="s">
        <v>2218</v>
      </c>
    </row>
    <row r="227" spans="1:5" x14ac:dyDescent="0.25">
      <c r="A227" t="s">
        <v>7088</v>
      </c>
      <c r="D227" s="19" t="str">
        <f t="array" aca="1" ref="D227" ca="1">CONCATENATE(A227,"-",MID(CELL("filename",A232),FIND("]",CELL("filename",A232))+1,255))</f>
        <v>Right Here-Justin Bieber</v>
      </c>
      <c r="E227" s="19" t="s">
        <v>2218</v>
      </c>
    </row>
    <row r="228" spans="1:5" x14ac:dyDescent="0.25">
      <c r="A228" t="s">
        <v>7089</v>
      </c>
      <c r="D228" s="19" t="str">
        <f t="array" aca="1" ref="D228" ca="1">CONCATENATE(A228,"-",MID(CELL("filename",A233),FIND("]",CELL("filename",A233))+1,255))</f>
        <v>Out Of Town Girl-Justin Bieber</v>
      </c>
      <c r="E228" s="19" t="s">
        <v>2218</v>
      </c>
    </row>
    <row r="229" spans="1:5" x14ac:dyDescent="0.25">
      <c r="A229" t="s">
        <v>7090</v>
      </c>
      <c r="D229" s="19" t="str">
        <f t="array" aca="1" ref="D229" ca="1">CONCATENATE(A229,"-",MID(CELL("filename",A234),FIND("]",CELL("filename",A234))+1,255))</f>
        <v>Fall-Justin Bieber</v>
      </c>
      <c r="E229" s="19" t="s">
        <v>2218</v>
      </c>
    </row>
    <row r="230" spans="1:5" x14ac:dyDescent="0.25">
      <c r="A230" t="s">
        <v>7091</v>
      </c>
      <c r="D230" s="19" t="str">
        <f t="array" aca="1" ref="D230" ca="1">CONCATENATE(A230,"-",MID(CELL("filename",A235),FIND("]",CELL("filename",A235))+1,255))</f>
        <v>Thought Of You-Justin Bieber</v>
      </c>
      <c r="E230" s="19" t="s">
        <v>2218</v>
      </c>
    </row>
    <row r="231" spans="1:5" x14ac:dyDescent="0.25">
      <c r="A231" t="s">
        <v>7092</v>
      </c>
      <c r="D231" s="19" t="str">
        <f t="array" aca="1" ref="D231" ca="1">CONCATENATE(A231,"-",MID(CELL("filename",A236),FIND("]",CELL("filename",A236))+1,255))</f>
        <v>One Less Lonely Girl-Justin Bieber</v>
      </c>
      <c r="E231" s="19" t="s">
        <v>2218</v>
      </c>
    </row>
    <row r="232" spans="1:5" x14ac:dyDescent="0.25">
      <c r="A232" t="s">
        <v>7093</v>
      </c>
      <c r="D232" s="19" t="str">
        <f t="array" aca="1" ref="D232" ca="1">CONCATENATE(A232,"-",MID(CELL("filename",A237),FIND("]",CELL("filename",A237))+1,255))</f>
        <v>Despacito-Justin Bieber</v>
      </c>
      <c r="E232" s="19" t="s">
        <v>2218</v>
      </c>
    </row>
    <row r="233" spans="1:5" x14ac:dyDescent="0.25">
      <c r="A233" t="s">
        <v>7094</v>
      </c>
      <c r="D233" s="19" t="str">
        <f t="array" aca="1" ref="D233" ca="1">CONCATENATE(A233,"-",MID(CELL("filename",A238),FIND("]",CELL("filename",A238))+1,255))</f>
        <v>#thatPOWER-Justin Bieber</v>
      </c>
      <c r="E233" s="19" t="s">
        <v>2218</v>
      </c>
    </row>
    <row r="234" spans="1:5" x14ac:dyDescent="0.25">
      <c r="A234" t="s">
        <v>7095</v>
      </c>
      <c r="D234" s="19" t="str">
        <f t="array" aca="1" ref="D234" ca="1">CONCATENATE(A234,"-",MID(CELL("filename",A239),FIND("]",CELL("filename",A239))+1,255))</f>
        <v>Available-Justin Bieber</v>
      </c>
      <c r="E234" s="19" t="s">
        <v>2218</v>
      </c>
    </row>
    <row r="235" spans="1:5" x14ac:dyDescent="0.25">
      <c r="A235" t="s">
        <v>7096</v>
      </c>
      <c r="D235" s="19" t="str">
        <f t="array" aca="1" ref="D235" ca="1">CONCATENATE(A235,"-",MID(CELL("filename",A240),FIND("]",CELL("filename",A240))+1,255))</f>
        <v>Running Over-Justin Bieber</v>
      </c>
      <c r="E235" s="19" t="s">
        <v>2218</v>
      </c>
    </row>
    <row r="236" spans="1:5" x14ac:dyDescent="0.25">
      <c r="A236" t="s">
        <v>7097</v>
      </c>
      <c r="D236" s="19" t="str">
        <f t="array" aca="1" ref="D236" ca="1">CONCATENATE(A236,"-",MID(CELL("filename",A241),FIND("]",CELL("filename",A241))+1,255))</f>
        <v>Second Emotion-Justin Bieber</v>
      </c>
      <c r="E236" s="19" t="s">
        <v>2218</v>
      </c>
    </row>
    <row r="237" spans="1:5" x14ac:dyDescent="0.25">
      <c r="A237" t="s">
        <v>7098</v>
      </c>
      <c r="D237" s="19" t="str">
        <f t="array" aca="1" ref="D237" ca="1">CONCATENATE(A237,"-",MID(CELL("filename",A242),FIND("]",CELL("filename",A242))+1,255))</f>
        <v>Habitual-Justin Bieber</v>
      </c>
      <c r="E237" s="19" t="s">
        <v>2218</v>
      </c>
    </row>
    <row r="238" spans="1:5" x14ac:dyDescent="0.25">
      <c r="A238" t="s">
        <v>7099</v>
      </c>
      <c r="D238" s="19" t="str">
        <f t="array" aca="1" ref="D238" ca="1">CONCATENATE(A238,"-",MID(CELL("filename",A243),FIND("]",CELL("filename",A243))+1,255))</f>
        <v>Confirmation-Justin Bieber</v>
      </c>
      <c r="E238" s="19" t="s">
        <v>2218</v>
      </c>
    </row>
    <row r="239" spans="1:5" x14ac:dyDescent="0.25">
      <c r="A239" t="s">
        <v>7100</v>
      </c>
      <c r="D239" s="19" t="str">
        <f t="array" aca="1" ref="D239" ca="1">CONCATENATE(A239,"-",MID(CELL("filename",A244),FIND("]",CELL("filename",A244))+1,255))</f>
        <v>Changes-Justin Bieber</v>
      </c>
      <c r="E239" s="19" t="s">
        <v>2218</v>
      </c>
    </row>
    <row r="240" spans="1:5" x14ac:dyDescent="0.25">
      <c r="A240" t="s">
        <v>7101</v>
      </c>
      <c r="D240" s="19" t="str">
        <f t="array" aca="1" ref="D240" ca="1">CONCATENATE(A240,"-",MID(CELL("filename",A245),FIND("]",CELL("filename",A245))+1,255))</f>
        <v>ETA-Justin Bieber</v>
      </c>
      <c r="E240" s="19" t="s">
        <v>2218</v>
      </c>
    </row>
    <row r="241" spans="1:5" x14ac:dyDescent="0.25">
      <c r="A241" t="s">
        <v>7102</v>
      </c>
      <c r="D241" s="19" t="str">
        <f t="array" aca="1" ref="D241" ca="1">CONCATENATE(A241,"-",MID(CELL("filename",A246),FIND("]",CELL("filename",A246))+1,255))</f>
        <v>All Around Me-Justin Bieber</v>
      </c>
      <c r="E241" s="19" t="s">
        <v>2218</v>
      </c>
    </row>
  </sheetData>
  <hyperlinks>
    <hyperlink ref="C4" r:id="rId1" xr:uid="{00000000-0004-0000-3400-000000000000}"/>
    <hyperlink ref="C8" r:id="rId2" xr:uid="{BFC8C9E2-71DF-4A8F-9DCE-FD6F22E59C05}"/>
    <hyperlink ref="C9" r:id="rId3" xr:uid="{DD8CE9F2-10E2-4DC4-AABA-4978F6616188}"/>
    <hyperlink ref="C10" r:id="rId4" xr:uid="{EA1732C5-6593-43C5-B014-DE0D57F81E8F}"/>
    <hyperlink ref="C11" r:id="rId5" xr:uid="{63D4CE8C-0D9C-4272-9F02-2024D17831BE}"/>
    <hyperlink ref="C12" r:id="rId6" xr:uid="{F5491240-2B17-4388-9002-A2C33B952DAC}"/>
    <hyperlink ref="C13" r:id="rId7" xr:uid="{CD075E61-18CA-4F43-91B6-B976A622065B}"/>
    <hyperlink ref="C14" r:id="rId8" xr:uid="{2F9F5F76-BF47-4C27-82F9-0A685ACA2DFB}"/>
  </hyperlinks>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
  <sheetViews>
    <sheetView workbookViewId="0">
      <selection activeCell="G42" sqref="G42"/>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57"/>
  <sheetViews>
    <sheetView topLeftCell="A4" workbookViewId="0">
      <selection activeCell="A23" sqref="A23:XFD2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7103</v>
      </c>
      <c r="B2" t="s">
        <v>7104</v>
      </c>
      <c r="C2" s="15" t="s">
        <v>7105</v>
      </c>
      <c r="D2" t="str">
        <f t="array" aca="1" ref="D2" ca="1">CONCATENATE(A2,"-",MID(CELL("filename",A1),FIND("]",CELL("filename",A1))+1,255))</f>
        <v>我不知道-梁博</v>
      </c>
      <c r="E2" t="s">
        <v>2218</v>
      </c>
      <c r="F2" s="10">
        <v>0.13055555555555559</v>
      </c>
      <c r="G2" s="10">
        <v>0.15625</v>
      </c>
      <c r="I2">
        <v>1</v>
      </c>
    </row>
    <row r="3" spans="1:10" x14ac:dyDescent="0.25">
      <c r="A3" s="9" t="s">
        <v>1071</v>
      </c>
      <c r="B3" t="s">
        <v>1072</v>
      </c>
      <c r="C3" s="15" t="s">
        <v>1073</v>
      </c>
      <c r="D3" t="str">
        <f t="array" aca="1" ref="D3" ca="1">CONCATENATE(A3,"-",MID(CELL("filename",A2),FIND("]",CELL("filename",A2))+1,255))</f>
        <v>日落大道-梁博</v>
      </c>
      <c r="E3" t="s">
        <v>2218</v>
      </c>
      <c r="F3" s="10">
        <v>3.125E-2</v>
      </c>
      <c r="G3" s="10">
        <v>5.2777777777777778E-2</v>
      </c>
      <c r="I3">
        <v>1</v>
      </c>
    </row>
    <row r="4" spans="1:10" x14ac:dyDescent="0.25">
      <c r="A4" t="s">
        <v>280</v>
      </c>
      <c r="B4" t="s">
        <v>281</v>
      </c>
      <c r="C4" s="15" t="s">
        <v>282</v>
      </c>
      <c r="D4" t="str">
        <f t="array" aca="1" ref="D4" ca="1">CONCATENATE(A4,"-",MID(CELL("filename",A3),FIND("]",CELL("filename",A3))+1,255))</f>
        <v>出现又离开-梁博</v>
      </c>
      <c r="E4" t="s">
        <v>2218</v>
      </c>
      <c r="F4" s="10">
        <v>4.6527777777777779E-2</v>
      </c>
      <c r="G4" s="10">
        <v>6.7361111111111108E-2</v>
      </c>
      <c r="I4">
        <v>1</v>
      </c>
    </row>
    <row r="5" spans="1:10" x14ac:dyDescent="0.25">
      <c r="A5" t="s">
        <v>5298</v>
      </c>
      <c r="B5" t="s">
        <v>7106</v>
      </c>
      <c r="C5" s="15" t="s">
        <v>7107</v>
      </c>
      <c r="D5" t="str">
        <f t="array" aca="1" ref="D5" ca="1">CONCATENATE(A5,"-",MID(CELL("filename",A4),FIND("]",CELL("filename",A4))+1,255))</f>
        <v>男孩-梁博</v>
      </c>
      <c r="E5" t="s">
        <v>2218</v>
      </c>
      <c r="F5" s="10">
        <v>3.8194444444444448E-2</v>
      </c>
      <c r="G5" s="10">
        <v>5.6944444444444443E-2</v>
      </c>
      <c r="I5">
        <v>1</v>
      </c>
    </row>
    <row r="6" spans="1:10" x14ac:dyDescent="0.25">
      <c r="A6" t="s">
        <v>7108</v>
      </c>
      <c r="B6" t="s">
        <v>7109</v>
      </c>
      <c r="C6" s="15" t="s">
        <v>7110</v>
      </c>
      <c r="D6" t="str">
        <f t="array" aca="1" ref="D6" ca="1">CONCATENATE(A6,"-",MID(CELL("filename",A5),FIND("]",CELL("filename",A5))+1,255))</f>
        <v>表态-梁博</v>
      </c>
      <c r="E6" t="s">
        <v>2218</v>
      </c>
      <c r="F6" s="10">
        <v>6.3194444444444442E-2</v>
      </c>
      <c r="G6" s="10">
        <v>7.7083333333333337E-2</v>
      </c>
      <c r="I6">
        <v>1</v>
      </c>
    </row>
    <row r="7" spans="1:10" x14ac:dyDescent="0.25">
      <c r="A7" t="s">
        <v>7111</v>
      </c>
      <c r="B7" t="s">
        <v>7112</v>
      </c>
      <c r="C7" s="15" t="s">
        <v>7113</v>
      </c>
      <c r="D7" t="str">
        <f t="array" aca="1" ref="D7" ca="1">CONCATENATE(A7,"-",MID(CELL("filename",A6),FIND("]",CELL("filename",A6))+1,255))</f>
        <v>曾经是情侣-梁博</v>
      </c>
      <c r="E7" t="s">
        <v>2218</v>
      </c>
      <c r="F7" s="10">
        <v>0.1388888888888889</v>
      </c>
      <c r="G7" s="10">
        <v>0.1583333333333333</v>
      </c>
      <c r="I7">
        <v>1</v>
      </c>
    </row>
    <row r="8" spans="1:10" x14ac:dyDescent="0.25">
      <c r="A8" t="s">
        <v>7114</v>
      </c>
      <c r="B8" t="s">
        <v>7115</v>
      </c>
      <c r="C8" s="15" t="s">
        <v>7116</v>
      </c>
      <c r="D8" t="str">
        <f t="array" aca="1" ref="D8" ca="1">CONCATENATE(A8,"-",MID(CELL("filename",A7),FIND("]",CELL("filename",A7))+1,255))</f>
        <v>黑夜中-梁博</v>
      </c>
      <c r="E8" t="s">
        <v>2218</v>
      </c>
      <c r="F8" s="10">
        <v>8.819444444444445E-2</v>
      </c>
      <c r="G8" s="10">
        <v>0.1131944444444444</v>
      </c>
      <c r="I8">
        <v>1</v>
      </c>
    </row>
    <row r="9" spans="1:10" x14ac:dyDescent="0.25">
      <c r="A9" t="s">
        <v>7117</v>
      </c>
      <c r="B9" t="s">
        <v>7118</v>
      </c>
      <c r="C9" s="15" t="s">
        <v>7119</v>
      </c>
      <c r="D9" t="str">
        <f t="array" aca="1" ref="D9" ca="1">CONCATENATE(A9,"-",MID(CELL("filename",A8),FIND("]",CELL("filename",A8))+1,255))</f>
        <v>你会成为你想的那个人-梁博</v>
      </c>
      <c r="E9" t="s">
        <v>2218</v>
      </c>
      <c r="F9" s="10">
        <v>5.8333333333333327E-2</v>
      </c>
      <c r="G9" s="10">
        <v>7.6388888888888895E-2</v>
      </c>
      <c r="I9">
        <v>1</v>
      </c>
    </row>
    <row r="10" spans="1:10" x14ac:dyDescent="0.25">
      <c r="A10" t="s">
        <v>7120</v>
      </c>
      <c r="B10" t="s">
        <v>7121</v>
      </c>
      <c r="C10" s="15" t="s">
        <v>7122</v>
      </c>
      <c r="D10" t="str">
        <f t="array" aca="1" ref="D10" ca="1">CONCATENATE(A10,"-",MID(CELL("filename",A9),FIND("]",CELL("filename",A9))+1,255))</f>
        <v>危险-梁博</v>
      </c>
      <c r="E10" t="s">
        <v>2218</v>
      </c>
      <c r="F10" s="10">
        <v>5.6944444444444443E-2</v>
      </c>
      <c r="G10" s="10">
        <v>7.6388888888888895E-2</v>
      </c>
      <c r="I10">
        <v>1</v>
      </c>
    </row>
    <row r="11" spans="1:10" x14ac:dyDescent="0.25">
      <c r="A11" t="s">
        <v>7123</v>
      </c>
      <c r="B11" t="s">
        <v>7124</v>
      </c>
      <c r="C11" s="15" t="s">
        <v>7125</v>
      </c>
      <c r="D11" t="str">
        <f t="array" aca="1" ref="D11" ca="1">CONCATENATE(A11,"-",MID(CELL("filename",A10),FIND("]",CELL("filename",A10))+1,255))</f>
        <v>精气神-梁博</v>
      </c>
      <c r="E11" t="s">
        <v>2218</v>
      </c>
      <c r="F11" s="10">
        <v>3.1944444444444442E-2</v>
      </c>
      <c r="G11" s="10">
        <v>4.9305555555555547E-2</v>
      </c>
      <c r="I11">
        <v>1</v>
      </c>
      <c r="J11">
        <v>1.1000000000000001</v>
      </c>
    </row>
    <row r="12" spans="1:10" x14ac:dyDescent="0.25">
      <c r="A12" t="s">
        <v>7126</v>
      </c>
      <c r="B12" t="s">
        <v>7127</v>
      </c>
      <c r="C12" s="15" t="s">
        <v>7128</v>
      </c>
      <c r="D12" t="str">
        <f t="array" aca="1" ref="D12" ca="1">CONCATENATE(A12,"-",MID(CELL("filename",A11),FIND("]",CELL("filename",A11))+1,255))</f>
        <v>影-梁博</v>
      </c>
      <c r="E12" t="s">
        <v>2218</v>
      </c>
      <c r="F12" s="10">
        <v>1.2500000000000001E-2</v>
      </c>
      <c r="G12" s="10">
        <v>3.6805555555555557E-2</v>
      </c>
      <c r="I12">
        <v>1</v>
      </c>
      <c r="J12">
        <v>1.1000000000000001</v>
      </c>
    </row>
    <row r="13" spans="1:10" x14ac:dyDescent="0.25">
      <c r="A13" t="s">
        <v>7129</v>
      </c>
      <c r="B13" t="s">
        <v>7130</v>
      </c>
      <c r="C13" s="15" t="s">
        <v>7131</v>
      </c>
      <c r="D13" t="str">
        <f t="array" aca="1" ref="D13" ca="1">CONCATENATE(A13,"-",MID(CELL("filename",A12),FIND("]",CELL("filename",A12))+1,255))</f>
        <v>不知去向-梁博</v>
      </c>
      <c r="E13" t="s">
        <v>2218</v>
      </c>
      <c r="F13" s="10">
        <v>4.6527777777777779E-2</v>
      </c>
      <c r="G13" s="10">
        <v>6.805555555555555E-2</v>
      </c>
      <c r="I13">
        <v>1</v>
      </c>
      <c r="J13">
        <v>1.1000000000000001</v>
      </c>
    </row>
    <row r="14" spans="1:10" x14ac:dyDescent="0.25">
      <c r="A14" t="s">
        <v>7132</v>
      </c>
      <c r="B14" t="s">
        <v>7133</v>
      </c>
      <c r="C14" s="15" t="s">
        <v>7134</v>
      </c>
      <c r="D14" t="str">
        <f t="array" aca="1" ref="D14" ca="1">CONCATENATE(A14,"-",MID(CELL("filename",A13),FIND("]",CELL("filename",A13))+1,255))</f>
        <v>一往情深-梁博</v>
      </c>
      <c r="E14" t="s">
        <v>2218</v>
      </c>
      <c r="F14" s="10">
        <v>7.6388888888888886E-3</v>
      </c>
      <c r="G14" s="10">
        <v>3.0555555555555551E-2</v>
      </c>
      <c r="I14">
        <v>1</v>
      </c>
      <c r="J14">
        <v>1.1000000000000001</v>
      </c>
    </row>
    <row r="15" spans="1:10" x14ac:dyDescent="0.25">
      <c r="A15" t="s">
        <v>7135</v>
      </c>
      <c r="B15" t="s">
        <v>7136</v>
      </c>
      <c r="C15" s="15" t="s">
        <v>7137</v>
      </c>
      <c r="D15" t="str">
        <f t="array" aca="1" ref="D15" ca="1">CONCATENATE(A15,"-",MID(CELL("filename",A14),FIND("]",CELL("filename",A14))+1,255))</f>
        <v>永不止步-梁博</v>
      </c>
      <c r="E15" t="s">
        <v>2218</v>
      </c>
      <c r="F15" s="10">
        <v>1.9444444444444441E-2</v>
      </c>
      <c r="G15" s="10">
        <v>3.8194444444444448E-2</v>
      </c>
      <c r="I15">
        <v>1</v>
      </c>
      <c r="J15">
        <v>1.1000000000000001</v>
      </c>
    </row>
    <row r="16" spans="1:10" x14ac:dyDescent="0.25">
      <c r="A16" t="s">
        <v>7138</v>
      </c>
      <c r="B16" t="s">
        <v>7139</v>
      </c>
      <c r="C16" s="15" t="s">
        <v>7140</v>
      </c>
      <c r="D16" t="str">
        <f t="array" aca="1" ref="D16" ca="1">CONCATENATE(A16,"-",MID(CELL("filename",A15),FIND("]",CELL("filename",A15))+1,255))</f>
        <v>安然无恙-梁博</v>
      </c>
      <c r="E16" t="s">
        <v>2218</v>
      </c>
      <c r="F16" s="10">
        <v>4.6527777777777779E-2</v>
      </c>
      <c r="G16" s="10">
        <v>6.6666666666666666E-2</v>
      </c>
      <c r="I16">
        <v>1</v>
      </c>
    </row>
    <row r="17" spans="1:9" x14ac:dyDescent="0.25">
      <c r="A17" t="s">
        <v>7141</v>
      </c>
      <c r="B17" t="s">
        <v>7142</v>
      </c>
      <c r="C17" s="15" t="s">
        <v>7143</v>
      </c>
      <c r="D17" t="str">
        <f t="array" aca="1" ref="D17" ca="1">CONCATENATE(A17,"-",MID(CELL("filename",A16),FIND("]",CELL("filename",A16))+1,255))</f>
        <v>给我一点温度-梁博</v>
      </c>
      <c r="E17" t="s">
        <v>2218</v>
      </c>
      <c r="F17" s="10">
        <v>5.8333333333333327E-2</v>
      </c>
      <c r="G17" s="10">
        <v>8.1250000000000003E-2</v>
      </c>
      <c r="I17">
        <v>1</v>
      </c>
    </row>
    <row r="18" spans="1:9" x14ac:dyDescent="0.25">
      <c r="A18" t="s">
        <v>7144</v>
      </c>
      <c r="B18" t="s">
        <v>7145</v>
      </c>
      <c r="C18" s="15" t="s">
        <v>7146</v>
      </c>
      <c r="D18" t="str">
        <f t="array" aca="1" ref="D18" ca="1">CONCATENATE(A18,"-",MID(CELL("filename",A17),FIND("]",CELL("filename",A17))+1,255))</f>
        <v>想念-梁博</v>
      </c>
      <c r="E18" t="s">
        <v>2218</v>
      </c>
      <c r="F18" s="10">
        <v>5.486111111111111E-2</v>
      </c>
      <c r="G18" s="10">
        <v>7.0833333333333331E-2</v>
      </c>
      <c r="I18">
        <v>1</v>
      </c>
    </row>
    <row r="19" spans="1:9" x14ac:dyDescent="0.25">
      <c r="A19" t="s">
        <v>7147</v>
      </c>
      <c r="B19" t="s">
        <v>7148</v>
      </c>
      <c r="C19" s="15" t="s">
        <v>7149</v>
      </c>
      <c r="D19" t="str">
        <f t="array" aca="1" ref="D19" ca="1">CONCATENATE(A19,"-",MID(CELL("filename",A18),FIND("]",CELL("filename",A18))+1,255))</f>
        <v>像个孩子-梁博</v>
      </c>
      <c r="E19" t="s">
        <v>2218</v>
      </c>
      <c r="F19" s="10">
        <v>2.777777777777778E-2</v>
      </c>
      <c r="G19" s="10">
        <v>4.9305555555555547E-2</v>
      </c>
      <c r="I19">
        <v>1</v>
      </c>
    </row>
    <row r="20" spans="1:9" x14ac:dyDescent="0.25">
      <c r="A20" t="s">
        <v>7150</v>
      </c>
      <c r="B20" t="s">
        <v>7151</v>
      </c>
      <c r="C20" s="15" t="s">
        <v>7152</v>
      </c>
      <c r="D20" t="str">
        <f t="array" aca="1" ref="D20" ca="1">CONCATENATE(A20,"-",MID(CELL("filename",A19),FIND("]",CELL("filename",A19))+1,255))</f>
        <v>拥有-梁博</v>
      </c>
      <c r="E20" t="s">
        <v>2218</v>
      </c>
      <c r="F20" s="10">
        <v>4.1666666666666657E-2</v>
      </c>
      <c r="G20" s="10">
        <v>5.486111111111111E-2</v>
      </c>
      <c r="I20">
        <v>1</v>
      </c>
    </row>
    <row r="21" spans="1:9" x14ac:dyDescent="0.25">
      <c r="A21" t="s">
        <v>7153</v>
      </c>
      <c r="B21" t="s">
        <v>7154</v>
      </c>
      <c r="C21" s="15" t="s">
        <v>7155</v>
      </c>
      <c r="D21" t="str">
        <f t="array" aca="1" ref="D21" ca="1">CONCATENATE(A21,"-",MID(CELL("filename",A20),FIND("]",CELL("filename",A20))+1,255))</f>
        <v>灵魂歌手-梁博</v>
      </c>
      <c r="E21" t="s">
        <v>2218</v>
      </c>
      <c r="F21" s="10">
        <v>0</v>
      </c>
      <c r="G21" s="10">
        <v>1.7361111111111108E-2</v>
      </c>
      <c r="I21">
        <v>1</v>
      </c>
    </row>
    <row r="22" spans="1:9" x14ac:dyDescent="0.25">
      <c r="A22" t="s">
        <v>7156</v>
      </c>
      <c r="B22" t="s">
        <v>7157</v>
      </c>
      <c r="C22" s="15" t="s">
        <v>7158</v>
      </c>
      <c r="D22" t="str">
        <f t="array" aca="1" ref="D22" ca="1">CONCATENATE(A22,"-",MID(CELL("filename",A21),FIND("]",CELL("filename",A21))+1,255))</f>
        <v>苦与乐-梁博</v>
      </c>
      <c r="E22" t="s">
        <v>2218</v>
      </c>
      <c r="F22" s="10">
        <v>3.4027777777777768E-2</v>
      </c>
      <c r="G22" s="10">
        <v>6.1111111111111109E-2</v>
      </c>
      <c r="I22">
        <v>1</v>
      </c>
    </row>
    <row r="23" spans="1:9" x14ac:dyDescent="0.25">
      <c r="A23" t="s">
        <v>2549</v>
      </c>
      <c r="B23" t="s">
        <v>2550</v>
      </c>
      <c r="C23" s="15" t="s">
        <v>2551</v>
      </c>
      <c r="D23" t="str">
        <f t="array" aca="1" ref="D23" ca="1">CONCATENATE(A23,"-",MID(CELL("filename",A22),FIND("]",CELL("filename",A22))+1,255))</f>
        <v>Don't Break My Heart-梁博</v>
      </c>
      <c r="E23" t="s">
        <v>2218</v>
      </c>
      <c r="F23" s="10">
        <v>6.3888888888888884E-2</v>
      </c>
      <c r="G23" s="10">
        <v>7.7777777777777779E-2</v>
      </c>
      <c r="I23">
        <v>1</v>
      </c>
    </row>
    <row r="24" spans="1:9" x14ac:dyDescent="0.25">
      <c r="A24" t="s">
        <v>7159</v>
      </c>
      <c r="B24" t="s">
        <v>7160</v>
      </c>
      <c r="C24" s="15" t="s">
        <v>7161</v>
      </c>
      <c r="D24" t="str">
        <f t="array" aca="1" ref="D24" ca="1">CONCATENATE(A24,"-",MID(CELL("filename",A23),FIND("]",CELL("filename",A23))+1,255))</f>
        <v>Bruce Lee-梁博</v>
      </c>
      <c r="E24" t="s">
        <v>2218</v>
      </c>
      <c r="F24" s="10">
        <v>4.583333333333333E-2</v>
      </c>
      <c r="G24" s="10">
        <v>6.5277777777777782E-2</v>
      </c>
      <c r="I24">
        <v>1</v>
      </c>
    </row>
    <row r="25" spans="1:9" x14ac:dyDescent="0.25">
      <c r="A25" t="s">
        <v>2547</v>
      </c>
      <c r="B25" t="s">
        <v>7162</v>
      </c>
      <c r="C25" s="15" t="s">
        <v>7163</v>
      </c>
      <c r="D25" t="str">
        <f t="array" aca="1" ref="D25" ca="1">CONCATENATE(A25,"-",MID(CELL("filename",A24),FIND("]",CELL("filename",A24))+1,255))</f>
        <v>想你-梁博</v>
      </c>
      <c r="E25" t="s">
        <v>2218</v>
      </c>
      <c r="F25" s="10">
        <v>1.8749999999999999E-2</v>
      </c>
      <c r="G25" s="10">
        <v>4.027777777777778E-2</v>
      </c>
      <c r="I25">
        <v>1</v>
      </c>
    </row>
    <row r="26" spans="1:9" x14ac:dyDescent="0.25">
      <c r="A26" t="s">
        <v>7164</v>
      </c>
      <c r="B26" t="s">
        <v>7165</v>
      </c>
      <c r="C26" s="15" t="s">
        <v>7166</v>
      </c>
      <c r="D26" t="str">
        <f t="array" aca="1" ref="D26" ca="1">CONCATENATE(A26,"-",MID(CELL("filename",A25),FIND("]",CELL("filename",A25))+1,255))</f>
        <v>融化-梁博</v>
      </c>
      <c r="E26" t="s">
        <v>2218</v>
      </c>
      <c r="F26" s="10">
        <v>5.9027777777777783E-2</v>
      </c>
      <c r="G26" s="10">
        <v>7.8472222222222221E-2</v>
      </c>
      <c r="I26">
        <v>1</v>
      </c>
    </row>
    <row r="27" spans="1:9" x14ac:dyDescent="0.25">
      <c r="A27" t="s">
        <v>7167</v>
      </c>
      <c r="B27" t="s">
        <v>7168</v>
      </c>
      <c r="C27" s="15" t="s">
        <v>7169</v>
      </c>
      <c r="D27" t="str">
        <f t="array" aca="1" ref="D27" ca="1">CONCATENATE(A27,"-",MID(CELL("filename",A26),FIND("]",CELL("filename",A26))+1,255))</f>
        <v>颠倒梦想-梁博</v>
      </c>
      <c r="E27" t="s">
        <v>2218</v>
      </c>
      <c r="F27" s="10">
        <v>4.9305555555555547E-2</v>
      </c>
      <c r="G27" s="10">
        <v>6.458333333333334E-2</v>
      </c>
      <c r="I27">
        <v>1</v>
      </c>
    </row>
    <row r="28" spans="1:9" x14ac:dyDescent="0.25">
      <c r="A28" t="s">
        <v>7170</v>
      </c>
      <c r="B28" t="s">
        <v>7171</v>
      </c>
      <c r="C28" s="15" t="s">
        <v>7172</v>
      </c>
      <c r="D28" t="str">
        <f t="array" aca="1" ref="D28" ca="1">CONCATENATE(A28,"-",MID(CELL("filename",A27),FIND("]",CELL("filename",A27))+1,255))</f>
        <v>当我靠近你-梁博</v>
      </c>
      <c r="E28" t="s">
        <v>2218</v>
      </c>
      <c r="F28" s="10">
        <v>5.9722222222222232E-2</v>
      </c>
      <c r="G28" s="10">
        <v>8.1250000000000003E-2</v>
      </c>
      <c r="I28">
        <v>1</v>
      </c>
    </row>
    <row r="29" spans="1:9" x14ac:dyDescent="0.25">
      <c r="A29" t="s">
        <v>7173</v>
      </c>
      <c r="B29" t="s">
        <v>7174</v>
      </c>
      <c r="C29" s="15" t="s">
        <v>7175</v>
      </c>
      <c r="D29" t="str">
        <f t="array" aca="1" ref="D29" ca="1">CONCATENATE(A29,"-",MID(CELL("filename",A28),FIND("]",CELL("filename",A28))+1,255))</f>
        <v>喜剧-梁博</v>
      </c>
      <c r="E29" t="s">
        <v>2218</v>
      </c>
      <c r="F29" s="10">
        <v>1.388888888888889E-2</v>
      </c>
      <c r="G29" s="10">
        <v>3.8194444444444448E-2</v>
      </c>
      <c r="I29">
        <v>1</v>
      </c>
    </row>
    <row r="30" spans="1:9" x14ac:dyDescent="0.25">
      <c r="A30" t="s">
        <v>7176</v>
      </c>
      <c r="B30" t="s">
        <v>7177</v>
      </c>
      <c r="C30" s="15" t="s">
        <v>7178</v>
      </c>
      <c r="D30" t="str">
        <f t="array" aca="1" ref="D30" ca="1">CONCATENATE(A30,"-",MID(CELL("filename",A29),FIND("]",CELL("filename",A29))+1,255))</f>
        <v>不堪一击-梁博</v>
      </c>
      <c r="E30" t="s">
        <v>2218</v>
      </c>
      <c r="F30" s="10">
        <v>4.8611111111111112E-2</v>
      </c>
      <c r="G30" s="10">
        <v>7.4305555555555555E-2</v>
      </c>
      <c r="I30">
        <v>1</v>
      </c>
    </row>
    <row r="31" spans="1:9" x14ac:dyDescent="0.25">
      <c r="A31" t="s">
        <v>7179</v>
      </c>
      <c r="B31" t="s">
        <v>7180</v>
      </c>
      <c r="C31" s="15" t="s">
        <v>7181</v>
      </c>
      <c r="D31" t="str">
        <f t="array" aca="1" ref="D31" ca="1">CONCATENATE(A31,"-",MID(CELL("filename",A30),FIND("]",CELL("filename",A30))+1,255))</f>
        <v>变了-梁博</v>
      </c>
      <c r="E31" t="s">
        <v>2218</v>
      </c>
      <c r="F31" s="10">
        <v>0.12569444444444439</v>
      </c>
      <c r="G31" s="10">
        <v>0.14374999999999999</v>
      </c>
      <c r="I31">
        <v>1</v>
      </c>
    </row>
    <row r="32" spans="1:9" x14ac:dyDescent="0.25">
      <c r="A32" t="s">
        <v>7182</v>
      </c>
      <c r="B32" t="s">
        <v>7183</v>
      </c>
      <c r="C32" s="15" t="s">
        <v>7184</v>
      </c>
      <c r="D32" t="str">
        <f t="array" aca="1" ref="D32" ca="1">CONCATENATE(A32,"-",MID(CELL("filename",A31),FIND("]",CELL("filename",A31))+1,255))</f>
        <v>你的我的-梁博</v>
      </c>
      <c r="E32" t="s">
        <v>2218</v>
      </c>
      <c r="F32" s="10">
        <v>1.180555555555556E-2</v>
      </c>
      <c r="G32" s="10">
        <v>3.4722222222222217E-2</v>
      </c>
      <c r="I32">
        <v>1</v>
      </c>
    </row>
    <row r="33" spans="1:10" x14ac:dyDescent="0.25">
      <c r="A33" t="s">
        <v>7185</v>
      </c>
      <c r="B33" t="s">
        <v>7186</v>
      </c>
      <c r="C33" s="15" t="s">
        <v>7187</v>
      </c>
      <c r="D33" t="str">
        <f t="array" aca="1" ref="D33" ca="1">CONCATENATE(A33,"-",MID(CELL("filename",A32),FIND("]",CELL("filename",A32))+1,255))</f>
        <v>瀑布-梁博</v>
      </c>
      <c r="E33" t="s">
        <v>2218</v>
      </c>
      <c r="F33" s="10">
        <v>2.013888888888889E-2</v>
      </c>
      <c r="G33" s="10">
        <v>4.6527777777777779E-2</v>
      </c>
      <c r="I33">
        <v>1</v>
      </c>
      <c r="J33">
        <v>1.1000000000000001</v>
      </c>
    </row>
    <row r="34" spans="1:10" x14ac:dyDescent="0.25">
      <c r="D34" t="str">
        <f t="array" aca="1" ref="D34" ca="1">CONCATENATE(A34,"-",MID(CELL("filename",A33),FIND("]",CELL("filename",A33))+1,255))</f>
        <v>-梁博</v>
      </c>
      <c r="E34" t="s">
        <v>2218</v>
      </c>
      <c r="I34">
        <v>1</v>
      </c>
    </row>
    <row r="35" spans="1:10" x14ac:dyDescent="0.25">
      <c r="D35" t="str">
        <f t="array" aca="1" ref="D35" ca="1">CONCATENATE(A35,"-",MID(CELL("filename",A34),FIND("]",CELL("filename",A34))+1,255))</f>
        <v>-梁博</v>
      </c>
      <c r="E35" t="s">
        <v>2218</v>
      </c>
      <c r="I35">
        <v>1</v>
      </c>
    </row>
    <row r="36" spans="1:10" x14ac:dyDescent="0.25">
      <c r="D36" t="str">
        <f t="array" aca="1" ref="D36" ca="1">CONCATENATE(A36,"-",MID(CELL("filename",A35),FIND("]",CELL("filename",A35))+1,255))</f>
        <v>-梁博</v>
      </c>
      <c r="E36" t="s">
        <v>2218</v>
      </c>
      <c r="I36">
        <v>1</v>
      </c>
    </row>
    <row r="38" spans="1:10" x14ac:dyDescent="0.25">
      <c r="A38" t="s">
        <v>187</v>
      </c>
      <c r="B38" t="s">
        <v>188</v>
      </c>
      <c r="D38" t="str">
        <f t="array" aca="1" ref="D38" ca="1">CONCATENATE(A38,"-",MID(CELL("filename",A45),FIND("]",CELL("filename",A45))+1,255))</f>
        <v>北京北京-梁博</v>
      </c>
      <c r="E38" t="s">
        <v>13</v>
      </c>
    </row>
    <row r="39" spans="1:10" x14ac:dyDescent="0.25">
      <c r="A39" t="s">
        <v>1824</v>
      </c>
      <c r="B39" t="s">
        <v>7188</v>
      </c>
      <c r="D39" t="str">
        <f t="array" aca="1" ref="D39" ca="1">CONCATENATE(A39,"-",MID(CELL("filename",A46),FIND("]",CELL("filename",A46))+1,255))</f>
        <v>征服-梁博</v>
      </c>
      <c r="E39" t="s">
        <v>13</v>
      </c>
    </row>
    <row r="40" spans="1:10" x14ac:dyDescent="0.25">
      <c r="A40" t="s">
        <v>591</v>
      </c>
      <c r="B40" t="s">
        <v>592</v>
      </c>
      <c r="C40" s="15" t="s">
        <v>593</v>
      </c>
      <c r="D40" t="str">
        <f t="array" aca="1" ref="D40" ca="1">CONCATENATE(A40,"-",MID(CELL("filename",A47),FIND("]",CELL("filename",A47))+1,255))</f>
        <v>花火-梁博</v>
      </c>
      <c r="E40" t="s">
        <v>13</v>
      </c>
      <c r="F40" s="10">
        <v>9.0277777777777769E-3</v>
      </c>
      <c r="G40" s="10">
        <v>2.777777777777778E-2</v>
      </c>
      <c r="I40">
        <v>1</v>
      </c>
    </row>
    <row r="41" spans="1:10" x14ac:dyDescent="0.25">
      <c r="A41" t="s">
        <v>7189</v>
      </c>
      <c r="B41" t="s">
        <v>7190</v>
      </c>
      <c r="D41" t="str">
        <f t="array" aca="1" ref="D41" ca="1">CONCATENATE(A41,"-",MID(CELL("filename",A48),FIND("]",CELL("filename",A48))+1,255))</f>
        <v>今天-梁博</v>
      </c>
      <c r="E41" t="s">
        <v>13</v>
      </c>
    </row>
    <row r="42" spans="1:10" x14ac:dyDescent="0.25">
      <c r="A42" t="s">
        <v>1355</v>
      </c>
      <c r="B42" t="s">
        <v>1356</v>
      </c>
      <c r="C42" s="15" t="s">
        <v>1357</v>
      </c>
      <c r="D42" t="str">
        <f t="array" aca="1" ref="D42" ca="1">CONCATENATE(A42,"-",MID(CELL("filename",A49),FIND("]",CELL("filename",A49))+1,255))</f>
        <v>我爱你中国-梁博</v>
      </c>
      <c r="E42" t="s">
        <v>13</v>
      </c>
      <c r="F42" s="10">
        <v>4.6527777777777779E-2</v>
      </c>
      <c r="G42" s="10">
        <v>6.3194444444444442E-2</v>
      </c>
      <c r="I42">
        <v>1</v>
      </c>
      <c r="J42">
        <v>1.2</v>
      </c>
    </row>
    <row r="43" spans="1:10" x14ac:dyDescent="0.25">
      <c r="A43" t="s">
        <v>7191</v>
      </c>
      <c r="B43" t="s">
        <v>7192</v>
      </c>
      <c r="C43" s="15" t="s">
        <v>7193</v>
      </c>
      <c r="D43" t="str">
        <f t="array" aca="1" ref="D43" ca="1">CONCATENATE(A43,"-",MID(CELL("filename",A50),FIND("]",CELL("filename",A50))+1,255))</f>
        <v>鬼-梁博</v>
      </c>
      <c r="E43" t="s">
        <v>13</v>
      </c>
      <c r="F43" s="10">
        <v>1.805555555555555E-2</v>
      </c>
      <c r="G43" s="10">
        <v>4.3055555555555562E-2</v>
      </c>
      <c r="I43">
        <v>1</v>
      </c>
      <c r="J43">
        <v>1.1000000000000001</v>
      </c>
    </row>
    <row r="44" spans="1:10" x14ac:dyDescent="0.25">
      <c r="A44" t="s">
        <v>1994</v>
      </c>
      <c r="B44" t="s">
        <v>1995</v>
      </c>
      <c r="D44" t="str">
        <f t="array" aca="1" ref="D44" ca="1">CONCATENATE(A44,"-",MID(CELL("filename",A51),FIND("]",CELL("filename",A51))+1,255))</f>
        <v>弯弯的月亮-梁博</v>
      </c>
      <c r="E44" t="s">
        <v>13</v>
      </c>
    </row>
    <row r="45" spans="1:10" ht="15" customHeight="1" x14ac:dyDescent="0.25">
      <c r="A45" t="s">
        <v>3242</v>
      </c>
      <c r="B45" t="s">
        <v>5864</v>
      </c>
      <c r="C45" s="15" t="s">
        <v>5865</v>
      </c>
      <c r="D45" t="str">
        <f t="array" aca="1" ref="D45" ca="1">CONCATENATE(A45,"-",MID(CELL("filename",A52),FIND("]",CELL("filename",A52))+1,255))</f>
        <v>月亮-梁博</v>
      </c>
      <c r="E45" t="s">
        <v>13</v>
      </c>
      <c r="F45" s="10">
        <v>4.791666666666667E-2</v>
      </c>
      <c r="G45" s="10">
        <v>7.0833333333333331E-2</v>
      </c>
      <c r="I45">
        <v>1</v>
      </c>
    </row>
    <row r="46" spans="1:10" x14ac:dyDescent="0.25">
      <c r="A46" t="s">
        <v>2042</v>
      </c>
      <c r="B46" t="s">
        <v>2043</v>
      </c>
      <c r="C46" s="15" t="s">
        <v>2044</v>
      </c>
      <c r="D46" t="str">
        <f t="array" aca="1" ref="D46" ca="1">CONCATENATE(A46,"-",MID(CELL("filename",A53),FIND("]",CELL("filename",A53))+1,255))</f>
        <v>听你说-梁博</v>
      </c>
      <c r="E46" t="s">
        <v>13</v>
      </c>
      <c r="F46" s="10">
        <v>4.791666666666667E-2</v>
      </c>
      <c r="G46" s="10">
        <v>5.7638888888888892E-2</v>
      </c>
      <c r="I46">
        <v>1</v>
      </c>
    </row>
    <row r="47" spans="1:10" x14ac:dyDescent="0.25">
      <c r="A47" t="s">
        <v>7194</v>
      </c>
      <c r="B47" t="s">
        <v>7195</v>
      </c>
      <c r="C47" s="15" t="s">
        <v>7196</v>
      </c>
      <c r="D47" t="str">
        <f t="array" aca="1" ref="D47" ca="1">CONCATENATE(A47,"-",MID(CELL("filename",A54),FIND("]",CELL("filename",A54))+1,255))</f>
        <v>回来-梁博</v>
      </c>
      <c r="E47" t="s">
        <v>13</v>
      </c>
      <c r="F47" s="10">
        <v>2.9861111111111109E-2</v>
      </c>
      <c r="G47" s="10">
        <v>0.05</v>
      </c>
      <c r="I47">
        <v>1</v>
      </c>
      <c r="J47">
        <v>1.2</v>
      </c>
    </row>
    <row r="48" spans="1:10" x14ac:dyDescent="0.25">
      <c r="A48" t="s">
        <v>2241</v>
      </c>
      <c r="B48" t="s">
        <v>2242</v>
      </c>
      <c r="C48" s="15" t="s">
        <v>2243</v>
      </c>
      <c r="D48" t="str">
        <f t="array" aca="1" ref="D48" ca="1">CONCATENATE(A48,"-",MID(CELL("filename",A55),FIND("]",CELL("filename",A55))+1,255))</f>
        <v>四季-梁博</v>
      </c>
      <c r="E48" t="s">
        <v>13</v>
      </c>
      <c r="F48" s="10">
        <v>5.5555555555555552E-2</v>
      </c>
      <c r="G48" s="10">
        <v>7.7777777777777779E-2</v>
      </c>
      <c r="I48">
        <v>0</v>
      </c>
      <c r="J48">
        <v>1.2</v>
      </c>
    </row>
    <row r="49" spans="1:10" x14ac:dyDescent="0.25">
      <c r="A49" t="s">
        <v>7197</v>
      </c>
      <c r="B49" t="s">
        <v>7198</v>
      </c>
      <c r="C49" s="15" t="s">
        <v>7199</v>
      </c>
      <c r="D49" t="str">
        <f t="array" aca="1" ref="D49" ca="1">CONCATENATE(A49,"-",MID(CELL("filename",A56),FIND("]",CELL("filename",A56))+1,255))</f>
        <v>爱要有你才完美-梁博</v>
      </c>
      <c r="E49" t="s">
        <v>13</v>
      </c>
      <c r="F49" s="10">
        <v>7.2222222222222215E-2</v>
      </c>
      <c r="G49" s="10">
        <v>8.5416666666666669E-2</v>
      </c>
      <c r="I49">
        <v>1</v>
      </c>
    </row>
    <row r="50" spans="1:10" x14ac:dyDescent="0.25">
      <c r="A50" t="s">
        <v>1192</v>
      </c>
      <c r="B50" t="s">
        <v>1193</v>
      </c>
      <c r="D50" t="str">
        <f t="array" aca="1" ref="D50" ca="1">CONCATENATE(A50,"-",MID(CELL("filename",A57),FIND("]",CELL("filename",A57))+1,255))</f>
        <v>私奔-梁博</v>
      </c>
      <c r="E50" t="s">
        <v>13</v>
      </c>
    </row>
    <row r="51" spans="1:10" x14ac:dyDescent="0.25">
      <c r="A51" t="s">
        <v>1389</v>
      </c>
      <c r="B51" t="s">
        <v>1390</v>
      </c>
      <c r="C51" t="s">
        <v>1391</v>
      </c>
      <c r="D51" t="str">
        <f t="array" aca="1" ref="D51" ca="1">CONCATENATE(A51,"-",MID(CELL("filename",A57),FIND("]",CELL("filename",A57))+1,255))</f>
        <v>我们-梁博</v>
      </c>
      <c r="E51" t="s">
        <v>13</v>
      </c>
      <c r="F51" s="10">
        <v>5.0694444444444438E-2</v>
      </c>
      <c r="G51" s="10">
        <v>6.8750000000000006E-2</v>
      </c>
      <c r="I51">
        <v>0</v>
      </c>
      <c r="J51">
        <v>1.2</v>
      </c>
    </row>
    <row r="52" spans="1:10" x14ac:dyDescent="0.25">
      <c r="A52" t="s">
        <v>7200</v>
      </c>
      <c r="B52" t="s">
        <v>7201</v>
      </c>
      <c r="C52" s="15" t="s">
        <v>7202</v>
      </c>
      <c r="D52" t="str">
        <f t="array" aca="1" ref="D52" ca="1">CONCATENATE(A52,"-",MID(CELL("filename",A58),FIND("]",CELL("filename",A58))+1,255))</f>
        <v>因为-梁博</v>
      </c>
      <c r="E52" t="s">
        <v>13</v>
      </c>
      <c r="F52" s="10">
        <v>4.583333333333333E-2</v>
      </c>
      <c r="G52" s="10">
        <v>5.8333333333333327E-2</v>
      </c>
      <c r="I52">
        <v>1</v>
      </c>
    </row>
    <row r="53" spans="1:10" x14ac:dyDescent="0.25">
      <c r="A53" t="s">
        <v>7203</v>
      </c>
      <c r="B53" t="s">
        <v>7204</v>
      </c>
      <c r="C53" s="15" t="s">
        <v>7205</v>
      </c>
      <c r="D53" t="str">
        <f t="array" aca="1" ref="D53" ca="1">CONCATENATE(A53,"-",MID(CELL("filename",A59),FIND("]",CELL("filename",A59))+1,255))</f>
        <v>迷路-梁博</v>
      </c>
      <c r="E53" t="s">
        <v>13</v>
      </c>
      <c r="F53" s="10">
        <v>3.9583333333333331E-2</v>
      </c>
      <c r="G53" s="10">
        <v>6.458333333333334E-2</v>
      </c>
      <c r="I53">
        <v>1</v>
      </c>
    </row>
    <row r="54" spans="1:10" x14ac:dyDescent="0.25">
      <c r="D54" t="str">
        <f t="array" aca="1" ref="D54" ca="1">CONCATENATE(A54,"-",MID(CELL("filename",A60),FIND("]",CELL("filename",A60))+1,255))</f>
        <v>-梁博</v>
      </c>
      <c r="E54" t="s">
        <v>13</v>
      </c>
    </row>
    <row r="55" spans="1:10" x14ac:dyDescent="0.25">
      <c r="D55" t="str">
        <f t="array" aca="1" ref="D55" ca="1">CONCATENATE(A55,"-",MID(CELL("filename",A61),FIND("]",CELL("filename",A61))+1,255))</f>
        <v>-梁博</v>
      </c>
      <c r="E55" t="s">
        <v>13</v>
      </c>
    </row>
    <row r="56" spans="1:10" x14ac:dyDescent="0.25">
      <c r="D56" t="str">
        <f t="array" aca="1" ref="D56" ca="1">CONCATENATE(A56,"-",MID(CELL("filename",A62),FIND("]",CELL("filename",A62))+1,255))</f>
        <v>-梁博</v>
      </c>
      <c r="E56" t="s">
        <v>13</v>
      </c>
    </row>
    <row r="57" spans="1:10" x14ac:dyDescent="0.25">
      <c r="D57" t="str">
        <f t="array" aca="1" ref="D57" ca="1">CONCATENATE(A57,"-",MID(CELL("filename",A63),FIND("]",CELL("filename",A63))+1,255))</f>
        <v>-梁博</v>
      </c>
      <c r="E57" t="s">
        <v>13</v>
      </c>
    </row>
  </sheetData>
  <hyperlinks>
    <hyperlink ref="C2" r:id="rId1" xr:uid="{00000000-0004-0000-3600-000000000000}"/>
    <hyperlink ref="C3" r:id="rId2" xr:uid="{00000000-0004-0000-3600-000001000000}"/>
    <hyperlink ref="C4" r:id="rId3" xr:uid="{00000000-0004-0000-3600-000002000000}"/>
    <hyperlink ref="C5" r:id="rId4" xr:uid="{00000000-0004-0000-3600-000003000000}"/>
    <hyperlink ref="C6" r:id="rId5" xr:uid="{00000000-0004-0000-3600-000004000000}"/>
    <hyperlink ref="C7" r:id="rId6" xr:uid="{00000000-0004-0000-3600-000005000000}"/>
    <hyperlink ref="C8" r:id="rId7" xr:uid="{00000000-0004-0000-3600-000006000000}"/>
    <hyperlink ref="C9" r:id="rId8" xr:uid="{00000000-0004-0000-3600-000007000000}"/>
    <hyperlink ref="C10" r:id="rId9" xr:uid="{00000000-0004-0000-3600-000008000000}"/>
    <hyperlink ref="C11" r:id="rId10" xr:uid="{00000000-0004-0000-3600-000009000000}"/>
    <hyperlink ref="C12" r:id="rId11" xr:uid="{00000000-0004-0000-3600-00000A000000}"/>
    <hyperlink ref="C13" r:id="rId12" xr:uid="{00000000-0004-0000-3600-00000B000000}"/>
    <hyperlink ref="C14" r:id="rId13" xr:uid="{00000000-0004-0000-3600-00000C000000}"/>
    <hyperlink ref="C15" r:id="rId14" xr:uid="{00000000-0004-0000-3600-00000D000000}"/>
    <hyperlink ref="C16" r:id="rId15" xr:uid="{00000000-0004-0000-3600-00000E000000}"/>
    <hyperlink ref="C17" r:id="rId16" xr:uid="{00000000-0004-0000-3600-00000F000000}"/>
    <hyperlink ref="C18" r:id="rId17" xr:uid="{00000000-0004-0000-3600-000010000000}"/>
    <hyperlink ref="C19" r:id="rId18" xr:uid="{00000000-0004-0000-3600-000011000000}"/>
    <hyperlink ref="C20" r:id="rId19" xr:uid="{00000000-0004-0000-3600-000012000000}"/>
    <hyperlink ref="C21" r:id="rId20" xr:uid="{00000000-0004-0000-3600-000013000000}"/>
    <hyperlink ref="C22" r:id="rId21" xr:uid="{00000000-0004-0000-3600-000014000000}"/>
    <hyperlink ref="C23" r:id="rId22" xr:uid="{00000000-0004-0000-3600-000015000000}"/>
    <hyperlink ref="C24" r:id="rId23" xr:uid="{00000000-0004-0000-3600-000016000000}"/>
    <hyperlink ref="C25" r:id="rId24" xr:uid="{00000000-0004-0000-3600-000017000000}"/>
    <hyperlink ref="C26" r:id="rId25" xr:uid="{00000000-0004-0000-3600-000018000000}"/>
    <hyperlink ref="C27" r:id="rId26" xr:uid="{00000000-0004-0000-3600-000019000000}"/>
    <hyperlink ref="C28" r:id="rId27" xr:uid="{00000000-0004-0000-3600-00001A000000}"/>
    <hyperlink ref="C29" r:id="rId28" xr:uid="{00000000-0004-0000-3600-00001B000000}"/>
    <hyperlink ref="C30" r:id="rId29" xr:uid="{00000000-0004-0000-3600-00001C000000}"/>
    <hyperlink ref="C31" r:id="rId30" xr:uid="{00000000-0004-0000-3600-00001D000000}"/>
    <hyperlink ref="C32" r:id="rId31" xr:uid="{00000000-0004-0000-3600-00001E000000}"/>
    <hyperlink ref="C33" r:id="rId32" xr:uid="{00000000-0004-0000-3600-00001F000000}"/>
    <hyperlink ref="C40" r:id="rId33" xr:uid="{00000000-0004-0000-3600-000020000000}"/>
    <hyperlink ref="C42" r:id="rId34" xr:uid="{00000000-0004-0000-3600-000021000000}"/>
    <hyperlink ref="C43" r:id="rId35" xr:uid="{00000000-0004-0000-3600-000022000000}"/>
    <hyperlink ref="C45" r:id="rId36" xr:uid="{00000000-0004-0000-3600-000023000000}"/>
    <hyperlink ref="C46" r:id="rId37" xr:uid="{00000000-0004-0000-3600-000024000000}"/>
    <hyperlink ref="C47" r:id="rId38" xr:uid="{00000000-0004-0000-3600-000025000000}"/>
    <hyperlink ref="C48" r:id="rId39" xr:uid="{00000000-0004-0000-3600-000026000000}"/>
    <hyperlink ref="C49" r:id="rId40" xr:uid="{00000000-0004-0000-3600-000027000000}"/>
    <hyperlink ref="C52" r:id="rId41" xr:uid="{00000000-0004-0000-3600-000028000000}"/>
    <hyperlink ref="C53" r:id="rId42" xr:uid="{00000000-0004-0000-3600-000029000000}"/>
  </hyperlinks>
  <pageMargins left="0.7" right="0.7" top="0.75" bottom="0.75" header="0.3" footer="0.3"/>
  <pageSetup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157"/>
  <sheetViews>
    <sheetView topLeftCell="A25" workbookViewId="0">
      <selection activeCell="B52" sqref="B52"/>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4" width="9.140625" style="19" customWidth="1"/>
    <col min="75"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1032</v>
      </c>
      <c r="B2" s="21" t="s">
        <v>7206</v>
      </c>
      <c r="C2" s="15"/>
      <c r="D2" t="str">
        <f t="array" aca="1" ref="D2" ca="1">CONCATENATE(A2,"-",MID(CELL("filename",A1),FIND("]",CELL("filename",A1))+1,255))</f>
        <v>情歌-梁静茹</v>
      </c>
      <c r="E2" t="s">
        <v>2218</v>
      </c>
      <c r="F2" s="10"/>
      <c r="G2" s="10"/>
    </row>
    <row r="3" spans="1:10" x14ac:dyDescent="0.25">
      <c r="A3" t="s">
        <v>700</v>
      </c>
      <c r="B3" s="21" t="s">
        <v>7207</v>
      </c>
      <c r="C3" s="15"/>
      <c r="D3" t="str">
        <f t="array" aca="1" ref="D3" ca="1">CONCATENATE(A3,"-",MID(CELL("filename",A2),FIND("]",CELL("filename",A2))+1,255))</f>
        <v>可惜不是你-梁静茹</v>
      </c>
      <c r="E3" t="s">
        <v>2218</v>
      </c>
      <c r="F3" s="10"/>
      <c r="G3" s="10"/>
      <c r="I3">
        <v>0</v>
      </c>
    </row>
    <row r="4" spans="1:10" x14ac:dyDescent="0.25">
      <c r="A4" t="s">
        <v>1631</v>
      </c>
      <c r="B4" s="21" t="s">
        <v>7208</v>
      </c>
      <c r="C4" s="15"/>
      <c r="D4" t="str">
        <f t="array" aca="1" ref="D4" ca="1">CONCATENATE(A4,"-",MID(CELL("filename",A3),FIND("]",CELL("filename",A3))+1,255))</f>
        <v>燕尾蝶-梁静茹</v>
      </c>
      <c r="E4" t="s">
        <v>2218</v>
      </c>
      <c r="F4" s="10"/>
      <c r="G4" s="10"/>
      <c r="I4">
        <v>0</v>
      </c>
    </row>
    <row r="5" spans="1:10" x14ac:dyDescent="0.25">
      <c r="A5" t="s">
        <v>1922</v>
      </c>
      <c r="B5" s="21" t="s">
        <v>1923</v>
      </c>
      <c r="C5" s="15"/>
      <c r="D5" t="str">
        <f t="array" aca="1" ref="D5" ca="1">CONCATENATE(A5,"-",MID(CELL("filename",A4),FIND("]",CELL("filename",A4))+1,255))</f>
        <v>宁夏-梁静茹</v>
      </c>
      <c r="E5" t="s">
        <v>2218</v>
      </c>
      <c r="F5" s="10"/>
      <c r="G5" s="10"/>
      <c r="I5">
        <v>0</v>
      </c>
    </row>
    <row r="6" spans="1:10" x14ac:dyDescent="0.25">
      <c r="A6" t="s">
        <v>273</v>
      </c>
      <c r="B6" s="21" t="s">
        <v>274</v>
      </c>
      <c r="C6" s="15"/>
      <c r="D6" t="str">
        <f t="array" aca="1" ref="D6" ca="1">CONCATENATE(A6,"-",MID(CELL("filename",A5),FIND("]",CELL("filename",A5))+1,255))</f>
        <v>崇拜-梁静茹</v>
      </c>
      <c r="E6" t="s">
        <v>2218</v>
      </c>
      <c r="F6" s="10"/>
      <c r="G6" s="10"/>
      <c r="I6">
        <v>0</v>
      </c>
    </row>
    <row r="7" spans="1:10" x14ac:dyDescent="0.25">
      <c r="A7" t="s">
        <v>1716</v>
      </c>
      <c r="B7" s="21" t="s">
        <v>7209</v>
      </c>
      <c r="C7" s="15"/>
      <c r="D7" t="str">
        <f t="array" aca="1" ref="D7" ca="1">CONCATENATE(A7,"-",MID(CELL("filename",A6),FIND("]",CELL("filename",A6))+1,255))</f>
        <v>勇气-梁静茹</v>
      </c>
      <c r="E7" t="s">
        <v>2218</v>
      </c>
      <c r="F7" s="10"/>
      <c r="G7" s="10"/>
      <c r="I7">
        <v>0</v>
      </c>
    </row>
    <row r="8" spans="1:10" x14ac:dyDescent="0.25">
      <c r="A8" t="s">
        <v>1924</v>
      </c>
      <c r="B8" s="21" t="s">
        <v>1925</v>
      </c>
      <c r="C8" s="15"/>
      <c r="D8" t="str">
        <f t="array" aca="1" ref="D8" ca="1">CONCATENATE(A8,"-",MID(CELL("filename",A7),FIND("]",CELL("filename",A7))+1,255))</f>
        <v>暖暖-梁静茹</v>
      </c>
      <c r="E8" t="s">
        <v>2218</v>
      </c>
      <c r="F8" s="10"/>
      <c r="G8" s="10"/>
      <c r="I8">
        <v>0</v>
      </c>
    </row>
    <row r="9" spans="1:10" x14ac:dyDescent="0.25">
      <c r="A9" t="s">
        <v>1344</v>
      </c>
      <c r="B9" s="21" t="s">
        <v>6770</v>
      </c>
      <c r="C9" s="15"/>
      <c r="D9" t="str">
        <f t="array" aca="1" ref="D9" ca="1">CONCATENATE(A9,"-",MID(CELL("filename",A8),FIND("]",CELL("filename",A8))+1,255))</f>
        <v>问-梁静茹</v>
      </c>
      <c r="E9" t="s">
        <v>2218</v>
      </c>
      <c r="F9" s="10"/>
      <c r="G9" s="10"/>
      <c r="I9">
        <v>0</v>
      </c>
    </row>
    <row r="10" spans="1:10" x14ac:dyDescent="0.25">
      <c r="A10" t="s">
        <v>1189</v>
      </c>
      <c r="B10" s="21" t="s">
        <v>1190</v>
      </c>
      <c r="C10" s="15" t="s">
        <v>1191</v>
      </c>
      <c r="D10" t="str">
        <f t="array" aca="1" ref="D10" ca="1">CONCATENATE(A10,"-",MID(CELL("filename",A9),FIND("]",CELL("filename",A9))+1,255))</f>
        <v>丝路-梁静茹</v>
      </c>
      <c r="E10" t="s">
        <v>2218</v>
      </c>
      <c r="F10" s="10">
        <v>0.05</v>
      </c>
      <c r="G10" s="10">
        <v>7.3611111111111113E-2</v>
      </c>
      <c r="I10">
        <v>0</v>
      </c>
      <c r="J10">
        <v>1.2</v>
      </c>
    </row>
    <row r="11" spans="1:10" x14ac:dyDescent="0.25">
      <c r="A11" t="s">
        <v>7210</v>
      </c>
      <c r="B11" s="21" t="s">
        <v>7211</v>
      </c>
      <c r="D11" t="str">
        <f t="array" aca="1" ref="D11" ca="1">CONCATENATE(A11,"-",MID(CELL("filename",A10),FIND("]",CELL("filename",A10))+1,255))</f>
        <v>爱你不是两三天-梁静茹</v>
      </c>
      <c r="E11" t="s">
        <v>2218</v>
      </c>
      <c r="F11" s="10"/>
      <c r="I11">
        <v>0</v>
      </c>
    </row>
    <row r="12" spans="1:10" x14ac:dyDescent="0.25">
      <c r="A12" t="s">
        <v>7212</v>
      </c>
      <c r="B12" s="21" t="s">
        <v>7213</v>
      </c>
      <c r="C12" s="15"/>
      <c r="D12" t="str">
        <f t="array" aca="1" ref="D12" ca="1">CONCATENATE(A12,"-",MID(CELL("filename",A11),FIND("]",CELL("filename",A11))+1,255))</f>
        <v>分手快乐-梁静茹</v>
      </c>
      <c r="E12" t="s">
        <v>2218</v>
      </c>
      <c r="F12" s="10"/>
      <c r="G12" s="10"/>
      <c r="I12">
        <v>0</v>
      </c>
    </row>
    <row r="13" spans="1:10" x14ac:dyDescent="0.25">
      <c r="A13" t="s">
        <v>7214</v>
      </c>
      <c r="B13" s="21" t="s">
        <v>7215</v>
      </c>
      <c r="C13" s="15"/>
      <c r="D13" t="str">
        <f t="array" aca="1" ref="D13" ca="1">CONCATENATE(A13,"-",MID(CELL("filename",A12),FIND("]",CELL("filename",A12))+1,255))</f>
        <v>会呼吸的痛-梁静茹</v>
      </c>
      <c r="E13" t="s">
        <v>2218</v>
      </c>
      <c r="F13" s="10"/>
      <c r="G13" s="10"/>
      <c r="I13">
        <v>0</v>
      </c>
    </row>
    <row r="14" spans="1:10" x14ac:dyDescent="0.25">
      <c r="A14" t="s">
        <v>7216</v>
      </c>
      <c r="B14" s="21" t="s">
        <v>7217</v>
      </c>
      <c r="C14" s="15"/>
      <c r="D14" t="str">
        <f t="array" aca="1" ref="D14" ca="1">CONCATENATE(A14,"-",MID(CELL("filename",A13),FIND("]",CELL("filename",A13))+1,255))</f>
        <v>小手拉大手-梁静茹</v>
      </c>
      <c r="E14" t="s">
        <v>2218</v>
      </c>
      <c r="F14" s="10"/>
      <c r="G14" s="10"/>
      <c r="I14">
        <v>0</v>
      </c>
    </row>
    <row r="15" spans="1:10" x14ac:dyDescent="0.25">
      <c r="A15" t="s">
        <v>6670</v>
      </c>
      <c r="B15" s="21" t="s">
        <v>7218</v>
      </c>
      <c r="C15" s="15"/>
      <c r="D15" t="str">
        <f t="array" aca="1" ref="D15" ca="1">CONCATENATE(A15,"-",MID(CELL("filename",A14),FIND("]",CELL("filename",A14))+1,255))</f>
        <v>慢冷-梁静茹</v>
      </c>
      <c r="E15" t="s">
        <v>2218</v>
      </c>
      <c r="F15" s="10"/>
      <c r="G15" s="10"/>
      <c r="I15">
        <v>0</v>
      </c>
    </row>
    <row r="16" spans="1:10" x14ac:dyDescent="0.25">
      <c r="A16" t="s">
        <v>7219</v>
      </c>
      <c r="B16" s="21" t="s">
        <v>7220</v>
      </c>
      <c r="D16" t="str">
        <f t="array" aca="1" ref="D16" ca="1">CONCATENATE(A16,"-",MID(CELL("filename",A15),FIND("]",CELL("filename",A15))+1,255))</f>
        <v>听不到-梁静茹</v>
      </c>
      <c r="E16" t="s">
        <v>2218</v>
      </c>
      <c r="I16">
        <v>0</v>
      </c>
    </row>
    <row r="17" spans="1:10" x14ac:dyDescent="0.25">
      <c r="A17" t="s">
        <v>476</v>
      </c>
      <c r="B17" s="21" t="s">
        <v>477</v>
      </c>
      <c r="C17" s="15" t="s">
        <v>478</v>
      </c>
      <c r="D17" t="str">
        <f t="array" aca="1" ref="D17" ca="1">CONCATENATE(A17,"-",MID(CELL("filename",A16),FIND("]",CELL("filename",A16))+1,255))</f>
        <v>给未来的自己-梁静茹</v>
      </c>
      <c r="E17" t="s">
        <v>2218</v>
      </c>
      <c r="F17" s="10">
        <v>9.7222222222222224E-3</v>
      </c>
      <c r="G17" s="10">
        <v>2.6388888888888889E-2</v>
      </c>
      <c r="I17">
        <v>0</v>
      </c>
      <c r="J17">
        <v>1.2</v>
      </c>
    </row>
    <row r="18" spans="1:10" x14ac:dyDescent="0.25">
      <c r="A18" t="s">
        <v>1092</v>
      </c>
      <c r="B18" s="21" t="s">
        <v>1093</v>
      </c>
      <c r="C18" s="15" t="s">
        <v>1094</v>
      </c>
      <c r="D18" t="str">
        <f t="array" aca="1" ref="D18" ca="1">CONCATENATE(A18,"-",MID(CELL("filename",A17),FIND("]",CELL("filename",A17))+1,255))</f>
        <v>如果有一天-梁静茹</v>
      </c>
      <c r="E18" t="s">
        <v>2218</v>
      </c>
      <c r="F18" s="10">
        <v>5.2777777777777778E-2</v>
      </c>
      <c r="G18" s="10">
        <v>6.5972222222222224E-2</v>
      </c>
      <c r="I18">
        <v>0</v>
      </c>
      <c r="J18">
        <v>1.1000000000000001</v>
      </c>
    </row>
    <row r="19" spans="1:10" x14ac:dyDescent="0.25">
      <c r="A19" t="s">
        <v>1016</v>
      </c>
      <c r="B19" s="21" t="s">
        <v>1017</v>
      </c>
      <c r="C19" s="15" t="s">
        <v>1018</v>
      </c>
      <c r="D19" t="str">
        <f t="array" aca="1" ref="D19" ca="1">CONCATENATE(A19,"-",MID(CELL("filename",A18),FIND("]",CELL("filename",A18))+1,255))</f>
        <v>亲亲-梁静茹</v>
      </c>
      <c r="E19" t="s">
        <v>2218</v>
      </c>
      <c r="F19" s="10">
        <v>5.2083333333333343E-2</v>
      </c>
      <c r="G19" s="10">
        <v>7.2916666666666671E-2</v>
      </c>
      <c r="I19">
        <v>0</v>
      </c>
    </row>
    <row r="20" spans="1:10" x14ac:dyDescent="0.25">
      <c r="A20" t="s">
        <v>1410</v>
      </c>
      <c r="B20" s="21" t="s">
        <v>3050</v>
      </c>
      <c r="C20" s="15" t="s">
        <v>3051</v>
      </c>
      <c r="D20" t="str">
        <f t="array" aca="1" ref="D20" ca="1">CONCATENATE(A20,"-",MID(CELL("filename",A19),FIND("]",CELL("filename",A19))+1,255))</f>
        <v>我喜欢-梁静茹</v>
      </c>
      <c r="E20" t="s">
        <v>2218</v>
      </c>
      <c r="F20" s="10">
        <v>3.888888888888889E-2</v>
      </c>
      <c r="G20" s="10">
        <v>5.5555555555555552E-2</v>
      </c>
      <c r="I20">
        <v>0</v>
      </c>
    </row>
    <row r="21" spans="1:10" x14ac:dyDescent="0.25">
      <c r="A21" t="s">
        <v>7221</v>
      </c>
      <c r="B21" s="21" t="s">
        <v>7222</v>
      </c>
      <c r="C21" s="15" t="s">
        <v>7223</v>
      </c>
      <c r="D21" t="str">
        <f t="array" aca="1" ref="D21" ca="1">CONCATENATE(A21,"-",MID(CELL("filename",A20),FIND("]",CELL("filename",A20))+1,255))</f>
        <v>没有如果-梁静茹</v>
      </c>
      <c r="E21" t="s">
        <v>2218</v>
      </c>
      <c r="F21" s="10">
        <v>9.0277777777777769E-3</v>
      </c>
      <c r="G21" s="10">
        <v>2.6388888888888889E-2</v>
      </c>
      <c r="I21">
        <v>0</v>
      </c>
    </row>
    <row r="22" spans="1:10" x14ac:dyDescent="0.25">
      <c r="A22" t="s">
        <v>7224</v>
      </c>
      <c r="B22" s="21" t="s">
        <v>7225</v>
      </c>
      <c r="C22" s="15" t="s">
        <v>7226</v>
      </c>
      <c r="D22" t="str">
        <f t="array" aca="1" ref="D22" ca="1">CONCATENATE(A22,"-",MID(CELL("filename",A21),FIND("]",CELL("filename",A21))+1,255))</f>
        <v>爱久见人心-梁静茹</v>
      </c>
      <c r="E22" t="s">
        <v>2218</v>
      </c>
      <c r="F22" s="10">
        <v>6.25E-2</v>
      </c>
      <c r="G22" s="10">
        <v>7.7083333333333337E-2</v>
      </c>
      <c r="I22">
        <v>0</v>
      </c>
    </row>
    <row r="23" spans="1:10" x14ac:dyDescent="0.25">
      <c r="A23" t="s">
        <v>7227</v>
      </c>
      <c r="B23" s="21" t="s">
        <v>7228</v>
      </c>
      <c r="C23" s="15" t="s">
        <v>7229</v>
      </c>
      <c r="D23" t="str">
        <f t="array" aca="1" ref="D23" ca="1">CONCATENATE(A23,"-",MID(CELL("filename",A22),FIND("]",CELL("filename",A22))+1,255))</f>
        <v>偶阵雨-梁静茹</v>
      </c>
      <c r="E23" t="s">
        <v>2218</v>
      </c>
      <c r="F23" s="10">
        <v>4.4444444444444453E-2</v>
      </c>
      <c r="G23" s="10">
        <v>5.9027777777777783E-2</v>
      </c>
      <c r="I23">
        <v>0</v>
      </c>
    </row>
    <row r="24" spans="1:10" x14ac:dyDescent="0.25">
      <c r="A24" s="3" t="s">
        <v>7230</v>
      </c>
      <c r="B24" s="21" t="s">
        <v>7231</v>
      </c>
      <c r="C24" s="15" t="s">
        <v>7232</v>
      </c>
      <c r="D24" t="str">
        <f t="array" aca="1" ref="D24" ca="1">CONCATENATE(A24,"-",MID(CELL("filename",A23),FIND("]",CELL("filename",A23))+1,255))</f>
        <v>三寸日光-梁静茹</v>
      </c>
      <c r="E24" t="s">
        <v>2218</v>
      </c>
      <c r="F24" s="10">
        <v>4.3749999999999997E-2</v>
      </c>
      <c r="G24" s="10">
        <v>5.9722222222222232E-2</v>
      </c>
      <c r="I24">
        <v>0</v>
      </c>
    </row>
    <row r="25" spans="1:10" x14ac:dyDescent="0.25">
      <c r="A25" t="s">
        <v>7233</v>
      </c>
      <c r="B25" s="21" t="s">
        <v>7234</v>
      </c>
      <c r="C25" s="15" t="s">
        <v>7235</v>
      </c>
      <c r="D25" t="str">
        <f t="array" aca="1" ref="D25" ca="1">CONCATENATE(A25,"-",MID(CELL("filename",A24),FIND("]",CELL("filename",A24))+1,255))</f>
        <v>属于-梁静茹</v>
      </c>
      <c r="E25" t="s">
        <v>2218</v>
      </c>
      <c r="F25" s="10">
        <v>4.5138888888888888E-2</v>
      </c>
      <c r="G25" s="10">
        <v>6.3194444444444442E-2</v>
      </c>
      <c r="I25">
        <v>0</v>
      </c>
    </row>
    <row r="26" spans="1:10" x14ac:dyDescent="0.25">
      <c r="A26" t="s">
        <v>7236</v>
      </c>
      <c r="B26" s="21" t="s">
        <v>7237</v>
      </c>
      <c r="C26" s="15" t="s">
        <v>7238</v>
      </c>
      <c r="D26" t="str">
        <f t="array" aca="1" ref="D26" ca="1">CONCATENATE(A26,"-",MID(CELL("filename",A25),FIND("]",CELL("filename",A25))+1,255))</f>
        <v>无条件为你-梁静茹</v>
      </c>
      <c r="E26" t="s">
        <v>2218</v>
      </c>
      <c r="F26" s="10">
        <v>3.7499999999999999E-2</v>
      </c>
      <c r="G26" s="10">
        <v>6.3194444444444442E-2</v>
      </c>
      <c r="I26">
        <v>0</v>
      </c>
    </row>
    <row r="27" spans="1:10" x14ac:dyDescent="0.25">
      <c r="A27" s="3" t="s">
        <v>7239</v>
      </c>
      <c r="B27" s="21" t="s">
        <v>7240</v>
      </c>
      <c r="C27" s="15" t="s">
        <v>7241</v>
      </c>
      <c r="D27" t="str">
        <f t="array" aca="1" ref="D27" ca="1">CONCATENATE(A27,"-",MID(CELL("filename",A26),FIND("]",CELL("filename",A26))+1,255))</f>
        <v>今天情人节-梁静茹</v>
      </c>
      <c r="E27" t="s">
        <v>2218</v>
      </c>
      <c r="F27" s="10">
        <v>4.5138888888888888E-2</v>
      </c>
      <c r="G27" s="10">
        <v>5.6250000000000001E-2</v>
      </c>
      <c r="I27">
        <v>1</v>
      </c>
      <c r="J27">
        <v>1.2</v>
      </c>
    </row>
    <row r="28" spans="1:10" x14ac:dyDescent="0.25">
      <c r="A28" t="s">
        <v>1976</v>
      </c>
      <c r="B28" s="21" t="s">
        <v>3869</v>
      </c>
      <c r="C28" s="15" t="s">
        <v>1978</v>
      </c>
      <c r="D28" t="str">
        <f t="array" aca="1" ref="D28" ca="1">CONCATENATE(A28,"-",MID(CELL("filename",A27),FIND("]",CELL("filename",A27))+1,255))</f>
        <v>路-梁静茹</v>
      </c>
      <c r="E28" t="s">
        <v>2218</v>
      </c>
      <c r="F28" s="10">
        <v>4.4444444444444453E-2</v>
      </c>
      <c r="G28" s="10">
        <v>5.6250000000000001E-2</v>
      </c>
      <c r="I28">
        <v>1</v>
      </c>
    </row>
    <row r="29" spans="1:10" x14ac:dyDescent="0.25">
      <c r="A29" t="s">
        <v>2045</v>
      </c>
      <c r="B29" s="21" t="s">
        <v>2046</v>
      </c>
      <c r="C29" s="15" t="s">
        <v>2047</v>
      </c>
      <c r="D29" t="str">
        <f t="array" aca="1" ref="D29" ca="1">CONCATENATE(A29,"-",MID(CELL("filename",A28),FIND("]",CELL("filename",A28))+1,255))</f>
        <v>不是我不明白-梁静茹</v>
      </c>
      <c r="E29" t="s">
        <v>2218</v>
      </c>
      <c r="F29" s="10">
        <v>5.9027777777777783E-2</v>
      </c>
      <c r="G29" s="10">
        <v>8.611111111111111E-2</v>
      </c>
      <c r="I29">
        <v>1</v>
      </c>
    </row>
    <row r="30" spans="1:10" x14ac:dyDescent="0.25">
      <c r="A30" t="s">
        <v>7242</v>
      </c>
      <c r="B30" s="21" t="s">
        <v>7243</v>
      </c>
      <c r="C30" s="15" t="s">
        <v>7244</v>
      </c>
      <c r="D30" s="19" t="str">
        <f t="array" aca="1" ref="D30" ca="1">CONCATENATE(A30,"-",MID(CELL("filename",A29),FIND("]",CELL("filename",A29))+1,255))</f>
        <v>对不起我爱你-梁静茹</v>
      </c>
      <c r="E30" t="s">
        <v>2218</v>
      </c>
      <c r="F30" s="10">
        <v>4.6527777777777779E-2</v>
      </c>
      <c r="G30" s="10">
        <v>6.0416666666666667E-2</v>
      </c>
      <c r="I30">
        <v>1</v>
      </c>
    </row>
    <row r="31" spans="1:10" x14ac:dyDescent="0.25">
      <c r="A31" s="19" t="s">
        <v>1323</v>
      </c>
      <c r="B31" s="21" t="s">
        <v>23517</v>
      </c>
      <c r="C31" s="15" t="s">
        <v>23518</v>
      </c>
      <c r="D31" s="19" t="str">
        <f t="array" aca="1" ref="D31" ca="1">CONCATENATE(A31,"-",MID(CELL("filename",A30),FIND("]",CELL("filename",A30))+1,255))</f>
        <v>微光-梁静茹</v>
      </c>
      <c r="E31" s="19" t="s">
        <v>2218</v>
      </c>
      <c r="F31" s="10">
        <v>1.3194444444444444E-2</v>
      </c>
      <c r="G31" s="10">
        <v>2.6388888888888889E-2</v>
      </c>
      <c r="I31" s="19">
        <v>1</v>
      </c>
      <c r="J31" s="19">
        <v>1.2</v>
      </c>
    </row>
    <row r="32" spans="1:10" x14ac:dyDescent="0.25">
      <c r="A32" t="s">
        <v>7245</v>
      </c>
      <c r="B32" s="21" t="s">
        <v>18161</v>
      </c>
      <c r="C32" s="15" t="s">
        <v>7246</v>
      </c>
      <c r="D32" s="19" t="str">
        <f t="array" aca="1" ref="D32" ca="1">CONCATENATE(A32,"-",MID(CELL("filename",A31),FIND("]",CELL("filename",A31))+1,255))</f>
        <v>Tiffany-梁静茹</v>
      </c>
      <c r="E32" s="19" t="s">
        <v>2218</v>
      </c>
      <c r="F32" s="10">
        <v>3.888888888888889E-2</v>
      </c>
      <c r="G32" s="10">
        <v>5.6944444444444443E-2</v>
      </c>
      <c r="I32">
        <v>1</v>
      </c>
    </row>
    <row r="33" spans="1:10" x14ac:dyDescent="0.25">
      <c r="A33" t="s">
        <v>7247</v>
      </c>
      <c r="B33" s="21" t="s">
        <v>18162</v>
      </c>
      <c r="C33" s="15" t="s">
        <v>7248</v>
      </c>
      <c r="D33" s="19" t="str">
        <f t="array" aca="1" ref="D33" ca="1">CONCATENATE(A33,"-",MID(CELL("filename",A32),FIND("]",CELL("filename",A32))+1,255))</f>
        <v>不想睡-梁静茹</v>
      </c>
      <c r="E33" t="s">
        <v>2218</v>
      </c>
      <c r="F33" s="10">
        <v>9.375E-2</v>
      </c>
      <c r="G33" s="10">
        <v>0.1111111111111111</v>
      </c>
      <c r="I33">
        <v>1</v>
      </c>
    </row>
    <row r="34" spans="1:10" x14ac:dyDescent="0.25">
      <c r="A34" t="s">
        <v>7249</v>
      </c>
      <c r="B34" s="21" t="s">
        <v>18163</v>
      </c>
      <c r="C34" s="15" t="s">
        <v>7250</v>
      </c>
      <c r="D34" t="str">
        <f t="array" aca="1" ref="D34" ca="1">CONCATENATE(A34,"-",MID(CELL("filename",A33),FIND("]",CELL("filename",A33))+1,255))</f>
        <v>飞鱼-梁静茹</v>
      </c>
      <c r="E34" t="s">
        <v>2218</v>
      </c>
      <c r="F34" s="10">
        <v>3.4027777777777768E-2</v>
      </c>
      <c r="G34" s="10">
        <v>4.791666666666667E-2</v>
      </c>
      <c r="I34">
        <v>1</v>
      </c>
    </row>
    <row r="35" spans="1:10" x14ac:dyDescent="0.25">
      <c r="A35" t="s">
        <v>7251</v>
      </c>
      <c r="B35" s="21" t="s">
        <v>18164</v>
      </c>
      <c r="C35" s="15" t="s">
        <v>7252</v>
      </c>
      <c r="D35" t="str">
        <f t="array" aca="1" ref="D35" ca="1">CONCATENATE(A35,"-",MID(CELL("filename",A34),FIND("]",CELL("filename",A34))+1,255))</f>
        <v>给从前的爱-梁静茹</v>
      </c>
      <c r="E35" t="s">
        <v>2218</v>
      </c>
      <c r="F35" s="10">
        <v>4.3749999999999997E-2</v>
      </c>
      <c r="G35" s="10">
        <v>5.5555555555555552E-2</v>
      </c>
      <c r="I35">
        <v>1</v>
      </c>
    </row>
    <row r="36" spans="1:10" x14ac:dyDescent="0.25">
      <c r="A36" t="s">
        <v>7253</v>
      </c>
      <c r="B36" s="21" t="s">
        <v>18165</v>
      </c>
      <c r="C36" s="15" t="s">
        <v>7255</v>
      </c>
      <c r="D36" t="str">
        <f t="array" aca="1" ref="D36" ca="1">CONCATENATE(A36,"-",MID(CELL("filename",A35),FIND("]",CELL("filename",A35))+1,255))</f>
        <v>PK-梁静茹</v>
      </c>
      <c r="E36" t="s">
        <v>2218</v>
      </c>
      <c r="F36" s="10">
        <v>4.4444444444444453E-2</v>
      </c>
      <c r="G36" s="10">
        <v>6.25E-2</v>
      </c>
      <c r="I36">
        <v>1</v>
      </c>
    </row>
    <row r="37" spans="1:10" x14ac:dyDescent="0.25">
      <c r="A37" t="s">
        <v>5336</v>
      </c>
      <c r="B37" s="21" t="s">
        <v>18166</v>
      </c>
      <c r="C37" s="15" t="s">
        <v>5338</v>
      </c>
      <c r="D37" t="str">
        <f t="array" aca="1" ref="D37" ca="1">CONCATENATE(A37,"-",MID(CELL("filename",A36),FIND("]",CELL("filename",A36))+1,255))</f>
        <v>还是好朋友-梁静茹</v>
      </c>
      <c r="E37" t="s">
        <v>2218</v>
      </c>
      <c r="F37" s="10">
        <v>5.6944444444444443E-2</v>
      </c>
      <c r="G37" s="10">
        <v>8.1250000000000003E-2</v>
      </c>
      <c r="I37">
        <v>1</v>
      </c>
    </row>
    <row r="38" spans="1:10" x14ac:dyDescent="0.25">
      <c r="A38" t="s">
        <v>7256</v>
      </c>
      <c r="B38" s="21" t="s">
        <v>18167</v>
      </c>
      <c r="C38" s="15" t="s">
        <v>7258</v>
      </c>
      <c r="D38" t="str">
        <f t="array" aca="1" ref="D38" ca="1">CONCATENATE(A38,"-",MID(CELL("filename",A37),FIND("]",CELL("filename",A37))+1,255))</f>
        <v>明明很爱你-梁静茹</v>
      </c>
      <c r="E38" t="s">
        <v>2218</v>
      </c>
      <c r="F38" s="10">
        <v>3.888888888888889E-2</v>
      </c>
      <c r="G38" s="10">
        <v>5.1388888888888887E-2</v>
      </c>
      <c r="I38">
        <v>1</v>
      </c>
    </row>
    <row r="39" spans="1:10" x14ac:dyDescent="0.25">
      <c r="C39" s="15"/>
      <c r="D39" s="19" t="str">
        <f t="array" aca="1" ref="D39" ca="1">CONCATENATE(A39,"-",MID(CELL("filename",A55),FIND("]",CELL("filename",A55))+1,255))</f>
        <v>-梁静茹</v>
      </c>
      <c r="E39" s="19" t="s">
        <v>2218</v>
      </c>
      <c r="F39" s="10"/>
      <c r="G39" s="10"/>
    </row>
    <row r="40" spans="1:10" x14ac:dyDescent="0.25">
      <c r="A40" s="19" t="s">
        <v>7686</v>
      </c>
      <c r="B40" s="21" t="s">
        <v>7686</v>
      </c>
      <c r="C40" s="15"/>
      <c r="D40" s="19" t="str">
        <f t="array" aca="1" ref="D40" ca="1">CONCATENATE(A40,"-",MID(CELL("filename",A56),FIND("]",CELL("filename",A56))+1,255))</f>
        <v>不稳-梁静茹</v>
      </c>
      <c r="E40" s="19" t="s">
        <v>2218</v>
      </c>
      <c r="F40" s="10"/>
      <c r="G40" s="10"/>
    </row>
    <row r="41" spans="1:10" x14ac:dyDescent="0.25">
      <c r="C41" s="15"/>
      <c r="D41" s="19" t="str">
        <f t="array" aca="1" ref="D41" ca="1">CONCATENATE(A41,"-",MID(CELL("filename",A57),FIND("]",CELL("filename",A57))+1,255))</f>
        <v>-梁静茹</v>
      </c>
      <c r="E41" s="19" t="s">
        <v>2218</v>
      </c>
      <c r="F41" s="10"/>
      <c r="G41" s="10"/>
    </row>
    <row r="42" spans="1:10" x14ac:dyDescent="0.25">
      <c r="A42" s="3" t="s">
        <v>7259</v>
      </c>
      <c r="B42" s="21" t="s">
        <v>18168</v>
      </c>
      <c r="C42" s="15" t="s">
        <v>7260</v>
      </c>
      <c r="D42" s="19" t="str">
        <f t="array" aca="1" ref="D42" ca="1">CONCATENATE(A42,"-",MID(CELL("filename",A58),FIND("]",CELL("filename",A58))+1,255))</f>
        <v>会过去的-梁静茹</v>
      </c>
      <c r="E42" s="19" t="s">
        <v>2218</v>
      </c>
      <c r="F42" s="10">
        <v>5.0694444444444438E-2</v>
      </c>
      <c r="G42" s="10">
        <v>7.2916666666666671E-2</v>
      </c>
      <c r="I42">
        <v>1</v>
      </c>
    </row>
    <row r="43" spans="1:10" x14ac:dyDescent="0.25">
      <c r="A43" t="s">
        <v>7263</v>
      </c>
      <c r="B43" s="21" t="s">
        <v>18169</v>
      </c>
      <c r="C43" s="15" t="s">
        <v>7265</v>
      </c>
      <c r="D43" s="19" t="str">
        <f t="array" aca="1" ref="D43" ca="1">CONCATENATE(A43,"-",MID(CELL("filename",A59),FIND("]",CELL("filename",A59))+1,255))</f>
        <v>大人-梁静茹</v>
      </c>
      <c r="E43" s="19" t="s">
        <v>2218</v>
      </c>
      <c r="F43" s="10">
        <v>4.7222222222222221E-2</v>
      </c>
      <c r="G43" s="10">
        <v>5.6944444444444443E-2</v>
      </c>
      <c r="I43">
        <v>1</v>
      </c>
    </row>
    <row r="44" spans="1:10" x14ac:dyDescent="0.25">
      <c r="A44" t="s">
        <v>920</v>
      </c>
      <c r="B44" s="21" t="s">
        <v>18170</v>
      </c>
      <c r="C44" s="15" t="s">
        <v>922</v>
      </c>
      <c r="D44" s="19" t="str">
        <f t="array" aca="1" ref="D44" ca="1">CONCATENATE(A44,"-",MID(CELL("filename",A60),FIND("]",CELL("filename",A60))+1,255))</f>
        <v>你会不会-梁静茹</v>
      </c>
      <c r="E44" s="19" t="s">
        <v>2218</v>
      </c>
      <c r="F44" s="10">
        <v>3.4027777777777768E-2</v>
      </c>
      <c r="G44" s="10">
        <v>5.7638888888888892E-2</v>
      </c>
      <c r="I44">
        <v>1</v>
      </c>
    </row>
    <row r="45" spans="1:10" x14ac:dyDescent="0.25">
      <c r="A45" t="s">
        <v>1831</v>
      </c>
      <c r="B45" s="21" t="s">
        <v>18171</v>
      </c>
      <c r="C45" s="15" t="s">
        <v>1833</v>
      </c>
      <c r="D45" s="19" t="str">
        <f t="array" aca="1" ref="D45" ca="1">CONCATENATE(A45,"-",MID(CELL("filename",A61),FIND("]",CELL("filename",A61))+1,255))</f>
        <v>知多少-梁静茹</v>
      </c>
      <c r="E45" s="19" t="s">
        <v>2218</v>
      </c>
      <c r="F45" s="10">
        <v>1.111111111111111E-2</v>
      </c>
      <c r="G45" s="10">
        <v>2.8472222222222222E-2</v>
      </c>
      <c r="I45">
        <v>1</v>
      </c>
      <c r="J45">
        <v>1.2</v>
      </c>
    </row>
    <row r="46" spans="1:10" x14ac:dyDescent="0.25">
      <c r="A46" t="s">
        <v>3056</v>
      </c>
      <c r="B46" s="21" t="s">
        <v>18172</v>
      </c>
      <c r="C46" s="15" t="s">
        <v>17113</v>
      </c>
      <c r="D46" s="19" t="str">
        <f t="array" aca="1" ref="D46" ca="1">CONCATENATE(A46,"-",MID(CELL("filename",A62),FIND("]",CELL("filename",A62))+1,255))</f>
        <v>旅程-梁静茹</v>
      </c>
      <c r="E46" s="19" t="s">
        <v>2218</v>
      </c>
      <c r="F46" s="10">
        <v>1.3888888888888888E-2</v>
      </c>
      <c r="G46" s="10">
        <v>3.6805555555555557E-2</v>
      </c>
      <c r="H46"/>
      <c r="I46">
        <v>1</v>
      </c>
    </row>
    <row r="47" spans="1:10" x14ac:dyDescent="0.25">
      <c r="A47" s="25" t="s">
        <v>7261</v>
      </c>
      <c r="B47" s="21" t="s">
        <v>24227</v>
      </c>
      <c r="C47" s="15" t="s">
        <v>7262</v>
      </c>
      <c r="D47" s="19" t="str">
        <f t="array" aca="1" ref="D47" ca="1">CONCATENATE(A47,"-",MID(CELL("filename",A63),FIND("]",CELL("filename",A63))+1,255))</f>
        <v>接受-梁静茹</v>
      </c>
      <c r="E47" s="19" t="s">
        <v>2218</v>
      </c>
      <c r="F47" s="10">
        <v>6.6666666666666666E-2</v>
      </c>
      <c r="G47" s="10">
        <v>9.0972222222222218E-2</v>
      </c>
      <c r="I47">
        <v>1</v>
      </c>
    </row>
    <row r="48" spans="1:10" x14ac:dyDescent="0.25">
      <c r="A48" s="19" t="s">
        <v>7266</v>
      </c>
      <c r="B48" s="21" t="s">
        <v>17500</v>
      </c>
      <c r="C48" s="15" t="s">
        <v>7267</v>
      </c>
      <c r="D48" s="19" t="str">
        <f t="array" aca="1" ref="D48" ca="1">CONCATENATE(A48,"-",MID(CELL("filename",A64),FIND("]",CELL("filename",A64))+1,255))</f>
        <v>别人的地久天长-梁静茹</v>
      </c>
      <c r="E48" s="19" t="s">
        <v>2218</v>
      </c>
      <c r="F48" s="10">
        <v>5.2777777777777778E-2</v>
      </c>
      <c r="G48" s="10">
        <v>7.013888888888889E-2</v>
      </c>
      <c r="I48" s="19">
        <v>1</v>
      </c>
    </row>
    <row r="49" spans="1:10" x14ac:dyDescent="0.25">
      <c r="A49" t="s">
        <v>7268</v>
      </c>
      <c r="B49" s="21" t="s">
        <v>17502</v>
      </c>
      <c r="C49" s="15" t="s">
        <v>7269</v>
      </c>
      <c r="D49" s="19" t="str">
        <f t="array" aca="1" ref="D49" ca="1">CONCATENATE(A49,"-",MID(CELL("filename",A65),FIND("]",CELL("filename",A65))+1,255))</f>
        <v>风笛手-梁静茹</v>
      </c>
      <c r="E49" s="19" t="s">
        <v>2218</v>
      </c>
      <c r="F49" s="10">
        <v>1.9444444444444445E-2</v>
      </c>
      <c r="G49" s="10">
        <v>3.2638888888888891E-2</v>
      </c>
      <c r="I49">
        <v>1</v>
      </c>
    </row>
    <row r="50" spans="1:10" x14ac:dyDescent="0.25">
      <c r="A50" t="s">
        <v>7270</v>
      </c>
      <c r="B50" s="21" t="s">
        <v>17560</v>
      </c>
      <c r="C50" s="15" t="s">
        <v>7271</v>
      </c>
      <c r="D50" s="19" t="str">
        <f t="array" aca="1" ref="D50" ca="1">CONCATENATE(A50,"-",MID(CELL("filename",A59),FIND("]",CELL("filename",A59))+1,255))</f>
        <v>憨过头-梁静茹</v>
      </c>
      <c r="E50" s="19" t="s">
        <v>2218</v>
      </c>
      <c r="F50" s="10">
        <v>1.3194444444444439E-2</v>
      </c>
      <c r="G50" s="10">
        <v>3.0555555555555551E-2</v>
      </c>
      <c r="I50">
        <v>1</v>
      </c>
      <c r="J50" s="19">
        <v>1.2</v>
      </c>
    </row>
    <row r="51" spans="1:10" x14ac:dyDescent="0.25">
      <c r="A51" t="s">
        <v>7272</v>
      </c>
      <c r="B51" s="21" t="s">
        <v>18173</v>
      </c>
      <c r="C51" s="15" t="s">
        <v>7273</v>
      </c>
      <c r="D51" s="19" t="str">
        <f t="array" aca="1" ref="D51" ca="1">CONCATENATE(A51,"-",MID(CELL("filename",A60),FIND("]",CELL("filename",A60))+1,255))</f>
        <v>呵护-梁静茹</v>
      </c>
      <c r="E51" s="19" t="s">
        <v>2218</v>
      </c>
      <c r="F51" s="10">
        <v>6.25E-2</v>
      </c>
      <c r="G51" s="10">
        <v>7.9166666666666663E-2</v>
      </c>
      <c r="I51">
        <v>1</v>
      </c>
    </row>
    <row r="52" spans="1:10" x14ac:dyDescent="0.25">
      <c r="A52" t="s">
        <v>7274</v>
      </c>
      <c r="B52" s="21" t="s">
        <v>17501</v>
      </c>
      <c r="C52" s="15" t="s">
        <v>7276</v>
      </c>
      <c r="D52" s="19" t="str">
        <f t="array" aca="1" ref="D52" ca="1">CONCATENATE(A52,"-",MID(CELL("filename",A61),FIND("]",CELL("filename",A61))+1,255))</f>
        <v>哄我入睡-梁静茹</v>
      </c>
      <c r="E52" s="19" t="s">
        <v>2218</v>
      </c>
      <c r="F52" s="10">
        <v>2.0833333333333329E-3</v>
      </c>
      <c r="G52" s="10">
        <v>1.666666666666667E-2</v>
      </c>
      <c r="I52">
        <v>1</v>
      </c>
    </row>
    <row r="53" spans="1:10" x14ac:dyDescent="0.25">
      <c r="A53" t="s">
        <v>3570</v>
      </c>
      <c r="B53" s="21" t="s">
        <v>18174</v>
      </c>
      <c r="C53" s="15" t="s">
        <v>3571</v>
      </c>
      <c r="D53" s="19" t="str">
        <f t="array" aca="1" ref="D53" ca="1">CONCATENATE(A53,"-",MID(CELL("filename",A62),FIND("]",CELL("filename",A62))+1,255))</f>
        <v>小心眼-梁静茹</v>
      </c>
      <c r="E53" s="19" t="s">
        <v>2218</v>
      </c>
      <c r="F53" s="10">
        <v>1.3194444444444439E-2</v>
      </c>
      <c r="G53" s="10">
        <v>5.5555555555555552E-2</v>
      </c>
      <c r="I53">
        <v>1</v>
      </c>
      <c r="J53" s="19">
        <v>1.2</v>
      </c>
    </row>
    <row r="54" spans="1:10" x14ac:dyDescent="0.25">
      <c r="A54" t="s">
        <v>7203</v>
      </c>
      <c r="B54" s="21" t="s">
        <v>18175</v>
      </c>
      <c r="C54" s="15" t="s">
        <v>7205</v>
      </c>
      <c r="D54" s="19" t="str">
        <f t="array" aca="1" ref="D54" ca="1">CONCATENATE(A54,"-",MID(CELL("filename",A63),FIND("]",CELL("filename",A63))+1,255))</f>
        <v>迷路-梁静茹</v>
      </c>
      <c r="E54" s="19" t="s">
        <v>2218</v>
      </c>
      <c r="F54" s="10">
        <v>3.9583333333333331E-2</v>
      </c>
      <c r="G54" s="10">
        <v>6.458333333333334E-2</v>
      </c>
      <c r="I54">
        <v>1</v>
      </c>
      <c r="J54"/>
    </row>
    <row r="55" spans="1:10" x14ac:dyDescent="0.25">
      <c r="A55" t="s">
        <v>17358</v>
      </c>
      <c r="B55" s="21" t="s">
        <v>18176</v>
      </c>
      <c r="C55" s="15" t="s">
        <v>17556</v>
      </c>
      <c r="D55" s="19" t="str">
        <f t="array" aca="1" ref="D55" ca="1">CONCATENATE(A55,"-",MID(CELL("filename",A64),FIND("]",CELL("filename",A64))+1,255))</f>
        <v>我怎能离开你-梁静茹</v>
      </c>
      <c r="E55" s="19" t="s">
        <v>2218</v>
      </c>
      <c r="F55" s="10">
        <v>4.0972222222222222E-2</v>
      </c>
      <c r="G55" s="10">
        <v>6.5277777777777782E-2</v>
      </c>
      <c r="H55" s="19" t="s">
        <v>17503</v>
      </c>
      <c r="I55">
        <v>1</v>
      </c>
      <c r="J55" s="19">
        <v>1.2</v>
      </c>
    </row>
    <row r="56" spans="1:10" x14ac:dyDescent="0.25">
      <c r="A56" s="19" t="s">
        <v>8945</v>
      </c>
      <c r="B56" s="21" t="s">
        <v>18177</v>
      </c>
      <c r="C56" s="15" t="s">
        <v>17557</v>
      </c>
      <c r="D56" s="19" t="str">
        <f t="array" aca="1" ref="D56" ca="1">CONCATENATE(A56,"-",MID(CELL("filename",A65),FIND("]",CELL("filename",A65))+1,255))</f>
        <v>Let's Fall In Love-梁静茹</v>
      </c>
      <c r="E56" s="19" t="s">
        <v>2218</v>
      </c>
      <c r="F56" s="10">
        <v>1.3194444444444444E-2</v>
      </c>
      <c r="G56" s="10">
        <v>2.5000000000000001E-2</v>
      </c>
      <c r="I56" s="19">
        <v>1</v>
      </c>
    </row>
    <row r="57" spans="1:10" x14ac:dyDescent="0.25">
      <c r="A57" s="19" t="s">
        <v>7304</v>
      </c>
      <c r="B57" s="21" t="s">
        <v>18178</v>
      </c>
      <c r="C57" s="15" t="s">
        <v>17558</v>
      </c>
      <c r="D57" s="19" t="str">
        <f t="array" aca="1" ref="D57" ca="1">CONCATENATE(A57,"-",MID(CELL("filename",A66),FIND("]",CELL("filename",A66))+1,255))</f>
        <v>期待-梁静茹</v>
      </c>
      <c r="E57" s="19" t="s">
        <v>2218</v>
      </c>
      <c r="F57" s="10">
        <v>0.15902777777777777</v>
      </c>
      <c r="G57" s="10">
        <v>0.19305555555555556</v>
      </c>
      <c r="I57" s="19">
        <v>1</v>
      </c>
      <c r="J57" s="19">
        <v>1.2</v>
      </c>
    </row>
    <row r="58" spans="1:10" x14ac:dyDescent="0.25">
      <c r="A58" s="19" t="s">
        <v>7289</v>
      </c>
      <c r="B58" s="21" t="s">
        <v>18179</v>
      </c>
      <c r="C58" s="15" t="s">
        <v>17559</v>
      </c>
      <c r="D58" s="19" t="str">
        <f t="array" aca="1" ref="D58" ca="1">CONCATENATE(A58,"-",MID(CELL("filename",A67),FIND("]",CELL("filename",A67))+1,255))</f>
        <v>一家一-梁静茹</v>
      </c>
      <c r="E58" s="19" t="s">
        <v>2218</v>
      </c>
      <c r="F58" s="10">
        <v>6.458333333333334E-2</v>
      </c>
      <c r="G58" s="10">
        <v>7.5694444444444439E-2</v>
      </c>
      <c r="I58" s="19">
        <v>1</v>
      </c>
    </row>
    <row r="59" spans="1:10" x14ac:dyDescent="0.25">
      <c r="A59" s="19" t="s">
        <v>17359</v>
      </c>
      <c r="B59" s="21" t="s">
        <v>18180</v>
      </c>
      <c r="C59" s="15" t="s">
        <v>17561</v>
      </c>
      <c r="D59" s="19" t="str">
        <f t="array" aca="1" ref="D59" ca="1">CONCATENATE(A59,"-",MID(CELL("filename",A68),FIND("]",CELL("filename",A68))+1,255))</f>
        <v>La La La La-梁静茹</v>
      </c>
      <c r="E59" s="19" t="s">
        <v>2218</v>
      </c>
      <c r="F59" s="10">
        <v>2.013888888888889E-2</v>
      </c>
      <c r="G59" s="10">
        <v>3.4027777777777775E-2</v>
      </c>
      <c r="I59" s="19">
        <v>1</v>
      </c>
    </row>
    <row r="60" spans="1:10" x14ac:dyDescent="0.25">
      <c r="A60" t="s">
        <v>17360</v>
      </c>
      <c r="B60" s="21" t="s">
        <v>18184</v>
      </c>
      <c r="C60" s="15" t="s">
        <v>17562</v>
      </c>
      <c r="D60" s="19" t="str">
        <f t="array" aca="1" ref="D60" ca="1">CONCATENATE(A60,"-",MID(CELL("filename",A69),FIND("]",CELL("filename",A69))+1,255))</f>
        <v>K歌情人-梁静茹</v>
      </c>
      <c r="E60" s="19" t="s">
        <v>2218</v>
      </c>
      <c r="F60" s="10">
        <v>5.7638888888888892E-2</v>
      </c>
      <c r="G60" s="10">
        <v>7.1527777777777773E-2</v>
      </c>
      <c r="H60" s="19" t="s">
        <v>17563</v>
      </c>
      <c r="I60" s="19">
        <v>1</v>
      </c>
    </row>
    <row r="61" spans="1:10" x14ac:dyDescent="0.25">
      <c r="A61" s="19" t="s">
        <v>763</v>
      </c>
      <c r="B61" s="21" t="s">
        <v>17504</v>
      </c>
      <c r="C61" s="15" t="s">
        <v>765</v>
      </c>
      <c r="D61" s="19" t="str">
        <f t="array" aca="1" ref="D61" ca="1">CONCATENATE(A61,"-",MID(CELL("filename",A70),FIND("]",CELL("filename",A70))+1,255))</f>
        <v>礼物-梁静茹</v>
      </c>
      <c r="E61" s="19" t="s">
        <v>2218</v>
      </c>
      <c r="F61" s="10">
        <v>4.9305555555555547E-2</v>
      </c>
      <c r="G61" s="10">
        <v>7.0833333333333331E-2</v>
      </c>
      <c r="I61" s="19">
        <v>1</v>
      </c>
    </row>
    <row r="62" spans="1:10" x14ac:dyDescent="0.25">
      <c r="A62" s="19" t="s">
        <v>7288</v>
      </c>
      <c r="B62" s="21" t="s">
        <v>18181</v>
      </c>
      <c r="C62" s="15" t="s">
        <v>17564</v>
      </c>
      <c r="D62" s="19" t="str">
        <f t="array" aca="1" ref="D62" ca="1">CONCATENATE(A62,"-",MID(CELL("filename",A71),FIND("]",CELL("filename",A71))+1,255))</f>
        <v>幸福洋果子店-梁静茹</v>
      </c>
      <c r="E62" s="19" t="s">
        <v>2218</v>
      </c>
      <c r="F62" s="10">
        <v>4.5138888888888888E-2</v>
      </c>
      <c r="G62" s="10">
        <v>6.5972222222222224E-2</v>
      </c>
      <c r="I62" s="19">
        <v>1</v>
      </c>
    </row>
    <row r="63" spans="1:10" x14ac:dyDescent="0.25">
      <c r="A63" s="19" t="s">
        <v>17361</v>
      </c>
      <c r="B63" s="21" t="s">
        <v>18182</v>
      </c>
      <c r="C63" s="15" t="s">
        <v>17567</v>
      </c>
      <c r="D63" s="19" t="str">
        <f t="array" aca="1" ref="D63" ca="1">CONCATENATE(A63,"-",MID(CELL("filename",A72),FIND("]",CELL("filename",A72))+1,255))</f>
        <v>眼泪的地图-梁静茹</v>
      </c>
      <c r="E63" s="19" t="s">
        <v>2218</v>
      </c>
      <c r="F63" s="10">
        <v>4.8611111111111112E-2</v>
      </c>
      <c r="G63" s="10">
        <v>6.458333333333334E-2</v>
      </c>
      <c r="I63" s="19">
        <v>1</v>
      </c>
    </row>
    <row r="64" spans="1:10" x14ac:dyDescent="0.25">
      <c r="A64" s="19" t="s">
        <v>17362</v>
      </c>
      <c r="B64" s="21" t="s">
        <v>18183</v>
      </c>
      <c r="C64" s="15" t="s">
        <v>17568</v>
      </c>
      <c r="D64" s="19" t="str">
        <f t="array" aca="1" ref="D64" ca="1">CONCATENATE(A64,"-",MID(CELL("filename",A73),FIND("]",CELL("filename",A73))+1,255))</f>
        <v>喜悦-梁静茹</v>
      </c>
      <c r="E64" s="19" t="s">
        <v>2218</v>
      </c>
      <c r="F64" s="10">
        <v>4.8611111111111112E-2</v>
      </c>
      <c r="G64" s="10">
        <v>7.0833333333333331E-2</v>
      </c>
      <c r="I64" s="19">
        <v>1</v>
      </c>
    </row>
    <row r="65" spans="1:10" x14ac:dyDescent="0.25">
      <c r="A65" s="19" t="s">
        <v>17364</v>
      </c>
      <c r="B65" s="21" t="s">
        <v>18186</v>
      </c>
      <c r="C65" s="15" t="s">
        <v>17571</v>
      </c>
      <c r="D65" s="19" t="str">
        <f t="array" aca="1" ref="D65" ca="1">CONCATENATE(A65,"-",MID(CELL("filename",A74),FIND("]",CELL("filename",A74))+1,255))</f>
        <v>橡皮筋-梁静茹</v>
      </c>
      <c r="E65" s="19" t="s">
        <v>2218</v>
      </c>
      <c r="F65" s="10">
        <v>3.6111111111111108E-2</v>
      </c>
      <c r="G65" s="10">
        <v>5.0694444444444445E-2</v>
      </c>
      <c r="I65" s="19">
        <v>1</v>
      </c>
    </row>
    <row r="66" spans="1:10" x14ac:dyDescent="0.25">
      <c r="A66" s="19" t="s">
        <v>17365</v>
      </c>
      <c r="B66" s="21" t="s">
        <v>18185</v>
      </c>
      <c r="C66" s="15" t="s">
        <v>17572</v>
      </c>
      <c r="D66" s="19" t="str">
        <f t="array" aca="1" ref="D66" ca="1">CONCATENATE(A66,"-",MID(CELL("filename",A75),FIND("]",CELL("filename",A75))+1,255))</f>
        <v>没有水的游泳池-梁静茹</v>
      </c>
      <c r="E66" s="19" t="s">
        <v>2218</v>
      </c>
      <c r="F66" s="10">
        <v>4.583333333333333E-2</v>
      </c>
      <c r="G66" s="10">
        <v>6.1111111111111109E-2</v>
      </c>
      <c r="I66" s="19">
        <v>1</v>
      </c>
    </row>
    <row r="67" spans="1:10" x14ac:dyDescent="0.25">
      <c r="A67" s="19" t="s">
        <v>17366</v>
      </c>
      <c r="B67" s="21" t="s">
        <v>18187</v>
      </c>
      <c r="C67" s="15" t="s">
        <v>17639</v>
      </c>
      <c r="D67" s="19" t="str">
        <f t="array" aca="1" ref="D67" ca="1">CONCATENATE(A67,"-",MID(CELL("filename",A76),FIND("]",CELL("filename",A76))+1,255))</f>
        <v>多数是晴天-梁静茹</v>
      </c>
      <c r="E67" s="19" t="s">
        <v>2218</v>
      </c>
      <c r="F67" s="10">
        <v>4.7222222222222221E-2</v>
      </c>
      <c r="G67" s="10">
        <v>6.1805555555555558E-2</v>
      </c>
      <c r="I67" s="19">
        <v>1</v>
      </c>
      <c r="J67" s="19">
        <v>0.9</v>
      </c>
    </row>
    <row r="68" spans="1:10" x14ac:dyDescent="0.25">
      <c r="A68" s="19" t="s">
        <v>17367</v>
      </c>
      <c r="B68" s="21" t="s">
        <v>18188</v>
      </c>
      <c r="C68" s="15" t="s">
        <v>17641</v>
      </c>
      <c r="D68" s="19" t="str">
        <f t="array" aca="1" ref="D68" ca="1">CONCATENATE(A68,"-",MID(CELL("filename",A77),FIND("]",CELL("filename",A77))+1,255))</f>
        <v>最烂的理由-梁静茹</v>
      </c>
      <c r="E68" s="19" t="s">
        <v>2218</v>
      </c>
      <c r="F68" s="10">
        <v>2.6388888888888889E-2</v>
      </c>
      <c r="G68" s="10">
        <v>4.027777777777778E-2</v>
      </c>
      <c r="H68" s="19" t="s">
        <v>17640</v>
      </c>
      <c r="I68" s="19">
        <v>1</v>
      </c>
    </row>
    <row r="69" spans="1:10" x14ac:dyDescent="0.25">
      <c r="A69" s="19" t="s">
        <v>17368</v>
      </c>
      <c r="B69" s="21" t="s">
        <v>18189</v>
      </c>
      <c r="C69" s="15" t="s">
        <v>17642</v>
      </c>
      <c r="D69" s="19" t="str">
        <f t="array" aca="1" ref="D69" ca="1">CONCATENATE(A69,"-",MID(CELL("filename",A78),FIND("]",CELL("filename",A78))+1,255))</f>
        <v>快乐一整天-梁静茹</v>
      </c>
      <c r="E69" s="19" t="s">
        <v>2218</v>
      </c>
      <c r="F69" s="10">
        <v>1.1805555555555555E-2</v>
      </c>
      <c r="G69" s="10">
        <v>3.3333333333333333E-2</v>
      </c>
      <c r="I69" s="19">
        <v>1</v>
      </c>
    </row>
    <row r="70" spans="1:10" x14ac:dyDescent="0.25">
      <c r="A70" s="19" t="s">
        <v>7307</v>
      </c>
      <c r="B70" s="21" t="s">
        <v>18190</v>
      </c>
      <c r="C70" s="15" t="s">
        <v>18191</v>
      </c>
      <c r="D70" s="19" t="str">
        <f t="array" aca="1" ref="D70" ca="1">CONCATENATE(A70,"-",MID(CELL("filename",A79),FIND("]",CELL("filename",A79))+1,255))</f>
        <v>想哭-梁静茹</v>
      </c>
      <c r="E70" s="19" t="s">
        <v>2218</v>
      </c>
      <c r="F70" s="10">
        <v>4.1666666666666666E-3</v>
      </c>
      <c r="G70" s="10">
        <v>2.5000000000000001E-2</v>
      </c>
      <c r="I70" s="19">
        <v>1</v>
      </c>
    </row>
    <row r="71" spans="1:10" x14ac:dyDescent="0.25">
      <c r="A71" s="19" t="s">
        <v>17371</v>
      </c>
      <c r="B71" s="21" t="s">
        <v>18193</v>
      </c>
      <c r="C71" s="15" t="s">
        <v>18192</v>
      </c>
      <c r="D71" s="19" t="str">
        <f t="array" aca="1" ref="D71" ca="1">CONCATENATE(A71,"-",MID(CELL("filename",A80),FIND("]",CELL("filename",A80))+1,255))</f>
        <v>小小孩-梁静茹</v>
      </c>
      <c r="E71" s="19" t="s">
        <v>2218</v>
      </c>
      <c r="F71" s="10">
        <v>1.5972222222222221E-2</v>
      </c>
      <c r="G71" s="10">
        <v>3.4722222222222224E-2</v>
      </c>
      <c r="I71" s="19">
        <v>1</v>
      </c>
    </row>
    <row r="72" spans="1:10" x14ac:dyDescent="0.25">
      <c r="A72" s="19" t="s">
        <v>17372</v>
      </c>
      <c r="B72" s="21" t="s">
        <v>18195</v>
      </c>
      <c r="C72" s="15" t="s">
        <v>18194</v>
      </c>
      <c r="D72" s="19" t="str">
        <f t="array" aca="1" ref="D72" ca="1">CONCATENATE(A72,"-",MID(CELL("filename",A81),FIND("]",CELL("filename",A81))+1,255))</f>
        <v>Shanghai Memories Of 1945-梁静茹</v>
      </c>
      <c r="E72" s="19" t="s">
        <v>2218</v>
      </c>
      <c r="F72" s="10">
        <v>6.1111111111111109E-2</v>
      </c>
      <c r="G72" s="10">
        <v>7.013888888888889E-2</v>
      </c>
      <c r="I72" s="19">
        <v>1</v>
      </c>
    </row>
    <row r="73" spans="1:10" x14ac:dyDescent="0.25">
      <c r="A73" s="19" t="s">
        <v>17373</v>
      </c>
      <c r="B73" s="21" t="s">
        <v>18197</v>
      </c>
      <c r="C73" s="15" t="s">
        <v>18196</v>
      </c>
      <c r="D73" s="19" t="str">
        <f t="array" aca="1" ref="D73" ca="1">CONCATENATE(A73,"-",MID(CELL("filename",A82),FIND("]",CELL("filename",A82))+1,255))</f>
        <v>守着阳光守着你-梁静茹</v>
      </c>
      <c r="E73" s="19" t="s">
        <v>2218</v>
      </c>
      <c r="F73" s="10">
        <v>6.5277777777777782E-2</v>
      </c>
      <c r="G73" s="10">
        <v>8.611111111111111E-2</v>
      </c>
      <c r="I73" s="19">
        <v>1</v>
      </c>
    </row>
    <row r="74" spans="1:10" x14ac:dyDescent="0.25">
      <c r="A74" s="19" t="s">
        <v>3572</v>
      </c>
      <c r="B74" s="21" t="s">
        <v>22599</v>
      </c>
      <c r="C74" s="15" t="s">
        <v>18396</v>
      </c>
      <c r="D74" s="19" t="str">
        <f t="array" aca="1" ref="D74" ca="1">CONCATENATE(A74,"-",MID(CELL("filename",A83),FIND("]",CELL("filename",A83))+1,255))</f>
        <v>完整的我-梁静茹</v>
      </c>
      <c r="E74" s="19" t="s">
        <v>2218</v>
      </c>
      <c r="F74" s="10">
        <v>5.486111111111111E-2</v>
      </c>
      <c r="G74" s="10">
        <v>7.4999999999999997E-2</v>
      </c>
      <c r="I74" s="19">
        <v>1</v>
      </c>
    </row>
    <row r="75" spans="1:10" x14ac:dyDescent="0.25">
      <c r="A75" s="19" t="s">
        <v>7970</v>
      </c>
      <c r="B75" s="21" t="s">
        <v>18776</v>
      </c>
      <c r="C75" s="15" t="s">
        <v>18204</v>
      </c>
      <c r="D75" s="19" t="str">
        <f t="array" aca="1" ref="D75" ca="1">CONCATENATE(A75,"-",MID(CELL("filename",A84),FIND("]",CELL("filename",A84))+1,255))</f>
        <v>半个月亮-梁静茹</v>
      </c>
      <c r="E75" s="19" t="s">
        <v>2218</v>
      </c>
      <c r="F75" s="10">
        <v>5.486111111111111E-2</v>
      </c>
      <c r="G75" s="10">
        <v>7.6388888888888895E-2</v>
      </c>
      <c r="I75" s="19">
        <v>1</v>
      </c>
    </row>
    <row r="76" spans="1:10" x14ac:dyDescent="0.25">
      <c r="A76" s="19" t="s">
        <v>7290</v>
      </c>
      <c r="B76" s="21" t="s">
        <v>22532</v>
      </c>
      <c r="C76" s="15" t="s">
        <v>22531</v>
      </c>
      <c r="D76" s="19" t="str">
        <f t="array" aca="1" ref="D76" ca="1">CONCATENATE(A76,"-",MID(CELL("filename",A85),FIND("]",CELL("filename",A85))+1,255))</f>
        <v>住在心里的人-梁静茹</v>
      </c>
      <c r="E76" s="19" t="s">
        <v>2218</v>
      </c>
      <c r="F76" s="10">
        <v>1.1805555555555555E-2</v>
      </c>
      <c r="G76" s="10">
        <v>2.2916666666666665E-2</v>
      </c>
      <c r="I76" s="19">
        <v>1</v>
      </c>
    </row>
    <row r="77" spans="1:10" x14ac:dyDescent="0.25">
      <c r="A77" s="19" t="s">
        <v>17374</v>
      </c>
      <c r="B77" s="21" t="s">
        <v>22534</v>
      </c>
      <c r="C77" s="15" t="s">
        <v>22533</v>
      </c>
      <c r="D77" s="19" t="str">
        <f t="array" aca="1" ref="D77" ca="1">CONCATENATE(A77,"-",MID(CELL("filename",A86),FIND("]",CELL("filename",A86))+1,255))</f>
        <v>麋鹿-梁静茹</v>
      </c>
      <c r="E77" s="19" t="s">
        <v>2218</v>
      </c>
      <c r="F77" s="10">
        <v>2.1527777777777778E-2</v>
      </c>
      <c r="G77" s="10">
        <v>3.6805555555555557E-2</v>
      </c>
      <c r="I77" s="19">
        <v>1</v>
      </c>
    </row>
    <row r="78" spans="1:10" x14ac:dyDescent="0.25">
      <c r="A78" s="19" t="s">
        <v>17505</v>
      </c>
      <c r="B78" s="21" t="s">
        <v>22536</v>
      </c>
      <c r="C78" s="15" t="s">
        <v>22535</v>
      </c>
      <c r="D78" s="19" t="str">
        <f t="array" aca="1" ref="D78" ca="1">CONCATENATE(A78,"-",MID(CELL("filename",A87),FIND("]",CELL("filename",A87))+1,255))</f>
        <v>一秒的天堂-梁静茹</v>
      </c>
      <c r="E78" s="19" t="s">
        <v>2218</v>
      </c>
      <c r="F78" s="10">
        <v>4.8611111111111112E-2</v>
      </c>
      <c r="G78" s="10">
        <v>5.6944444444444443E-2</v>
      </c>
      <c r="I78" s="19">
        <v>1</v>
      </c>
    </row>
    <row r="79" spans="1:10" x14ac:dyDescent="0.25">
      <c r="A79" s="19" t="s">
        <v>17506</v>
      </c>
      <c r="B79" s="21" t="s">
        <v>22538</v>
      </c>
      <c r="C79" s="15" t="s">
        <v>22537</v>
      </c>
      <c r="D79" s="19" t="str">
        <f t="array" aca="1" ref="D79" ca="1">CONCATENATE(A79,"-",MID(CELL("filename",A88),FIND("]",CELL("filename",A88))+1,255))</f>
        <v>情歌没有告诉你-梁静茹</v>
      </c>
      <c r="E79" s="19" t="s">
        <v>2218</v>
      </c>
      <c r="F79" s="10">
        <v>5.2777777777777778E-2</v>
      </c>
      <c r="G79" s="10">
        <v>6.25E-2</v>
      </c>
      <c r="I79" s="19">
        <v>1</v>
      </c>
    </row>
    <row r="80" spans="1:10" x14ac:dyDescent="0.25">
      <c r="A80" s="19" t="s">
        <v>7286</v>
      </c>
      <c r="B80" s="21" t="s">
        <v>22540</v>
      </c>
      <c r="C80" s="15" t="s">
        <v>22539</v>
      </c>
      <c r="D80" s="19" t="str">
        <f t="array" aca="1" ref="D80" ca="1">CONCATENATE(A80,"-",MID(CELL("filename",A89),FIND("]",CELL("filename",A89))+1,255))</f>
        <v>我好吗-梁静茹</v>
      </c>
      <c r="E80" s="19" t="s">
        <v>2218</v>
      </c>
      <c r="F80" s="10">
        <v>1.0416666666666666E-2</v>
      </c>
      <c r="G80" s="10">
        <v>2.8472222222222222E-2</v>
      </c>
      <c r="I80" s="19">
        <v>1</v>
      </c>
    </row>
    <row r="81" spans="1:9" x14ac:dyDescent="0.25">
      <c r="A81" s="19" t="s">
        <v>3572</v>
      </c>
      <c r="B81" s="21" t="s">
        <v>22542</v>
      </c>
      <c r="C81" s="15" t="s">
        <v>22541</v>
      </c>
      <c r="D81" s="19" t="str">
        <f t="array" aca="1" ref="D81" ca="1">CONCATENATE(A81,"-",MID(CELL("filename",A90),FIND("]",CELL("filename",A90))+1,255))</f>
        <v>完整的我-梁静茹</v>
      </c>
      <c r="E81" s="19" t="s">
        <v>2218</v>
      </c>
      <c r="F81" s="10">
        <v>6.1805555555555558E-2</v>
      </c>
      <c r="G81" s="10">
        <v>8.3333333333333329E-2</v>
      </c>
      <c r="I81" s="19">
        <v>1</v>
      </c>
    </row>
    <row r="82" spans="1:9" x14ac:dyDescent="0.25">
      <c r="A82" s="19" t="s">
        <v>7278</v>
      </c>
      <c r="B82" s="21" t="s">
        <v>22544</v>
      </c>
      <c r="C82" s="15" t="s">
        <v>22543</v>
      </c>
      <c r="D82" s="19" t="str">
        <f t="array" aca="1" ref="D82" ca="1">CONCATENATE(A82,"-",MID(CELL("filename",A91),FIND("]",CELL("filename",A91))+1,255))</f>
        <v>可以的话-梁静茹</v>
      </c>
      <c r="E82" s="19" t="s">
        <v>2218</v>
      </c>
      <c r="F82" s="10">
        <v>4.7222222222222221E-2</v>
      </c>
      <c r="G82" s="10">
        <v>5.9027777777777776E-2</v>
      </c>
      <c r="I82" s="19">
        <v>1</v>
      </c>
    </row>
    <row r="83" spans="1:9" x14ac:dyDescent="0.25">
      <c r="A83" s="19" t="s">
        <v>7277</v>
      </c>
      <c r="B83" s="21" t="s">
        <v>22545</v>
      </c>
      <c r="C83" s="15" t="s">
        <v>22546</v>
      </c>
      <c r="D83" s="19" t="str">
        <f t="array" aca="1" ref="D83" ca="1">CONCATENATE(A83,"-",MID(CELL("filename",A92),FIND("]",CELL("filename",A92))+1,255))</f>
        <v>可乐戒指-梁静茹</v>
      </c>
      <c r="E83" s="19" t="s">
        <v>2218</v>
      </c>
      <c r="F83" s="10">
        <v>5.2777777777777778E-2</v>
      </c>
      <c r="G83" s="10">
        <v>6.25E-2</v>
      </c>
      <c r="I83" s="19">
        <v>1</v>
      </c>
    </row>
    <row r="84" spans="1:9" x14ac:dyDescent="0.25">
      <c r="A84" s="19" t="s">
        <v>17507</v>
      </c>
      <c r="B84" s="21" t="s">
        <v>22548</v>
      </c>
      <c r="C84" s="15" t="s">
        <v>22547</v>
      </c>
      <c r="D84" s="19" t="str">
        <f t="array" aca="1" ref="D84" ca="1">CONCATENATE(A84,"-",MID(CELL("filename",A93),FIND("]",CELL("filename",A93))+1,255))</f>
        <v>原来你也唱过我的歌-梁静茹</v>
      </c>
      <c r="E84" s="19" t="s">
        <v>2218</v>
      </c>
      <c r="F84" s="10">
        <v>3.888888888888889E-2</v>
      </c>
      <c r="G84" s="10">
        <v>5.0694444444444445E-2</v>
      </c>
      <c r="I84" s="19">
        <v>1</v>
      </c>
    </row>
    <row r="85" spans="1:9" x14ac:dyDescent="0.25">
      <c r="A85" s="19" t="s">
        <v>17508</v>
      </c>
      <c r="B85" s="21" t="s">
        <v>22550</v>
      </c>
      <c r="C85" s="15" t="s">
        <v>22549</v>
      </c>
      <c r="D85" s="19" t="str">
        <f t="array" aca="1" ref="D85" ca="1">CONCATENATE(A85,"-",MID(CELL("filename",A94),FIND("]",CELL("filename",A94))+1,255))</f>
        <v>我们就到这-梁静茹</v>
      </c>
      <c r="E85" s="19" t="s">
        <v>2218</v>
      </c>
      <c r="F85" s="10">
        <v>3.888888888888889E-2</v>
      </c>
      <c r="G85" s="10">
        <v>0.05</v>
      </c>
      <c r="I85" s="19">
        <v>1</v>
      </c>
    </row>
    <row r="86" spans="1:9" x14ac:dyDescent="0.25">
      <c r="A86" s="19" t="s">
        <v>7279</v>
      </c>
      <c r="B86" s="21" t="s">
        <v>22552</v>
      </c>
      <c r="C86" s="15" t="s">
        <v>22551</v>
      </c>
      <c r="D86" s="19" t="str">
        <f t="array" aca="1" ref="D86" ca="1">CONCATENATE(A86,"-",MID(CELL("filename",A95),FIND("]",CELL("filename",A95))+1,255))</f>
        <v>恋着多喜欢-梁静茹</v>
      </c>
      <c r="E86" s="19" t="s">
        <v>2218</v>
      </c>
      <c r="F86" s="10">
        <v>3.2638888888888891E-2</v>
      </c>
      <c r="G86" s="10">
        <v>4.583333333333333E-2</v>
      </c>
      <c r="I86" s="19">
        <v>1</v>
      </c>
    </row>
    <row r="87" spans="1:9" x14ac:dyDescent="0.25">
      <c r="A87" s="19" t="s">
        <v>17509</v>
      </c>
      <c r="B87" s="21" t="s">
        <v>22554</v>
      </c>
      <c r="C87" s="15" t="s">
        <v>22553</v>
      </c>
      <c r="D87" s="19" t="str">
        <f t="array" aca="1" ref="D87" ca="1">CONCATENATE(A87,"-",MID(CELL("filename",A96),FIND("]",CELL("filename",A96))+1,255))</f>
        <v>慢慢来比较快-梁静茹</v>
      </c>
      <c r="E87" s="19" t="s">
        <v>2218</v>
      </c>
      <c r="F87" s="10">
        <v>2.5694444444444443E-2</v>
      </c>
      <c r="G87" s="10">
        <v>3.9583333333333331E-2</v>
      </c>
      <c r="I87" s="19">
        <v>1</v>
      </c>
    </row>
    <row r="88" spans="1:9" x14ac:dyDescent="0.25">
      <c r="A88" s="19" t="s">
        <v>17510</v>
      </c>
      <c r="B88" s="21" t="s">
        <v>22556</v>
      </c>
      <c r="C88" s="15" t="s">
        <v>22555</v>
      </c>
      <c r="D88" s="19" t="str">
        <f t="array" aca="1" ref="D88" ca="1">CONCATENATE(A88,"-",MID(CELL("filename",A97),FIND("]",CELL("filename",A97))+1,255))</f>
        <v>一夜长大-梁静茹</v>
      </c>
      <c r="E88" s="19" t="s">
        <v>2218</v>
      </c>
      <c r="F88" s="10">
        <v>5.2083333333333336E-2</v>
      </c>
      <c r="G88" s="10">
        <v>6.3888888888888884E-2</v>
      </c>
      <c r="I88" s="19">
        <v>1</v>
      </c>
    </row>
    <row r="89" spans="1:9" x14ac:dyDescent="0.25">
      <c r="A89" s="19" t="s">
        <v>7283</v>
      </c>
      <c r="B89" s="21" t="s">
        <v>22596</v>
      </c>
      <c r="C89" s="15" t="s">
        <v>22595</v>
      </c>
      <c r="D89" s="19" t="str">
        <f t="array" aca="1" ref="D89" ca="1">CONCATENATE(A89,"-",MID(CELL("filename",A98),FIND("]",CELL("filename",A98))+1,255))</f>
        <v>瘦瘦的-梁静茹</v>
      </c>
      <c r="E89" s="19" t="s">
        <v>2218</v>
      </c>
      <c r="F89" s="10">
        <v>3.4722222222222224E-2</v>
      </c>
      <c r="G89" s="10">
        <v>4.6527777777777779E-2</v>
      </c>
      <c r="I89" s="19">
        <v>1</v>
      </c>
    </row>
    <row r="90" spans="1:9" x14ac:dyDescent="0.25">
      <c r="A90" s="19" t="s">
        <v>17511</v>
      </c>
      <c r="B90" s="21" t="s">
        <v>22598</v>
      </c>
      <c r="C90" s="15" t="s">
        <v>22597</v>
      </c>
      <c r="D90" s="19" t="str">
        <f t="array" aca="1" ref="D90" ca="1">CONCATENATE(A90,"-",MID(CELL("filename",A99),FIND("]",CELL("filename",A99))+1,255))</f>
        <v>一路两个人-梁静茹</v>
      </c>
      <c r="E90" s="19" t="s">
        <v>2218</v>
      </c>
      <c r="F90" s="10">
        <v>1.2500000000000001E-2</v>
      </c>
      <c r="G90" s="10">
        <v>2.5000000000000001E-2</v>
      </c>
      <c r="I90" s="19">
        <v>1</v>
      </c>
    </row>
    <row r="91" spans="1:9" x14ac:dyDescent="0.25">
      <c r="A91" s="19" t="s">
        <v>17512</v>
      </c>
      <c r="B91" s="21" t="s">
        <v>22601</v>
      </c>
      <c r="C91" s="15" t="s">
        <v>22600</v>
      </c>
      <c r="D91" s="19" t="str">
        <f t="array" aca="1" ref="D91" ca="1">CONCATENATE(A91,"-",MID(CELL("filename",A100),FIND("]",CELL("filename",A100))+1,255))</f>
        <v>比较爱-梁静茹</v>
      </c>
      <c r="E91" s="19" t="s">
        <v>2218</v>
      </c>
      <c r="F91" s="10">
        <v>1.8749999999999999E-2</v>
      </c>
      <c r="G91" s="10">
        <v>3.6111111111111108E-2</v>
      </c>
      <c r="I91" s="19">
        <v>1</v>
      </c>
    </row>
    <row r="92" spans="1:9" x14ac:dyDescent="0.25">
      <c r="A92" s="19" t="s">
        <v>14457</v>
      </c>
      <c r="B92" s="21" t="s">
        <v>22603</v>
      </c>
      <c r="C92" s="15" t="s">
        <v>22602</v>
      </c>
      <c r="D92" s="19" t="str">
        <f t="array" aca="1" ref="D92" ca="1">CONCATENATE(A92,"-",MID(CELL("filename",A101),FIND("]",CELL("filename",A101))+1,255))</f>
        <v>第三者-梁静茹</v>
      </c>
      <c r="E92" s="19" t="s">
        <v>2218</v>
      </c>
      <c r="F92" s="10">
        <v>1.3888888888888888E-2</v>
      </c>
      <c r="G92" s="10">
        <v>2.7083333333333334E-2</v>
      </c>
      <c r="I92" s="19">
        <v>1</v>
      </c>
    </row>
    <row r="93" spans="1:9" x14ac:dyDescent="0.25">
      <c r="A93" s="19" t="s">
        <v>17513</v>
      </c>
      <c r="B93" s="21" t="s">
        <v>22605</v>
      </c>
      <c r="C93" s="15" t="s">
        <v>22604</v>
      </c>
      <c r="D93" s="19" t="str">
        <f t="array" aca="1" ref="D93" ca="1">CONCATENATE(A93,"-",MID(CELL("filename",A102),FIND("]",CELL("filename",A102))+1,255))</f>
        <v>向左转向右转-梁静茹</v>
      </c>
      <c r="E93" s="19" t="s">
        <v>2218</v>
      </c>
      <c r="F93" s="10">
        <v>2.7083333333333334E-2</v>
      </c>
      <c r="G93" s="10">
        <v>3.7499999999999999E-2</v>
      </c>
      <c r="I93" s="19">
        <v>1</v>
      </c>
    </row>
    <row r="94" spans="1:9" x14ac:dyDescent="0.25">
      <c r="A94" s="19" t="s">
        <v>17514</v>
      </c>
      <c r="B94" s="21" t="s">
        <v>22607</v>
      </c>
      <c r="C94" s="15" t="s">
        <v>22606</v>
      </c>
      <c r="D94" s="19" t="str">
        <f t="array" aca="1" ref="D94" ca="1">CONCATENATE(A94,"-",MID(CELL("filename",A103),FIND("]",CELL("filename",A103))+1,255))</f>
        <v>为我好-梁静茹</v>
      </c>
      <c r="E94" s="19" t="s">
        <v>2218</v>
      </c>
      <c r="F94" s="10">
        <v>2.013888888888889E-2</v>
      </c>
      <c r="G94" s="10">
        <v>3.0555555555555555E-2</v>
      </c>
      <c r="I94" s="19">
        <v>1</v>
      </c>
    </row>
    <row r="95" spans="1:9" x14ac:dyDescent="0.25">
      <c r="A95" s="19" t="s">
        <v>12380</v>
      </c>
      <c r="B95" s="21" t="s">
        <v>22610</v>
      </c>
      <c r="C95" s="15" t="s">
        <v>22608</v>
      </c>
      <c r="D95" s="19" t="str">
        <f t="array" aca="1" ref="D95" ca="1">CONCATENATE(A95,"-",MID(CELL("filename",A104),FIND("]",CELL("filename",A104))+1,255))</f>
        <v>儿歌-梁静茹</v>
      </c>
      <c r="E95" s="19" t="s">
        <v>2218</v>
      </c>
      <c r="F95" s="10">
        <v>8.819444444444445E-2</v>
      </c>
      <c r="G95" s="10">
        <v>0.10416666666666667</v>
      </c>
      <c r="I95" s="19">
        <v>1</v>
      </c>
    </row>
    <row r="96" spans="1:9" x14ac:dyDescent="0.25">
      <c r="A96" s="19" t="s">
        <v>16431</v>
      </c>
      <c r="B96" s="21" t="s">
        <v>22612</v>
      </c>
      <c r="C96" s="15" t="s">
        <v>22611</v>
      </c>
      <c r="D96" s="19" t="str">
        <f t="array" aca="1" ref="D96" ca="1">CONCATENATE(A96,"-",MID(CELL("filename",A105),FIND("]",CELL("filename",A105))+1,255))</f>
        <v>美丽人生-梁静茹</v>
      </c>
      <c r="E96" s="19" t="s">
        <v>2218</v>
      </c>
      <c r="F96" s="10">
        <v>1.2500000000000001E-2</v>
      </c>
      <c r="G96" s="10">
        <v>2.4305555555555556E-2</v>
      </c>
      <c r="I96" s="19">
        <v>1</v>
      </c>
    </row>
    <row r="97" spans="1:10" x14ac:dyDescent="0.25">
      <c r="A97" s="19" t="s">
        <v>17515</v>
      </c>
      <c r="B97" s="21" t="s">
        <v>22614</v>
      </c>
      <c r="C97" s="15" t="s">
        <v>22613</v>
      </c>
      <c r="D97" s="19" t="str">
        <f t="array" aca="1" ref="D97" ca="1">CONCATENATE(A97,"-",MID(CELL("filename",A106),FIND("]",CELL("filename",A106))+1,255))</f>
        <v>每天第一件事-梁静茹</v>
      </c>
      <c r="E97" s="19" t="s">
        <v>2218</v>
      </c>
      <c r="F97" s="10">
        <v>1.5972222222222221E-2</v>
      </c>
      <c r="G97" s="10">
        <v>2.9861111111111113E-2</v>
      </c>
      <c r="I97" s="19">
        <v>1</v>
      </c>
    </row>
    <row r="98" spans="1:10" x14ac:dyDescent="0.25">
      <c r="A98" s="19" t="s">
        <v>17516</v>
      </c>
      <c r="B98" s="21" t="s">
        <v>22617</v>
      </c>
      <c r="C98" s="15" t="s">
        <v>22616</v>
      </c>
      <c r="D98" s="19" t="str">
        <f t="array" aca="1" ref="D98" ca="1">CONCATENATE(A98,"-",MID(CELL("filename",A107),FIND("]",CELL("filename",A107))+1,255))</f>
        <v>生命中不可承受的轻-梁静茹</v>
      </c>
      <c r="E98" s="19" t="s">
        <v>2218</v>
      </c>
      <c r="F98" s="10">
        <v>4.1666666666666664E-2</v>
      </c>
      <c r="G98" s="10">
        <v>5.2083333333333336E-2</v>
      </c>
      <c r="I98" s="19">
        <v>1</v>
      </c>
    </row>
    <row r="99" spans="1:10" x14ac:dyDescent="0.25">
      <c r="A99" s="19" t="s">
        <v>7281</v>
      </c>
      <c r="B99" s="21" t="s">
        <v>22618</v>
      </c>
      <c r="C99" s="15" t="s">
        <v>22619</v>
      </c>
      <c r="D99" s="19" t="str">
        <f t="array" aca="1" ref="D99" ca="1">CONCATENATE(A99,"-",MID(CELL("filename",A108),FIND("]",CELL("filename",A108))+1,255))</f>
        <v>你还在不在-梁静茹</v>
      </c>
      <c r="E99" s="19" t="s">
        <v>2218</v>
      </c>
      <c r="F99" s="10">
        <v>4.027777777777778E-2</v>
      </c>
      <c r="G99" s="10">
        <v>0.05</v>
      </c>
      <c r="I99" s="19">
        <v>1</v>
      </c>
    </row>
    <row r="100" spans="1:10" x14ac:dyDescent="0.25">
      <c r="A100" s="19" t="s">
        <v>7285</v>
      </c>
      <c r="B100" s="21" t="s">
        <v>22621</v>
      </c>
      <c r="C100" s="15" t="s">
        <v>22620</v>
      </c>
      <c r="D100" s="19" t="str">
        <f t="array" aca="1" ref="D100" ca="1">CONCATENATE(A100,"-",MID(CELL("filename",A109),FIND("]",CELL("filename",A109))+1,255))</f>
        <v>我不害怕-梁静茹</v>
      </c>
      <c r="E100" s="19" t="s">
        <v>2218</v>
      </c>
      <c r="F100" s="10">
        <v>3.4027777777777775E-2</v>
      </c>
      <c r="G100" s="10">
        <v>5.1388888888888887E-2</v>
      </c>
      <c r="I100" s="19">
        <v>1</v>
      </c>
    </row>
    <row r="101" spans="1:10" x14ac:dyDescent="0.25">
      <c r="A101" s="19" t="s">
        <v>8220</v>
      </c>
      <c r="B101" s="21" t="s">
        <v>19881</v>
      </c>
      <c r="C101" s="15" t="s">
        <v>19880</v>
      </c>
      <c r="D101" s="19" t="str">
        <f t="array" aca="1" ref="D101" ca="1">CONCATENATE(A101,"-",MID(CELL("filename",A110),FIND("]",CELL("filename",A110))+1,255))</f>
        <v>我知道是你-梁静茹</v>
      </c>
      <c r="E101" s="19" t="s">
        <v>2218</v>
      </c>
      <c r="F101" s="10">
        <v>1.0416666666666666E-2</v>
      </c>
      <c r="G101" s="10">
        <v>3.0555555555555555E-2</v>
      </c>
      <c r="I101" s="19">
        <v>1</v>
      </c>
    </row>
    <row r="102" spans="1:10" x14ac:dyDescent="0.25">
      <c r="A102"/>
      <c r="C102"/>
      <c r="D102" s="19" t="str">
        <f t="array" aca="1" ref="D102" ca="1">CONCATENATE(A102,"-",MID(CELL("filename",A111),FIND("]",CELL("filename",A111))+1,255))</f>
        <v>-梁静茹</v>
      </c>
      <c r="E102" s="19" t="s">
        <v>2218</v>
      </c>
      <c r="F102"/>
      <c r="G102"/>
      <c r="H102"/>
      <c r="I102"/>
      <c r="J102"/>
    </row>
    <row r="103" spans="1:10" x14ac:dyDescent="0.25">
      <c r="A103" t="s">
        <v>3023</v>
      </c>
      <c r="B103" s="21" t="s">
        <v>3023</v>
      </c>
      <c r="C103"/>
      <c r="D103" s="19" t="str">
        <f t="array" aca="1" ref="D103" ca="1">CONCATENATE(A103,"-",MID(CELL("filename",A112),FIND("]",CELL("filename",A112))+1,255))</f>
        <v>慢-梁静茹</v>
      </c>
      <c r="E103" s="19" t="s">
        <v>2218</v>
      </c>
      <c r="F103"/>
      <c r="G103"/>
      <c r="H103"/>
      <c r="I103"/>
      <c r="J103"/>
    </row>
    <row r="104" spans="1:10" x14ac:dyDescent="0.25">
      <c r="D104" s="19" t="str">
        <f t="array" aca="1" ref="D104" ca="1">CONCATENATE(A104,"-",MID(CELL("filename",A113),FIND("]",CELL("filename",A113))+1,255))</f>
        <v>-梁静茹</v>
      </c>
      <c r="E104" s="19" t="s">
        <v>2218</v>
      </c>
    </row>
    <row r="105" spans="1:10" x14ac:dyDescent="0.25">
      <c r="A105" s="19" t="s">
        <v>7287</v>
      </c>
      <c r="B105" s="21" t="s">
        <v>17566</v>
      </c>
      <c r="C105" s="15" t="s">
        <v>17565</v>
      </c>
      <c r="D105" s="19" t="str">
        <f t="array" aca="1" ref="D105" ca="1">CONCATENATE(A105,"-",MID(CELL("filename",A115),FIND("]",CELL("filename",A115))+1,255))</f>
        <v>下一秒钟-梁静茹</v>
      </c>
      <c r="E105" s="19" t="s">
        <v>2218</v>
      </c>
      <c r="F105" s="10">
        <v>8.5416666666666669E-2</v>
      </c>
      <c r="G105" s="10">
        <v>0.10277777777777777</v>
      </c>
      <c r="I105" s="19">
        <v>1</v>
      </c>
    </row>
    <row r="106" spans="1:10" x14ac:dyDescent="0.25">
      <c r="A106" s="19" t="s">
        <v>17363</v>
      </c>
      <c r="B106" s="21" t="s">
        <v>17570</v>
      </c>
      <c r="C106" s="15" t="s">
        <v>17569</v>
      </c>
      <c r="D106" s="19" t="str">
        <f t="array" aca="1" ref="D106" ca="1">CONCATENATE(A106,"-",MID(CELL("filename",A116),FIND("]",CELL("filename",A116))+1,255))</f>
        <v>怎么说-梁静茹</v>
      </c>
      <c r="E106" s="19" t="s">
        <v>2218</v>
      </c>
      <c r="F106" s="10">
        <v>1.7361111111111112E-2</v>
      </c>
      <c r="G106" s="10">
        <v>3.7499999999999999E-2</v>
      </c>
      <c r="I106" s="19">
        <v>1</v>
      </c>
    </row>
    <row r="107" spans="1:10" x14ac:dyDescent="0.25">
      <c r="A107" s="19" t="s">
        <v>17369</v>
      </c>
      <c r="B107" s="21" t="s">
        <v>22615</v>
      </c>
      <c r="C107" s="15"/>
      <c r="D107" s="19" t="str">
        <f t="array" aca="1" ref="D107" ca="1">CONCATENATE(A107,"-",MID(CELL("filename",A111),FIND("]",CELL("filename",A111))+1,255))</f>
        <v>你听见了吗-梁静茹</v>
      </c>
      <c r="E107" s="19" t="s">
        <v>2218</v>
      </c>
      <c r="F107" s="10"/>
      <c r="G107" s="10"/>
      <c r="I107" s="19">
        <v>1</v>
      </c>
    </row>
    <row r="108" spans="1:10" x14ac:dyDescent="0.25">
      <c r="A108"/>
      <c r="C108"/>
      <c r="D108"/>
      <c r="E108"/>
      <c r="F108"/>
      <c r="G108"/>
      <c r="H108"/>
      <c r="I108"/>
      <c r="J108"/>
    </row>
    <row r="109" spans="1:10" x14ac:dyDescent="0.25">
      <c r="A109"/>
      <c r="C109"/>
      <c r="D109"/>
      <c r="E109"/>
      <c r="F109"/>
      <c r="G109"/>
      <c r="H109"/>
      <c r="I109"/>
      <c r="J109"/>
    </row>
    <row r="110" spans="1:10" x14ac:dyDescent="0.25">
      <c r="C110" s="15"/>
      <c r="D110" s="19" t="str">
        <f t="array" aca="1" ref="D110" ca="1">CONCATENATE(A110,"-",MID(CELL("filename",A151),FIND("]",CELL("filename",A151))+1,255))</f>
        <v>-梁静茹</v>
      </c>
      <c r="E110" s="19" t="s">
        <v>2218</v>
      </c>
      <c r="F110" s="10"/>
      <c r="G110" s="10"/>
    </row>
    <row r="111" spans="1:10" x14ac:dyDescent="0.25">
      <c r="C111" s="15"/>
      <c r="D111" s="19" t="str">
        <f t="array" aca="1" ref="D111" ca="1">CONCATENATE(A111,"-",MID(CELL("filename",A152),FIND("]",CELL("filename",A152))+1,255))</f>
        <v>-梁静茹</v>
      </c>
      <c r="E111" s="19" t="s">
        <v>2218</v>
      </c>
      <c r="F111" s="10"/>
      <c r="G111" s="10"/>
    </row>
    <row r="112" spans="1:10" x14ac:dyDescent="0.25">
      <c r="C112" s="15"/>
      <c r="D112" s="19" t="str">
        <f t="array" aca="1" ref="D112" ca="1">CONCATENATE(A112,"-",MID(CELL("filename",A153),FIND("]",CELL("filename",A153))+1,255))</f>
        <v>-梁静茹</v>
      </c>
      <c r="E112" s="19" t="s">
        <v>2218</v>
      </c>
      <c r="F112" s="10"/>
      <c r="G112" s="10"/>
    </row>
    <row r="113" spans="1:10" x14ac:dyDescent="0.25">
      <c r="C113" s="15"/>
      <c r="D113" s="19" t="str">
        <f t="array" aca="1" ref="D113" ca="1">CONCATENATE(A113,"-",MID(CELL("filename",A154),FIND("]",CELL("filename",A154))+1,255))</f>
        <v>-梁静茹</v>
      </c>
      <c r="E113" s="19" t="s">
        <v>2218</v>
      </c>
      <c r="F113" s="10"/>
      <c r="G113" s="10"/>
    </row>
    <row r="114" spans="1:10" x14ac:dyDescent="0.25">
      <c r="C114" s="15"/>
      <c r="D114" s="19" t="str">
        <f t="array" aca="1" ref="D114" ca="1">CONCATENATE(A114,"-",MID(CELL("filename",A129),FIND("]",CELL("filename",A129))+1,255))</f>
        <v>-梁静茹</v>
      </c>
      <c r="E114" s="19" t="s">
        <v>2218</v>
      </c>
      <c r="F114" s="10"/>
      <c r="G114" s="10"/>
    </row>
    <row r="115" spans="1:10" x14ac:dyDescent="0.25">
      <c r="I115"/>
    </row>
    <row r="116" spans="1:10" x14ac:dyDescent="0.25">
      <c r="I116"/>
    </row>
    <row r="117" spans="1:10" x14ac:dyDescent="0.25">
      <c r="A117" t="s">
        <v>32</v>
      </c>
      <c r="B117" s="21" t="s">
        <v>33</v>
      </c>
      <c r="D117" t="str">
        <f t="array" aca="1" ref="D117" ca="1">CONCATENATE(A117,"-",MID(CELL("filename",A116),FIND("]",CELL("filename",A116))+1,255))</f>
        <v>Fly Away-梁静茹</v>
      </c>
      <c r="E117" t="s">
        <v>13</v>
      </c>
      <c r="I117"/>
    </row>
    <row r="118" spans="1:10" x14ac:dyDescent="0.25">
      <c r="A118" t="s">
        <v>128</v>
      </c>
      <c r="B118" s="21" t="s">
        <v>7291</v>
      </c>
      <c r="D118" t="str">
        <f t="array" aca="1" ref="D118" ca="1">CONCATENATE(A118,"-",MID(CELL("filename",A117),FIND("]",CELL("filename",A117))+1,255))</f>
        <v>爱很简单-梁静茹</v>
      </c>
      <c r="E118" t="s">
        <v>13</v>
      </c>
    </row>
    <row r="119" spans="1:10" x14ac:dyDescent="0.25">
      <c r="A119" t="s">
        <v>7292</v>
      </c>
      <c r="D119" t="str">
        <f t="array" aca="1" ref="D119" ca="1">CONCATENATE(A119,"-",MID(CELL("filename",A118),FIND("]",CELL("filename",A118))+1,255))</f>
        <v>爱是-梁静茹</v>
      </c>
      <c r="E119" t="s">
        <v>13</v>
      </c>
    </row>
    <row r="120" spans="1:10" x14ac:dyDescent="0.25">
      <c r="A120" t="s">
        <v>7293</v>
      </c>
      <c r="B120" s="21" t="s">
        <v>7294</v>
      </c>
      <c r="D120" t="str">
        <f t="array" aca="1" ref="D120" ca="1">CONCATENATE(A120,"-",MID(CELL("filename",A119),FIND("]",CELL("filename",A119))+1,255))</f>
        <v>安静-梁静茹</v>
      </c>
      <c r="E120" t="s">
        <v>13</v>
      </c>
    </row>
    <row r="121" spans="1:10" x14ac:dyDescent="0.25">
      <c r="A121" t="s">
        <v>245</v>
      </c>
      <c r="B121" s="21" t="s">
        <v>7295</v>
      </c>
      <c r="D121" t="str">
        <f t="array" aca="1" ref="D121" ca="1">CONCATENATE(A121,"-",MID(CELL("filename",A120),FIND("]",CELL("filename",A120))+1,255))</f>
        <v>彩虹-梁静茹</v>
      </c>
      <c r="E121" t="s">
        <v>13</v>
      </c>
      <c r="I121"/>
    </row>
    <row r="122" spans="1:10" x14ac:dyDescent="0.25">
      <c r="A122" t="s">
        <v>338</v>
      </c>
      <c r="B122" s="21" t="s">
        <v>7296</v>
      </c>
      <c r="D122" t="str">
        <f t="array" aca="1" ref="D122" ca="1">CONCATENATE(A122,"-",MID(CELL("filename",A121),FIND("]",CELL("filename",A121))+1,255))</f>
        <v>但愿人长久-梁静茹</v>
      </c>
      <c r="E122" t="s">
        <v>13</v>
      </c>
    </row>
    <row r="123" spans="1:10" x14ac:dyDescent="0.25">
      <c r="A123" t="s">
        <v>340</v>
      </c>
      <c r="B123" s="21" t="s">
        <v>341</v>
      </c>
      <c r="C123" s="15" t="s">
        <v>342</v>
      </c>
      <c r="D123" t="str">
        <f t="array" aca="1" ref="D123" ca="1">CONCATENATE(A123,"-",MID(CELL("filename",A122),FIND("]",CELL("filename",A122))+1,255))</f>
        <v>当爱已成往事-梁静茹</v>
      </c>
      <c r="E123" t="s">
        <v>13</v>
      </c>
      <c r="F123" s="10">
        <v>6.1805555555555558E-2</v>
      </c>
      <c r="G123" s="10">
        <v>8.4027777777777785E-2</v>
      </c>
      <c r="I123">
        <v>0</v>
      </c>
      <c r="J123">
        <v>1.2</v>
      </c>
    </row>
    <row r="124" spans="1:10" x14ac:dyDescent="0.25">
      <c r="A124" t="s">
        <v>7297</v>
      </c>
      <c r="B124" s="21" t="s">
        <v>7298</v>
      </c>
      <c r="D124" t="str">
        <f t="array" aca="1" ref="D124" ca="1">CONCATENATE(A124,"-",MID(CELL("filename",A123),FIND("]",CELL("filename",A123))+1,255))</f>
        <v>孤单北半球-梁静茹</v>
      </c>
      <c r="E124" t="s">
        <v>13</v>
      </c>
      <c r="I124">
        <v>0</v>
      </c>
    </row>
    <row r="125" spans="1:10" x14ac:dyDescent="0.25">
      <c r="A125" t="s">
        <v>512</v>
      </c>
      <c r="B125" s="21" t="s">
        <v>513</v>
      </c>
      <c r="D125" t="str">
        <f t="array" aca="1" ref="D125" ca="1">CONCATENATE(A125,"-",MID(CELL("filename",A124),FIND("]",CELL("filename",A124))+1,255))</f>
        <v>滚滚红尘-梁静茹</v>
      </c>
      <c r="E125" t="s">
        <v>13</v>
      </c>
    </row>
    <row r="126" spans="1:10" x14ac:dyDescent="0.25">
      <c r="A126" t="s">
        <v>2165</v>
      </c>
      <c r="B126" s="21" t="s">
        <v>2166</v>
      </c>
      <c r="C126" s="15" t="s">
        <v>2167</v>
      </c>
      <c r="D126" t="str">
        <f t="array" aca="1" ref="D126" ca="1">CONCATENATE(A126,"-",MID(CELL("filename",A125),FIND("]",CELL("filename",A125))+1,255))</f>
        <v>很久以后-梁静茹</v>
      </c>
      <c r="E126" t="s">
        <v>13</v>
      </c>
      <c r="F126" s="10">
        <v>4.583333333333333E-2</v>
      </c>
      <c r="G126" s="10">
        <v>6.5277777777777782E-2</v>
      </c>
      <c r="I126">
        <v>0</v>
      </c>
    </row>
    <row r="127" spans="1:10" x14ac:dyDescent="0.25">
      <c r="A127" t="s">
        <v>560</v>
      </c>
      <c r="B127" s="21" t="s">
        <v>3684</v>
      </c>
      <c r="D127" s="19" t="str">
        <f t="array" aca="1" ref="D127" ca="1">CONCATENATE(A127,"-",MID(CELL("filename",A126),FIND("]",CELL("filename",A126))+1,255))</f>
        <v>红豆-梁静茹</v>
      </c>
      <c r="E127" s="19" t="s">
        <v>13</v>
      </c>
      <c r="I127">
        <v>0</v>
      </c>
    </row>
    <row r="128" spans="1:10" x14ac:dyDescent="0.25">
      <c r="A128" t="s">
        <v>619</v>
      </c>
      <c r="B128" s="21" t="s">
        <v>620</v>
      </c>
      <c r="D128" s="19" t="str">
        <f t="array" aca="1" ref="D128" ca="1">CONCATENATE(A128,"-",MID(CELL("filename",A127),FIND("]",CELL("filename",A127))+1,255))</f>
        <v>记得-梁静茹</v>
      </c>
      <c r="E128" s="19" t="s">
        <v>13</v>
      </c>
    </row>
    <row r="129" spans="1:10" x14ac:dyDescent="0.25">
      <c r="A129" t="s">
        <v>640</v>
      </c>
      <c r="B129" s="21" t="s">
        <v>641</v>
      </c>
      <c r="C129" s="15" t="s">
        <v>642</v>
      </c>
      <c r="D129" s="19" t="str">
        <f t="array" aca="1" ref="D129" ca="1">CONCATENATE(A129,"-",MID(CELL("filename",A128),FIND("]",CELL("filename",A128))+1,255))</f>
        <v>剪爱-梁静茹</v>
      </c>
      <c r="E129" s="19" t="s">
        <v>13</v>
      </c>
      <c r="F129" s="10">
        <v>5.9027777777777783E-2</v>
      </c>
      <c r="G129" s="10">
        <v>7.8472222222222221E-2</v>
      </c>
      <c r="I129">
        <v>0</v>
      </c>
      <c r="J129">
        <v>1.2</v>
      </c>
    </row>
    <row r="130" spans="1:10" x14ac:dyDescent="0.25">
      <c r="A130" t="s">
        <v>2122</v>
      </c>
      <c r="B130" s="21" t="s">
        <v>2123</v>
      </c>
      <c r="D130" s="19" t="str">
        <f t="array" aca="1" ref="D130" ca="1">CONCATENATE(A130,"-",MID(CELL("filename",A129),FIND("]",CELL("filename",A129))+1,255))</f>
        <v>刻在我心底的名字-梁静茹</v>
      </c>
      <c r="E130" s="19" t="s">
        <v>13</v>
      </c>
      <c r="I130">
        <v>0</v>
      </c>
    </row>
    <row r="131" spans="1:10" x14ac:dyDescent="0.25">
      <c r="A131" t="s">
        <v>783</v>
      </c>
      <c r="B131" s="21" t="s">
        <v>7299</v>
      </c>
      <c r="D131" s="19" t="str">
        <f t="array" aca="1" ref="D131" ca="1">CONCATENATE(A131,"-",MID(CELL("filename",A130),FIND("]",CELL("filename",A130))+1,255))</f>
        <v>领悟-梁静茹</v>
      </c>
      <c r="E131" s="19" t="s">
        <v>13</v>
      </c>
      <c r="I131">
        <v>0</v>
      </c>
    </row>
    <row r="132" spans="1:10" x14ac:dyDescent="0.25">
      <c r="A132" t="s">
        <v>794</v>
      </c>
      <c r="B132" s="21" t="s">
        <v>7300</v>
      </c>
      <c r="D132" s="19" t="str">
        <f t="array" aca="1" ref="D132" ca="1">CONCATENATE(A132,"-",MID(CELL("filename",A131),FIND("]",CELL("filename",A131))+1,255))</f>
        <v>龙卷风-梁静茹</v>
      </c>
      <c r="E132" s="19" t="s">
        <v>13</v>
      </c>
    </row>
    <row r="133" spans="1:10" x14ac:dyDescent="0.25">
      <c r="A133" t="s">
        <v>7301</v>
      </c>
      <c r="B133" s="21" t="s">
        <v>7302</v>
      </c>
      <c r="D133" s="19" t="str">
        <f t="array" aca="1" ref="D133" ca="1">CONCATENATE(A133,"-",MID(CELL("filename",A132),FIND("]",CELL("filename",A132))+1,255))</f>
        <v>梦醒时分-梁静茹</v>
      </c>
      <c r="E133" s="19" t="s">
        <v>13</v>
      </c>
      <c r="I133">
        <v>0</v>
      </c>
    </row>
    <row r="134" spans="1:10" x14ac:dyDescent="0.25">
      <c r="A134" t="s">
        <v>843</v>
      </c>
      <c r="B134" s="21" t="s">
        <v>7303</v>
      </c>
      <c r="D134" s="19" t="str">
        <f t="array" aca="1" ref="D134" ca="1">CONCATENATE(A134,"-",MID(CELL("filename",A133),FIND("]",CELL("filename",A133))+1,255))</f>
        <v>明明白白我的心-梁静茹</v>
      </c>
      <c r="E134" s="19" t="s">
        <v>13</v>
      </c>
      <c r="I134">
        <v>0</v>
      </c>
    </row>
    <row r="135" spans="1:10" x14ac:dyDescent="0.25">
      <c r="A135" t="s">
        <v>853</v>
      </c>
      <c r="B135" s="21" t="s">
        <v>854</v>
      </c>
      <c r="C135" s="15" t="s">
        <v>855</v>
      </c>
      <c r="D135" s="19" t="str">
        <f t="array" aca="1" ref="D135" ca="1">CONCATENATE(A135,"-",MID(CELL("filename",A134),FIND("]",CELL("filename",A134))+1,255))</f>
        <v>明天我要嫁给你-梁静茹</v>
      </c>
      <c r="E135" s="19" t="s">
        <v>13</v>
      </c>
      <c r="F135" s="10">
        <v>3.6805555555555557E-2</v>
      </c>
      <c r="G135" s="10">
        <v>5.9027777777777783E-2</v>
      </c>
      <c r="I135">
        <v>0</v>
      </c>
    </row>
    <row r="136" spans="1:10" x14ac:dyDescent="0.25">
      <c r="A136" t="s">
        <v>982</v>
      </c>
      <c r="B136" s="21" t="s">
        <v>983</v>
      </c>
      <c r="D136" s="19" t="str">
        <f t="array" aca="1" ref="D136" ca="1">CONCATENATE(A136,"-",MID(CELL("filename",A135),FIND("]",CELL("filename",A135))+1,255))</f>
        <v>漂洋过海来看你-梁静茹</v>
      </c>
      <c r="E136" s="19" t="s">
        <v>13</v>
      </c>
      <c r="I136">
        <v>0</v>
      </c>
    </row>
    <row r="137" spans="1:10" x14ac:dyDescent="0.25">
      <c r="A137" t="s">
        <v>1034</v>
      </c>
      <c r="B137" s="21" t="s">
        <v>3950</v>
      </c>
      <c r="D137" s="19" t="str">
        <f t="array" aca="1" ref="D137" ca="1">CONCATENATE(A137,"-",MID(CELL("filename",A136),FIND("]",CELL("filename",A136))+1,255))</f>
        <v>情人-梁静茹</v>
      </c>
      <c r="E137" s="19" t="s">
        <v>13</v>
      </c>
    </row>
    <row r="138" spans="1:10" x14ac:dyDescent="0.25">
      <c r="A138" t="s">
        <v>1244</v>
      </c>
      <c r="B138" s="21" t="s">
        <v>1245</v>
      </c>
      <c r="D138" s="19" t="str">
        <f t="array" aca="1" ref="D138" ca="1">CONCATENATE(A138,"-",MID(CELL("filename",A137),FIND("]",CELL("filename",A137))+1,255))</f>
        <v>天下无双-梁静茹</v>
      </c>
      <c r="E138" s="19" t="s">
        <v>13</v>
      </c>
    </row>
    <row r="139" spans="1:10" x14ac:dyDescent="0.25">
      <c r="A139" t="s">
        <v>1966</v>
      </c>
      <c r="B139" s="21" t="s">
        <v>7305</v>
      </c>
      <c r="D139" s="19" t="str">
        <f t="array" aca="1" ref="D139" ca="1">CONCATENATE(A139,"-",MID(CELL("filename",A138),FIND("]",CELL("filename",A138))+1,255))</f>
        <v>娃娃-梁静茹</v>
      </c>
      <c r="E139" s="19" t="s">
        <v>13</v>
      </c>
      <c r="I139">
        <v>0</v>
      </c>
    </row>
    <row r="140" spans="1:10" x14ac:dyDescent="0.25">
      <c r="A140" t="s">
        <v>1329</v>
      </c>
      <c r="B140" s="21" t="s">
        <v>1330</v>
      </c>
      <c r="C140" s="15" t="s">
        <v>1331</v>
      </c>
      <c r="D140" s="19" t="str">
        <f t="array" aca="1" ref="D140" ca="1">CONCATENATE(A140,"-",MID(CELL("filename",A139),FIND("]",CELL("filename",A139))+1,255))</f>
        <v>为你我受冷风吹-梁静茹</v>
      </c>
      <c r="E140" s="19" t="s">
        <v>13</v>
      </c>
      <c r="F140" s="10">
        <v>2.2916666666666669E-2</v>
      </c>
      <c r="G140" s="10">
        <v>3.4722222222222217E-2</v>
      </c>
      <c r="I140">
        <v>0</v>
      </c>
      <c r="J140">
        <v>1.2</v>
      </c>
    </row>
    <row r="141" spans="1:10" x14ac:dyDescent="0.25">
      <c r="A141" t="s">
        <v>1338</v>
      </c>
      <c r="B141" s="21" t="s">
        <v>7306</v>
      </c>
      <c r="D141" s="19" t="str">
        <f t="array" aca="1" ref="D141" ca="1">CONCATENATE(A141,"-",MID(CELL("filename",A140),FIND("]",CELL("filename",A140))+1,255))</f>
        <v>温柔-梁静茹</v>
      </c>
      <c r="E141" s="19" t="s">
        <v>13</v>
      </c>
      <c r="I141">
        <v>0</v>
      </c>
    </row>
    <row r="142" spans="1:10" x14ac:dyDescent="0.25">
      <c r="A142" t="s">
        <v>1407</v>
      </c>
      <c r="B142" s="21" t="s">
        <v>1408</v>
      </c>
      <c r="C142" s="15" t="s">
        <v>1409</v>
      </c>
      <c r="D142" s="19" t="str">
        <f t="array" aca="1" ref="D142" ca="1">CONCATENATE(A142,"-",MID(CELL("filename",A141),FIND("]",CELL("filename",A141))+1,255))</f>
        <v>我是真的爱你-梁静茹</v>
      </c>
      <c r="E142" s="19" t="s">
        <v>13</v>
      </c>
      <c r="F142" s="10">
        <v>5.9027777777777783E-2</v>
      </c>
      <c r="G142" s="10">
        <v>7.7777777777777779E-2</v>
      </c>
      <c r="I142">
        <v>0</v>
      </c>
    </row>
    <row r="143" spans="1:10" x14ac:dyDescent="0.25">
      <c r="A143" t="s">
        <v>1426</v>
      </c>
      <c r="B143" s="21" t="s">
        <v>1427</v>
      </c>
      <c r="D143" s="19" t="str">
        <f t="array" aca="1" ref="D143" ca="1">CONCATENATE(A143,"-",MID(CELL("filename",A142),FIND("]",CELL("filename",A142))+1,255))</f>
        <v>我愿意-梁静茹</v>
      </c>
      <c r="E143" s="19" t="s">
        <v>13</v>
      </c>
    </row>
    <row r="144" spans="1:10" x14ac:dyDescent="0.25">
      <c r="A144" t="s">
        <v>1441</v>
      </c>
      <c r="B144" s="21" t="s">
        <v>1442</v>
      </c>
      <c r="D144" s="19" t="str">
        <f t="array" aca="1" ref="D144" ca="1">CONCATENATE(A144,"-",MID(CELL("filename",A143),FIND("]",CELL("filename",A143))+1,255))</f>
        <v>屋顶-梁静茹</v>
      </c>
      <c r="E144" s="19" t="s">
        <v>13</v>
      </c>
    </row>
    <row r="145" spans="1:10" x14ac:dyDescent="0.25">
      <c r="A145" t="s">
        <v>1587</v>
      </c>
      <c r="B145" s="21" t="s">
        <v>7308</v>
      </c>
      <c r="D145" s="19" t="str">
        <f t="array" aca="1" ref="D145" ca="1">CONCATENATE(A145,"-",MID(CELL("filename",A144),FIND("]",CELL("filename",A144))+1,255))</f>
        <v>信仰-梁静茹</v>
      </c>
      <c r="E145" s="19" t="s">
        <v>13</v>
      </c>
      <c r="I145">
        <v>0</v>
      </c>
    </row>
    <row r="146" spans="1:10" ht="15" customHeight="1" x14ac:dyDescent="0.25">
      <c r="A146" t="s">
        <v>1657</v>
      </c>
      <c r="B146" s="21" t="s">
        <v>1658</v>
      </c>
      <c r="C146" s="15" t="s">
        <v>1659</v>
      </c>
      <c r="D146" s="19" t="str">
        <f t="array" aca="1" ref="D146" ca="1">CONCATENATE(A146,"-",MID(CELL("filename",A145),FIND("]",CELL("filename",A145))+1,255))</f>
        <v>夜夜夜夜-梁静茹</v>
      </c>
      <c r="E146" s="19" t="s">
        <v>13</v>
      </c>
      <c r="F146" s="10">
        <v>4.5138888888888888E-2</v>
      </c>
      <c r="G146" s="10">
        <v>5.5555555555555552E-2</v>
      </c>
      <c r="I146">
        <v>0</v>
      </c>
    </row>
    <row r="147" spans="1:10" x14ac:dyDescent="0.25">
      <c r="A147" t="s">
        <v>1754</v>
      </c>
      <c r="B147" s="21" t="s">
        <v>7309</v>
      </c>
      <c r="D147" s="19" t="str">
        <f t="array" aca="1" ref="D147" ca="1">CONCATENATE(A147,"-",MID(CELL("filename",A146),FIND("]",CELL("filename",A146))+1,255))</f>
        <v>遇见-梁静茹</v>
      </c>
      <c r="E147" s="19" t="s">
        <v>13</v>
      </c>
    </row>
    <row r="148" spans="1:10" x14ac:dyDescent="0.25">
      <c r="A148" t="s">
        <v>1790</v>
      </c>
      <c r="B148" s="21" t="s">
        <v>1791</v>
      </c>
      <c r="D148" s="19" t="str">
        <f t="array" aca="1" ref="D148" ca="1">CONCATENATE(A148,"-",MID(CELL("filename",A147),FIND("]",CELL("filename",A147))+1,255))</f>
        <v>月亮代表我的心-梁静茹</v>
      </c>
      <c r="E148" s="19" t="s">
        <v>13</v>
      </c>
    </row>
    <row r="149" spans="1:10" x14ac:dyDescent="0.25">
      <c r="A149" t="s">
        <v>7310</v>
      </c>
      <c r="B149" s="21" t="s">
        <v>7311</v>
      </c>
      <c r="D149" s="19" t="str">
        <f t="array" aca="1" ref="D149" ca="1">CONCATENATE(A149,"-",MID(CELL("filename",A148),FIND("]",CELL("filename",A148))+1,255))</f>
        <v>掌心-梁静茹</v>
      </c>
      <c r="E149" s="19" t="s">
        <v>13</v>
      </c>
    </row>
    <row r="150" spans="1:10" x14ac:dyDescent="0.25">
      <c r="A150" t="s">
        <v>5129</v>
      </c>
      <c r="B150" s="21" t="s">
        <v>5130</v>
      </c>
      <c r="D150" s="19" t="str">
        <f t="array" aca="1" ref="D150" ca="1">CONCATENATE(A150,"-",MID(CELL("filename",A149),FIND("]",CELL("filename",A149))+1,255))</f>
        <v>知足-梁静茹</v>
      </c>
      <c r="E150" s="19" t="s">
        <v>13</v>
      </c>
      <c r="I150">
        <v>0</v>
      </c>
    </row>
    <row r="151" spans="1:10" x14ac:dyDescent="0.25">
      <c r="A151" t="s">
        <v>7312</v>
      </c>
      <c r="B151" s="21" t="s">
        <v>7313</v>
      </c>
      <c r="C151" s="15" t="s">
        <v>7314</v>
      </c>
      <c r="D151" s="19" t="str">
        <f t="array" aca="1" ref="D151" ca="1">CONCATENATE(A151,"-",MID(CELL("filename",A150),FIND("]",CELL("filename",A150))+1,255))</f>
        <v>志明与春娇-梁静茹</v>
      </c>
      <c r="E151" s="19" t="s">
        <v>13</v>
      </c>
      <c r="F151" s="10">
        <v>4.3055555555555562E-2</v>
      </c>
      <c r="G151" s="10">
        <v>6.0416666666666667E-2</v>
      </c>
      <c r="I151" s="20">
        <v>0</v>
      </c>
    </row>
    <row r="152" spans="1:10" x14ac:dyDescent="0.25">
      <c r="A152" t="s">
        <v>7315</v>
      </c>
      <c r="D152" s="19" t="str">
        <f t="array" aca="1" ref="D152" ca="1">CONCATENATE(A152,"-",MID(CELL("filename",A151),FIND("]",CELL("filename",A151))+1,255))</f>
        <v>最好的安排-梁静茹</v>
      </c>
      <c r="E152" s="19" t="s">
        <v>13</v>
      </c>
    </row>
    <row r="153" spans="1:10" x14ac:dyDescent="0.25">
      <c r="A153" s="19" t="s">
        <v>2241</v>
      </c>
      <c r="B153" s="21" t="s">
        <v>2242</v>
      </c>
      <c r="C153" s="15" t="s">
        <v>2243</v>
      </c>
      <c r="D153" s="19" t="str">
        <f t="array" aca="1" ref="D153" ca="1">CONCATENATE(A153,"-",MID(CELL("filename",A152),FIND("]",CELL("filename",A152))+1,255))</f>
        <v>四季-梁静茹</v>
      </c>
      <c r="E153" s="19" t="s">
        <v>13</v>
      </c>
      <c r="F153" s="10">
        <v>5.5555555555555552E-2</v>
      </c>
      <c r="G153" s="10">
        <v>7.7777777777777779E-2</v>
      </c>
      <c r="I153" s="19">
        <v>0</v>
      </c>
      <c r="J153" s="19">
        <v>1.2</v>
      </c>
    </row>
    <row r="154" spans="1:10" x14ac:dyDescent="0.25">
      <c r="C154" s="15"/>
      <c r="D154" s="19" t="str">
        <f t="array" aca="1" ref="D154" ca="1">CONCATENATE(A154,"-",MID(CELL("filename",A153),FIND("]",CELL("filename",A153))+1,255))</f>
        <v>-梁静茹</v>
      </c>
      <c r="E154" s="19" t="s">
        <v>13</v>
      </c>
      <c r="F154" s="10"/>
      <c r="G154" s="10"/>
    </row>
    <row r="155" spans="1:10" x14ac:dyDescent="0.25">
      <c r="D155" t="str">
        <f t="array" aca="1" ref="D155" ca="1">CONCATENATE(A155,"-",MID(CELL("filename",A154),FIND("]",CELL("filename",A154))+1,255))</f>
        <v>-梁静茹</v>
      </c>
      <c r="E155" t="s">
        <v>13</v>
      </c>
    </row>
    <row r="156" spans="1:10" x14ac:dyDescent="0.25">
      <c r="D156" t="str">
        <f t="array" aca="1" ref="D156" ca="1">CONCATENATE(A156,"-",MID(CELL("filename",A155),FIND("]",CELL("filename",A155))+1,255))</f>
        <v>-梁静茹</v>
      </c>
      <c r="E156" t="s">
        <v>13</v>
      </c>
    </row>
    <row r="157" spans="1:10" x14ac:dyDescent="0.25">
      <c r="D157" t="str">
        <f t="array" aca="1" ref="D157" ca="1">CONCATENATE(A157,"-",MID(CELL("filename",A156),FIND("]",CELL("filename",A156))+1,255))</f>
        <v>-梁静茹</v>
      </c>
      <c r="E157" t="s">
        <v>13</v>
      </c>
    </row>
  </sheetData>
  <hyperlinks>
    <hyperlink ref="C10" r:id="rId1" xr:uid="{00000000-0004-0000-3700-000000000000}"/>
    <hyperlink ref="C17" r:id="rId2" xr:uid="{00000000-0004-0000-3700-000001000000}"/>
    <hyperlink ref="C18" r:id="rId3" xr:uid="{00000000-0004-0000-3700-000002000000}"/>
    <hyperlink ref="C19" r:id="rId4" xr:uid="{00000000-0004-0000-3700-000003000000}"/>
    <hyperlink ref="C20" r:id="rId5" xr:uid="{00000000-0004-0000-3700-000004000000}"/>
    <hyperlink ref="C21" r:id="rId6" xr:uid="{00000000-0004-0000-3700-000005000000}"/>
    <hyperlink ref="C22" r:id="rId7" xr:uid="{00000000-0004-0000-3700-000006000000}"/>
    <hyperlink ref="C23" r:id="rId8" xr:uid="{00000000-0004-0000-3700-000007000000}"/>
    <hyperlink ref="C24" r:id="rId9" xr:uid="{00000000-0004-0000-3700-000008000000}"/>
    <hyperlink ref="C25" r:id="rId10" xr:uid="{00000000-0004-0000-3700-000009000000}"/>
    <hyperlink ref="C26" r:id="rId11" xr:uid="{00000000-0004-0000-3700-00000A000000}"/>
    <hyperlink ref="C27" r:id="rId12" xr:uid="{00000000-0004-0000-3700-00000B000000}"/>
    <hyperlink ref="C28" r:id="rId13" xr:uid="{00000000-0004-0000-3700-00000C000000}"/>
    <hyperlink ref="C29" r:id="rId14" xr:uid="{00000000-0004-0000-3700-00000D000000}"/>
    <hyperlink ref="C30" r:id="rId15" xr:uid="{00000000-0004-0000-3700-00000E000000}"/>
    <hyperlink ref="C32" r:id="rId16" xr:uid="{00000000-0004-0000-3700-000010000000}"/>
    <hyperlink ref="C33" r:id="rId17" xr:uid="{00000000-0004-0000-3700-000011000000}"/>
    <hyperlink ref="C34" r:id="rId18" xr:uid="{00000000-0004-0000-3700-000012000000}"/>
    <hyperlink ref="C35" r:id="rId19" xr:uid="{00000000-0004-0000-3700-000013000000}"/>
    <hyperlink ref="C36" r:id="rId20" xr:uid="{00000000-0004-0000-3700-000014000000}"/>
    <hyperlink ref="C37" r:id="rId21" xr:uid="{00000000-0004-0000-3700-000015000000}"/>
    <hyperlink ref="C38" r:id="rId22" xr:uid="{00000000-0004-0000-3700-000016000000}"/>
    <hyperlink ref="C42" r:id="rId23" xr:uid="{00000000-0004-0000-3700-000017000000}"/>
    <hyperlink ref="C47" r:id="rId24" xr:uid="{00000000-0004-0000-3700-000018000000}"/>
    <hyperlink ref="C43" r:id="rId25" xr:uid="{00000000-0004-0000-3700-000019000000}"/>
    <hyperlink ref="C48" r:id="rId26" xr:uid="{00000000-0004-0000-3700-00001A000000}"/>
    <hyperlink ref="C49" r:id="rId27" xr:uid="{00000000-0004-0000-3700-00001B000000}"/>
    <hyperlink ref="C50" r:id="rId28" xr:uid="{00000000-0004-0000-3700-00001C000000}"/>
    <hyperlink ref="C51" r:id="rId29" xr:uid="{00000000-0004-0000-3700-00001D000000}"/>
    <hyperlink ref="C52" r:id="rId30" xr:uid="{00000000-0004-0000-3700-00001E000000}"/>
    <hyperlink ref="C45" r:id="rId31" xr:uid="{00000000-0004-0000-3700-00001F000000}"/>
    <hyperlink ref="C53" r:id="rId32" xr:uid="{00000000-0004-0000-3700-000020000000}"/>
    <hyperlink ref="C44" r:id="rId33" xr:uid="{00000000-0004-0000-3700-000021000000}"/>
    <hyperlink ref="C54" r:id="rId34" xr:uid="{00000000-0004-0000-3700-000022000000}"/>
    <hyperlink ref="C123" r:id="rId35" xr:uid="{00000000-0004-0000-3700-000023000000}"/>
    <hyperlink ref="C126" r:id="rId36" xr:uid="{00000000-0004-0000-3700-000024000000}"/>
    <hyperlink ref="C129" r:id="rId37" xr:uid="{00000000-0004-0000-3700-000025000000}"/>
    <hyperlink ref="C135" r:id="rId38" xr:uid="{00000000-0004-0000-3700-000026000000}"/>
    <hyperlink ref="C140" r:id="rId39" xr:uid="{00000000-0004-0000-3700-000027000000}"/>
    <hyperlink ref="C142" r:id="rId40" xr:uid="{00000000-0004-0000-3700-000028000000}"/>
    <hyperlink ref="C146" r:id="rId41" xr:uid="{00000000-0004-0000-3700-000029000000}"/>
    <hyperlink ref="C151" r:id="rId42" xr:uid="{00000000-0004-0000-3700-00002A000000}"/>
    <hyperlink ref="C46" r:id="rId43" xr:uid="{F3D2AA26-91E0-4C54-8790-0FE3D0803F3D}"/>
    <hyperlink ref="C61" r:id="rId44" xr:uid="{14A7EE38-51AE-4943-B849-52FAD7749939}"/>
    <hyperlink ref="C55" r:id="rId45" xr:uid="{D184AD3A-C1B6-4652-8540-2A68F6A8E17F}"/>
    <hyperlink ref="C56" r:id="rId46" xr:uid="{6DF2A18E-4A72-48EF-A781-091DC8C630AF}"/>
    <hyperlink ref="C58" r:id="rId47" xr:uid="{C3DB0A6E-0CD5-4564-AD5B-E5D23BAE7394}"/>
    <hyperlink ref="C59" r:id="rId48" xr:uid="{21591CC3-A574-495A-916A-58B580949C16}"/>
    <hyperlink ref="C60" r:id="rId49" xr:uid="{C426B2C0-9C36-4664-A8ED-159E75165450}"/>
    <hyperlink ref="C62" r:id="rId50" xr:uid="{BBC25CF2-6087-4830-9C32-0E156A367F88}"/>
    <hyperlink ref="C105" r:id="rId51" xr:uid="{42377279-8090-4587-9C01-C69C22BBF84E}"/>
    <hyperlink ref="C63" r:id="rId52" xr:uid="{EA77C23E-EE2E-4CCB-B959-6A2B61615D43}"/>
    <hyperlink ref="C64" r:id="rId53" xr:uid="{22CF65FB-81DF-46B5-A77D-2B8FBCDCC123}"/>
    <hyperlink ref="C106" r:id="rId54" xr:uid="{44FC64A2-D75E-4E6A-94D5-9968370744D6}"/>
    <hyperlink ref="C65" r:id="rId55" xr:uid="{17D567F7-BE81-450C-8041-410CAD49EB61}"/>
    <hyperlink ref="C66" r:id="rId56" xr:uid="{3C7ECA80-DE56-40E3-9E63-F5A5E5DCD984}"/>
    <hyperlink ref="C67" r:id="rId57" xr:uid="{C18B1ADE-EB90-429B-810E-5F7B106B63C9}"/>
    <hyperlink ref="C68" r:id="rId58" xr:uid="{57909999-5181-4C25-AFCC-8A5560D8B8DE}"/>
    <hyperlink ref="C69" r:id="rId59" xr:uid="{A8509EEF-9586-4EDB-B6D8-CE0EB071691B}"/>
    <hyperlink ref="C70" r:id="rId60" xr:uid="{EF1E8A46-343D-4FB1-A60F-340D46BF09A7}"/>
    <hyperlink ref="C71" r:id="rId61" xr:uid="{70C159C7-6C91-4D2B-859C-FC468DB1844A}"/>
    <hyperlink ref="C72" r:id="rId62" xr:uid="{E7DA03B7-C99A-4EE0-9FE1-341CCE1B1E56}"/>
    <hyperlink ref="C74" r:id="rId63" xr:uid="{DCFF8907-8964-474A-B81E-DB2C665A55AF}"/>
    <hyperlink ref="C75" r:id="rId64" xr:uid="{B5A1BB26-4FB7-478C-8744-3117F33BE303}"/>
    <hyperlink ref="C81" r:id="rId65" xr:uid="{A7136948-BDAB-4A81-892D-33D52841CEC9}"/>
    <hyperlink ref="C82" r:id="rId66" xr:uid="{0D026344-1254-4EEA-8119-8AB8B2BA6BF9}"/>
    <hyperlink ref="C85" r:id="rId67" xr:uid="{73C9CCFA-233A-4963-918E-DAEBD1198393}"/>
    <hyperlink ref="C93" r:id="rId68" xr:uid="{958D901E-ED07-427F-A28D-EB15BCAF2468}"/>
    <hyperlink ref="C153" r:id="rId69" xr:uid="{8CC1C106-7C20-4ADE-AF7C-956426B2A410}"/>
    <hyperlink ref="C101" r:id="rId70" xr:uid="{7234EF25-FEA7-4E83-A41D-3261CCD55C80}"/>
    <hyperlink ref="C31" r:id="rId71" xr:uid="{FC39DE6F-0618-467D-8DE4-90A6EAF58134}"/>
  </hyperlinks>
  <pageMargins left="0.7" right="0.7" top="0.75" bottom="0.75" header="0.3" footer="0.3"/>
  <pageSetup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J112"/>
  <sheetViews>
    <sheetView topLeftCell="A12" workbookViewId="0">
      <selection activeCell="A16" sqref="A16:XFD1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5" width="9.140625" style="19" customWidth="1"/>
    <col min="76" max="16384" width="9.140625" style="19"/>
  </cols>
  <sheetData>
    <row r="1" spans="1:10" x14ac:dyDescent="0.25">
      <c r="A1" t="s">
        <v>0</v>
      </c>
      <c r="B1" t="s">
        <v>1</v>
      </c>
      <c r="C1" t="s">
        <v>2</v>
      </c>
      <c r="D1" t="s">
        <v>3</v>
      </c>
      <c r="E1" t="s">
        <v>4</v>
      </c>
      <c r="F1" t="s">
        <v>5</v>
      </c>
      <c r="G1" t="s">
        <v>6</v>
      </c>
      <c r="H1" t="s">
        <v>7</v>
      </c>
      <c r="I1" t="s">
        <v>8</v>
      </c>
      <c r="J1" t="s">
        <v>9</v>
      </c>
    </row>
    <row r="2" spans="1:10" x14ac:dyDescent="0.25">
      <c r="A2" t="s">
        <v>335</v>
      </c>
      <c r="B2" t="s">
        <v>336</v>
      </c>
      <c r="C2" s="15" t="s">
        <v>337</v>
      </c>
      <c r="D2" t="str">
        <f t="array" aca="1" ref="D2" ca="1">CONCATENATE(A2,"-",MID(CELL("filename",A1),FIND("]",CELL("filename",A1))+1,255))</f>
        <v>胆小鬼-梁咏琪</v>
      </c>
      <c r="E2" t="s">
        <v>2218</v>
      </c>
      <c r="F2" s="10">
        <v>4.027777777777778E-2</v>
      </c>
      <c r="G2" s="10">
        <v>5.2083333333333343E-2</v>
      </c>
      <c r="I2">
        <v>0</v>
      </c>
    </row>
    <row r="3" spans="1:10" ht="15" customHeight="1" x14ac:dyDescent="0.25">
      <c r="A3" t="s">
        <v>3145</v>
      </c>
      <c r="B3" t="s">
        <v>7316</v>
      </c>
      <c r="C3" s="15" t="s">
        <v>7317</v>
      </c>
      <c r="D3" t="str">
        <f t="array" aca="1" ref="D3" ca="1">CONCATENATE(A3,"-",MID(CELL("filename",A2),FIND("]",CELL("filename",A2))+1,255))</f>
        <v>短发-梁咏琪</v>
      </c>
      <c r="E3" t="s">
        <v>2218</v>
      </c>
      <c r="F3" s="10">
        <v>4.6527777777777779E-2</v>
      </c>
      <c r="G3" s="10">
        <v>5.8333333333333327E-2</v>
      </c>
      <c r="I3">
        <v>1</v>
      </c>
    </row>
    <row r="4" spans="1:10" x14ac:dyDescent="0.25">
      <c r="A4" t="s">
        <v>1604</v>
      </c>
      <c r="B4" t="s">
        <v>1605</v>
      </c>
      <c r="C4" s="15" t="s">
        <v>1606</v>
      </c>
      <c r="D4" t="str">
        <f t="array" aca="1" ref="D4" ca="1">CONCATENATE(A4,"-",MID(CELL("filename",A3),FIND("]",CELL("filename",A3))+1,255))</f>
        <v>许愿-梁咏琪</v>
      </c>
      <c r="E4" t="s">
        <v>2218</v>
      </c>
      <c r="F4" s="10">
        <v>5.486111111111111E-2</v>
      </c>
      <c r="G4" s="10">
        <v>7.2222222222222215E-2</v>
      </c>
      <c r="I4">
        <v>1</v>
      </c>
    </row>
    <row r="5" spans="1:10" x14ac:dyDescent="0.25">
      <c r="A5" t="s">
        <v>7318</v>
      </c>
      <c r="B5" t="s">
        <v>7319</v>
      </c>
      <c r="C5" s="15" t="s">
        <v>7320</v>
      </c>
      <c r="D5" t="str">
        <f t="array" aca="1" ref="D5" ca="1">CONCATENATE(A5,"-",MID(CELL("filename",A4),FIND("]",CELL("filename",A4))+1,255))</f>
        <v>Today-梁咏琪</v>
      </c>
      <c r="E5" t="s">
        <v>2218</v>
      </c>
      <c r="F5" s="10">
        <v>4.7222222222222221E-2</v>
      </c>
      <c r="G5" s="10">
        <v>6.805555555555555E-2</v>
      </c>
      <c r="I5">
        <v>1</v>
      </c>
    </row>
    <row r="6" spans="1:10" x14ac:dyDescent="0.25">
      <c r="A6" t="s">
        <v>3130</v>
      </c>
      <c r="B6" t="s">
        <v>7321</v>
      </c>
      <c r="C6" s="15" t="s">
        <v>7322</v>
      </c>
      <c r="D6" t="str">
        <f t="array" aca="1" ref="D6" ca="1">CONCATENATE(A6,"-",MID(CELL("filename",A5),FIND("]",CELL("filename",A5))+1,255))</f>
        <v>错过-梁咏琪</v>
      </c>
      <c r="E6" t="s">
        <v>2218</v>
      </c>
      <c r="F6" s="10">
        <v>4.6527777777777779E-2</v>
      </c>
      <c r="G6" s="10">
        <v>6.3194444444444442E-2</v>
      </c>
      <c r="I6">
        <v>1</v>
      </c>
    </row>
    <row r="7" spans="1:10" x14ac:dyDescent="0.25">
      <c r="A7" t="s">
        <v>7323</v>
      </c>
      <c r="B7" t="s">
        <v>7324</v>
      </c>
      <c r="C7" s="15" t="s">
        <v>7325</v>
      </c>
      <c r="D7" t="str">
        <f t="array" aca="1" ref="D7" ca="1">CONCATENATE(A7,"-",MID(CELL("filename",A6),FIND("]",CELL("filename",A6))+1,255))</f>
        <v>爱得起-梁咏琪</v>
      </c>
      <c r="E7" t="s">
        <v>2218</v>
      </c>
      <c r="F7" s="10">
        <v>3.1944444444444442E-2</v>
      </c>
      <c r="G7" s="10">
        <v>4.3055555555555562E-2</v>
      </c>
      <c r="I7">
        <v>1</v>
      </c>
    </row>
    <row r="8" spans="1:10" x14ac:dyDescent="0.25">
      <c r="A8" t="s">
        <v>7326</v>
      </c>
      <c r="B8" t="s">
        <v>7327</v>
      </c>
      <c r="C8" s="15" t="s">
        <v>7328</v>
      </c>
      <c r="D8" t="str">
        <f t="array" aca="1" ref="D8" ca="1">CONCATENATE(A8,"-",MID(CELL("filename",A7),FIND("]",CELL("filename",A7))+1,255))</f>
        <v>爱自己-梁咏琪</v>
      </c>
      <c r="E8" t="s">
        <v>2218</v>
      </c>
      <c r="F8" s="10">
        <v>4.6527777777777779E-2</v>
      </c>
      <c r="G8" s="10">
        <v>7.0833333333333331E-2</v>
      </c>
      <c r="I8">
        <v>1</v>
      </c>
    </row>
    <row r="9" spans="1:10" x14ac:dyDescent="0.25">
      <c r="A9" t="s">
        <v>7329</v>
      </c>
      <c r="B9" t="s">
        <v>7330</v>
      </c>
      <c r="C9" s="15" t="s">
        <v>7331</v>
      </c>
      <c r="D9" t="str">
        <f t="array" aca="1" ref="D9" ca="1">CONCATENATE(A9,"-",MID(CELL("filename",A8),FIND("]",CELL("filename",A8))+1,255))</f>
        <v>暗恋也很快乐-梁咏琪</v>
      </c>
      <c r="E9" t="s">
        <v>2218</v>
      </c>
      <c r="F9" s="10">
        <v>1.111111111111111E-2</v>
      </c>
      <c r="G9" s="10">
        <v>3.0555555555555551E-2</v>
      </c>
      <c r="I9">
        <v>1</v>
      </c>
    </row>
    <row r="10" spans="1:10" x14ac:dyDescent="0.25">
      <c r="A10" t="s">
        <v>7332</v>
      </c>
      <c r="B10" t="s">
        <v>7333</v>
      </c>
      <c r="C10" s="15" t="s">
        <v>7334</v>
      </c>
      <c r="D10" t="str">
        <f t="array" aca="1" ref="D10" ca="1">CONCATENATE(A10,"-",MID(CELL("filename",A9),FIND("]",CELL("filename",A9))+1,255))</f>
        <v>夜未眠-梁咏琪</v>
      </c>
      <c r="E10" t="s">
        <v>2218</v>
      </c>
      <c r="F10" s="10">
        <v>6.9444444444444448E-2</v>
      </c>
      <c r="G10" s="10">
        <v>8.8888888888888892E-2</v>
      </c>
      <c r="I10">
        <v>1</v>
      </c>
    </row>
    <row r="11" spans="1:10" x14ac:dyDescent="0.25">
      <c r="A11" t="s">
        <v>6606</v>
      </c>
      <c r="B11" t="s">
        <v>6607</v>
      </c>
      <c r="C11" s="15" t="s">
        <v>6608</v>
      </c>
      <c r="D11" t="str">
        <f t="array" aca="1" ref="D11" ca="1">CONCATENATE(A11,"-",MID(CELL("filename",A10),FIND("]",CELL("filename",A10))+1,255))</f>
        <v>凹凸-梁咏琪</v>
      </c>
      <c r="E11" t="s">
        <v>2218</v>
      </c>
      <c r="F11" s="10">
        <v>3.125E-2</v>
      </c>
      <c r="G11" s="10">
        <v>4.9305555555555547E-2</v>
      </c>
      <c r="I11">
        <v>1</v>
      </c>
    </row>
    <row r="12" spans="1:10" x14ac:dyDescent="0.25">
      <c r="A12" t="s">
        <v>7335</v>
      </c>
      <c r="B12" t="s">
        <v>7336</v>
      </c>
      <c r="C12" s="15" t="s">
        <v>7337</v>
      </c>
      <c r="D12" t="str">
        <f t="array" aca="1" ref="D12" ca="1">CONCATENATE(A12,"-",MID(CELL("filename",A11),FIND("]",CELL("filename",A11))+1,255))</f>
        <v>曙光-梁咏琪</v>
      </c>
      <c r="E12" t="s">
        <v>2218</v>
      </c>
      <c r="F12" s="10">
        <v>6.458333333333334E-2</v>
      </c>
      <c r="G12" s="10">
        <v>8.5416666666666669E-2</v>
      </c>
      <c r="I12">
        <v>1</v>
      </c>
    </row>
    <row r="13" spans="1:10" x14ac:dyDescent="0.25">
      <c r="C13" s="15"/>
      <c r="D13" t="str">
        <f t="array" aca="1" ref="D13" ca="1">CONCATENATE(A13,"-",MID(CELL("filename",A12),FIND("]",CELL("filename",A12))+1,255))</f>
        <v>-梁咏琪</v>
      </c>
      <c r="E13" t="s">
        <v>2218</v>
      </c>
      <c r="F13" s="10"/>
      <c r="G13" s="10"/>
    </row>
    <row r="14" spans="1:10" x14ac:dyDescent="0.25">
      <c r="A14" t="s">
        <v>2322</v>
      </c>
      <c r="B14" t="s">
        <v>2322</v>
      </c>
      <c r="C14" s="15"/>
      <c r="D14" t="str">
        <f t="array" aca="1" ref="D14" ca="1">CONCATENATE(A14,"-",MID(CELL("filename",A13),FIND("]",CELL("filename",A13))+1,255))</f>
        <v>未过-梁咏琪</v>
      </c>
      <c r="E14" t="s">
        <v>2218</v>
      </c>
      <c r="F14" s="10"/>
      <c r="G14" s="10"/>
    </row>
    <row r="15" spans="1:10" x14ac:dyDescent="0.25">
      <c r="C15" s="15"/>
      <c r="D15" t="str">
        <f t="array" aca="1" ref="D15" ca="1">CONCATENATE(A15,"-",MID(CELL("filename",A14),FIND("]",CELL("filename",A14))+1,255))</f>
        <v>-梁咏琪</v>
      </c>
      <c r="E15" t="s">
        <v>2218</v>
      </c>
      <c r="F15" s="10"/>
      <c r="G15" s="10"/>
    </row>
    <row r="16" spans="1:10" x14ac:dyDescent="0.25">
      <c r="A16" t="s">
        <v>7338</v>
      </c>
      <c r="B16" t="s">
        <v>7339</v>
      </c>
      <c r="C16" s="15" t="s">
        <v>7340</v>
      </c>
      <c r="D16" t="str">
        <f t="array" aca="1" ref="D16" ca="1">CONCATENATE(A16,"-",MID(CELL("filename",A11),FIND("]",CELL("filename",A11))+1,255))</f>
        <v>搬家-梁咏琪</v>
      </c>
      <c r="E16" t="s">
        <v>2218</v>
      </c>
      <c r="F16" s="10">
        <v>3.6111111111111108E-2</v>
      </c>
      <c r="G16" s="10">
        <v>6.0416666666666667E-2</v>
      </c>
      <c r="I16">
        <v>1</v>
      </c>
    </row>
    <row r="17" spans="1:9" x14ac:dyDescent="0.25">
      <c r="A17" t="s">
        <v>7341</v>
      </c>
      <c r="B17" t="s">
        <v>7342</v>
      </c>
      <c r="C17" s="15" t="s">
        <v>7343</v>
      </c>
      <c r="D17" t="str">
        <f t="array" aca="1" ref="D17" ca="1">CONCATENATE(A17,"-",MID(CELL("filename",A15),FIND("]",CELL("filename",A15))+1,255))</f>
        <v>懂得爱自己-梁咏琪</v>
      </c>
      <c r="E17" t="s">
        <v>2218</v>
      </c>
      <c r="F17" s="10">
        <v>4.027777777777778E-2</v>
      </c>
      <c r="G17" s="10">
        <v>5.2777777777777778E-2</v>
      </c>
      <c r="I17">
        <v>1</v>
      </c>
    </row>
    <row r="18" spans="1:9" x14ac:dyDescent="0.25">
      <c r="A18" t="s">
        <v>7344</v>
      </c>
      <c r="B18" t="s">
        <v>7345</v>
      </c>
      <c r="C18" s="15" t="s">
        <v>7346</v>
      </c>
      <c r="D18" t="str">
        <f t="array" aca="1" ref="D18" ca="1">CONCATENATE(A18,"-",MID(CELL("filename",A17),FIND("]",CELL("filename",A17))+1,255))</f>
        <v>学习离开你-梁咏琪</v>
      </c>
      <c r="E18" t="s">
        <v>2218</v>
      </c>
      <c r="F18" s="10">
        <v>4.027777777777778E-2</v>
      </c>
      <c r="G18" s="10">
        <v>5.347222222222222E-2</v>
      </c>
      <c r="I18">
        <v>1</v>
      </c>
    </row>
    <row r="19" spans="1:9" x14ac:dyDescent="0.25">
      <c r="A19" t="s">
        <v>7347</v>
      </c>
      <c r="B19" t="s">
        <v>7348</v>
      </c>
      <c r="C19" s="15" t="s">
        <v>7349</v>
      </c>
      <c r="D19" t="str">
        <f t="array" aca="1" ref="D19" ca="1">CONCATENATE(A19,"-",MID(CELL("filename",A18),FIND("]",CELL("filename",A18))+1,255))</f>
        <v>茶杯-梁咏琪</v>
      </c>
      <c r="E19" t="s">
        <v>2218</v>
      </c>
      <c r="F19" s="10">
        <v>3.8194444444444448E-2</v>
      </c>
      <c r="G19" s="10">
        <v>5.0694444444444438E-2</v>
      </c>
      <c r="I19">
        <v>1</v>
      </c>
    </row>
    <row r="20" spans="1:9" x14ac:dyDescent="0.25">
      <c r="A20" t="s">
        <v>7350</v>
      </c>
      <c r="B20" t="s">
        <v>7351</v>
      </c>
      <c r="C20" s="15" t="s">
        <v>7352</v>
      </c>
      <c r="D20" t="str">
        <f t="array" aca="1" ref="D20" ca="1">CONCATENATE(A20,"-",MID(CELL("filename",A19),FIND("]",CELL("filename",A19))+1,255))</f>
        <v>抹不干-梁咏琪</v>
      </c>
      <c r="E20" t="s">
        <v>2218</v>
      </c>
      <c r="F20" s="10">
        <v>4.791666666666667E-2</v>
      </c>
      <c r="G20" s="10">
        <v>7.2916666666666671E-2</v>
      </c>
      <c r="I20">
        <v>1</v>
      </c>
    </row>
    <row r="21" spans="1:9" x14ac:dyDescent="0.25">
      <c r="A21" t="s">
        <v>7353</v>
      </c>
      <c r="B21" t="s">
        <v>7354</v>
      </c>
      <c r="C21" s="15" t="s">
        <v>7355</v>
      </c>
      <c r="D21" t="str">
        <f t="array" aca="1" ref="D21" ca="1">CONCATENATE(A21,"-",MID(CELL("filename",A20),FIND("]",CELL("filename",A20))+1,255))</f>
        <v>我要一种感觉-梁咏琪</v>
      </c>
      <c r="E21" t="s">
        <v>2218</v>
      </c>
      <c r="F21" s="10">
        <v>4.3055555555555562E-2</v>
      </c>
      <c r="G21" s="10">
        <v>7.4999999999999997E-2</v>
      </c>
      <c r="I21">
        <v>1</v>
      </c>
    </row>
    <row r="22" spans="1:9" x14ac:dyDescent="0.25">
      <c r="A22" t="s">
        <v>7356</v>
      </c>
      <c r="B22" t="s">
        <v>7357</v>
      </c>
      <c r="C22" s="15" t="s">
        <v>7358</v>
      </c>
      <c r="D22" t="str">
        <f t="array" aca="1" ref="D22" ca="1">CONCATENATE(A22,"-",MID(CELL("filename",A21),FIND("]",CELL("filename",A21))+1,255))</f>
        <v>灰姑娘-梁咏琪</v>
      </c>
      <c r="E22" t="s">
        <v>2218</v>
      </c>
      <c r="F22" s="10">
        <v>3.7499999999999999E-2</v>
      </c>
      <c r="G22" s="10">
        <v>5.8333333333333327E-2</v>
      </c>
      <c r="I22">
        <v>1</v>
      </c>
    </row>
    <row r="23" spans="1:9" x14ac:dyDescent="0.25">
      <c r="A23" t="s">
        <v>7359</v>
      </c>
      <c r="B23" t="s">
        <v>7360</v>
      </c>
      <c r="C23" s="15" t="s">
        <v>7361</v>
      </c>
      <c r="D23" t="str">
        <f t="array" aca="1" ref="D23" ca="1">CONCATENATE(A23,"-",MID(CELL("filename",A22),FIND("]",CELL("filename",A22))+1,255))</f>
        <v>中意他-梁咏琪</v>
      </c>
      <c r="E23" t="s">
        <v>2218</v>
      </c>
      <c r="F23" s="10">
        <v>3.4027777777777768E-2</v>
      </c>
      <c r="G23" s="10">
        <v>4.4444444444444453E-2</v>
      </c>
    </row>
    <row r="24" spans="1:9" x14ac:dyDescent="0.25">
      <c r="A24" t="s">
        <v>7362</v>
      </c>
      <c r="B24" t="s">
        <v>7363</v>
      </c>
      <c r="C24" s="15" t="s">
        <v>7364</v>
      </c>
      <c r="D24" t="str">
        <f t="array" aca="1" ref="D24" ca="1">CONCATENATE(A24,"-",MID(CELL("filename",A23),FIND("]",CELL("filename",A23))+1,255))</f>
        <v>原来爱情这么伤-梁咏琪</v>
      </c>
      <c r="E24" t="s">
        <v>2218</v>
      </c>
      <c r="F24" s="10">
        <v>5.6250000000000001E-2</v>
      </c>
      <c r="G24" s="10">
        <v>7.8472222222222221E-2</v>
      </c>
      <c r="I24">
        <v>1</v>
      </c>
    </row>
    <row r="25" spans="1:9" x14ac:dyDescent="0.25">
      <c r="A25" t="s">
        <v>7365</v>
      </c>
      <c r="B25" t="s">
        <v>7366</v>
      </c>
      <c r="C25" s="15" t="s">
        <v>7367</v>
      </c>
      <c r="D25" t="str">
        <f t="array" aca="1" ref="D25" ca="1">CONCATENATE(A25,"-",MID(CELL("filename",A24),FIND("]",CELL("filename",A24))+1,255))</f>
        <v>他喜欢的是你-梁咏琪</v>
      </c>
      <c r="E25" t="s">
        <v>2218</v>
      </c>
      <c r="F25" s="10">
        <v>4.0972222222222222E-2</v>
      </c>
      <c r="G25" s="10">
        <v>6.8750000000000006E-2</v>
      </c>
      <c r="I25">
        <v>1</v>
      </c>
    </row>
    <row r="26" spans="1:9" x14ac:dyDescent="0.25">
      <c r="A26" t="s">
        <v>7368</v>
      </c>
      <c r="B26" t="s">
        <v>7369</v>
      </c>
      <c r="C26" s="15" t="s">
        <v>7370</v>
      </c>
      <c r="D26" t="str">
        <f t="array" aca="1" ref="D26" ca="1">CONCATENATE(A26,"-",MID(CELL("filename",A25),FIND("]",CELL("filename",A25))+1,255))</f>
        <v>一天一天-梁咏琪</v>
      </c>
      <c r="E26" t="s">
        <v>2218</v>
      </c>
      <c r="F26" s="10">
        <v>4.4444444444444453E-2</v>
      </c>
      <c r="G26" s="10">
        <v>6.6666666666666666E-2</v>
      </c>
      <c r="I26">
        <v>1</v>
      </c>
    </row>
    <row r="27" spans="1:9" x14ac:dyDescent="0.25">
      <c r="A27" t="s">
        <v>1524</v>
      </c>
      <c r="B27" t="s">
        <v>1525</v>
      </c>
      <c r="C27" s="15" t="s">
        <v>1526</v>
      </c>
      <c r="D27" t="str">
        <f t="array" aca="1" ref="D27" ca="1">CONCATENATE(A27,"-",MID(CELL("filename",A26),FIND("]",CELL("filename",A26))+1,255))</f>
        <v>向左走向右走-梁咏琪</v>
      </c>
      <c r="E27" t="s">
        <v>2218</v>
      </c>
      <c r="F27" s="10">
        <v>4.3055555555555562E-2</v>
      </c>
      <c r="G27" s="10">
        <v>6.8750000000000006E-2</v>
      </c>
      <c r="I27">
        <v>1</v>
      </c>
    </row>
    <row r="28" spans="1:9" x14ac:dyDescent="0.25">
      <c r="A28" t="s">
        <v>7371</v>
      </c>
      <c r="B28" t="s">
        <v>7372</v>
      </c>
      <c r="C28" s="15" t="s">
        <v>7373</v>
      </c>
      <c r="D28" t="str">
        <f t="array" aca="1" ref="D28" ca="1">CONCATENATE(A28,"-",MID(CELL("filename",A27),FIND("]",CELL("filename",A27))+1,255))</f>
        <v>几分钟的约会-梁咏琪</v>
      </c>
      <c r="E28" t="s">
        <v>2218</v>
      </c>
      <c r="F28" s="10">
        <v>5.0694444444444438E-2</v>
      </c>
      <c r="G28" s="10">
        <v>7.7083333333333337E-2</v>
      </c>
      <c r="I28">
        <v>1</v>
      </c>
    </row>
    <row r="29" spans="1:9" x14ac:dyDescent="0.25">
      <c r="A29" t="s">
        <v>591</v>
      </c>
      <c r="B29" t="s">
        <v>592</v>
      </c>
      <c r="C29" s="15" t="s">
        <v>593</v>
      </c>
      <c r="D29" t="str">
        <f t="array" aca="1" ref="D29" ca="1">CONCATENATE(A29,"-",MID(CELL("filename",A28),FIND("]",CELL("filename",A28))+1,255))</f>
        <v>花火-梁咏琪</v>
      </c>
      <c r="E29" t="s">
        <v>2218</v>
      </c>
      <c r="F29" s="10">
        <v>9.0277777777777769E-3</v>
      </c>
      <c r="G29" s="10">
        <v>2.777777777777778E-2</v>
      </c>
      <c r="I29">
        <v>1</v>
      </c>
    </row>
    <row r="30" spans="1:9" x14ac:dyDescent="0.25">
      <c r="A30" t="s">
        <v>7132</v>
      </c>
      <c r="B30" t="s">
        <v>7374</v>
      </c>
      <c r="C30" s="15" t="s">
        <v>7375</v>
      </c>
      <c r="D30" t="str">
        <f t="array" aca="1" ref="D30" ca="1">CONCATENATE(A30,"-",MID(CELL("filename",A29),FIND("]",CELL("filename",A29))+1,255))</f>
        <v>一往情深-梁咏琪</v>
      </c>
      <c r="E30" t="s">
        <v>2218</v>
      </c>
      <c r="F30" s="10">
        <v>9.7222222222222224E-3</v>
      </c>
      <c r="G30" s="10">
        <v>2.5000000000000001E-2</v>
      </c>
      <c r="I30">
        <v>1</v>
      </c>
    </row>
    <row r="31" spans="1:9" x14ac:dyDescent="0.25">
      <c r="A31" t="s">
        <v>7376</v>
      </c>
      <c r="B31" t="s">
        <v>7377</v>
      </c>
      <c r="C31" s="15" t="s">
        <v>7378</v>
      </c>
      <c r="D31" t="str">
        <f t="array" aca="1" ref="D31" ca="1">CONCATENATE(A31,"-",MID(CELL("filename",A30),FIND("]",CELL("filename",A30))+1,255))</f>
        <v>限期-梁咏琪</v>
      </c>
      <c r="E31" t="s">
        <v>2218</v>
      </c>
      <c r="F31" s="10">
        <v>5.4166666666666669E-2</v>
      </c>
      <c r="G31" s="10">
        <v>8.1250000000000003E-2</v>
      </c>
      <c r="I31">
        <v>1</v>
      </c>
    </row>
    <row r="32" spans="1:9" x14ac:dyDescent="0.25">
      <c r="A32" t="s">
        <v>7379</v>
      </c>
      <c r="B32" t="s">
        <v>7380</v>
      </c>
      <c r="C32" s="15" t="s">
        <v>7381</v>
      </c>
      <c r="D32" t="str">
        <f t="array" aca="1" ref="D32" ca="1">CONCATENATE(A32,"-",MID(CELL("filename",A31),FIND("]",CELL("filename",A31))+1,255))</f>
        <v>平安夜-梁咏琪</v>
      </c>
      <c r="E32" t="s">
        <v>2218</v>
      </c>
      <c r="F32" s="10">
        <v>3.4722222222222217E-2</v>
      </c>
      <c r="G32" s="10">
        <v>5.486111111111111E-2</v>
      </c>
      <c r="I32">
        <v>1</v>
      </c>
    </row>
    <row r="33" spans="1:9" x14ac:dyDescent="0.25">
      <c r="A33" t="s">
        <v>1834</v>
      </c>
      <c r="B33" t="s">
        <v>1835</v>
      </c>
      <c r="C33" s="15" t="s">
        <v>1836</v>
      </c>
      <c r="D33" t="str">
        <f t="array" aca="1" ref="D33" ca="1">CONCATENATE(A33,"-",MID(CELL("filename",A32),FIND("]",CELL("filename",A32))+1,255))</f>
        <v>执迷不悔-梁咏琪</v>
      </c>
      <c r="E33" t="s">
        <v>2218</v>
      </c>
      <c r="F33" s="10">
        <v>6.6666666666666666E-2</v>
      </c>
      <c r="G33" s="10">
        <v>8.819444444444445E-2</v>
      </c>
      <c r="I33">
        <v>1</v>
      </c>
    </row>
    <row r="34" spans="1:9" x14ac:dyDescent="0.25">
      <c r="A34" t="s">
        <v>7382</v>
      </c>
      <c r="B34" t="s">
        <v>7383</v>
      </c>
      <c r="C34" s="15" t="s">
        <v>7384</v>
      </c>
      <c r="D34" t="str">
        <f t="array" aca="1" ref="D34" ca="1">CONCATENATE(A34,"-",MID(CELL("filename",A33),FIND("]",CELL("filename",A33))+1,255))</f>
        <v>猫-梁咏琪</v>
      </c>
      <c r="E34" t="s">
        <v>2218</v>
      </c>
      <c r="F34" s="10">
        <v>3.5416666666666673E-2</v>
      </c>
      <c r="G34" s="10">
        <v>5.8333333333333327E-2</v>
      </c>
      <c r="I34">
        <v>1</v>
      </c>
    </row>
    <row r="35" spans="1:9" x14ac:dyDescent="0.25">
      <c r="A35" t="s">
        <v>7385</v>
      </c>
      <c r="B35" t="s">
        <v>7386</v>
      </c>
      <c r="C35" s="15" t="s">
        <v>7387</v>
      </c>
      <c r="D35" t="str">
        <f t="array" aca="1" ref="D35" ca="1">CONCATENATE(A35,"-",MID(CELL("filename",A34),FIND("]",CELL("filename",A34))+1,255))</f>
        <v>紫荆花盛开-梁咏琪</v>
      </c>
      <c r="E35" t="s">
        <v>2218</v>
      </c>
      <c r="F35" s="10">
        <v>3.5416666666666673E-2</v>
      </c>
      <c r="G35" s="10">
        <v>5.5555555555555552E-2</v>
      </c>
      <c r="I35">
        <v>1</v>
      </c>
    </row>
    <row r="36" spans="1:9" x14ac:dyDescent="0.25">
      <c r="A36" t="s">
        <v>7388</v>
      </c>
      <c r="B36" t="s">
        <v>7389</v>
      </c>
      <c r="C36" s="15" t="s">
        <v>7390</v>
      </c>
      <c r="D36" t="str">
        <f t="array" aca="1" ref="D36" ca="1">CONCATENATE(A36,"-",MID(CELL("filename",A35),FIND("]",CELL("filename",A35))+1,255))</f>
        <v>给自己的情歌-梁咏琪</v>
      </c>
      <c r="E36" t="s">
        <v>2218</v>
      </c>
      <c r="F36" s="10">
        <v>5.2777777777777778E-2</v>
      </c>
      <c r="G36" s="10">
        <v>7.0833333333333331E-2</v>
      </c>
      <c r="I36">
        <v>1</v>
      </c>
    </row>
    <row r="37" spans="1:9" x14ac:dyDescent="0.25">
      <c r="A37" t="s">
        <v>3054</v>
      </c>
      <c r="B37" t="s">
        <v>7391</v>
      </c>
      <c r="C37" s="15" t="s">
        <v>7392</v>
      </c>
      <c r="D37" t="str">
        <f t="array" aca="1" ref="D37" ca="1">CONCATENATE(A37,"-",MID(CELL("filename",A36),FIND("]",CELL("filename",A36))+1,255))</f>
        <v>偏见-梁咏琪</v>
      </c>
      <c r="E37" t="s">
        <v>2218</v>
      </c>
      <c r="F37" s="10">
        <v>4.8611111111111112E-2</v>
      </c>
      <c r="G37" s="10">
        <v>6.805555555555555E-2</v>
      </c>
      <c r="I37">
        <v>1</v>
      </c>
    </row>
    <row r="38" spans="1:9" x14ac:dyDescent="0.25">
      <c r="A38" s="19" t="s">
        <v>7423</v>
      </c>
      <c r="B38" s="21" t="s">
        <v>21570</v>
      </c>
      <c r="C38" s="15" t="s">
        <v>21601</v>
      </c>
      <c r="D38" s="19" t="str">
        <f t="array" aca="1" ref="D38" ca="1">CONCATENATE(A38,"-",MID(CELL("filename",A59),FIND("]",CELL("filename",A59))+1,255))</f>
        <v>我很好-梁咏琪</v>
      </c>
      <c r="E38" s="19" t="s">
        <v>2218</v>
      </c>
      <c r="F38" s="10">
        <v>3.4722222222222224E-2</v>
      </c>
      <c r="G38" s="10">
        <v>4.5138888888888888E-2</v>
      </c>
      <c r="I38" s="19">
        <v>1</v>
      </c>
    </row>
    <row r="39" spans="1:9" x14ac:dyDescent="0.25">
      <c r="C39" s="15"/>
      <c r="D39" t="str">
        <f t="array" aca="1" ref="D39" ca="1">CONCATENATE(A39,"-",MID(CELL("filename",A37),FIND("]",CELL("filename",A37))+1,255))</f>
        <v>-梁咏琪</v>
      </c>
      <c r="E39" t="s">
        <v>2218</v>
      </c>
      <c r="F39" s="10"/>
      <c r="G39" s="10"/>
    </row>
    <row r="40" spans="1:9" x14ac:dyDescent="0.25">
      <c r="A40" t="s">
        <v>7393</v>
      </c>
      <c r="B40" t="s">
        <v>7394</v>
      </c>
      <c r="C40" s="15"/>
      <c r="D40" t="str">
        <f t="array" aca="1" ref="D40" ca="1">CONCATENATE(A40,"-",MID(CELL("filename",A39),FIND("]",CELL("filename",A39))+1,255))</f>
        <v>100层楼的家-梁咏琪</v>
      </c>
      <c r="E40" t="s">
        <v>2218</v>
      </c>
      <c r="F40" s="10"/>
      <c r="G40" s="10"/>
    </row>
    <row r="41" spans="1:9" x14ac:dyDescent="0.25">
      <c r="A41" t="s">
        <v>7395</v>
      </c>
      <c r="B41" t="s">
        <v>2528</v>
      </c>
      <c r="C41" s="15"/>
      <c r="D41" t="str">
        <f t="array" aca="1" ref="D41" ca="1">CONCATENATE(A41,"-",MID(CELL("filename",A40),FIND("]",CELL("filename",A40))+1,255))</f>
        <v>岸处风光-梁咏琪</v>
      </c>
      <c r="E41" t="s">
        <v>2218</v>
      </c>
      <c r="F41" s="10"/>
      <c r="G41" s="10"/>
    </row>
    <row r="42" spans="1:9" x14ac:dyDescent="0.25">
      <c r="A42" t="s">
        <v>7396</v>
      </c>
      <c r="B42" t="s">
        <v>7397</v>
      </c>
      <c r="C42" s="15"/>
      <c r="D42" t="str">
        <f t="array" aca="1" ref="D42" ca="1">CONCATENATE(A42,"-",MID(CELL("filename",A41),FIND("]",CELL("filename",A41))+1,255))</f>
        <v>春花-梁咏琪</v>
      </c>
      <c r="E42" t="s">
        <v>2218</v>
      </c>
      <c r="F42" s="10"/>
      <c r="G42" s="10"/>
    </row>
    <row r="43" spans="1:9" x14ac:dyDescent="0.25">
      <c r="A43" t="s">
        <v>7398</v>
      </c>
      <c r="B43" t="s">
        <v>2528</v>
      </c>
      <c r="C43" s="15"/>
      <c r="D43" t="str">
        <f t="array" aca="1" ref="D43" ca="1">CONCATENATE(A43,"-",MID(CELL("filename",A42),FIND("]",CELL("filename",A42))+1,255))</f>
        <v>春花秋叶-梁咏琪</v>
      </c>
      <c r="E43" t="s">
        <v>2218</v>
      </c>
      <c r="F43" s="10"/>
      <c r="G43" s="10"/>
    </row>
    <row r="44" spans="1:9" x14ac:dyDescent="0.25">
      <c r="A44" t="s">
        <v>7399</v>
      </c>
      <c r="B44" t="s">
        <v>2528</v>
      </c>
      <c r="C44" s="15"/>
      <c r="D44" t="str">
        <f t="array" aca="1" ref="D44" ca="1">CONCATENATE(A44,"-",MID(CELL("filename",A43),FIND("]",CELL("filename",A43))+1,255))</f>
        <v>好好走-梁咏琪</v>
      </c>
      <c r="E44" t="s">
        <v>2218</v>
      </c>
      <c r="F44" s="10"/>
      <c r="G44" s="10"/>
    </row>
    <row r="45" spans="1:9" x14ac:dyDescent="0.25">
      <c r="A45" t="s">
        <v>7400</v>
      </c>
      <c r="B45" t="s">
        <v>2528</v>
      </c>
      <c r="C45" s="15"/>
      <c r="D45" t="str">
        <f t="array" aca="1" ref="D45" ca="1">CONCATENATE(A45,"-",MID(CELL("filename",A44),FIND("]",CELL("filename",A44))+1,255))</f>
        <v>和平散去-梁咏琪</v>
      </c>
      <c r="E45" t="s">
        <v>2218</v>
      </c>
      <c r="F45" s="10"/>
      <c r="G45" s="10"/>
    </row>
    <row r="46" spans="1:9" x14ac:dyDescent="0.25">
      <c r="A46" t="s">
        <v>7401</v>
      </c>
      <c r="B46" t="s">
        <v>2528</v>
      </c>
      <c r="C46" s="15"/>
      <c r="D46" t="str">
        <f t="array" aca="1" ref="D46" ca="1">CONCATENATE(A46,"-",MID(CELL("filename",A45),FIND("]",CELL("filename",A45))+1,255))</f>
        <v>狠心遗弃-梁咏琪</v>
      </c>
      <c r="E46" t="s">
        <v>2218</v>
      </c>
      <c r="F46" s="10"/>
      <c r="G46" s="10"/>
    </row>
    <row r="47" spans="1:9" x14ac:dyDescent="0.25">
      <c r="A47" t="s">
        <v>7402</v>
      </c>
      <c r="B47" t="s">
        <v>7403</v>
      </c>
      <c r="C47" s="15"/>
      <c r="D47" s="19" t="str">
        <f t="array" aca="1" ref="D47" ca="1">CONCATENATE(A47,"-",MID(CELL("filename",A46),FIND("]",CELL("filename",A46))+1,255))</f>
        <v>红棉路上-梁咏琪</v>
      </c>
      <c r="E47" t="s">
        <v>2218</v>
      </c>
      <c r="F47" s="10"/>
      <c r="G47" s="10"/>
    </row>
    <row r="48" spans="1:9" x14ac:dyDescent="0.25">
      <c r="A48" t="s">
        <v>7404</v>
      </c>
      <c r="B48" t="s">
        <v>2528</v>
      </c>
      <c r="C48" s="15"/>
      <c r="D48" s="19" t="str">
        <f t="array" aca="1" ref="D48" ca="1">CONCATENATE(A48,"-",MID(CELL("filename",A47),FIND("]",CELL("filename",A47))+1,255))</f>
        <v>厚爱-梁咏琪</v>
      </c>
      <c r="E48" t="s">
        <v>2218</v>
      </c>
      <c r="F48" s="10"/>
      <c r="G48" s="10"/>
    </row>
    <row r="49" spans="1:7" x14ac:dyDescent="0.25">
      <c r="A49" t="s">
        <v>7405</v>
      </c>
      <c r="B49" t="s">
        <v>2528</v>
      </c>
      <c r="C49" s="15"/>
      <c r="D49" s="19" t="str">
        <f t="array" aca="1" ref="D49" ca="1">CONCATENATE(A49,"-",MID(CELL("filename",A48),FIND("]",CELL("filename",A48))+1,255))</f>
        <v>换约-梁咏琪</v>
      </c>
      <c r="E49" t="s">
        <v>2218</v>
      </c>
      <c r="F49" s="10"/>
      <c r="G49" s="10"/>
    </row>
    <row r="50" spans="1:7" x14ac:dyDescent="0.25">
      <c r="A50" t="s">
        <v>7406</v>
      </c>
      <c r="B50" t="s">
        <v>7407</v>
      </c>
      <c r="C50" s="15"/>
      <c r="D50" s="19" t="str">
        <f t="array" aca="1" ref="D50" ca="1">CONCATENATE(A50,"-",MID(CELL("filename",A49),FIND("]",CELL("filename",A49))+1,255))</f>
        <v>记得不记得-梁咏琪</v>
      </c>
      <c r="E50" t="s">
        <v>2218</v>
      </c>
      <c r="F50" s="10"/>
      <c r="G50" s="10"/>
    </row>
    <row r="51" spans="1:7" x14ac:dyDescent="0.25">
      <c r="A51" t="s">
        <v>7408</v>
      </c>
      <c r="B51" t="s">
        <v>7409</v>
      </c>
      <c r="C51" s="15"/>
      <c r="D51" s="19" t="str">
        <f t="array" aca="1" ref="D51" ca="1">CONCATENATE(A51,"-",MID(CELL("filename",A50),FIND("]",CELL("filename",A50))+1,255))</f>
        <v>空中小姐-梁咏琪</v>
      </c>
      <c r="E51" t="s">
        <v>2218</v>
      </c>
      <c r="F51" s="10"/>
      <c r="G51" s="10"/>
    </row>
    <row r="52" spans="1:7" x14ac:dyDescent="0.25">
      <c r="A52" t="s">
        <v>7410</v>
      </c>
      <c r="B52" t="s">
        <v>7411</v>
      </c>
      <c r="C52" s="15"/>
      <c r="D52" s="19" t="str">
        <f t="array" aca="1" ref="D52" ca="1">CONCATENATE(A52,"-",MID(CELL("filename",A51),FIND("]",CELL("filename",A51))+1,255))</f>
        <v>乐悠悠之歌-梁咏琪</v>
      </c>
      <c r="E52" t="s">
        <v>2218</v>
      </c>
      <c r="F52" s="10"/>
      <c r="G52" s="10"/>
    </row>
    <row r="53" spans="1:7" x14ac:dyDescent="0.25">
      <c r="A53" t="s">
        <v>7412</v>
      </c>
      <c r="B53" t="s">
        <v>7413</v>
      </c>
      <c r="C53" s="15"/>
      <c r="D53" s="19" t="str">
        <f t="array" aca="1" ref="D53" ca="1">CONCATENATE(A53,"-",MID(CELL("filename",A52),FIND("]",CELL("filename",A52))+1,255))</f>
        <v>你不是一个人-梁咏琪</v>
      </c>
      <c r="E53" t="s">
        <v>2218</v>
      </c>
      <c r="F53" s="10"/>
      <c r="G53" s="10"/>
    </row>
    <row r="54" spans="1:7" x14ac:dyDescent="0.25">
      <c r="A54" t="s">
        <v>7414</v>
      </c>
      <c r="B54" t="s">
        <v>7415</v>
      </c>
      <c r="C54" s="15"/>
      <c r="D54" s="19" t="str">
        <f t="array" aca="1" ref="D54" ca="1">CONCATENATE(A54,"-",MID(CELL("filename",A53),FIND("]",CELL("filename",A53))+1,255))</f>
        <v>你怎么舍得伤害我-梁咏琪</v>
      </c>
      <c r="E54" t="s">
        <v>2218</v>
      </c>
      <c r="F54" s="10"/>
      <c r="G54" s="10"/>
    </row>
    <row r="55" spans="1:7" x14ac:dyDescent="0.25">
      <c r="A55" t="s">
        <v>7416</v>
      </c>
      <c r="B55" t="s">
        <v>2528</v>
      </c>
      <c r="C55" s="15"/>
      <c r="D55" s="19" t="str">
        <f t="array" aca="1" ref="D55" ca="1">CONCATENATE(A55,"-",MID(CELL("filename",A54),FIND("]",CELL("filename",A54))+1,255))</f>
        <v>女儿雄-梁咏琪</v>
      </c>
      <c r="E55" t="s">
        <v>2218</v>
      </c>
      <c r="F55" s="10"/>
      <c r="G55" s="10"/>
    </row>
    <row r="56" spans="1:7" x14ac:dyDescent="0.25">
      <c r="A56" t="s">
        <v>7417</v>
      </c>
      <c r="B56" t="s">
        <v>7418</v>
      </c>
      <c r="C56" s="15"/>
      <c r="D56" s="19" t="str">
        <f t="array" aca="1" ref="D56" ca="1">CONCATENATE(A56,"-",MID(CELL("filename",A55),FIND("]",CELL("filename",A55))+1,255))</f>
        <v>前程锦绣-梁咏琪</v>
      </c>
      <c r="E56" t="s">
        <v>2218</v>
      </c>
      <c r="F56" s="10"/>
      <c r="G56" s="10"/>
    </row>
    <row r="57" spans="1:7" x14ac:dyDescent="0.25">
      <c r="A57" t="s">
        <v>3316</v>
      </c>
      <c r="B57" t="s">
        <v>7419</v>
      </c>
      <c r="C57" s="15"/>
      <c r="D57" s="19" t="str">
        <f t="array" aca="1" ref="D57" ca="1">CONCATENATE(A57,"-",MID(CELL("filename",A56),FIND("]",CELL("filename",A56))+1,255))</f>
        <v>秋色-梁咏琪</v>
      </c>
      <c r="E57" t="s">
        <v>2218</v>
      </c>
      <c r="F57" s="10"/>
      <c r="G57" s="10"/>
    </row>
    <row r="58" spans="1:7" x14ac:dyDescent="0.25">
      <c r="A58" t="s">
        <v>7420</v>
      </c>
      <c r="B58" t="s">
        <v>7421</v>
      </c>
      <c r="C58" s="15"/>
      <c r="D58" s="19" t="str">
        <f t="array" aca="1" ref="D58" ca="1">CONCATENATE(A58,"-",MID(CELL("filename",A57),FIND("]",CELL("filename",A57))+1,255))</f>
        <v>死心塌地-梁咏琪</v>
      </c>
      <c r="E58" t="s">
        <v>2218</v>
      </c>
      <c r="F58" s="10"/>
      <c r="G58" s="10"/>
    </row>
    <row r="59" spans="1:7" x14ac:dyDescent="0.25">
      <c r="A59" t="s">
        <v>7422</v>
      </c>
      <c r="B59" t="s">
        <v>2528</v>
      </c>
      <c r="C59" s="15"/>
      <c r="D59" s="19" t="str">
        <f t="array" aca="1" ref="D59" ca="1">CONCATENATE(A59,"-",MID(CELL("filename",A58),FIND("]",CELL("filename",A58))+1,255))</f>
        <v>跳伞-梁咏琪</v>
      </c>
      <c r="E59" t="s">
        <v>2218</v>
      </c>
      <c r="F59" s="10"/>
      <c r="G59" s="10"/>
    </row>
    <row r="60" spans="1:7" x14ac:dyDescent="0.25">
      <c r="A60" t="s">
        <v>7424</v>
      </c>
      <c r="B60" t="s">
        <v>7425</v>
      </c>
      <c r="C60" s="15"/>
      <c r="D60" s="19" t="str">
        <f t="array" aca="1" ref="D60" ca="1">CONCATENATE(A60,"-",MID(CELL("filename",A59),FIND("]",CELL("filename",A59))+1,255))</f>
        <v>我们的永远-梁咏琪</v>
      </c>
      <c r="E60" t="s">
        <v>2218</v>
      </c>
      <c r="F60" s="10"/>
      <c r="G60" s="10"/>
    </row>
    <row r="61" spans="1:7" x14ac:dyDescent="0.25">
      <c r="A61" t="s">
        <v>7426</v>
      </c>
      <c r="B61" t="s">
        <v>2528</v>
      </c>
      <c r="C61" s="15"/>
      <c r="D61" s="19" t="str">
        <f t="array" aca="1" ref="D61" ca="1">CONCATENATE(A61,"-",MID(CELL("filename",A60),FIND("]",CELL("filename",A60))+1,255))</f>
        <v>我知道我不够完美-梁咏琪</v>
      </c>
      <c r="E61" t="s">
        <v>2218</v>
      </c>
      <c r="F61" s="10"/>
      <c r="G61" s="10"/>
    </row>
    <row r="62" spans="1:7" x14ac:dyDescent="0.25">
      <c r="A62" t="s">
        <v>7427</v>
      </c>
      <c r="B62" t="s">
        <v>2528</v>
      </c>
      <c r="C62" s="15"/>
      <c r="D62" s="19" t="str">
        <f t="array" aca="1" ref="D62" ca="1">CONCATENATE(A62,"-",MID(CELL("filename",A61),FIND("]",CELL("filename",A61))+1,255))</f>
        <v>无尽爱-梁咏琪</v>
      </c>
      <c r="E62" t="s">
        <v>2218</v>
      </c>
      <c r="F62" s="10"/>
      <c r="G62" s="10"/>
    </row>
    <row r="63" spans="1:7" x14ac:dyDescent="0.25">
      <c r="A63" t="s">
        <v>7428</v>
      </c>
      <c r="B63" t="s">
        <v>7429</v>
      </c>
      <c r="C63" s="15"/>
      <c r="D63" s="19" t="str">
        <f t="array" aca="1" ref="D63" ca="1">CONCATENATE(A63,"-",MID(CELL("filename",A62),FIND("]",CELL("filename",A62))+1,255))</f>
        <v>夏花秋叶-梁咏琪</v>
      </c>
      <c r="E63" t="s">
        <v>2218</v>
      </c>
      <c r="F63" s="10"/>
      <c r="G63" s="10"/>
    </row>
    <row r="64" spans="1:7" x14ac:dyDescent="0.25">
      <c r="A64" t="s">
        <v>7430</v>
      </c>
      <c r="B64" t="s">
        <v>7431</v>
      </c>
      <c r="C64" s="15"/>
      <c r="D64" s="19" t="str">
        <f t="array" aca="1" ref="D64" ca="1">CONCATENATE(A64,"-",MID(CELL("filename",A63),FIND("]",CELL("filename",A63))+1,255))</f>
        <v>谢谢你走在我前面-梁咏琪</v>
      </c>
      <c r="E64" t="s">
        <v>2218</v>
      </c>
      <c r="F64" s="10"/>
      <c r="G64" s="10"/>
    </row>
    <row r="65" spans="1:9" x14ac:dyDescent="0.25">
      <c r="A65" t="s">
        <v>7432</v>
      </c>
      <c r="B65" t="s">
        <v>7433</v>
      </c>
      <c r="C65" s="15"/>
      <c r="D65" s="19" t="str">
        <f t="array" aca="1" ref="D65" ca="1">CONCATENATE(A65,"-",MID(CELL("filename",A64),FIND("]",CELL("filename",A64))+1,255))</f>
        <v>心魔-梁咏琪</v>
      </c>
      <c r="E65" t="s">
        <v>2218</v>
      </c>
      <c r="F65" s="10"/>
      <c r="G65" s="10"/>
    </row>
    <row r="66" spans="1:9" x14ac:dyDescent="0.25">
      <c r="A66" t="s">
        <v>7434</v>
      </c>
      <c r="B66" t="s">
        <v>2528</v>
      </c>
      <c r="C66" s="15"/>
      <c r="D66" s="19" t="str">
        <f t="array" aca="1" ref="D66" ca="1">CONCATENATE(A66,"-",MID(CELL("filename",A65),FIND("]",CELL("filename",A65))+1,255))</f>
        <v>一刻拥友-梁咏琪</v>
      </c>
      <c r="E66" t="s">
        <v>2218</v>
      </c>
      <c r="F66" s="10"/>
      <c r="G66" s="10"/>
    </row>
    <row r="67" spans="1:9" x14ac:dyDescent="0.25">
      <c r="A67" t="s">
        <v>7435</v>
      </c>
      <c r="B67" t="s">
        <v>7436</v>
      </c>
      <c r="C67" s="15"/>
      <c r="D67" s="19" t="str">
        <f t="array" aca="1" ref="D67" ca="1">CONCATENATE(A67,"-",MID(CELL("filename",A66),FIND("]",CELL("filename",A66))+1,255))</f>
        <v>再见灰姑娘-梁咏琪</v>
      </c>
      <c r="E67" t="s">
        <v>2218</v>
      </c>
      <c r="F67" s="10"/>
      <c r="G67" s="10"/>
    </row>
    <row r="68" spans="1:9" x14ac:dyDescent="0.25">
      <c r="C68" s="15"/>
      <c r="D68" t="str">
        <f t="array" aca="1" ref="D68" ca="1">CONCATENATE(A68,"-",MID(CELL("filename",A67),FIND("]",CELL("filename",A67))+1,255))</f>
        <v>-梁咏琪</v>
      </c>
      <c r="E68" t="s">
        <v>2218</v>
      </c>
      <c r="F68" s="10"/>
      <c r="G68" s="10"/>
    </row>
    <row r="69" spans="1:9" x14ac:dyDescent="0.25">
      <c r="C69" s="15"/>
      <c r="F69" s="10"/>
      <c r="G69" s="10"/>
    </row>
    <row r="70" spans="1:9" x14ac:dyDescent="0.25">
      <c r="C70" s="15"/>
      <c r="F70" s="10"/>
      <c r="G70" s="10"/>
    </row>
    <row r="71" spans="1:9" x14ac:dyDescent="0.25">
      <c r="A71" t="s">
        <v>1946</v>
      </c>
      <c r="B71" t="s">
        <v>1947</v>
      </c>
      <c r="C71" s="15"/>
      <c r="D71" t="str">
        <f t="array" aca="1" ref="D71" ca="1">CONCATENATE(A71,"-",MID(CELL("filename",A29),FIND("]",CELL("filename",A29))+1,255))</f>
        <v>爱的代价-梁咏琪</v>
      </c>
      <c r="E71" t="s">
        <v>13</v>
      </c>
      <c r="F71" s="10"/>
      <c r="G71" s="10"/>
    </row>
    <row r="72" spans="1:9" x14ac:dyDescent="0.25">
      <c r="A72" t="s">
        <v>283</v>
      </c>
      <c r="B72" t="s">
        <v>284</v>
      </c>
      <c r="C72" s="15" t="s">
        <v>285</v>
      </c>
      <c r="D72" t="str">
        <f t="array" aca="1" ref="D72" ca="1">CONCATENATE(A72,"-",MID(CELL("filename",A87),FIND("]",CELL("filename",A87))+1,255))</f>
        <v>初恋-梁咏琪</v>
      </c>
      <c r="E72" t="s">
        <v>13</v>
      </c>
      <c r="F72" s="10">
        <v>0</v>
      </c>
      <c r="G72" s="10">
        <v>1.041666666666667E-2</v>
      </c>
      <c r="I72">
        <v>1</v>
      </c>
    </row>
    <row r="73" spans="1:9" x14ac:dyDescent="0.25">
      <c r="A73" t="s">
        <v>7437</v>
      </c>
      <c r="B73" t="s">
        <v>7438</v>
      </c>
      <c r="C73" s="15"/>
      <c r="D73" t="str">
        <f t="array" aca="1" ref="D73" ca="1">CONCATENATE(A73,"-",MID(CELL("filename",A88),FIND("]",CELL("filename",A88))+1,255))</f>
        <v>高妹-梁咏琪</v>
      </c>
      <c r="E73" t="s">
        <v>13</v>
      </c>
      <c r="F73" s="10"/>
      <c r="G73" s="10"/>
    </row>
    <row r="74" spans="1:9" x14ac:dyDescent="0.25">
      <c r="A74" t="s">
        <v>612</v>
      </c>
      <c r="B74" t="s">
        <v>7439</v>
      </c>
      <c r="D74" t="str">
        <f t="array" aca="1" ref="D74" ca="1">CONCATENATE(A74,"-",MID(CELL("filename",A89),FIND("]",CELL("filename",A89))+1,255))</f>
        <v>回到过去-梁咏琪</v>
      </c>
      <c r="E74" t="s">
        <v>13</v>
      </c>
    </row>
    <row r="75" spans="1:9" x14ac:dyDescent="0.25">
      <c r="A75" t="s">
        <v>7440</v>
      </c>
      <c r="B75" t="s">
        <v>7441</v>
      </c>
      <c r="D75" t="str">
        <f t="array" aca="1" ref="D75" ca="1">CONCATENATE(A75,"-",MID(CELL("filename",A90),FIND("]",CELL("filename",A90))+1,255))</f>
        <v>回旋木马的终端-梁咏琪</v>
      </c>
      <c r="E75" t="s">
        <v>13</v>
      </c>
    </row>
    <row r="76" spans="1:9" x14ac:dyDescent="0.25">
      <c r="A76" t="s">
        <v>637</v>
      </c>
      <c r="B76" t="s">
        <v>7442</v>
      </c>
      <c r="D76" t="str">
        <f t="array" aca="1" ref="D76" ca="1">CONCATENATE(A76,"-",MID(CELL("filename",A91),FIND("]",CELL("filename",A91))+1,255))</f>
        <v>假装-梁咏琪</v>
      </c>
      <c r="E76" t="s">
        <v>13</v>
      </c>
    </row>
    <row r="77" spans="1:9" x14ac:dyDescent="0.25">
      <c r="A77" t="s">
        <v>7443</v>
      </c>
      <c r="B77" t="s">
        <v>7444</v>
      </c>
      <c r="C77" s="15"/>
      <c r="D77" t="str">
        <f t="array" aca="1" ref="D77" ca="1">CONCATENATE(A77,"-",MID(CELL("filename",A92),FIND("]",CELL("filename",A92))+1,255))</f>
        <v>坚持到底-梁咏琪</v>
      </c>
      <c r="E77" t="s">
        <v>13</v>
      </c>
      <c r="F77" s="10"/>
      <c r="G77" s="10"/>
    </row>
    <row r="78" spans="1:9" x14ac:dyDescent="0.25">
      <c r="A78" t="s">
        <v>763</v>
      </c>
      <c r="B78" t="s">
        <v>764</v>
      </c>
      <c r="C78" s="15" t="s">
        <v>765</v>
      </c>
      <c r="D78" t="str">
        <f t="array" aca="1" ref="D78" ca="1">CONCATENATE(A78,"-",MID(CELL("filename",A93),FIND("]",CELL("filename",A93))+1,255))</f>
        <v>礼物-梁咏琪</v>
      </c>
      <c r="E78" t="s">
        <v>13</v>
      </c>
      <c r="F78" s="10">
        <v>4.9305555555555547E-2</v>
      </c>
      <c r="G78" s="10">
        <v>7.0833333333333331E-2</v>
      </c>
      <c r="I78">
        <v>1</v>
      </c>
    </row>
    <row r="79" spans="1:9" x14ac:dyDescent="0.25">
      <c r="A79" t="s">
        <v>7445</v>
      </c>
      <c r="B79" t="s">
        <v>7446</v>
      </c>
      <c r="D79" t="str">
        <f t="array" aca="1" ref="D79" ca="1">CONCATENATE(A79,"-",MID(CELL("filename",A94),FIND("]",CELL("filename",A94))+1,255))</f>
        <v>骆驼-梁咏琪</v>
      </c>
      <c r="E79" t="s">
        <v>13</v>
      </c>
    </row>
    <row r="80" spans="1:9" x14ac:dyDescent="0.25">
      <c r="A80" t="s">
        <v>4176</v>
      </c>
      <c r="B80" t="s">
        <v>7447</v>
      </c>
      <c r="C80" s="15" t="s">
        <v>7448</v>
      </c>
      <c r="D80" t="str">
        <f t="array" aca="1" ref="D80" ca="1">CONCATENATE(A80,"-",MID(CELL("filename",A95),FIND("]",CELL("filename",A95))+1,255))</f>
        <v>闷-梁咏琪</v>
      </c>
      <c r="E80" t="s">
        <v>13</v>
      </c>
      <c r="F80" s="10">
        <v>2.2916666666666669E-2</v>
      </c>
      <c r="G80" s="10">
        <v>3.4027777777777768E-2</v>
      </c>
      <c r="I80">
        <v>1</v>
      </c>
    </row>
    <row r="81" spans="1:9" x14ac:dyDescent="0.25">
      <c r="A81" t="s">
        <v>885</v>
      </c>
      <c r="B81" t="s">
        <v>886</v>
      </c>
      <c r="D81" t="str">
        <f t="array" aca="1" ref="D81" ca="1">CONCATENATE(A81,"-",MID(CELL("filename",A96),FIND("]",CELL("filename",A96))+1,255))</f>
        <v>那些年-梁咏琪</v>
      </c>
      <c r="E81" t="s">
        <v>13</v>
      </c>
    </row>
    <row r="82" spans="1:9" x14ac:dyDescent="0.25">
      <c r="A82" t="s">
        <v>1183</v>
      </c>
      <c r="B82" t="s">
        <v>7449</v>
      </c>
      <c r="D82" t="str">
        <f t="array" aca="1" ref="D82" ca="1">CONCATENATE(A82,"-",MID(CELL("filename",A97),FIND("]",CELL("filename",A97))+1,255))</f>
        <v>说好的幸福呢-梁咏琪</v>
      </c>
      <c r="E82" t="s">
        <v>13</v>
      </c>
    </row>
    <row r="83" spans="1:9" x14ac:dyDescent="0.25">
      <c r="A83" t="s">
        <v>1232</v>
      </c>
      <c r="B83" t="s">
        <v>5437</v>
      </c>
      <c r="D83" t="str">
        <f t="array" aca="1" ref="D83" ca="1">CONCATENATE(A83,"-",MID(CELL("filename",A98),FIND("]",CELL("filename",A98))+1,255))</f>
        <v>天黑黑-梁咏琪</v>
      </c>
      <c r="E83" t="s">
        <v>13</v>
      </c>
    </row>
    <row r="84" spans="1:9" x14ac:dyDescent="0.25">
      <c r="A84" t="s">
        <v>4235</v>
      </c>
      <c r="B84" t="s">
        <v>4236</v>
      </c>
      <c r="C84" s="15" t="s">
        <v>4237</v>
      </c>
      <c r="D84" t="str">
        <f t="array" aca="1" ref="D84" ca="1">CONCATENATE(A84,"-",MID(CELL("filename",A99),FIND("]",CELL("filename",A99))+1,255))</f>
        <v>透明-梁咏琪</v>
      </c>
      <c r="E84" t="s">
        <v>13</v>
      </c>
      <c r="F84" s="10">
        <v>3.7499999999999999E-2</v>
      </c>
      <c r="G84" s="10">
        <v>5.6944444444444443E-2</v>
      </c>
      <c r="I84">
        <v>1</v>
      </c>
    </row>
    <row r="85" spans="1:9" x14ac:dyDescent="0.25">
      <c r="A85" t="s">
        <v>1436</v>
      </c>
      <c r="B85" t="s">
        <v>7450</v>
      </c>
      <c r="D85" t="str">
        <f t="array" aca="1" ref="D85" ca="1">CONCATENATE(A85,"-",MID(CELL("filename",A100),FIND("]",CELL("filename",A100))+1,255))</f>
        <v>我只在乎你-梁咏琪</v>
      </c>
      <c r="E85" t="s">
        <v>13</v>
      </c>
    </row>
    <row r="86" spans="1:9" x14ac:dyDescent="0.25">
      <c r="A86" t="s">
        <v>1490</v>
      </c>
      <c r="B86" t="s">
        <v>3953</v>
      </c>
      <c r="C86" s="15"/>
      <c r="D86" t="str">
        <f t="array" aca="1" ref="D86" ca="1">CONCATENATE(A86,"-",MID(CELL("filename",A101),FIND("]",CELL("filename",A101))+1,255))</f>
        <v>下雨天-梁咏琪</v>
      </c>
      <c r="E86" t="s">
        <v>13</v>
      </c>
      <c r="F86" s="10"/>
      <c r="G86" s="10"/>
      <c r="I86">
        <v>0</v>
      </c>
    </row>
    <row r="87" spans="1:9" x14ac:dyDescent="0.25">
      <c r="A87" s="3" t="s">
        <v>7451</v>
      </c>
      <c r="B87" t="s">
        <v>7452</v>
      </c>
      <c r="C87" s="15" t="s">
        <v>7453</v>
      </c>
      <c r="D87" t="str">
        <f t="array" aca="1" ref="D87" ca="1">CONCATENATE(A87,"-",MID(CELL("filename",A102),FIND("]",CELL("filename",A102))+1,255))</f>
        <v>行走的鱼-梁咏琪</v>
      </c>
      <c r="E87" t="s">
        <v>13</v>
      </c>
      <c r="F87" s="10">
        <v>4.7222222222222221E-2</v>
      </c>
      <c r="G87" s="10">
        <v>7.2222222222222215E-2</v>
      </c>
      <c r="I87">
        <v>1</v>
      </c>
    </row>
    <row r="88" spans="1:9" x14ac:dyDescent="0.25">
      <c r="A88" t="s">
        <v>7454</v>
      </c>
      <c r="B88" t="s">
        <v>7455</v>
      </c>
      <c r="D88" t="str">
        <f t="array" aca="1" ref="D88" ca="1">CONCATENATE(A88,"-",MID(CELL("filename",A103),FIND("]",CELL("filename",A103))+1,255))</f>
        <v>幸福快车-梁咏琪</v>
      </c>
      <c r="E88" t="s">
        <v>13</v>
      </c>
    </row>
    <row r="89" spans="1:9" x14ac:dyDescent="0.25">
      <c r="A89" t="s">
        <v>1702</v>
      </c>
      <c r="B89" t="s">
        <v>1703</v>
      </c>
      <c r="C89" s="15"/>
      <c r="D89" t="str">
        <f t="array" aca="1" ref="D89" ca="1">CONCATENATE(A89,"-",MID(CELL("filename",A104),FIND("]",CELL("filename",A104))+1,255))</f>
        <v>阴天-梁咏琪</v>
      </c>
      <c r="E89" t="s">
        <v>13</v>
      </c>
      <c r="F89" s="10"/>
      <c r="G89" s="10"/>
    </row>
    <row r="90" spans="1:9" x14ac:dyDescent="0.25">
      <c r="A90" t="s">
        <v>1754</v>
      </c>
      <c r="B90" t="s">
        <v>1755</v>
      </c>
      <c r="D90" t="str">
        <f t="array" aca="1" ref="D90" ca="1">CONCATENATE(A90,"-",MID(CELL("filename",A105),FIND("]",CELL("filename",A105))+1,255))</f>
        <v>遇见-梁咏琪</v>
      </c>
      <c r="E90" t="s">
        <v>13</v>
      </c>
    </row>
    <row r="91" spans="1:9" x14ac:dyDescent="0.25">
      <c r="A91" t="s">
        <v>1786</v>
      </c>
      <c r="B91" t="s">
        <v>7456</v>
      </c>
      <c r="D91" t="str">
        <f t="array" aca="1" ref="D91" ca="1">CONCATENATE(A91,"-",MID(CELL("filename",A106),FIND("]",CELL("filename",A106))+1,255))</f>
        <v>月半小夜曲-梁咏琪</v>
      </c>
      <c r="E91" t="s">
        <v>13</v>
      </c>
    </row>
    <row r="92" spans="1:9" x14ac:dyDescent="0.25">
      <c r="A92" t="s">
        <v>1852</v>
      </c>
      <c r="B92" t="s">
        <v>5898</v>
      </c>
      <c r="D92" t="str">
        <f t="array" aca="1" ref="D92" ca="1">CONCATENATE(A92,"-",MID(CELL("filename",A107),FIND("]",CELL("filename",A107))+1,255))</f>
        <v>至少还有你-梁咏琪</v>
      </c>
      <c r="E92" t="s">
        <v>13</v>
      </c>
    </row>
    <row r="93" spans="1:9" x14ac:dyDescent="0.25">
      <c r="A93" t="s">
        <v>1870</v>
      </c>
      <c r="B93" t="s">
        <v>1871</v>
      </c>
      <c r="C93" s="15" t="s">
        <v>1872</v>
      </c>
      <c r="D93" t="str">
        <f t="array" aca="1" ref="D93" ca="1">CONCATENATE(A93,"-",MID(CELL("filename",A108),FIND("]",CELL("filename",A108))+1,255))</f>
        <v>追-梁咏琪</v>
      </c>
      <c r="E93" t="s">
        <v>13</v>
      </c>
      <c r="F93" s="10">
        <v>3.5416666666666673E-2</v>
      </c>
      <c r="G93" s="10">
        <v>4.8611111111111112E-2</v>
      </c>
      <c r="I93">
        <v>1</v>
      </c>
    </row>
    <row r="94" spans="1:9" x14ac:dyDescent="0.25">
      <c r="A94" t="s">
        <v>7457</v>
      </c>
      <c r="B94" t="s">
        <v>7458</v>
      </c>
      <c r="D94" t="str">
        <f t="array" aca="1" ref="D94" ca="1">CONCATENATE(A94,"-",MID(CELL("filename",A109),FIND("]",CELL("filename",A109))+1,255))</f>
        <v>追梦人-梁咏琪</v>
      </c>
      <c r="E94" t="s">
        <v>13</v>
      </c>
    </row>
    <row r="95" spans="1:9" x14ac:dyDescent="0.25">
      <c r="D95" t="str">
        <f t="array" aca="1" ref="D95" ca="1">CONCATENATE(A95,"-",MID(CELL("filename",A110),FIND("]",CELL("filename",A110))+1,255))</f>
        <v>-梁咏琪</v>
      </c>
      <c r="E95" t="s">
        <v>13</v>
      </c>
    </row>
    <row r="96" spans="1:9" x14ac:dyDescent="0.25">
      <c r="D96" t="str">
        <f t="array" aca="1" ref="D96" ca="1">CONCATENATE(A96,"-",MID(CELL("filename",A95),FIND("]",CELL("filename",A95))+1,255))</f>
        <v>-梁咏琪</v>
      </c>
      <c r="E96" t="s">
        <v>13</v>
      </c>
    </row>
    <row r="97" spans="4:5" x14ac:dyDescent="0.25">
      <c r="D97" t="str">
        <f t="array" aca="1" ref="D97" ca="1">CONCATENATE(A97,"-",MID(CELL("filename",A96),FIND("]",CELL("filename",A96))+1,255))</f>
        <v>-梁咏琪</v>
      </c>
      <c r="E97" t="s">
        <v>13</v>
      </c>
    </row>
    <row r="98" spans="4:5" x14ac:dyDescent="0.25">
      <c r="D98" t="str">
        <f t="array" aca="1" ref="D98" ca="1">CONCATENATE(A98,"-",MID(CELL("filename",A97),FIND("]",CELL("filename",A97))+1,255))</f>
        <v>-梁咏琪</v>
      </c>
      <c r="E98" t="s">
        <v>13</v>
      </c>
    </row>
    <row r="99" spans="4:5" x14ac:dyDescent="0.25">
      <c r="D99" t="str">
        <f t="array" aca="1" ref="D99" ca="1">CONCATENATE(A99,"-",MID(CELL("filename",A98),FIND("]",CELL("filename",A98))+1,255))</f>
        <v>-梁咏琪</v>
      </c>
      <c r="E99" t="s">
        <v>13</v>
      </c>
    </row>
    <row r="100" spans="4:5" x14ac:dyDescent="0.25">
      <c r="D100" t="str">
        <f t="array" aca="1" ref="D100" ca="1">CONCATENATE(A100,"-",MID(CELL("filename",A99),FIND("]",CELL("filename",A99))+1,255))</f>
        <v>-梁咏琪</v>
      </c>
      <c r="E100" t="s">
        <v>13</v>
      </c>
    </row>
    <row r="101" spans="4:5" x14ac:dyDescent="0.25">
      <c r="D101" t="str">
        <f t="array" aca="1" ref="D101" ca="1">CONCATENATE(A101,"-",MID(CELL("filename",A100),FIND("]",CELL("filename",A100))+1,255))</f>
        <v>-梁咏琪</v>
      </c>
      <c r="E101" t="s">
        <v>13</v>
      </c>
    </row>
    <row r="102" spans="4:5" x14ac:dyDescent="0.25">
      <c r="D102" t="str">
        <f t="array" aca="1" ref="D102" ca="1">CONCATENATE(A102,"-",MID(CELL("filename",A101),FIND("]",CELL("filename",A101))+1,255))</f>
        <v>-梁咏琪</v>
      </c>
      <c r="E102" t="s">
        <v>13</v>
      </c>
    </row>
    <row r="103" spans="4:5" x14ac:dyDescent="0.25">
      <c r="D103" t="str">
        <f t="array" aca="1" ref="D103" ca="1">CONCATENATE(A103,"-",MID(CELL("filename",A102),FIND("]",CELL("filename",A102))+1,255))</f>
        <v>-梁咏琪</v>
      </c>
      <c r="E103" t="s">
        <v>13</v>
      </c>
    </row>
    <row r="104" spans="4:5" x14ac:dyDescent="0.25">
      <c r="D104" t="str">
        <f t="array" aca="1" ref="D104" ca="1">CONCATENATE(A104,"-",MID(CELL("filename",A103),FIND("]",CELL("filename",A103))+1,255))</f>
        <v>-梁咏琪</v>
      </c>
      <c r="E104" t="s">
        <v>13</v>
      </c>
    </row>
    <row r="105" spans="4:5" x14ac:dyDescent="0.25">
      <c r="D105" t="str">
        <f t="array" aca="1" ref="D105" ca="1">CONCATENATE(A105,"-",MID(CELL("filename",A104),FIND("]",CELL("filename",A104))+1,255))</f>
        <v>-梁咏琪</v>
      </c>
      <c r="E105" t="s">
        <v>13</v>
      </c>
    </row>
    <row r="106" spans="4:5" x14ac:dyDescent="0.25">
      <c r="D106" t="str">
        <f t="array" aca="1" ref="D106" ca="1">CONCATENATE(A106,"-",MID(CELL("filename",A105),FIND("]",CELL("filename",A105))+1,255))</f>
        <v>-梁咏琪</v>
      </c>
      <c r="E106" t="s">
        <v>13</v>
      </c>
    </row>
    <row r="107" spans="4:5" x14ac:dyDescent="0.25">
      <c r="D107" t="str">
        <f t="array" aca="1" ref="D107" ca="1">CONCATENATE(A107,"-",MID(CELL("filename",A106),FIND("]",CELL("filename",A106))+1,255))</f>
        <v>-梁咏琪</v>
      </c>
      <c r="E107" t="s">
        <v>13</v>
      </c>
    </row>
    <row r="108" spans="4:5" x14ac:dyDescent="0.25">
      <c r="D108" t="str">
        <f t="array" aca="1" ref="D108" ca="1">CONCATENATE(A108,"-",MID(CELL("filename",A107),FIND("]",CELL("filename",A107))+1,255))</f>
        <v>-梁咏琪</v>
      </c>
      <c r="E108" t="s">
        <v>13</v>
      </c>
    </row>
    <row r="109" spans="4:5" x14ac:dyDescent="0.25">
      <c r="D109" t="str">
        <f t="array" aca="1" ref="D109" ca="1">CONCATENATE(A109,"-",MID(CELL("filename",A108),FIND("]",CELL("filename",A108))+1,255))</f>
        <v>-梁咏琪</v>
      </c>
      <c r="E109" t="s">
        <v>13</v>
      </c>
    </row>
    <row r="110" spans="4:5" x14ac:dyDescent="0.25">
      <c r="D110" t="str">
        <f t="array" aca="1" ref="D110" ca="1">CONCATENATE(A110,"-",MID(CELL("filename",A109),FIND("]",CELL("filename",A109))+1,255))</f>
        <v>-梁咏琪</v>
      </c>
      <c r="E110" t="s">
        <v>13</v>
      </c>
    </row>
    <row r="111" spans="4:5" x14ac:dyDescent="0.25">
      <c r="D111" t="str">
        <f t="array" aca="1" ref="D111" ca="1">CONCATENATE(A111,"-",MID(CELL("filename",A110),FIND("]",CELL("filename",A110))+1,255))</f>
        <v>-梁咏琪</v>
      </c>
      <c r="E111" t="s">
        <v>13</v>
      </c>
    </row>
    <row r="112" spans="4:5" x14ac:dyDescent="0.25">
      <c r="D112" t="str">
        <f t="array" aca="1" ref="D112" ca="1">CONCATENATE(A112,"-",MID(CELL("filename",A111),FIND("]",CELL("filename",A111))+1,255))</f>
        <v>-梁咏琪</v>
      </c>
      <c r="E112" t="s">
        <v>13</v>
      </c>
    </row>
  </sheetData>
  <hyperlinks>
    <hyperlink ref="C2" r:id="rId1" xr:uid="{00000000-0004-0000-3800-000000000000}"/>
    <hyperlink ref="C3" r:id="rId2" xr:uid="{00000000-0004-0000-3800-000001000000}"/>
    <hyperlink ref="C4" r:id="rId3" xr:uid="{00000000-0004-0000-3800-000002000000}"/>
    <hyperlink ref="C5" r:id="rId4" xr:uid="{00000000-0004-0000-3800-000003000000}"/>
    <hyperlink ref="C6" r:id="rId5" xr:uid="{00000000-0004-0000-3800-000004000000}"/>
    <hyperlink ref="C7" r:id="rId6" xr:uid="{00000000-0004-0000-3800-000005000000}"/>
    <hyperlink ref="C8" r:id="rId7" xr:uid="{00000000-0004-0000-3800-000006000000}"/>
    <hyperlink ref="C9" r:id="rId8" xr:uid="{00000000-0004-0000-3800-000007000000}"/>
    <hyperlink ref="C10" r:id="rId9" xr:uid="{00000000-0004-0000-3800-000008000000}"/>
    <hyperlink ref="C11" r:id="rId10" xr:uid="{00000000-0004-0000-3800-000009000000}"/>
    <hyperlink ref="C12" r:id="rId11" xr:uid="{00000000-0004-0000-3800-00000A000000}"/>
    <hyperlink ref="C16" r:id="rId12" xr:uid="{00000000-0004-0000-3800-00000B000000}"/>
    <hyperlink ref="C17" r:id="rId13" xr:uid="{00000000-0004-0000-3800-00000C000000}"/>
    <hyperlink ref="C18" r:id="rId14" xr:uid="{00000000-0004-0000-3800-00000D000000}"/>
    <hyperlink ref="C19" r:id="rId15" xr:uid="{00000000-0004-0000-3800-00000E000000}"/>
    <hyperlink ref="C20" r:id="rId16" xr:uid="{00000000-0004-0000-3800-00000F000000}"/>
    <hyperlink ref="C21" r:id="rId17" xr:uid="{00000000-0004-0000-3800-000010000000}"/>
    <hyperlink ref="C22" r:id="rId18" xr:uid="{00000000-0004-0000-3800-000011000000}"/>
    <hyperlink ref="C23" r:id="rId19" xr:uid="{00000000-0004-0000-3800-000012000000}"/>
    <hyperlink ref="C24" r:id="rId20" xr:uid="{00000000-0004-0000-3800-000013000000}"/>
    <hyperlink ref="C25" r:id="rId21" xr:uid="{00000000-0004-0000-3800-000014000000}"/>
    <hyperlink ref="C26" r:id="rId22" xr:uid="{00000000-0004-0000-3800-000015000000}"/>
    <hyperlink ref="C27" r:id="rId23" xr:uid="{00000000-0004-0000-3800-000016000000}"/>
    <hyperlink ref="C28" r:id="rId24" xr:uid="{00000000-0004-0000-3800-000017000000}"/>
    <hyperlink ref="C29" r:id="rId25" xr:uid="{00000000-0004-0000-3800-000018000000}"/>
    <hyperlink ref="C30" r:id="rId26" xr:uid="{00000000-0004-0000-3800-000019000000}"/>
    <hyperlink ref="C31" r:id="rId27" xr:uid="{00000000-0004-0000-3800-00001A000000}"/>
    <hyperlink ref="C32" r:id="rId28" xr:uid="{00000000-0004-0000-3800-00001B000000}"/>
    <hyperlink ref="C33" r:id="rId29" xr:uid="{00000000-0004-0000-3800-00001C000000}"/>
    <hyperlink ref="C34" r:id="rId30" xr:uid="{00000000-0004-0000-3800-00001D000000}"/>
    <hyperlink ref="C35" r:id="rId31" xr:uid="{00000000-0004-0000-3800-00001E000000}"/>
    <hyperlink ref="C36" r:id="rId32" xr:uid="{00000000-0004-0000-3800-00001F000000}"/>
    <hyperlink ref="C37" r:id="rId33" xr:uid="{00000000-0004-0000-3800-000020000000}"/>
    <hyperlink ref="C72" r:id="rId34" xr:uid="{00000000-0004-0000-3800-000021000000}"/>
    <hyperlink ref="C78" r:id="rId35" xr:uid="{00000000-0004-0000-3800-000022000000}"/>
    <hyperlink ref="C80" r:id="rId36" xr:uid="{00000000-0004-0000-3800-000023000000}"/>
    <hyperlink ref="C84" r:id="rId37" xr:uid="{00000000-0004-0000-3800-000024000000}"/>
    <hyperlink ref="C87" r:id="rId38" xr:uid="{00000000-0004-0000-3800-000025000000}"/>
    <hyperlink ref="C93" r:id="rId39" xr:uid="{00000000-0004-0000-3800-000026000000}"/>
    <hyperlink ref="C38" r:id="rId40" xr:uid="{94BE4174-08C2-491A-BFB3-8E707038A06B}"/>
  </hyperlinks>
  <pageMargins left="0.7" right="0.7" top="0.75" bottom="0.75" header="0.3" footer="0.3"/>
  <pageSetup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K222"/>
  <sheetViews>
    <sheetView topLeftCell="A97" workbookViewId="0">
      <selection activeCell="B131" sqref="B131"/>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6" max="7" width="9.140625" style="20" customWidth="1"/>
    <col min="10" max="10" width="9.140625" style="20"/>
  </cols>
  <sheetData>
    <row r="1" spans="1:10" x14ac:dyDescent="0.25">
      <c r="A1" t="s">
        <v>0</v>
      </c>
      <c r="B1" s="21" t="s">
        <v>1</v>
      </c>
      <c r="C1" t="s">
        <v>2</v>
      </c>
      <c r="D1" t="s">
        <v>3</v>
      </c>
      <c r="E1" t="s">
        <v>4</v>
      </c>
      <c r="F1" s="20" t="s">
        <v>5</v>
      </c>
      <c r="G1" s="20" t="s">
        <v>6</v>
      </c>
      <c r="H1" t="s">
        <v>7</v>
      </c>
      <c r="I1" t="s">
        <v>8</v>
      </c>
      <c r="J1" s="20" t="s">
        <v>9</v>
      </c>
    </row>
    <row r="2" spans="1:10" x14ac:dyDescent="0.25">
      <c r="A2" s="2" t="s">
        <v>286</v>
      </c>
      <c r="B2" s="21" t="s">
        <v>287</v>
      </c>
      <c r="C2" s="15"/>
      <c r="D2" t="str">
        <f t="array" aca="1" ref="D2" ca="1">CONCATENATE(A2,"-",MID(CELL("filename",A1),FIND("]",CELL("filename",A1))+1,255))</f>
        <v>传奇-李健</v>
      </c>
      <c r="E2" t="s">
        <v>2218</v>
      </c>
      <c r="F2" s="16"/>
      <c r="G2" s="16"/>
      <c r="I2">
        <v>0</v>
      </c>
    </row>
    <row r="3" spans="1:10" x14ac:dyDescent="0.25">
      <c r="A3" s="2" t="s">
        <v>7459</v>
      </c>
      <c r="B3" s="21" t="s">
        <v>7460</v>
      </c>
      <c r="C3" s="15"/>
      <c r="D3" t="str">
        <f t="array" aca="1" ref="D3" ca="1">CONCATENATE(A3,"-",MID(CELL("filename",A2),FIND("]",CELL("filename",A2))+1,255))</f>
        <v>风吹麦浪-李健</v>
      </c>
      <c r="E3" t="s">
        <v>2218</v>
      </c>
      <c r="F3" s="16"/>
      <c r="G3" s="16"/>
      <c r="I3">
        <v>0</v>
      </c>
    </row>
    <row r="4" spans="1:10" x14ac:dyDescent="0.25">
      <c r="A4" s="2" t="s">
        <v>191</v>
      </c>
      <c r="B4" s="21" t="s">
        <v>192</v>
      </c>
      <c r="C4" s="15"/>
      <c r="D4" t="str">
        <f t="array" aca="1" ref="D4" ca="1">CONCATENATE(A4,"-",MID(CELL("filename",A3),FIND("]",CELL("filename",A3))+1,255))</f>
        <v>贝加尔湖畔-李健</v>
      </c>
      <c r="E4" t="s">
        <v>2218</v>
      </c>
      <c r="F4" s="16"/>
      <c r="G4" s="16"/>
      <c r="I4">
        <v>0</v>
      </c>
    </row>
    <row r="5" spans="1:10" x14ac:dyDescent="0.25">
      <c r="A5" s="2" t="s">
        <v>7461</v>
      </c>
      <c r="B5" s="21" t="s">
        <v>7462</v>
      </c>
      <c r="C5" s="15"/>
      <c r="D5" t="str">
        <f t="array" aca="1" ref="D5" ca="1">CONCATENATE(A5,"-",MID(CELL("filename",A4),FIND("]",CELL("filename",A4))+1,255))</f>
        <v>假如爱有天意-李健</v>
      </c>
      <c r="E5" t="s">
        <v>2218</v>
      </c>
      <c r="F5" s="16"/>
      <c r="G5" s="16"/>
      <c r="I5">
        <v>0</v>
      </c>
    </row>
    <row r="6" spans="1:10" s="19" customFormat="1" x14ac:dyDescent="0.25">
      <c r="A6" s="19" t="s">
        <v>16436</v>
      </c>
      <c r="B6" s="21" t="s">
        <v>16437</v>
      </c>
      <c r="C6" s="15" t="s">
        <v>16438</v>
      </c>
      <c r="D6" s="19" t="str">
        <f t="array" aca="1" ref="D6" ca="1">CONCATENATE(A6,"-",MID(CELL("filename",A19),FIND("]",CELL("filename",A19))+1,255))</f>
        <v>中学时代-李健</v>
      </c>
      <c r="E6" s="19" t="s">
        <v>2218</v>
      </c>
      <c r="F6" s="10">
        <v>1.7361111111111108E-2</v>
      </c>
      <c r="G6" s="10">
        <v>2.7083333333333331E-2</v>
      </c>
      <c r="I6" s="19">
        <v>0</v>
      </c>
    </row>
    <row r="7" spans="1:10" x14ac:dyDescent="0.25">
      <c r="A7" s="2" t="s">
        <v>7463</v>
      </c>
      <c r="B7" s="21" t="s">
        <v>7464</v>
      </c>
      <c r="C7" s="15" t="s">
        <v>7465</v>
      </c>
      <c r="D7" t="str">
        <f t="array" aca="1" ref="D7" ca="1">CONCATENATE(A7,"-",MID(CELL("filename",A5),FIND("]",CELL("filename",A5))+1,255))</f>
        <v>车站-李健</v>
      </c>
      <c r="E7" t="s">
        <v>2218</v>
      </c>
      <c r="F7" s="16">
        <v>5.347222222222222E-2</v>
      </c>
      <c r="G7" s="16">
        <v>8.1944444444444445E-2</v>
      </c>
      <c r="I7">
        <v>1</v>
      </c>
    </row>
    <row r="8" spans="1:10" x14ac:dyDescent="0.25">
      <c r="A8" s="2" t="s">
        <v>7466</v>
      </c>
      <c r="B8" s="21" t="s">
        <v>7467</v>
      </c>
      <c r="C8" s="15" t="s">
        <v>7468</v>
      </c>
      <c r="D8" t="str">
        <f t="array" aca="1" ref="D8" ca="1">CONCATENATE(A8,"-",MID(CELL("filename",A7),FIND("]",CELL("filename",A7))+1,255))</f>
        <v>故乡山川-李健</v>
      </c>
      <c r="E8" t="s">
        <v>2218</v>
      </c>
      <c r="F8" s="16">
        <v>5.8333333333333327E-2</v>
      </c>
      <c r="G8" s="16">
        <v>7.7777777777777779E-2</v>
      </c>
      <c r="I8">
        <v>0</v>
      </c>
      <c r="J8" s="20">
        <v>1.2</v>
      </c>
    </row>
    <row r="9" spans="1:10" x14ac:dyDescent="0.25">
      <c r="A9" s="2" t="s">
        <v>7469</v>
      </c>
      <c r="B9" s="21" t="s">
        <v>7470</v>
      </c>
      <c r="C9" s="15" t="s">
        <v>7471</v>
      </c>
      <c r="D9" t="str">
        <f t="array" aca="1" ref="D9" ca="1">CONCATENATE(A9,"-",MID(CELL("filename",A8),FIND("]",CELL("filename",A8))+1,255))</f>
        <v>抚仙湖-李健</v>
      </c>
      <c r="E9" t="s">
        <v>2218</v>
      </c>
      <c r="F9" s="16">
        <v>4.0972222222222222E-2</v>
      </c>
      <c r="G9" s="16">
        <v>6.25E-2</v>
      </c>
      <c r="I9">
        <v>0</v>
      </c>
      <c r="J9" s="20">
        <v>1.2</v>
      </c>
    </row>
    <row r="10" spans="1:10" x14ac:dyDescent="0.25">
      <c r="A10" s="2" t="s">
        <v>7472</v>
      </c>
      <c r="B10" s="21" t="s">
        <v>7473</v>
      </c>
      <c r="C10" s="15" t="s">
        <v>7474</v>
      </c>
      <c r="D10" t="str">
        <f t="array" aca="1" ref="D10" ca="1">CONCATENATE(A10,"-",MID(CELL("filename",A9),FIND("]",CELL("filename",A9))+1,255))</f>
        <v>沧海轻舟-李健</v>
      </c>
      <c r="E10" t="s">
        <v>2218</v>
      </c>
      <c r="F10" s="16">
        <v>2.361111111111111E-2</v>
      </c>
      <c r="G10" s="16">
        <v>4.027777777777778E-2</v>
      </c>
      <c r="I10">
        <v>0</v>
      </c>
      <c r="J10" s="20">
        <v>1.2</v>
      </c>
    </row>
    <row r="11" spans="1:10" x14ac:dyDescent="0.25">
      <c r="A11" t="s">
        <v>7475</v>
      </c>
      <c r="B11" s="21" t="s">
        <v>7476</v>
      </c>
      <c r="C11" s="15" t="s">
        <v>7477</v>
      </c>
      <c r="D11" t="str">
        <f t="array" aca="1" ref="D11" ca="1">CONCATENATE(A11,"-",MID(CELL("filename",A10),FIND("]",CELL("filename",A10))+1,255))</f>
        <v>似水流年-李健</v>
      </c>
      <c r="E11" t="s">
        <v>2218</v>
      </c>
      <c r="F11" s="16">
        <v>4.8611111111111112E-2</v>
      </c>
      <c r="G11" s="16">
        <v>6.5972222222222224E-2</v>
      </c>
      <c r="I11">
        <v>0</v>
      </c>
      <c r="J11" s="20">
        <v>1.1000000000000001</v>
      </c>
    </row>
    <row r="12" spans="1:10" x14ac:dyDescent="0.25">
      <c r="A12" s="2" t="s">
        <v>7478</v>
      </c>
      <c r="B12" s="21" t="s">
        <v>7479</v>
      </c>
      <c r="C12" s="15" t="s">
        <v>7480</v>
      </c>
      <c r="D12" t="str">
        <f t="array" aca="1" ref="D12" ca="1">CONCATENATE(A12,"-",MID(CELL("filename",A11),FIND("]",CELL("filename",A11))+1,255))</f>
        <v>松花江-李健</v>
      </c>
      <c r="E12" t="s">
        <v>2218</v>
      </c>
      <c r="F12" s="16">
        <v>5.5555555555555558E-3</v>
      </c>
      <c r="G12" s="16">
        <v>2.6388888888888889E-2</v>
      </c>
      <c r="I12">
        <v>0</v>
      </c>
    </row>
    <row r="13" spans="1:10" x14ac:dyDescent="0.25">
      <c r="A13" s="2" t="s">
        <v>3955</v>
      </c>
      <c r="B13" s="21" t="s">
        <v>7481</v>
      </c>
      <c r="C13" s="15" t="s">
        <v>7482</v>
      </c>
      <c r="D13" t="str">
        <f t="array" aca="1" ref="D13" ca="1">CONCATENATE(A13,"-",MID(CELL("filename",A12),FIND("]",CELL("filename",A12))+1,255))</f>
        <v>城市之光-李健</v>
      </c>
      <c r="E13" t="s">
        <v>2218</v>
      </c>
      <c r="F13" s="16">
        <v>0.12013888888888891</v>
      </c>
      <c r="G13" s="16">
        <v>0.1423611111111111</v>
      </c>
      <c r="I13">
        <v>0</v>
      </c>
    </row>
    <row r="14" spans="1:10" x14ac:dyDescent="0.25">
      <c r="A14" s="2" t="s">
        <v>7483</v>
      </c>
      <c r="B14" s="21" t="s">
        <v>7484</v>
      </c>
      <c r="C14" s="15" t="s">
        <v>7485</v>
      </c>
      <c r="D14" t="str">
        <f t="array" aca="1" ref="D14" ca="1">CONCATENATE(A14,"-",MID(CELL("filename",A13),FIND("]",CELL("filename",A13))+1,255))</f>
        <v>小鸟睡在我身旁-李健</v>
      </c>
      <c r="E14" t="s">
        <v>2218</v>
      </c>
      <c r="F14" s="16">
        <v>4.583333333333333E-2</v>
      </c>
      <c r="G14" s="16">
        <v>5.9722222222222232E-2</v>
      </c>
      <c r="I14">
        <v>1</v>
      </c>
    </row>
    <row r="15" spans="1:10" x14ac:dyDescent="0.25">
      <c r="A15" t="s">
        <v>5280</v>
      </c>
      <c r="B15" s="21" t="s">
        <v>7486</v>
      </c>
      <c r="C15" s="15" t="s">
        <v>7487</v>
      </c>
      <c r="D15" t="str">
        <f t="array" aca="1" ref="D15" ca="1">CONCATENATE(A15,"-",MID(CELL("filename",A14),FIND("]",CELL("filename",A14))+1,255))</f>
        <v>绽放-李健</v>
      </c>
      <c r="E15" t="s">
        <v>2218</v>
      </c>
      <c r="F15" s="16">
        <v>9.583333333333334E-2</v>
      </c>
      <c r="G15" s="16">
        <v>0.1173611111111111</v>
      </c>
      <c r="I15">
        <v>0</v>
      </c>
      <c r="J15" s="20">
        <v>1.1000000000000001</v>
      </c>
    </row>
    <row r="16" spans="1:10" x14ac:dyDescent="0.25">
      <c r="A16" s="2" t="s">
        <v>7488</v>
      </c>
      <c r="B16" s="21" t="s">
        <v>7489</v>
      </c>
      <c r="C16" s="15" t="s">
        <v>7490</v>
      </c>
      <c r="D16" t="str">
        <f t="array" aca="1" ref="D16" ca="1">CONCATENATE(A16,"-",MID(CELL("filename",A15),FIND("]",CELL("filename",A15))+1,255))</f>
        <v>雨后初晴-李健</v>
      </c>
      <c r="E16" t="s">
        <v>2218</v>
      </c>
      <c r="F16" s="16">
        <v>1.5972222222222221E-2</v>
      </c>
      <c r="G16" s="16">
        <v>3.0555555555555551E-2</v>
      </c>
      <c r="I16">
        <v>1</v>
      </c>
      <c r="J16" s="20">
        <v>1.2</v>
      </c>
    </row>
    <row r="17" spans="1:11" s="20" customFormat="1" x14ac:dyDescent="0.25">
      <c r="A17" s="5" t="s">
        <v>7491</v>
      </c>
      <c r="B17" s="22" t="s">
        <v>7492</v>
      </c>
      <c r="C17" s="15" t="s">
        <v>7493</v>
      </c>
      <c r="D17" s="19" t="str">
        <f t="array" aca="1" ref="D17" ca="1">CONCATENATE(A17,"-",MID(CELL("filename",A16),FIND("]",CELL("filename",A16))+1,255))</f>
        <v>美若黎明-李健</v>
      </c>
      <c r="E17" s="19" t="s">
        <v>2218</v>
      </c>
      <c r="F17" s="16">
        <v>5.0694444444444438E-2</v>
      </c>
      <c r="G17" s="16">
        <v>6.6666666666666666E-2</v>
      </c>
      <c r="I17" s="20">
        <v>0</v>
      </c>
    </row>
    <row r="18" spans="1:11" s="17" customFormat="1" x14ac:dyDescent="0.25">
      <c r="A18" s="20" t="s">
        <v>7494</v>
      </c>
      <c r="B18" s="22" t="s">
        <v>7495</v>
      </c>
      <c r="C18" s="15" t="s">
        <v>7496</v>
      </c>
      <c r="D18" s="19" t="str">
        <f t="array" aca="1" ref="D18" ca="1">CONCATENATE(A18,"-",MID(CELL("filename",A17),FIND("]",CELL("filename",A17))+1,255))</f>
        <v>远-李健</v>
      </c>
      <c r="E18" s="19" t="s">
        <v>2218</v>
      </c>
      <c r="F18" s="16">
        <v>3.5416666666666673E-2</v>
      </c>
      <c r="G18" s="16">
        <v>5.8333333333333327E-2</v>
      </c>
      <c r="I18">
        <v>1</v>
      </c>
      <c r="J18" s="20">
        <v>1.1000000000000001</v>
      </c>
    </row>
    <row r="19" spans="1:11" s="17" customFormat="1" x14ac:dyDescent="0.25">
      <c r="A19" s="20" t="s">
        <v>7507</v>
      </c>
      <c r="B19" s="22" t="s">
        <v>17013</v>
      </c>
      <c r="C19" s="15" t="s">
        <v>17014</v>
      </c>
      <c r="D19" s="19" t="str">
        <f t="array" aca="1" ref="D19" ca="1">CONCATENATE(A19,"-",MID(CELL("filename",A18),FIND("]",CELL("filename",A18))+1,255))</f>
        <v>异乡人-李健</v>
      </c>
      <c r="E19" s="19" t="s">
        <v>2218</v>
      </c>
      <c r="F19" s="16">
        <v>3.5416666666666666E-2</v>
      </c>
      <c r="G19" s="16">
        <v>5.4166666666666669E-2</v>
      </c>
      <c r="I19">
        <v>1</v>
      </c>
      <c r="J19" s="20">
        <v>1.1000000000000001</v>
      </c>
    </row>
    <row r="20" spans="1:11" x14ac:dyDescent="0.25">
      <c r="A20" s="19" t="s">
        <v>21200</v>
      </c>
      <c r="B20" s="21" t="s">
        <v>21378</v>
      </c>
      <c r="C20" s="19" t="s">
        <v>21377</v>
      </c>
      <c r="D20" s="19" t="str">
        <f t="array" aca="1" ref="D20" ca="1">CONCATENATE(A20,"-",MID(CELL("filename",A19),FIND("]",CELL("filename",A19))+1,255))</f>
        <v>明天还会在路上-李健</v>
      </c>
      <c r="E20" s="19" t="s">
        <v>2218</v>
      </c>
      <c r="F20" s="16">
        <v>3.4027777777777775E-2</v>
      </c>
      <c r="G20" s="16">
        <v>4.5138888888888888E-2</v>
      </c>
      <c r="I20">
        <v>1</v>
      </c>
    </row>
    <row r="21" spans="1:11" x14ac:dyDescent="0.25">
      <c r="A21" s="19" t="s">
        <v>21201</v>
      </c>
      <c r="B21" s="21" t="s">
        <v>21380</v>
      </c>
      <c r="C21" s="19" t="s">
        <v>21379</v>
      </c>
      <c r="D21" s="19" t="str">
        <f t="array" aca="1" ref="D21" ca="1">CONCATENATE(A21,"-",MID(CELL("filename",A20),FIND("]",CELL("filename",A20))+1,255))</f>
        <v>在海上-李健</v>
      </c>
      <c r="E21" s="19" t="s">
        <v>2218</v>
      </c>
      <c r="F21" s="16">
        <v>3.9583333333333331E-2</v>
      </c>
      <c r="G21" s="16">
        <v>5.0694444444444445E-2</v>
      </c>
      <c r="I21">
        <v>1</v>
      </c>
    </row>
    <row r="22" spans="1:11" x14ac:dyDescent="0.25">
      <c r="A22" s="19" t="s">
        <v>21202</v>
      </c>
      <c r="B22" s="21" t="s">
        <v>21256</v>
      </c>
      <c r="C22" s="19" t="s">
        <v>21381</v>
      </c>
      <c r="D22" s="19" t="str">
        <f t="array" aca="1" ref="D22" ca="1">CONCATENATE(A22,"-",MID(CELL("filename",A21),FIND("]",CELL("filename",A21))+1,255))</f>
        <v>当有天老去-李健</v>
      </c>
      <c r="E22" s="19" t="s">
        <v>2218</v>
      </c>
      <c r="F22" s="16">
        <v>2.361111111111111E-2</v>
      </c>
      <c r="G22" s="16">
        <v>3.4722222222222224E-2</v>
      </c>
      <c r="I22">
        <v>1</v>
      </c>
      <c r="K22">
        <v>1.1000000000000001</v>
      </c>
    </row>
    <row r="23" spans="1:11" x14ac:dyDescent="0.25">
      <c r="A23" s="19" t="s">
        <v>21203</v>
      </c>
      <c r="B23" s="21" t="s">
        <v>21257</v>
      </c>
      <c r="C23" s="19" t="s">
        <v>21382</v>
      </c>
      <c r="D23" s="19" t="str">
        <f t="array" aca="1" ref="D23" ca="1">CONCATENATE(A23,"-",MID(CELL("filename",A22),FIND("]",CELL("filename",A22))+1,255))</f>
        <v>你像从前一样-李健</v>
      </c>
      <c r="E23" s="19" t="s">
        <v>2218</v>
      </c>
      <c r="F23" s="16">
        <v>0.1388888888888889</v>
      </c>
      <c r="G23" s="16">
        <v>0.15069444444444444</v>
      </c>
      <c r="I23">
        <v>1</v>
      </c>
      <c r="J23" s="20">
        <v>1.2</v>
      </c>
    </row>
    <row r="24" spans="1:11" x14ac:dyDescent="0.25">
      <c r="A24" s="19" t="s">
        <v>7523</v>
      </c>
      <c r="B24" s="21" t="s">
        <v>21258</v>
      </c>
      <c r="C24" s="19" t="s">
        <v>21383</v>
      </c>
      <c r="D24" s="19" t="str">
        <f t="array" aca="1" ref="D24" ca="1">CONCATENATE(A24,"-",MID(CELL("filename",A23),FIND("]",CELL("filename",A23))+1,255))</f>
        <v>等爱的人-李健</v>
      </c>
      <c r="E24" s="19" t="s">
        <v>2218</v>
      </c>
      <c r="F24" s="16">
        <v>1.7361111111111112E-2</v>
      </c>
      <c r="G24" s="16">
        <v>2.5000000000000001E-2</v>
      </c>
      <c r="I24">
        <v>1</v>
      </c>
    </row>
    <row r="25" spans="1:11" x14ac:dyDescent="0.25">
      <c r="A25" s="19" t="s">
        <v>21204</v>
      </c>
      <c r="B25" s="21" t="s">
        <v>21259</v>
      </c>
      <c r="C25" s="19" t="s">
        <v>21384</v>
      </c>
      <c r="D25" s="19" t="str">
        <f t="array" aca="1" ref="D25" ca="1">CONCATENATE(A25,"-",MID(CELL("filename",A24),FIND("]",CELL("filename",A24))+1,255))</f>
        <v>心的牵挂-李健</v>
      </c>
      <c r="E25" s="19" t="s">
        <v>2218</v>
      </c>
      <c r="F25" s="16">
        <v>3.2638888888888891E-2</v>
      </c>
      <c r="G25" s="16">
        <v>4.3055555555555555E-2</v>
      </c>
      <c r="I25">
        <v>1</v>
      </c>
    </row>
    <row r="26" spans="1:11" x14ac:dyDescent="0.25">
      <c r="A26" s="19" t="s">
        <v>21205</v>
      </c>
      <c r="B26" s="21" t="s">
        <v>21386</v>
      </c>
      <c r="C26" s="19" t="s">
        <v>21385</v>
      </c>
      <c r="D26" s="19" t="str">
        <f t="array" aca="1" ref="D26" ca="1">CONCATENATE(A26,"-",MID(CELL("filename",A25),FIND("]",CELL("filename",A25))+1,255))</f>
        <v>知心朋友-李健</v>
      </c>
      <c r="E26" s="19" t="s">
        <v>2218</v>
      </c>
      <c r="F26" s="16">
        <v>4.4444444444444446E-2</v>
      </c>
      <c r="G26" s="16">
        <v>5.486111111111111E-2</v>
      </c>
      <c r="I26" s="19">
        <v>1</v>
      </c>
    </row>
    <row r="27" spans="1:11" x14ac:dyDescent="0.25">
      <c r="A27" s="19" t="s">
        <v>21206</v>
      </c>
      <c r="B27" s="21" t="s">
        <v>21388</v>
      </c>
      <c r="C27" s="19" t="s">
        <v>21387</v>
      </c>
      <c r="D27" s="19" t="str">
        <f t="array" aca="1" ref="D27" ca="1">CONCATENATE(A27,"-",MID(CELL("filename",A26),FIND("]",CELL("filename",A26))+1,255))</f>
        <v>纵身一跳-李健</v>
      </c>
      <c r="E27" s="19" t="s">
        <v>2218</v>
      </c>
      <c r="F27" s="16">
        <v>4.7222222222222221E-2</v>
      </c>
      <c r="G27" s="16">
        <v>6.0416666666666667E-2</v>
      </c>
      <c r="I27" s="19">
        <v>1</v>
      </c>
    </row>
    <row r="28" spans="1:11" x14ac:dyDescent="0.25">
      <c r="A28" s="19" t="s">
        <v>21207</v>
      </c>
      <c r="B28" s="21" t="s">
        <v>21260</v>
      </c>
      <c r="C28" s="19" t="s">
        <v>21389</v>
      </c>
      <c r="D28" s="19" t="str">
        <f t="array" aca="1" ref="D28" ca="1">CONCATENATE(A28,"-",MID(CELL("filename",A27),FIND("]",CELL("filename",A27))+1,255))</f>
        <v>超越-李健</v>
      </c>
      <c r="E28" s="19" t="s">
        <v>2218</v>
      </c>
      <c r="F28" s="16">
        <v>2.6388888888888889E-2</v>
      </c>
      <c r="G28" s="16">
        <v>3.5416666666666666E-2</v>
      </c>
      <c r="I28" s="19">
        <v>1</v>
      </c>
    </row>
    <row r="29" spans="1:11" x14ac:dyDescent="0.25">
      <c r="A29" s="19" t="s">
        <v>21208</v>
      </c>
      <c r="B29" s="21" t="s">
        <v>21261</v>
      </c>
      <c r="C29" s="19" t="s">
        <v>21390</v>
      </c>
      <c r="D29" s="19" t="str">
        <f t="array" aca="1" ref="D29" ca="1">CONCATENATE(A29,"-",MID(CELL("filename",A28),FIND("]",CELL("filename",A28))+1,255))</f>
        <v>一辈子的十分钟-李健</v>
      </c>
      <c r="E29" s="19" t="s">
        <v>2218</v>
      </c>
      <c r="F29" s="16">
        <v>4.3749999999999997E-2</v>
      </c>
      <c r="G29" s="16">
        <v>5.4166666666666669E-2</v>
      </c>
      <c r="I29" s="19">
        <v>1</v>
      </c>
    </row>
    <row r="30" spans="1:11" x14ac:dyDescent="0.25">
      <c r="A30" s="19" t="s">
        <v>21209</v>
      </c>
      <c r="B30" s="21" t="s">
        <v>21392</v>
      </c>
      <c r="C30" s="15" t="s">
        <v>21391</v>
      </c>
      <c r="D30" s="19" t="str">
        <f t="array" aca="1" ref="D30" ca="1">CONCATENATE(A30,"-",MID(CELL("filename",A29),FIND("]",CELL("filename",A29))+1,255))</f>
        <v>今生今世遥不可及-李健</v>
      </c>
      <c r="E30" s="19" t="s">
        <v>2218</v>
      </c>
      <c r="F30" s="16">
        <v>1.2500000000000001E-2</v>
      </c>
      <c r="G30" s="16">
        <v>2.2916666666666665E-2</v>
      </c>
      <c r="I30" s="19">
        <v>1</v>
      </c>
      <c r="J30" s="20">
        <v>1.2</v>
      </c>
    </row>
    <row r="31" spans="1:11" x14ac:dyDescent="0.25">
      <c r="A31" s="19" t="s">
        <v>21210</v>
      </c>
      <c r="B31" s="21" t="s">
        <v>21394</v>
      </c>
      <c r="C31" s="19" t="s">
        <v>21393</v>
      </c>
      <c r="D31" s="19" t="str">
        <f t="array" aca="1" ref="D31" ca="1">CONCATENATE(A31,"-",MID(CELL("filename",A30),FIND("]",CELL("filename",A30))+1,255))</f>
        <v>无论风往何处吹-李健</v>
      </c>
      <c r="E31" s="19" t="s">
        <v>2218</v>
      </c>
      <c r="F31" s="16">
        <v>5.6250000000000001E-2</v>
      </c>
      <c r="G31" s="16">
        <v>6.6666666666666666E-2</v>
      </c>
      <c r="I31" s="19">
        <v>1</v>
      </c>
    </row>
    <row r="32" spans="1:11" x14ac:dyDescent="0.25">
      <c r="A32" s="19" t="s">
        <v>21211</v>
      </c>
      <c r="B32" s="21" t="s">
        <v>21636</v>
      </c>
      <c r="C32" s="19" t="s">
        <v>21395</v>
      </c>
      <c r="D32" s="19" t="str">
        <f t="array" aca="1" ref="D32" ca="1">CONCATENATE(A32,"-",MID(CELL("filename",A31),FIND("]",CELL("filename",A31))+1,255))</f>
        <v>等我遇见你-李健</v>
      </c>
      <c r="E32" s="19" t="s">
        <v>2218</v>
      </c>
      <c r="F32" s="16">
        <v>7.6388888888888886E-3</v>
      </c>
      <c r="G32" s="16">
        <v>1.9444444444444445E-2</v>
      </c>
      <c r="I32" s="19">
        <v>1</v>
      </c>
    </row>
    <row r="33" spans="1:11" x14ac:dyDescent="0.25">
      <c r="A33" s="19" t="s">
        <v>21212</v>
      </c>
      <c r="B33" s="21" t="s">
        <v>21262</v>
      </c>
      <c r="C33" s="19" t="s">
        <v>21396</v>
      </c>
      <c r="D33" s="19" t="str">
        <f t="array" aca="1" ref="D33" ca="1">CONCATENATE(A33,"-",MID(CELL("filename",A32),FIND("]",CELL("filename",A32))+1,255))</f>
        <v>星空下的家-李健</v>
      </c>
      <c r="E33" s="19" t="s">
        <v>2218</v>
      </c>
      <c r="F33" s="16">
        <v>0.1</v>
      </c>
      <c r="G33" s="16">
        <v>0.10833333333333334</v>
      </c>
      <c r="I33" s="19">
        <v>1</v>
      </c>
    </row>
    <row r="34" spans="1:11" s="17" customFormat="1" x14ac:dyDescent="0.25">
      <c r="A34" s="20"/>
      <c r="B34" s="22"/>
      <c r="C34" s="15"/>
      <c r="D34" s="19"/>
      <c r="E34" s="19"/>
      <c r="F34" s="16"/>
      <c r="G34" s="16"/>
      <c r="I34" s="19"/>
      <c r="J34" s="20"/>
    </row>
    <row r="35" spans="1:11" s="17" customFormat="1" x14ac:dyDescent="0.25">
      <c r="A35" s="20"/>
      <c r="B35" s="22"/>
      <c r="C35" s="15"/>
      <c r="D35" s="19"/>
      <c r="E35" s="19"/>
      <c r="F35" s="16"/>
      <c r="G35" s="16"/>
      <c r="I35" s="19"/>
      <c r="J35" s="20"/>
    </row>
    <row r="36" spans="1:11" s="17" customFormat="1" x14ac:dyDescent="0.25">
      <c r="A36" s="20"/>
      <c r="B36" s="22"/>
      <c r="C36" s="15"/>
      <c r="D36" s="19"/>
      <c r="E36" s="19"/>
      <c r="F36" s="16"/>
      <c r="G36" s="16"/>
      <c r="I36" s="19"/>
      <c r="J36" s="20"/>
    </row>
    <row r="37" spans="1:11" x14ac:dyDescent="0.25">
      <c r="A37" s="19" t="s">
        <v>3954</v>
      </c>
      <c r="B37" s="21" t="s">
        <v>21264</v>
      </c>
      <c r="C37" s="19" t="s">
        <v>21263</v>
      </c>
      <c r="D37" s="19" t="str">
        <f t="array" aca="1" ref="D37" ca="1">CONCATENATE(A37,"-",MID(CELL("filename",A6),FIND("]",CELL("filename",A6))+1,255))</f>
        <v>向往-李健</v>
      </c>
      <c r="E37" s="19" t="s">
        <v>2218</v>
      </c>
      <c r="F37" s="16">
        <v>4.5138888888888888E-2</v>
      </c>
      <c r="G37" s="16">
        <v>5.7638888888888892E-2</v>
      </c>
      <c r="I37">
        <v>1</v>
      </c>
    </row>
    <row r="38" spans="1:11" x14ac:dyDescent="0.25">
      <c r="A38" s="19" t="s">
        <v>7500</v>
      </c>
      <c r="B38" s="21" t="s">
        <v>21266</v>
      </c>
      <c r="C38" s="19" t="s">
        <v>21265</v>
      </c>
      <c r="D38" s="19" t="str">
        <f t="array" aca="1" ref="D38" ca="1">CONCATENATE(A38,"-",MID(CELL("filename",A37),FIND("]",CELL("filename",A37))+1,255))</f>
        <v>水流众生-李健</v>
      </c>
      <c r="E38" s="19" t="s">
        <v>2218</v>
      </c>
      <c r="F38" s="16">
        <v>6.3888888888888884E-2</v>
      </c>
      <c r="G38" s="16">
        <v>7.2916666666666671E-2</v>
      </c>
      <c r="I38" s="19">
        <v>1</v>
      </c>
    </row>
    <row r="39" spans="1:11" x14ac:dyDescent="0.25">
      <c r="A39" s="19" t="s">
        <v>7497</v>
      </c>
      <c r="B39" s="21" t="s">
        <v>21240</v>
      </c>
      <c r="C39" s="19" t="s">
        <v>21267</v>
      </c>
      <c r="D39" s="19" t="str">
        <f t="array" aca="1" ref="D39" ca="1">CONCATENATE(A39,"-",MID(CELL("filename",A38),FIND("]",CELL("filename",A38))+1,255))</f>
        <v>一念一生-李健</v>
      </c>
      <c r="E39" s="19" t="s">
        <v>2218</v>
      </c>
      <c r="F39" s="16">
        <v>5.8333333333333334E-2</v>
      </c>
      <c r="G39" s="16">
        <v>6.7361111111111108E-2</v>
      </c>
      <c r="I39" s="19">
        <v>1</v>
      </c>
      <c r="K39">
        <v>1.2</v>
      </c>
    </row>
    <row r="40" spans="1:11" x14ac:dyDescent="0.25">
      <c r="A40" s="19" t="s">
        <v>7499</v>
      </c>
      <c r="B40" s="21" t="s">
        <v>21276</v>
      </c>
      <c r="C40" s="19" t="s">
        <v>21275</v>
      </c>
      <c r="D40" s="19" t="str">
        <f t="array" aca="1" ref="D40" ca="1">CONCATENATE(A40,"-",MID(CELL("filename",A39),FIND("]",CELL("filename",A39))+1,255))</f>
        <v>懂得-李健</v>
      </c>
      <c r="E40" s="19" t="s">
        <v>2218</v>
      </c>
      <c r="F40" s="16">
        <v>0.10694444444444444</v>
      </c>
      <c r="G40" s="16">
        <v>0.11874999999999999</v>
      </c>
      <c r="I40" s="19">
        <v>1</v>
      </c>
    </row>
    <row r="41" spans="1:11" x14ac:dyDescent="0.25">
      <c r="A41" s="19" t="s">
        <v>21160</v>
      </c>
      <c r="B41" s="21" t="s">
        <v>21279</v>
      </c>
      <c r="C41" s="19" t="s">
        <v>21277</v>
      </c>
      <c r="D41" s="19" t="str">
        <f t="array" aca="1" ref="D41" ca="1">CONCATENATE(A41,"-",MID(CELL("filename",A40),FIND("]",CELL("filename",A40))+1,255))</f>
        <v>一切刚刚好-李健</v>
      </c>
      <c r="E41" s="19" t="s">
        <v>2218</v>
      </c>
      <c r="F41" s="16">
        <v>3.6111111111111108E-2</v>
      </c>
      <c r="G41" s="16">
        <v>4.8611111111111112E-2</v>
      </c>
      <c r="I41" s="19">
        <v>1</v>
      </c>
      <c r="J41" s="20">
        <v>1.1000000000000001</v>
      </c>
      <c r="K41">
        <v>1.2</v>
      </c>
    </row>
    <row r="42" spans="1:11" x14ac:dyDescent="0.25">
      <c r="A42" s="19" t="s">
        <v>21162</v>
      </c>
      <c r="B42" s="21" t="s">
        <v>23451</v>
      </c>
      <c r="C42" s="19" t="s">
        <v>21280</v>
      </c>
      <c r="D42" s="19" t="str">
        <f t="array" aca="1" ref="D42" ca="1">CONCATENATE(A42,"-",MID(CELL("filename",A41),FIND("]",CELL("filename",A41))+1,255))</f>
        <v>有生之年-李健</v>
      </c>
      <c r="E42" s="19" t="s">
        <v>2218</v>
      </c>
      <c r="F42" s="16">
        <v>3.2638888888888891E-2</v>
      </c>
      <c r="G42" s="16">
        <v>4.3055555555555555E-2</v>
      </c>
      <c r="I42" s="19">
        <v>1</v>
      </c>
    </row>
    <row r="43" spans="1:11" x14ac:dyDescent="0.25">
      <c r="A43" s="19" t="s">
        <v>13291</v>
      </c>
      <c r="B43" s="21" t="s">
        <v>23452</v>
      </c>
      <c r="C43" s="19" t="s">
        <v>21282</v>
      </c>
      <c r="D43" s="19" t="str">
        <f t="array" aca="1" ref="D43" ca="1">CONCATENATE(A43,"-",MID(CELL("filename",A42),FIND("]",CELL("filename",A42))+1,255))</f>
        <v>为你而来-李健</v>
      </c>
      <c r="E43" s="19" t="s">
        <v>2218</v>
      </c>
      <c r="F43" s="16">
        <v>5.2777777777777778E-2</v>
      </c>
      <c r="G43" s="16">
        <v>6.3194444444444442E-2</v>
      </c>
      <c r="I43" s="19">
        <v>1</v>
      </c>
    </row>
    <row r="44" spans="1:11" x14ac:dyDescent="0.25">
      <c r="A44" s="19" t="s">
        <v>21163</v>
      </c>
      <c r="B44" s="21" t="s">
        <v>21637</v>
      </c>
      <c r="C44" s="19" t="s">
        <v>21284</v>
      </c>
      <c r="D44" s="19" t="str">
        <f t="array" aca="1" ref="D44" ca="1">CONCATENATE(A44,"-",MID(CELL("filename",A43),FIND("]",CELL("filename",A43))+1,255))</f>
        <v>心升明月-李健</v>
      </c>
      <c r="E44" s="19" t="s">
        <v>2218</v>
      </c>
      <c r="F44" s="16">
        <v>0.11736111111111111</v>
      </c>
      <c r="G44" s="16">
        <v>0.13055555555555556</v>
      </c>
      <c r="I44" s="19">
        <v>1</v>
      </c>
      <c r="J44" s="20">
        <v>1.2</v>
      </c>
    </row>
    <row r="45" spans="1:11" x14ac:dyDescent="0.25">
      <c r="A45" s="19" t="s">
        <v>21166</v>
      </c>
      <c r="B45" s="21" t="s">
        <v>21286</v>
      </c>
      <c r="C45" s="19" t="s">
        <v>21285</v>
      </c>
      <c r="D45" s="19" t="str">
        <f t="array" aca="1" ref="D45" ca="1">CONCATENATE(A45,"-",MID(CELL("filename",A44),FIND("]",CELL("filename",A44))+1,255))</f>
        <v>你一定能看见-李健</v>
      </c>
      <c r="E45" s="19" t="s">
        <v>2218</v>
      </c>
      <c r="F45" s="16">
        <v>6.458333333333334E-2</v>
      </c>
      <c r="G45" s="16">
        <v>7.5694444444444439E-2</v>
      </c>
      <c r="I45" s="19">
        <v>1</v>
      </c>
    </row>
    <row r="46" spans="1:11" x14ac:dyDescent="0.25">
      <c r="A46" s="19" t="s">
        <v>4049</v>
      </c>
      <c r="B46" s="21" t="s">
        <v>21288</v>
      </c>
      <c r="C46" s="19" t="s">
        <v>21287</v>
      </c>
      <c r="D46" s="19" t="str">
        <f t="array" aca="1" ref="D46" ca="1">CONCATENATE(A46,"-",MID(CELL("filename",A45),FIND("]",CELL("filename",A45))+1,255))</f>
        <v>谢谢你-李健</v>
      </c>
      <c r="E46" s="19" t="s">
        <v>2218</v>
      </c>
      <c r="F46" s="16">
        <v>5.2777777777777778E-2</v>
      </c>
      <c r="G46" s="16">
        <v>6.3194444444444442E-2</v>
      </c>
      <c r="I46" s="19">
        <v>1</v>
      </c>
      <c r="J46" s="20">
        <v>1.2</v>
      </c>
    </row>
    <row r="47" spans="1:11" x14ac:dyDescent="0.25">
      <c r="A47" s="19" t="s">
        <v>21169</v>
      </c>
      <c r="B47" s="21" t="s">
        <v>21290</v>
      </c>
      <c r="C47" s="19" t="s">
        <v>21289</v>
      </c>
      <c r="D47" s="19" t="str">
        <f t="array" aca="1" ref="D47" ca="1">CONCATENATE(A47,"-",MID(CELL("filename",A46),FIND("]",CELL("filename",A46))+1,255))</f>
        <v>璀璨-李健</v>
      </c>
      <c r="E47" s="19" t="s">
        <v>2218</v>
      </c>
      <c r="F47" s="16">
        <v>4.6527777777777779E-2</v>
      </c>
      <c r="G47" s="16">
        <v>5.8333333333333334E-2</v>
      </c>
      <c r="I47">
        <v>1</v>
      </c>
    </row>
    <row r="48" spans="1:11" x14ac:dyDescent="0.25">
      <c r="A48" s="19" t="s">
        <v>21291</v>
      </c>
      <c r="B48" s="21" t="s">
        <v>21292</v>
      </c>
      <c r="C48" s="19" t="s">
        <v>21293</v>
      </c>
      <c r="D48" s="19" t="str">
        <f t="array" aca="1" ref="D48" ca="1">CONCATENATE(A48,"-",MID(CELL("filename",A47),FIND("]",CELL("filename",A47))+1,255))</f>
        <v>Marine-李健</v>
      </c>
      <c r="E48" s="19" t="s">
        <v>2218</v>
      </c>
      <c r="F48" s="16">
        <v>1.5972222222222221E-2</v>
      </c>
      <c r="G48" s="16">
        <v>3.125E-2</v>
      </c>
      <c r="I48">
        <v>1</v>
      </c>
      <c r="J48" s="20">
        <v>1.2</v>
      </c>
    </row>
    <row r="49" spans="1:11" x14ac:dyDescent="0.25">
      <c r="A49" s="19" t="s">
        <v>7511</v>
      </c>
      <c r="B49" s="21" t="s">
        <v>21297</v>
      </c>
      <c r="C49" s="15" t="s">
        <v>21294</v>
      </c>
      <c r="D49" s="19" t="str">
        <f t="array" aca="1" ref="D49" ca="1">CONCATENATE(A49,"-",MID(CELL("filename",A48),FIND("]",CELL("filename",A48))+1,255))</f>
        <v>梅雨-李健</v>
      </c>
      <c r="E49" s="19" t="s">
        <v>2218</v>
      </c>
      <c r="F49" s="16">
        <v>4.8611111111111112E-2</v>
      </c>
      <c r="G49" s="16">
        <v>6.3194444444444442E-2</v>
      </c>
      <c r="I49">
        <v>1</v>
      </c>
    </row>
    <row r="50" spans="1:11" x14ac:dyDescent="0.25">
      <c r="A50" s="19" t="s">
        <v>21170</v>
      </c>
      <c r="B50" s="21" t="s">
        <v>21298</v>
      </c>
      <c r="C50" s="19" t="s">
        <v>21299</v>
      </c>
      <c r="D50" s="19" t="str">
        <f t="array" aca="1" ref="D50" ca="1">CONCATENATE(A50,"-",MID(CELL("filename",A49),FIND("]",CELL("filename",A49))+1,255))</f>
        <v>八月照相馆-李健</v>
      </c>
      <c r="E50" s="19" t="s">
        <v>2218</v>
      </c>
      <c r="F50" s="16">
        <v>4.7222222222222221E-2</v>
      </c>
      <c r="G50" s="16">
        <v>5.6250000000000001E-2</v>
      </c>
      <c r="I50">
        <v>1</v>
      </c>
      <c r="K50">
        <v>1.2</v>
      </c>
    </row>
    <row r="51" spans="1:11" x14ac:dyDescent="0.25">
      <c r="A51" s="19" t="s">
        <v>21171</v>
      </c>
      <c r="B51" s="21" t="s">
        <v>21301</v>
      </c>
      <c r="C51" s="19" t="s">
        <v>21300</v>
      </c>
      <c r="D51" s="19" t="str">
        <f t="array" aca="1" ref="D51" ca="1">CONCATENATE(A51,"-",MID(CELL("filename",A50),FIND("]",CELL("filename",A50))+1,255))</f>
        <v>最美的春天-李健</v>
      </c>
      <c r="E51" s="19" t="s">
        <v>2218</v>
      </c>
      <c r="F51" s="16">
        <v>6.0416666666666667E-2</v>
      </c>
      <c r="G51" s="16">
        <v>7.3611111111111113E-2</v>
      </c>
      <c r="I51">
        <v>1</v>
      </c>
      <c r="J51" s="20">
        <v>1.1000000000000001</v>
      </c>
    </row>
    <row r="52" spans="1:11" x14ac:dyDescent="0.25">
      <c r="A52" s="19" t="s">
        <v>21172</v>
      </c>
      <c r="B52" s="21" t="s">
        <v>21303</v>
      </c>
      <c r="C52" s="19" t="s">
        <v>21302</v>
      </c>
      <c r="D52" s="19" t="str">
        <f t="array" aca="1" ref="D52" ca="1">CONCATENATE(A52,"-",MID(CELL("filename",A51),FIND("]",CELL("filename",A51))+1,255))</f>
        <v>君子行-李健</v>
      </c>
      <c r="E52" s="19" t="s">
        <v>2218</v>
      </c>
      <c r="F52" s="16">
        <v>2.013888888888889E-2</v>
      </c>
      <c r="G52" s="16">
        <v>3.4722222222222224E-2</v>
      </c>
      <c r="I52">
        <v>1</v>
      </c>
    </row>
    <row r="53" spans="1:11" s="19" customFormat="1" x14ac:dyDescent="0.25">
      <c r="A53" s="19" t="s">
        <v>2258</v>
      </c>
      <c r="B53" s="21" t="s">
        <v>23450</v>
      </c>
      <c r="C53" s="15" t="s">
        <v>2259</v>
      </c>
      <c r="D53" s="19" t="str">
        <f t="array" aca="1" ref="D53" ca="1">CONCATENATE(A53,"-",MID(CELL("filename",A52),FIND("]",CELL("filename",A52))+1,255))</f>
        <v>迷雾-李健</v>
      </c>
      <c r="E53" s="19" t="s">
        <v>2218</v>
      </c>
      <c r="F53" s="10">
        <v>6.0416666666666667E-2</v>
      </c>
      <c r="G53" s="10">
        <v>7.6388888888888895E-2</v>
      </c>
      <c r="I53" s="19">
        <v>1</v>
      </c>
    </row>
    <row r="54" spans="1:11" x14ac:dyDescent="0.25">
      <c r="A54" s="19" t="s">
        <v>21174</v>
      </c>
      <c r="B54" s="21" t="s">
        <v>21305</v>
      </c>
      <c r="C54" s="19" t="s">
        <v>21304</v>
      </c>
      <c r="D54" s="19" t="str">
        <f t="array" aca="1" ref="D54" ca="1">CONCATENATE(A54,"-",MID(CELL("filename",A53),FIND("]",CELL("filename",A53))+1,255))</f>
        <v>临江仙·夜归临皋-李健</v>
      </c>
      <c r="E54" s="19" t="s">
        <v>2218</v>
      </c>
      <c r="F54" s="16">
        <v>2.1527777777777778E-2</v>
      </c>
      <c r="G54" s="16">
        <v>3.1944444444444442E-2</v>
      </c>
      <c r="I54">
        <v>1</v>
      </c>
    </row>
    <row r="55" spans="1:11" x14ac:dyDescent="0.25">
      <c r="A55" s="19" t="s">
        <v>21175</v>
      </c>
      <c r="B55" s="21" t="s">
        <v>21307</v>
      </c>
      <c r="C55" s="19" t="s">
        <v>21306</v>
      </c>
      <c r="D55" s="19" t="str">
        <f t="array" aca="1" ref="D55" ca="1">CONCATENATE(A55,"-",MID(CELL("filename",A54),FIND("]",CELL("filename",A54))+1,255))</f>
        <v>深海之寻-李健</v>
      </c>
      <c r="E55" s="19" t="s">
        <v>2218</v>
      </c>
      <c r="F55" s="16">
        <v>3.2638888888888891E-2</v>
      </c>
      <c r="G55" s="16">
        <v>5.347222222222222E-2</v>
      </c>
      <c r="I55">
        <v>1</v>
      </c>
    </row>
    <row r="56" spans="1:11" x14ac:dyDescent="0.25">
      <c r="A56" s="19" t="s">
        <v>21176</v>
      </c>
      <c r="B56" s="21" t="s">
        <v>21241</v>
      </c>
      <c r="C56" s="19" t="s">
        <v>21308</v>
      </c>
      <c r="D56" s="19" t="str">
        <f t="array" aca="1" ref="D56" ca="1">CONCATENATE(A56,"-",MID(CELL("filename",A55),FIND("]",CELL("filename",A55))+1,255))</f>
        <v>想念你-李健</v>
      </c>
      <c r="E56" s="19" t="s">
        <v>2218</v>
      </c>
      <c r="F56" s="16">
        <v>3.888888888888889E-2</v>
      </c>
      <c r="G56" s="16">
        <v>0.05</v>
      </c>
      <c r="I56">
        <v>1</v>
      </c>
      <c r="J56" s="20">
        <v>1.2</v>
      </c>
    </row>
    <row r="57" spans="1:11" x14ac:dyDescent="0.25">
      <c r="A57" s="19" t="s">
        <v>7512</v>
      </c>
      <c r="B57" s="21" t="s">
        <v>21310</v>
      </c>
      <c r="C57" s="19" t="s">
        <v>21309</v>
      </c>
      <c r="D57" s="19" t="str">
        <f t="array" aca="1" ref="D57" ca="1">CONCATENATE(A57,"-",MID(CELL("filename",A56),FIND("]",CELL("filename",A56))+1,255))</f>
        <v>门-李健</v>
      </c>
      <c r="E57" s="19" t="s">
        <v>2218</v>
      </c>
      <c r="F57" s="16">
        <v>3.7499999999999999E-2</v>
      </c>
      <c r="G57" s="16">
        <v>5.1388888888888887E-2</v>
      </c>
      <c r="I57">
        <v>1</v>
      </c>
    </row>
    <row r="58" spans="1:11" x14ac:dyDescent="0.25">
      <c r="A58" s="19" t="s">
        <v>7509</v>
      </c>
      <c r="B58" s="21" t="s">
        <v>21312</v>
      </c>
      <c r="C58" s="19" t="s">
        <v>21311</v>
      </c>
      <c r="D58" s="19" t="str">
        <f t="array" aca="1" ref="D58" ca="1">CONCATENATE(A58,"-",MID(CELL("filename",A57),FIND("]",CELL("filename",A57))+1,255))</f>
        <v>雾中列车-李健</v>
      </c>
      <c r="E58" s="19" t="s">
        <v>2218</v>
      </c>
      <c r="F58" s="16">
        <v>3.0555555555555555E-2</v>
      </c>
      <c r="G58" s="16">
        <v>4.4444444444444446E-2</v>
      </c>
      <c r="I58">
        <v>1</v>
      </c>
      <c r="K58">
        <v>1.2</v>
      </c>
    </row>
    <row r="59" spans="1:11" s="19" customFormat="1" x14ac:dyDescent="0.25">
      <c r="A59" s="19" t="s">
        <v>4871</v>
      </c>
      <c r="B59" s="21" t="s">
        <v>20686</v>
      </c>
      <c r="C59" s="15" t="s">
        <v>4872</v>
      </c>
      <c r="D59" s="19" t="str">
        <f t="array" aca="1" ref="D59" ca="1">CONCATENATE(A59,"-",MID(CELL("filename",A58),FIND("]",CELL("filename",A58))+1,255))</f>
        <v>眷恋-李健</v>
      </c>
      <c r="E59" s="19" t="s">
        <v>2218</v>
      </c>
      <c r="F59" s="10">
        <v>1.666666666666667E-2</v>
      </c>
      <c r="G59" s="10">
        <v>3.2638888888888891E-2</v>
      </c>
      <c r="I59" s="19">
        <v>1</v>
      </c>
    </row>
    <row r="60" spans="1:11" x14ac:dyDescent="0.25">
      <c r="A60" s="19" t="s">
        <v>21177</v>
      </c>
      <c r="B60" s="21" t="s">
        <v>21314</v>
      </c>
      <c r="C60" s="19" t="s">
        <v>21313</v>
      </c>
      <c r="D60" s="19" t="str">
        <f t="array" aca="1" ref="D60" ca="1">CONCATENATE(A60,"-",MID(CELL("filename",A59),FIND("]",CELL("filename",A59))+1,255))</f>
        <v>一往情深的恋人-李健</v>
      </c>
      <c r="E60" s="19" t="s">
        <v>2218</v>
      </c>
      <c r="F60" s="16">
        <v>5.5555555555555552E-2</v>
      </c>
      <c r="G60" s="16">
        <v>6.5277777777777782E-2</v>
      </c>
      <c r="I60">
        <v>1</v>
      </c>
      <c r="J60" s="20">
        <v>1.1000000000000001</v>
      </c>
    </row>
    <row r="61" spans="1:11" x14ac:dyDescent="0.25">
      <c r="A61" s="19" t="s">
        <v>21178</v>
      </c>
      <c r="B61" s="21" t="s">
        <v>21316</v>
      </c>
      <c r="C61" s="19" t="s">
        <v>21315</v>
      </c>
      <c r="D61" s="19" t="str">
        <f t="array" aca="1" ref="D61" ca="1">CONCATENATE(A61,"-",MID(CELL("filename",A60),FIND("]",CELL("filename",A60))+1,255))</f>
        <v>我唯有的你-李健</v>
      </c>
      <c r="E61" s="19" t="s">
        <v>2218</v>
      </c>
      <c r="F61" s="16">
        <v>1.5277777777777777E-2</v>
      </c>
      <c r="G61" s="16">
        <v>2.9166666666666667E-2</v>
      </c>
      <c r="I61">
        <v>1</v>
      </c>
    </row>
    <row r="62" spans="1:11" x14ac:dyDescent="0.25">
      <c r="A62" s="19" t="s">
        <v>21179</v>
      </c>
      <c r="B62" s="21" t="s">
        <v>21318</v>
      </c>
      <c r="C62" s="19" t="s">
        <v>21317</v>
      </c>
      <c r="D62" s="19" t="str">
        <f t="array" aca="1" ref="D62" ca="1">CONCATENATE(A62,"-",MID(CELL("filename",A61),FIND("]",CELL("filename",A61))+1,255))</f>
        <v>一路花香一路唱-李健</v>
      </c>
      <c r="E62" s="19" t="s">
        <v>2218</v>
      </c>
      <c r="F62" s="16">
        <v>4.791666666666667E-2</v>
      </c>
      <c r="G62" s="16">
        <v>6.0416666666666667E-2</v>
      </c>
      <c r="I62">
        <v>1</v>
      </c>
    </row>
    <row r="63" spans="1:11" x14ac:dyDescent="0.25">
      <c r="A63" s="19" t="s">
        <v>7504</v>
      </c>
      <c r="B63" s="21" t="s">
        <v>21319</v>
      </c>
      <c r="C63" s="19" t="s">
        <v>21320</v>
      </c>
      <c r="D63" s="19" t="str">
        <f t="array" aca="1" ref="D63" ca="1">CONCATENATE(A63,"-",MID(CELL("filename",A62),FIND("]",CELL("filename",A62))+1,255))</f>
        <v>爱的四季-李健</v>
      </c>
      <c r="E63" s="19" t="s">
        <v>2218</v>
      </c>
      <c r="F63" s="16">
        <v>6.458333333333334E-2</v>
      </c>
      <c r="G63" s="16">
        <v>7.4305555555555555E-2</v>
      </c>
      <c r="I63">
        <v>1</v>
      </c>
    </row>
    <row r="64" spans="1:11" x14ac:dyDescent="0.25">
      <c r="A64" s="19" t="s">
        <v>21180</v>
      </c>
      <c r="B64" s="21" t="s">
        <v>21322</v>
      </c>
      <c r="C64" s="19" t="s">
        <v>21321</v>
      </c>
      <c r="D64" s="19" t="str">
        <f t="array" aca="1" ref="D64" ca="1">CONCATENATE(A64,"-",MID(CELL("filename",A63),FIND("]",CELL("filename",A63))+1,255))</f>
        <v>我爱你！-李健</v>
      </c>
      <c r="E64" s="19" t="s">
        <v>2218</v>
      </c>
      <c r="F64" s="16">
        <v>4.0972222222222222E-2</v>
      </c>
      <c r="G64" s="16">
        <v>5.6944444444444443E-2</v>
      </c>
      <c r="I64">
        <v>1</v>
      </c>
    </row>
    <row r="65" spans="1:11" x14ac:dyDescent="0.25">
      <c r="A65" s="19" t="s">
        <v>14728</v>
      </c>
      <c r="B65" s="21" t="s">
        <v>21324</v>
      </c>
      <c r="C65" s="19" t="s">
        <v>21323</v>
      </c>
      <c r="D65" s="19" t="str">
        <f t="array" aca="1" ref="D65" ca="1">CONCATENATE(A65,"-",MID(CELL("filename",A64),FIND("]",CELL("filename",A64))+1,255))</f>
        <v>不期而遇-李健</v>
      </c>
      <c r="E65" s="19" t="s">
        <v>2218</v>
      </c>
      <c r="F65" s="16">
        <v>4.3749999999999997E-2</v>
      </c>
      <c r="G65" s="16">
        <v>5.9027777777777776E-2</v>
      </c>
      <c r="I65">
        <v>1</v>
      </c>
    </row>
    <row r="66" spans="1:11" x14ac:dyDescent="0.25">
      <c r="A66" s="19" t="s">
        <v>21182</v>
      </c>
      <c r="B66" s="21" t="s">
        <v>21326</v>
      </c>
      <c r="C66" s="19" t="s">
        <v>21325</v>
      </c>
      <c r="D66" s="19" t="str">
        <f t="array" aca="1" ref="D66" ca="1">CONCATENATE(A66,"-",MID(CELL("filename",A65),FIND("]",CELL("filename",A65))+1,255))</f>
        <v>我愿人长久-李健</v>
      </c>
      <c r="E66" s="19" t="s">
        <v>2218</v>
      </c>
      <c r="F66" s="16">
        <v>5.7638888888888892E-2</v>
      </c>
      <c r="G66" s="16">
        <v>6.9444444444444448E-2</v>
      </c>
      <c r="I66">
        <v>1</v>
      </c>
    </row>
    <row r="67" spans="1:11" x14ac:dyDescent="0.25">
      <c r="A67" s="19" t="s">
        <v>21183</v>
      </c>
      <c r="B67" s="21" t="s">
        <v>21328</v>
      </c>
      <c r="C67" s="19" t="s">
        <v>21327</v>
      </c>
      <c r="D67" s="19" t="str">
        <f t="array" aca="1" ref="D67" ca="1">CONCATENATE(A67,"-",MID(CELL("filename",A66),FIND("]",CELL("filename",A66))+1,255))</f>
        <v>万物安生-李健</v>
      </c>
      <c r="E67" s="19" t="s">
        <v>2218</v>
      </c>
      <c r="F67" s="16">
        <v>3.4722222222222224E-2</v>
      </c>
      <c r="G67" s="16">
        <v>4.583333333333333E-2</v>
      </c>
      <c r="I67">
        <v>1</v>
      </c>
    </row>
    <row r="68" spans="1:11" x14ac:dyDescent="0.25">
      <c r="A68" s="19" t="s">
        <v>7503</v>
      </c>
      <c r="B68" s="21" t="s">
        <v>21243</v>
      </c>
      <c r="C68" s="19" t="s">
        <v>21329</v>
      </c>
      <c r="D68" s="19" t="str">
        <f t="array" aca="1" ref="D68" ca="1">CONCATENATE(A68,"-",MID(CELL("filename",A67),FIND("]",CELL("filename",A67))+1,255))</f>
        <v>紫罗兰-李健</v>
      </c>
      <c r="E68" s="19" t="s">
        <v>2218</v>
      </c>
      <c r="F68" s="16">
        <v>5.1388888888888887E-2</v>
      </c>
      <c r="G68" s="16">
        <v>6.1805555555555558E-2</v>
      </c>
      <c r="I68">
        <v>1</v>
      </c>
      <c r="J68" s="20">
        <v>1.2</v>
      </c>
    </row>
    <row r="69" spans="1:11" x14ac:dyDescent="0.25">
      <c r="A69" s="19" t="s">
        <v>21184</v>
      </c>
      <c r="B69" s="21" t="s">
        <v>21331</v>
      </c>
      <c r="C69" s="19" t="s">
        <v>21330</v>
      </c>
      <c r="D69" s="19" t="str">
        <f t="array" aca="1" ref="D69" ca="1">CONCATENATE(A69,"-",MID(CELL("filename",A68),FIND("]",CELL("filename",A68))+1,255))</f>
        <v>风吹黄昏-李健</v>
      </c>
      <c r="E69" s="19" t="s">
        <v>2218</v>
      </c>
      <c r="F69" s="16">
        <v>4.8611111111111112E-3</v>
      </c>
      <c r="G69" s="16">
        <v>2.361111111111111E-2</v>
      </c>
      <c r="I69">
        <v>1</v>
      </c>
      <c r="K69">
        <v>1.2</v>
      </c>
    </row>
    <row r="70" spans="1:11" x14ac:dyDescent="0.25">
      <c r="A70" s="19" t="s">
        <v>7520</v>
      </c>
      <c r="B70" s="21" t="s">
        <v>21244</v>
      </c>
      <c r="C70" s="19" t="s">
        <v>21332</v>
      </c>
      <c r="D70" s="19" t="str">
        <f t="array" aca="1" ref="D70" ca="1">CONCATENATE(A70,"-",MID(CELL("filename",A69),FIND("]",CELL("filename",A69))+1,255))</f>
        <v>幻梦花园-李健</v>
      </c>
      <c r="E70" s="19" t="s">
        <v>2218</v>
      </c>
      <c r="F70" s="16">
        <v>6.1805555555555558E-2</v>
      </c>
      <c r="G70" s="16">
        <v>7.1527777777777773E-2</v>
      </c>
      <c r="I70">
        <v>1</v>
      </c>
    </row>
    <row r="71" spans="1:11" x14ac:dyDescent="0.25">
      <c r="A71" s="19" t="s">
        <v>21185</v>
      </c>
      <c r="B71" s="21" t="s">
        <v>21245</v>
      </c>
      <c r="C71" s="19" t="s">
        <v>21339</v>
      </c>
      <c r="D71" s="19" t="str">
        <f t="array" aca="1" ref="D71" ca="1">CONCATENATE(A71,"-",MID(CELL("filename",A70),FIND("]",CELL("filename",A70))+1,255))</f>
        <v>深町小夜曲-李健</v>
      </c>
      <c r="E71" s="19" t="s">
        <v>2218</v>
      </c>
      <c r="F71" s="16">
        <v>1.1111111111111112E-2</v>
      </c>
      <c r="G71" s="16">
        <v>2.1527777777777778E-2</v>
      </c>
      <c r="I71">
        <v>1</v>
      </c>
      <c r="J71" s="20">
        <v>1.3</v>
      </c>
    </row>
    <row r="72" spans="1:11" x14ac:dyDescent="0.25">
      <c r="A72" s="19" t="s">
        <v>7510</v>
      </c>
      <c r="B72" s="21" t="s">
        <v>21341</v>
      </c>
      <c r="C72" s="19" t="s">
        <v>21340</v>
      </c>
      <c r="D72" s="19" t="str">
        <f t="array" aca="1" ref="D72" ca="1">CONCATENATE(A72,"-",MID(CELL("filename",A71),FIND("]",CELL("filename",A71))+1,255))</f>
        <v>众妙-李健</v>
      </c>
      <c r="E72" s="19" t="s">
        <v>2218</v>
      </c>
      <c r="F72" s="16">
        <v>0.13125000000000001</v>
      </c>
      <c r="G72" s="16">
        <v>0.14374999999999999</v>
      </c>
      <c r="I72">
        <v>1</v>
      </c>
    </row>
    <row r="73" spans="1:11" x14ac:dyDescent="0.25">
      <c r="A73" s="19" t="s">
        <v>7516</v>
      </c>
      <c r="B73" s="21" t="s">
        <v>21343</v>
      </c>
      <c r="C73" s="19" t="s">
        <v>21342</v>
      </c>
      <c r="D73" s="19" t="str">
        <f t="array" aca="1" ref="D73" ca="1">CONCATENATE(A73,"-",MID(CELL("filename",A72),FIND("]",CELL("filename",A72))+1,255))</f>
        <v>爱咋咋地-李健</v>
      </c>
      <c r="E73" s="19" t="s">
        <v>2218</v>
      </c>
      <c r="F73" s="16">
        <v>1.2500000000000001E-2</v>
      </c>
      <c r="G73" s="16">
        <v>2.9166666666666667E-2</v>
      </c>
      <c r="I73">
        <v>1</v>
      </c>
    </row>
    <row r="74" spans="1:11" x14ac:dyDescent="0.25">
      <c r="A74" s="19" t="s">
        <v>21186</v>
      </c>
      <c r="B74" s="21" t="s">
        <v>21345</v>
      </c>
      <c r="C74" s="19" t="s">
        <v>21344</v>
      </c>
      <c r="D74" s="19" t="str">
        <f t="array" aca="1" ref="D74" ca="1">CONCATENATE(A74,"-",MID(CELL("filename",A73),FIND("]",CELL("filename",A73))+1,255))</f>
        <v>夜晚眺望金桥-李健</v>
      </c>
      <c r="E74" s="19" t="s">
        <v>2218</v>
      </c>
      <c r="F74" s="16">
        <v>2.8472222222222222E-2</v>
      </c>
      <c r="G74" s="16">
        <v>4.3055555555555555E-2</v>
      </c>
      <c r="I74">
        <v>1</v>
      </c>
    </row>
    <row r="75" spans="1:11" x14ac:dyDescent="0.25">
      <c r="A75" s="19" t="s">
        <v>7502</v>
      </c>
      <c r="B75" s="21" t="s">
        <v>21246</v>
      </c>
      <c r="C75" s="19" t="s">
        <v>21346</v>
      </c>
      <c r="D75" s="19" t="str">
        <f t="array" aca="1" ref="D75" ca="1">CONCATENATE(A75,"-",MID(CELL("filename",A74),FIND("]",CELL("filename",A74))+1,255))</f>
        <v>什刹海-李健</v>
      </c>
      <c r="E75" s="19" t="s">
        <v>2218</v>
      </c>
      <c r="F75" s="16">
        <v>6.3888888888888884E-2</v>
      </c>
      <c r="G75" s="16">
        <v>7.4305555555555555E-2</v>
      </c>
      <c r="I75">
        <v>1</v>
      </c>
    </row>
    <row r="76" spans="1:11" x14ac:dyDescent="0.25">
      <c r="A76" s="19" t="s">
        <v>7505</v>
      </c>
      <c r="B76" s="21" t="s">
        <v>21348</v>
      </c>
      <c r="C76" s="19" t="s">
        <v>21347</v>
      </c>
      <c r="D76" s="19" t="str">
        <f t="array" aca="1" ref="D76" ca="1">CONCATENATE(A76,"-",MID(CELL("filename",A75),FIND("]",CELL("filename",A75))+1,255))</f>
        <v>珍爱深深-李健</v>
      </c>
      <c r="E76" s="19" t="s">
        <v>2218</v>
      </c>
      <c r="F76" s="16">
        <v>7.013888888888889E-2</v>
      </c>
      <c r="G76" s="16">
        <v>7.7083333333333337E-2</v>
      </c>
      <c r="I76">
        <v>1</v>
      </c>
    </row>
    <row r="77" spans="1:11" x14ac:dyDescent="0.25">
      <c r="A77" s="19" t="s">
        <v>7488</v>
      </c>
      <c r="B77" s="21" t="s">
        <v>21247</v>
      </c>
      <c r="C77" s="19" t="s">
        <v>21349</v>
      </c>
      <c r="D77" s="19" t="str">
        <f t="array" aca="1" ref="D77" ca="1">CONCATENATE(A77,"-",MID(CELL("filename",A76),FIND("]",CELL("filename",A76))+1,255))</f>
        <v>雨后初晴-李健</v>
      </c>
      <c r="E77" s="19" t="s">
        <v>2218</v>
      </c>
      <c r="F77" s="16">
        <v>4.7222222222222221E-2</v>
      </c>
      <c r="G77" s="16">
        <v>5.486111111111111E-2</v>
      </c>
      <c r="I77">
        <v>1</v>
      </c>
    </row>
    <row r="78" spans="1:11" x14ac:dyDescent="0.25">
      <c r="A78" s="19" t="s">
        <v>21187</v>
      </c>
      <c r="B78" s="21" t="s">
        <v>21248</v>
      </c>
      <c r="C78" s="19" t="s">
        <v>21351</v>
      </c>
      <c r="D78" s="19" t="str">
        <f t="array" aca="1" ref="D78" ca="1">CONCATENATE(A78,"-",MID(CELL("filename",A77),FIND("]",CELL("filename",A77))+1,255))</f>
        <v>青春再见-李健</v>
      </c>
      <c r="E78" s="19" t="s">
        <v>2218</v>
      </c>
      <c r="F78" s="16">
        <v>6.3888888888888884E-2</v>
      </c>
      <c r="G78" s="16">
        <v>7.4999999999999997E-2</v>
      </c>
      <c r="I78">
        <v>1</v>
      </c>
    </row>
    <row r="79" spans="1:11" x14ac:dyDescent="0.25">
      <c r="A79" s="19" t="s">
        <v>7514</v>
      </c>
      <c r="B79" s="21" t="s">
        <v>21249</v>
      </c>
      <c r="C79" s="19" t="s">
        <v>21352</v>
      </c>
      <c r="D79" s="19" t="str">
        <f t="array" aca="1" ref="D79" ca="1">CONCATENATE(A79,"-",MID(CELL("filename",A78),FIND("]",CELL("filename",A78))+1,255))</f>
        <v>你一言我一语-李健</v>
      </c>
      <c r="E79" s="19" t="s">
        <v>2218</v>
      </c>
      <c r="F79" s="16">
        <v>9.7222222222222224E-3</v>
      </c>
      <c r="G79" s="16">
        <v>2.0833333333333332E-2</v>
      </c>
      <c r="I79">
        <v>1</v>
      </c>
      <c r="J79" s="20">
        <v>1.2</v>
      </c>
      <c r="K79">
        <v>1.2</v>
      </c>
    </row>
    <row r="80" spans="1:11" x14ac:dyDescent="0.25">
      <c r="A80" s="19" t="s">
        <v>21188</v>
      </c>
      <c r="B80" s="21" t="s">
        <v>21354</v>
      </c>
      <c r="C80" s="19" t="s">
        <v>21353</v>
      </c>
      <c r="D80" s="19" t="str">
        <f t="array" aca="1" ref="D80" ca="1">CONCATENATE(A80,"-",MID(CELL("filename",A79),FIND("]",CELL("filename",A79))+1,255))</f>
        <v>带来风景的女人-李健</v>
      </c>
      <c r="E80" s="19" t="s">
        <v>2218</v>
      </c>
      <c r="F80" s="16">
        <v>4.2361111111111113E-2</v>
      </c>
      <c r="G80" s="16">
        <v>5.486111111111111E-2</v>
      </c>
      <c r="I80">
        <v>1</v>
      </c>
    </row>
    <row r="81" spans="1:11" x14ac:dyDescent="0.25">
      <c r="A81" s="19" t="s">
        <v>21189</v>
      </c>
      <c r="B81" s="21" t="s">
        <v>21356</v>
      </c>
      <c r="C81" s="19" t="s">
        <v>21355</v>
      </c>
      <c r="D81" s="19" t="str">
        <f t="array" aca="1" ref="D81" ca="1">CONCATENATE(A81,"-",MID(CELL("filename",A80),FIND("]",CELL("filename",A80))+1,255))</f>
        <v>凌晨两点-李健</v>
      </c>
      <c r="E81" s="19" t="s">
        <v>2218</v>
      </c>
      <c r="F81" s="16">
        <v>3.8194444444444448E-2</v>
      </c>
      <c r="G81" s="16">
        <v>5.7638888888888892E-2</v>
      </c>
      <c r="I81">
        <v>1</v>
      </c>
    </row>
    <row r="82" spans="1:11" x14ac:dyDescent="0.25">
      <c r="A82" s="19" t="s">
        <v>21190</v>
      </c>
      <c r="B82" s="21" t="s">
        <v>21250</v>
      </c>
      <c r="C82" s="19" t="s">
        <v>21357</v>
      </c>
      <c r="D82" s="19" t="str">
        <f t="array" aca="1" ref="D82" ca="1">CONCATENATE(A82,"-",MID(CELL("filename",A81),FIND("]",CELL("filename",A81))+1,255))</f>
        <v>人群中的人-李健</v>
      </c>
      <c r="E82" s="19" t="s">
        <v>2218</v>
      </c>
      <c r="F82" s="16">
        <v>3.1944444444444442E-2</v>
      </c>
      <c r="G82" s="16">
        <v>4.1666666666666664E-2</v>
      </c>
      <c r="I82">
        <v>1</v>
      </c>
    </row>
    <row r="83" spans="1:11" x14ac:dyDescent="0.25">
      <c r="A83" s="19" t="s">
        <v>7508</v>
      </c>
      <c r="B83" s="21" t="s">
        <v>21359</v>
      </c>
      <c r="C83" s="19" t="s">
        <v>21358</v>
      </c>
      <c r="D83" s="19" t="str">
        <f t="array" aca="1" ref="D83" ca="1">CONCATENATE(A83,"-",MID(CELL("filename",A82),FIND("]",CELL("filename",A82))+1,255))</f>
        <v>温暖-李健</v>
      </c>
      <c r="E83" s="19" t="s">
        <v>2218</v>
      </c>
      <c r="F83" s="16">
        <v>7.4305555555555555E-2</v>
      </c>
      <c r="G83" s="16">
        <v>8.6805555555555552E-2</v>
      </c>
      <c r="I83">
        <v>1</v>
      </c>
    </row>
    <row r="84" spans="1:11" x14ac:dyDescent="0.25">
      <c r="A84" s="19" t="s">
        <v>21191</v>
      </c>
      <c r="B84" s="21" t="s">
        <v>21361</v>
      </c>
      <c r="C84" s="19" t="s">
        <v>21360</v>
      </c>
      <c r="D84" s="19" t="str">
        <f t="array" aca="1" ref="D84" ca="1">CONCATENATE(A84,"-",MID(CELL("filename",A83),FIND("]",CELL("filename",A83))+1,255))</f>
        <v>转眼瞬间-李健</v>
      </c>
      <c r="E84" s="19" t="s">
        <v>2218</v>
      </c>
      <c r="F84" s="16">
        <v>4.791666666666667E-2</v>
      </c>
      <c r="G84" s="16">
        <v>5.6944444444444443E-2</v>
      </c>
      <c r="I84">
        <v>1</v>
      </c>
    </row>
    <row r="85" spans="1:11" x14ac:dyDescent="0.25">
      <c r="A85" s="19" t="s">
        <v>7517</v>
      </c>
      <c r="B85" s="21" t="s">
        <v>21363</v>
      </c>
      <c r="C85" s="19" t="s">
        <v>21362</v>
      </c>
      <c r="D85" s="19" t="str">
        <f t="array" aca="1" ref="D85" ca="1">CONCATENATE(A85,"-",MID(CELL("filename",A84),FIND("]",CELL("filename",A84))+1,255))</f>
        <v>一句顶一万句-李健</v>
      </c>
      <c r="E85" s="19" t="s">
        <v>2218</v>
      </c>
      <c r="F85" s="16">
        <v>9.7222222222222224E-3</v>
      </c>
      <c r="G85" s="16">
        <v>2.0833333333333332E-2</v>
      </c>
      <c r="I85">
        <v>1</v>
      </c>
    </row>
    <row r="86" spans="1:11" x14ac:dyDescent="0.25">
      <c r="A86" s="19" t="s">
        <v>21192</v>
      </c>
      <c r="B86" s="21" t="s">
        <v>21251</v>
      </c>
      <c r="C86" s="19" t="s">
        <v>21364</v>
      </c>
      <c r="D86" s="19" t="str">
        <f t="array" aca="1" ref="D86" ca="1">CONCATENATE(A86,"-",MID(CELL("filename",A85),FIND("]",CELL("filename",A85))+1,255))</f>
        <v>无烟之火-李健</v>
      </c>
      <c r="E86" s="19" t="s">
        <v>2218</v>
      </c>
      <c r="F86" s="16">
        <v>0.11041666666666666</v>
      </c>
      <c r="G86" s="16">
        <v>0.12638888888888888</v>
      </c>
      <c r="I86">
        <v>1</v>
      </c>
    </row>
    <row r="87" spans="1:11" x14ac:dyDescent="0.25">
      <c r="A87" s="19" t="s">
        <v>21193</v>
      </c>
      <c r="B87" s="21" t="s">
        <v>21365</v>
      </c>
      <c r="C87" s="19" t="s">
        <v>21366</v>
      </c>
      <c r="D87" s="19" t="str">
        <f t="array" aca="1" ref="D87" ca="1">CONCATENATE(A87,"-",MID(CELL("filename",A86),FIND("]",CELL("filename",A86))+1,255))</f>
        <v>完美坚持-李健</v>
      </c>
      <c r="E87" s="19" t="s">
        <v>2218</v>
      </c>
      <c r="F87" s="16">
        <v>4.8611111111111112E-2</v>
      </c>
      <c r="G87" s="16">
        <v>5.9027777777777776E-2</v>
      </c>
      <c r="I87">
        <v>1</v>
      </c>
    </row>
    <row r="88" spans="1:11" x14ac:dyDescent="0.25">
      <c r="A88" s="19" t="s">
        <v>21194</v>
      </c>
      <c r="B88" s="21" t="s">
        <v>21368</v>
      </c>
      <c r="C88" s="19" t="s">
        <v>21367</v>
      </c>
      <c r="D88" s="19" t="str">
        <f t="array" aca="1" ref="D88" ca="1">CONCATENATE(A88,"-",MID(CELL("filename",A87),FIND("]",CELL("filename",A87))+1,255))</f>
        <v>最后时刻-李健</v>
      </c>
      <c r="E88" s="19" t="s">
        <v>2218</v>
      </c>
      <c r="F88" s="16">
        <v>5.9027777777777776E-2</v>
      </c>
      <c r="G88" s="16">
        <v>6.8750000000000006E-2</v>
      </c>
      <c r="I88">
        <v>1</v>
      </c>
    </row>
    <row r="89" spans="1:11" x14ac:dyDescent="0.25">
      <c r="A89" s="19" t="s">
        <v>21195</v>
      </c>
      <c r="B89" s="21" t="s">
        <v>21252</v>
      </c>
      <c r="C89" s="19" t="s">
        <v>21369</v>
      </c>
      <c r="D89" s="19" t="str">
        <f t="array" aca="1" ref="D89" ca="1">CONCATENATE(A89,"-",MID(CELL("filename",A88),FIND("]",CELL("filename",A88))+1,255))</f>
        <v>等待黎明-李健</v>
      </c>
      <c r="E89" s="19" t="s">
        <v>2218</v>
      </c>
      <c r="F89" s="16">
        <v>5.347222222222222E-2</v>
      </c>
      <c r="G89" s="16">
        <v>6.458333333333334E-2</v>
      </c>
      <c r="I89">
        <v>1</v>
      </c>
      <c r="J89" s="20">
        <v>1.2</v>
      </c>
    </row>
    <row r="90" spans="1:11" x14ac:dyDescent="0.25">
      <c r="A90" s="19" t="s">
        <v>21196</v>
      </c>
      <c r="B90" s="21" t="s">
        <v>21253</v>
      </c>
      <c r="C90" s="19" t="s">
        <v>21370</v>
      </c>
      <c r="D90" s="19" t="str">
        <f t="array" aca="1" ref="D90" ca="1">CONCATENATE(A90,"-",MID(CELL("filename",A89),FIND("]",CELL("filename",A89))+1,255))</f>
        <v>Color Me Love-李健</v>
      </c>
      <c r="E90" s="19" t="s">
        <v>2218</v>
      </c>
      <c r="F90" s="16">
        <v>1.5277777777777777E-2</v>
      </c>
      <c r="G90" s="16">
        <v>2.4305555555555556E-2</v>
      </c>
      <c r="I90">
        <v>1</v>
      </c>
    </row>
    <row r="91" spans="1:11" x14ac:dyDescent="0.25">
      <c r="A91" s="19" t="s">
        <v>21197</v>
      </c>
      <c r="B91" s="21" t="s">
        <v>21372</v>
      </c>
      <c r="C91" s="19" t="s">
        <v>21371</v>
      </c>
      <c r="D91" s="19" t="str">
        <f t="array" aca="1" ref="D91" ca="1">CONCATENATE(A91,"-",MID(CELL("filename",A90),FIND("]",CELL("filename",A90))+1,255))</f>
        <v>苏幕遮·碧云天-李健</v>
      </c>
      <c r="E91" s="19" t="s">
        <v>2218</v>
      </c>
      <c r="F91" s="16">
        <v>4.027777777777778E-2</v>
      </c>
      <c r="G91" s="16">
        <v>5.347222222222222E-2</v>
      </c>
      <c r="I91">
        <v>1</v>
      </c>
      <c r="K91">
        <v>1.2</v>
      </c>
    </row>
    <row r="92" spans="1:11" x14ac:dyDescent="0.25">
      <c r="A92" s="19" t="s">
        <v>21198</v>
      </c>
      <c r="B92" s="21" t="s">
        <v>21254</v>
      </c>
      <c r="C92" s="19" t="s">
        <v>21373</v>
      </c>
      <c r="D92" s="19" t="str">
        <f t="array" aca="1" ref="D92" ca="1">CONCATENATE(A92,"-",MID(CELL("filename",A91),FIND("]",CELL("filename",A91))+1,255))</f>
        <v>云上的日子-李健</v>
      </c>
      <c r="E92" s="19" t="s">
        <v>2218</v>
      </c>
      <c r="F92" s="16">
        <v>4.3055555555555555E-2</v>
      </c>
      <c r="G92" s="16">
        <v>5.347222222222222E-2</v>
      </c>
      <c r="I92">
        <v>1</v>
      </c>
    </row>
    <row r="93" spans="1:11" x14ac:dyDescent="0.25">
      <c r="A93" s="19" t="s">
        <v>21199</v>
      </c>
      <c r="B93" s="21" t="s">
        <v>23952</v>
      </c>
      <c r="D93" s="19" t="str">
        <f t="array" aca="1" ref="D93" ca="1">CONCATENATE(A93,"-",MID(CELL("filename",A92),FIND("]",CELL("filename",A92))+1,255))</f>
        <v>圣洁之光-李健</v>
      </c>
      <c r="E93" s="19" t="s">
        <v>2218</v>
      </c>
      <c r="I93">
        <v>1</v>
      </c>
    </row>
    <row r="94" spans="1:11" x14ac:dyDescent="0.25">
      <c r="A94" s="19" t="s">
        <v>7519</v>
      </c>
      <c r="B94" s="21" t="s">
        <v>23951</v>
      </c>
      <c r="D94" s="19" t="str">
        <f t="array" aca="1" ref="D94" ca="1">CONCATENATE(A94,"-",MID(CELL("filename",A96),FIND("]",CELL("filename",A96))+1,255))</f>
        <v>回到从前-李健</v>
      </c>
      <c r="E94" s="19" t="s">
        <v>2218</v>
      </c>
      <c r="I94">
        <v>1</v>
      </c>
      <c r="K94">
        <v>1.2</v>
      </c>
    </row>
    <row r="95" spans="1:11" x14ac:dyDescent="0.25">
      <c r="A95" s="19" t="s">
        <v>21164</v>
      </c>
      <c r="B95" s="21" t="s">
        <v>23950</v>
      </c>
      <c r="D95" s="19" t="str">
        <f t="array" aca="1" ref="D95" ca="1">CONCATENATE(A95,"-",MID(CELL("filename",A44),FIND("]",CELL("filename",A44))+1,255))</f>
        <v>Lily-李健</v>
      </c>
      <c r="E95" s="19" t="s">
        <v>2218</v>
      </c>
      <c r="I95" s="19">
        <v>1</v>
      </c>
    </row>
    <row r="96" spans="1:11" x14ac:dyDescent="0.25">
      <c r="A96" s="19" t="s">
        <v>18669</v>
      </c>
      <c r="B96" s="21" t="s">
        <v>21255</v>
      </c>
      <c r="C96" s="19" t="s">
        <v>21374</v>
      </c>
      <c r="D96" s="19" t="str">
        <f t="array" aca="1" ref="D96" ca="1">CONCATENATE(A96,"-",MID(CELL("filename",A93),FIND("]",CELL("filename",A93))+1,255))</f>
        <v>不知不觉-李健</v>
      </c>
      <c r="E96" s="19" t="s">
        <v>2218</v>
      </c>
      <c r="F96" s="16">
        <v>2.5694444444444443E-2</v>
      </c>
      <c r="G96" s="16">
        <v>3.4027777777777775E-2</v>
      </c>
      <c r="I96">
        <v>1</v>
      </c>
    </row>
    <row r="97" spans="1:10" x14ac:dyDescent="0.25">
      <c r="A97" s="19" t="s">
        <v>7501</v>
      </c>
      <c r="B97" s="21" t="s">
        <v>21376</v>
      </c>
      <c r="C97" s="19" t="s">
        <v>21375</v>
      </c>
      <c r="D97" s="19" t="str">
        <f t="array" aca="1" ref="D97" ca="1">CONCATENATE(A97,"-",MID(CELL("filename",A94),FIND("]",CELL("filename",A94))+1,255))</f>
        <v>好望角-李健</v>
      </c>
      <c r="E97" s="19" t="s">
        <v>2218</v>
      </c>
      <c r="F97" s="16">
        <v>2.5000000000000001E-2</v>
      </c>
      <c r="G97" s="16">
        <v>3.5416666666666666E-2</v>
      </c>
      <c r="I97">
        <v>1</v>
      </c>
    </row>
    <row r="98" spans="1:10" s="17" customFormat="1" x14ac:dyDescent="0.25">
      <c r="A98" s="20"/>
      <c r="B98" s="22"/>
      <c r="C98" s="15"/>
      <c r="D98" s="19" t="str">
        <f t="array" aca="1" ref="D98" ca="1">CONCATENATE(A98,"-",MID(CELL("filename",A33),FIND("]",CELL("filename",A33))+1,255))</f>
        <v>-李健</v>
      </c>
      <c r="E98" s="19" t="s">
        <v>2218</v>
      </c>
      <c r="F98" s="16"/>
      <c r="G98" s="16"/>
      <c r="J98" s="20"/>
    </row>
    <row r="99" spans="1:10" s="17" customFormat="1" x14ac:dyDescent="0.25">
      <c r="A99" s="20" t="s">
        <v>2322</v>
      </c>
      <c r="B99" s="22" t="s">
        <v>2322</v>
      </c>
      <c r="C99" s="15"/>
      <c r="D99" s="19" t="str">
        <f t="array" aca="1" ref="D99" ca="1">CONCATENATE(A99,"-",MID(CELL("filename",A98),FIND("]",CELL("filename",A98))+1,255))</f>
        <v>未过-李健</v>
      </c>
      <c r="E99" s="19" t="s">
        <v>2218</v>
      </c>
      <c r="F99" s="16"/>
      <c r="G99" s="16"/>
      <c r="J99" s="20"/>
    </row>
    <row r="100" spans="1:10" x14ac:dyDescent="0.25">
      <c r="A100" s="20"/>
      <c r="D100" s="19" t="str">
        <f t="array" aca="1" ref="D100" ca="1">CONCATENATE(A100,"-",MID(CELL("filename",A99),FIND("]",CELL("filename",A99))+1,255))</f>
        <v>-李健</v>
      </c>
      <c r="E100" s="19" t="s">
        <v>2218</v>
      </c>
    </row>
    <row r="101" spans="1:10" x14ac:dyDescent="0.25">
      <c r="A101" t="s">
        <v>663</v>
      </c>
      <c r="B101" s="21" t="s">
        <v>664</v>
      </c>
      <c r="C101" s="15" t="s">
        <v>665</v>
      </c>
      <c r="D101" t="str">
        <f t="array" aca="1" ref="D101" ca="1">CONCATENATE(A101,"-",MID(CELL("filename",A116),FIND("]",CELL("filename",A116))+1,255))</f>
        <v>矜持-李健</v>
      </c>
      <c r="E101" t="s">
        <v>13</v>
      </c>
      <c r="F101" s="16">
        <v>4.3055555555555562E-2</v>
      </c>
      <c r="G101" s="16">
        <v>5.9722222222222232E-2</v>
      </c>
      <c r="I101">
        <v>0</v>
      </c>
      <c r="J101" s="20">
        <v>1.2</v>
      </c>
    </row>
    <row r="102" spans="1:10" x14ac:dyDescent="0.25">
      <c r="A102" t="s">
        <v>1783</v>
      </c>
      <c r="B102" s="21" t="s">
        <v>1784</v>
      </c>
      <c r="C102" s="15" t="s">
        <v>1785</v>
      </c>
      <c r="D102" t="str">
        <f t="array" aca="1" ref="D102" ca="1">CONCATENATE(A102,"-",MID(CELL("filename",A123),FIND("]",CELL("filename",A123))+1,255))</f>
        <v>月半弯-李健</v>
      </c>
      <c r="E102" t="s">
        <v>13</v>
      </c>
      <c r="F102" s="16">
        <v>5.9722222222222232E-2</v>
      </c>
      <c r="G102" s="16">
        <v>7.4999999999999997E-2</v>
      </c>
      <c r="I102">
        <v>0</v>
      </c>
      <c r="J102" s="20">
        <v>1.1000000000000001</v>
      </c>
    </row>
    <row r="103" spans="1:10" x14ac:dyDescent="0.25">
      <c r="A103" t="s">
        <v>1136</v>
      </c>
      <c r="B103" s="21" t="s">
        <v>1137</v>
      </c>
      <c r="C103" s="15" t="s">
        <v>1138</v>
      </c>
      <c r="D103" t="str">
        <f t="array" aca="1" ref="D103" ca="1">CONCATENATE(A103,"-",MID(CELL("filename",A102),FIND("]",CELL("filename",A102))+1,255))</f>
        <v>舍得-李健</v>
      </c>
      <c r="E103" t="s">
        <v>13</v>
      </c>
      <c r="F103" s="16">
        <v>3.7499999999999999E-2</v>
      </c>
      <c r="G103" s="16">
        <v>5.347222222222222E-2</v>
      </c>
      <c r="I103">
        <v>0</v>
      </c>
      <c r="J103" s="20">
        <v>1.1000000000000001</v>
      </c>
    </row>
    <row r="104" spans="1:10" x14ac:dyDescent="0.25">
      <c r="A104" t="s">
        <v>495</v>
      </c>
      <c r="B104" s="21" t="s">
        <v>496</v>
      </c>
      <c r="C104" s="15" t="s">
        <v>497</v>
      </c>
      <c r="D104" t="str">
        <f t="array" aca="1" ref="D104" ca="1">CONCATENATE(A104,"-",MID(CELL("filename",A103),FIND("]",CELL("filename",A103))+1,255))</f>
        <v>故乡-李健</v>
      </c>
      <c r="E104" t="s">
        <v>13</v>
      </c>
      <c r="F104" s="16">
        <v>7.4305555555555555E-2</v>
      </c>
      <c r="G104" s="16">
        <v>0.1013888888888889</v>
      </c>
      <c r="I104">
        <v>0</v>
      </c>
    </row>
    <row r="105" spans="1:10" x14ac:dyDescent="0.25">
      <c r="A105" t="s">
        <v>1599</v>
      </c>
      <c r="B105" s="21" t="s">
        <v>1600</v>
      </c>
      <c r="C105" s="15" t="s">
        <v>1601</v>
      </c>
      <c r="D105" t="str">
        <f t="array" aca="1" ref="D105" ca="1">CONCATENATE(A105,"-",MID(CELL("filename",A104),FIND("]",CELL("filename",A104))+1,255))</f>
        <v>袖手旁观-李健</v>
      </c>
      <c r="E105" t="s">
        <v>13</v>
      </c>
      <c r="F105" s="16">
        <v>6.3888888888888884E-2</v>
      </c>
      <c r="G105" s="16">
        <v>7.9861111111111105E-2</v>
      </c>
      <c r="I105">
        <v>1</v>
      </c>
      <c r="J105" s="20">
        <v>1.2</v>
      </c>
    </row>
    <row r="106" spans="1:10" x14ac:dyDescent="0.25">
      <c r="A106" t="s">
        <v>68</v>
      </c>
      <c r="B106" s="21" t="s">
        <v>69</v>
      </c>
      <c r="C106" s="15" t="s">
        <v>70</v>
      </c>
      <c r="D106" t="str">
        <f t="array" aca="1" ref="D106" ca="1">CONCATENATE(A106,"-",MID(CELL("filename",A105),FIND("]",CELL("filename",A105))+1,255))</f>
        <v>Love is over-李健</v>
      </c>
      <c r="E106" t="s">
        <v>13</v>
      </c>
      <c r="F106" s="16">
        <v>1.5277777777777781E-2</v>
      </c>
      <c r="G106" s="16">
        <v>3.4722222222222217E-2</v>
      </c>
      <c r="I106">
        <v>1</v>
      </c>
    </row>
    <row r="107" spans="1:10" x14ac:dyDescent="0.25">
      <c r="A107" t="s">
        <v>374</v>
      </c>
      <c r="B107" s="21" t="s">
        <v>375</v>
      </c>
      <c r="C107" s="15" t="s">
        <v>376</v>
      </c>
      <c r="D107" t="str">
        <f t="array" aca="1" ref="D107" ca="1">CONCATENATE(A107,"-",MID(CELL("filename",A106),FIND("]",CELL("filename",A106))+1,255))</f>
        <v>等你下课-李健</v>
      </c>
      <c r="E107" t="s">
        <v>13</v>
      </c>
      <c r="F107" s="16">
        <v>4.7222222222222221E-2</v>
      </c>
      <c r="G107" s="16">
        <v>6.458333333333334E-2</v>
      </c>
      <c r="I107">
        <v>0</v>
      </c>
      <c r="J107" s="20">
        <v>1.1000000000000001</v>
      </c>
    </row>
    <row r="108" spans="1:10" x14ac:dyDescent="0.25">
      <c r="A108" t="s">
        <v>744</v>
      </c>
      <c r="B108" s="21" t="s">
        <v>745</v>
      </c>
      <c r="C108" s="15" t="s">
        <v>746</v>
      </c>
      <c r="D108" t="str">
        <f t="array" aca="1" ref="D108" ca="1">CONCATENATE(A108,"-",MID(CELL("filename",A107),FIND("]",CELL("filename",A107))+1,255))</f>
        <v>老情歌-李健</v>
      </c>
      <c r="E108" t="s">
        <v>13</v>
      </c>
      <c r="F108" s="16">
        <v>4.2361111111111113E-2</v>
      </c>
      <c r="G108" s="16">
        <v>5.9027777777777783E-2</v>
      </c>
      <c r="I108">
        <v>1</v>
      </c>
      <c r="J108" s="20">
        <v>1.1000000000000001</v>
      </c>
    </row>
    <row r="109" spans="1:10" x14ac:dyDescent="0.25">
      <c r="A109" t="s">
        <v>1113</v>
      </c>
      <c r="B109" s="21" t="s">
        <v>1114</v>
      </c>
      <c r="C109" s="15" t="s">
        <v>1115</v>
      </c>
      <c r="D109" t="str">
        <f t="array" aca="1" ref="D109" ca="1">CONCATENATE(A109,"-",MID(CELL("filename",A108),FIND("]",CELL("filename",A108))+1,255))</f>
        <v>山歌好比春江水-李健</v>
      </c>
      <c r="E109" t="s">
        <v>13</v>
      </c>
      <c r="F109" s="16">
        <v>3.6805555555555557E-2</v>
      </c>
      <c r="G109" s="16">
        <v>5.0694444444444438E-2</v>
      </c>
      <c r="I109">
        <v>1</v>
      </c>
    </row>
    <row r="110" spans="1:10" x14ac:dyDescent="0.25">
      <c r="A110" t="s">
        <v>343</v>
      </c>
      <c r="B110" s="21" t="s">
        <v>344</v>
      </c>
      <c r="C110" s="15" t="s">
        <v>345</v>
      </c>
      <c r="D110" t="str">
        <f t="array" aca="1" ref="D110" ca="1">CONCATENATE(A110,"-",MID(CELL("filename",A109),FIND("]",CELL("filename",A109))+1,255))</f>
        <v>当你老了-李健</v>
      </c>
      <c r="E110" t="s">
        <v>13</v>
      </c>
      <c r="F110" s="16">
        <v>3.0555555555555551E-2</v>
      </c>
      <c r="G110" s="16">
        <v>5.0694444444444438E-2</v>
      </c>
      <c r="I110">
        <v>0</v>
      </c>
    </row>
    <row r="111" spans="1:10" x14ac:dyDescent="0.25">
      <c r="A111" t="s">
        <v>979</v>
      </c>
      <c r="B111" s="21" t="s">
        <v>980</v>
      </c>
      <c r="C111" s="15" t="s">
        <v>981</v>
      </c>
      <c r="D111" t="str">
        <f t="array" aca="1" ref="D111" ca="1">CONCATENATE(A111,"-",MID(CELL("filename",A110),FIND("]",CELL("filename",A110))+1,255))</f>
        <v>漂浮地铁-李健</v>
      </c>
      <c r="E111" t="s">
        <v>13</v>
      </c>
      <c r="F111" s="16">
        <v>4.1666666666666657E-2</v>
      </c>
      <c r="G111" s="16">
        <v>6.1111111111111109E-2</v>
      </c>
      <c r="I111">
        <v>0</v>
      </c>
    </row>
    <row r="112" spans="1:10" x14ac:dyDescent="0.25">
      <c r="A112" t="s">
        <v>1788</v>
      </c>
      <c r="B112" s="21" t="s">
        <v>6661</v>
      </c>
      <c r="D112" t="str">
        <f t="array" aca="1" ref="D112" ca="1">CONCATENATE(A112,"-",MID(CELL("filename",A111),FIND("]",CELL("filename",A111))+1,255))</f>
        <v>月光-李健</v>
      </c>
      <c r="E112" t="s">
        <v>13</v>
      </c>
      <c r="I112">
        <v>0</v>
      </c>
    </row>
    <row r="113" spans="1:10" x14ac:dyDescent="0.25">
      <c r="A113" t="s">
        <v>451</v>
      </c>
      <c r="B113" s="21" t="s">
        <v>452</v>
      </c>
      <c r="D113" t="str">
        <f t="array" aca="1" ref="D113" ca="1">CONCATENATE(A113,"-",MID(CELL("filename",A112),FIND("]",CELL("filename",A112))+1,255))</f>
        <v>父亲写的散文诗-李健</v>
      </c>
      <c r="E113" t="s">
        <v>13</v>
      </c>
      <c r="I113">
        <v>0</v>
      </c>
    </row>
    <row r="114" spans="1:10" x14ac:dyDescent="0.25">
      <c r="A114" t="s">
        <v>838</v>
      </c>
      <c r="B114" s="21" t="s">
        <v>7524</v>
      </c>
      <c r="D114" t="str">
        <f t="array" aca="1" ref="D114" ca="1">CONCATENATE(A114,"-",MID(CELL("filename",A113),FIND("]",CELL("filename",A113))+1,255))</f>
        <v>梦一场-李健</v>
      </c>
      <c r="E114" t="s">
        <v>13</v>
      </c>
      <c r="I114">
        <v>0</v>
      </c>
    </row>
    <row r="115" spans="1:10" x14ac:dyDescent="0.25">
      <c r="A115" t="s">
        <v>1283</v>
      </c>
      <c r="B115" s="21" t="s">
        <v>7525</v>
      </c>
      <c r="D115" t="str">
        <f t="array" aca="1" ref="D115" ca="1">CONCATENATE(A115,"-",MID(CELL("filename",A114),FIND("]",CELL("filename",A114))+1,255))</f>
        <v>童年-李健</v>
      </c>
      <c r="E115" t="s">
        <v>13</v>
      </c>
      <c r="I115">
        <v>0</v>
      </c>
    </row>
    <row r="116" spans="1:10" x14ac:dyDescent="0.25">
      <c r="A116" t="s">
        <v>1097</v>
      </c>
      <c r="B116" s="21" t="s">
        <v>3227</v>
      </c>
      <c r="D116" t="str">
        <f t="array" aca="1" ref="D116" ca="1">CONCATENATE(A116,"-",MID(CELL("filename",A115),FIND("]",CELL("filename",A115))+1,255))</f>
        <v>如愿-李健</v>
      </c>
      <c r="E116" t="s">
        <v>13</v>
      </c>
      <c r="I116">
        <v>0</v>
      </c>
    </row>
    <row r="117" spans="1:10" x14ac:dyDescent="0.25">
      <c r="A117" t="s">
        <v>1082</v>
      </c>
      <c r="B117" s="21" t="s">
        <v>1083</v>
      </c>
      <c r="D117" t="str">
        <f t="array" aca="1" ref="D117" ca="1">CONCATENATE(A117,"-",MID(CELL("filename",A116),FIND("]",CELL("filename",A116))+1,255))</f>
        <v>如果可以-李健</v>
      </c>
      <c r="E117" t="s">
        <v>13</v>
      </c>
      <c r="I117">
        <v>0</v>
      </c>
    </row>
    <row r="118" spans="1:10" x14ac:dyDescent="0.25">
      <c r="A118" t="s">
        <v>1805</v>
      </c>
      <c r="B118" s="21" t="s">
        <v>1806</v>
      </c>
      <c r="D118" t="str">
        <f t="array" aca="1" ref="D118" ca="1">CONCATENATE(A118,"-",MID(CELL("filename",A117),FIND("]",CELL("filename",A117))+1,255))</f>
        <v>在水一方-李健</v>
      </c>
      <c r="E118" t="s">
        <v>13</v>
      </c>
      <c r="I118">
        <v>0</v>
      </c>
    </row>
    <row r="119" spans="1:10" x14ac:dyDescent="0.25">
      <c r="A119" t="s">
        <v>449</v>
      </c>
      <c r="B119" s="21" t="s">
        <v>7526</v>
      </c>
      <c r="D119" s="19" t="str">
        <f t="array" aca="1" ref="D119" ca="1">CONCATENATE(A119,"-",MID(CELL("filename",A118),FIND("]",CELL("filename",A118))+1,255))</f>
        <v>父亲-李健</v>
      </c>
      <c r="E119" s="19" t="s">
        <v>13</v>
      </c>
      <c r="I119">
        <v>0</v>
      </c>
    </row>
    <row r="120" spans="1:10" x14ac:dyDescent="0.25">
      <c r="A120" t="s">
        <v>952</v>
      </c>
      <c r="B120" s="21" t="s">
        <v>21159</v>
      </c>
      <c r="D120" s="19" t="str">
        <f t="array" aca="1" ref="D120" ca="1">CONCATENATE(A120,"-",MID(CELL("filename",A119),FIND("]",CELL("filename",A119))+1,255))</f>
        <v>女儿情-李健</v>
      </c>
      <c r="E120" s="19" t="s">
        <v>13</v>
      </c>
      <c r="I120">
        <v>0</v>
      </c>
    </row>
    <row r="121" spans="1:10" x14ac:dyDescent="0.25">
      <c r="A121" t="s">
        <v>1682</v>
      </c>
      <c r="B121" s="21" t="s">
        <v>7527</v>
      </c>
      <c r="D121" s="19" t="str">
        <f t="array" aca="1" ref="D121" ca="1">CONCATENATE(A121,"-",MID(CELL("filename",A120),FIND("]",CELL("filename",A120))+1,255))</f>
        <v>一生有你-李健</v>
      </c>
      <c r="E121" s="19" t="s">
        <v>13</v>
      </c>
      <c r="I121">
        <v>0</v>
      </c>
    </row>
    <row r="122" spans="1:10" x14ac:dyDescent="0.25">
      <c r="A122" t="s">
        <v>1680</v>
      </c>
      <c r="B122" s="21" t="s">
        <v>1681</v>
      </c>
      <c r="D122" s="19" t="str">
        <f t="array" aca="1" ref="D122" ca="1">CONCATENATE(A122,"-",MID(CELL("filename",A121),FIND("]",CELL("filename",A121))+1,255))</f>
        <v>一生所爱-李健</v>
      </c>
      <c r="E122" s="19" t="s">
        <v>13</v>
      </c>
      <c r="I122">
        <v>0</v>
      </c>
    </row>
    <row r="123" spans="1:10" x14ac:dyDescent="0.25">
      <c r="A123" t="s">
        <v>1670</v>
      </c>
      <c r="B123" s="21" t="s">
        <v>7528</v>
      </c>
      <c r="D123" s="19" t="str">
        <f t="array" aca="1" ref="D123" ca="1">CONCATENATE(A123,"-",MID(CELL("filename",A122),FIND("]",CELL("filename",A122))+1,255))</f>
        <v>一剪梅-李健</v>
      </c>
      <c r="E123" s="19" t="s">
        <v>13</v>
      </c>
      <c r="I123">
        <v>0</v>
      </c>
    </row>
    <row r="124" spans="1:10" s="17" customFormat="1" x14ac:dyDescent="0.25">
      <c r="A124" s="20" t="s">
        <v>1074</v>
      </c>
      <c r="B124" s="22" t="s">
        <v>1075</v>
      </c>
      <c r="C124" s="15" t="s">
        <v>1076</v>
      </c>
      <c r="D124" s="19" t="str">
        <f t="array" aca="1" ref="D124" ca="1">CONCATENATE(A124,"-",MID(CELL("filename",A123),FIND("]",CELL("filename",A123))+1,255))</f>
        <v>绒花-李健</v>
      </c>
      <c r="E124" s="19" t="s">
        <v>13</v>
      </c>
      <c r="F124" s="16">
        <v>0.1076388888888889</v>
      </c>
      <c r="G124" s="16">
        <v>0.1215277777777778</v>
      </c>
      <c r="I124">
        <v>0</v>
      </c>
      <c r="J124" s="20">
        <v>1.2</v>
      </c>
    </row>
    <row r="125" spans="1:10" s="19" customFormat="1" x14ac:dyDescent="0.25">
      <c r="A125" s="19" t="s">
        <v>7529</v>
      </c>
      <c r="B125" s="19" t="s">
        <v>8173</v>
      </c>
      <c r="C125" s="15" t="s">
        <v>8174</v>
      </c>
      <c r="D125" s="19" t="str">
        <f t="array" aca="1" ref="D125" ca="1">CONCATENATE(A125,"-",MID(CELL("filename",A124),FIND("]",CELL("filename",A124))+1,255))</f>
        <v>恋人-李健</v>
      </c>
      <c r="E125" s="19" t="s">
        <v>13</v>
      </c>
      <c r="F125" s="10">
        <v>1.7361111111111108E-2</v>
      </c>
      <c r="G125" s="10">
        <v>4.7222222222222221E-2</v>
      </c>
      <c r="I125" s="19">
        <v>0</v>
      </c>
      <c r="J125" s="20">
        <v>1.2</v>
      </c>
    </row>
    <row r="126" spans="1:10" x14ac:dyDescent="0.25">
      <c r="A126" s="19" t="s">
        <v>1353</v>
      </c>
      <c r="B126" s="21" t="s">
        <v>21242</v>
      </c>
      <c r="D126" s="19" t="str">
        <f t="array" aca="1" ref="D126" ca="1">CONCATENATE(A126,"-",MID(CELL("filename",A125),FIND("]",CELL("filename",A125))+1,255))</f>
        <v>我爱你-李健</v>
      </c>
      <c r="E126" s="19" t="s">
        <v>13</v>
      </c>
    </row>
    <row r="127" spans="1:10" s="19" customFormat="1" x14ac:dyDescent="0.25">
      <c r="A127" s="19" t="s">
        <v>1527</v>
      </c>
      <c r="B127" s="21" t="s">
        <v>1528</v>
      </c>
      <c r="C127" s="1" t="s">
        <v>1529</v>
      </c>
      <c r="D127" s="19" t="str">
        <f t="array" aca="1" ref="D127" ca="1">CONCATENATE(A127,"-",MID(CELL("filename",A126),FIND("]",CELL("filename",A126))+1,255))</f>
        <v>像风一样-李健</v>
      </c>
      <c r="E127" s="19" t="s">
        <v>13</v>
      </c>
      <c r="F127" s="10">
        <v>6.5972222222222224E-2</v>
      </c>
      <c r="G127" s="10">
        <v>7.6388888888888895E-2</v>
      </c>
      <c r="I127" s="19">
        <v>0</v>
      </c>
    </row>
    <row r="128" spans="1:10" s="19" customFormat="1" x14ac:dyDescent="0.25">
      <c r="A128" s="19" t="s">
        <v>390</v>
      </c>
      <c r="B128" s="21" t="s">
        <v>391</v>
      </c>
      <c r="D128" s="19" t="str">
        <f t="array" aca="1" ref="D128" ca="1">CONCATENATE(A128,"-",MID(CELL("filename",A127),FIND("]",CELL("filename",A127))+1,255))</f>
        <v>东方之珠-李健</v>
      </c>
      <c r="E128" s="19" t="s">
        <v>13</v>
      </c>
    </row>
    <row r="129" spans="1:10" s="19" customFormat="1" x14ac:dyDescent="0.25">
      <c r="A129" s="19" t="s">
        <v>1163</v>
      </c>
      <c r="B129" s="21" t="s">
        <v>1164</v>
      </c>
      <c r="D129" s="19" t="str">
        <f t="array" aca="1" ref="D129" ca="1">CONCATENATE(A129,"-",MID(CELL("filename",A128),FIND("]",CELL("filename",A128))+1,255))</f>
        <v>世间始终你好-李健</v>
      </c>
      <c r="E129" s="19" t="s">
        <v>13</v>
      </c>
    </row>
    <row r="130" spans="1:10" s="19" customFormat="1" x14ac:dyDescent="0.25">
      <c r="A130" s="19" t="s">
        <v>1382</v>
      </c>
      <c r="B130" s="21" t="s">
        <v>1383</v>
      </c>
      <c r="D130" s="19" t="str">
        <f t="array" aca="1" ref="D130" ca="1">CONCATENATE(A130,"-",MID(CELL("filename",A129),FIND("]",CELL("filename",A129))+1,255))</f>
        <v>我和我的祖国-李健</v>
      </c>
      <c r="E130" s="19" t="s">
        <v>13</v>
      </c>
    </row>
    <row r="131" spans="1:10" s="19" customFormat="1" x14ac:dyDescent="0.25">
      <c r="A131" s="19" t="s">
        <v>1677</v>
      </c>
      <c r="B131" s="21" t="s">
        <v>1678</v>
      </c>
      <c r="C131" s="15" t="s">
        <v>1679</v>
      </c>
      <c r="D131" s="19" t="str">
        <f t="array" aca="1" ref="D131" ca="1">CONCATENATE(A131,"-",MID(CELL("filename",A130),FIND("]",CELL("filename",A130))+1,255))</f>
        <v>一生何求-李健</v>
      </c>
      <c r="E131" s="19" t="s">
        <v>13</v>
      </c>
      <c r="F131" s="10">
        <v>3.3333333333333333E-2</v>
      </c>
      <c r="G131" s="10">
        <v>5.7638888888888892E-2</v>
      </c>
      <c r="I131" s="19">
        <v>1</v>
      </c>
    </row>
    <row r="132" spans="1:10" s="19" customFormat="1" x14ac:dyDescent="0.25">
      <c r="A132" s="19" t="s">
        <v>648</v>
      </c>
      <c r="B132" s="21" t="s">
        <v>649</v>
      </c>
      <c r="D132" s="19" t="str">
        <f t="array" aca="1" ref="D132" ca="1">CONCATENATE(A132,"-",MID(CELL("filename",A131),FIND("]",CELL("filename",A131))+1,255))</f>
        <v>江南-李健</v>
      </c>
      <c r="E132" s="19" t="s">
        <v>13</v>
      </c>
      <c r="I132" s="19">
        <v>0</v>
      </c>
    </row>
    <row r="133" spans="1:10" s="19" customFormat="1" x14ac:dyDescent="0.25">
      <c r="A133" s="19" t="s">
        <v>964</v>
      </c>
      <c r="B133" s="21" t="s">
        <v>965</v>
      </c>
      <c r="D133" s="19" t="str">
        <f t="array" aca="1" ref="D133" ca="1">CONCATENATE(A133,"-",MID(CELL("filename",A132),FIND("]",CELL("filename",A132))+1,255))</f>
        <v>朋友-李健</v>
      </c>
      <c r="E133" s="19" t="s">
        <v>13</v>
      </c>
      <c r="I133" s="19">
        <v>0</v>
      </c>
    </row>
    <row r="134" spans="1:10" s="19" customFormat="1" x14ac:dyDescent="0.25">
      <c r="A134" s="19" t="s">
        <v>591</v>
      </c>
      <c r="B134" s="21" t="s">
        <v>592</v>
      </c>
      <c r="C134" s="15" t="s">
        <v>593</v>
      </c>
      <c r="D134" s="19" t="str">
        <f t="array" aca="1" ref="D134" ca="1">CONCATENATE(A134,"-",MID(CELL("filename",A133),FIND("]",CELL("filename",A133))+1,255))</f>
        <v>花火-李健</v>
      </c>
      <c r="E134" s="19" t="s">
        <v>13</v>
      </c>
      <c r="F134" s="10">
        <v>9.0277777777777769E-3</v>
      </c>
      <c r="G134" s="10">
        <v>2.777777777777778E-2</v>
      </c>
      <c r="I134" s="19">
        <v>0</v>
      </c>
    </row>
    <row r="135" spans="1:10" s="19" customFormat="1" x14ac:dyDescent="0.25">
      <c r="A135" s="19" t="s">
        <v>1421</v>
      </c>
      <c r="B135" s="21" t="s">
        <v>1422</v>
      </c>
      <c r="D135" s="19" t="str">
        <f t="array" aca="1" ref="D135" ca="1">CONCATENATE(A135,"-",MID(CELL("filename",A134),FIND("]",CELL("filename",A134))+1,255))</f>
        <v>我要你-李健</v>
      </c>
      <c r="E135" s="19" t="s">
        <v>13</v>
      </c>
    </row>
    <row r="136" spans="1:10" x14ac:dyDescent="0.25">
      <c r="A136" s="19" t="s">
        <v>21228</v>
      </c>
      <c r="D136" s="19" t="str">
        <f t="array" aca="1" ref="D136" ca="1">CONCATENATE(A136,"-",MID(CELL("filename",A135),FIND("]",CELL("filename",A135))+1,255))</f>
        <v>风一样自由-李健</v>
      </c>
      <c r="E136" s="19" t="s">
        <v>13</v>
      </c>
    </row>
    <row r="137" spans="1:10" s="19" customFormat="1" ht="15" customHeight="1" x14ac:dyDescent="0.25">
      <c r="A137" s="19" t="s">
        <v>8240</v>
      </c>
      <c r="B137" s="21" t="s">
        <v>20000</v>
      </c>
      <c r="C137" s="15" t="s">
        <v>8241</v>
      </c>
      <c r="D137" s="19" t="str">
        <f t="array" aca="1" ref="D137" ca="1">CONCATENATE(A137,"-",MID(CELL("filename",A136),FIND("]",CELL("filename",A136))+1,255))</f>
        <v>给你-李健</v>
      </c>
      <c r="E137" s="19" t="s">
        <v>13</v>
      </c>
      <c r="F137" s="10">
        <v>5.486111111111111E-2</v>
      </c>
      <c r="G137" s="10">
        <v>6.458333333333334E-2</v>
      </c>
      <c r="I137" s="19">
        <v>0</v>
      </c>
    </row>
    <row r="138" spans="1:10" s="19" customFormat="1" x14ac:dyDescent="0.25">
      <c r="A138" s="19" t="s">
        <v>10201</v>
      </c>
      <c r="B138" s="19" t="s">
        <v>10202</v>
      </c>
      <c r="C138" s="15" t="s">
        <v>10203</v>
      </c>
      <c r="D138" s="19" t="str">
        <f t="array" aca="1" ref="D138" ca="1">CONCATENATE(A138,"-",MID(CELL("filename",A137),FIND("]",CELL("filename",A137))+1,255))</f>
        <v>水中花-李健</v>
      </c>
      <c r="E138" s="19" t="s">
        <v>13</v>
      </c>
      <c r="F138" s="10">
        <v>2.5000000000000001E-2</v>
      </c>
      <c r="G138" s="10">
        <v>4.583333333333333E-2</v>
      </c>
      <c r="I138" s="19">
        <v>1</v>
      </c>
      <c r="J138" s="19">
        <v>1.2</v>
      </c>
    </row>
    <row r="139" spans="1:10" s="19" customFormat="1" x14ac:dyDescent="0.25">
      <c r="A139" s="19" t="s">
        <v>569</v>
      </c>
      <c r="B139" s="21" t="s">
        <v>21397</v>
      </c>
      <c r="D139" s="19" t="str">
        <f t="array" aca="1" ref="D139" ca="1">CONCATENATE(A139,"-",MID(CELL("filename",A127),FIND("]",CELL("filename",A127))+1,255))</f>
        <v>红日-李健</v>
      </c>
      <c r="E139" s="19" t="s">
        <v>13</v>
      </c>
    </row>
    <row r="140" spans="1:10" x14ac:dyDescent="0.25">
      <c r="A140" s="19" t="s">
        <v>21213</v>
      </c>
      <c r="D140" s="19" t="str">
        <f t="array" aca="1" ref="D140" ca="1">CONCATENATE(A140,"-",MID(CELL("filename",A138),FIND("]",CELL("filename",A138))+1,255))</f>
        <v>风起似水流年-李健</v>
      </c>
      <c r="E140" s="19" t="s">
        <v>13</v>
      </c>
    </row>
    <row r="141" spans="1:10" x14ac:dyDescent="0.25">
      <c r="A141" s="19" t="s">
        <v>7523</v>
      </c>
      <c r="D141" s="19" t="str">
        <f t="array" aca="1" ref="D141" ca="1">CONCATENATE(A141,"-",MID(CELL("filename",A140),FIND("]",CELL("filename",A140))+1,255))</f>
        <v>等爱的人-李健</v>
      </c>
      <c r="E141" s="19" t="s">
        <v>13</v>
      </c>
    </row>
    <row r="142" spans="1:10" x14ac:dyDescent="0.25">
      <c r="A142" s="19" t="s">
        <v>21214</v>
      </c>
      <c r="D142" s="19" t="str">
        <f t="array" aca="1" ref="D142" ca="1">CONCATENATE(A142,"-",MID(CELL("filename",A141),FIND("]",CELL("filename",A141))+1,255))</f>
        <v>深爱着你-李健</v>
      </c>
      <c r="E142" s="19" t="s">
        <v>13</v>
      </c>
    </row>
    <row r="143" spans="1:10" x14ac:dyDescent="0.25">
      <c r="A143" s="19" t="s">
        <v>21215</v>
      </c>
      <c r="D143" s="19" t="str">
        <f t="array" aca="1" ref="D143" ca="1">CONCATENATE(A143,"-",MID(CELL("filename",A142),FIND("]",CELL("filename",A142))+1,255))</f>
        <v>红豆曲-李健</v>
      </c>
      <c r="E143" s="19" t="s">
        <v>13</v>
      </c>
    </row>
    <row r="144" spans="1:10" x14ac:dyDescent="0.25">
      <c r="A144" s="19" t="s">
        <v>21216</v>
      </c>
      <c r="D144" s="19" t="str">
        <f t="array" aca="1" ref="D144" ca="1">CONCATENATE(A144,"-",MID(CELL("filename",A143),FIND("]",CELL("filename",A143))+1,255))</f>
        <v>三月的一整月-李健</v>
      </c>
      <c r="E144" s="19" t="s">
        <v>13</v>
      </c>
    </row>
    <row r="145" spans="1:5" x14ac:dyDescent="0.25">
      <c r="A145" s="19" t="s">
        <v>21217</v>
      </c>
      <c r="D145" s="19" t="str">
        <f t="array" aca="1" ref="D145" ca="1">CONCATENATE(A145,"-",MID(CELL("filename",A144),FIND("]",CELL("filename",A144))+1,255))</f>
        <v>城市足印-李健</v>
      </c>
      <c r="E145" s="19" t="s">
        <v>13</v>
      </c>
    </row>
    <row r="146" spans="1:5" x14ac:dyDescent="0.25">
      <c r="A146" s="19" t="s">
        <v>21218</v>
      </c>
      <c r="D146" s="19" t="str">
        <f t="array" aca="1" ref="D146" ca="1">CONCATENATE(A146,"-",MID(CELL("filename",A145),FIND("]",CELL("filename",A145))+1,255))</f>
        <v>遥远的天空底下-李健</v>
      </c>
      <c r="E146" s="19" t="s">
        <v>13</v>
      </c>
    </row>
    <row r="147" spans="1:5" x14ac:dyDescent="0.25">
      <c r="A147" s="19" t="s">
        <v>21219</v>
      </c>
      <c r="D147" s="19" t="str">
        <f t="array" aca="1" ref="D147" ca="1">CONCATENATE(A147,"-",MID(CELL("filename",A146),FIND("]",CELL("filename",A146))+1,255))</f>
        <v>今天是你的生日，妈妈-李健</v>
      </c>
      <c r="E147" s="19" t="s">
        <v>13</v>
      </c>
    </row>
    <row r="148" spans="1:5" x14ac:dyDescent="0.25">
      <c r="A148" s="19" t="s">
        <v>21220</v>
      </c>
      <c r="D148" s="19" t="str">
        <f t="array" aca="1" ref="D148" ca="1">CONCATENATE(A148,"-",MID(CELL("filename",A147),FIND("]",CELL("filename",A147))+1,255))</f>
        <v>真情-李健</v>
      </c>
      <c r="E148" s="19" t="s">
        <v>13</v>
      </c>
    </row>
    <row r="149" spans="1:5" x14ac:dyDescent="0.25">
      <c r="A149" s="19" t="s">
        <v>21221</v>
      </c>
      <c r="D149" s="19" t="str">
        <f t="array" aca="1" ref="D149" ca="1">CONCATENATE(A149,"-",MID(CELL("filename",A148),FIND("]",CELL("filename",A148))+1,255))</f>
        <v>露天电影院-李健</v>
      </c>
      <c r="E149" s="19" t="s">
        <v>13</v>
      </c>
    </row>
    <row r="150" spans="1:5" x14ac:dyDescent="0.25">
      <c r="A150" s="19" t="s">
        <v>21222</v>
      </c>
      <c r="D150" s="19" t="str">
        <f t="array" aca="1" ref="D150" ca="1">CONCATENATE(A150,"-",MID(CELL("filename",A149),FIND("]",CELL("filename",A149))+1,255))</f>
        <v>陀螺-李健</v>
      </c>
      <c r="E150" s="19" t="s">
        <v>13</v>
      </c>
    </row>
    <row r="151" spans="1:5" x14ac:dyDescent="0.25">
      <c r="A151" s="19" t="s">
        <v>21223</v>
      </c>
      <c r="D151" s="19" t="str">
        <f t="array" aca="1" ref="D151" ca="1">CONCATENATE(A151,"-",MID(CELL("filename",A150),FIND("]",CELL("filename",A150))+1,255))</f>
        <v>尘缘-李健</v>
      </c>
      <c r="E151" s="19" t="s">
        <v>13</v>
      </c>
    </row>
    <row r="152" spans="1:5" x14ac:dyDescent="0.25">
      <c r="A152" s="19" t="s">
        <v>21224</v>
      </c>
      <c r="D152" s="19" t="str">
        <f t="array" aca="1" ref="D152" ca="1">CONCATENATE(A152,"-",MID(CELL("filename",A151),FIND("]",CELL("filename",A151))+1,255))</f>
        <v>十点半的地铁-李健</v>
      </c>
      <c r="E152" s="19" t="s">
        <v>13</v>
      </c>
    </row>
    <row r="153" spans="1:5" x14ac:dyDescent="0.25">
      <c r="A153" s="19" t="s">
        <v>7518</v>
      </c>
      <c r="D153" s="19" t="str">
        <f t="array" aca="1" ref="D153" ca="1">CONCATENATE(A153,"-",MID(CELL("filename",A152),FIND("]",CELL("filename",A152))+1,255))</f>
        <v>我始终爱你-李健</v>
      </c>
      <c r="E153" s="19" t="s">
        <v>13</v>
      </c>
    </row>
    <row r="154" spans="1:5" x14ac:dyDescent="0.25">
      <c r="A154" s="19" t="s">
        <v>21183</v>
      </c>
      <c r="D154" s="19" t="str">
        <f t="array" aca="1" ref="D154" ca="1">CONCATENATE(A154,"-",MID(CELL("filename",A153),FIND("]",CELL("filename",A153))+1,255))</f>
        <v>万物安生-李健</v>
      </c>
      <c r="E154" s="19" t="s">
        <v>13</v>
      </c>
    </row>
    <row r="155" spans="1:5" x14ac:dyDescent="0.25">
      <c r="A155" s="19" t="s">
        <v>18854</v>
      </c>
      <c r="D155" s="19" t="str">
        <f t="array" aca="1" ref="D155" ca="1">CONCATENATE(A155,"-",MID(CELL("filename",A154),FIND("]",CELL("filename",A154))+1,255))</f>
        <v>天各一方-李健</v>
      </c>
      <c r="E155" s="19" t="s">
        <v>13</v>
      </c>
    </row>
    <row r="156" spans="1:5" x14ac:dyDescent="0.25">
      <c r="A156" s="19" t="s">
        <v>21225</v>
      </c>
      <c r="D156" s="19" t="str">
        <f t="array" aca="1" ref="D156" ca="1">CONCATENATE(A156,"-",MID(CELL("filename",A155),FIND("]",CELL("filename",A155))+1,255))</f>
        <v>如果遇见你-李健</v>
      </c>
      <c r="E156" s="19" t="s">
        <v>13</v>
      </c>
    </row>
    <row r="157" spans="1:5" x14ac:dyDescent="0.25">
      <c r="A157" s="19" t="s">
        <v>21226</v>
      </c>
      <c r="D157" s="19" t="str">
        <f t="array" aca="1" ref="D157" ca="1">CONCATENATE(A157,"-",MID(CELL("filename",A156),FIND("]",CELL("filename",A156))+1,255))</f>
        <v>寂静如歌-李健</v>
      </c>
      <c r="E157" s="19" t="s">
        <v>13</v>
      </c>
    </row>
    <row r="158" spans="1:5" x14ac:dyDescent="0.25">
      <c r="A158" s="19" t="s">
        <v>21227</v>
      </c>
      <c r="D158" s="19" t="str">
        <f t="array" aca="1" ref="D158" ca="1">CONCATENATE(A158,"-",MID(CELL("filename",A157),FIND("]",CELL("filename",A157))+1,255))</f>
        <v>丽江-李健</v>
      </c>
      <c r="E158" s="19" t="s">
        <v>13</v>
      </c>
    </row>
    <row r="159" spans="1:5" x14ac:dyDescent="0.25">
      <c r="A159" s="19" t="s">
        <v>7522</v>
      </c>
      <c r="D159" s="19" t="str">
        <f t="array" aca="1" ref="D159" ca="1">CONCATENATE(A159,"-",MID(CELL("filename",A158),FIND("]",CELL("filename",A158))+1,255))</f>
        <v>风花树-李健</v>
      </c>
      <c r="E159" s="19" t="s">
        <v>13</v>
      </c>
    </row>
    <row r="160" spans="1:5" x14ac:dyDescent="0.25">
      <c r="A160" s="19" t="s">
        <v>7883</v>
      </c>
      <c r="D160" s="19" t="str">
        <f t="array" aca="1" ref="D160" ca="1">CONCATENATE(A160,"-",MID(CELL("filename",A159),FIND("]",CELL("filename",A159))+1,255))</f>
        <v>再别康桥-李健</v>
      </c>
      <c r="E160" s="19" t="s">
        <v>13</v>
      </c>
    </row>
    <row r="161" spans="1:5" x14ac:dyDescent="0.25">
      <c r="A161" s="19" t="s">
        <v>7494</v>
      </c>
      <c r="D161" s="19" t="str">
        <f t="array" aca="1" ref="D161" ca="1">CONCATENATE(A161,"-",MID(CELL("filename",A160),FIND("]",CELL("filename",A160))+1,255))</f>
        <v>远-李健</v>
      </c>
      <c r="E161" s="19" t="s">
        <v>13</v>
      </c>
    </row>
    <row r="162" spans="1:5" x14ac:dyDescent="0.25">
      <c r="A162" s="19" t="s">
        <v>21229</v>
      </c>
      <c r="D162" s="19" t="str">
        <f t="array" aca="1" ref="D162" ca="1">CONCATENATE(A162,"-",MID(CELL("filename",A161),FIND("]",CELL("filename",A161))+1,255))</f>
        <v>消失的月光-李健</v>
      </c>
      <c r="E162" s="19" t="s">
        <v>13</v>
      </c>
    </row>
    <row r="163" spans="1:5" x14ac:dyDescent="0.25">
      <c r="A163" s="19" t="s">
        <v>4054</v>
      </c>
      <c r="D163" s="19" t="str">
        <f t="array" aca="1" ref="D163" ca="1">CONCATENATE(A163,"-",MID(CELL("filename",A162),FIND("]",CELL("filename",A162))+1,255))</f>
        <v>草原之夜-李健</v>
      </c>
      <c r="E163" s="19" t="s">
        <v>13</v>
      </c>
    </row>
    <row r="164" spans="1:5" x14ac:dyDescent="0.25">
      <c r="A164" s="19" t="s">
        <v>21230</v>
      </c>
      <c r="D164" s="19" t="str">
        <f t="array" aca="1" ref="D164" ca="1">CONCATENATE(A164,"-",MID(CELL("filename",A163),FIND("]",CELL("filename",A163))+1,255))</f>
        <v>听,花期越来越近-李健</v>
      </c>
      <c r="E164" s="19" t="s">
        <v>13</v>
      </c>
    </row>
    <row r="165" spans="1:5" x14ac:dyDescent="0.25">
      <c r="A165" s="19" t="s">
        <v>7521</v>
      </c>
      <c r="D165" s="19" t="str">
        <f t="array" aca="1" ref="D165" ca="1">CONCATENATE(A165,"-",MID(CELL("filename",A164),FIND("]",CELL("filename",A164))+1,255))</f>
        <v>Feeling Good-李健</v>
      </c>
      <c r="E165" s="19" t="s">
        <v>13</v>
      </c>
    </row>
    <row r="166" spans="1:5" x14ac:dyDescent="0.25">
      <c r="A166" s="19" t="s">
        <v>6922</v>
      </c>
      <c r="D166" s="19" t="str">
        <f t="array" aca="1" ref="D166" ca="1">CONCATENATE(A166,"-",MID(CELL("filename",A165),FIND("]",CELL("filename",A165))+1,255))</f>
        <v>只因你太美-李健</v>
      </c>
      <c r="E166" s="19" t="s">
        <v>13</v>
      </c>
    </row>
    <row r="167" spans="1:5" x14ac:dyDescent="0.25">
      <c r="A167" s="19" t="s">
        <v>21163</v>
      </c>
      <c r="D167" s="19" t="str">
        <f t="array" aca="1" ref="D167" ca="1">CONCATENATE(A167,"-",MID(CELL("filename",A166),FIND("]",CELL("filename",A166))+1,255))</f>
        <v>心升明月-李健</v>
      </c>
      <c r="E167" s="19" t="s">
        <v>13</v>
      </c>
    </row>
    <row r="168" spans="1:5" x14ac:dyDescent="0.25">
      <c r="A168" s="19" t="s">
        <v>21231</v>
      </c>
      <c r="D168" s="19" t="str">
        <f t="array" aca="1" ref="D168" ca="1">CONCATENATE(A168,"-",MID(CELL("filename",A167),FIND("]",CELL("filename",A167))+1,255))</f>
        <v>美丽生灵-李健</v>
      </c>
      <c r="E168" s="19" t="s">
        <v>13</v>
      </c>
    </row>
    <row r="169" spans="1:5" x14ac:dyDescent="0.25">
      <c r="A169" s="19" t="s">
        <v>7506</v>
      </c>
      <c r="D169" s="19" t="str">
        <f t="array" aca="1" ref="D169" ca="1">CONCATENATE(A169,"-",MID(CELL("filename",A168),FIND("]",CELL("filename",A168))+1,255))</f>
        <v>窗台-李健</v>
      </c>
      <c r="E169" s="19" t="s">
        <v>13</v>
      </c>
    </row>
    <row r="170" spans="1:5" x14ac:dyDescent="0.25">
      <c r="A170" s="19" t="s">
        <v>7515</v>
      </c>
      <c r="D170" s="19" t="str">
        <f t="array" aca="1" ref="D170" ca="1">CONCATENATE(A170,"-",MID(CELL("filename",A169),FIND("]",CELL("filename",A169))+1,255))</f>
        <v>溺爱-李健</v>
      </c>
      <c r="E170" s="19" t="s">
        <v>13</v>
      </c>
    </row>
    <row r="171" spans="1:5" x14ac:dyDescent="0.25">
      <c r="A171" s="19" t="s">
        <v>21232</v>
      </c>
      <c r="D171" s="19" t="str">
        <f t="array" aca="1" ref="D171" ca="1">CONCATENATE(A171,"-",MID(CELL("filename",A170),FIND("]",CELL("filename",A170))+1,255))</f>
        <v>远古-李健</v>
      </c>
      <c r="E171" s="19" t="s">
        <v>13</v>
      </c>
    </row>
    <row r="172" spans="1:5" x14ac:dyDescent="0.25">
      <c r="A172" s="19" t="s">
        <v>1651</v>
      </c>
      <c r="D172" s="19" t="str">
        <f t="array" aca="1" ref="D172" ca="1">CONCATENATE(A172,"-",MID(CELL("filename",A171),FIND("]",CELL("filename",A171))+1,255))</f>
        <v>夜空中最亮的星-李健</v>
      </c>
      <c r="E172" s="19" t="s">
        <v>13</v>
      </c>
    </row>
    <row r="173" spans="1:5" x14ac:dyDescent="0.25">
      <c r="A173" s="19" t="s">
        <v>21233</v>
      </c>
      <c r="D173" s="19" t="str">
        <f t="array" aca="1" ref="D173" ca="1">CONCATENATE(A173,"-",MID(CELL("filename",A172),FIND("]",CELL("filename",A172))+1,255))</f>
        <v>水中传奇-李健</v>
      </c>
      <c r="E173" s="19" t="s">
        <v>13</v>
      </c>
    </row>
    <row r="174" spans="1:5" x14ac:dyDescent="0.25">
      <c r="A174" s="19" t="s">
        <v>21234</v>
      </c>
      <c r="D174" s="19" t="str">
        <f t="array" aca="1" ref="D174" ca="1">CONCATENATE(A174,"-",MID(CELL("filename",A173),FIND("]",CELL("filename",A173))+1,255))</f>
        <v>岁月留声-李健</v>
      </c>
      <c r="E174" s="19" t="s">
        <v>13</v>
      </c>
    </row>
    <row r="175" spans="1:5" x14ac:dyDescent="0.25">
      <c r="A175" s="19" t="s">
        <v>10232</v>
      </c>
      <c r="D175" s="19" t="str">
        <f t="array" aca="1" ref="D175" ca="1">CONCATENATE(A175,"-",MID(CELL("filename",A174),FIND("]",CELL("filename",A174))+1,255))</f>
        <v>雨夜的浪漫-李健</v>
      </c>
      <c r="E175" s="19" t="s">
        <v>13</v>
      </c>
    </row>
    <row r="176" spans="1:5" x14ac:dyDescent="0.25">
      <c r="A176" s="19" t="s">
        <v>21235</v>
      </c>
      <c r="D176" s="19" t="str">
        <f t="array" aca="1" ref="D176" ca="1">CONCATENATE(A176,"-",MID(CELL("filename",A175),FIND("]",CELL("filename",A175))+1,255))</f>
        <v>乌苏里船歌-李健</v>
      </c>
      <c r="E176" s="19" t="s">
        <v>13</v>
      </c>
    </row>
    <row r="177" spans="1:10" x14ac:dyDescent="0.25">
      <c r="A177" s="19" t="s">
        <v>21236</v>
      </c>
      <c r="D177" s="19" t="str">
        <f t="array" aca="1" ref="D177" ca="1">CONCATENATE(A177,"-",MID(CELL("filename",A176),FIND("]",CELL("filename",A176))+1,255))</f>
        <v>故乡山川 + 乌苏里船歌-李健</v>
      </c>
      <c r="E177" s="19" t="s">
        <v>13</v>
      </c>
    </row>
    <row r="178" spans="1:10" x14ac:dyDescent="0.25">
      <c r="A178" s="19" t="s">
        <v>21237</v>
      </c>
      <c r="D178" s="19" t="str">
        <f t="array" aca="1" ref="D178" ca="1">CONCATENATE(A178,"-",MID(CELL("filename",A177),FIND("]",CELL("filename",A177))+1,255))</f>
        <v>和自己赛跑的人 + 朋友-李健</v>
      </c>
      <c r="E178" s="19" t="s">
        <v>13</v>
      </c>
    </row>
    <row r="179" spans="1:10" x14ac:dyDescent="0.25">
      <c r="A179" s="19" t="s">
        <v>21238</v>
      </c>
      <c r="D179" s="19" t="str">
        <f t="array" aca="1" ref="D179" ca="1">CONCATENATE(A179,"-",MID(CELL("filename",A178),FIND("]",CELL("filename",A178))+1,255))</f>
        <v>大海啊 故乡-李健</v>
      </c>
      <c r="E179" s="19" t="s">
        <v>13</v>
      </c>
    </row>
    <row r="180" spans="1:10" x14ac:dyDescent="0.25">
      <c r="A180" s="19" t="s">
        <v>6970</v>
      </c>
      <c r="D180" s="19" t="str">
        <f t="array" aca="1" ref="D180" ca="1">CONCATENATE(A180,"-",MID(CELL("filename",A179),FIND("]",CELL("filename",A179))+1,255))</f>
        <v>分割线-李健</v>
      </c>
      <c r="E180" s="19" t="s">
        <v>13</v>
      </c>
    </row>
    <row r="181" spans="1:10" x14ac:dyDescent="0.25">
      <c r="A181" s="19" t="s">
        <v>21239</v>
      </c>
      <c r="D181" s="19" t="str">
        <f t="array" aca="1" ref="D181" ca="1">CONCATENATE(A181,"-",MID(CELL("filename",A180),FIND("]",CELL("filename",A180))+1,255))</f>
        <v>如果沉默是金-李健</v>
      </c>
      <c r="E181" s="19" t="s">
        <v>13</v>
      </c>
    </row>
    <row r="182" spans="1:10" x14ac:dyDescent="0.25">
      <c r="A182"/>
      <c r="B182"/>
      <c r="C182"/>
      <c r="D182" s="19" t="str">
        <f t="array" aca="1" ref="D182" ca="1">CONCATENATE(A182,"-",MID(CELL("filename",A128),FIND("]",CELL("filename",A128))+1,255))</f>
        <v>-李健</v>
      </c>
      <c r="E182" s="19" t="s">
        <v>13</v>
      </c>
      <c r="F182"/>
      <c r="G182"/>
      <c r="J182"/>
    </row>
    <row r="183" spans="1:10" x14ac:dyDescent="0.25">
      <c r="A183"/>
      <c r="B183"/>
      <c r="C183"/>
      <c r="D183"/>
      <c r="F183"/>
      <c r="G183"/>
      <c r="J183"/>
    </row>
    <row r="184" spans="1:10" x14ac:dyDescent="0.25">
      <c r="A184"/>
      <c r="B184"/>
      <c r="C184"/>
      <c r="D184"/>
      <c r="F184"/>
      <c r="G184"/>
      <c r="J184"/>
    </row>
    <row r="185" spans="1:10" x14ac:dyDescent="0.25">
      <c r="A185"/>
      <c r="B185"/>
      <c r="C185"/>
      <c r="D185"/>
      <c r="F185"/>
      <c r="G185"/>
      <c r="J185"/>
    </row>
    <row r="186" spans="1:10" x14ac:dyDescent="0.25">
      <c r="A186"/>
      <c r="B186"/>
      <c r="C186"/>
      <c r="D186"/>
      <c r="F186"/>
      <c r="G186"/>
      <c r="J186"/>
    </row>
    <row r="187" spans="1:10" x14ac:dyDescent="0.25">
      <c r="A187"/>
      <c r="B187"/>
      <c r="C187"/>
      <c r="D187"/>
      <c r="F187"/>
      <c r="G187"/>
      <c r="J187"/>
    </row>
    <row r="188" spans="1:10" x14ac:dyDescent="0.25">
      <c r="A188"/>
      <c r="B188"/>
      <c r="C188"/>
      <c r="D188"/>
      <c r="F188"/>
      <c r="G188"/>
      <c r="J188"/>
    </row>
    <row r="189" spans="1:10" x14ac:dyDescent="0.25">
      <c r="A189"/>
      <c r="B189"/>
      <c r="C189"/>
      <c r="D189"/>
      <c r="F189"/>
      <c r="G189"/>
      <c r="J189"/>
    </row>
    <row r="190" spans="1:10" x14ac:dyDescent="0.25">
      <c r="A190"/>
      <c r="B190"/>
      <c r="C190"/>
      <c r="D190"/>
      <c r="F190"/>
      <c r="G190"/>
      <c r="J190"/>
    </row>
    <row r="191" spans="1:10" x14ac:dyDescent="0.25">
      <c r="A191"/>
      <c r="B191"/>
      <c r="C191"/>
      <c r="D191"/>
      <c r="F191"/>
      <c r="G191"/>
      <c r="J191"/>
    </row>
    <row r="192" spans="1:10" x14ac:dyDescent="0.25">
      <c r="A192"/>
      <c r="B192"/>
      <c r="C192"/>
      <c r="D192"/>
      <c r="F192"/>
      <c r="G192"/>
      <c r="J192"/>
    </row>
    <row r="193" spans="1:10" x14ac:dyDescent="0.25">
      <c r="A193"/>
      <c r="B193"/>
      <c r="C193"/>
      <c r="D193"/>
      <c r="F193"/>
      <c r="G193"/>
      <c r="J193"/>
    </row>
    <row r="194" spans="1:10" x14ac:dyDescent="0.25">
      <c r="A194"/>
      <c r="B194"/>
      <c r="C194"/>
      <c r="D194"/>
      <c r="F194"/>
      <c r="G194"/>
      <c r="J194"/>
    </row>
    <row r="195" spans="1:10" x14ac:dyDescent="0.25">
      <c r="A195"/>
      <c r="B195"/>
      <c r="C195"/>
      <c r="D195"/>
      <c r="F195"/>
      <c r="G195"/>
      <c r="J195"/>
    </row>
    <row r="196" spans="1:10" x14ac:dyDescent="0.25">
      <c r="A196"/>
      <c r="B196"/>
      <c r="C196"/>
      <c r="D196"/>
      <c r="F196"/>
      <c r="G196"/>
      <c r="J196"/>
    </row>
    <row r="197" spans="1:10" x14ac:dyDescent="0.25">
      <c r="A197"/>
      <c r="B197"/>
      <c r="C197"/>
      <c r="D197"/>
      <c r="F197"/>
      <c r="G197"/>
      <c r="J197"/>
    </row>
    <row r="198" spans="1:10" x14ac:dyDescent="0.25">
      <c r="A198"/>
      <c r="B198"/>
      <c r="C198"/>
      <c r="D198"/>
      <c r="F198"/>
      <c r="G198"/>
      <c r="J198"/>
    </row>
    <row r="199" spans="1:10" x14ac:dyDescent="0.25">
      <c r="A199"/>
      <c r="B199"/>
      <c r="C199"/>
      <c r="D199"/>
      <c r="F199"/>
      <c r="G199"/>
      <c r="J199"/>
    </row>
    <row r="200" spans="1:10" x14ac:dyDescent="0.25">
      <c r="A200"/>
      <c r="B200"/>
      <c r="C200"/>
      <c r="D200"/>
      <c r="F200"/>
      <c r="G200"/>
      <c r="J200"/>
    </row>
    <row r="201" spans="1:10" x14ac:dyDescent="0.25">
      <c r="A201"/>
      <c r="B201"/>
      <c r="C201"/>
      <c r="D201"/>
      <c r="F201"/>
      <c r="G201"/>
      <c r="J201"/>
    </row>
    <row r="202" spans="1:10" x14ac:dyDescent="0.25">
      <c r="A202"/>
      <c r="B202"/>
      <c r="C202"/>
      <c r="D202"/>
      <c r="F202"/>
      <c r="G202"/>
      <c r="J202"/>
    </row>
    <row r="203" spans="1:10" x14ac:dyDescent="0.25">
      <c r="A203"/>
      <c r="B203"/>
      <c r="C203"/>
      <c r="D203"/>
      <c r="F203"/>
      <c r="G203"/>
      <c r="J203"/>
    </row>
    <row r="204" spans="1:10" x14ac:dyDescent="0.25">
      <c r="A204"/>
      <c r="B204"/>
      <c r="C204"/>
      <c r="D204"/>
      <c r="F204"/>
      <c r="G204"/>
      <c r="J204"/>
    </row>
    <row r="206" spans="1:10" s="19" customFormat="1" x14ac:dyDescent="0.25">
      <c r="B206" s="21"/>
      <c r="F206" s="20"/>
      <c r="G206" s="20"/>
      <c r="J206" s="20"/>
    </row>
    <row r="207" spans="1:10" s="19" customFormat="1" x14ac:dyDescent="0.25">
      <c r="B207" s="21"/>
      <c r="F207" s="20"/>
      <c r="G207" s="20"/>
      <c r="J207" s="20"/>
    </row>
    <row r="208" spans="1:10" s="19" customFormat="1" x14ac:dyDescent="0.25">
      <c r="A208" s="21"/>
      <c r="B208" s="3"/>
      <c r="F208" s="20"/>
      <c r="G208" s="20"/>
      <c r="J208" s="20"/>
    </row>
    <row r="209" spans="1:10" s="19" customFormat="1" x14ac:dyDescent="0.25">
      <c r="B209" s="3"/>
      <c r="F209" s="20"/>
      <c r="G209" s="20"/>
      <c r="J209" s="20"/>
    </row>
    <row r="210" spans="1:10" s="19" customFormat="1" x14ac:dyDescent="0.25">
      <c r="B210" s="3"/>
      <c r="F210" s="20"/>
      <c r="G210" s="20"/>
      <c r="J210" s="20"/>
    </row>
    <row r="211" spans="1:10" x14ac:dyDescent="0.25">
      <c r="A211" s="19" t="s">
        <v>21161</v>
      </c>
    </row>
    <row r="212" spans="1:10" x14ac:dyDescent="0.25">
      <c r="A212" s="19" t="s">
        <v>21165</v>
      </c>
    </row>
    <row r="213" spans="1:10" x14ac:dyDescent="0.25">
      <c r="A213" s="19" t="s">
        <v>7498</v>
      </c>
    </row>
    <row r="214" spans="1:10" x14ac:dyDescent="0.25">
      <c r="A214" s="19" t="s">
        <v>21167</v>
      </c>
    </row>
    <row r="215" spans="1:10" x14ac:dyDescent="0.25">
      <c r="A215" s="19" t="s">
        <v>21168</v>
      </c>
    </row>
    <row r="216" spans="1:10" x14ac:dyDescent="0.25">
      <c r="A216" s="19" t="s">
        <v>21173</v>
      </c>
    </row>
    <row r="217" spans="1:10" x14ac:dyDescent="0.25">
      <c r="A217" s="19" t="s">
        <v>21181</v>
      </c>
    </row>
    <row r="218" spans="1:10" x14ac:dyDescent="0.25">
      <c r="A218" s="19" t="s">
        <v>7513</v>
      </c>
    </row>
    <row r="219" spans="1:10" s="19" customFormat="1" x14ac:dyDescent="0.25">
      <c r="A219" s="19" t="s">
        <v>203</v>
      </c>
      <c r="B219" s="21"/>
      <c r="F219" s="20"/>
      <c r="G219" s="20"/>
      <c r="J219" s="20"/>
    </row>
    <row r="220" spans="1:10" s="19" customFormat="1" x14ac:dyDescent="0.25">
      <c r="B220" s="21"/>
      <c r="F220" s="20"/>
      <c r="G220" s="20"/>
      <c r="J220" s="20"/>
    </row>
    <row r="221" spans="1:10" s="19" customFormat="1" x14ac:dyDescent="0.25">
      <c r="B221" s="21"/>
      <c r="F221" s="20"/>
      <c r="G221" s="20"/>
      <c r="J221" s="20"/>
    </row>
    <row r="222" spans="1:10" x14ac:dyDescent="0.25">
      <c r="A222" s="17" t="s">
        <v>15743</v>
      </c>
    </row>
  </sheetData>
  <hyperlinks>
    <hyperlink ref="C7" r:id="rId1" xr:uid="{00000000-0004-0000-3900-000000000000}"/>
    <hyperlink ref="C8" r:id="rId2" xr:uid="{00000000-0004-0000-3900-000001000000}"/>
    <hyperlink ref="C9" r:id="rId3" xr:uid="{00000000-0004-0000-3900-000002000000}"/>
    <hyperlink ref="C10" r:id="rId4" xr:uid="{00000000-0004-0000-3900-000003000000}"/>
    <hyperlink ref="C11" r:id="rId5" xr:uid="{00000000-0004-0000-3900-000004000000}"/>
    <hyperlink ref="C12" r:id="rId6" xr:uid="{00000000-0004-0000-3900-000005000000}"/>
    <hyperlink ref="C13" r:id="rId7" xr:uid="{00000000-0004-0000-3900-000006000000}"/>
    <hyperlink ref="C14" r:id="rId8" xr:uid="{00000000-0004-0000-3900-000007000000}"/>
    <hyperlink ref="C15" r:id="rId9" xr:uid="{00000000-0004-0000-3900-000008000000}"/>
    <hyperlink ref="C16" r:id="rId10" xr:uid="{00000000-0004-0000-3900-000009000000}"/>
    <hyperlink ref="C17" r:id="rId11" xr:uid="{00000000-0004-0000-3900-00000A000000}"/>
    <hyperlink ref="C18" r:id="rId12" xr:uid="{00000000-0004-0000-3900-00000B000000}"/>
    <hyperlink ref="C101" r:id="rId13" xr:uid="{00000000-0004-0000-3900-00000C000000}"/>
    <hyperlink ref="C102" r:id="rId14" xr:uid="{00000000-0004-0000-3900-00000D000000}"/>
    <hyperlink ref="C103" r:id="rId15" xr:uid="{00000000-0004-0000-3900-00000E000000}"/>
    <hyperlink ref="C104" r:id="rId16" xr:uid="{00000000-0004-0000-3900-00000F000000}"/>
    <hyperlink ref="C105" r:id="rId17" xr:uid="{00000000-0004-0000-3900-000010000000}"/>
    <hyperlink ref="C106" r:id="rId18" xr:uid="{00000000-0004-0000-3900-000011000000}"/>
    <hyperlink ref="C107" r:id="rId19" xr:uid="{00000000-0004-0000-3900-000012000000}"/>
    <hyperlink ref="C108" r:id="rId20" xr:uid="{00000000-0004-0000-3900-000013000000}"/>
    <hyperlink ref="C109" r:id="rId21" xr:uid="{00000000-0004-0000-3900-000014000000}"/>
    <hyperlink ref="C110" r:id="rId22" xr:uid="{00000000-0004-0000-3900-000015000000}"/>
    <hyperlink ref="C111" r:id="rId23" xr:uid="{00000000-0004-0000-3900-000016000000}"/>
    <hyperlink ref="C124" r:id="rId24" xr:uid="{00000000-0004-0000-3900-000017000000}"/>
    <hyperlink ref="C19" r:id="rId25" xr:uid="{9C23BAEA-FE28-4986-90D5-3E3914D4A45E}"/>
    <hyperlink ref="C125" r:id="rId26" xr:uid="{AEED715B-6308-4AF2-9591-F5B4A873F1C8}"/>
    <hyperlink ref="C59" r:id="rId27" xr:uid="{417F4023-7E00-42BB-AC41-2A58F9E25394}"/>
    <hyperlink ref="C6" r:id="rId28" xr:uid="{2236BDF9-70AB-44C8-8628-30F2063FDE09}"/>
    <hyperlink ref="C127" r:id="rId29" xr:uid="{00F1D1C6-46A2-4F3F-A235-2B7F0F579952}"/>
    <hyperlink ref="C53" r:id="rId30" xr:uid="{4DE2C119-9DB5-4198-BB1F-CAFE5B9DDEEA}"/>
    <hyperlink ref="C49" r:id="rId31" xr:uid="{330199A4-2990-48FE-AB2B-3B84908B72CF}"/>
    <hyperlink ref="C30" r:id="rId32" xr:uid="{EFFB6BB9-954B-41BF-9571-1CD6925495E3}"/>
    <hyperlink ref="C137" r:id="rId33" xr:uid="{BFDA7A4A-49D8-415A-9817-46B888B5D9C3}"/>
    <hyperlink ref="C134" r:id="rId34" xr:uid="{37D28ED2-BE9D-4F47-BD23-E8D24138B2CD}"/>
    <hyperlink ref="C138" r:id="rId35" xr:uid="{C9AB281D-48C8-4AC4-AF80-5BDACA3D3E85}"/>
    <hyperlink ref="C131" r:id="rId36" xr:uid="{6B117521-682B-4105-8DE7-5C53A6ADB8E6}"/>
  </hyperlinks>
  <pageMargins left="0.7" right="0.7" top="0.75" bottom="0.75" header="0.3" footer="0.3"/>
  <pageSetup orientation="portrait" r:id="rId3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G438"/>
  <sheetViews>
    <sheetView topLeftCell="A112" workbookViewId="0">
      <selection activeCell="A133" sqref="A133:XFD133"/>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7" width="9.140625" style="19" customWidth="1"/>
    <col min="58"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7530</v>
      </c>
      <c r="B2" s="21" t="s">
        <v>7531</v>
      </c>
      <c r="C2" s="15"/>
      <c r="D2" t="str">
        <f t="array" aca="1" ref="D2" ca="1">CONCATENATE(A2,"-",MID(CELL("filename",A1),FIND("]",CELL("filename",A1))+1,255))</f>
        <v>就是我-林俊杰</v>
      </c>
      <c r="E2" t="s">
        <v>2218</v>
      </c>
      <c r="F2" s="10"/>
      <c r="G2" s="10"/>
    </row>
    <row r="3" spans="1:10" x14ac:dyDescent="0.25">
      <c r="A3" t="s">
        <v>7532</v>
      </c>
      <c r="B3" s="21" t="s">
        <v>22019</v>
      </c>
      <c r="C3" s="15"/>
      <c r="D3" t="str">
        <f t="array" aca="1" ref="D3" ca="1">CONCATENATE(A3,"-",MID(CELL("filename",A2),FIND("]",CELL("filename",A2))+1,255))</f>
        <v>会读书-林俊杰</v>
      </c>
      <c r="E3" t="s">
        <v>2218</v>
      </c>
      <c r="F3" s="10"/>
      <c r="G3" s="10"/>
    </row>
    <row r="4" spans="1:10" x14ac:dyDescent="0.25">
      <c r="A4" t="s">
        <v>2021</v>
      </c>
      <c r="B4" s="21" t="s">
        <v>2022</v>
      </c>
      <c r="C4" s="15"/>
      <c r="D4" t="str">
        <f t="array" aca="1" ref="D4" ca="1">CONCATENATE(A4,"-",MID(CELL("filename",A3),FIND("]",CELL("filename",A3))+1,255))</f>
        <v>翅膀-林俊杰</v>
      </c>
      <c r="E4" t="s">
        <v>2218</v>
      </c>
      <c r="F4" s="10"/>
      <c r="G4" s="10"/>
    </row>
    <row r="5" spans="1:10" x14ac:dyDescent="0.25">
      <c r="A5" t="s">
        <v>7533</v>
      </c>
      <c r="B5" s="21" t="s">
        <v>7534</v>
      </c>
      <c r="C5" s="15" t="s">
        <v>7535</v>
      </c>
      <c r="D5" t="str">
        <f t="array" aca="1" ref="D5" ca="1">CONCATENATE(A5,"-",MID(CELL("filename",A4),FIND("]",CELL("filename",A4))+1,255))</f>
        <v>星球-林俊杰</v>
      </c>
      <c r="E5" t="s">
        <v>2218</v>
      </c>
      <c r="F5" s="10">
        <v>4.2361111111111113E-2</v>
      </c>
      <c r="G5" s="10">
        <v>6.458333333333334E-2</v>
      </c>
      <c r="I5">
        <v>0</v>
      </c>
    </row>
    <row r="6" spans="1:10" x14ac:dyDescent="0.25">
      <c r="A6" t="s">
        <v>7536</v>
      </c>
      <c r="B6" s="21" t="s">
        <v>7537</v>
      </c>
      <c r="C6" s="15"/>
      <c r="D6" t="str">
        <f t="array" aca="1" ref="D6" ca="1">CONCATENATE(A6,"-",MID(CELL("filename",A5),FIND("]",CELL("filename",A5))+1,255))</f>
        <v>冻结-林俊杰</v>
      </c>
      <c r="E6" t="s">
        <v>2218</v>
      </c>
      <c r="F6" s="10"/>
      <c r="G6" s="10"/>
    </row>
    <row r="7" spans="1:10" x14ac:dyDescent="0.25">
      <c r="A7" t="s">
        <v>7538</v>
      </c>
      <c r="B7" s="21" t="s">
        <v>7539</v>
      </c>
      <c r="C7" s="15" t="s">
        <v>7540</v>
      </c>
      <c r="D7" t="str">
        <f t="array" aca="1" ref="D7" ca="1">CONCATENATE(A7,"-",MID(CELL("filename",A6),FIND("]",CELL("filename",A6))+1,255))</f>
        <v>压力-林俊杰</v>
      </c>
      <c r="E7" t="s">
        <v>2218</v>
      </c>
      <c r="F7" s="10">
        <v>2.361111111111111E-2</v>
      </c>
      <c r="G7" s="10">
        <v>3.7499999999999999E-2</v>
      </c>
      <c r="I7">
        <v>0</v>
      </c>
    </row>
    <row r="8" spans="1:10" x14ac:dyDescent="0.25">
      <c r="A8" t="s">
        <v>7541</v>
      </c>
      <c r="B8" s="21" t="s">
        <v>7542</v>
      </c>
      <c r="C8" s="15" t="s">
        <v>7543</v>
      </c>
      <c r="D8" t="str">
        <f t="array" aca="1" ref="D8" ca="1">CONCATENATE(A8,"-",MID(CELL("filename",A7),FIND("]",CELL("filename",A7))+1,255))</f>
        <v>女儿家-林俊杰</v>
      </c>
      <c r="E8" t="s">
        <v>2218</v>
      </c>
      <c r="F8" s="10">
        <v>1.388888888888889E-2</v>
      </c>
      <c r="G8" s="10">
        <v>3.4027777777777768E-2</v>
      </c>
      <c r="I8">
        <v>0</v>
      </c>
    </row>
    <row r="9" spans="1:10" x14ac:dyDescent="0.25">
      <c r="A9" t="s">
        <v>7544</v>
      </c>
      <c r="B9" s="21" t="s">
        <v>7545</v>
      </c>
      <c r="C9" s="15"/>
      <c r="D9" t="str">
        <f t="array" aca="1" ref="D9" ca="1">CONCATENATE(A9,"-",MID(CELL("filename",A8),FIND("]",CELL("filename",A8))+1,255))</f>
        <v>星空下的吻-林俊杰</v>
      </c>
      <c r="E9" t="s">
        <v>2218</v>
      </c>
      <c r="F9" s="10"/>
      <c r="G9" s="10"/>
    </row>
    <row r="10" spans="1:10" x14ac:dyDescent="0.25">
      <c r="A10" t="s">
        <v>7546</v>
      </c>
      <c r="B10" s="21" t="s">
        <v>7547</v>
      </c>
      <c r="C10" s="15" t="s">
        <v>7548</v>
      </c>
      <c r="D10" t="str">
        <f t="array" aca="1" ref="D10" ca="1">CONCATENATE(A10,"-",MID(CELL("filename",A9),FIND("]",CELL("filename",A9))+1,255))</f>
        <v>让我心动的人-林俊杰</v>
      </c>
      <c r="E10" t="s">
        <v>2218</v>
      </c>
      <c r="F10" s="10">
        <v>4.791666666666667E-2</v>
      </c>
      <c r="G10" s="10">
        <v>7.1527777777777773E-2</v>
      </c>
      <c r="I10">
        <v>0</v>
      </c>
    </row>
    <row r="11" spans="1:10" x14ac:dyDescent="0.25">
      <c r="A11" t="s">
        <v>7549</v>
      </c>
      <c r="B11" s="21" t="s">
        <v>7550</v>
      </c>
      <c r="D11" t="str">
        <f t="array" aca="1" ref="D11" ca="1">CONCATENATE(A11,"-",MID(CELL("filename",A10),FIND("]",CELL("filename",A10))+1,255))</f>
        <v>会有那么一天-林俊杰</v>
      </c>
      <c r="E11" t="s">
        <v>2218</v>
      </c>
      <c r="F11" s="10"/>
    </row>
    <row r="12" spans="1:10" x14ac:dyDescent="0.25">
      <c r="A12" t="s">
        <v>220</v>
      </c>
      <c r="B12" s="21" t="s">
        <v>221</v>
      </c>
      <c r="C12" s="15"/>
      <c r="D12" t="str">
        <f t="array" aca="1" ref="D12" ca="1">CONCATENATE(A12,"-",MID(CELL("filename",A11),FIND("]",CELL("filename",A11))+1,255))</f>
        <v>不懂-林俊杰</v>
      </c>
      <c r="E12" t="s">
        <v>2218</v>
      </c>
      <c r="F12" s="10"/>
      <c r="G12" s="10"/>
    </row>
    <row r="13" spans="1:10" x14ac:dyDescent="0.25">
      <c r="A13" t="s">
        <v>7551</v>
      </c>
      <c r="B13" s="21" t="s">
        <v>7552</v>
      </c>
      <c r="C13" s="15"/>
      <c r="D13" t="str">
        <f t="array" aca="1" ref="D13" ca="1">CONCATENATE(A13,"-",MID(CELL("filename",A12),FIND("]",CELL("filename",A12))+1,255))</f>
        <v>第二天堂-林俊杰</v>
      </c>
      <c r="E13" t="s">
        <v>2218</v>
      </c>
      <c r="F13" s="10"/>
      <c r="G13" s="10"/>
    </row>
    <row r="14" spans="1:10" x14ac:dyDescent="0.25">
      <c r="A14" t="s">
        <v>7553</v>
      </c>
      <c r="B14" s="21" t="s">
        <v>7554</v>
      </c>
      <c r="D14" t="str">
        <f t="array" aca="1" ref="D14" ca="1">CONCATENATE(A14,"-",MID(CELL("filename",A13),FIND("]",CELL("filename",A13))+1,255))</f>
        <v>子弹列车-林俊杰</v>
      </c>
      <c r="E14" t="s">
        <v>2218</v>
      </c>
    </row>
    <row r="15" spans="1:10" x14ac:dyDescent="0.25">
      <c r="A15" t="s">
        <v>7555</v>
      </c>
      <c r="B15" s="21" t="s">
        <v>7556</v>
      </c>
      <c r="C15" s="15"/>
      <c r="D15" t="str">
        <f t="array" aca="1" ref="D15" ca="1">CONCATENATE(A15,"-",MID(CELL("filename",A14),FIND("]",CELL("filename",A14))+1,255))</f>
        <v>豆浆油条-林俊杰</v>
      </c>
      <c r="E15" t="s">
        <v>2218</v>
      </c>
      <c r="F15" s="10"/>
      <c r="G15" s="10"/>
    </row>
    <row r="16" spans="1:10" x14ac:dyDescent="0.25">
      <c r="A16" t="s">
        <v>648</v>
      </c>
      <c r="B16" s="21" t="s">
        <v>7557</v>
      </c>
      <c r="D16" t="str">
        <f t="array" aca="1" ref="D16" ca="1">CONCATENATE(A16,"-",MID(CELL("filename",A15),FIND("]",CELL("filename",A15))+1,255))</f>
        <v>江南-林俊杰</v>
      </c>
      <c r="E16" t="s">
        <v>2218</v>
      </c>
    </row>
    <row r="17" spans="1:9" x14ac:dyDescent="0.25">
      <c r="A17" t="s">
        <v>7558</v>
      </c>
      <c r="B17" s="21" t="s">
        <v>7559</v>
      </c>
      <c r="D17" t="str">
        <f t="array" aca="1" ref="D17" ca="1">CONCATENATE(A17,"-",MID(CELL("filename",A16),FIND("]",CELL("filename",A16))+1,255))</f>
        <v>害怕-林俊杰</v>
      </c>
      <c r="E17" t="s">
        <v>2218</v>
      </c>
    </row>
    <row r="18" spans="1:9" x14ac:dyDescent="0.25">
      <c r="A18" t="s">
        <v>7560</v>
      </c>
      <c r="B18" s="21" t="s">
        <v>7561</v>
      </c>
      <c r="C18" s="15" t="s">
        <v>7562</v>
      </c>
      <c r="D18" t="str">
        <f t="array" aca="1" ref="D18" ca="1">CONCATENATE(A18,"-",MID(CELL("filename",A17),FIND("]",CELL("filename",A17))+1,255))</f>
        <v>天使心-林俊杰</v>
      </c>
      <c r="E18" t="s">
        <v>2218</v>
      </c>
      <c r="F18" s="10">
        <v>5.1388888888888887E-2</v>
      </c>
      <c r="G18" s="10">
        <v>6.3888888888888884E-2</v>
      </c>
      <c r="I18">
        <v>0</v>
      </c>
    </row>
    <row r="19" spans="1:9" x14ac:dyDescent="0.25">
      <c r="A19" t="s">
        <v>7563</v>
      </c>
      <c r="B19" s="21" t="s">
        <v>7564</v>
      </c>
      <c r="C19" s="15" t="s">
        <v>7565</v>
      </c>
      <c r="D19" t="str">
        <f t="array" aca="1" ref="D19" ca="1">CONCATENATE(A19,"-",MID(CELL("filename",A18),FIND("]",CELL("filename",A18))+1,255))</f>
        <v>精灵-林俊杰</v>
      </c>
      <c r="E19" t="s">
        <v>2218</v>
      </c>
      <c r="F19" s="10">
        <v>5.6944444444444443E-2</v>
      </c>
      <c r="G19" s="10">
        <v>7.013888888888889E-2</v>
      </c>
      <c r="I19">
        <v>0</v>
      </c>
    </row>
    <row r="20" spans="1:9" x14ac:dyDescent="0.25">
      <c r="A20" t="s">
        <v>7566</v>
      </c>
      <c r="B20" s="21" t="s">
        <v>7567</v>
      </c>
      <c r="D20" t="str">
        <f t="array" aca="1" ref="D20" ca="1">CONCATENATE(A20,"-",MID(CELL("filename",A19),FIND("]",CELL("filename",A19))+1,255))</f>
        <v>相信无限-林俊杰</v>
      </c>
      <c r="E20" t="s">
        <v>2218</v>
      </c>
    </row>
    <row r="21" spans="1:9" x14ac:dyDescent="0.25">
      <c r="A21" t="s">
        <v>7568</v>
      </c>
      <c r="B21" s="21" t="s">
        <v>7569</v>
      </c>
      <c r="D21" t="str">
        <f t="array" aca="1" ref="D21" ca="1">CONCATENATE(A21,"-",MID(CELL("filename",A20),FIND("]",CELL("filename",A20))+1,255))</f>
        <v>美人鱼-林俊杰</v>
      </c>
      <c r="E21" t="s">
        <v>2218</v>
      </c>
    </row>
    <row r="22" spans="1:9" x14ac:dyDescent="0.25">
      <c r="A22" t="s">
        <v>677</v>
      </c>
      <c r="B22" s="21" t="s">
        <v>678</v>
      </c>
      <c r="D22" t="str">
        <f t="array" aca="1" ref="D22" ca="1">CONCATENATE(A22,"-",MID(CELL("filename",A21),FIND("]",CELL("filename",A21))+1,255))</f>
        <v>距离-林俊杰</v>
      </c>
      <c r="E22" t="s">
        <v>2218</v>
      </c>
    </row>
    <row r="23" spans="1:9" x14ac:dyDescent="0.25">
      <c r="A23" t="s">
        <v>7570</v>
      </c>
      <c r="B23" s="21" t="s">
        <v>7571</v>
      </c>
      <c r="D23" t="str">
        <f t="array" aca="1" ref="D23" ca="1">CONCATENATE(A23,"-",MID(CELL("filename",A22),FIND("]",CELL("filename",A22))+1,255))</f>
        <v>endless road-林俊杰</v>
      </c>
      <c r="E23" t="s">
        <v>2218</v>
      </c>
    </row>
    <row r="24" spans="1:9" x14ac:dyDescent="0.25">
      <c r="A24" t="s">
        <v>7572</v>
      </c>
      <c r="B24" s="21" t="s">
        <v>7573</v>
      </c>
      <c r="D24" t="str">
        <f t="array" aca="1" ref="D24" ca="1">CONCATENATE(A24,"-",MID(CELL("filename",A23),FIND("]",CELL("filename",A23))+1,255))</f>
        <v>木乃伊-林俊杰</v>
      </c>
      <c r="E24" t="s">
        <v>2218</v>
      </c>
    </row>
    <row r="25" spans="1:9" x14ac:dyDescent="0.25">
      <c r="A25" t="s">
        <v>7574</v>
      </c>
      <c r="B25" s="21" t="s">
        <v>7575</v>
      </c>
      <c r="D25" t="str">
        <f t="array" aca="1" ref="D25" ca="1">CONCATENATE(A25,"-",MID(CELL("filename",A24),FIND("]",CELL("filename",A24))+1,255))</f>
        <v>编号89757-林俊杰</v>
      </c>
      <c r="E25" t="s">
        <v>2218</v>
      </c>
    </row>
    <row r="26" spans="1:9" x14ac:dyDescent="0.25">
      <c r="A26" t="s">
        <v>7576</v>
      </c>
      <c r="B26" s="21" t="s">
        <v>7577</v>
      </c>
      <c r="D26" t="str">
        <f t="array" aca="1" ref="D26" ca="1">CONCATENATE(A26,"-",MID(CELL("filename",A25),FIND("]",CELL("filename",A25))+1,255))</f>
        <v>莎士比亚的天份-林俊杰</v>
      </c>
      <c r="E26" t="s">
        <v>2218</v>
      </c>
    </row>
    <row r="27" spans="1:9" x14ac:dyDescent="0.25">
      <c r="A27" t="s">
        <v>7578</v>
      </c>
      <c r="B27" s="21" t="s">
        <v>7579</v>
      </c>
      <c r="D27" t="str">
        <f t="array" aca="1" ref="D27" ca="1">CONCATENATE(A27,"-",MID(CELL("filename",A26),FIND("]",CELL("filename",A26))+1,255))</f>
        <v>突然累了-林俊杰</v>
      </c>
      <c r="E27" t="s">
        <v>2218</v>
      </c>
    </row>
    <row r="28" spans="1:9" x14ac:dyDescent="0.25">
      <c r="A28" t="s">
        <v>847</v>
      </c>
      <c r="B28" s="21" t="s">
        <v>848</v>
      </c>
      <c r="D28" t="str">
        <f t="array" aca="1" ref="D28" ca="1">CONCATENATE(A28,"-",MID(CELL("filename",A27),FIND("]",CELL("filename",A27))+1,255))</f>
        <v>明天-林俊杰</v>
      </c>
      <c r="E28" t="s">
        <v>2218</v>
      </c>
    </row>
    <row r="29" spans="1:9" x14ac:dyDescent="0.25">
      <c r="A29" t="s">
        <v>7580</v>
      </c>
      <c r="B29" s="21" t="s">
        <v>7581</v>
      </c>
      <c r="D29" t="str">
        <f t="array" aca="1" ref="D29" ca="1">CONCATENATE(A29,"-",MID(CELL("filename",A28),FIND("]",CELL("filename",A28))+1,255))</f>
        <v>简简单单-林俊杰</v>
      </c>
      <c r="E29" t="s">
        <v>2218</v>
      </c>
    </row>
    <row r="30" spans="1:9" x14ac:dyDescent="0.25">
      <c r="A30" t="s">
        <v>7582</v>
      </c>
      <c r="B30" s="21" t="s">
        <v>7583</v>
      </c>
      <c r="D30" t="str">
        <f t="array" aca="1" ref="D30" ca="1">CONCATENATE(A30,"-",MID(CELL("filename",A29),FIND("]",CELL("filename",A29))+1,255))</f>
        <v>无尽的思念-林俊杰</v>
      </c>
      <c r="E30" t="s">
        <v>2218</v>
      </c>
    </row>
    <row r="31" spans="1:9" x14ac:dyDescent="0.25">
      <c r="A31" t="s">
        <v>7584</v>
      </c>
      <c r="B31" s="21" t="s">
        <v>20408</v>
      </c>
      <c r="D31" t="str">
        <f t="array" aca="1" ref="D31" ca="1">CONCATENATE(A31,"-",MID(CELL("filename",A30),FIND("]",CELL("filename",A30))+1,255))</f>
        <v>盗-林俊杰</v>
      </c>
      <c r="E31" t="s">
        <v>2218</v>
      </c>
    </row>
    <row r="32" spans="1:9" x14ac:dyDescent="0.25">
      <c r="A32" t="s">
        <v>7585</v>
      </c>
      <c r="B32" s="21" t="s">
        <v>7586</v>
      </c>
      <c r="D32" t="str">
        <f t="array" aca="1" ref="D32" ca="1">CONCATENATE(A32,"-",MID(CELL("filename",A31),FIND("]",CELL("filename",A31))+1,255))</f>
        <v>听不懂没关系-林俊杰</v>
      </c>
      <c r="E32" t="s">
        <v>2218</v>
      </c>
    </row>
    <row r="33" spans="1:9" x14ac:dyDescent="0.25">
      <c r="A33" t="s">
        <v>7587</v>
      </c>
      <c r="B33" s="21" t="s">
        <v>7588</v>
      </c>
      <c r="D33" t="str">
        <f t="array" aca="1" ref="D33" ca="1">CONCATENATE(A33,"-",MID(CELL("filename",A32),FIND("]",CELL("filename",A32))+1,255))</f>
        <v>一千年以后-林俊杰</v>
      </c>
      <c r="E33" t="s">
        <v>2218</v>
      </c>
    </row>
    <row r="34" spans="1:9" x14ac:dyDescent="0.25">
      <c r="A34" t="s">
        <v>201</v>
      </c>
      <c r="B34" s="21" t="s">
        <v>7589</v>
      </c>
      <c r="D34" t="str">
        <f t="array" aca="1" ref="D34" ca="1">CONCATENATE(A34,"-",MID(CELL("filename",A33),FIND("]",CELL("filename",A33))+1,255))</f>
        <v>被风吹过的夏天-林俊杰</v>
      </c>
      <c r="E34" t="s">
        <v>2218</v>
      </c>
    </row>
    <row r="35" spans="1:9" x14ac:dyDescent="0.25">
      <c r="A35" t="s">
        <v>7590</v>
      </c>
      <c r="B35" s="21" t="s">
        <v>7591</v>
      </c>
      <c r="D35" t="str">
        <f t="array" aca="1" ref="D35" ca="1">CONCATENATE(A35,"-",MID(CELL("filename",A34),FIND("]",CELL("filename",A34))+1,255))</f>
        <v>只对你说-林俊杰</v>
      </c>
      <c r="E35" t="s">
        <v>2218</v>
      </c>
    </row>
    <row r="36" spans="1:9" x14ac:dyDescent="0.25">
      <c r="A36" t="s">
        <v>249</v>
      </c>
      <c r="B36" s="21" t="s">
        <v>7592</v>
      </c>
      <c r="D36" t="str">
        <f t="array" aca="1" ref="D36" ca="1">CONCATENATE(A36,"-",MID(CELL("filename",A35),FIND("]",CELL("filename",A35))+1,255))</f>
        <v>曹操-林俊杰</v>
      </c>
      <c r="E36" t="s">
        <v>2218</v>
      </c>
    </row>
    <row r="37" spans="1:9" x14ac:dyDescent="0.25">
      <c r="A37" t="s">
        <v>7593</v>
      </c>
      <c r="B37" s="21" t="s">
        <v>7594</v>
      </c>
      <c r="C37" s="15" t="s">
        <v>7595</v>
      </c>
      <c r="D37" t="str">
        <f t="array" aca="1" ref="D37" ca="1">CONCATENATE(A37,"-",MID(CELL("filename",A36),FIND("]",CELL("filename",A36))+1,255))</f>
        <v>熟能生巧-林俊杰</v>
      </c>
      <c r="E37" t="s">
        <v>2218</v>
      </c>
      <c r="F37" s="10">
        <v>4.4444444444444453E-2</v>
      </c>
      <c r="G37" s="10">
        <v>6.9444444444444448E-2</v>
      </c>
      <c r="I37">
        <v>0</v>
      </c>
    </row>
    <row r="38" spans="1:9" x14ac:dyDescent="0.25">
      <c r="A38" t="s">
        <v>7596</v>
      </c>
      <c r="B38" s="21" t="s">
        <v>7597</v>
      </c>
      <c r="C38" s="15" t="s">
        <v>7598</v>
      </c>
      <c r="D38" t="str">
        <f t="array" aca="1" ref="D38" ca="1">CONCATENATE(A38,"-",MID(CELL("filename",A37),FIND("]",CELL("filename",A37))+1,255))</f>
        <v>波间带-林俊杰</v>
      </c>
      <c r="E38" t="s">
        <v>2218</v>
      </c>
      <c r="F38" s="10">
        <v>4.3055555555555562E-2</v>
      </c>
      <c r="G38" s="10">
        <v>5.6944444444444443E-2</v>
      </c>
      <c r="I38">
        <v>0</v>
      </c>
    </row>
    <row r="39" spans="1:9" x14ac:dyDescent="0.25">
      <c r="A39" t="s">
        <v>2187</v>
      </c>
      <c r="B39" s="21" t="s">
        <v>2188</v>
      </c>
      <c r="D39" t="str">
        <f t="array" aca="1" ref="D39" ca="1">CONCATENATE(A39,"-",MID(CELL("filename",A38),FIND("]",CELL("filename",A38))+1,255))</f>
        <v>原来-林俊杰</v>
      </c>
      <c r="E39" t="s">
        <v>2218</v>
      </c>
    </row>
    <row r="40" spans="1:9" x14ac:dyDescent="0.25">
      <c r="A40" t="s">
        <v>7599</v>
      </c>
      <c r="B40" s="21" t="s">
        <v>7600</v>
      </c>
      <c r="D40" t="str">
        <f t="array" aca="1" ref="D40" ca="1">CONCATENATE(A40,"-",MID(CELL("filename",A39),FIND("]",CELL("filename",A39))+1,255))</f>
        <v>不死之身-林俊杰</v>
      </c>
      <c r="E40" t="s">
        <v>2218</v>
      </c>
    </row>
    <row r="41" spans="1:9" x14ac:dyDescent="0.25">
      <c r="A41" s="25" t="s">
        <v>7601</v>
      </c>
      <c r="B41" s="21" t="s">
        <v>24049</v>
      </c>
      <c r="D41" t="str">
        <f t="array" aca="1" ref="D41" ca="1">CONCATENATE(A41,"-",MID(CELL("filename",A40),FIND("]",CELL("filename",A40))+1,255))</f>
        <v>爱情yogurt-林俊杰</v>
      </c>
      <c r="E41" t="s">
        <v>2218</v>
      </c>
    </row>
    <row r="42" spans="1:9" x14ac:dyDescent="0.25">
      <c r="A42" t="s">
        <v>7602</v>
      </c>
      <c r="B42" s="21" t="s">
        <v>7603</v>
      </c>
      <c r="D42" t="str">
        <f t="array" aca="1" ref="D42" ca="1">CONCATENATE(A42,"-",MID(CELL("filename",A41),FIND("]",CELL("filename",A41))+1,255))</f>
        <v>进化论-林俊杰</v>
      </c>
      <c r="E42" t="s">
        <v>2218</v>
      </c>
    </row>
    <row r="43" spans="1:9" x14ac:dyDescent="0.25">
      <c r="A43" s="25" t="s">
        <v>7604</v>
      </c>
      <c r="B43" s="21" t="s">
        <v>20409</v>
      </c>
      <c r="D43" t="str">
        <f t="array" aca="1" ref="D43" ca="1">CONCATENATE(A43,"-",MID(CELL("filename",A42),FIND("]",CELL("filename",A42))+1,255))</f>
        <v>Now that she‘s Gone-林俊杰</v>
      </c>
      <c r="E43" t="s">
        <v>2218</v>
      </c>
    </row>
    <row r="44" spans="1:9" x14ac:dyDescent="0.25">
      <c r="A44" t="s">
        <v>7605</v>
      </c>
      <c r="B44" s="21" t="s">
        <v>7606</v>
      </c>
      <c r="D44" t="str">
        <f t="array" aca="1" ref="D44" ca="1">CONCATENATE(A44,"-",MID(CELL("filename",A43),FIND("]",CELL("filename",A43))+1,255))</f>
        <v>你要的不是我-林俊杰</v>
      </c>
      <c r="E44" t="s">
        <v>2218</v>
      </c>
    </row>
    <row r="45" spans="1:9" x14ac:dyDescent="0.25">
      <c r="A45" t="s">
        <v>7607</v>
      </c>
      <c r="B45" s="21" t="s">
        <v>7608</v>
      </c>
      <c r="C45" s="15" t="s">
        <v>7609</v>
      </c>
      <c r="D45" t="str">
        <f t="array" aca="1" ref="D45" ca="1">CONCATENATE(A45,"-",MID(CELL("filename",A44),FIND("]",CELL("filename",A44))+1,255))</f>
        <v>流行主教-林俊杰</v>
      </c>
      <c r="E45" t="s">
        <v>2218</v>
      </c>
      <c r="F45" s="10">
        <v>3.1944444444444442E-2</v>
      </c>
      <c r="G45" s="10">
        <v>4.583333333333333E-2</v>
      </c>
      <c r="I45">
        <v>0</v>
      </c>
    </row>
    <row r="46" spans="1:9" x14ac:dyDescent="0.25">
      <c r="A46" t="s">
        <v>7610</v>
      </c>
      <c r="B46" s="21" t="s">
        <v>7611</v>
      </c>
      <c r="D46" t="str">
        <f t="array" aca="1" ref="D46" ca="1">CONCATENATE(A46,"-",MID(CELL("filename",A45),FIND("]",CELL("filename",A45))+1,255))</f>
        <v>杀手-林俊杰</v>
      </c>
      <c r="E46" t="s">
        <v>2218</v>
      </c>
    </row>
    <row r="47" spans="1:9" x14ac:dyDescent="0.25">
      <c r="A47" t="s">
        <v>7612</v>
      </c>
      <c r="B47" s="21" t="s">
        <v>7613</v>
      </c>
      <c r="C47" s="15" t="s">
        <v>7614</v>
      </c>
      <c r="D47" t="str">
        <f t="array" aca="1" ref="D47" ca="1">CONCATENATE(A47,"-",MID(CELL("filename",A46),FIND("]",CELL("filename",A46))+1,255))</f>
        <v>西界-林俊杰</v>
      </c>
      <c r="E47" t="s">
        <v>2218</v>
      </c>
      <c r="F47" s="10">
        <v>5.5555555555555552E-2</v>
      </c>
      <c r="G47" s="10">
        <v>7.013888888888889E-2</v>
      </c>
      <c r="I47">
        <v>0</v>
      </c>
    </row>
    <row r="48" spans="1:9" x14ac:dyDescent="0.25">
      <c r="A48" t="s">
        <v>7615</v>
      </c>
      <c r="B48" s="21" t="s">
        <v>7616</v>
      </c>
      <c r="D48" t="str">
        <f t="array" aca="1" ref="D48" ca="1">CONCATENATE(A48,"-",MID(CELL("filename",A47),FIND("]",CELL("filename",A47))+1,255))</f>
        <v>发现爱-林俊杰</v>
      </c>
      <c r="E48" t="s">
        <v>2218</v>
      </c>
    </row>
    <row r="49" spans="1:9" x14ac:dyDescent="0.25">
      <c r="A49" t="s">
        <v>7617</v>
      </c>
      <c r="B49" s="21" t="s">
        <v>7618</v>
      </c>
      <c r="C49" s="15" t="s">
        <v>7619</v>
      </c>
      <c r="D49" t="str">
        <f t="array" aca="1" ref="D49" ca="1">CONCATENATE(A49,"-",MID(CELL("filename",A48),FIND("]",CELL("filename",A48))+1,255))</f>
        <v>不流泪的机场-林俊杰</v>
      </c>
      <c r="E49" t="s">
        <v>2218</v>
      </c>
      <c r="F49" s="10">
        <v>4.6527777777777779E-2</v>
      </c>
      <c r="G49" s="10">
        <v>6.5277777777777782E-2</v>
      </c>
      <c r="I49">
        <v>0</v>
      </c>
    </row>
    <row r="50" spans="1:9" x14ac:dyDescent="0.25">
      <c r="A50" t="s">
        <v>7620</v>
      </c>
      <c r="B50" s="21" t="s">
        <v>7621</v>
      </c>
      <c r="D50" s="19" t="str">
        <f t="array" aca="1" ref="D50" ca="1">CONCATENATE(A50,"-",MID(CELL("filename",A49),FIND("]",CELL("filename",A49))+1,255))</f>
        <v>不潮不用花钱-林俊杰</v>
      </c>
      <c r="E50" s="19" t="s">
        <v>2218</v>
      </c>
    </row>
    <row r="51" spans="1:9" x14ac:dyDescent="0.25">
      <c r="A51" s="27" t="s">
        <v>7622</v>
      </c>
      <c r="B51" s="21" t="s">
        <v>21858</v>
      </c>
      <c r="D51" s="19" t="str">
        <f t="array" aca="1" ref="D51" ca="1">CONCATENATE(A51,"-",MID(CELL("filename",A50),FIND("]",CELL("filename",A50))+1,255))</f>
        <v>真材实料的我-林俊杰</v>
      </c>
      <c r="E51" s="19" t="s">
        <v>2218</v>
      </c>
    </row>
    <row r="52" spans="1:9" x14ac:dyDescent="0.25">
      <c r="A52" t="s">
        <v>1552</v>
      </c>
      <c r="B52" s="21" t="s">
        <v>7623</v>
      </c>
      <c r="D52" s="19" t="str">
        <f t="array" aca="1" ref="D52" ca="1">CONCATENATE(A52,"-",MID(CELL("filename",A51),FIND("]",CELL("filename",A51))+1,255))</f>
        <v>小酒窝-林俊杰</v>
      </c>
      <c r="E52" s="19" t="s">
        <v>2218</v>
      </c>
    </row>
    <row r="53" spans="1:9" x14ac:dyDescent="0.25">
      <c r="A53" t="s">
        <v>7624</v>
      </c>
      <c r="B53" s="21" t="s">
        <v>7625</v>
      </c>
      <c r="D53" s="19" t="str">
        <f t="array" aca="1" ref="D53" ca="1">CONCATENATE(A53,"-",MID(CELL("filename",A52),FIND("]",CELL("filename",A52))+1,255))</f>
        <v>黑武士-林俊杰</v>
      </c>
      <c r="E53" s="19" t="s">
        <v>2218</v>
      </c>
    </row>
    <row r="54" spans="1:9" x14ac:dyDescent="0.25">
      <c r="A54" t="s">
        <v>7626</v>
      </c>
      <c r="B54" s="21" t="s">
        <v>7627</v>
      </c>
      <c r="D54" s="19" t="str">
        <f t="array" aca="1" ref="D54" ca="1">CONCATENATE(A54,"-",MID(CELL("filename",A53),FIND("]",CELL("filename",A53))+1,255))</f>
        <v>醉赤壁-林俊杰</v>
      </c>
      <c r="E54" s="19" t="s">
        <v>2218</v>
      </c>
    </row>
    <row r="55" spans="1:9" x14ac:dyDescent="0.25">
      <c r="A55" t="s">
        <v>7628</v>
      </c>
      <c r="B55" s="21" t="s">
        <v>7629</v>
      </c>
      <c r="D55" s="19" t="str">
        <f t="array" aca="1" ref="D55" ca="1">CONCATENATE(A55,"-",MID(CELL("filename",A54),FIND("]",CELL("filename",A54))+1,255))</f>
        <v>我还想她-林俊杰</v>
      </c>
      <c r="E55" s="19" t="s">
        <v>2218</v>
      </c>
    </row>
    <row r="56" spans="1:9" x14ac:dyDescent="0.25">
      <c r="A56" t="s">
        <v>7630</v>
      </c>
      <c r="B56" s="21" t="s">
        <v>7631</v>
      </c>
      <c r="D56" s="19" t="str">
        <f t="array" aca="1" ref="D56" ca="1">CONCATENATE(A56,"-",MID(CELL("filename",A55),FIND("]",CELL("filename",A55))+1,255))</f>
        <v>期待爱-林俊杰</v>
      </c>
      <c r="E56" s="19" t="s">
        <v>2218</v>
      </c>
    </row>
    <row r="57" spans="1:9" x14ac:dyDescent="0.25">
      <c r="A57" s="27" t="s">
        <v>7632</v>
      </c>
      <c r="B57" s="21" t="s">
        <v>21881</v>
      </c>
      <c r="C57" s="19" t="s">
        <v>21880</v>
      </c>
      <c r="D57" s="19" t="str">
        <f t="array" aca="1" ref="D57" ca="1">CONCATENATE(A57,"-",MID(CELL("filename",A56),FIND("]",CELL("filename",A56))+1,255))</f>
        <v>爱不会绝迹-林俊杰</v>
      </c>
      <c r="E57" s="19" t="s">
        <v>2218</v>
      </c>
      <c r="F57" s="10">
        <v>3.3333333333333333E-2</v>
      </c>
      <c r="G57" s="10">
        <v>4.2361111111111113E-2</v>
      </c>
    </row>
    <row r="58" spans="1:9" x14ac:dyDescent="0.25">
      <c r="A58" t="s">
        <v>7633</v>
      </c>
      <c r="B58" s="21" t="s">
        <v>7634</v>
      </c>
      <c r="C58" s="15"/>
      <c r="D58" s="19" t="str">
        <f t="array" aca="1" ref="D58" ca="1">CONCATENATE(A58,"-",MID(CELL("filename",A57),FIND("]",CELL("filename",A57))+1,255))</f>
        <v>爱笑的眼睛-林俊杰</v>
      </c>
      <c r="E58" s="19" t="s">
        <v>2218</v>
      </c>
      <c r="F58" s="10"/>
      <c r="G58" s="10"/>
    </row>
    <row r="59" spans="1:9" x14ac:dyDescent="0.25">
      <c r="A59" t="s">
        <v>7635</v>
      </c>
      <c r="B59" s="21" t="s">
        <v>7636</v>
      </c>
      <c r="D59" s="19" t="str">
        <f t="array" aca="1" ref="D59" ca="1">CONCATENATE(A59,"-",MID(CELL("filename",A58),FIND("]",CELL("filename",A58))+1,255))</f>
        <v>背对背拥抱-林俊杰</v>
      </c>
      <c r="E59" s="19" t="s">
        <v>2218</v>
      </c>
    </row>
    <row r="60" spans="1:9" x14ac:dyDescent="0.25">
      <c r="A60" t="s">
        <v>7637</v>
      </c>
      <c r="B60" s="21" t="s">
        <v>7638</v>
      </c>
      <c r="C60" s="15"/>
      <c r="D60" s="19" t="str">
        <f t="array" aca="1" ref="D60" ca="1">CONCATENATE(A60,"-",MID(CELL("filename",A59),FIND("]",CELL("filename",A59))+1,255))</f>
        <v>不为谁而作的歌-林俊杰</v>
      </c>
      <c r="E60" s="19" t="s">
        <v>2218</v>
      </c>
      <c r="F60" s="10"/>
      <c r="G60" s="10"/>
    </row>
    <row r="61" spans="1:9" x14ac:dyDescent="0.25">
      <c r="A61" t="s">
        <v>7639</v>
      </c>
      <c r="B61" s="21" t="s">
        <v>7640</v>
      </c>
      <c r="C61" s="15"/>
      <c r="D61" s="19" t="str">
        <f t="array" aca="1" ref="D61" ca="1">CONCATENATE(A61,"-",MID(CELL("filename",A60),FIND("]",CELL("filename",A60))+1,255))</f>
        <v>关键词-林俊杰</v>
      </c>
      <c r="E61" s="19" t="s">
        <v>2218</v>
      </c>
      <c r="F61" s="10"/>
      <c r="G61" s="10"/>
    </row>
    <row r="62" spans="1:9" x14ac:dyDescent="0.25">
      <c r="A62" s="27" t="s">
        <v>7641</v>
      </c>
      <c r="B62" s="21" t="s">
        <v>21878</v>
      </c>
      <c r="C62" s="15" t="s">
        <v>15689</v>
      </c>
      <c r="D62" s="19" t="str">
        <f t="array" aca="1" ref="D62" ca="1">CONCATENATE(A62,"-",MID(CELL("filename",A61),FIND("]",CELL("filename",A61))+1,255))</f>
        <v>黑键-林俊杰</v>
      </c>
      <c r="E62" s="19" t="s">
        <v>2218</v>
      </c>
      <c r="F62" s="10">
        <v>3.6111111111111108E-2</v>
      </c>
      <c r="G62" s="10">
        <v>5.1388888888888887E-2</v>
      </c>
    </row>
    <row r="63" spans="1:9" x14ac:dyDescent="0.25">
      <c r="A63" t="s">
        <v>553</v>
      </c>
      <c r="B63" s="21" t="s">
        <v>554</v>
      </c>
      <c r="C63" s="15"/>
      <c r="D63" s="19" t="str">
        <f t="array" aca="1" ref="D63" ca="1">CONCATENATE(A63,"-",MID(CELL("filename",A62),FIND("]",CELL("filename",A62))+1,255))</f>
        <v>黑夜问白天-林俊杰</v>
      </c>
      <c r="E63" s="19" t="s">
        <v>2218</v>
      </c>
      <c r="F63" s="10"/>
      <c r="G63" s="10"/>
    </row>
    <row r="64" spans="1:9" x14ac:dyDescent="0.25">
      <c r="A64" t="s">
        <v>7642</v>
      </c>
      <c r="B64" s="21" t="s">
        <v>7643</v>
      </c>
      <c r="C64" s="15"/>
      <c r="D64" s="19" t="str">
        <f t="array" aca="1" ref="D64" ca="1">CONCATENATE(A64,"-",MID(CELL("filename",A63),FIND("]",CELL("filename",A63))+1,255))</f>
        <v>当你-林俊杰</v>
      </c>
      <c r="E64" s="19" t="s">
        <v>2218</v>
      </c>
      <c r="F64" s="10"/>
      <c r="G64" s="10"/>
    </row>
    <row r="65" spans="1:9" x14ac:dyDescent="0.25">
      <c r="A65" t="s">
        <v>702</v>
      </c>
      <c r="B65" s="21" t="s">
        <v>703</v>
      </c>
      <c r="C65" s="15"/>
      <c r="D65" s="19" t="str">
        <f t="array" aca="1" ref="D65" ca="1">CONCATENATE(A65,"-",MID(CELL("filename",A64),FIND("]",CELL("filename",A64))+1,255))</f>
        <v>可惜没如果-林俊杰</v>
      </c>
      <c r="E65" s="19" t="s">
        <v>2218</v>
      </c>
      <c r="F65" s="10"/>
      <c r="G65" s="10"/>
    </row>
    <row r="66" spans="1:9" x14ac:dyDescent="0.25">
      <c r="A66" s="27" t="s">
        <v>7644</v>
      </c>
      <c r="B66" s="21" t="s">
        <v>21877</v>
      </c>
      <c r="C66" s="15" t="s">
        <v>21883</v>
      </c>
      <c r="D66" s="19" t="str">
        <f t="array" aca="1" ref="D66" ca="1">CONCATENATE(A66,"-",MID(CELL("filename",A65),FIND("]",CELL("filename",A65))+1,255))</f>
        <v>浪漫血液-林俊杰</v>
      </c>
      <c r="E66" s="19" t="s">
        <v>2218</v>
      </c>
      <c r="F66" s="10">
        <v>5.2083333333333336E-2</v>
      </c>
      <c r="G66" s="10">
        <v>6.25E-2</v>
      </c>
    </row>
    <row r="67" spans="1:9" x14ac:dyDescent="0.25">
      <c r="A67" s="27" t="s">
        <v>7645</v>
      </c>
      <c r="B67" s="21" t="s">
        <v>21879</v>
      </c>
      <c r="C67" s="19" t="s">
        <v>21882</v>
      </c>
      <c r="D67" s="19" t="str">
        <f t="array" aca="1" ref="D67" ca="1">CONCATENATE(A67,"-",MID(CELL("filename",A66),FIND("]",CELL("filename",A66))+1,255))</f>
        <v>裂缝中的阳光-林俊杰</v>
      </c>
      <c r="E67" s="19" t="s">
        <v>2218</v>
      </c>
      <c r="F67" s="10">
        <v>4.583333333333333E-2</v>
      </c>
      <c r="G67" s="10">
        <v>6.1111111111111109E-2</v>
      </c>
    </row>
    <row r="68" spans="1:9" x14ac:dyDescent="0.25">
      <c r="A68" t="s">
        <v>7646</v>
      </c>
      <c r="B68" s="21" t="s">
        <v>21876</v>
      </c>
      <c r="C68" s="15"/>
      <c r="D68" s="19" t="str">
        <f t="array" aca="1" ref="D68" ca="1">CONCATENATE(A68,"-",MID(CELL("filename",A67),FIND("]",CELL("filename",A67))+1,255))</f>
        <v>交换余生-林俊杰</v>
      </c>
      <c r="E68" s="19" t="s">
        <v>2218</v>
      </c>
      <c r="F68" s="10"/>
      <c r="G68" s="10"/>
    </row>
    <row r="69" spans="1:9" x14ac:dyDescent="0.25">
      <c r="A69" t="s">
        <v>7647</v>
      </c>
      <c r="B69" s="21" t="s">
        <v>21875</v>
      </c>
      <c r="D69" s="19" t="str">
        <f t="array" aca="1" ref="D69" ca="1">CONCATENATE(A69,"-",MID(CELL("filename",A68),FIND("]",CELL("filename",A68))+1,255))</f>
        <v>茉莉雨-林俊杰</v>
      </c>
      <c r="E69" s="19" t="s">
        <v>2218</v>
      </c>
    </row>
    <row r="70" spans="1:9" x14ac:dyDescent="0.25">
      <c r="A70" t="s">
        <v>7648</v>
      </c>
      <c r="B70" s="21" t="s">
        <v>21874</v>
      </c>
      <c r="D70" s="19" t="str">
        <f t="array" aca="1" ref="D70" ca="1">CONCATENATE(A70,"-",MID(CELL("filename",A69),FIND("]",CELL("filename",A69))+1,255))</f>
        <v>那些你很冒险的梦-林俊杰</v>
      </c>
      <c r="E70" s="19" t="s">
        <v>2218</v>
      </c>
    </row>
    <row r="71" spans="1:9" x14ac:dyDescent="0.25">
      <c r="A71" t="s">
        <v>1175</v>
      </c>
      <c r="B71" s="21" t="s">
        <v>21872</v>
      </c>
      <c r="C71" s="15" t="s">
        <v>1177</v>
      </c>
      <c r="D71" s="19" t="str">
        <f t="array" aca="1" ref="D71" ca="1">CONCATENATE(A71,"-",MID(CELL("filename",A70),FIND("]",CELL("filename",A70))+1,255))</f>
        <v>输了你赢了世界又如何-林俊杰</v>
      </c>
      <c r="E71" s="19" t="s">
        <v>2218</v>
      </c>
      <c r="F71" s="10">
        <v>2.777777777777778E-2</v>
      </c>
      <c r="G71" s="10">
        <v>4.7222222222222221E-2</v>
      </c>
      <c r="I71">
        <v>1</v>
      </c>
    </row>
    <row r="72" spans="1:9" x14ac:dyDescent="0.25">
      <c r="A72" t="s">
        <v>7649</v>
      </c>
      <c r="B72" s="21" t="s">
        <v>7650</v>
      </c>
      <c r="D72" s="19" t="str">
        <f t="array" aca="1" ref="D72" ca="1">CONCATENATE(A72,"-",MID(CELL("filename",A71),FIND("]",CELL("filename",A71))+1,255))</f>
        <v>我很想爱他-林俊杰</v>
      </c>
      <c r="E72" s="19" t="s">
        <v>2218</v>
      </c>
    </row>
    <row r="73" spans="1:9" x14ac:dyDescent="0.25">
      <c r="A73" t="s">
        <v>1581</v>
      </c>
      <c r="B73" s="21" t="s">
        <v>7651</v>
      </c>
      <c r="D73" s="19" t="str">
        <f t="array" aca="1" ref="D73" ca="1">CONCATENATE(A73,"-",MID(CELL("filename",A72),FIND("]",CELL("filename",A72))+1,255))</f>
        <v>心墙-林俊杰</v>
      </c>
      <c r="E73" s="19" t="s">
        <v>2218</v>
      </c>
    </row>
    <row r="74" spans="1:9" x14ac:dyDescent="0.25">
      <c r="A74" t="s">
        <v>7652</v>
      </c>
      <c r="B74" s="21" t="s">
        <v>21873</v>
      </c>
      <c r="D74" s="19" t="str">
        <f t="array" aca="1" ref="D74" ca="1">CONCATENATE(A74,"-",MID(CELL("filename",A73),FIND("]",CELL("filename",A73))+1,255))</f>
        <v>新地球-林俊杰</v>
      </c>
      <c r="E74" s="19" t="s">
        <v>2218</v>
      </c>
    </row>
    <row r="75" spans="1:9" x14ac:dyDescent="0.25">
      <c r="A75" t="s">
        <v>7653</v>
      </c>
      <c r="B75" s="21" t="s">
        <v>7654</v>
      </c>
      <c r="D75" s="19" t="str">
        <f t="array" aca="1" ref="D75" ca="1">CONCATENATE(A75,"-",MID(CELL("filename",A74),FIND("]",CELL("filename",A74))+1,255))</f>
        <v>修炼爱情-林俊杰</v>
      </c>
      <c r="E75" s="19" t="s">
        <v>2218</v>
      </c>
    </row>
    <row r="76" spans="1:9" x14ac:dyDescent="0.25">
      <c r="A76" t="s">
        <v>1691</v>
      </c>
      <c r="B76" s="21" t="s">
        <v>7655</v>
      </c>
      <c r="D76" s="19" t="str">
        <f t="array" aca="1" ref="D76" ca="1">CONCATENATE(A76,"-",MID(CELL("filename",A75),FIND("]",CELL("filename",A75))+1,255))</f>
        <v>一眼万年-林俊杰</v>
      </c>
      <c r="E76" s="19" t="s">
        <v>2218</v>
      </c>
    </row>
    <row r="77" spans="1:9" x14ac:dyDescent="0.25">
      <c r="A77" t="s">
        <v>7656</v>
      </c>
      <c r="B77" s="21" t="s">
        <v>7657</v>
      </c>
      <c r="D77" s="19" t="str">
        <f t="array" aca="1" ref="D77" ca="1">CONCATENATE(A77,"-",MID(CELL("filename",A76),FIND("]",CELL("filename",A76))+1,255))</f>
        <v>Always Online-林俊杰</v>
      </c>
      <c r="E77" s="19" t="s">
        <v>2218</v>
      </c>
    </row>
    <row r="78" spans="1:9" x14ac:dyDescent="0.25">
      <c r="A78" s="19" t="s">
        <v>21758</v>
      </c>
      <c r="B78" s="21" t="s">
        <v>21861</v>
      </c>
      <c r="D78" s="19" t="str">
        <f t="array" aca="1" ref="D78" ca="1">CONCATENATE(A78,"-",MID(CELL("filename",A77),FIND("]",CELL("filename",A77))+1,255))</f>
        <v>Cries In A Distance-林俊杰</v>
      </c>
      <c r="E78" s="19" t="s">
        <v>2218</v>
      </c>
    </row>
    <row r="79" spans="1:9" x14ac:dyDescent="0.25">
      <c r="A79" t="s">
        <v>427</v>
      </c>
      <c r="B79" s="21" t="s">
        <v>428</v>
      </c>
      <c r="C79" s="15" t="s">
        <v>429</v>
      </c>
      <c r="D79" s="19" t="str">
        <f t="array" aca="1" ref="D79" ca="1">CONCATENATE(A79,"-",MID(CELL("filename",A78),FIND("]",CELL("filename",A78))+1,255))</f>
        <v>飞云之下-林俊杰</v>
      </c>
      <c r="E79" s="19" t="s">
        <v>2218</v>
      </c>
      <c r="F79" s="10">
        <v>3.9583333333333331E-2</v>
      </c>
      <c r="G79" s="10">
        <v>5.2083333333333343E-2</v>
      </c>
      <c r="I79">
        <v>1</v>
      </c>
    </row>
    <row r="80" spans="1:9" x14ac:dyDescent="0.25">
      <c r="A80" t="s">
        <v>619</v>
      </c>
      <c r="B80" s="21" t="s">
        <v>620</v>
      </c>
      <c r="D80" s="19" t="str">
        <f t="array" aca="1" ref="D80" ca="1">CONCATENATE(A80,"-",MID(CELL("filename",A79),FIND("]",CELL("filename",A79))+1,255))</f>
        <v>记得-林俊杰</v>
      </c>
      <c r="E80" s="19" t="s">
        <v>2218</v>
      </c>
    </row>
    <row r="81" spans="1:9" x14ac:dyDescent="0.25">
      <c r="D81" s="19" t="str">
        <f t="array" aca="1" ref="D81" ca="1">CONCATENATE(A81,"-",MID(CELL("filename",A80),FIND("]",CELL("filename",A80))+1,255))</f>
        <v>-林俊杰</v>
      </c>
      <c r="E81" s="19" t="s">
        <v>2218</v>
      </c>
    </row>
    <row r="82" spans="1:9" x14ac:dyDescent="0.25">
      <c r="A82" t="s">
        <v>2845</v>
      </c>
      <c r="B82" s="21" t="s">
        <v>2845</v>
      </c>
      <c r="D82" s="19" t="str">
        <f t="array" aca="1" ref="D82" ca="1">CONCATENATE(A82,"-",MID(CELL("filename",A81),FIND("]",CELL("filename",A81))+1,255))</f>
        <v>不熟-林俊杰</v>
      </c>
      <c r="E82" s="19" t="s">
        <v>2218</v>
      </c>
    </row>
    <row r="83" spans="1:9" x14ac:dyDescent="0.25">
      <c r="D83" s="19" t="str">
        <f t="array" aca="1" ref="D83" ca="1">CONCATENATE(A83,"-",MID(CELL("filename",A82),FIND("]",CELL("filename",A82))+1,255))</f>
        <v>-林俊杰</v>
      </c>
      <c r="E83" s="19" t="s">
        <v>2218</v>
      </c>
    </row>
    <row r="84" spans="1:9" x14ac:dyDescent="0.25">
      <c r="A84" t="s">
        <v>7658</v>
      </c>
      <c r="B84" s="21" t="s">
        <v>7659</v>
      </c>
      <c r="C84" s="15" t="s">
        <v>7660</v>
      </c>
      <c r="D84" s="19" t="str">
        <f t="array" aca="1" ref="D84" ca="1">CONCATENATE(A84,"-",MID(CELL("filename",A83),FIND("]",CELL("filename",A83))+1,255))</f>
        <v>无聊-林俊杰</v>
      </c>
      <c r="E84" s="19" t="s">
        <v>2218</v>
      </c>
      <c r="F84" s="10">
        <v>4.2361111111111113E-2</v>
      </c>
      <c r="G84" s="10">
        <v>5.6944444444444443E-2</v>
      </c>
      <c r="I84">
        <v>1</v>
      </c>
    </row>
    <row r="85" spans="1:9" x14ac:dyDescent="0.25">
      <c r="A85" t="s">
        <v>7661</v>
      </c>
      <c r="B85" s="21" t="s">
        <v>7662</v>
      </c>
      <c r="C85" s="15" t="s">
        <v>7663</v>
      </c>
      <c r="D85" s="19" t="str">
        <f t="array" aca="1" ref="D85" ca="1">CONCATENATE(A85,"-",MID(CELL("filename",A84),FIND("]",CELL("filename",A84))+1,255))</f>
        <v>K-O-林俊杰</v>
      </c>
      <c r="E85" s="19" t="s">
        <v>2218</v>
      </c>
      <c r="F85" s="10">
        <v>4.2361111111111113E-2</v>
      </c>
      <c r="G85" s="10">
        <v>5.6250000000000001E-2</v>
      </c>
      <c r="I85">
        <v>1</v>
      </c>
    </row>
    <row r="86" spans="1:9" x14ac:dyDescent="0.25">
      <c r="A86" t="s">
        <v>7664</v>
      </c>
      <c r="B86" s="21" t="s">
        <v>7665</v>
      </c>
      <c r="C86" s="15" t="s">
        <v>7666</v>
      </c>
      <c r="D86" s="19" t="str">
        <f t="array" aca="1" ref="D86" ca="1">CONCATENATE(A86,"-",MID(CELL("filename",A85),FIND("]",CELL("filename",A85))+1,255))</f>
        <v>大男人小女孩-林俊杰</v>
      </c>
      <c r="E86" s="19" t="s">
        <v>2218</v>
      </c>
      <c r="F86" s="10">
        <v>3.4722222222222217E-2</v>
      </c>
      <c r="G86" s="10">
        <v>6.1111111111111109E-2</v>
      </c>
      <c r="I86">
        <v>1</v>
      </c>
    </row>
    <row r="87" spans="1:9" x14ac:dyDescent="0.25">
      <c r="A87" t="s">
        <v>7667</v>
      </c>
      <c r="B87" s="21" t="s">
        <v>7668</v>
      </c>
      <c r="C87" s="15" t="s">
        <v>7669</v>
      </c>
      <c r="D87" s="19" t="str">
        <f t="array" aca="1" ref="D87" ca="1">CONCATENATE(A87,"-",MID(CELL("filename",A86),FIND("]",CELL("filename",A86))+1,255))</f>
        <v>自由不变-林俊杰</v>
      </c>
      <c r="E87" s="19" t="s">
        <v>2218</v>
      </c>
      <c r="F87" s="10">
        <v>3.125E-2</v>
      </c>
      <c r="G87" s="10">
        <v>5.486111111111111E-2</v>
      </c>
      <c r="I87">
        <v>1</v>
      </c>
    </row>
    <row r="88" spans="1:9" x14ac:dyDescent="0.25">
      <c r="A88" t="s">
        <v>7670</v>
      </c>
      <c r="B88" s="21" t="s">
        <v>7671</v>
      </c>
      <c r="C88" s="15" t="s">
        <v>7672</v>
      </c>
      <c r="D88" s="19" t="str">
        <f t="array" aca="1" ref="D88" ca="1">CONCATENATE(A88,"-",MID(CELL("filename",A87),FIND("]",CELL("filename",A87))+1,255))</f>
        <v>Stay With You-林俊杰</v>
      </c>
      <c r="E88" s="19" t="s">
        <v>2218</v>
      </c>
      <c r="F88" s="10">
        <v>9.0277777777777769E-3</v>
      </c>
      <c r="G88" s="10">
        <v>2.777777777777778E-2</v>
      </c>
      <c r="I88">
        <v>1</v>
      </c>
    </row>
    <row r="89" spans="1:9" x14ac:dyDescent="0.25">
      <c r="A89" t="s">
        <v>2869</v>
      </c>
      <c r="B89" s="21" t="s">
        <v>2870</v>
      </c>
      <c r="C89" s="15" t="s">
        <v>2871</v>
      </c>
      <c r="D89" s="19" t="str">
        <f t="array" aca="1" ref="D89" ca="1">CONCATENATE(A89,"-",MID(CELL("filename",A88),FIND("]",CELL("filename",A88))+1,255))</f>
        <v>感动每一刻-林俊杰</v>
      </c>
      <c r="E89" s="19" t="s">
        <v>2218</v>
      </c>
      <c r="F89" s="10">
        <v>2.2916666666666669E-2</v>
      </c>
      <c r="G89" s="10">
        <v>4.4444444444444453E-2</v>
      </c>
      <c r="I89">
        <v>1</v>
      </c>
    </row>
    <row r="90" spans="1:9" x14ac:dyDescent="0.25">
      <c r="A90" t="s">
        <v>7673</v>
      </c>
      <c r="B90" s="21" t="s">
        <v>7674</v>
      </c>
      <c r="C90" s="15" t="s">
        <v>7675</v>
      </c>
      <c r="D90" s="19" t="str">
        <f t="array" aca="1" ref="D90" ca="1">CONCATENATE(A90,"-",MID(CELL("filename",A89),FIND("]",CELL("filename",A89))+1,255))</f>
        <v>保护色-林俊杰</v>
      </c>
      <c r="E90" s="19" t="s">
        <v>2218</v>
      </c>
      <c r="F90" s="10">
        <v>3.4027777777777768E-2</v>
      </c>
      <c r="G90" s="10">
        <v>4.9305555555555547E-2</v>
      </c>
      <c r="I90">
        <v>1</v>
      </c>
    </row>
    <row r="91" spans="1:9" x14ac:dyDescent="0.25">
      <c r="A91" t="s">
        <v>2650</v>
      </c>
      <c r="B91" s="21" t="s">
        <v>2651</v>
      </c>
      <c r="C91" s="15" t="s">
        <v>2652</v>
      </c>
      <c r="D91" s="19" t="str">
        <f t="array" aca="1" ref="D91" ca="1">CONCATENATE(A91,"-",MID(CELL("filename",A90),FIND("]",CELL("filename",A90))+1,255))</f>
        <v>新年到-林俊杰</v>
      </c>
      <c r="E91" s="19" t="s">
        <v>2218</v>
      </c>
      <c r="F91" s="10">
        <v>2.0833333333333329E-2</v>
      </c>
      <c r="G91" s="10">
        <v>3.4722222222222217E-2</v>
      </c>
      <c r="I91">
        <v>1</v>
      </c>
    </row>
    <row r="92" spans="1:9" x14ac:dyDescent="0.25">
      <c r="A92" t="s">
        <v>2705</v>
      </c>
      <c r="B92" s="21" t="s">
        <v>2706</v>
      </c>
      <c r="C92" s="15" t="s">
        <v>2707</v>
      </c>
      <c r="D92" s="19" t="str">
        <f t="array" aca="1" ref="D92" ca="1">CONCATENATE(A92,"-",MID(CELL("filename",A91),FIND("]",CELL("filename",A91))+1,255))</f>
        <v>梦想的翅膀-林俊杰</v>
      </c>
      <c r="E92" s="19" t="s">
        <v>2218</v>
      </c>
      <c r="F92" s="10">
        <v>4.5138888888888888E-2</v>
      </c>
      <c r="G92" s="10">
        <v>7.0833333333333331E-2</v>
      </c>
      <c r="H92"/>
      <c r="I92">
        <v>1</v>
      </c>
    </row>
    <row r="93" spans="1:9" x14ac:dyDescent="0.25">
      <c r="A93" t="s">
        <v>2060</v>
      </c>
      <c r="B93" s="21" t="s">
        <v>2061</v>
      </c>
      <c r="C93" s="15" t="s">
        <v>2062</v>
      </c>
      <c r="D93" s="19" t="str">
        <f t="array" aca="1" ref="D93" ca="1">CONCATENATE(A93,"-",MID(CELL("filename",A92),FIND("]",CELL("filename",A92))+1,255))</f>
        <v>学不会-林俊杰</v>
      </c>
      <c r="E93" s="19" t="s">
        <v>2218</v>
      </c>
      <c r="F93" s="10">
        <v>3.3333333333333333E-2</v>
      </c>
      <c r="G93" s="10">
        <v>5.6250000000000001E-2</v>
      </c>
      <c r="I93">
        <v>1</v>
      </c>
    </row>
    <row r="94" spans="1:9" x14ac:dyDescent="0.25">
      <c r="A94" s="19" t="s">
        <v>7676</v>
      </c>
      <c r="B94" s="21" t="s">
        <v>7677</v>
      </c>
      <c r="C94" s="15" t="s">
        <v>7678</v>
      </c>
      <c r="D94" s="19" t="str">
        <f t="array" aca="1" ref="D94" ca="1">CONCATENATE(A94,"-",MID(CELL("filename",A93),FIND("]",CELL("filename",A93))+1,255))</f>
        <v>生生-林俊杰</v>
      </c>
      <c r="E94" s="19" t="s">
        <v>2218</v>
      </c>
      <c r="F94" s="10">
        <v>3.6805555555555557E-2</v>
      </c>
      <c r="G94" s="10">
        <v>6.25E-2</v>
      </c>
      <c r="I94" s="19">
        <v>1</v>
      </c>
    </row>
    <row r="95" spans="1:9" x14ac:dyDescent="0.25">
      <c r="A95" t="s">
        <v>2153</v>
      </c>
      <c r="B95" s="21" t="s">
        <v>2154</v>
      </c>
      <c r="C95" s="15" t="s">
        <v>2155</v>
      </c>
      <c r="D95" s="19" t="str">
        <f t="array" aca="1" ref="D95" ca="1">CONCATENATE(A95,"-",MID(CELL("filename",A94),FIND("]",CELL("filename",A94))+1,255))</f>
        <v>手心的蔷薇-林俊杰</v>
      </c>
      <c r="E95" s="19" t="s">
        <v>2218</v>
      </c>
      <c r="F95" s="10">
        <v>4.1666666666666657E-2</v>
      </c>
      <c r="G95" s="10">
        <v>7.0833333333333331E-2</v>
      </c>
      <c r="I95">
        <v>0</v>
      </c>
    </row>
    <row r="96" spans="1:9" x14ac:dyDescent="0.25">
      <c r="A96" t="s">
        <v>2156</v>
      </c>
      <c r="B96" s="21" t="s">
        <v>2157</v>
      </c>
      <c r="C96" s="15" t="s">
        <v>2158</v>
      </c>
      <c r="D96" s="19" t="str">
        <f t="array" aca="1" ref="D96" ca="1">CONCATENATE(A96,"-",MID(CELL("filename",A95),FIND("]",CELL("filename",A95))+1,255))</f>
        <v>愿与愁-林俊杰</v>
      </c>
      <c r="E96" s="19" t="s">
        <v>2218</v>
      </c>
      <c r="F96" s="10">
        <v>2.6388888888888889E-2</v>
      </c>
      <c r="G96" s="10">
        <v>5.1388888888888887E-2</v>
      </c>
      <c r="I96"/>
    </row>
    <row r="97" spans="1:10" x14ac:dyDescent="0.25">
      <c r="A97" s="25" t="s">
        <v>21757</v>
      </c>
      <c r="B97" s="21" t="s">
        <v>21859</v>
      </c>
      <c r="D97" s="19" t="str">
        <f t="array" aca="1" ref="D97" ca="1">CONCATENATE(A97,"-",MID(CELL("filename",A96),FIND("]",CELL("filename",A96))+1,255))</f>
        <v>Castle in the air -林俊杰</v>
      </c>
      <c r="E97" s="19" t="s">
        <v>2218</v>
      </c>
    </row>
    <row r="98" spans="1:10" x14ac:dyDescent="0.25">
      <c r="A98" t="s">
        <v>2159</v>
      </c>
      <c r="B98" s="21" t="s">
        <v>2160</v>
      </c>
      <c r="C98" s="15" t="s">
        <v>2161</v>
      </c>
      <c r="D98" s="19" t="str">
        <f t="array" aca="1" ref="D98" ca="1">CONCATENATE(A98,"-",MID(CELL("filename",A97),FIND("]",CELL("filename",A97))+1,255))</f>
        <v>伟大的渺小-林俊杰</v>
      </c>
      <c r="E98" s="19" t="s">
        <v>2218</v>
      </c>
      <c r="F98" s="10">
        <v>6.805555555555555E-2</v>
      </c>
      <c r="G98" s="10">
        <v>8.1250000000000003E-2</v>
      </c>
      <c r="I98" s="19">
        <v>1</v>
      </c>
      <c r="J98" s="19">
        <v>1.2</v>
      </c>
    </row>
    <row r="99" spans="1:10" x14ac:dyDescent="0.25">
      <c r="A99" t="s">
        <v>7679</v>
      </c>
      <c r="B99" s="21" t="s">
        <v>7680</v>
      </c>
      <c r="C99" s="15" t="s">
        <v>7681</v>
      </c>
      <c r="D99" s="19" t="str">
        <f t="array" aca="1" ref="D99" ca="1">CONCATENATE(A99,"-",MID(CELL("filename",A98),FIND("]",CELL("filename",A98))+1,255))</f>
        <v>Love U U-林俊杰</v>
      </c>
      <c r="E99" s="19" t="s">
        <v>2218</v>
      </c>
      <c r="F99" s="10">
        <v>5.1388888888888887E-2</v>
      </c>
      <c r="G99" s="10">
        <v>7.4305555555555555E-2</v>
      </c>
      <c r="I99">
        <v>1</v>
      </c>
      <c r="J99"/>
    </row>
    <row r="100" spans="1:10" x14ac:dyDescent="0.25">
      <c r="A100" t="s">
        <v>7682</v>
      </c>
      <c r="B100" s="21" t="s">
        <v>7683</v>
      </c>
      <c r="C100" s="15" t="s">
        <v>7684</v>
      </c>
      <c r="D100" s="19" t="str">
        <f t="array" aca="1" ref="D100" ca="1">CONCATENATE(A100,"-",MID(CELL("filename",A99),FIND("]",CELL("filename",A99))+1,255))</f>
        <v>第几个100天-林俊杰</v>
      </c>
      <c r="E100" s="19" t="s">
        <v>2218</v>
      </c>
      <c r="F100" s="10">
        <v>5.8333333333333327E-2</v>
      </c>
      <c r="G100" s="10">
        <v>8.1250000000000003E-2</v>
      </c>
      <c r="I100">
        <v>1</v>
      </c>
    </row>
    <row r="101" spans="1:10" x14ac:dyDescent="0.25">
      <c r="A101" s="19" t="s">
        <v>1219</v>
      </c>
      <c r="B101" s="21" t="s">
        <v>21855</v>
      </c>
      <c r="D101" s="19" t="str">
        <f t="array" aca="1" ref="D101" ca="1">CONCATENATE(A101,"-",MID(CELL("filename",A100),FIND("]",CELL("filename",A100))+1,255))</f>
        <v>她说-林俊杰</v>
      </c>
      <c r="E101" s="19" t="s">
        <v>2218</v>
      </c>
    </row>
    <row r="102" spans="1:10" x14ac:dyDescent="0.25">
      <c r="A102" s="19" t="s">
        <v>7685</v>
      </c>
      <c r="B102" s="21" t="s">
        <v>17020</v>
      </c>
      <c r="C102" s="15" t="s">
        <v>17019</v>
      </c>
      <c r="D102" s="19" t="str">
        <f t="array" aca="1" ref="D102" ca="1">CONCATENATE(A102,"-",MID(CELL("filename",A101),FIND("]",CELL("filename",A101))+1,255))</f>
        <v>裹着心的光-林俊杰</v>
      </c>
      <c r="E102" s="19" t="s">
        <v>2218</v>
      </c>
      <c r="F102" s="10">
        <v>4.1666666666666664E-2</v>
      </c>
      <c r="G102" s="10">
        <v>6.458333333333334E-2</v>
      </c>
      <c r="I102" s="19">
        <v>1</v>
      </c>
    </row>
    <row r="103" spans="1:10" x14ac:dyDescent="0.25">
      <c r="A103" t="s">
        <v>3602</v>
      </c>
      <c r="B103" s="21" t="s">
        <v>18395</v>
      </c>
      <c r="C103" s="15" t="s">
        <v>18394</v>
      </c>
      <c r="D103" s="19" t="str">
        <f t="array" aca="1" ref="D103" ca="1">CONCATENATE(A103,"-",MID(CELL("filename",A102),FIND("]",CELL("filename",A102))+1,255))</f>
        <v>微笑上海-林俊杰</v>
      </c>
      <c r="E103" s="19" t="s">
        <v>2218</v>
      </c>
      <c r="F103" s="10">
        <v>5.347222222222222E-2</v>
      </c>
      <c r="G103" s="10">
        <v>7.3611111111111113E-2</v>
      </c>
      <c r="I103" s="19">
        <v>1</v>
      </c>
    </row>
    <row r="104" spans="1:10" x14ac:dyDescent="0.25">
      <c r="A104" s="20" t="s">
        <v>7687</v>
      </c>
      <c r="B104" s="22" t="s">
        <v>7688</v>
      </c>
      <c r="C104" s="15" t="s">
        <v>7689</v>
      </c>
      <c r="D104" s="19" t="str">
        <f t="array" aca="1" ref="D104" ca="1">CONCATENATE(A104,"-",MID(CELL("filename",A103),FIND("]",CELL("filename",A103))+1,255))</f>
        <v>We Together-林俊杰</v>
      </c>
      <c r="E104" s="19" t="s">
        <v>2218</v>
      </c>
      <c r="F104" s="16">
        <v>2.0833333333333329E-2</v>
      </c>
      <c r="G104" s="16">
        <v>3.2638888888888891E-2</v>
      </c>
      <c r="H104" s="20"/>
      <c r="I104" s="20">
        <v>1</v>
      </c>
      <c r="J104" s="20"/>
    </row>
    <row r="105" spans="1:10" x14ac:dyDescent="0.25">
      <c r="A105" s="25" t="s">
        <v>7690</v>
      </c>
      <c r="B105" s="21" t="s">
        <v>24048</v>
      </c>
      <c r="C105" s="15" t="s">
        <v>7691</v>
      </c>
      <c r="D105" s="19" t="str">
        <f t="array" aca="1" ref="D105" ca="1">CONCATENATE(A105,"-",MID(CELL("filename",A104),FIND("]",CELL("filename",A104))+1,255))</f>
        <v>L-O-V-E-林俊杰</v>
      </c>
      <c r="E105" s="19" t="s">
        <v>2218</v>
      </c>
      <c r="F105" s="10">
        <v>5.8333333333333327E-2</v>
      </c>
      <c r="G105" s="10">
        <v>7.4999999999999997E-2</v>
      </c>
      <c r="I105" s="19">
        <v>1</v>
      </c>
    </row>
    <row r="106" spans="1:10" x14ac:dyDescent="0.25">
      <c r="A106" s="19" t="s">
        <v>7692</v>
      </c>
      <c r="B106" s="21" t="s">
        <v>7693</v>
      </c>
      <c r="C106" s="15" t="s">
        <v>7694</v>
      </c>
      <c r="D106" s="19" t="str">
        <f t="array" aca="1" ref="D106" ca="1">CONCATENATE(A106,"-",MID(CELL("filename",A105),FIND("]",CELL("filename",A105))+1,255))</f>
        <v>Baby Baby-林俊杰</v>
      </c>
      <c r="E106" s="19" t="s">
        <v>2218</v>
      </c>
      <c r="F106" s="10">
        <v>3.7499999999999999E-2</v>
      </c>
      <c r="G106" s="10">
        <v>5.6944444444444443E-2</v>
      </c>
      <c r="I106" s="19">
        <v>1</v>
      </c>
    </row>
    <row r="107" spans="1:10" x14ac:dyDescent="0.25">
      <c r="A107" s="19" t="s">
        <v>21754</v>
      </c>
      <c r="B107" s="21" t="s">
        <v>21854</v>
      </c>
      <c r="C107" s="19" t="s">
        <v>21884</v>
      </c>
      <c r="D107" s="19" t="str">
        <f t="array" aca="1" ref="D107" ca="1">CONCATENATE(A107,"-",MID(CELL("filename",A106),FIND("]",CELL("filename",A106))+1,255))</f>
        <v>明日坐标-林俊杰</v>
      </c>
      <c r="E107" s="19" t="s">
        <v>2218</v>
      </c>
      <c r="F107" s="10">
        <v>6.6666666666666666E-2</v>
      </c>
      <c r="G107" s="10">
        <v>7.8472222222222221E-2</v>
      </c>
      <c r="I107" s="19">
        <v>1</v>
      </c>
    </row>
    <row r="108" spans="1:10" x14ac:dyDescent="0.25">
      <c r="A108" s="19" t="s">
        <v>21755</v>
      </c>
      <c r="B108" s="21" t="s">
        <v>21886</v>
      </c>
      <c r="C108" s="19" t="s">
        <v>21885</v>
      </c>
      <c r="D108" s="19" t="str">
        <f t="array" aca="1" ref="D108" ca="1">CONCATENATE(A108,"-",MID(CELL("filename",A107),FIND("]",CELL("filename",A107))+1,255))</f>
        <v>将故事写成我们-林俊杰</v>
      </c>
      <c r="E108" s="19" t="s">
        <v>2218</v>
      </c>
      <c r="F108" s="10">
        <v>5.347222222222222E-2</v>
      </c>
      <c r="G108" s="10">
        <v>6.25E-2</v>
      </c>
      <c r="I108" s="19">
        <v>1</v>
      </c>
    </row>
    <row r="109" spans="1:10" x14ac:dyDescent="0.25">
      <c r="A109" s="19" t="s">
        <v>21756</v>
      </c>
      <c r="B109" s="21" t="s">
        <v>21856</v>
      </c>
      <c r="C109" s="19" t="s">
        <v>21887</v>
      </c>
      <c r="D109" s="19" t="str">
        <f t="array" aca="1" ref="D109" ca="1">CONCATENATE(A109,"-",MID(CELL("filename",A108),FIND("]",CELL("filename",A108))+1,255))</f>
        <v>一时的选择 -林俊杰</v>
      </c>
      <c r="E109" s="19" t="s">
        <v>2218</v>
      </c>
      <c r="F109" s="10">
        <v>5.1388888888888887E-2</v>
      </c>
      <c r="G109" s="10">
        <v>6.1111111111111109E-2</v>
      </c>
      <c r="I109" s="19">
        <v>1</v>
      </c>
    </row>
    <row r="110" spans="1:10" x14ac:dyDescent="0.25">
      <c r="A110" s="19" t="s">
        <v>15750</v>
      </c>
      <c r="B110" s="21" t="s">
        <v>21857</v>
      </c>
      <c r="C110" s="15" t="s">
        <v>21888</v>
      </c>
      <c r="D110" s="19" t="str">
        <f t="array" aca="1" ref="D110" ca="1">CONCATENATE(A110,"-",MID(CELL("filename",A109),FIND("]",CELL("filename",A109))+1,255))</f>
        <v>以后要做的事-林俊杰</v>
      </c>
      <c r="E110" s="19" t="s">
        <v>2218</v>
      </c>
      <c r="F110" s="10">
        <v>4.5138888888888888E-2</v>
      </c>
      <c r="G110" s="10">
        <v>5.1388888888888887E-2</v>
      </c>
      <c r="I110" s="19">
        <v>1</v>
      </c>
    </row>
    <row r="111" spans="1:10" x14ac:dyDescent="0.25">
      <c r="A111" s="19" t="s">
        <v>21889</v>
      </c>
      <c r="B111" s="21" t="s">
        <v>21860</v>
      </c>
      <c r="C111" s="19" t="s">
        <v>21890</v>
      </c>
      <c r="D111" s="19" t="str">
        <f t="array" aca="1" ref="D111" ca="1">CONCATENATE(A111,"-",MID(CELL("filename",A110),FIND("]",CELL("filename",A110))+1,255))</f>
        <v>一千年后记得我-林俊杰</v>
      </c>
      <c r="E111" s="19" t="s">
        <v>2218</v>
      </c>
      <c r="F111" s="10">
        <v>5.6944444444444443E-2</v>
      </c>
      <c r="G111" s="10">
        <v>6.805555555555555E-2</v>
      </c>
      <c r="I111" s="19">
        <v>1</v>
      </c>
    </row>
    <row r="112" spans="1:10" x14ac:dyDescent="0.25">
      <c r="A112" s="19" t="s">
        <v>20444</v>
      </c>
      <c r="B112" s="21" t="s">
        <v>20446</v>
      </c>
      <c r="C112" s="15" t="s">
        <v>20445</v>
      </c>
      <c r="D112" s="19" t="str">
        <f t="array" aca="1" ref="D112" ca="1">CONCATENATE(A112,"-",MID(CELL("filename",A111),FIND("]",CELL("filename",A111))+1,255))</f>
        <v>黑暗骑士-林俊杰</v>
      </c>
      <c r="E112" s="19" t="s">
        <v>2218</v>
      </c>
      <c r="F112" s="10">
        <v>4.583333333333333E-2</v>
      </c>
      <c r="G112" s="10">
        <v>6.1805555555555558E-2</v>
      </c>
      <c r="I112" s="19">
        <v>1</v>
      </c>
    </row>
    <row r="113" spans="1:10" x14ac:dyDescent="0.25">
      <c r="A113" s="19" t="s">
        <v>21694</v>
      </c>
      <c r="B113" s="21" t="s">
        <v>21862</v>
      </c>
      <c r="C113" s="19" t="s">
        <v>21891</v>
      </c>
      <c r="D113" s="19" t="str">
        <f t="array" aca="1" ref="D113" ca="1">CONCATENATE(A113,"-",MID(CELL("filename",A112),FIND("]",CELL("filename",A112))+1,255))</f>
        <v>加油-林俊杰</v>
      </c>
      <c r="E113" s="19" t="s">
        <v>2218</v>
      </c>
      <c r="F113" s="10">
        <v>3.8194444444444448E-2</v>
      </c>
      <c r="G113" s="10">
        <v>4.791666666666667E-2</v>
      </c>
      <c r="I113" s="19">
        <v>1</v>
      </c>
    </row>
    <row r="114" spans="1:10" x14ac:dyDescent="0.25">
      <c r="A114" s="19" t="s">
        <v>7696</v>
      </c>
      <c r="B114" s="21" t="s">
        <v>21863</v>
      </c>
      <c r="C114" s="19" t="s">
        <v>21892</v>
      </c>
      <c r="D114" s="19" t="str">
        <f t="array" aca="1" ref="D114" ca="1">CONCATENATE(A114,"-",MID(CELL("filename",A113),FIND("]",CELL("filename",A113))+1,255))</f>
        <v>街道-林俊杰</v>
      </c>
      <c r="E114" s="19" t="s">
        <v>2218</v>
      </c>
      <c r="F114" s="10">
        <v>3.125E-2</v>
      </c>
      <c r="G114" s="10">
        <v>4.2361111111111113E-2</v>
      </c>
      <c r="I114" s="19">
        <v>1</v>
      </c>
    </row>
    <row r="115" spans="1:10" x14ac:dyDescent="0.25">
      <c r="A115" s="19" t="s">
        <v>7701</v>
      </c>
      <c r="B115" s="21" t="s">
        <v>21864</v>
      </c>
      <c r="C115" s="19" t="s">
        <v>21893</v>
      </c>
      <c r="D115" s="19" t="str">
        <f t="array" aca="1" ref="D115" ca="1">CONCATENATE(A115,"-",MID(CELL("filename",A114),FIND("]",CELL("filename",A114))+1,255))</f>
        <v>X-林俊杰</v>
      </c>
      <c r="E115" s="19" t="s">
        <v>2218</v>
      </c>
      <c r="F115" s="10">
        <v>3.7499999999999999E-2</v>
      </c>
      <c r="G115" s="10">
        <v>5.347222222222222E-2</v>
      </c>
      <c r="I115" s="19">
        <v>1</v>
      </c>
    </row>
    <row r="116" spans="1:10" x14ac:dyDescent="0.25">
      <c r="A116" s="19" t="s">
        <v>21759</v>
      </c>
      <c r="B116" s="21" t="s">
        <v>21865</v>
      </c>
      <c r="C116" s="19" t="s">
        <v>21894</v>
      </c>
      <c r="D116" s="19" t="str">
        <f t="array" aca="1" ref="D116" ca="1">CONCATENATE(A116,"-",MID(CELL("filename",A115),FIND("]",CELL("filename",A115))+1,255))</f>
        <v>因你而在-林俊杰</v>
      </c>
      <c r="E116" s="19" t="s">
        <v>2218</v>
      </c>
      <c r="F116" s="10">
        <v>8.3333333333333332E-3</v>
      </c>
      <c r="G116" s="10">
        <v>2.0833333333333332E-2</v>
      </c>
      <c r="I116" s="19">
        <v>1</v>
      </c>
    </row>
    <row r="117" spans="1:10" x14ac:dyDescent="0.25">
      <c r="A117" s="19" t="s">
        <v>21761</v>
      </c>
      <c r="B117" s="21" t="s">
        <v>21866</v>
      </c>
      <c r="C117" s="19" t="s">
        <v>21895</v>
      </c>
      <c r="D117" s="19" t="str">
        <f t="array" aca="1" ref="D117" ca="1">CONCATENATE(A117,"-",MID(CELL("filename",A116),FIND("]",CELL("filename",A116))+1,255))</f>
        <v>一定会-林俊杰</v>
      </c>
      <c r="E117" s="19" t="s">
        <v>2218</v>
      </c>
      <c r="F117" s="10">
        <v>2.1527777777777778E-2</v>
      </c>
      <c r="G117" s="10">
        <v>4.2361111111111113E-2</v>
      </c>
      <c r="I117" s="19">
        <v>1</v>
      </c>
    </row>
    <row r="118" spans="1:10" x14ac:dyDescent="0.25">
      <c r="A118" s="19" t="s">
        <v>21762</v>
      </c>
      <c r="B118" s="21" t="s">
        <v>21867</v>
      </c>
      <c r="C118" s="19" t="s">
        <v>21896</v>
      </c>
      <c r="D118" s="19" t="str">
        <f t="array" aca="1" ref="D118" ca="1">CONCATENATE(A118,"-",MID(CELL("filename",A117),FIND("]",CELL("filename",A117))+1,255))</f>
        <v>谢幕-林俊杰</v>
      </c>
      <c r="E118" s="19" t="s">
        <v>2218</v>
      </c>
      <c r="F118" s="10">
        <v>3.8194444444444448E-2</v>
      </c>
      <c r="G118" s="10">
        <v>0.05</v>
      </c>
      <c r="I118" s="19">
        <v>1</v>
      </c>
    </row>
    <row r="119" spans="1:10" x14ac:dyDescent="0.25">
      <c r="A119" s="19" t="s">
        <v>21763</v>
      </c>
      <c r="B119" s="21" t="s">
        <v>21868</v>
      </c>
      <c r="C119" s="19" t="s">
        <v>21897</v>
      </c>
      <c r="D119" s="19" t="str">
        <f t="array" aca="1" ref="D119" ca="1">CONCATENATE(A119,"-",MID(CELL("filename",A118),FIND("]",CELL("filename",A118))+1,255))</f>
        <v>孤独娱乐-林俊杰</v>
      </c>
      <c r="E119" s="19" t="s">
        <v>2218</v>
      </c>
      <c r="F119" s="10">
        <v>4.6527777777777779E-2</v>
      </c>
      <c r="G119" s="10">
        <v>5.7638888888888892E-2</v>
      </c>
      <c r="I119" s="19">
        <v>1</v>
      </c>
    </row>
    <row r="120" spans="1:10" x14ac:dyDescent="0.25">
      <c r="A120" s="19" t="s">
        <v>21764</v>
      </c>
      <c r="B120" s="21" t="s">
        <v>21869</v>
      </c>
      <c r="C120" s="19" t="s">
        <v>21898</v>
      </c>
      <c r="D120" s="19" t="str">
        <f t="array" aca="1" ref="D120" ca="1">CONCATENATE(A120,"-",MID(CELL("filename",A119),FIND("]",CELL("filename",A119))+1,255))</f>
        <v>逆光白-林俊杰</v>
      </c>
      <c r="E120" s="19" t="s">
        <v>2218</v>
      </c>
      <c r="F120" s="10">
        <v>1.1111111111111112E-2</v>
      </c>
      <c r="G120" s="10">
        <v>2.8472222222222222E-2</v>
      </c>
      <c r="I120" s="19">
        <v>1</v>
      </c>
    </row>
    <row r="121" spans="1:10" x14ac:dyDescent="0.25">
      <c r="A121" s="19" t="s">
        <v>7710</v>
      </c>
      <c r="B121" s="21" t="s">
        <v>21870</v>
      </c>
      <c r="C121" s="19" t="s">
        <v>21899</v>
      </c>
      <c r="D121" s="19" t="str">
        <f t="array" aca="1" ref="D121" ca="1">CONCATENATE(A121,"-",MID(CELL("filename",A120),FIND("]",CELL("filename",A120))+1,255))</f>
        <v>转动-林俊杰</v>
      </c>
      <c r="E121" s="19" t="s">
        <v>2218</v>
      </c>
      <c r="F121" s="10">
        <v>4.5138888888888888E-2</v>
      </c>
      <c r="G121" s="10">
        <v>5.6944444444444443E-2</v>
      </c>
      <c r="I121" s="19">
        <v>1</v>
      </c>
    </row>
    <row r="122" spans="1:10" x14ac:dyDescent="0.25">
      <c r="A122" s="19" t="s">
        <v>21765</v>
      </c>
      <c r="B122" s="21" t="s">
        <v>21871</v>
      </c>
      <c r="C122" s="19" t="s">
        <v>21900</v>
      </c>
      <c r="D122" s="19" t="str">
        <f t="array" aca="1" ref="D122" ca="1">CONCATENATE(A122,"-",MID(CELL("filename",A121),FIND("]",CELL("filename",A121))+1,255))</f>
        <v>零度的亲吻-林俊杰</v>
      </c>
      <c r="E122" s="19" t="s">
        <v>2218</v>
      </c>
      <c r="F122" s="10">
        <v>3.5416666666666666E-2</v>
      </c>
      <c r="G122" s="10">
        <v>4.5138888888888888E-2</v>
      </c>
      <c r="I122" s="19">
        <v>1</v>
      </c>
    </row>
    <row r="123" spans="1:10" x14ac:dyDescent="0.25">
      <c r="A123" s="19" t="s">
        <v>11444</v>
      </c>
      <c r="B123" s="21" t="s">
        <v>11445</v>
      </c>
      <c r="C123" s="15" t="s">
        <v>11446</v>
      </c>
      <c r="D123" s="19" t="str">
        <f t="array" aca="1" ref="D123" ca="1">CONCATENATE(A123,"-",MID(CELL("filename",A122),FIND("]",CELL("filename",A122))+1,255))</f>
        <v>水仙-林俊杰</v>
      </c>
      <c r="E123" s="19" t="s">
        <v>2218</v>
      </c>
      <c r="F123" s="10">
        <v>3.6111111111111108E-2</v>
      </c>
      <c r="G123" s="10">
        <v>4.8611111111111112E-2</v>
      </c>
      <c r="I123" s="19">
        <v>1</v>
      </c>
    </row>
    <row r="124" spans="1:10" x14ac:dyDescent="0.25">
      <c r="A124" s="19" t="s">
        <v>9278</v>
      </c>
      <c r="B124" s="19" t="s">
        <v>9279</v>
      </c>
      <c r="C124" s="15" t="s">
        <v>9280</v>
      </c>
      <c r="D124" s="19" t="str">
        <f t="array" aca="1" ref="D124" ca="1">CONCATENATE(A124,"-",MID(CELL("filename",A123),FIND("]",CELL("filename",A123))+1,255))</f>
        <v>飞机-林俊杰</v>
      </c>
      <c r="E124" s="19" t="s">
        <v>2218</v>
      </c>
      <c r="F124" s="10">
        <v>5.0694444444444438E-2</v>
      </c>
      <c r="G124" s="10">
        <v>6.9444444444444448E-2</v>
      </c>
      <c r="I124" s="19">
        <v>1</v>
      </c>
    </row>
    <row r="125" spans="1:10" x14ac:dyDescent="0.25">
      <c r="A125" s="19" t="s">
        <v>17421</v>
      </c>
      <c r="B125" s="21" t="s">
        <v>18894</v>
      </c>
      <c r="C125" s="15" t="s">
        <v>18875</v>
      </c>
      <c r="D125" s="19" t="str">
        <f t="array" aca="1" ref="D125" ca="1">CONCATENATE(A125,"-",MID(CELL("filename",A124),FIND("]",CELL("filename",A124))+1,255))</f>
        <v>Better Man-林俊杰</v>
      </c>
      <c r="E125" s="19" t="s">
        <v>2218</v>
      </c>
      <c r="F125" s="10">
        <v>6.5277777777777782E-2</v>
      </c>
      <c r="G125" s="10">
        <v>8.3333333333333329E-2</v>
      </c>
      <c r="H125" s="19" t="s">
        <v>18874</v>
      </c>
      <c r="I125" s="19">
        <v>1</v>
      </c>
    </row>
    <row r="126" spans="1:10" x14ac:dyDescent="0.25">
      <c r="A126" s="19" t="s">
        <v>860</v>
      </c>
      <c r="B126" s="21" t="s">
        <v>861</v>
      </c>
      <c r="C126" s="15"/>
      <c r="D126" s="19" t="str">
        <f t="array" aca="1" ref="D126" ca="1">CONCATENATE(A126,"-",MID(CELL("filename",A125),FIND("]",CELL("filename",A125))+1,255))</f>
        <v>末班车-林俊杰</v>
      </c>
      <c r="E126" s="19" t="s">
        <v>2218</v>
      </c>
      <c r="F126" s="10"/>
      <c r="G126" s="10"/>
      <c r="I126" s="19">
        <v>0</v>
      </c>
    </row>
    <row r="127" spans="1:10" x14ac:dyDescent="0.25">
      <c r="A127" s="27" t="s">
        <v>21753</v>
      </c>
      <c r="B127" s="21" t="s">
        <v>24216</v>
      </c>
      <c r="C127" s="19" t="s">
        <v>24215</v>
      </c>
      <c r="D127" s="19" t="str">
        <f t="array" aca="1" ref="D127" ca="1">CONCATENATE(A127,"-",MID(CELL("filename",A126),FIND("]",CELL("filename",A126))+1,255))</f>
        <v>The Show-林俊杰</v>
      </c>
      <c r="E127" s="19" t="s">
        <v>2218</v>
      </c>
      <c r="F127" s="10">
        <v>4.8611111111111112E-3</v>
      </c>
      <c r="G127" s="10">
        <v>1.6666666666666666E-2</v>
      </c>
      <c r="I127" s="19">
        <v>0</v>
      </c>
    </row>
    <row r="128" spans="1:10" s="20" customFormat="1" x14ac:dyDescent="0.25">
      <c r="A128" s="19" t="s">
        <v>61</v>
      </c>
      <c r="B128" s="21" t="s">
        <v>62</v>
      </c>
      <c r="C128" s="19"/>
      <c r="D128" s="19" t="str">
        <f t="array" aca="1" ref="D128" ca="1">CONCATENATE(A128,"-",MID(CELL("filename",A127),FIND("]",CELL("filename",A127))+1,255))</f>
        <v>Lemon Tree-林俊杰</v>
      </c>
      <c r="E128" s="19" t="s">
        <v>2218</v>
      </c>
      <c r="F128" s="19"/>
      <c r="G128" s="19"/>
      <c r="H128" s="19"/>
      <c r="I128" s="19">
        <v>0</v>
      </c>
      <c r="J128" s="19"/>
    </row>
    <row r="129" spans="1:9" x14ac:dyDescent="0.25">
      <c r="A129" s="19" t="s">
        <v>21749</v>
      </c>
      <c r="B129" s="19" t="s">
        <v>16404</v>
      </c>
      <c r="C129" s="15" t="s">
        <v>16405</v>
      </c>
      <c r="D129" s="19" t="str">
        <f t="array" aca="1" ref="D129" ca="1">CONCATENATE(A129,"-",MID(CELL("filename",A128),FIND("]",CELL("filename",A128))+1,255))</f>
        <v>精舞门-林俊杰</v>
      </c>
      <c r="E129" s="19" t="s">
        <v>2218</v>
      </c>
      <c r="F129" s="10">
        <v>4.4444444444444453E-2</v>
      </c>
      <c r="G129" s="10">
        <v>5.5555555555555552E-2</v>
      </c>
      <c r="I129" s="19">
        <v>1</v>
      </c>
    </row>
    <row r="130" spans="1:9" x14ac:dyDescent="0.25">
      <c r="A130" s="27" t="s">
        <v>13754</v>
      </c>
      <c r="B130" s="19" t="s">
        <v>13755</v>
      </c>
      <c r="C130" s="15" t="s">
        <v>13756</v>
      </c>
      <c r="D130" s="19" t="str">
        <f t="array" aca="1" ref="D130" ca="1">CONCATENATE(A130,"-",MID(CELL("filename",A129),FIND("]",CELL("filename",A129))+1,255))</f>
        <v>身后-林俊杰</v>
      </c>
      <c r="E130" s="19" t="s">
        <v>2218</v>
      </c>
      <c r="F130" s="10">
        <v>5.1388888888888887E-2</v>
      </c>
      <c r="G130" s="10">
        <v>6.3888888888888884E-2</v>
      </c>
      <c r="I130" s="19">
        <v>1</v>
      </c>
    </row>
    <row r="131" spans="1:9" x14ac:dyDescent="0.25">
      <c r="A131" s="27" t="s">
        <v>17989</v>
      </c>
      <c r="B131" s="21" t="s">
        <v>24052</v>
      </c>
      <c r="C131" s="19" t="s">
        <v>24217</v>
      </c>
      <c r="D131" s="19" t="str">
        <f t="array" aca="1" ref="D131" ca="1">CONCATENATE(A131,"-",MID(CELL("filename",A130),FIND("]",CELL("filename",A130))+1,255))</f>
        <v>对的时间点-林俊杰</v>
      </c>
      <c r="E131" s="19" t="s">
        <v>2218</v>
      </c>
      <c r="F131" s="10">
        <v>1.5972222222222221E-2</v>
      </c>
      <c r="G131" s="10">
        <v>2.361111111111111E-2</v>
      </c>
      <c r="I131" s="19">
        <v>1</v>
      </c>
    </row>
    <row r="132" spans="1:9" x14ac:dyDescent="0.25">
      <c r="A132" s="27" t="s">
        <v>7702</v>
      </c>
      <c r="B132" s="21" t="s">
        <v>24051</v>
      </c>
      <c r="C132" s="19" t="s">
        <v>24218</v>
      </c>
      <c r="D132" s="19" t="str">
        <f t="array" aca="1" ref="D132" ca="1">CONCATENATE(A132,"-",MID(CELL("filename",A131),FIND("]",CELL("filename",A131))+1,255))</f>
        <v>表达爱-林俊杰</v>
      </c>
      <c r="E132" s="19" t="s">
        <v>2218</v>
      </c>
      <c r="F132" s="10">
        <v>4.7222222222222221E-2</v>
      </c>
      <c r="G132" s="10">
        <v>5.347222222222222E-2</v>
      </c>
      <c r="I132" s="19">
        <v>1</v>
      </c>
    </row>
    <row r="133" spans="1:9" x14ac:dyDescent="0.25">
      <c r="A133" s="27" t="s">
        <v>21835</v>
      </c>
      <c r="B133" s="21" t="s">
        <v>24053</v>
      </c>
      <c r="C133" s="19" t="s">
        <v>24219</v>
      </c>
      <c r="D133" s="19" t="str">
        <f t="array" aca="1" ref="D133" ca="1">CONCATENATE(A133,"-",MID(CELL("filename",A132),FIND("]",CELL("filename",A132))+1,255))</f>
        <v>过-林俊杰</v>
      </c>
      <c r="E133" s="19" t="s">
        <v>2218</v>
      </c>
      <c r="F133" s="10">
        <v>4.027777777777778E-2</v>
      </c>
      <c r="G133" s="10">
        <v>5.1388888888888887E-2</v>
      </c>
      <c r="I133" s="19">
        <v>1</v>
      </c>
    </row>
    <row r="134" spans="1:9" x14ac:dyDescent="0.25">
      <c r="A134" s="27" t="s">
        <v>21783</v>
      </c>
      <c r="B134" s="21" t="s">
        <v>24054</v>
      </c>
      <c r="C134" s="19" t="s">
        <v>24220</v>
      </c>
      <c r="D134" s="19" t="str">
        <f t="array" aca="1" ref="D134" ca="1">CONCATENATE(A134,"-",MID(CELL("filename",A133),FIND("]",CELL("filename",A133))+1,255))</f>
        <v>剪云者-林俊杰</v>
      </c>
      <c r="E134" s="19" t="s">
        <v>2218</v>
      </c>
      <c r="F134" s="10">
        <v>8.3333333333333332E-3</v>
      </c>
      <c r="G134" s="10">
        <v>1.5972222222222221E-2</v>
      </c>
      <c r="I134" s="19">
        <v>1</v>
      </c>
    </row>
    <row r="135" spans="1:9" x14ac:dyDescent="0.25">
      <c r="C135" s="15"/>
      <c r="D135" s="19" t="str">
        <f t="array" aca="1" ref="D135" ca="1">CONCATENATE(A135,"-",MID(CELL("filename",A134),FIND("]",CELL("filename",A134))+1,255))</f>
        <v>-林俊杰</v>
      </c>
      <c r="E135" s="19" t="s">
        <v>2218</v>
      </c>
      <c r="F135" s="10"/>
      <c r="G135" s="10"/>
    </row>
    <row r="136" spans="1:9" x14ac:dyDescent="0.25">
      <c r="C136" s="15"/>
      <c r="D136" s="19" t="str">
        <f t="array" aca="1" ref="D136" ca="1">CONCATENATE(A136,"-",MID(CELL("filename",A135),FIND("]",CELL("filename",A135))+1,255))</f>
        <v>-林俊杰</v>
      </c>
      <c r="E136" s="19" t="s">
        <v>2218</v>
      </c>
      <c r="F136" s="10"/>
      <c r="G136" s="10"/>
    </row>
    <row r="137" spans="1:9" x14ac:dyDescent="0.25">
      <c r="C137" s="15"/>
      <c r="D137" s="19" t="str">
        <f t="array" aca="1" ref="D137" ca="1">CONCATENATE(A137,"-",MID(CELL("filename",A136),FIND("]",CELL("filename",A136))+1,255))</f>
        <v>-林俊杰</v>
      </c>
      <c r="E137" s="19" t="s">
        <v>2218</v>
      </c>
      <c r="F137" s="10"/>
      <c r="G137" s="10"/>
    </row>
    <row r="138" spans="1:9" x14ac:dyDescent="0.25">
      <c r="C138" s="15"/>
      <c r="D138" s="19" t="str">
        <f t="array" aca="1" ref="D138" ca="1">CONCATENATE(A138,"-",MID(CELL("filename",A137),FIND("]",CELL("filename",A137))+1,255))</f>
        <v>-林俊杰</v>
      </c>
      <c r="E138" s="19" t="s">
        <v>2218</v>
      </c>
      <c r="F138" s="10"/>
      <c r="G138" s="10"/>
    </row>
    <row r="139" spans="1:9" x14ac:dyDescent="0.25">
      <c r="C139" s="15"/>
      <c r="D139" s="19" t="str">
        <f t="array" aca="1" ref="D139" ca="1">CONCATENATE(A139,"-",MID(CELL("filename",A138),FIND("]",CELL("filename",A138))+1,255))</f>
        <v>-林俊杰</v>
      </c>
      <c r="E139" s="19" t="s">
        <v>2218</v>
      </c>
      <c r="F139" s="10"/>
      <c r="G139" s="10"/>
    </row>
    <row r="140" spans="1:9" x14ac:dyDescent="0.25">
      <c r="C140" s="15"/>
      <c r="D140" s="19" t="str">
        <f t="array" aca="1" ref="D140" ca="1">CONCATENATE(A140,"-",MID(CELL("filename",A139),FIND("]",CELL("filename",A139))+1,255))</f>
        <v>-林俊杰</v>
      </c>
      <c r="E140" s="19" t="s">
        <v>2218</v>
      </c>
      <c r="F140" s="10"/>
      <c r="G140" s="10"/>
    </row>
    <row r="141" spans="1:9" x14ac:dyDescent="0.25">
      <c r="C141" s="15"/>
      <c r="D141" s="19" t="str">
        <f t="array" aca="1" ref="D141" ca="1">CONCATENATE(A141,"-",MID(CELL("filename",A140),FIND("]",CELL("filename",A140))+1,255))</f>
        <v>-林俊杰</v>
      </c>
      <c r="E141" s="19" t="s">
        <v>2218</v>
      </c>
      <c r="F141" s="10"/>
      <c r="G141" s="10"/>
    </row>
    <row r="142" spans="1:9" x14ac:dyDescent="0.25">
      <c r="A142" s="19" t="s">
        <v>107</v>
      </c>
      <c r="B142" s="21" t="s">
        <v>21848</v>
      </c>
      <c r="C142" s="15"/>
      <c r="D142" s="19" t="str">
        <f t="array" aca="1" ref="D142" ca="1">CONCATENATE(A142,"-",MID(CELL("filename",A141),FIND("]",CELL("filename",A141))+1,255))</f>
        <v>爱-林俊杰</v>
      </c>
      <c r="E142" s="19" t="s">
        <v>13</v>
      </c>
      <c r="F142" s="10"/>
      <c r="G142" s="10"/>
    </row>
    <row r="143" spans="1:9" x14ac:dyDescent="0.25">
      <c r="A143" s="19" t="s">
        <v>3345</v>
      </c>
      <c r="B143" s="21" t="s">
        <v>11406</v>
      </c>
      <c r="C143" s="15"/>
      <c r="D143" s="19" t="str">
        <f t="array" aca="1" ref="D143" ca="1">CONCATENATE(A143,"-",MID(CELL("filename",A142),FIND("]",CELL("filename",A142))+1,255))</f>
        <v>爱你-林俊杰</v>
      </c>
      <c r="E143" s="19" t="s">
        <v>13</v>
      </c>
      <c r="F143" s="10"/>
      <c r="G143" s="10"/>
      <c r="I143" s="19">
        <v>0</v>
      </c>
    </row>
    <row r="144" spans="1:9" x14ac:dyDescent="0.25">
      <c r="A144" s="19" t="s">
        <v>7711</v>
      </c>
      <c r="B144" s="21" t="s">
        <v>21849</v>
      </c>
      <c r="D144" s="19" t="str">
        <f t="array" aca="1" ref="D144" ca="1">CONCATENATE(A144,"-",MID(CELL("filename",A143),FIND("]",CELL("filename",A143))+1,255))</f>
        <v>爱要怎么说出口-林俊杰</v>
      </c>
      <c r="E144" s="19" t="s">
        <v>13</v>
      </c>
    </row>
    <row r="145" spans="1:9" x14ac:dyDescent="0.25">
      <c r="A145" s="19" t="s">
        <v>7712</v>
      </c>
      <c r="B145" s="21" t="s">
        <v>7713</v>
      </c>
      <c r="D145" s="19" t="str">
        <f t="array" aca="1" ref="D145" ca="1">CONCATENATE(A145,"-",MID(CELL("filename",A144),FIND("]",CELL("filename",A144))+1,255))</f>
        <v>不能说的秘密-林俊杰</v>
      </c>
      <c r="E145" s="19" t="s">
        <v>13</v>
      </c>
    </row>
    <row r="146" spans="1:9" x14ac:dyDescent="0.25">
      <c r="A146" s="19" t="s">
        <v>273</v>
      </c>
      <c r="B146" s="21" t="s">
        <v>4655</v>
      </c>
      <c r="D146" s="19" t="str">
        <f t="array" aca="1" ref="D146" ca="1">CONCATENATE(A146,"-",MID(CELL("filename",A145),FIND("]",CELL("filename",A145))+1,255))</f>
        <v>崇拜-林俊杰</v>
      </c>
      <c r="E146" s="19" t="s">
        <v>13</v>
      </c>
    </row>
    <row r="147" spans="1:9" x14ac:dyDescent="0.25">
      <c r="A147" s="19" t="s">
        <v>304</v>
      </c>
      <c r="B147" s="21" t="s">
        <v>305</v>
      </c>
      <c r="D147" s="19" t="str">
        <f t="array" aca="1" ref="D147" ca="1">CONCATENATE(A147,"-",MID(CELL("filename",A146),FIND("]",CELL("filename",A146))+1,255))</f>
        <v>达尔文-林俊杰</v>
      </c>
      <c r="E147" s="19" t="s">
        <v>13</v>
      </c>
    </row>
    <row r="148" spans="1:9" x14ac:dyDescent="0.25">
      <c r="A148" s="19" t="s">
        <v>364</v>
      </c>
      <c r="B148" s="21" t="s">
        <v>7714</v>
      </c>
      <c r="D148" s="19" t="str">
        <f t="array" aca="1" ref="D148" ca="1">CONCATENATE(A148,"-",MID(CELL("filename",A147),FIND("]",CELL("filename",A147))+1,255))</f>
        <v>稻香-林俊杰</v>
      </c>
      <c r="E148" s="19" t="s">
        <v>13</v>
      </c>
    </row>
    <row r="149" spans="1:9" x14ac:dyDescent="0.25">
      <c r="A149" t="s">
        <v>7715</v>
      </c>
      <c r="B149" s="21" t="s">
        <v>21850</v>
      </c>
      <c r="D149" s="19" t="str">
        <f t="array" aca="1" ref="D149" ca="1">CONCATENATE(A149,"-",MID(CELL("filename",A148),FIND("]",CELL("filename",A148))+1,255))</f>
        <v>独角戏-林俊杰</v>
      </c>
      <c r="E149" s="19" t="s">
        <v>13</v>
      </c>
    </row>
    <row r="150" spans="1:9" x14ac:dyDescent="0.25">
      <c r="A150" s="19" t="s">
        <v>4735</v>
      </c>
      <c r="B150" s="21" t="s">
        <v>9251</v>
      </c>
      <c r="C150" s="15"/>
      <c r="D150" s="19" t="str">
        <f t="array" aca="1" ref="D150" ca="1">CONCATENATE(A150,"-",MID(CELL("filename",A149),FIND("]",CELL("filename",A149))+1,255))</f>
        <v>飞鸟和蝉-林俊杰</v>
      </c>
      <c r="E150" s="19" t="s">
        <v>13</v>
      </c>
      <c r="F150" s="10"/>
      <c r="G150" s="10"/>
      <c r="I150" s="19">
        <v>0</v>
      </c>
    </row>
    <row r="151" spans="1:9" x14ac:dyDescent="0.25">
      <c r="A151" t="s">
        <v>6391</v>
      </c>
      <c r="B151" s="21" t="s">
        <v>21851</v>
      </c>
      <c r="D151" s="19" t="str">
        <f t="array" aca="1" ref="D151" ca="1">CONCATENATE(A151,"-",MID(CELL("filename",A150),FIND("]",CELL("filename",A150))+1,255))</f>
        <v>凤凰于飞-林俊杰</v>
      </c>
      <c r="E151" s="19" t="s">
        <v>13</v>
      </c>
    </row>
    <row r="152" spans="1:9" x14ac:dyDescent="0.25">
      <c r="A152" s="19" t="s">
        <v>2165</v>
      </c>
      <c r="B152" s="21" t="s">
        <v>2166</v>
      </c>
      <c r="C152" s="15" t="s">
        <v>2167</v>
      </c>
      <c r="D152" s="19" t="str">
        <f t="array" aca="1" ref="D152" ca="1">CONCATENATE(A152,"-",MID(CELL("filename",A151),FIND("]",CELL("filename",A151))+1,255))</f>
        <v>很久以后-林俊杰</v>
      </c>
      <c r="E152" s="19" t="s">
        <v>13</v>
      </c>
      <c r="F152" s="10">
        <v>4.583333333333333E-2</v>
      </c>
      <c r="G152" s="10">
        <v>6.5277777777777782E-2</v>
      </c>
      <c r="I152" s="19">
        <v>1</v>
      </c>
    </row>
    <row r="153" spans="1:9" x14ac:dyDescent="0.25">
      <c r="A153" s="19" t="s">
        <v>7717</v>
      </c>
      <c r="B153" s="21" t="s">
        <v>21540</v>
      </c>
      <c r="D153" s="19" t="str">
        <f t="array" aca="1" ref="D153" ca="1">CONCATENATE(A153,"-",MID(CELL("filename",A152),FIND("]",CELL("filename",A152))+1,255))</f>
        <v>煎熬-林俊杰</v>
      </c>
      <c r="E153" s="19" t="s">
        <v>13</v>
      </c>
    </row>
    <row r="154" spans="1:9" x14ac:dyDescent="0.25">
      <c r="A154" t="s">
        <v>783</v>
      </c>
      <c r="B154" s="21" t="s">
        <v>7718</v>
      </c>
      <c r="D154" s="19" t="str">
        <f t="array" aca="1" ref="D154" ca="1">CONCATENATE(A154,"-",MID(CELL("filename",A153),FIND("]",CELL("filename",A153))+1,255))</f>
        <v>领悟-林俊杰</v>
      </c>
      <c r="E154" s="19" t="s">
        <v>13</v>
      </c>
    </row>
    <row r="155" spans="1:9" x14ac:dyDescent="0.25">
      <c r="A155" s="19" t="s">
        <v>818</v>
      </c>
      <c r="B155" s="21" t="s">
        <v>819</v>
      </c>
      <c r="D155" s="19" t="str">
        <f t="array" aca="1" ref="D155" ca="1">CONCATENATE(A155,"-",MID(CELL("filename",A154),FIND("]",CELL("filename",A154))+1,255))</f>
        <v>慢慢喜欢你-林俊杰</v>
      </c>
      <c r="E155" s="19" t="s">
        <v>13</v>
      </c>
    </row>
    <row r="156" spans="1:9" x14ac:dyDescent="0.25">
      <c r="A156" s="19" t="s">
        <v>878</v>
      </c>
      <c r="B156" s="21" t="s">
        <v>879</v>
      </c>
      <c r="D156" s="19" t="str">
        <f t="array" aca="1" ref="D156" ca="1">CONCATENATE(A156,"-",MID(CELL("filename",A155),FIND("]",CELL("filename",A155))+1,255))</f>
        <v>那女孩对我说-林俊杰</v>
      </c>
      <c r="E156" s="19" t="s">
        <v>13</v>
      </c>
      <c r="I156" s="19">
        <v>0</v>
      </c>
    </row>
    <row r="157" spans="1:9" x14ac:dyDescent="0.25">
      <c r="A157" t="s">
        <v>7719</v>
      </c>
      <c r="D157" s="19" t="str">
        <f t="array" aca="1" ref="D157" ca="1">CONCATENATE(A157,"-",MID(CELL("filename",A156),FIND("]",CELL("filename",A156))+1,255))</f>
        <v>你是我的唯一-林俊杰</v>
      </c>
      <c r="E157" s="19" t="s">
        <v>13</v>
      </c>
    </row>
    <row r="158" spans="1:9" x14ac:dyDescent="0.25">
      <c r="A158" s="19" t="s">
        <v>994</v>
      </c>
      <c r="B158" s="21" t="s">
        <v>995</v>
      </c>
      <c r="C158" s="15"/>
      <c r="D158" s="19" t="str">
        <f t="array" aca="1" ref="D158" ca="1">CONCATENATE(A158,"-",MID(CELL("filename",A157),FIND("]",CELL("filename",A157))+1,255))</f>
        <v>起风了-林俊杰</v>
      </c>
      <c r="E158" s="19" t="s">
        <v>13</v>
      </c>
      <c r="F158" s="10"/>
      <c r="G158" s="10"/>
    </row>
    <row r="159" spans="1:9" x14ac:dyDescent="0.25">
      <c r="A159" t="s">
        <v>1040</v>
      </c>
      <c r="B159" s="21" t="s">
        <v>1041</v>
      </c>
      <c r="D159" s="19" t="str">
        <f t="array" aca="1" ref="D159" ca="1">CONCATENATE(A159,"-",MID(CELL("filename",A158),FIND("]",CELL("filename",A158))+1,255))</f>
        <v>晴天-林俊杰</v>
      </c>
      <c r="E159" s="19" t="s">
        <v>13</v>
      </c>
    </row>
    <row r="160" spans="1:9" x14ac:dyDescent="0.25">
      <c r="A160" t="s">
        <v>21748</v>
      </c>
      <c r="B160" s="21" t="s">
        <v>21852</v>
      </c>
      <c r="D160" s="19" t="str">
        <f t="array" aca="1" ref="D160" ca="1">CONCATENATE(A160,"-",MID(CELL("filename",A159),FIND("]",CELL("filename",A159))+1,255))</f>
        <v>忘了你 忘了我-林俊杰</v>
      </c>
      <c r="E160" s="19" t="s">
        <v>13</v>
      </c>
    </row>
    <row r="161" spans="1:10" x14ac:dyDescent="0.25">
      <c r="A161" s="19" t="s">
        <v>1360</v>
      </c>
      <c r="B161" s="21" t="s">
        <v>1361</v>
      </c>
      <c r="D161" s="19" t="str">
        <f t="array" aca="1" ref="D161" ca="1">CONCATENATE(A161,"-",MID(CELL("filename",A160),FIND("]",CELL("filename",A160))+1,255))</f>
        <v>我不愿让你一个人-林俊杰</v>
      </c>
      <c r="E161" s="19" t="s">
        <v>13</v>
      </c>
    </row>
    <row r="162" spans="1:10" x14ac:dyDescent="0.25">
      <c r="A162" t="s">
        <v>1384</v>
      </c>
      <c r="B162" s="21" t="s">
        <v>1385</v>
      </c>
      <c r="D162" s="19" t="str">
        <f t="array" aca="1" ref="D162" ca="1">CONCATENATE(A162,"-",MID(CELL("filename",A161),FIND("]",CELL("filename",A161))+1,255))</f>
        <v>我怀念的-林俊杰</v>
      </c>
      <c r="E162" s="19" t="s">
        <v>13</v>
      </c>
    </row>
    <row r="163" spans="1:10" x14ac:dyDescent="0.25">
      <c r="A163" s="19" t="s">
        <v>1389</v>
      </c>
      <c r="B163" s="21" t="s">
        <v>1390</v>
      </c>
      <c r="C163" s="15" t="s">
        <v>1391</v>
      </c>
      <c r="D163" s="19" t="str">
        <f t="array" aca="1" ref="D163" ca="1">CONCATENATE(A163,"-",MID(CELL("filename",A162),FIND("]",CELL("filename",A162))+1,255))</f>
        <v>我们-林俊杰</v>
      </c>
      <c r="E163" s="19" t="s">
        <v>13</v>
      </c>
      <c r="F163" s="10">
        <v>5.0694444444444438E-2</v>
      </c>
      <c r="G163" s="10">
        <v>6.8750000000000006E-2</v>
      </c>
      <c r="I163" s="19">
        <v>0</v>
      </c>
      <c r="J163" s="19">
        <v>1.2</v>
      </c>
    </row>
    <row r="164" spans="1:10" x14ac:dyDescent="0.25">
      <c r="A164" s="19" t="s">
        <v>1392</v>
      </c>
      <c r="B164" s="21" t="s">
        <v>1393</v>
      </c>
      <c r="D164" s="19" t="str">
        <f t="array" aca="1" ref="D164" ca="1">CONCATENATE(A164,"-",MID(CELL("filename",A163),FIND("]",CELL("filename",A163))+1,255))</f>
        <v>我们的爱-林俊杰</v>
      </c>
      <c r="E164" s="19" t="s">
        <v>13</v>
      </c>
      <c r="I164" s="19">
        <v>0</v>
      </c>
    </row>
    <row r="165" spans="1:10" x14ac:dyDescent="0.25">
      <c r="A165" s="19" t="s">
        <v>7720</v>
      </c>
      <c r="B165" s="21" t="s">
        <v>8383</v>
      </c>
      <c r="C165" s="15" t="s">
        <v>8384</v>
      </c>
      <c r="D165" s="19" t="str">
        <f t="array" aca="1" ref="D165" ca="1">CONCATENATE(A165,"-",MID(CELL("filename",A164),FIND("]",CELL("filename",A164))+1,255))</f>
        <v>像我这样的人-林俊杰</v>
      </c>
      <c r="E165" s="19" t="s">
        <v>13</v>
      </c>
      <c r="F165" s="10">
        <v>3.1944444444444442E-2</v>
      </c>
      <c r="G165" s="10">
        <v>4.1666666666666657E-2</v>
      </c>
      <c r="I165" s="19">
        <v>1</v>
      </c>
    </row>
    <row r="166" spans="1:10" x14ac:dyDescent="0.25">
      <c r="A166" s="19" t="s">
        <v>1615</v>
      </c>
      <c r="B166" s="21" t="s">
        <v>1616</v>
      </c>
      <c r="D166" s="19" t="str">
        <f t="array" aca="1" ref="D166" ca="1">CONCATENATE(A166,"-",MID(CELL("filename",A165),FIND("]",CELL("filename",A165))+1,255))</f>
        <v>雪落下的声音-林俊杰</v>
      </c>
      <c r="E166" s="19" t="s">
        <v>13</v>
      </c>
    </row>
    <row r="167" spans="1:10" x14ac:dyDescent="0.25">
      <c r="A167" s="19" t="s">
        <v>1704</v>
      </c>
      <c r="B167" s="21" t="s">
        <v>1705</v>
      </c>
      <c r="C167" s="15"/>
      <c r="D167" s="19" t="str">
        <f t="array" aca="1" ref="D167" ca="1">CONCATENATE(A167,"-",MID(CELL("filename",A166),FIND("]",CELL("filename",A166))+1,255))</f>
        <v>阴天快乐-林俊杰</v>
      </c>
      <c r="E167" s="19" t="s">
        <v>13</v>
      </c>
      <c r="F167" s="10"/>
      <c r="G167" s="10"/>
      <c r="I167" s="19">
        <v>0</v>
      </c>
    </row>
    <row r="168" spans="1:10" x14ac:dyDescent="0.25">
      <c r="A168" s="19" t="s">
        <v>7721</v>
      </c>
      <c r="B168" s="21" t="s">
        <v>16862</v>
      </c>
      <c r="D168" s="19" t="str">
        <f t="array" aca="1" ref="D168" ca="1">CONCATENATE(A168,"-",MID(CELL("filename",A167),FIND("]",CELL("filename",A167))+1,255))</f>
        <v>月亮惹的祸-林俊杰</v>
      </c>
      <c r="E168" s="19" t="s">
        <v>13</v>
      </c>
    </row>
    <row r="169" spans="1:10" x14ac:dyDescent="0.25">
      <c r="A169" s="19" t="s">
        <v>5129</v>
      </c>
      <c r="B169" s="21" t="s">
        <v>11841</v>
      </c>
      <c r="C169" s="15"/>
      <c r="D169" s="19" t="str">
        <f t="array" aca="1" ref="D169" ca="1">CONCATENATE(A169,"-",MID(CELL("filename",A168),FIND("]",CELL("filename",A168))+1,255))</f>
        <v>知足-林俊杰</v>
      </c>
      <c r="E169" s="19" t="s">
        <v>13</v>
      </c>
      <c r="F169" s="10"/>
      <c r="G169" s="10"/>
      <c r="I169" s="20">
        <v>0</v>
      </c>
    </row>
    <row r="170" spans="1:10" x14ac:dyDescent="0.25">
      <c r="A170" s="19" t="s">
        <v>4917</v>
      </c>
      <c r="B170" s="21" t="s">
        <v>4918</v>
      </c>
      <c r="C170" s="15"/>
      <c r="D170" s="19" t="str">
        <f t="array" aca="1" ref="D170" ca="1">CONCATENATE(A170,"-",MID(CELL("filename",A169),FIND("]",CELL("filename",A169))+1,255))</f>
        <v>只对你有感觉-林俊杰</v>
      </c>
      <c r="E170" s="19" t="s">
        <v>13</v>
      </c>
      <c r="F170" s="10"/>
      <c r="G170" s="10"/>
    </row>
    <row r="171" spans="1:10" x14ac:dyDescent="0.25">
      <c r="A171" s="19" t="s">
        <v>1517</v>
      </c>
      <c r="B171" s="21" t="s">
        <v>1518</v>
      </c>
      <c r="C171" s="15" t="s">
        <v>1519</v>
      </c>
      <c r="D171" s="19" t="str">
        <f t="array" aca="1" ref="D171" ca="1">CONCATENATE(A171,"-",MID(CELL("filename",A170),FIND("]",CELL("filename",A170))+1,255))</f>
        <v>想见你想见你想见你-林俊杰</v>
      </c>
      <c r="E171" s="19" t="s">
        <v>13</v>
      </c>
      <c r="F171" s="10">
        <v>4.5138888888888888E-2</v>
      </c>
      <c r="G171" s="10">
        <v>6.8750000000000006E-2</v>
      </c>
      <c r="I171" s="19">
        <v>1</v>
      </c>
    </row>
    <row r="172" spans="1:10" x14ac:dyDescent="0.25">
      <c r="A172" s="19" t="s">
        <v>1170</v>
      </c>
      <c r="B172" s="21" t="s">
        <v>1171</v>
      </c>
      <c r="C172" s="15" t="s">
        <v>1172</v>
      </c>
      <c r="D172" s="19" t="str">
        <f t="array" aca="1" ref="D172" ca="1">CONCATENATE(A172,"-",MID(CELL("filename",A171),FIND("]",CELL("filename",A171))+1,255))</f>
        <v>是你-林俊杰</v>
      </c>
      <c r="E172" s="19" t="s">
        <v>13</v>
      </c>
      <c r="F172" s="10">
        <v>9.0277777777777769E-3</v>
      </c>
      <c r="G172" s="10">
        <v>1.805555555555555E-2</v>
      </c>
      <c r="I172" s="19">
        <v>1</v>
      </c>
    </row>
    <row r="173" spans="1:10" x14ac:dyDescent="0.25">
      <c r="A173" s="19" t="s">
        <v>1852</v>
      </c>
      <c r="B173" s="21" t="s">
        <v>1853</v>
      </c>
      <c r="D173" s="19" t="str">
        <f t="array" aca="1" ref="D173" ca="1">CONCATENATE(A173,"-",MID(CELL("filename",A172),FIND("]",CELL("filename",A172))+1,255))</f>
        <v>至少还有你-林俊杰</v>
      </c>
      <c r="E173" s="19" t="s">
        <v>13</v>
      </c>
    </row>
    <row r="174" spans="1:10" x14ac:dyDescent="0.25">
      <c r="A174" t="s">
        <v>13460</v>
      </c>
      <c r="B174" s="21" t="s">
        <v>21853</v>
      </c>
      <c r="D174" s="19" t="str">
        <f t="array" aca="1" ref="D174" ca="1">CONCATENATE(A174,"-",MID(CELL("filename",A173),FIND("]",CELL("filename",A173))+1,255))</f>
        <v>落在生命里的光-林俊杰</v>
      </c>
      <c r="E174" s="19" t="s">
        <v>13</v>
      </c>
    </row>
    <row r="175" spans="1:10" x14ac:dyDescent="0.25">
      <c r="A175" s="19" t="s">
        <v>12421</v>
      </c>
      <c r="B175" s="21" t="s">
        <v>12422</v>
      </c>
      <c r="D175" s="19" t="str">
        <f t="array" aca="1" ref="D175" ca="1">CONCATENATE(A175,"-",MID(CELL("filename",A174),FIND("]",CELL("filename",A174))+1,255))</f>
        <v>我还年轻 我还年轻-林俊杰</v>
      </c>
      <c r="E175" s="19" t="s">
        <v>13</v>
      </c>
    </row>
    <row r="176" spans="1:10" x14ac:dyDescent="0.25">
      <c r="A176" s="19" t="s">
        <v>297</v>
      </c>
      <c r="B176" s="21" t="s">
        <v>298</v>
      </c>
      <c r="C176" s="15"/>
      <c r="D176" s="19" t="str">
        <f t="array" aca="1" ref="D176" ca="1">CONCATENATE(A176,"-",MID(CELL("filename",A175),FIND("]",CELL("filename",A175))+1,255))</f>
        <v>匆匆那年-林俊杰</v>
      </c>
      <c r="E176" s="19" t="s">
        <v>13</v>
      </c>
      <c r="F176" s="10"/>
      <c r="G176" s="10"/>
    </row>
    <row r="177" spans="1:9" s="20" customFormat="1" x14ac:dyDescent="0.25">
      <c r="A177" s="20" t="s">
        <v>3047</v>
      </c>
      <c r="B177" s="22" t="s">
        <v>12923</v>
      </c>
      <c r="C177" s="15" t="s">
        <v>12924</v>
      </c>
      <c r="D177" s="19" t="str">
        <f t="array" aca="1" ref="D177" ca="1">CONCATENATE(A177,"-",MID(CELL("filename",A176),FIND("]",CELL("filename",A176))+1,255))</f>
        <v>浪子回头-林俊杰</v>
      </c>
      <c r="E177" s="19" t="s">
        <v>13</v>
      </c>
      <c r="F177" s="16">
        <v>7.6388888888888895E-2</v>
      </c>
      <c r="G177" s="16">
        <v>0.1</v>
      </c>
      <c r="I177" s="20">
        <v>0</v>
      </c>
    </row>
    <row r="178" spans="1:9" x14ac:dyDescent="0.25">
      <c r="A178" s="19" t="s">
        <v>10822</v>
      </c>
      <c r="B178" s="21" t="s">
        <v>20555</v>
      </c>
      <c r="C178" s="15" t="s">
        <v>10824</v>
      </c>
      <c r="D178" s="19" t="str">
        <f t="array" aca="1" ref="D178" ca="1">CONCATENATE(A178,"-",MID(CELL("filename",A177),FIND("]",CELL("filename",A177))+1,255))</f>
        <v>我们的时光-林俊杰</v>
      </c>
      <c r="E178" s="19" t="s">
        <v>13</v>
      </c>
      <c r="F178" s="10">
        <v>3.888888888888889E-2</v>
      </c>
      <c r="G178" s="7">
        <v>5.486111111111111E-2</v>
      </c>
      <c r="I178" s="19">
        <v>0</v>
      </c>
    </row>
    <row r="179" spans="1:9" x14ac:dyDescent="0.25">
      <c r="A179" s="19" t="s">
        <v>9397</v>
      </c>
      <c r="B179" s="19" t="s">
        <v>9398</v>
      </c>
      <c r="C179" s="15" t="s">
        <v>9399</v>
      </c>
      <c r="D179" s="19" t="str">
        <f t="array" aca="1" ref="D179" ca="1">CONCATENATE(A179,"-",MID(CELL("filename",A178),FIND("]",CELL("filename",A178))+1,255))</f>
        <v>这就是爱吗-林俊杰</v>
      </c>
      <c r="E179" s="19" t="s">
        <v>13</v>
      </c>
      <c r="F179" s="10">
        <v>1.041666666666667E-2</v>
      </c>
      <c r="G179" s="10">
        <v>1.9444444444444441E-2</v>
      </c>
      <c r="I179" s="19">
        <v>1</v>
      </c>
    </row>
    <row r="180" spans="1:9" x14ac:dyDescent="0.25">
      <c r="A180" s="19" t="s">
        <v>3709</v>
      </c>
      <c r="B180" s="21" t="s">
        <v>18214</v>
      </c>
      <c r="C180" s="15" t="s">
        <v>3710</v>
      </c>
      <c r="D180" s="19" t="str">
        <f t="array" aca="1" ref="D180" ca="1">CONCATENATE(A180,"-",MID(CELL("filename",A179),FIND("]",CELL("filename",A179))+1,255))</f>
        <v>你给我听好-林俊杰</v>
      </c>
      <c r="E180" s="19" t="s">
        <v>13</v>
      </c>
      <c r="F180" s="10">
        <v>1.458333333333333E-2</v>
      </c>
      <c r="G180" s="10">
        <v>2.777777777777778E-2</v>
      </c>
      <c r="I180" s="19">
        <v>0</v>
      </c>
    </row>
    <row r="181" spans="1:9" x14ac:dyDescent="0.25">
      <c r="A181" s="19" t="s">
        <v>21750</v>
      </c>
      <c r="D181" s="19" t="str">
        <f t="array" aca="1" ref="D181" ca="1">CONCATENATE(A181,"-",MID(CELL("filename",A180),FIND("]",CELL("filename",A180))+1,255))</f>
        <v>半梦半醒之间-林俊杰</v>
      </c>
      <c r="E181" s="19" t="s">
        <v>13</v>
      </c>
    </row>
    <row r="182" spans="1:9" x14ac:dyDescent="0.25">
      <c r="A182" s="19" t="s">
        <v>12787</v>
      </c>
      <c r="B182" s="21" t="s">
        <v>22293</v>
      </c>
      <c r="D182" s="19" t="str">
        <f t="array" aca="1" ref="D182" ca="1">CONCATENATE(A182,"-",MID(CELL("filename",A181),FIND("]",CELL("filename",A181))+1,255))</f>
        <v>珊瑚海-林俊杰</v>
      </c>
      <c r="E182" s="19" t="s">
        <v>13</v>
      </c>
    </row>
    <row r="183" spans="1:9" x14ac:dyDescent="0.25">
      <c r="A183" s="19" t="s">
        <v>15258</v>
      </c>
      <c r="B183" s="21" t="s">
        <v>22277</v>
      </c>
      <c r="C183" s="15"/>
      <c r="D183" s="19" t="str">
        <f t="array" aca="1" ref="D183" ca="1">CONCATENATE(A183,"-",MID(CELL("filename",A182),FIND("]",CELL("filename",A182))+1,255))</f>
        <v>黑色幽默-林俊杰</v>
      </c>
      <c r="E183" s="19" t="s">
        <v>13</v>
      </c>
      <c r="F183" s="10"/>
      <c r="G183" s="10"/>
    </row>
    <row r="184" spans="1:9" x14ac:dyDescent="0.25">
      <c r="A184" s="27" t="s">
        <v>21751</v>
      </c>
      <c r="B184" s="21" t="s">
        <v>22474</v>
      </c>
      <c r="C184" s="19" t="s">
        <v>22483</v>
      </c>
      <c r="D184" s="19" t="str">
        <f t="array" aca="1" ref="D184" ca="1">CONCATENATE(A184,"-",MID(CELL("filename",A183),FIND("]",CELL("filename",A183))+1,255))</f>
        <v>算什么男人-林俊杰</v>
      </c>
      <c r="E184" s="19" t="s">
        <v>13</v>
      </c>
      <c r="F184" s="10">
        <v>6.1805555555555558E-2</v>
      </c>
      <c r="G184" s="10">
        <v>7.4999999999999997E-2</v>
      </c>
    </row>
    <row r="185" spans="1:9" x14ac:dyDescent="0.25">
      <c r="A185" s="19" t="s">
        <v>15357</v>
      </c>
      <c r="B185" s="21" t="s">
        <v>22294</v>
      </c>
      <c r="D185" s="19" t="str">
        <f t="array" aca="1" ref="D185" ca="1">CONCATENATE(A185,"-",MID(CELL("filename",A184),FIND("]",CELL("filename",A184))+1,255))</f>
        <v>一路向北-林俊杰</v>
      </c>
      <c r="E185" s="19" t="s">
        <v>13</v>
      </c>
    </row>
    <row r="186" spans="1:9" x14ac:dyDescent="0.25">
      <c r="A186" s="19" t="s">
        <v>7293</v>
      </c>
      <c r="B186" s="19" t="s">
        <v>12161</v>
      </c>
      <c r="D186" s="19" t="str">
        <f t="array" aca="1" ref="D186" ca="1">CONCATENATE(A186,"-",MID(CELL("filename",A185),FIND("]",CELL("filename",A185))+1,255))</f>
        <v>安静-林俊杰</v>
      </c>
      <c r="E186" s="19" t="s">
        <v>13</v>
      </c>
    </row>
    <row r="187" spans="1:9" x14ac:dyDescent="0.25">
      <c r="A187" s="19" t="s">
        <v>20513</v>
      </c>
      <c r="B187" s="21" t="s">
        <v>20518</v>
      </c>
      <c r="C187" s="15" t="s">
        <v>20516</v>
      </c>
      <c r="D187" s="19" t="str">
        <f t="array" aca="1" ref="D187" ca="1">CONCATENATE(A187,"-",MID(CELL("filename",A186),FIND("]",CELL("filename",A186))+1,255))</f>
        <v>说好不哭-林俊杰</v>
      </c>
      <c r="E187" s="19" t="s">
        <v>13</v>
      </c>
      <c r="F187" s="10">
        <v>5.9722222222222225E-2</v>
      </c>
      <c r="G187" s="10">
        <v>7.6388888888888895E-2</v>
      </c>
      <c r="I187" s="19">
        <v>0</v>
      </c>
    </row>
    <row r="188" spans="1:9" x14ac:dyDescent="0.25">
      <c r="A188" s="19" t="s">
        <v>573</v>
      </c>
      <c r="B188" s="21" t="s">
        <v>574</v>
      </c>
      <c r="D188" s="19" t="str">
        <f t="array" aca="1" ref="D188" ca="1">CONCATENATE(A188,"-",MID(CELL("filename",A187),FIND("]",CELL("filename",A187))+1,255))</f>
        <v>红颜-林俊杰</v>
      </c>
      <c r="E188" s="19" t="s">
        <v>13</v>
      </c>
    </row>
    <row r="189" spans="1:9" x14ac:dyDescent="0.25">
      <c r="A189" s="19" t="s">
        <v>521</v>
      </c>
      <c r="B189" s="21" t="s">
        <v>522</v>
      </c>
      <c r="D189" s="19" t="str">
        <f t="array" aca="1" ref="D189" ca="1">CONCATENATE(A189,"-",MID(CELL("filename",A188),FIND("]",CELL("filename",A188))+1,255))</f>
        <v>海阔天空-林俊杰</v>
      </c>
      <c r="E189" s="19" t="s">
        <v>13</v>
      </c>
    </row>
    <row r="190" spans="1:9" x14ac:dyDescent="0.25">
      <c r="A190" s="19" t="s">
        <v>346</v>
      </c>
      <c r="B190" s="21" t="s">
        <v>347</v>
      </c>
      <c r="C190" s="15" t="s">
        <v>348</v>
      </c>
      <c r="D190" s="19" t="str">
        <f t="array" aca="1" ref="D190" ca="1">CONCATENATE(A190,"-",MID(CELL("filename",A189),FIND("]",CELL("filename",A189))+1,255))</f>
        <v>当年情-林俊杰</v>
      </c>
      <c r="E190" s="19" t="s">
        <v>13</v>
      </c>
      <c r="F190" s="10">
        <v>5.0694444444444438E-2</v>
      </c>
      <c r="G190" s="10">
        <v>6.9444444444444448E-2</v>
      </c>
      <c r="I190" s="19">
        <v>1</v>
      </c>
    </row>
    <row r="191" spans="1:9" x14ac:dyDescent="0.25">
      <c r="A191" s="25" t="s">
        <v>14117</v>
      </c>
      <c r="D191" s="19" t="str">
        <f t="array" aca="1" ref="D191" ca="1">CONCATENATE(A191,"-",MID(CELL("filename",A190),FIND("]",CELL("filename",A190))+1,255))</f>
        <v>追风筝的孩子-林俊杰</v>
      </c>
      <c r="E191" s="19" t="s">
        <v>13</v>
      </c>
    </row>
    <row r="192" spans="1:9" x14ac:dyDescent="0.25">
      <c r="A192" s="19" t="s">
        <v>845</v>
      </c>
      <c r="B192" s="21" t="s">
        <v>846</v>
      </c>
      <c r="C192" s="15"/>
      <c r="D192" s="19" t="str">
        <f t="array" aca="1" ref="D192" ca="1">CONCATENATE(A192,"-",MID(CELL("filename",A191),FIND("]",CELL("filename",A191))+1,255))</f>
        <v>明年今日-林俊杰</v>
      </c>
      <c r="E192" s="19" t="s">
        <v>13</v>
      </c>
      <c r="F192" s="10"/>
      <c r="G192" s="10"/>
    </row>
    <row r="193" spans="1:59" x14ac:dyDescent="0.25">
      <c r="A193" s="19" t="s">
        <v>2814</v>
      </c>
      <c r="B193" s="21" t="s">
        <v>19597</v>
      </c>
      <c r="C193" s="15" t="s">
        <v>2815</v>
      </c>
      <c r="D193" s="19" t="str">
        <f t="array" aca="1" ref="D193" ca="1">CONCATENATE(A193,"-",MID(CELL("filename",A192),FIND("]",CELL("filename",A192))+1,255))</f>
        <v>抛物线-林俊杰</v>
      </c>
      <c r="E193" s="19" t="s">
        <v>13</v>
      </c>
      <c r="F193" s="10">
        <v>5.347222222222222E-2</v>
      </c>
      <c r="G193" s="10">
        <v>7.0833333333333331E-2</v>
      </c>
      <c r="I193" s="19">
        <v>1</v>
      </c>
    </row>
    <row r="194" spans="1:59" x14ac:dyDescent="0.25">
      <c r="A194" s="19" t="s">
        <v>1413</v>
      </c>
      <c r="B194" s="21" t="s">
        <v>1414</v>
      </c>
      <c r="D194" s="19" t="str">
        <f t="array" aca="1" ref="D194" ca="1">CONCATENATE(A194,"-",MID(CELL("filename",A193),FIND("]",CELL("filename",A193))+1,255))</f>
        <v>我相信-林俊杰</v>
      </c>
      <c r="E194" s="19" t="s">
        <v>13</v>
      </c>
    </row>
    <row r="195" spans="1:59" x14ac:dyDescent="0.25">
      <c r="A195" s="19" t="s">
        <v>1557</v>
      </c>
      <c r="B195" s="21" t="s">
        <v>1558</v>
      </c>
      <c r="C195" s="15"/>
      <c r="D195" s="19" t="str">
        <f t="array" aca="1" ref="D195" ca="1">CONCATENATE(A195,"-",MID(CELL("filename",A194),FIND("]",CELL("filename",A194))+1,255))</f>
        <v>小情歌-林俊杰</v>
      </c>
      <c r="E195" s="19" t="s">
        <v>13</v>
      </c>
      <c r="F195" s="10"/>
      <c r="G195" s="10"/>
      <c r="I195" s="19">
        <v>0</v>
      </c>
    </row>
    <row r="196" spans="1:59" x14ac:dyDescent="0.25">
      <c r="A196" s="19" t="s">
        <v>1295</v>
      </c>
      <c r="B196" s="21" t="s">
        <v>1296</v>
      </c>
      <c r="D196" s="19" t="str">
        <f t="array" aca="1" ref="D196" ca="1">CONCATENATE(A196,"-",MID(CELL("filename",A195),FIND("]",CELL("filename",A195))+1,255))</f>
        <v>外面的世界-林俊杰</v>
      </c>
      <c r="E196" s="19" t="s">
        <v>13</v>
      </c>
    </row>
    <row r="197" spans="1:59" x14ac:dyDescent="0.25">
      <c r="A197" s="19" t="s">
        <v>1038</v>
      </c>
      <c r="B197" s="21" t="s">
        <v>1039</v>
      </c>
      <c r="D197" s="19" t="str">
        <f t="array" aca="1" ref="D197" ca="1">CONCATENATE(A197,"-",MID(CELL("filename",A196),FIND("]",CELL("filename",A196))+1,255))</f>
        <v>情书-林俊杰</v>
      </c>
      <c r="E197" s="19" t="s">
        <v>13</v>
      </c>
    </row>
    <row r="198" spans="1:59" x14ac:dyDescent="0.25">
      <c r="A198" s="19" t="s">
        <v>512</v>
      </c>
      <c r="B198" s="21" t="s">
        <v>513</v>
      </c>
      <c r="D198" s="19" t="str">
        <f t="array" aca="1" ref="D198" ca="1">CONCATENATE(A198,"-",MID(CELL("filename",A197),FIND("]",CELL("filename",A197))+1,255))</f>
        <v>滚滚红尘-林俊杰</v>
      </c>
      <c r="E198" s="19" t="s">
        <v>13</v>
      </c>
    </row>
    <row r="199" spans="1:59" x14ac:dyDescent="0.25">
      <c r="A199" s="19" t="s">
        <v>1324</v>
      </c>
      <c r="B199" s="21" t="s">
        <v>1325</v>
      </c>
      <c r="C199" s="17"/>
      <c r="D199" s="19" t="str">
        <f t="array" aca="1" ref="D199" ca="1">CONCATENATE(A199,"-",MID(CELL("filename",A198),FIND("]",CELL("filename",A198))+1,255))</f>
        <v>唯一-林俊杰</v>
      </c>
      <c r="E199" s="19" t="s">
        <v>13</v>
      </c>
      <c r="F199" s="17"/>
      <c r="G199" s="17"/>
      <c r="H199" s="17"/>
      <c r="I199" s="19">
        <v>0</v>
      </c>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row>
    <row r="200" spans="1:59" x14ac:dyDescent="0.25">
      <c r="A200" s="19" t="s">
        <v>21752</v>
      </c>
      <c r="D200" s="19" t="str">
        <f t="array" aca="1" ref="D200" ca="1">CONCATENATE(A200,"-",MID(CELL("filename",A199),FIND("]",CELL("filename",A199))+1,255))</f>
        <v>除了爱你还能爱谁-林俊杰</v>
      </c>
      <c r="E200" s="19" t="s">
        <v>13</v>
      </c>
    </row>
    <row r="201" spans="1:59" x14ac:dyDescent="0.25">
      <c r="A201" s="3" t="s">
        <v>2968</v>
      </c>
      <c r="B201" s="21" t="s">
        <v>2969</v>
      </c>
      <c r="C201" s="15" t="s">
        <v>2970</v>
      </c>
      <c r="D201" s="19" t="str">
        <f t="array" aca="1" ref="D201" ca="1">CONCATENATE(A201,"-",MID(CELL("filename",A200),FIND("]",CELL("filename",A200))+1,255))</f>
        <v>第三人称-林俊杰</v>
      </c>
      <c r="E201" s="19" t="s">
        <v>13</v>
      </c>
      <c r="F201" s="10">
        <v>5.0694444444444438E-2</v>
      </c>
      <c r="G201" s="10">
        <v>6.7361111111111108E-2</v>
      </c>
      <c r="I201" s="19">
        <v>0</v>
      </c>
      <c r="L201" s="3"/>
    </row>
    <row r="202" spans="1:59" x14ac:dyDescent="0.25">
      <c r="A202" s="19" t="s">
        <v>1754</v>
      </c>
      <c r="B202" s="21" t="s">
        <v>1755</v>
      </c>
      <c r="D202" s="19" t="str">
        <f t="array" aca="1" ref="D202" ca="1">CONCATENATE(A202,"-",MID(CELL("filename",A201),FIND("]",CELL("filename",A201))+1,255))</f>
        <v>遇见-林俊杰</v>
      </c>
      <c r="E202" s="19" t="s">
        <v>13</v>
      </c>
      <c r="I202" s="19">
        <v>0</v>
      </c>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row>
    <row r="203" spans="1:59" x14ac:dyDescent="0.25">
      <c r="D203" s="19" t="str">
        <f t="array" aca="1" ref="D203" ca="1">CONCATENATE(A203,"-",MID(CELL("filename",A202),FIND("]",CELL("filename",A202))+1,255))</f>
        <v>-林俊杰</v>
      </c>
      <c r="E203" s="19" t="s">
        <v>13</v>
      </c>
    </row>
    <row r="204" spans="1:59" x14ac:dyDescent="0.25">
      <c r="A204" s="25" t="s">
        <v>4902</v>
      </c>
      <c r="B204" s="21" t="s">
        <v>21060</v>
      </c>
      <c r="C204" s="15" t="s">
        <v>21059</v>
      </c>
      <c r="D204" s="19" t="str">
        <f t="array" aca="1" ref="D204" ca="1">CONCATENATE(A204,"-",MID(CELL("filename",A123),FIND("]",CELL("filename",A123))+1,255))</f>
        <v>为你加油-林俊杰</v>
      </c>
      <c r="E204" s="19" t="s">
        <v>2791</v>
      </c>
      <c r="F204" s="10">
        <v>5.0694444444444445E-2</v>
      </c>
      <c r="G204" s="10">
        <v>5.9027777777777776E-2</v>
      </c>
      <c r="I204" s="19">
        <v>1</v>
      </c>
    </row>
    <row r="206" spans="1:59" x14ac:dyDescent="0.25">
      <c r="A206" t="s">
        <v>19974</v>
      </c>
      <c r="D206"/>
      <c r="E206"/>
    </row>
    <row r="209" spans="1:1" x14ac:dyDescent="0.25">
      <c r="A209" s="19" t="s">
        <v>24050</v>
      </c>
    </row>
    <row r="210" spans="1:1" x14ac:dyDescent="0.25">
      <c r="A210" s="19" t="s">
        <v>21812</v>
      </c>
    </row>
    <row r="214" spans="1:1" x14ac:dyDescent="0.25">
      <c r="A214" s="19" t="s">
        <v>21760</v>
      </c>
    </row>
    <row r="215" spans="1:1" x14ac:dyDescent="0.25">
      <c r="A215" s="19" t="s">
        <v>19369</v>
      </c>
    </row>
    <row r="216" spans="1:1" x14ac:dyDescent="0.25">
      <c r="A216" s="19" t="s">
        <v>21766</v>
      </c>
    </row>
    <row r="217" spans="1:1" x14ac:dyDescent="0.25">
      <c r="A217" s="19" t="s">
        <v>7698</v>
      </c>
    </row>
    <row r="218" spans="1:1" x14ac:dyDescent="0.25">
      <c r="A218" s="19" t="s">
        <v>21767</v>
      </c>
    </row>
    <row r="219" spans="1:1" x14ac:dyDescent="0.25">
      <c r="A219" s="19" t="s">
        <v>21768</v>
      </c>
    </row>
    <row r="220" spans="1:1" x14ac:dyDescent="0.25">
      <c r="A220" s="19" t="s">
        <v>21769</v>
      </c>
    </row>
    <row r="221" spans="1:1" x14ac:dyDescent="0.25">
      <c r="A221" s="19" t="s">
        <v>21770</v>
      </c>
    </row>
    <row r="222" spans="1:1" x14ac:dyDescent="0.25">
      <c r="A222" s="19" t="s">
        <v>21771</v>
      </c>
    </row>
    <row r="223" spans="1:1" x14ac:dyDescent="0.25">
      <c r="A223" s="19" t="s">
        <v>21772</v>
      </c>
    </row>
    <row r="224" spans="1:1" x14ac:dyDescent="0.25">
      <c r="A224" s="19" t="s">
        <v>7699</v>
      </c>
    </row>
    <row r="225" spans="1:1" x14ac:dyDescent="0.25">
      <c r="A225" s="19" t="s">
        <v>21773</v>
      </c>
    </row>
    <row r="226" spans="1:1" x14ac:dyDescent="0.25">
      <c r="A226" s="19" t="s">
        <v>21774</v>
      </c>
    </row>
    <row r="227" spans="1:1" x14ac:dyDescent="0.25">
      <c r="A227" s="19" t="s">
        <v>21775</v>
      </c>
    </row>
    <row r="228" spans="1:1" x14ac:dyDescent="0.25">
      <c r="A228" s="19" t="s">
        <v>21776</v>
      </c>
    </row>
    <row r="229" spans="1:1" x14ac:dyDescent="0.25">
      <c r="A229" s="19" t="s">
        <v>21777</v>
      </c>
    </row>
    <row r="230" spans="1:1" x14ac:dyDescent="0.25">
      <c r="A230" s="19" t="s">
        <v>21778</v>
      </c>
    </row>
    <row r="231" spans="1:1" x14ac:dyDescent="0.25">
      <c r="A231" s="19" t="s">
        <v>21779</v>
      </c>
    </row>
    <row r="232" spans="1:1" x14ac:dyDescent="0.25">
      <c r="A232" s="19" t="s">
        <v>21780</v>
      </c>
    </row>
    <row r="233" spans="1:1" x14ac:dyDescent="0.25">
      <c r="A233" s="19" t="s">
        <v>21781</v>
      </c>
    </row>
    <row r="234" spans="1:1" x14ac:dyDescent="0.25">
      <c r="A234" s="19" t="s">
        <v>21782</v>
      </c>
    </row>
    <row r="235" spans="1:1" x14ac:dyDescent="0.25">
      <c r="A235" s="19" t="s">
        <v>7707</v>
      </c>
    </row>
    <row r="236" spans="1:1" x14ac:dyDescent="0.25">
      <c r="A236" s="19" t="s">
        <v>21784</v>
      </c>
    </row>
    <row r="237" spans="1:1" x14ac:dyDescent="0.25">
      <c r="A237" s="19" t="s">
        <v>21785</v>
      </c>
    </row>
    <row r="238" spans="1:1" x14ac:dyDescent="0.25">
      <c r="A238" s="19" t="s">
        <v>21786</v>
      </c>
    </row>
    <row r="239" spans="1:1" x14ac:dyDescent="0.25">
      <c r="A239" s="19" t="s">
        <v>1317</v>
      </c>
    </row>
    <row r="240" spans="1:1" x14ac:dyDescent="0.25">
      <c r="A240" s="19" t="s">
        <v>21787</v>
      </c>
    </row>
    <row r="241" spans="1:1" x14ac:dyDescent="0.25">
      <c r="A241" s="19" t="s">
        <v>21788</v>
      </c>
    </row>
    <row r="242" spans="1:1" x14ac:dyDescent="0.25">
      <c r="A242" s="19" t="s">
        <v>21789</v>
      </c>
    </row>
    <row r="243" spans="1:1" x14ac:dyDescent="0.25">
      <c r="A243" s="19" t="s">
        <v>21790</v>
      </c>
    </row>
    <row r="244" spans="1:1" x14ac:dyDescent="0.25">
      <c r="A244" s="19" t="s">
        <v>15983</v>
      </c>
    </row>
    <row r="245" spans="1:1" x14ac:dyDescent="0.25">
      <c r="A245" s="19" t="s">
        <v>21791</v>
      </c>
    </row>
    <row r="246" spans="1:1" x14ac:dyDescent="0.25">
      <c r="A246" s="19" t="s">
        <v>21792</v>
      </c>
    </row>
    <row r="247" spans="1:1" x14ac:dyDescent="0.25">
      <c r="A247" s="19" t="s">
        <v>21793</v>
      </c>
    </row>
    <row r="248" spans="1:1" x14ac:dyDescent="0.25">
      <c r="A248" s="19" t="s">
        <v>21794</v>
      </c>
    </row>
    <row r="249" spans="1:1" x14ac:dyDescent="0.25">
      <c r="A249" s="19" t="s">
        <v>7705</v>
      </c>
    </row>
    <row r="250" spans="1:1" x14ac:dyDescent="0.25">
      <c r="A250" s="19" t="s">
        <v>21795</v>
      </c>
    </row>
    <row r="251" spans="1:1" x14ac:dyDescent="0.25">
      <c r="A251" s="19" t="s">
        <v>21796</v>
      </c>
    </row>
    <row r="252" spans="1:1" x14ac:dyDescent="0.25">
      <c r="A252" s="19" t="s">
        <v>21797</v>
      </c>
    </row>
    <row r="253" spans="1:1" x14ac:dyDescent="0.25">
      <c r="A253" s="19" t="s">
        <v>21798</v>
      </c>
    </row>
    <row r="254" spans="1:1" x14ac:dyDescent="0.25">
      <c r="A254" s="19" t="s">
        <v>21799</v>
      </c>
    </row>
    <row r="255" spans="1:1" x14ac:dyDescent="0.25">
      <c r="A255" s="19" t="s">
        <v>21800</v>
      </c>
    </row>
    <row r="256" spans="1:1" x14ac:dyDescent="0.25">
      <c r="A256" s="19" t="s">
        <v>21801</v>
      </c>
    </row>
    <row r="257" spans="1:1" x14ac:dyDescent="0.25">
      <c r="A257" s="19" t="s">
        <v>21802</v>
      </c>
    </row>
    <row r="258" spans="1:1" x14ac:dyDescent="0.25">
      <c r="A258" s="19" t="s">
        <v>21803</v>
      </c>
    </row>
    <row r="259" spans="1:1" x14ac:dyDescent="0.25">
      <c r="A259" s="19" t="s">
        <v>21804</v>
      </c>
    </row>
    <row r="260" spans="1:1" x14ac:dyDescent="0.25">
      <c r="A260" s="19" t="s">
        <v>21805</v>
      </c>
    </row>
    <row r="261" spans="1:1" x14ac:dyDescent="0.25">
      <c r="A261" s="19" t="s">
        <v>21806</v>
      </c>
    </row>
    <row r="262" spans="1:1" x14ac:dyDescent="0.25">
      <c r="A262" s="19" t="s">
        <v>21807</v>
      </c>
    </row>
    <row r="263" spans="1:1" x14ac:dyDescent="0.25">
      <c r="A263" s="19" t="s">
        <v>21808</v>
      </c>
    </row>
    <row r="264" spans="1:1" x14ac:dyDescent="0.25">
      <c r="A264" s="19" t="s">
        <v>15997</v>
      </c>
    </row>
    <row r="265" spans="1:1" x14ac:dyDescent="0.25">
      <c r="A265" s="19" t="s">
        <v>21809</v>
      </c>
    </row>
    <row r="266" spans="1:1" x14ac:dyDescent="0.25">
      <c r="A266" s="19" t="s">
        <v>21810</v>
      </c>
    </row>
    <row r="267" spans="1:1" x14ac:dyDescent="0.25">
      <c r="A267" s="19" t="s">
        <v>21811</v>
      </c>
    </row>
    <row r="268" spans="1:1" x14ac:dyDescent="0.25">
      <c r="A268" s="19" t="s">
        <v>10524</v>
      </c>
    </row>
    <row r="269" spans="1:1" x14ac:dyDescent="0.25">
      <c r="A269" s="19" t="s">
        <v>21813</v>
      </c>
    </row>
    <row r="270" spans="1:1" x14ac:dyDescent="0.25">
      <c r="A270" s="19" t="s">
        <v>19939</v>
      </c>
    </row>
    <row r="271" spans="1:1" x14ac:dyDescent="0.25">
      <c r="A271" s="19" t="s">
        <v>21814</v>
      </c>
    </row>
    <row r="272" spans="1:1" x14ac:dyDescent="0.25">
      <c r="A272" s="19" t="s">
        <v>21815</v>
      </c>
    </row>
    <row r="273" spans="1:1" x14ac:dyDescent="0.25">
      <c r="A273" s="19" t="s">
        <v>21816</v>
      </c>
    </row>
    <row r="274" spans="1:1" x14ac:dyDescent="0.25">
      <c r="A274" s="19" t="s">
        <v>21817</v>
      </c>
    </row>
    <row r="275" spans="1:1" x14ac:dyDescent="0.25">
      <c r="A275" s="19" t="s">
        <v>7708</v>
      </c>
    </row>
    <row r="276" spans="1:1" x14ac:dyDescent="0.25">
      <c r="A276" s="19" t="s">
        <v>21818</v>
      </c>
    </row>
    <row r="277" spans="1:1" x14ac:dyDescent="0.25">
      <c r="A277" s="19" t="s">
        <v>21819</v>
      </c>
    </row>
    <row r="278" spans="1:1" x14ac:dyDescent="0.25">
      <c r="A278" s="19" t="s">
        <v>21820</v>
      </c>
    </row>
    <row r="279" spans="1:1" x14ac:dyDescent="0.25">
      <c r="A279" s="19" t="s">
        <v>17308</v>
      </c>
    </row>
    <row r="280" spans="1:1" x14ac:dyDescent="0.25">
      <c r="A280" s="19" t="s">
        <v>21821</v>
      </c>
    </row>
    <row r="281" spans="1:1" x14ac:dyDescent="0.25">
      <c r="A281" s="19" t="s">
        <v>21822</v>
      </c>
    </row>
    <row r="282" spans="1:1" x14ac:dyDescent="0.25">
      <c r="A282" s="19" t="s">
        <v>21823</v>
      </c>
    </row>
    <row r="283" spans="1:1" x14ac:dyDescent="0.25">
      <c r="A283" s="19" t="s">
        <v>7709</v>
      </c>
    </row>
    <row r="284" spans="1:1" x14ac:dyDescent="0.25">
      <c r="A284" s="19" t="s">
        <v>21824</v>
      </c>
    </row>
    <row r="285" spans="1:1" x14ac:dyDescent="0.25">
      <c r="A285" s="19" t="s">
        <v>21825</v>
      </c>
    </row>
    <row r="286" spans="1:1" x14ac:dyDescent="0.25">
      <c r="A286" s="19" t="s">
        <v>21826</v>
      </c>
    </row>
    <row r="287" spans="1:1" x14ac:dyDescent="0.25">
      <c r="A287" s="19" t="s">
        <v>21827</v>
      </c>
    </row>
    <row r="288" spans="1:1" x14ac:dyDescent="0.25">
      <c r="A288" s="19" t="s">
        <v>21828</v>
      </c>
    </row>
    <row r="289" spans="1:1" x14ac:dyDescent="0.25">
      <c r="A289" s="19" t="s">
        <v>21829</v>
      </c>
    </row>
    <row r="290" spans="1:1" x14ac:dyDescent="0.25">
      <c r="A290" s="19" t="s">
        <v>21830</v>
      </c>
    </row>
    <row r="291" spans="1:1" x14ac:dyDescent="0.25">
      <c r="A291" s="19" t="s">
        <v>21831</v>
      </c>
    </row>
    <row r="292" spans="1:1" x14ac:dyDescent="0.25">
      <c r="A292" s="19" t="s">
        <v>21832</v>
      </c>
    </row>
    <row r="296" spans="1:1" x14ac:dyDescent="0.25">
      <c r="A296" s="19" t="s">
        <v>7036</v>
      </c>
    </row>
    <row r="297" spans="1:1" x14ac:dyDescent="0.25">
      <c r="A297" s="19" t="s">
        <v>21833</v>
      </c>
    </row>
    <row r="298" spans="1:1" x14ac:dyDescent="0.25">
      <c r="A298" s="19" t="s">
        <v>21834</v>
      </c>
    </row>
    <row r="299" spans="1:1" x14ac:dyDescent="0.25">
      <c r="A299" s="19" t="s">
        <v>21836</v>
      </c>
    </row>
    <row r="300" spans="1:1" x14ac:dyDescent="0.25">
      <c r="A300" s="19" t="s">
        <v>21837</v>
      </c>
    </row>
    <row r="301" spans="1:1" x14ac:dyDescent="0.25">
      <c r="A301" s="19" t="s">
        <v>21838</v>
      </c>
    </row>
    <row r="302" spans="1:1" x14ac:dyDescent="0.25">
      <c r="A302" s="19" t="s">
        <v>21839</v>
      </c>
    </row>
    <row r="303" spans="1:1" x14ac:dyDescent="0.25">
      <c r="A303" s="19" t="s">
        <v>7697</v>
      </c>
    </row>
    <row r="304" spans="1:1" x14ac:dyDescent="0.25">
      <c r="A304" s="19" t="s">
        <v>21840</v>
      </c>
    </row>
    <row r="305" spans="1:10" x14ac:dyDescent="0.25">
      <c r="A305" s="19" t="s">
        <v>21841</v>
      </c>
    </row>
    <row r="306" spans="1:10" x14ac:dyDescent="0.25">
      <c r="A306" s="19" t="s">
        <v>7695</v>
      </c>
    </row>
    <row r="307" spans="1:10" x14ac:dyDescent="0.25">
      <c r="A307" s="19" t="s">
        <v>21842</v>
      </c>
    </row>
    <row r="308" spans="1:10" x14ac:dyDescent="0.25">
      <c r="A308" s="19" t="s">
        <v>7703</v>
      </c>
    </row>
    <row r="309" spans="1:10" x14ac:dyDescent="0.25">
      <c r="A309" s="19" t="s">
        <v>21843</v>
      </c>
    </row>
    <row r="310" spans="1:10" x14ac:dyDescent="0.25">
      <c r="A310" s="19" t="s">
        <v>21844</v>
      </c>
    </row>
    <row r="311" spans="1:10" x14ac:dyDescent="0.25">
      <c r="A311" s="19" t="s">
        <v>21845</v>
      </c>
    </row>
    <row r="312" spans="1:10" x14ac:dyDescent="0.25">
      <c r="A312" s="19" t="s">
        <v>21846</v>
      </c>
    </row>
    <row r="313" spans="1:10" x14ac:dyDescent="0.25">
      <c r="A313" s="19" t="s">
        <v>21847</v>
      </c>
    </row>
    <row r="314" spans="1:10" x14ac:dyDescent="0.25">
      <c r="A314"/>
      <c r="C314"/>
      <c r="D314"/>
      <c r="E314"/>
      <c r="F314"/>
      <c r="G314"/>
      <c r="H314"/>
      <c r="I314"/>
      <c r="J314"/>
    </row>
    <row r="315" spans="1:10" x14ac:dyDescent="0.25">
      <c r="A315"/>
      <c r="C315"/>
      <c r="D315"/>
      <c r="E315"/>
      <c r="F315"/>
      <c r="G315"/>
      <c r="H315"/>
      <c r="I315"/>
      <c r="J315"/>
    </row>
    <row r="316" spans="1:10" x14ac:dyDescent="0.25">
      <c r="A316"/>
      <c r="C316"/>
      <c r="D316"/>
      <c r="E316"/>
      <c r="F316"/>
      <c r="G316"/>
      <c r="H316"/>
      <c r="I316"/>
      <c r="J316"/>
    </row>
    <row r="317" spans="1:10" x14ac:dyDescent="0.25">
      <c r="A317"/>
      <c r="C317"/>
      <c r="D317"/>
      <c r="E317"/>
      <c r="F317"/>
      <c r="G317"/>
      <c r="H317"/>
      <c r="I317"/>
      <c r="J317"/>
    </row>
    <row r="318" spans="1:10" x14ac:dyDescent="0.25">
      <c r="A318"/>
      <c r="C318"/>
      <c r="D318"/>
      <c r="E318"/>
      <c r="F318"/>
      <c r="G318"/>
      <c r="H318"/>
      <c r="I318"/>
      <c r="J318"/>
    </row>
    <row r="319" spans="1:10" x14ac:dyDescent="0.25">
      <c r="A319"/>
      <c r="C319"/>
      <c r="D319"/>
      <c r="E319"/>
      <c r="F319"/>
      <c r="G319"/>
      <c r="H319"/>
      <c r="I319"/>
      <c r="J319"/>
    </row>
    <row r="320" spans="1:10" x14ac:dyDescent="0.25">
      <c r="A320"/>
      <c r="C320"/>
      <c r="D320"/>
      <c r="E320"/>
      <c r="F320"/>
      <c r="G320"/>
      <c r="H320"/>
      <c r="I320"/>
      <c r="J320"/>
    </row>
    <row r="321" spans="1:10" x14ac:dyDescent="0.25">
      <c r="A321"/>
      <c r="C321"/>
      <c r="D321"/>
      <c r="E321"/>
      <c r="F321"/>
      <c r="G321"/>
      <c r="H321"/>
      <c r="I321"/>
      <c r="J321"/>
    </row>
    <row r="322" spans="1:10" x14ac:dyDescent="0.25">
      <c r="A322"/>
      <c r="C322"/>
      <c r="D322"/>
      <c r="E322"/>
      <c r="F322"/>
      <c r="G322"/>
      <c r="H322"/>
      <c r="I322"/>
      <c r="J322"/>
    </row>
    <row r="323" spans="1:10" x14ac:dyDescent="0.25">
      <c r="A323"/>
      <c r="C323"/>
      <c r="D323"/>
      <c r="E323"/>
      <c r="F323"/>
      <c r="G323"/>
      <c r="H323"/>
      <c r="I323"/>
      <c r="J323"/>
    </row>
    <row r="324" spans="1:10" x14ac:dyDescent="0.25">
      <c r="A324"/>
      <c r="C324"/>
      <c r="D324"/>
      <c r="E324"/>
      <c r="F324"/>
      <c r="G324"/>
      <c r="H324"/>
      <c r="I324"/>
      <c r="J324"/>
    </row>
    <row r="325" spans="1:10" x14ac:dyDescent="0.25">
      <c r="A325"/>
      <c r="C325"/>
      <c r="D325"/>
      <c r="E325"/>
      <c r="F325"/>
      <c r="G325"/>
      <c r="H325"/>
      <c r="I325"/>
      <c r="J325"/>
    </row>
    <row r="326" spans="1:10" x14ac:dyDescent="0.25">
      <c r="A326"/>
      <c r="C326"/>
      <c r="D326"/>
      <c r="E326"/>
      <c r="F326"/>
      <c r="G326"/>
      <c r="H326"/>
      <c r="I326"/>
      <c r="J326"/>
    </row>
    <row r="327" spans="1:10" x14ac:dyDescent="0.25">
      <c r="A327"/>
      <c r="C327"/>
      <c r="D327"/>
      <c r="E327"/>
      <c r="F327"/>
      <c r="G327"/>
      <c r="H327"/>
      <c r="I327"/>
      <c r="J327"/>
    </row>
    <row r="328" spans="1:10" x14ac:dyDescent="0.25">
      <c r="A328"/>
      <c r="C328"/>
      <c r="D328"/>
      <c r="E328"/>
      <c r="F328"/>
      <c r="G328"/>
      <c r="H328"/>
      <c r="I328"/>
      <c r="J328"/>
    </row>
    <row r="329" spans="1:10" x14ac:dyDescent="0.25">
      <c r="A329"/>
      <c r="C329"/>
      <c r="D329"/>
      <c r="E329"/>
      <c r="F329"/>
      <c r="G329"/>
      <c r="H329"/>
      <c r="I329"/>
      <c r="J329"/>
    </row>
    <row r="330" spans="1:10" x14ac:dyDescent="0.25">
      <c r="A330"/>
      <c r="C330"/>
      <c r="D330"/>
      <c r="E330"/>
      <c r="F330"/>
      <c r="G330"/>
      <c r="H330"/>
      <c r="I330"/>
      <c r="J330"/>
    </row>
    <row r="331" spans="1:10" x14ac:dyDescent="0.25">
      <c r="A331"/>
      <c r="C331"/>
      <c r="D331"/>
      <c r="E331"/>
      <c r="F331"/>
      <c r="G331"/>
      <c r="H331"/>
      <c r="I331"/>
      <c r="J331"/>
    </row>
    <row r="332" spans="1:10" x14ac:dyDescent="0.25">
      <c r="A332"/>
      <c r="C332"/>
      <c r="D332"/>
      <c r="E332"/>
      <c r="F332"/>
      <c r="G332"/>
      <c r="H332"/>
      <c r="I332"/>
      <c r="J332"/>
    </row>
    <row r="333" spans="1:10" x14ac:dyDescent="0.25">
      <c r="A333"/>
      <c r="C333"/>
      <c r="D333"/>
      <c r="E333"/>
      <c r="F333"/>
      <c r="G333"/>
      <c r="H333"/>
      <c r="I333"/>
      <c r="J333"/>
    </row>
    <row r="334" spans="1:10" x14ac:dyDescent="0.25">
      <c r="A334"/>
      <c r="C334"/>
      <c r="D334"/>
      <c r="E334"/>
      <c r="F334"/>
      <c r="G334"/>
      <c r="H334"/>
      <c r="I334"/>
      <c r="J334"/>
    </row>
    <row r="335" spans="1:10" x14ac:dyDescent="0.25">
      <c r="A335"/>
      <c r="C335"/>
      <c r="D335"/>
      <c r="E335"/>
      <c r="F335"/>
      <c r="G335"/>
      <c r="H335"/>
      <c r="I335"/>
      <c r="J335"/>
    </row>
    <row r="336" spans="1:10" x14ac:dyDescent="0.25">
      <c r="A336"/>
      <c r="C336"/>
      <c r="D336"/>
      <c r="E336"/>
      <c r="F336"/>
      <c r="G336"/>
      <c r="H336"/>
      <c r="I336"/>
      <c r="J336"/>
    </row>
    <row r="337" spans="1:10" x14ac:dyDescent="0.25">
      <c r="A337"/>
      <c r="C337"/>
      <c r="D337"/>
      <c r="E337"/>
      <c r="F337"/>
      <c r="G337"/>
      <c r="H337"/>
      <c r="I337"/>
      <c r="J337"/>
    </row>
    <row r="338" spans="1:10" x14ac:dyDescent="0.25">
      <c r="A338"/>
      <c r="C338"/>
      <c r="D338"/>
      <c r="E338"/>
      <c r="F338"/>
      <c r="G338"/>
      <c r="H338"/>
      <c r="I338"/>
      <c r="J338"/>
    </row>
    <row r="339" spans="1:10" x14ac:dyDescent="0.25">
      <c r="A339"/>
      <c r="C339"/>
      <c r="D339"/>
      <c r="E339"/>
      <c r="F339"/>
      <c r="G339"/>
      <c r="H339"/>
      <c r="I339"/>
      <c r="J339"/>
    </row>
    <row r="340" spans="1:10" x14ac:dyDescent="0.25">
      <c r="A340"/>
      <c r="C340"/>
      <c r="D340"/>
      <c r="E340"/>
      <c r="F340"/>
      <c r="G340"/>
      <c r="H340"/>
      <c r="I340"/>
      <c r="J340"/>
    </row>
    <row r="341" spans="1:10" x14ac:dyDescent="0.25">
      <c r="A341"/>
      <c r="C341"/>
      <c r="D341"/>
      <c r="E341"/>
      <c r="F341"/>
      <c r="G341"/>
      <c r="H341"/>
      <c r="I341"/>
      <c r="J341"/>
    </row>
    <row r="342" spans="1:10" x14ac:dyDescent="0.25">
      <c r="A342"/>
      <c r="C342"/>
      <c r="D342"/>
      <c r="E342"/>
      <c r="F342"/>
      <c r="G342"/>
      <c r="H342"/>
      <c r="I342"/>
      <c r="J342"/>
    </row>
    <row r="343" spans="1:10" x14ac:dyDescent="0.25">
      <c r="A343"/>
      <c r="C343"/>
      <c r="D343"/>
      <c r="E343"/>
      <c r="F343"/>
      <c r="G343"/>
      <c r="H343"/>
      <c r="I343"/>
      <c r="J343"/>
    </row>
    <row r="344" spans="1:10" x14ac:dyDescent="0.25">
      <c r="A344"/>
      <c r="C344"/>
      <c r="D344"/>
      <c r="E344"/>
      <c r="F344"/>
      <c r="G344"/>
      <c r="H344"/>
      <c r="I344"/>
      <c r="J344"/>
    </row>
    <row r="345" spans="1:10" x14ac:dyDescent="0.25">
      <c r="A345"/>
      <c r="C345"/>
      <c r="D345"/>
      <c r="E345"/>
      <c r="F345"/>
      <c r="G345"/>
      <c r="H345"/>
      <c r="I345"/>
      <c r="J345"/>
    </row>
    <row r="346" spans="1:10" x14ac:dyDescent="0.25">
      <c r="A346"/>
      <c r="C346"/>
      <c r="D346"/>
      <c r="E346"/>
      <c r="F346"/>
      <c r="G346"/>
      <c r="H346"/>
      <c r="I346"/>
      <c r="J346"/>
    </row>
    <row r="347" spans="1:10" x14ac:dyDescent="0.25">
      <c r="A347"/>
      <c r="C347"/>
      <c r="D347"/>
      <c r="E347"/>
      <c r="F347"/>
      <c r="G347"/>
      <c r="H347"/>
      <c r="I347"/>
      <c r="J347"/>
    </row>
    <row r="348" spans="1:10" x14ac:dyDescent="0.25">
      <c r="A348"/>
      <c r="C348"/>
      <c r="D348"/>
      <c r="E348"/>
      <c r="F348"/>
      <c r="G348"/>
      <c r="H348"/>
      <c r="I348"/>
      <c r="J348"/>
    </row>
    <row r="349" spans="1:10" x14ac:dyDescent="0.25">
      <c r="A349"/>
      <c r="C349"/>
      <c r="D349"/>
      <c r="E349"/>
      <c r="F349"/>
      <c r="G349"/>
      <c r="H349"/>
      <c r="I349"/>
      <c r="J349"/>
    </row>
    <row r="350" spans="1:10" x14ac:dyDescent="0.25">
      <c r="A350"/>
      <c r="C350"/>
      <c r="D350"/>
      <c r="E350"/>
      <c r="F350"/>
      <c r="G350"/>
      <c r="H350"/>
      <c r="I350"/>
      <c r="J350"/>
    </row>
    <row r="351" spans="1:10" x14ac:dyDescent="0.25">
      <c r="A351"/>
      <c r="C351"/>
      <c r="D351"/>
      <c r="E351"/>
      <c r="F351"/>
      <c r="G351"/>
      <c r="H351"/>
      <c r="I351"/>
      <c r="J351"/>
    </row>
    <row r="352" spans="1:10" x14ac:dyDescent="0.25">
      <c r="A352"/>
      <c r="C352"/>
      <c r="D352"/>
      <c r="E352"/>
      <c r="F352"/>
      <c r="G352"/>
      <c r="H352"/>
      <c r="I352"/>
      <c r="J352"/>
    </row>
    <row r="353" spans="1:10" x14ac:dyDescent="0.25">
      <c r="A353"/>
      <c r="C353"/>
      <c r="D353"/>
      <c r="E353"/>
      <c r="F353"/>
      <c r="G353"/>
      <c r="H353"/>
      <c r="I353"/>
      <c r="J353"/>
    </row>
    <row r="354" spans="1:10" x14ac:dyDescent="0.25">
      <c r="A354"/>
      <c r="C354"/>
      <c r="D354"/>
      <c r="E354"/>
      <c r="F354"/>
      <c r="G354"/>
      <c r="H354"/>
      <c r="I354"/>
      <c r="J354"/>
    </row>
    <row r="355" spans="1:10" x14ac:dyDescent="0.25">
      <c r="A355"/>
      <c r="C355"/>
      <c r="D355"/>
      <c r="E355"/>
      <c r="F355"/>
      <c r="G355"/>
      <c r="H355"/>
      <c r="I355"/>
      <c r="J355"/>
    </row>
    <row r="356" spans="1:10" x14ac:dyDescent="0.25">
      <c r="A356"/>
      <c r="C356"/>
      <c r="D356"/>
      <c r="E356"/>
      <c r="F356"/>
      <c r="G356"/>
      <c r="H356"/>
      <c r="I356"/>
      <c r="J356"/>
    </row>
    <row r="357" spans="1:10" x14ac:dyDescent="0.25">
      <c r="A357"/>
      <c r="C357"/>
      <c r="D357"/>
      <c r="E357"/>
      <c r="F357"/>
      <c r="G357"/>
      <c r="H357"/>
      <c r="I357"/>
      <c r="J357"/>
    </row>
    <row r="358" spans="1:10" x14ac:dyDescent="0.25">
      <c r="A358"/>
      <c r="C358"/>
      <c r="D358"/>
      <c r="E358"/>
      <c r="F358"/>
      <c r="G358"/>
      <c r="H358"/>
      <c r="I358"/>
      <c r="J358"/>
    </row>
    <row r="359" spans="1:10" x14ac:dyDescent="0.25">
      <c r="A359"/>
      <c r="C359"/>
      <c r="D359"/>
      <c r="E359"/>
      <c r="F359"/>
      <c r="G359"/>
      <c r="H359"/>
      <c r="I359"/>
      <c r="J359"/>
    </row>
    <row r="360" spans="1:10" x14ac:dyDescent="0.25">
      <c r="A360"/>
      <c r="C360"/>
      <c r="D360"/>
      <c r="E360"/>
      <c r="F360"/>
      <c r="G360"/>
      <c r="H360"/>
      <c r="I360"/>
      <c r="J360"/>
    </row>
    <row r="361" spans="1:10" x14ac:dyDescent="0.25">
      <c r="A361"/>
      <c r="C361"/>
      <c r="D361"/>
      <c r="E361"/>
      <c r="F361"/>
      <c r="G361"/>
      <c r="H361"/>
      <c r="I361"/>
      <c r="J361"/>
    </row>
    <row r="362" spans="1:10" x14ac:dyDescent="0.25">
      <c r="A362"/>
      <c r="C362"/>
      <c r="D362"/>
      <c r="E362"/>
      <c r="F362"/>
      <c r="G362"/>
      <c r="H362"/>
      <c r="I362"/>
      <c r="J362"/>
    </row>
    <row r="363" spans="1:10" x14ac:dyDescent="0.25">
      <c r="A363"/>
      <c r="C363"/>
      <c r="D363"/>
      <c r="E363"/>
      <c r="F363"/>
      <c r="G363"/>
      <c r="H363"/>
      <c r="I363"/>
      <c r="J363"/>
    </row>
    <row r="364" spans="1:10" x14ac:dyDescent="0.25">
      <c r="A364"/>
      <c r="C364"/>
      <c r="D364"/>
      <c r="E364"/>
      <c r="F364"/>
      <c r="G364"/>
      <c r="H364"/>
      <c r="I364"/>
      <c r="J364"/>
    </row>
    <row r="365" spans="1:10" x14ac:dyDescent="0.25">
      <c r="A365"/>
      <c r="C365"/>
      <c r="D365"/>
      <c r="E365"/>
      <c r="F365"/>
      <c r="G365"/>
      <c r="H365"/>
      <c r="I365"/>
      <c r="J365"/>
    </row>
    <row r="366" spans="1:10" x14ac:dyDescent="0.25">
      <c r="A366"/>
      <c r="C366"/>
      <c r="D366"/>
      <c r="E366"/>
      <c r="F366"/>
      <c r="G366"/>
      <c r="H366"/>
      <c r="I366"/>
      <c r="J366"/>
    </row>
    <row r="367" spans="1:10" x14ac:dyDescent="0.25">
      <c r="A367"/>
      <c r="C367"/>
      <c r="D367"/>
      <c r="E367"/>
      <c r="F367"/>
      <c r="G367"/>
      <c r="H367"/>
      <c r="I367"/>
      <c r="J367"/>
    </row>
    <row r="368" spans="1:10" x14ac:dyDescent="0.25">
      <c r="A368"/>
      <c r="C368"/>
      <c r="D368"/>
      <c r="E368"/>
      <c r="F368"/>
      <c r="G368"/>
      <c r="H368"/>
      <c r="I368"/>
      <c r="J368"/>
    </row>
    <row r="369" spans="1:10" x14ac:dyDescent="0.25">
      <c r="A369"/>
      <c r="C369"/>
      <c r="D369"/>
      <c r="E369"/>
      <c r="F369"/>
      <c r="G369"/>
      <c r="H369"/>
      <c r="I369"/>
      <c r="J369"/>
    </row>
    <row r="370" spans="1:10" x14ac:dyDescent="0.25">
      <c r="A370"/>
      <c r="C370"/>
      <c r="D370"/>
      <c r="E370"/>
      <c r="F370"/>
      <c r="G370"/>
      <c r="H370"/>
      <c r="I370"/>
      <c r="J370"/>
    </row>
    <row r="371" spans="1:10" x14ac:dyDescent="0.25">
      <c r="A371"/>
      <c r="C371"/>
      <c r="D371"/>
      <c r="E371"/>
      <c r="F371"/>
      <c r="G371"/>
      <c r="H371"/>
      <c r="I371"/>
      <c r="J371"/>
    </row>
    <row r="372" spans="1:10" x14ac:dyDescent="0.25">
      <c r="A372"/>
      <c r="C372"/>
      <c r="D372"/>
      <c r="E372"/>
      <c r="F372"/>
      <c r="G372"/>
      <c r="H372"/>
      <c r="I372"/>
      <c r="J372"/>
    </row>
    <row r="373" spans="1:10" x14ac:dyDescent="0.25">
      <c r="A373"/>
      <c r="C373"/>
      <c r="D373"/>
      <c r="E373"/>
      <c r="F373"/>
      <c r="G373"/>
      <c r="H373"/>
      <c r="I373"/>
      <c r="J373"/>
    </row>
    <row r="374" spans="1:10" x14ac:dyDescent="0.25">
      <c r="A374"/>
      <c r="C374"/>
      <c r="D374"/>
      <c r="E374"/>
      <c r="F374"/>
      <c r="G374"/>
      <c r="H374"/>
      <c r="I374"/>
      <c r="J374"/>
    </row>
    <row r="375" spans="1:10" x14ac:dyDescent="0.25">
      <c r="A375"/>
      <c r="C375"/>
      <c r="D375"/>
      <c r="E375"/>
      <c r="F375"/>
      <c r="G375"/>
      <c r="H375"/>
      <c r="I375"/>
      <c r="J375"/>
    </row>
    <row r="376" spans="1:10" x14ac:dyDescent="0.25">
      <c r="A376"/>
      <c r="C376"/>
      <c r="D376"/>
      <c r="E376"/>
      <c r="F376"/>
      <c r="G376"/>
      <c r="H376"/>
      <c r="I376"/>
      <c r="J376"/>
    </row>
    <row r="377" spans="1:10" x14ac:dyDescent="0.25">
      <c r="A377"/>
      <c r="C377"/>
      <c r="D377"/>
      <c r="E377"/>
      <c r="F377"/>
      <c r="G377"/>
      <c r="H377"/>
      <c r="I377"/>
      <c r="J377"/>
    </row>
    <row r="378" spans="1:10" x14ac:dyDescent="0.25">
      <c r="A378"/>
      <c r="C378"/>
      <c r="D378"/>
      <c r="E378"/>
      <c r="F378"/>
      <c r="G378"/>
      <c r="H378"/>
      <c r="I378"/>
      <c r="J378"/>
    </row>
    <row r="379" spans="1:10" x14ac:dyDescent="0.25">
      <c r="A379"/>
      <c r="C379"/>
      <c r="D379"/>
      <c r="E379"/>
      <c r="F379"/>
      <c r="G379"/>
      <c r="H379"/>
      <c r="I379"/>
      <c r="J379"/>
    </row>
    <row r="380" spans="1:10" x14ac:dyDescent="0.25">
      <c r="A380"/>
      <c r="C380"/>
      <c r="D380"/>
      <c r="E380"/>
      <c r="F380"/>
      <c r="G380"/>
      <c r="H380"/>
      <c r="I380"/>
      <c r="J380"/>
    </row>
    <row r="381" spans="1:10" x14ac:dyDescent="0.25">
      <c r="A381"/>
      <c r="C381"/>
      <c r="D381"/>
      <c r="E381"/>
      <c r="F381"/>
      <c r="G381"/>
      <c r="H381"/>
      <c r="I381"/>
      <c r="J381"/>
    </row>
    <row r="382" spans="1:10" x14ac:dyDescent="0.25">
      <c r="A382"/>
      <c r="C382"/>
      <c r="D382"/>
      <c r="E382"/>
      <c r="F382"/>
      <c r="G382"/>
      <c r="H382"/>
      <c r="I382"/>
      <c r="J382"/>
    </row>
    <row r="383" spans="1:10" x14ac:dyDescent="0.25">
      <c r="A383"/>
      <c r="C383"/>
      <c r="D383"/>
      <c r="E383"/>
      <c r="F383"/>
      <c r="G383"/>
      <c r="H383"/>
      <c r="I383"/>
      <c r="J383"/>
    </row>
    <row r="384" spans="1:10" x14ac:dyDescent="0.25">
      <c r="A384"/>
      <c r="C384"/>
      <c r="D384"/>
      <c r="E384"/>
      <c r="F384"/>
      <c r="G384"/>
      <c r="H384"/>
      <c r="I384"/>
      <c r="J384"/>
    </row>
    <row r="385" spans="1:10" x14ac:dyDescent="0.25">
      <c r="A385"/>
      <c r="C385"/>
      <c r="D385"/>
      <c r="E385"/>
      <c r="F385"/>
      <c r="G385"/>
      <c r="H385"/>
      <c r="I385"/>
      <c r="J385"/>
    </row>
    <row r="386" spans="1:10" x14ac:dyDescent="0.25">
      <c r="A386"/>
      <c r="C386"/>
      <c r="D386"/>
      <c r="E386"/>
      <c r="F386"/>
      <c r="G386"/>
      <c r="H386"/>
      <c r="I386"/>
      <c r="J386"/>
    </row>
    <row r="387" spans="1:10" x14ac:dyDescent="0.25">
      <c r="A387"/>
      <c r="C387"/>
      <c r="D387"/>
      <c r="E387"/>
      <c r="F387"/>
      <c r="G387"/>
      <c r="H387"/>
      <c r="I387"/>
      <c r="J387"/>
    </row>
    <row r="388" spans="1:10" x14ac:dyDescent="0.25">
      <c r="A388"/>
      <c r="C388"/>
      <c r="D388"/>
      <c r="E388"/>
      <c r="F388"/>
      <c r="G388"/>
      <c r="H388"/>
      <c r="I388"/>
      <c r="J388"/>
    </row>
    <row r="389" spans="1:10" x14ac:dyDescent="0.25">
      <c r="A389"/>
      <c r="C389"/>
      <c r="D389"/>
      <c r="E389"/>
      <c r="F389"/>
      <c r="G389"/>
      <c r="H389"/>
      <c r="I389"/>
      <c r="J389"/>
    </row>
    <row r="390" spans="1:10" x14ac:dyDescent="0.25">
      <c r="A390"/>
      <c r="C390"/>
      <c r="D390"/>
      <c r="E390"/>
      <c r="F390"/>
      <c r="G390"/>
      <c r="H390"/>
      <c r="I390"/>
      <c r="J390"/>
    </row>
    <row r="391" spans="1:10" x14ac:dyDescent="0.25">
      <c r="A391"/>
      <c r="C391"/>
      <c r="D391"/>
      <c r="E391"/>
      <c r="F391"/>
      <c r="G391"/>
      <c r="H391"/>
      <c r="I391"/>
      <c r="J391"/>
    </row>
    <row r="392" spans="1:10" x14ac:dyDescent="0.25">
      <c r="A392"/>
      <c r="C392"/>
      <c r="D392"/>
      <c r="E392"/>
      <c r="F392"/>
      <c r="G392"/>
      <c r="H392"/>
      <c r="I392"/>
      <c r="J392"/>
    </row>
    <row r="393" spans="1:10" x14ac:dyDescent="0.25">
      <c r="A393"/>
      <c r="C393"/>
      <c r="D393"/>
      <c r="E393"/>
      <c r="F393"/>
      <c r="G393"/>
      <c r="H393"/>
      <c r="I393"/>
      <c r="J393"/>
    </row>
    <row r="394" spans="1:10" x14ac:dyDescent="0.25">
      <c r="A394"/>
      <c r="C394"/>
      <c r="D394"/>
      <c r="E394"/>
      <c r="F394"/>
      <c r="G394"/>
      <c r="H394"/>
      <c r="I394"/>
      <c r="J394"/>
    </row>
    <row r="395" spans="1:10" x14ac:dyDescent="0.25">
      <c r="A395"/>
      <c r="C395"/>
      <c r="D395"/>
      <c r="E395"/>
      <c r="F395"/>
      <c r="G395"/>
      <c r="H395"/>
      <c r="I395"/>
      <c r="J395"/>
    </row>
    <row r="396" spans="1:10" x14ac:dyDescent="0.25">
      <c r="A396"/>
      <c r="C396"/>
      <c r="D396"/>
      <c r="E396"/>
      <c r="F396"/>
      <c r="G396"/>
      <c r="H396"/>
      <c r="I396"/>
      <c r="J396"/>
    </row>
    <row r="397" spans="1:10" x14ac:dyDescent="0.25">
      <c r="A397"/>
      <c r="C397"/>
      <c r="D397"/>
      <c r="E397"/>
      <c r="F397"/>
      <c r="G397"/>
      <c r="H397"/>
      <c r="I397"/>
      <c r="J397"/>
    </row>
    <row r="398" spans="1:10" x14ac:dyDescent="0.25">
      <c r="A398"/>
      <c r="C398"/>
      <c r="D398"/>
      <c r="E398"/>
      <c r="F398"/>
      <c r="G398"/>
      <c r="H398"/>
      <c r="I398"/>
      <c r="J398"/>
    </row>
    <row r="399" spans="1:10" x14ac:dyDescent="0.25">
      <c r="A399"/>
      <c r="C399"/>
      <c r="D399"/>
      <c r="E399"/>
      <c r="F399"/>
      <c r="G399"/>
      <c r="H399"/>
      <c r="I399"/>
      <c r="J399"/>
    </row>
    <row r="400" spans="1:10" x14ac:dyDescent="0.25">
      <c r="A400"/>
      <c r="C400"/>
      <c r="D400"/>
      <c r="E400"/>
      <c r="F400"/>
      <c r="G400"/>
      <c r="H400"/>
      <c r="I400"/>
      <c r="J400"/>
    </row>
    <row r="401" spans="1:10" x14ac:dyDescent="0.25">
      <c r="A401"/>
      <c r="C401"/>
      <c r="D401"/>
      <c r="E401"/>
      <c r="F401"/>
      <c r="G401"/>
      <c r="H401"/>
      <c r="I401"/>
      <c r="J401"/>
    </row>
    <row r="402" spans="1:10" x14ac:dyDescent="0.25">
      <c r="A402"/>
      <c r="C402"/>
      <c r="D402"/>
      <c r="E402"/>
      <c r="F402"/>
      <c r="G402"/>
      <c r="H402"/>
      <c r="I402"/>
      <c r="J402"/>
    </row>
    <row r="403" spans="1:10" x14ac:dyDescent="0.25">
      <c r="A403"/>
      <c r="C403"/>
      <c r="D403"/>
      <c r="E403"/>
      <c r="F403"/>
      <c r="G403"/>
      <c r="H403"/>
      <c r="I403"/>
      <c r="J403"/>
    </row>
    <row r="404" spans="1:10" x14ac:dyDescent="0.25">
      <c r="A404"/>
      <c r="C404"/>
      <c r="D404"/>
      <c r="E404"/>
      <c r="F404"/>
      <c r="G404"/>
      <c r="H404"/>
      <c r="I404"/>
      <c r="J404"/>
    </row>
    <row r="405" spans="1:10" x14ac:dyDescent="0.25">
      <c r="A405"/>
      <c r="C405"/>
      <c r="D405"/>
      <c r="E405"/>
      <c r="F405"/>
      <c r="G405"/>
      <c r="H405"/>
      <c r="I405"/>
      <c r="J405"/>
    </row>
    <row r="406" spans="1:10" x14ac:dyDescent="0.25">
      <c r="A406"/>
      <c r="C406"/>
      <c r="D406"/>
      <c r="E406"/>
      <c r="F406"/>
      <c r="G406"/>
      <c r="H406"/>
      <c r="I406"/>
      <c r="J406"/>
    </row>
    <row r="407" spans="1:10" x14ac:dyDescent="0.25">
      <c r="A407"/>
      <c r="C407"/>
      <c r="D407"/>
      <c r="E407"/>
      <c r="F407"/>
      <c r="G407"/>
      <c r="H407"/>
      <c r="I407"/>
      <c r="J407"/>
    </row>
    <row r="408" spans="1:10" x14ac:dyDescent="0.25">
      <c r="A408"/>
      <c r="C408"/>
      <c r="D408"/>
      <c r="E408"/>
      <c r="F408"/>
      <c r="G408"/>
      <c r="H408"/>
      <c r="I408"/>
      <c r="J408"/>
    </row>
    <row r="409" spans="1:10" x14ac:dyDescent="0.25">
      <c r="A409"/>
      <c r="C409"/>
      <c r="D409"/>
      <c r="E409"/>
      <c r="F409"/>
      <c r="G409"/>
      <c r="H409"/>
      <c r="I409"/>
      <c r="J409"/>
    </row>
    <row r="410" spans="1:10" x14ac:dyDescent="0.25">
      <c r="A410"/>
      <c r="C410"/>
      <c r="D410"/>
      <c r="E410"/>
      <c r="F410"/>
      <c r="G410"/>
      <c r="H410"/>
      <c r="I410"/>
      <c r="J410"/>
    </row>
    <row r="411" spans="1:10" x14ac:dyDescent="0.25">
      <c r="A411"/>
      <c r="C411"/>
      <c r="D411"/>
      <c r="E411"/>
      <c r="F411"/>
      <c r="G411"/>
      <c r="H411"/>
      <c r="I411"/>
      <c r="J411"/>
    </row>
    <row r="412" spans="1:10" x14ac:dyDescent="0.25">
      <c r="A412"/>
      <c r="C412"/>
      <c r="D412"/>
      <c r="E412"/>
      <c r="F412"/>
      <c r="G412"/>
      <c r="H412"/>
      <c r="I412"/>
      <c r="J412"/>
    </row>
    <row r="413" spans="1:10" x14ac:dyDescent="0.25">
      <c r="A413"/>
      <c r="C413"/>
      <c r="D413"/>
      <c r="E413"/>
      <c r="F413"/>
      <c r="G413"/>
      <c r="H413"/>
      <c r="I413"/>
      <c r="J413"/>
    </row>
    <row r="414" spans="1:10" x14ac:dyDescent="0.25">
      <c r="A414"/>
      <c r="C414"/>
      <c r="D414"/>
      <c r="E414"/>
      <c r="F414"/>
      <c r="G414"/>
      <c r="H414"/>
      <c r="I414"/>
      <c r="J414"/>
    </row>
    <row r="415" spans="1:10" x14ac:dyDescent="0.25">
      <c r="A415"/>
      <c r="C415"/>
      <c r="D415"/>
      <c r="E415"/>
      <c r="F415"/>
      <c r="G415"/>
      <c r="H415"/>
      <c r="I415"/>
      <c r="J415"/>
    </row>
    <row r="416" spans="1:10" x14ac:dyDescent="0.25">
      <c r="A416"/>
      <c r="C416"/>
      <c r="D416"/>
      <c r="E416"/>
      <c r="F416"/>
      <c r="G416"/>
      <c r="H416"/>
      <c r="I416"/>
      <c r="J416"/>
    </row>
    <row r="417" spans="1:10" x14ac:dyDescent="0.25">
      <c r="A417"/>
      <c r="C417"/>
      <c r="D417"/>
      <c r="E417"/>
      <c r="F417"/>
      <c r="G417"/>
      <c r="H417"/>
      <c r="I417"/>
      <c r="J417"/>
    </row>
    <row r="418" spans="1:10" x14ac:dyDescent="0.25">
      <c r="A418"/>
      <c r="C418"/>
      <c r="D418"/>
      <c r="E418"/>
      <c r="F418"/>
      <c r="G418"/>
      <c r="H418"/>
      <c r="I418"/>
      <c r="J418"/>
    </row>
    <row r="419" spans="1:10" x14ac:dyDescent="0.25">
      <c r="A419"/>
      <c r="C419"/>
      <c r="D419"/>
      <c r="E419"/>
      <c r="F419"/>
      <c r="G419"/>
      <c r="H419"/>
      <c r="I419"/>
      <c r="J419"/>
    </row>
    <row r="420" spans="1:10" x14ac:dyDescent="0.25">
      <c r="A420"/>
      <c r="C420"/>
      <c r="D420"/>
      <c r="E420"/>
      <c r="F420"/>
      <c r="G420"/>
      <c r="H420"/>
      <c r="I420"/>
      <c r="J420"/>
    </row>
    <row r="421" spans="1:10" x14ac:dyDescent="0.25">
      <c r="A421"/>
      <c r="C421"/>
      <c r="D421"/>
      <c r="E421"/>
      <c r="F421"/>
      <c r="G421"/>
      <c r="H421"/>
      <c r="I421"/>
      <c r="J421"/>
    </row>
    <row r="422" spans="1:10" x14ac:dyDescent="0.25">
      <c r="A422"/>
      <c r="C422"/>
      <c r="D422"/>
      <c r="E422"/>
      <c r="F422"/>
      <c r="G422"/>
      <c r="H422"/>
      <c r="I422"/>
      <c r="J422"/>
    </row>
    <row r="423" spans="1:10" x14ac:dyDescent="0.25">
      <c r="A423"/>
      <c r="C423"/>
      <c r="D423"/>
      <c r="E423"/>
      <c r="F423"/>
      <c r="G423"/>
      <c r="H423"/>
      <c r="I423"/>
      <c r="J423"/>
    </row>
    <row r="424" spans="1:10" x14ac:dyDescent="0.25">
      <c r="A424"/>
      <c r="C424"/>
      <c r="D424"/>
      <c r="E424"/>
      <c r="F424"/>
      <c r="G424"/>
      <c r="H424"/>
      <c r="I424"/>
      <c r="J424"/>
    </row>
    <row r="425" spans="1:10" x14ac:dyDescent="0.25">
      <c r="A425"/>
      <c r="C425"/>
      <c r="D425"/>
      <c r="E425"/>
      <c r="F425"/>
      <c r="G425"/>
      <c r="H425"/>
      <c r="I425"/>
      <c r="J425"/>
    </row>
    <row r="426" spans="1:10" x14ac:dyDescent="0.25">
      <c r="A426"/>
      <c r="C426"/>
      <c r="D426"/>
      <c r="E426"/>
      <c r="F426"/>
      <c r="G426"/>
      <c r="H426"/>
      <c r="I426"/>
      <c r="J426"/>
    </row>
    <row r="427" spans="1:10" x14ac:dyDescent="0.25">
      <c r="A427"/>
      <c r="C427"/>
      <c r="D427"/>
      <c r="E427"/>
      <c r="F427"/>
      <c r="G427"/>
      <c r="H427"/>
      <c r="I427"/>
      <c r="J427"/>
    </row>
    <row r="428" spans="1:10" x14ac:dyDescent="0.25">
      <c r="A428"/>
      <c r="C428"/>
      <c r="D428"/>
      <c r="E428"/>
      <c r="F428"/>
      <c r="G428"/>
      <c r="H428"/>
      <c r="I428"/>
      <c r="J428"/>
    </row>
    <row r="429" spans="1:10" x14ac:dyDescent="0.25">
      <c r="A429"/>
      <c r="C429"/>
      <c r="D429"/>
      <c r="E429"/>
      <c r="F429"/>
      <c r="G429"/>
      <c r="H429"/>
      <c r="I429"/>
      <c r="J429"/>
    </row>
    <row r="430" spans="1:10" x14ac:dyDescent="0.25">
      <c r="A430"/>
      <c r="C430"/>
      <c r="D430"/>
      <c r="E430"/>
      <c r="F430"/>
      <c r="G430"/>
      <c r="H430"/>
      <c r="I430"/>
      <c r="J430"/>
    </row>
    <row r="431" spans="1:10" x14ac:dyDescent="0.25">
      <c r="A431"/>
      <c r="C431"/>
      <c r="D431"/>
      <c r="E431"/>
      <c r="F431"/>
      <c r="G431"/>
      <c r="H431"/>
      <c r="I431"/>
      <c r="J431"/>
    </row>
    <row r="432" spans="1:10" x14ac:dyDescent="0.25">
      <c r="A432"/>
      <c r="C432"/>
      <c r="D432"/>
      <c r="E432"/>
      <c r="F432"/>
      <c r="G432"/>
      <c r="H432"/>
      <c r="I432"/>
      <c r="J432"/>
    </row>
    <row r="433" spans="1:10" x14ac:dyDescent="0.25">
      <c r="A433"/>
      <c r="C433"/>
      <c r="D433"/>
      <c r="E433"/>
      <c r="F433"/>
      <c r="G433"/>
      <c r="H433"/>
      <c r="I433"/>
      <c r="J433"/>
    </row>
    <row r="434" spans="1:10" x14ac:dyDescent="0.25">
      <c r="A434"/>
      <c r="C434"/>
      <c r="D434"/>
      <c r="E434"/>
      <c r="F434"/>
      <c r="G434"/>
      <c r="H434"/>
      <c r="I434"/>
      <c r="J434"/>
    </row>
    <row r="435" spans="1:10" x14ac:dyDescent="0.25">
      <c r="A435"/>
      <c r="C435"/>
      <c r="D435"/>
      <c r="E435"/>
      <c r="F435"/>
      <c r="G435"/>
      <c r="H435"/>
      <c r="I435"/>
      <c r="J435"/>
    </row>
    <row r="436" spans="1:10" x14ac:dyDescent="0.25">
      <c r="A436"/>
      <c r="C436"/>
      <c r="D436"/>
      <c r="E436"/>
      <c r="F436"/>
      <c r="G436"/>
      <c r="H436"/>
      <c r="I436"/>
      <c r="J436"/>
    </row>
    <row r="437" spans="1:10" x14ac:dyDescent="0.25">
      <c r="A437"/>
      <c r="C437"/>
      <c r="D437"/>
      <c r="E437"/>
      <c r="F437"/>
      <c r="G437"/>
      <c r="H437"/>
      <c r="I437"/>
      <c r="J437"/>
    </row>
    <row r="438" spans="1:10" x14ac:dyDescent="0.25">
      <c r="A438"/>
      <c r="C438"/>
      <c r="D438"/>
      <c r="E438"/>
      <c r="F438"/>
      <c r="G438"/>
      <c r="H438"/>
      <c r="I438"/>
      <c r="J438"/>
    </row>
  </sheetData>
  <hyperlinks>
    <hyperlink ref="C5" r:id="rId1" xr:uid="{00000000-0004-0000-3A00-000000000000}"/>
    <hyperlink ref="C7" r:id="rId2" xr:uid="{00000000-0004-0000-3A00-000001000000}"/>
    <hyperlink ref="C8" r:id="rId3" xr:uid="{00000000-0004-0000-3A00-000002000000}"/>
    <hyperlink ref="C10" r:id="rId4" xr:uid="{00000000-0004-0000-3A00-000003000000}"/>
    <hyperlink ref="C18" r:id="rId5" xr:uid="{00000000-0004-0000-3A00-000004000000}"/>
    <hyperlink ref="C19" r:id="rId6" xr:uid="{00000000-0004-0000-3A00-000005000000}"/>
    <hyperlink ref="C37" r:id="rId7" xr:uid="{00000000-0004-0000-3A00-000006000000}"/>
    <hyperlink ref="C38" r:id="rId8" xr:uid="{00000000-0004-0000-3A00-000007000000}"/>
    <hyperlink ref="C45" r:id="rId9" xr:uid="{00000000-0004-0000-3A00-000008000000}"/>
    <hyperlink ref="C47" r:id="rId10" xr:uid="{00000000-0004-0000-3A00-000009000000}"/>
    <hyperlink ref="C49" r:id="rId11" xr:uid="{00000000-0004-0000-3A00-00000A000000}"/>
    <hyperlink ref="C71" r:id="rId12" xr:uid="{00000000-0004-0000-3A00-00000B000000}"/>
    <hyperlink ref="C79" r:id="rId13" xr:uid="{00000000-0004-0000-3A00-00000C000000}"/>
    <hyperlink ref="C84" r:id="rId14" xr:uid="{00000000-0004-0000-3A00-00000D000000}"/>
    <hyperlink ref="C85" r:id="rId15" xr:uid="{00000000-0004-0000-3A00-00000E000000}"/>
    <hyperlink ref="C86" r:id="rId16" xr:uid="{00000000-0004-0000-3A00-00000F000000}"/>
    <hyperlink ref="C87" r:id="rId17" xr:uid="{00000000-0004-0000-3A00-000010000000}"/>
    <hyperlink ref="C88" r:id="rId18" xr:uid="{00000000-0004-0000-3A00-000011000000}"/>
    <hyperlink ref="C89" r:id="rId19" xr:uid="{00000000-0004-0000-3A00-000012000000}"/>
    <hyperlink ref="C90" r:id="rId20" xr:uid="{00000000-0004-0000-3A00-000013000000}"/>
    <hyperlink ref="C93" r:id="rId21" xr:uid="{00000000-0004-0000-3A00-000014000000}"/>
    <hyperlink ref="C94" r:id="rId22" xr:uid="{00000000-0004-0000-3A00-000015000000}"/>
    <hyperlink ref="C95" r:id="rId23" xr:uid="{00000000-0004-0000-3A00-000016000000}"/>
    <hyperlink ref="C96" r:id="rId24" xr:uid="{00000000-0004-0000-3A00-000017000000}"/>
    <hyperlink ref="C98" r:id="rId25" xr:uid="{00000000-0004-0000-3A00-000018000000}"/>
    <hyperlink ref="C99" r:id="rId26" xr:uid="{00000000-0004-0000-3A00-000019000000}"/>
    <hyperlink ref="C100" r:id="rId27" xr:uid="{00000000-0004-0000-3A00-00001A000000}"/>
    <hyperlink ref="C104" r:id="rId28" xr:uid="{00000000-0004-0000-3A00-00001B000000}"/>
    <hyperlink ref="C105" r:id="rId29" xr:uid="{00000000-0004-0000-3A00-00001C000000}"/>
    <hyperlink ref="C106" r:id="rId30" xr:uid="{00000000-0004-0000-3A00-00001D000000}"/>
    <hyperlink ref="C103" r:id="rId31" xr:uid="{F128BAE9-E86D-4DA4-8D38-8A09BBD89A41}"/>
    <hyperlink ref="C125" r:id="rId32" xr:uid="{1F5D0B92-167E-45B0-8CCC-2E344F39F8A6}"/>
    <hyperlink ref="C152" r:id="rId33" xr:uid="{0BC52AC9-968B-4A37-BDFC-07CE56E5DAEA}"/>
    <hyperlink ref="C163" r:id="rId34" xr:uid="{BD81B08E-2BD9-4A3E-9E49-E6DE81CA4A36}"/>
    <hyperlink ref="C165" r:id="rId35" xr:uid="{A88BB9BC-DB02-4B8D-BEBA-F164C4243FB4}"/>
    <hyperlink ref="C171" r:id="rId36" xr:uid="{52BF0F9C-78B3-4267-A88B-24FBEEB8E659}"/>
    <hyperlink ref="C172" r:id="rId37" xr:uid="{1192280D-F1B5-499A-BDF3-305119BAEEB1}"/>
    <hyperlink ref="C102" r:id="rId38" xr:uid="{79DB297A-CF11-42EF-A2BC-F8FC4973D5FE}"/>
    <hyperlink ref="C112" r:id="rId39" xr:uid="{09D273CD-F5D2-4983-B874-8F70F7F56A4C}"/>
    <hyperlink ref="C123" r:id="rId40" xr:uid="{C400A066-4E52-4B33-80F9-E52546A5F324}"/>
    <hyperlink ref="C110" r:id="rId41" xr:uid="{522CEC76-1CEA-44CB-80EC-1D60642EE5FE}"/>
    <hyperlink ref="C204" r:id="rId42" xr:uid="{4857E47D-4CBD-4F44-B58E-788E4D4786A3}"/>
    <hyperlink ref="C124" r:id="rId43" xr:uid="{A3114840-3476-49DC-BEB3-0416C2BDC510}"/>
    <hyperlink ref="C129" r:id="rId44" xr:uid="{1A7358EE-93EE-4C1E-B2E9-6877ECF6AF04}"/>
    <hyperlink ref="C130" r:id="rId45" xr:uid="{CA9C3651-4165-4375-BCEC-19425AFE8D53}"/>
    <hyperlink ref="C177" r:id="rId46" xr:uid="{6F103040-3272-4E54-96CE-F123980F80E2}"/>
    <hyperlink ref="C178" r:id="rId47" xr:uid="{3A187BB0-66B9-4C5D-946C-ED382667A167}"/>
    <hyperlink ref="C180" r:id="rId48" xr:uid="{773350DA-C532-4FE8-AABB-1A20EC086BDD}"/>
    <hyperlink ref="C179" r:id="rId49" xr:uid="{7AF68017-D54D-4AB8-A337-8C5BB67FC18C}"/>
    <hyperlink ref="C187" r:id="rId50" xr:uid="{1754C9F6-D836-4247-94CA-953EA1374AB8}"/>
    <hyperlink ref="C190" r:id="rId51" xr:uid="{502EECBF-3AD6-47DB-AED2-7784EC631636}"/>
    <hyperlink ref="C193" r:id="rId52" xr:uid="{CA28DADA-84B5-4179-9253-339AA2EEA941}"/>
    <hyperlink ref="C201" r:id="rId53" xr:uid="{5B5D5B6A-96DC-49B2-8779-B5B12CD2CA45}"/>
  </hyperlinks>
  <pageMargins left="0.7" right="0.7" top="0.75" bottom="0.75" header="0.3" footer="0.3"/>
  <pageSetup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J124"/>
  <sheetViews>
    <sheetView topLeftCell="A3" workbookViewId="0">
      <selection activeCell="A81" sqref="A81:XFD8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7" width="9.140625" style="19" customWidth="1"/>
    <col min="58" max="16384" width="9.140625" style="19"/>
  </cols>
  <sheetData>
    <row r="1" spans="1:10" x14ac:dyDescent="0.25">
      <c r="A1" t="s">
        <v>0</v>
      </c>
      <c r="B1" t="s">
        <v>1</v>
      </c>
      <c r="C1" t="s">
        <v>2</v>
      </c>
      <c r="D1" t="s">
        <v>3</v>
      </c>
      <c r="E1" t="s">
        <v>4</v>
      </c>
      <c r="F1" t="s">
        <v>5</v>
      </c>
      <c r="G1" t="s">
        <v>6</v>
      </c>
      <c r="H1" t="s">
        <v>7</v>
      </c>
      <c r="I1" t="s">
        <v>8</v>
      </c>
      <c r="J1" t="s">
        <v>9</v>
      </c>
    </row>
    <row r="2" spans="1:10" x14ac:dyDescent="0.25">
      <c r="A2" t="s">
        <v>7530</v>
      </c>
      <c r="B2" t="s">
        <v>7722</v>
      </c>
      <c r="C2" s="15"/>
      <c r="D2" t="str">
        <f t="array" aca="1" ref="D2" ca="1">CONCATENATE(A2,"-",MID(CELL("filename",A1),FIND("]",CELL("filename",A1))+1,255))</f>
        <v>就是我-林小杰</v>
      </c>
      <c r="E2" t="s">
        <v>2218</v>
      </c>
      <c r="F2" s="10"/>
      <c r="G2" s="10"/>
      <c r="I2">
        <v>0</v>
      </c>
    </row>
    <row r="3" spans="1:10" x14ac:dyDescent="0.25">
      <c r="A3" t="s">
        <v>7532</v>
      </c>
      <c r="B3" t="s">
        <v>7723</v>
      </c>
      <c r="C3" s="15"/>
      <c r="D3" t="str">
        <f t="array" aca="1" ref="D3" ca="1">CONCATENATE(A3,"-",MID(CELL("filename",A2),FIND("]",CELL("filename",A2))+1,255))</f>
        <v>会读书-林小杰</v>
      </c>
      <c r="E3" t="s">
        <v>2218</v>
      </c>
      <c r="F3" s="10"/>
      <c r="G3" s="10"/>
    </row>
    <row r="4" spans="1:10" x14ac:dyDescent="0.25">
      <c r="A4" t="s">
        <v>2021</v>
      </c>
      <c r="B4" t="s">
        <v>7724</v>
      </c>
      <c r="C4" s="15"/>
      <c r="D4" t="str">
        <f t="array" aca="1" ref="D4" ca="1">CONCATENATE(A4,"-",MID(CELL("filename",A3),FIND("]",CELL("filename",A3))+1,255))</f>
        <v>翅膀-林小杰</v>
      </c>
      <c r="E4" t="s">
        <v>2218</v>
      </c>
      <c r="F4" s="10"/>
      <c r="G4" s="10"/>
    </row>
    <row r="5" spans="1:10" x14ac:dyDescent="0.25">
      <c r="A5" t="s">
        <v>7533</v>
      </c>
      <c r="B5" t="s">
        <v>7725</v>
      </c>
      <c r="C5" s="15"/>
      <c r="D5" t="str">
        <f t="array" aca="1" ref="D5" ca="1">CONCATENATE(A5,"-",MID(CELL("filename",A4),FIND("]",CELL("filename",A4))+1,255))</f>
        <v>星球-林小杰</v>
      </c>
      <c r="E5" t="s">
        <v>2218</v>
      </c>
      <c r="F5" s="10"/>
      <c r="G5" s="10"/>
    </row>
    <row r="6" spans="1:10" x14ac:dyDescent="0.25">
      <c r="A6" t="s">
        <v>7536</v>
      </c>
      <c r="B6" t="s">
        <v>7726</v>
      </c>
      <c r="C6" s="15"/>
      <c r="D6" t="str">
        <f t="array" aca="1" ref="D6" ca="1">CONCATENATE(A6,"-",MID(CELL("filename",A5),FIND("]",CELL("filename",A5))+1,255))</f>
        <v>冻结-林小杰</v>
      </c>
      <c r="E6" t="s">
        <v>2218</v>
      </c>
      <c r="F6" s="10"/>
      <c r="G6" s="10"/>
    </row>
    <row r="7" spans="1:10" x14ac:dyDescent="0.25">
      <c r="A7" t="s">
        <v>7538</v>
      </c>
      <c r="B7" t="s">
        <v>7727</v>
      </c>
      <c r="C7" s="15"/>
      <c r="D7" t="str">
        <f t="array" aca="1" ref="D7" ca="1">CONCATENATE(A7,"-",MID(CELL("filename",A6),FIND("]",CELL("filename",A6))+1,255))</f>
        <v>压力-林小杰</v>
      </c>
      <c r="E7" t="s">
        <v>2218</v>
      </c>
      <c r="F7" s="10"/>
      <c r="G7" s="10"/>
    </row>
    <row r="8" spans="1:10" x14ac:dyDescent="0.25">
      <c r="A8" t="s">
        <v>7541</v>
      </c>
      <c r="B8" t="s">
        <v>7728</v>
      </c>
      <c r="C8" s="15"/>
      <c r="D8" t="str">
        <f t="array" aca="1" ref="D8" ca="1">CONCATENATE(A8,"-",MID(CELL("filename",A7),FIND("]",CELL("filename",A7))+1,255))</f>
        <v>女儿家-林小杰</v>
      </c>
      <c r="E8" t="s">
        <v>2218</v>
      </c>
      <c r="F8" s="10"/>
      <c r="G8" s="10"/>
    </row>
    <row r="9" spans="1:10" x14ac:dyDescent="0.25">
      <c r="A9" t="s">
        <v>7544</v>
      </c>
      <c r="B9" t="s">
        <v>7729</v>
      </c>
      <c r="C9" s="15"/>
      <c r="D9" t="str">
        <f t="array" aca="1" ref="D9" ca="1">CONCATENATE(A9,"-",MID(CELL("filename",A8),FIND("]",CELL("filename",A8))+1,255))</f>
        <v>星空下的吻-林小杰</v>
      </c>
      <c r="E9" t="s">
        <v>2218</v>
      </c>
      <c r="F9" s="10"/>
      <c r="G9" s="10"/>
    </row>
    <row r="10" spans="1:10" x14ac:dyDescent="0.25">
      <c r="A10" t="s">
        <v>7546</v>
      </c>
      <c r="B10" t="s">
        <v>7730</v>
      </c>
      <c r="C10" s="15"/>
      <c r="D10" t="str">
        <f t="array" aca="1" ref="D10" ca="1">CONCATENATE(A10,"-",MID(CELL("filename",A9),FIND("]",CELL("filename",A9))+1,255))</f>
        <v>让我心动的人-林小杰</v>
      </c>
      <c r="E10" t="s">
        <v>2218</v>
      </c>
      <c r="F10" s="10"/>
      <c r="G10" s="10"/>
    </row>
    <row r="11" spans="1:10" x14ac:dyDescent="0.25">
      <c r="A11" t="s">
        <v>7549</v>
      </c>
      <c r="B11" t="s">
        <v>7731</v>
      </c>
      <c r="D11" t="str">
        <f t="array" aca="1" ref="D11" ca="1">CONCATENATE(A11,"-",MID(CELL("filename",A10),FIND("]",CELL("filename",A10))+1,255))</f>
        <v>会有那么一天-林小杰</v>
      </c>
      <c r="E11" t="s">
        <v>2218</v>
      </c>
      <c r="F11" s="10"/>
    </row>
    <row r="12" spans="1:10" x14ac:dyDescent="0.25">
      <c r="A12" t="s">
        <v>220</v>
      </c>
      <c r="B12" t="s">
        <v>7732</v>
      </c>
      <c r="C12" s="15"/>
      <c r="D12" t="str">
        <f t="array" aca="1" ref="D12" ca="1">CONCATENATE(A12,"-",MID(CELL("filename",A11),FIND("]",CELL("filename",A11))+1,255))</f>
        <v>不懂-林小杰</v>
      </c>
      <c r="E12" t="s">
        <v>2218</v>
      </c>
      <c r="F12" s="10"/>
      <c r="G12" s="10"/>
    </row>
    <row r="13" spans="1:10" x14ac:dyDescent="0.25">
      <c r="C13" s="15"/>
      <c r="D13" t="str">
        <f t="array" aca="1" ref="D13" ca="1">CONCATENATE(A13,"-",MID(CELL("filename",A12),FIND("]",CELL("filename",A12))+1,255))</f>
        <v>-林小杰</v>
      </c>
      <c r="E13" t="s">
        <v>2218</v>
      </c>
      <c r="F13" s="10"/>
      <c r="G13" s="10"/>
    </row>
    <row r="14" spans="1:10" x14ac:dyDescent="0.25">
      <c r="C14" s="15"/>
      <c r="D14" t="str">
        <f t="array" aca="1" ref="D14" ca="1">CONCATENATE(A14,"-",MID(CELL("filename",A13),FIND("]",CELL("filename",A13))+1,255))</f>
        <v>-林小杰</v>
      </c>
      <c r="E14" t="s">
        <v>2218</v>
      </c>
      <c r="F14" s="10"/>
      <c r="G14" s="10"/>
    </row>
    <row r="15" spans="1:10" x14ac:dyDescent="0.25">
      <c r="A15" t="s">
        <v>7551</v>
      </c>
      <c r="B15" t="s">
        <v>7733</v>
      </c>
      <c r="C15" s="15"/>
      <c r="D15" t="str">
        <f t="array" aca="1" ref="D15" ca="1">CONCATENATE(A15,"-",MID(CELL("filename",A14),FIND("]",CELL("filename",A14))+1,255))</f>
        <v>第二天堂-林小杰</v>
      </c>
      <c r="E15" t="s">
        <v>2218</v>
      </c>
      <c r="F15" s="10"/>
      <c r="G15" s="10"/>
    </row>
    <row r="16" spans="1:10" x14ac:dyDescent="0.25">
      <c r="A16" t="s">
        <v>7553</v>
      </c>
      <c r="B16" t="s">
        <v>7734</v>
      </c>
      <c r="D16" t="str">
        <f t="array" aca="1" ref="D16" ca="1">CONCATENATE(A16,"-",MID(CELL("filename",A15),FIND("]",CELL("filename",A15))+1,255))</f>
        <v>子弹列车-林小杰</v>
      </c>
      <c r="E16" t="s">
        <v>2218</v>
      </c>
    </row>
    <row r="17" spans="1:7" x14ac:dyDescent="0.25">
      <c r="A17" t="s">
        <v>7555</v>
      </c>
      <c r="B17" t="s">
        <v>7735</v>
      </c>
      <c r="C17" s="15"/>
      <c r="D17" t="str">
        <f t="array" aca="1" ref="D17" ca="1">CONCATENATE(A17,"-",MID(CELL("filename",A16),FIND("]",CELL("filename",A16))+1,255))</f>
        <v>豆浆油条-林小杰</v>
      </c>
      <c r="E17" t="s">
        <v>2218</v>
      </c>
      <c r="F17" s="10"/>
      <c r="G17" s="10"/>
    </row>
    <row r="18" spans="1:7" x14ac:dyDescent="0.25">
      <c r="A18" t="s">
        <v>648</v>
      </c>
      <c r="B18" t="s">
        <v>7736</v>
      </c>
      <c r="D18" t="str">
        <f t="array" aca="1" ref="D18" ca="1">CONCATENATE(A18,"-",MID(CELL("filename",A17),FIND("]",CELL("filename",A17))+1,255))</f>
        <v>江南-林小杰</v>
      </c>
      <c r="E18" t="s">
        <v>2218</v>
      </c>
    </row>
    <row r="19" spans="1:7" x14ac:dyDescent="0.25">
      <c r="A19" t="s">
        <v>7558</v>
      </c>
      <c r="B19" t="s">
        <v>7737</v>
      </c>
      <c r="D19" t="str">
        <f t="array" aca="1" ref="D19" ca="1">CONCATENATE(A19,"-",MID(CELL("filename",A18),FIND("]",CELL("filename",A18))+1,255))</f>
        <v>害怕-林小杰</v>
      </c>
      <c r="E19" t="s">
        <v>2218</v>
      </c>
    </row>
    <row r="20" spans="1:7" x14ac:dyDescent="0.25">
      <c r="A20" t="s">
        <v>7560</v>
      </c>
      <c r="B20" t="s">
        <v>7738</v>
      </c>
      <c r="D20" t="str">
        <f t="array" aca="1" ref="D20" ca="1">CONCATENATE(A20,"-",MID(CELL("filename",A19),FIND("]",CELL("filename",A19))+1,255))</f>
        <v>天使心-林小杰</v>
      </c>
      <c r="E20" t="s">
        <v>2218</v>
      </c>
    </row>
    <row r="21" spans="1:7" x14ac:dyDescent="0.25">
      <c r="A21" t="s">
        <v>7563</v>
      </c>
      <c r="B21" t="s">
        <v>7739</v>
      </c>
      <c r="D21" t="str">
        <f t="array" aca="1" ref="D21" ca="1">CONCATENATE(A21,"-",MID(CELL("filename",A20),FIND("]",CELL("filename",A20))+1,255))</f>
        <v>精灵-林小杰</v>
      </c>
      <c r="E21" t="s">
        <v>2218</v>
      </c>
    </row>
    <row r="22" spans="1:7" x14ac:dyDescent="0.25">
      <c r="A22" t="s">
        <v>7566</v>
      </c>
      <c r="B22" t="s">
        <v>7740</v>
      </c>
      <c r="D22" t="str">
        <f t="array" aca="1" ref="D22" ca="1">CONCATENATE(A22,"-",MID(CELL("filename",A21),FIND("]",CELL("filename",A21))+1,255))</f>
        <v>相信无限-林小杰</v>
      </c>
      <c r="E22" t="s">
        <v>2218</v>
      </c>
    </row>
    <row r="23" spans="1:7" x14ac:dyDescent="0.25">
      <c r="A23" t="s">
        <v>7568</v>
      </c>
      <c r="B23" t="s">
        <v>7741</v>
      </c>
      <c r="D23" t="str">
        <f t="array" aca="1" ref="D23" ca="1">CONCATENATE(A23,"-",MID(CELL("filename",A22),FIND("]",CELL("filename",A22))+1,255))</f>
        <v>美人鱼-林小杰</v>
      </c>
      <c r="E23" t="s">
        <v>2218</v>
      </c>
    </row>
    <row r="24" spans="1:7" x14ac:dyDescent="0.25">
      <c r="A24" t="s">
        <v>677</v>
      </c>
      <c r="B24" t="s">
        <v>7742</v>
      </c>
      <c r="D24" t="str">
        <f t="array" aca="1" ref="D24" ca="1">CONCATENATE(A24,"-",MID(CELL("filename",A23),FIND("]",CELL("filename",A23))+1,255))</f>
        <v>距离-林小杰</v>
      </c>
      <c r="E24" t="s">
        <v>2218</v>
      </c>
    </row>
    <row r="25" spans="1:7" x14ac:dyDescent="0.25">
      <c r="A25" t="s">
        <v>7570</v>
      </c>
      <c r="B25" t="s">
        <v>7743</v>
      </c>
      <c r="D25" t="str">
        <f t="array" aca="1" ref="D25" ca="1">CONCATENATE(A25,"-",MID(CELL("filename",A24),FIND("]",CELL("filename",A24))+1,255))</f>
        <v>endless road-林小杰</v>
      </c>
      <c r="E25" t="s">
        <v>2218</v>
      </c>
    </row>
    <row r="26" spans="1:7" x14ac:dyDescent="0.25">
      <c r="D26" t="str">
        <f t="array" aca="1" ref="D26" ca="1">CONCATENATE(A26,"-",MID(CELL("filename",A25),FIND("]",CELL("filename",A25))+1,255))</f>
        <v>-林小杰</v>
      </c>
      <c r="E26" t="s">
        <v>2218</v>
      </c>
    </row>
    <row r="27" spans="1:7" x14ac:dyDescent="0.25">
      <c r="D27" t="str">
        <f t="array" aca="1" ref="D27" ca="1">CONCATENATE(A27,"-",MID(CELL("filename",A26),FIND("]",CELL("filename",A26))+1,255))</f>
        <v>-林小杰</v>
      </c>
      <c r="E27" t="s">
        <v>2218</v>
      </c>
    </row>
    <row r="28" spans="1:7" x14ac:dyDescent="0.25">
      <c r="A28" t="s">
        <v>7572</v>
      </c>
      <c r="B28" t="s">
        <v>7744</v>
      </c>
      <c r="D28" t="str">
        <f t="array" aca="1" ref="D28" ca="1">CONCATENATE(A28,"-",MID(CELL("filename",A27),FIND("]",CELL("filename",A27))+1,255))</f>
        <v>木乃伊-林小杰</v>
      </c>
      <c r="E28" t="s">
        <v>2218</v>
      </c>
    </row>
    <row r="29" spans="1:7" x14ac:dyDescent="0.25">
      <c r="A29" t="s">
        <v>7574</v>
      </c>
      <c r="B29" t="s">
        <v>7745</v>
      </c>
      <c r="D29" t="str">
        <f t="array" aca="1" ref="D29" ca="1">CONCATENATE(A29,"-",MID(CELL("filename",A28),FIND("]",CELL("filename",A28))+1,255))</f>
        <v>编号89757-林小杰</v>
      </c>
      <c r="E29" t="s">
        <v>2218</v>
      </c>
    </row>
    <row r="30" spans="1:7" x14ac:dyDescent="0.25">
      <c r="A30" t="s">
        <v>7576</v>
      </c>
      <c r="B30" t="s">
        <v>7746</v>
      </c>
      <c r="D30" t="str">
        <f t="array" aca="1" ref="D30" ca="1">CONCATENATE(A30,"-",MID(CELL("filename",A29),FIND("]",CELL("filename",A29))+1,255))</f>
        <v>莎士比亚的天份-林小杰</v>
      </c>
      <c r="E30" t="s">
        <v>2218</v>
      </c>
    </row>
    <row r="31" spans="1:7" x14ac:dyDescent="0.25">
      <c r="A31" t="s">
        <v>7578</v>
      </c>
      <c r="B31" t="s">
        <v>7747</v>
      </c>
      <c r="D31" t="str">
        <f t="array" aca="1" ref="D31" ca="1">CONCATENATE(A31,"-",MID(CELL("filename",A30),FIND("]",CELL("filename",A30))+1,255))</f>
        <v>突然累了-林小杰</v>
      </c>
      <c r="E31" t="s">
        <v>2218</v>
      </c>
    </row>
    <row r="32" spans="1:7" x14ac:dyDescent="0.25">
      <c r="A32" t="s">
        <v>847</v>
      </c>
      <c r="B32" t="s">
        <v>7748</v>
      </c>
      <c r="D32" t="str">
        <f t="array" aca="1" ref="D32" ca="1">CONCATENATE(A32,"-",MID(CELL("filename",A31),FIND("]",CELL("filename",A31))+1,255))</f>
        <v>明天-林小杰</v>
      </c>
      <c r="E32" t="s">
        <v>2218</v>
      </c>
    </row>
    <row r="33" spans="1:5" x14ac:dyDescent="0.25">
      <c r="A33" t="s">
        <v>7580</v>
      </c>
      <c r="B33" t="s">
        <v>7749</v>
      </c>
      <c r="D33" t="str">
        <f t="array" aca="1" ref="D33" ca="1">CONCATENATE(A33,"-",MID(CELL("filename",A32),FIND("]",CELL("filename",A32))+1,255))</f>
        <v>简简单单-林小杰</v>
      </c>
      <c r="E33" t="s">
        <v>2218</v>
      </c>
    </row>
    <row r="34" spans="1:5" x14ac:dyDescent="0.25">
      <c r="A34" t="s">
        <v>7582</v>
      </c>
      <c r="B34" t="s">
        <v>7750</v>
      </c>
      <c r="D34" t="str">
        <f t="array" aca="1" ref="D34" ca="1">CONCATENATE(A34,"-",MID(CELL("filename",A33),FIND("]",CELL("filename",A33))+1,255))</f>
        <v>无尽的思念-林小杰</v>
      </c>
      <c r="E34" t="s">
        <v>2218</v>
      </c>
    </row>
    <row r="35" spans="1:5" x14ac:dyDescent="0.25">
      <c r="A35" t="s">
        <v>7584</v>
      </c>
      <c r="B35" t="s">
        <v>7751</v>
      </c>
      <c r="D35" t="str">
        <f t="array" aca="1" ref="D35" ca="1">CONCATENATE(A35,"-",MID(CELL("filename",A34),FIND("]",CELL("filename",A34))+1,255))</f>
        <v>盗-林小杰</v>
      </c>
      <c r="E35" t="s">
        <v>2218</v>
      </c>
    </row>
    <row r="36" spans="1:5" x14ac:dyDescent="0.25">
      <c r="A36" t="s">
        <v>7585</v>
      </c>
      <c r="B36" t="s">
        <v>7752</v>
      </c>
      <c r="D36" t="str">
        <f t="array" aca="1" ref="D36" ca="1">CONCATENATE(A36,"-",MID(CELL("filename",A35),FIND("]",CELL("filename",A35))+1,255))</f>
        <v>听不懂没关系-林小杰</v>
      </c>
      <c r="E36" t="s">
        <v>2218</v>
      </c>
    </row>
    <row r="37" spans="1:5" x14ac:dyDescent="0.25">
      <c r="A37" t="s">
        <v>7587</v>
      </c>
      <c r="B37" t="s">
        <v>7753</v>
      </c>
      <c r="D37" t="str">
        <f t="array" aca="1" ref="D37" ca="1">CONCATENATE(A37,"-",MID(CELL("filename",A36),FIND("]",CELL("filename",A36))+1,255))</f>
        <v>一千年以后-林小杰</v>
      </c>
      <c r="E37" t="s">
        <v>2218</v>
      </c>
    </row>
    <row r="38" spans="1:5" x14ac:dyDescent="0.25">
      <c r="A38" t="s">
        <v>201</v>
      </c>
      <c r="B38" t="s">
        <v>7754</v>
      </c>
      <c r="D38" t="str">
        <f t="array" aca="1" ref="D38" ca="1">CONCATENATE(A38,"-",MID(CELL("filename",A37),FIND("]",CELL("filename",A37))+1,255))</f>
        <v>被风吹过的夏天-林小杰</v>
      </c>
      <c r="E38" t="s">
        <v>2218</v>
      </c>
    </row>
    <row r="39" spans="1:5" x14ac:dyDescent="0.25">
      <c r="D39" t="str">
        <f t="array" aca="1" ref="D39" ca="1">CONCATENATE(A39,"-",MID(CELL("filename",A38),FIND("]",CELL("filename",A38))+1,255))</f>
        <v>-林小杰</v>
      </c>
      <c r="E39" t="s">
        <v>2218</v>
      </c>
    </row>
    <row r="40" spans="1:5" x14ac:dyDescent="0.25">
      <c r="D40" t="str">
        <f t="array" aca="1" ref="D40" ca="1">CONCATENATE(A40,"-",MID(CELL("filename",A39),FIND("]",CELL("filename",A39))+1,255))</f>
        <v>-林小杰</v>
      </c>
      <c r="E40" t="s">
        <v>2218</v>
      </c>
    </row>
    <row r="41" spans="1:5" x14ac:dyDescent="0.25">
      <c r="A41" t="s">
        <v>7590</v>
      </c>
      <c r="B41" t="s">
        <v>7755</v>
      </c>
      <c r="D41" t="str">
        <f t="array" aca="1" ref="D41" ca="1">CONCATENATE(A41,"-",MID(CELL("filename",A40),FIND("]",CELL("filename",A40))+1,255))</f>
        <v>只对你说-林小杰</v>
      </c>
      <c r="E41" t="s">
        <v>2218</v>
      </c>
    </row>
    <row r="42" spans="1:5" x14ac:dyDescent="0.25">
      <c r="A42" t="s">
        <v>249</v>
      </c>
      <c r="B42" t="s">
        <v>7756</v>
      </c>
      <c r="D42" t="str">
        <f t="array" aca="1" ref="D42" ca="1">CONCATENATE(A42,"-",MID(CELL("filename",A41),FIND("]",CELL("filename",A41))+1,255))</f>
        <v>曹操-林小杰</v>
      </c>
      <c r="E42" t="s">
        <v>2218</v>
      </c>
    </row>
    <row r="43" spans="1:5" x14ac:dyDescent="0.25">
      <c r="A43" t="s">
        <v>7593</v>
      </c>
      <c r="B43" t="s">
        <v>7757</v>
      </c>
      <c r="D43" t="str">
        <f t="array" aca="1" ref="D43" ca="1">CONCATENATE(A43,"-",MID(CELL("filename",A42),FIND("]",CELL("filename",A42))+1,255))</f>
        <v>熟能生巧-林小杰</v>
      </c>
      <c r="E43" t="s">
        <v>2218</v>
      </c>
    </row>
    <row r="44" spans="1:5" x14ac:dyDescent="0.25">
      <c r="A44" t="s">
        <v>7596</v>
      </c>
      <c r="B44" t="s">
        <v>7758</v>
      </c>
      <c r="D44" t="str">
        <f t="array" aca="1" ref="D44" ca="1">CONCATENATE(A44,"-",MID(CELL("filename",A43),FIND("]",CELL("filename",A43))+1,255))</f>
        <v>波间带-林小杰</v>
      </c>
      <c r="E44" t="s">
        <v>2218</v>
      </c>
    </row>
    <row r="45" spans="1:5" x14ac:dyDescent="0.25">
      <c r="A45" t="s">
        <v>2187</v>
      </c>
      <c r="B45" t="s">
        <v>7759</v>
      </c>
      <c r="D45" t="str">
        <f t="array" aca="1" ref="D45" ca="1">CONCATENATE(A45,"-",MID(CELL("filename",A44),FIND("]",CELL("filename",A44))+1,255))</f>
        <v>原来-林小杰</v>
      </c>
      <c r="E45" t="s">
        <v>2218</v>
      </c>
    </row>
    <row r="46" spans="1:5" x14ac:dyDescent="0.25">
      <c r="A46" t="s">
        <v>7599</v>
      </c>
      <c r="B46" t="s">
        <v>7760</v>
      </c>
      <c r="D46" t="str">
        <f t="array" aca="1" ref="D46" ca="1">CONCATENATE(A46,"-",MID(CELL("filename",A45),FIND("]",CELL("filename",A45))+1,255))</f>
        <v>不死之身-林小杰</v>
      </c>
      <c r="E46" t="s">
        <v>2218</v>
      </c>
    </row>
    <row r="47" spans="1:5" x14ac:dyDescent="0.25">
      <c r="A47" t="s">
        <v>7601</v>
      </c>
      <c r="B47" t="s">
        <v>7761</v>
      </c>
      <c r="D47" t="str">
        <f t="array" aca="1" ref="D47" ca="1">CONCATENATE(A47,"-",MID(CELL("filename",A46),FIND("]",CELL("filename",A46))+1,255))</f>
        <v>爱情yogurt-林小杰</v>
      </c>
      <c r="E47" t="s">
        <v>2218</v>
      </c>
    </row>
    <row r="48" spans="1:5" x14ac:dyDescent="0.25">
      <c r="A48" t="s">
        <v>7602</v>
      </c>
      <c r="B48" t="s">
        <v>7762</v>
      </c>
      <c r="D48" t="str">
        <f t="array" aca="1" ref="D48" ca="1">CONCATENATE(A48,"-",MID(CELL("filename",A47),FIND("]",CELL("filename",A47))+1,255))</f>
        <v>进化论-林小杰</v>
      </c>
      <c r="E48" t="s">
        <v>2218</v>
      </c>
    </row>
    <row r="49" spans="1:5" x14ac:dyDescent="0.25">
      <c r="A49" t="s">
        <v>7604</v>
      </c>
      <c r="B49" t="s">
        <v>7763</v>
      </c>
      <c r="D49" t="str">
        <f t="array" aca="1" ref="D49" ca="1">CONCATENATE(A49,"-",MID(CELL("filename",A48),FIND("]",CELL("filename",A48))+1,255))</f>
        <v>Now that she‘s Gone-林小杰</v>
      </c>
      <c r="E49" t="s">
        <v>2218</v>
      </c>
    </row>
    <row r="50" spans="1:5" x14ac:dyDescent="0.25">
      <c r="A50" t="s">
        <v>7605</v>
      </c>
      <c r="B50" t="s">
        <v>7764</v>
      </c>
      <c r="D50" t="str">
        <f t="array" aca="1" ref="D50" ca="1">CONCATENATE(A50,"-",MID(CELL("filename",A49),FIND("]",CELL("filename",A49))+1,255))</f>
        <v>你要的不是我-林小杰</v>
      </c>
      <c r="E50" t="s">
        <v>2218</v>
      </c>
    </row>
    <row r="51" spans="1:5" x14ac:dyDescent="0.25">
      <c r="A51" t="s">
        <v>7607</v>
      </c>
      <c r="B51" t="s">
        <v>7765</v>
      </c>
      <c r="D51" t="str">
        <f t="array" aca="1" ref="D51" ca="1">CONCATENATE(A51,"-",MID(CELL("filename",A50),FIND("]",CELL("filename",A50))+1,255))</f>
        <v>流行主教-林小杰</v>
      </c>
      <c r="E51" t="s">
        <v>2218</v>
      </c>
    </row>
    <row r="52" spans="1:5" x14ac:dyDescent="0.25">
      <c r="D52" t="str">
        <f t="array" aca="1" ref="D52" ca="1">CONCATENATE(A52,"-",MID(CELL("filename",A51),FIND("]",CELL("filename",A51))+1,255))</f>
        <v>-林小杰</v>
      </c>
      <c r="E52" t="s">
        <v>2218</v>
      </c>
    </row>
    <row r="53" spans="1:5" x14ac:dyDescent="0.25">
      <c r="D53" t="str">
        <f t="array" aca="1" ref="D53" ca="1">CONCATENATE(A53,"-",MID(CELL("filename",A52),FIND("]",CELL("filename",A52))+1,255))</f>
        <v>-林小杰</v>
      </c>
      <c r="E53" t="s">
        <v>2218</v>
      </c>
    </row>
    <row r="54" spans="1:5" x14ac:dyDescent="0.25">
      <c r="A54" t="s">
        <v>7610</v>
      </c>
      <c r="B54" t="s">
        <v>7766</v>
      </c>
      <c r="D54" t="str">
        <f t="array" aca="1" ref="D54" ca="1">CONCATENATE(A54,"-",MID(CELL("filename",A53),FIND("]",CELL("filename",A53))+1,255))</f>
        <v>杀手-林小杰</v>
      </c>
      <c r="E54" t="s">
        <v>2218</v>
      </c>
    </row>
    <row r="55" spans="1:5" x14ac:dyDescent="0.25">
      <c r="A55" t="s">
        <v>7612</v>
      </c>
      <c r="B55" t="s">
        <v>7767</v>
      </c>
      <c r="D55" t="str">
        <f t="array" aca="1" ref="D55" ca="1">CONCATENATE(A55,"-",MID(CELL("filename",A54),FIND("]",CELL("filename",A54))+1,255))</f>
        <v>西界-林小杰</v>
      </c>
      <c r="E55" t="s">
        <v>2218</v>
      </c>
    </row>
    <row r="56" spans="1:5" x14ac:dyDescent="0.25">
      <c r="A56" t="s">
        <v>7615</v>
      </c>
      <c r="B56" t="s">
        <v>7768</v>
      </c>
      <c r="D56" t="str">
        <f t="array" aca="1" ref="D56" ca="1">CONCATENATE(A56,"-",MID(CELL("filename",A55),FIND("]",CELL("filename",A55))+1,255))</f>
        <v>发现爱-林小杰</v>
      </c>
      <c r="E56" t="s">
        <v>2218</v>
      </c>
    </row>
    <row r="57" spans="1:5" x14ac:dyDescent="0.25">
      <c r="A57" t="s">
        <v>7617</v>
      </c>
      <c r="B57" t="s">
        <v>7769</v>
      </c>
      <c r="D57" t="str">
        <f t="array" aca="1" ref="D57" ca="1">CONCATENATE(A57,"-",MID(CELL("filename",A56),FIND("]",CELL("filename",A56))+1,255))</f>
        <v>不流泪的机场-林小杰</v>
      </c>
      <c r="E57" t="s">
        <v>2218</v>
      </c>
    </row>
    <row r="58" spans="1:5" x14ac:dyDescent="0.25">
      <c r="A58" t="s">
        <v>7658</v>
      </c>
      <c r="B58" t="s">
        <v>7770</v>
      </c>
      <c r="D58" t="str">
        <f t="array" aca="1" ref="D58" ca="1">CONCATENATE(A58,"-",MID(CELL("filename",A57),FIND("]",CELL("filename",A57))+1,255))</f>
        <v>无聊-林小杰</v>
      </c>
      <c r="E58" t="s">
        <v>2218</v>
      </c>
    </row>
    <row r="59" spans="1:5" x14ac:dyDescent="0.25">
      <c r="A59" t="s">
        <v>7661</v>
      </c>
      <c r="B59" t="s">
        <v>7771</v>
      </c>
      <c r="D59" t="str">
        <f t="array" aca="1" ref="D59" ca="1">CONCATENATE(A59,"-",MID(CELL("filename",A58),FIND("]",CELL("filename",A58))+1,255))</f>
        <v>K-O-林小杰</v>
      </c>
      <c r="E59" t="s">
        <v>2218</v>
      </c>
    </row>
    <row r="60" spans="1:5" x14ac:dyDescent="0.25">
      <c r="A60" t="s">
        <v>7664</v>
      </c>
      <c r="B60" t="s">
        <v>7772</v>
      </c>
      <c r="D60" t="str">
        <f t="array" aca="1" ref="D60" ca="1">CONCATENATE(A60,"-",MID(CELL("filename",A59),FIND("]",CELL("filename",A59))+1,255))</f>
        <v>大男人小女孩-林小杰</v>
      </c>
      <c r="E60" t="s">
        <v>2218</v>
      </c>
    </row>
    <row r="61" spans="1:5" x14ac:dyDescent="0.25">
      <c r="A61" t="s">
        <v>7690</v>
      </c>
      <c r="B61" t="s">
        <v>7773</v>
      </c>
      <c r="D61" t="str">
        <f t="array" aca="1" ref="D61" ca="1">CONCATENATE(A61,"-",MID(CELL("filename",A60),FIND("]",CELL("filename",A60))+1,255))</f>
        <v>L-O-V-E-林小杰</v>
      </c>
      <c r="E61" t="s">
        <v>2218</v>
      </c>
    </row>
    <row r="62" spans="1:5" x14ac:dyDescent="0.25">
      <c r="A62" t="s">
        <v>7692</v>
      </c>
      <c r="B62" t="s">
        <v>7774</v>
      </c>
      <c r="D62" t="str">
        <f t="array" aca="1" ref="D62" ca="1">CONCATENATE(A62,"-",MID(CELL("filename",A61),FIND("]",CELL("filename",A61))+1,255))</f>
        <v>Baby Baby-林小杰</v>
      </c>
      <c r="E62" t="s">
        <v>2218</v>
      </c>
    </row>
    <row r="63" spans="1:5" x14ac:dyDescent="0.25">
      <c r="A63" t="s">
        <v>7667</v>
      </c>
      <c r="B63" t="s">
        <v>7775</v>
      </c>
      <c r="D63" t="str">
        <f t="array" aca="1" ref="D63" ca="1">CONCATENATE(A63,"-",MID(CELL("filename",A62),FIND("]",CELL("filename",A62))+1,255))</f>
        <v>自由不变-林小杰</v>
      </c>
      <c r="E63" t="s">
        <v>2218</v>
      </c>
    </row>
    <row r="64" spans="1:5" x14ac:dyDescent="0.25">
      <c r="D64" t="str">
        <f t="array" aca="1" ref="D64" ca="1">CONCATENATE(A64,"-",MID(CELL("filename",A63),FIND("]",CELL("filename",A63))+1,255))</f>
        <v>-林小杰</v>
      </c>
      <c r="E64" t="s">
        <v>2218</v>
      </c>
    </row>
    <row r="65" spans="1:5" x14ac:dyDescent="0.25">
      <c r="D65" t="str">
        <f t="array" aca="1" ref="D65" ca="1">CONCATENATE(A65,"-",MID(CELL("filename",A64),FIND("]",CELL("filename",A64))+1,255))</f>
        <v>-林小杰</v>
      </c>
      <c r="E65" t="s">
        <v>2218</v>
      </c>
    </row>
    <row r="66" spans="1:5" x14ac:dyDescent="0.25">
      <c r="A66" t="s">
        <v>7620</v>
      </c>
      <c r="B66" t="s">
        <v>7776</v>
      </c>
      <c r="D66" t="str">
        <f t="array" aca="1" ref="D66" ca="1">CONCATENATE(A66,"-",MID(CELL("filename",A65),FIND("]",CELL("filename",A65))+1,255))</f>
        <v>不潮不用花钱-林小杰</v>
      </c>
      <c r="E66" t="s">
        <v>2218</v>
      </c>
    </row>
    <row r="67" spans="1:5" x14ac:dyDescent="0.25">
      <c r="A67" t="s">
        <v>1552</v>
      </c>
      <c r="B67" t="s">
        <v>7777</v>
      </c>
      <c r="D67" t="str">
        <f t="array" aca="1" ref="D67" ca="1">CONCATENATE(A67,"-",MID(CELL("filename",A66),FIND("]",CELL("filename",A66))+1,255))</f>
        <v>小酒窝-林小杰</v>
      </c>
      <c r="E67" t="s">
        <v>2218</v>
      </c>
    </row>
    <row r="68" spans="1:5" x14ac:dyDescent="0.25">
      <c r="A68" t="s">
        <v>7624</v>
      </c>
      <c r="B68" t="s">
        <v>7778</v>
      </c>
      <c r="D68" t="str">
        <f t="array" aca="1" ref="D68" ca="1">CONCATENATE(A68,"-",MID(CELL("filename",A67),FIND("]",CELL("filename",A67))+1,255))</f>
        <v>黑武士-林小杰</v>
      </c>
      <c r="E68" t="s">
        <v>2218</v>
      </c>
    </row>
    <row r="69" spans="1:5" x14ac:dyDescent="0.25">
      <c r="A69" t="s">
        <v>7626</v>
      </c>
      <c r="B69" t="s">
        <v>7779</v>
      </c>
      <c r="D69" t="str">
        <f t="array" aca="1" ref="D69" ca="1">CONCATENATE(A69,"-",MID(CELL("filename",A68),FIND("]",CELL("filename",A68))+1,255))</f>
        <v>醉赤壁-林小杰</v>
      </c>
      <c r="E69" t="s">
        <v>2218</v>
      </c>
    </row>
    <row r="70" spans="1:5" x14ac:dyDescent="0.25">
      <c r="A70" t="s">
        <v>7628</v>
      </c>
      <c r="B70" t="s">
        <v>7780</v>
      </c>
      <c r="D70" t="str">
        <f t="array" aca="1" ref="D70" ca="1">CONCATENATE(A70,"-",MID(CELL("filename",A69),FIND("]",CELL("filename",A69))+1,255))</f>
        <v>我还想她-林小杰</v>
      </c>
      <c r="E70" t="s">
        <v>2218</v>
      </c>
    </row>
    <row r="71" spans="1:5" x14ac:dyDescent="0.25">
      <c r="A71" t="s">
        <v>7630</v>
      </c>
      <c r="B71" t="s">
        <v>7781</v>
      </c>
      <c r="D71" t="str">
        <f t="array" aca="1" ref="D71" ca="1">CONCATENATE(A71,"-",MID(CELL("filename",A70),FIND("]",CELL("filename",A70))+1,255))</f>
        <v>期待爱-林小杰</v>
      </c>
      <c r="E71" t="s">
        <v>2218</v>
      </c>
    </row>
    <row r="72" spans="1:5" x14ac:dyDescent="0.25">
      <c r="A72" t="s">
        <v>7695</v>
      </c>
      <c r="B72" t="s">
        <v>2528</v>
      </c>
      <c r="D72" t="str">
        <f t="array" aca="1" ref="D72" ca="1">CONCATENATE(A72,"-",MID(CELL("filename",A71),FIND("]",CELL("filename",A71))+1,255))</f>
        <v>由你选择-林小杰</v>
      </c>
      <c r="E72" t="s">
        <v>2218</v>
      </c>
    </row>
    <row r="73" spans="1:5" x14ac:dyDescent="0.25">
      <c r="A73" t="s">
        <v>7656</v>
      </c>
      <c r="B73" t="s">
        <v>7782</v>
      </c>
      <c r="D73" t="str">
        <f t="array" aca="1" ref="D73" ca="1">CONCATENATE(A73,"-",MID(CELL("filename",A72),FIND("]",CELL("filename",A72))+1,255))</f>
        <v>Always Online-林小杰</v>
      </c>
      <c r="E73" t="s">
        <v>2218</v>
      </c>
    </row>
    <row r="74" spans="1:5" x14ac:dyDescent="0.25">
      <c r="A74" t="s">
        <v>7696</v>
      </c>
      <c r="B74" t="s">
        <v>7783</v>
      </c>
      <c r="D74" t="str">
        <f t="array" aca="1" ref="D74" ca="1">CONCATENATE(A74,"-",MID(CELL("filename",A73),FIND("]",CELL("filename",A73))+1,255))</f>
        <v>街道-林小杰</v>
      </c>
      <c r="E74" t="s">
        <v>2218</v>
      </c>
    </row>
    <row r="75" spans="1:5" x14ac:dyDescent="0.25">
      <c r="A75" t="s">
        <v>7697</v>
      </c>
      <c r="B75" t="s">
        <v>7784</v>
      </c>
      <c r="D75" t="str">
        <f t="array" aca="1" ref="D75" ca="1">CONCATENATE(A75,"-",MID(CELL("filename",A74),FIND("]",CELL("filename",A74))+1,255))</f>
        <v>主角-林小杰</v>
      </c>
      <c r="E75" t="s">
        <v>2218</v>
      </c>
    </row>
    <row r="76" spans="1:5" x14ac:dyDescent="0.25">
      <c r="A76" t="s">
        <v>7698</v>
      </c>
      <c r="B76" t="s">
        <v>7785</v>
      </c>
      <c r="D76" t="str">
        <f t="array" aca="1" ref="D76" ca="1">CONCATENATE(A76,"-",MID(CELL("filename",A75),FIND("]",CELL("filename",A75))+1,255))</f>
        <v>点一把火炬-林小杰</v>
      </c>
      <c r="E76" t="s">
        <v>2218</v>
      </c>
    </row>
    <row r="77" spans="1:5" x14ac:dyDescent="0.25">
      <c r="A77" t="s">
        <v>7699</v>
      </c>
      <c r="B77" t="s">
        <v>7700</v>
      </c>
      <c r="D77" t="str">
        <f t="array" aca="1" ref="D77" ca="1">CONCATENATE(A77,"-",MID(CELL("filename",A76),FIND("]",CELL("filename",A76))+1,255))</f>
        <v>爱与希望-林小杰</v>
      </c>
      <c r="E77" t="s">
        <v>2218</v>
      </c>
    </row>
    <row r="78" spans="1:5" x14ac:dyDescent="0.25">
      <c r="D78" t="str">
        <f t="array" aca="1" ref="D78" ca="1">CONCATENATE(A78,"-",MID(CELL("filename",A77),FIND("]",CELL("filename",A77))+1,255))</f>
        <v>-林小杰</v>
      </c>
      <c r="E78" t="s">
        <v>2218</v>
      </c>
    </row>
    <row r="79" spans="1:5" x14ac:dyDescent="0.25">
      <c r="D79" t="str">
        <f t="array" aca="1" ref="D79" ca="1">CONCATENATE(A79,"-",MID(CELL("filename",A78),FIND("]",CELL("filename",A78))+1,255))</f>
        <v>-林小杰</v>
      </c>
      <c r="E79" t="s">
        <v>2218</v>
      </c>
    </row>
    <row r="80" spans="1:5" x14ac:dyDescent="0.25">
      <c r="A80" t="s">
        <v>7701</v>
      </c>
      <c r="B80" t="s">
        <v>7786</v>
      </c>
      <c r="D80" t="str">
        <f t="array" aca="1" ref="D80" ca="1">CONCATENATE(A80,"-",MID(CELL("filename",A79),FIND("]",CELL("filename",A79))+1,255))</f>
        <v>X-林小杰</v>
      </c>
      <c r="E80" t="s">
        <v>2218</v>
      </c>
    </row>
    <row r="81" spans="1:5" x14ac:dyDescent="0.25">
      <c r="A81" t="s">
        <v>7682</v>
      </c>
      <c r="B81" t="s">
        <v>7787</v>
      </c>
      <c r="D81" t="str">
        <f t="array" aca="1" ref="D81" ca="1">CONCATENATE(A81,"-",MID(CELL("filename",A80),FIND("]",CELL("filename",A80))+1,255))</f>
        <v>第几个100天-林小杰</v>
      </c>
      <c r="E81" t="s">
        <v>2218</v>
      </c>
    </row>
    <row r="82" spans="1:5" x14ac:dyDescent="0.25">
      <c r="A82" t="s">
        <v>7706</v>
      </c>
      <c r="B82" t="s">
        <v>7788</v>
      </c>
      <c r="D82" t="str">
        <f t="array" aca="1" ref="D82" ca="1">CONCATENATE(A82,"-",MID(CELL("filename",A81),FIND("]",CELL("filename",A81))+1,255))</f>
        <v>加油！-林小杰</v>
      </c>
      <c r="E82" t="s">
        <v>2218</v>
      </c>
    </row>
    <row r="83" spans="1:5" x14ac:dyDescent="0.25">
      <c r="A83" t="s">
        <v>7708</v>
      </c>
      <c r="B83" t="s">
        <v>7789</v>
      </c>
      <c r="D83" t="str">
        <f t="array" aca="1" ref="D83" ca="1">CONCATENATE(A83,"-",MID(CELL("filename",A82),FIND("]",CELL("filename",A82))+1,255))</f>
        <v>无法克制-林小杰</v>
      </c>
      <c r="E83" t="s">
        <v>2218</v>
      </c>
    </row>
    <row r="84" spans="1:5" x14ac:dyDescent="0.25">
      <c r="A84" t="s">
        <v>7635</v>
      </c>
      <c r="B84" t="s">
        <v>7790</v>
      </c>
      <c r="D84" t="str">
        <f t="array" aca="1" ref="D84" ca="1">CONCATENATE(A84,"-",MID(CELL("filename",A83),FIND("]",CELL("filename",A83))+1,255))</f>
        <v>背对背拥抱-林小杰</v>
      </c>
      <c r="E84" t="s">
        <v>2218</v>
      </c>
    </row>
    <row r="85" spans="1:5" x14ac:dyDescent="0.25">
      <c r="A85" t="s">
        <v>7705</v>
      </c>
      <c r="B85" t="s">
        <v>7791</v>
      </c>
      <c r="D85" t="str">
        <f t="array" aca="1" ref="D85" ca="1">CONCATENATE(A85,"-",MID(CELL("filename",A84),FIND("]",CELL("filename",A84))+1,255))</f>
        <v>跟屁虫-林小杰</v>
      </c>
      <c r="E85" t="s">
        <v>2218</v>
      </c>
    </row>
    <row r="86" spans="1:5" x14ac:dyDescent="0.25">
      <c r="A86" t="s">
        <v>7709</v>
      </c>
      <c r="B86" t="s">
        <v>7792</v>
      </c>
      <c r="D86" t="str">
        <f t="array" aca="1" ref="D86" ca="1">CONCATENATE(A86,"-",MID(CELL("filename",A85),FIND("]",CELL("filename",A85))+1,255))</f>
        <v>一个又一个-林小杰</v>
      </c>
      <c r="E86" t="s">
        <v>2218</v>
      </c>
    </row>
    <row r="87" spans="1:5" x14ac:dyDescent="0.25">
      <c r="A87" t="s">
        <v>7632</v>
      </c>
      <c r="B87" t="s">
        <v>7793</v>
      </c>
      <c r="D87" t="str">
        <f t="array" aca="1" ref="D87" ca="1">CONCATENATE(A87,"-",MID(CELL("filename",A86),FIND("]",CELL("filename",A86))+1,255))</f>
        <v>爱不会绝迹-林小杰</v>
      </c>
      <c r="E87" t="s">
        <v>2218</v>
      </c>
    </row>
    <row r="88" spans="1:5" x14ac:dyDescent="0.25">
      <c r="A88" t="s">
        <v>7710</v>
      </c>
      <c r="B88" t="s">
        <v>7794</v>
      </c>
      <c r="D88" t="str">
        <f t="array" aca="1" ref="D88" ca="1">CONCATENATE(A88,"-",MID(CELL("filename",A87),FIND("]",CELL("filename",A87))+1,255))</f>
        <v>转动-林小杰</v>
      </c>
      <c r="E88" t="s">
        <v>2218</v>
      </c>
    </row>
    <row r="89" spans="1:5" x14ac:dyDescent="0.25">
      <c r="A89" t="s">
        <v>7707</v>
      </c>
      <c r="B89" t="s">
        <v>7795</v>
      </c>
      <c r="D89" t="str">
        <f t="array" aca="1" ref="D89" ca="1">CONCATENATE(A89,"-",MID(CELL("filename",A88),FIND("]",CELL("filename",A88))+1,255))</f>
        <v>妈妈的娜鲁娃-林小杰</v>
      </c>
      <c r="E89" t="s">
        <v>2218</v>
      </c>
    </row>
    <row r="90" spans="1:5" x14ac:dyDescent="0.25">
      <c r="A90" t="s">
        <v>7702</v>
      </c>
      <c r="B90" t="s">
        <v>7796</v>
      </c>
      <c r="D90" t="str">
        <f t="array" aca="1" ref="D90" ca="1">CONCATENATE(A90,"-",MID(CELL("filename",A89),FIND("]",CELL("filename",A89))+1,255))</f>
        <v>表达爱-林小杰</v>
      </c>
      <c r="E90" t="s">
        <v>2218</v>
      </c>
    </row>
    <row r="91" spans="1:5" x14ac:dyDescent="0.25">
      <c r="D91" t="str">
        <f t="array" aca="1" ref="D91" ca="1">CONCATENATE(A91,"-",MID(CELL("filename",A90),FIND("]",CELL("filename",A90))+1,255))</f>
        <v>-林小杰</v>
      </c>
      <c r="E91" t="s">
        <v>2218</v>
      </c>
    </row>
    <row r="92" spans="1:5" x14ac:dyDescent="0.25">
      <c r="D92" t="str">
        <f t="array" aca="1" ref="D92" ca="1">CONCATENATE(A92,"-",MID(CELL("filename",A91),FIND("]",CELL("filename",A91))+1,255))</f>
        <v>-林小杰</v>
      </c>
      <c r="E92" t="s">
        <v>2218</v>
      </c>
    </row>
    <row r="93" spans="1:5" x14ac:dyDescent="0.25">
      <c r="A93" t="s">
        <v>7679</v>
      </c>
      <c r="B93" t="s">
        <v>7797</v>
      </c>
      <c r="D93" t="str">
        <f t="array" aca="1" ref="D93" ca="1">CONCATENATE(A93,"-",MID(CELL("filename",A92),FIND("]",CELL("filename",A92))+1,255))</f>
        <v>Love U U-林小杰</v>
      </c>
      <c r="E93" t="s">
        <v>2218</v>
      </c>
    </row>
    <row r="94" spans="1:5" x14ac:dyDescent="0.25">
      <c r="A94" t="s">
        <v>7633</v>
      </c>
      <c r="B94" t="s">
        <v>7798</v>
      </c>
      <c r="D94" t="str">
        <f t="array" aca="1" ref="D94" ca="1">CONCATENATE(A94,"-",MID(CELL("filename",A93),FIND("]",CELL("filename",A93))+1,255))</f>
        <v>爱笑的眼睛-林小杰</v>
      </c>
      <c r="E94" t="s">
        <v>2218</v>
      </c>
    </row>
    <row r="95" spans="1:5" x14ac:dyDescent="0.25">
      <c r="A95" t="s">
        <v>7637</v>
      </c>
      <c r="B95" t="s">
        <v>7799</v>
      </c>
      <c r="D95" t="str">
        <f t="array" aca="1" ref="D95" ca="1">CONCATENATE(A95,"-",MID(CELL("filename",A94),FIND("]",CELL("filename",A94))+1,255))</f>
        <v>不为谁而作的歌-林小杰</v>
      </c>
      <c r="E95" t="s">
        <v>2218</v>
      </c>
    </row>
    <row r="96" spans="1:5" x14ac:dyDescent="0.25">
      <c r="A96" t="s">
        <v>7703</v>
      </c>
      <c r="B96" t="s">
        <v>7704</v>
      </c>
      <c r="D96" t="str">
        <f t="array" aca="1" ref="D96" ca="1">CONCATENATE(A96,"-",MID(CELL("filename",A95),FIND("]",CELL("filename",A95))+1,255))</f>
        <v>弹唱-林小杰</v>
      </c>
      <c r="E96" t="s">
        <v>2218</v>
      </c>
    </row>
    <row r="97" spans="1:5" x14ac:dyDescent="0.25">
      <c r="A97" t="s">
        <v>7642</v>
      </c>
      <c r="B97" t="s">
        <v>7800</v>
      </c>
      <c r="D97" t="str">
        <f t="array" aca="1" ref="D97" ca="1">CONCATENATE(A97,"-",MID(CELL("filename",A96),FIND("]",CELL("filename",A96))+1,255))</f>
        <v>当你-林小杰</v>
      </c>
      <c r="E97" t="s">
        <v>2218</v>
      </c>
    </row>
    <row r="98" spans="1:5" x14ac:dyDescent="0.25">
      <c r="A98" t="s">
        <v>7639</v>
      </c>
      <c r="B98" t="s">
        <v>7801</v>
      </c>
      <c r="D98" t="str">
        <f t="array" aca="1" ref="D98" ca="1">CONCATENATE(A98,"-",MID(CELL("filename",A97),FIND("]",CELL("filename",A97))+1,255))</f>
        <v>关键词-林小杰</v>
      </c>
      <c r="E98" t="s">
        <v>2218</v>
      </c>
    </row>
    <row r="99" spans="1:5" x14ac:dyDescent="0.25">
      <c r="A99" t="s">
        <v>7641</v>
      </c>
      <c r="B99" t="s">
        <v>7802</v>
      </c>
      <c r="D99" t="str">
        <f t="array" aca="1" ref="D99" ca="1">CONCATENATE(A99,"-",MID(CELL("filename",A98),FIND("]",CELL("filename",A98))+1,255))</f>
        <v>黑键-林小杰</v>
      </c>
      <c r="E99" t="s">
        <v>2218</v>
      </c>
    </row>
    <row r="100" spans="1:5" x14ac:dyDescent="0.25">
      <c r="A100" t="s">
        <v>553</v>
      </c>
      <c r="B100" t="s">
        <v>7803</v>
      </c>
      <c r="D100" t="str">
        <f t="array" aca="1" ref="D100" ca="1">CONCATENATE(A100,"-",MID(CELL("filename",A99),FIND("]",CELL("filename",A99))+1,255))</f>
        <v>黑夜问白天-林小杰</v>
      </c>
      <c r="E100" t="s">
        <v>2218</v>
      </c>
    </row>
    <row r="101" spans="1:5" x14ac:dyDescent="0.25">
      <c r="A101" t="s">
        <v>7646</v>
      </c>
      <c r="B101" t="s">
        <v>7804</v>
      </c>
      <c r="D101" t="str">
        <f t="array" aca="1" ref="D101" ca="1">CONCATENATE(A101,"-",MID(CELL("filename",A100),FIND("]",CELL("filename",A100))+1,255))</f>
        <v>交换余生-林小杰</v>
      </c>
      <c r="E101" t="s">
        <v>2218</v>
      </c>
    </row>
    <row r="102" spans="1:5" x14ac:dyDescent="0.25">
      <c r="A102" t="s">
        <v>702</v>
      </c>
      <c r="B102" t="s">
        <v>7805</v>
      </c>
      <c r="D102" t="str">
        <f t="array" aca="1" ref="D102" ca="1">CONCATENATE(A102,"-",MID(CELL("filename",A101),FIND("]",CELL("filename",A101))+1,255))</f>
        <v>可惜没如果-林小杰</v>
      </c>
      <c r="E102" t="s">
        <v>2218</v>
      </c>
    </row>
    <row r="103" spans="1:5" x14ac:dyDescent="0.25">
      <c r="A103" t="s">
        <v>7644</v>
      </c>
      <c r="B103" t="s">
        <v>7806</v>
      </c>
      <c r="D103" t="str">
        <f t="array" aca="1" ref="D103" ca="1">CONCATENATE(A103,"-",MID(CELL("filename",A102),FIND("]",CELL("filename",A102))+1,255))</f>
        <v>浪漫血液-林小杰</v>
      </c>
      <c r="E103" t="s">
        <v>2218</v>
      </c>
    </row>
    <row r="104" spans="1:5" x14ac:dyDescent="0.25">
      <c r="A104" t="s">
        <v>7645</v>
      </c>
      <c r="B104" t="s">
        <v>7807</v>
      </c>
      <c r="D104" t="str">
        <f t="array" aca="1" ref="D104" ca="1">CONCATENATE(A104,"-",MID(CELL("filename",A103),FIND("]",CELL("filename",A103))+1,255))</f>
        <v>裂缝中的阳光-林小杰</v>
      </c>
      <c r="E104" t="s">
        <v>2218</v>
      </c>
    </row>
    <row r="105" spans="1:5" x14ac:dyDescent="0.25">
      <c r="A105" t="s">
        <v>7647</v>
      </c>
      <c r="B105" t="s">
        <v>7808</v>
      </c>
      <c r="D105" t="str">
        <f t="array" aca="1" ref="D105" ca="1">CONCATENATE(A105,"-",MID(CELL("filename",A104),FIND("]",CELL("filename",A104))+1,255))</f>
        <v>茉莉雨-林小杰</v>
      </c>
      <c r="E105" t="s">
        <v>2218</v>
      </c>
    </row>
    <row r="106" spans="1:5" x14ac:dyDescent="0.25">
      <c r="A106" t="s">
        <v>7648</v>
      </c>
      <c r="B106" t="s">
        <v>7809</v>
      </c>
      <c r="D106" t="str">
        <f t="array" aca="1" ref="D106" ca="1">CONCATENATE(A106,"-",MID(CELL("filename",A105),FIND("]",CELL("filename",A105))+1,255))</f>
        <v>那些你很冒险的梦-林小杰</v>
      </c>
      <c r="E106" t="s">
        <v>2218</v>
      </c>
    </row>
    <row r="107" spans="1:5" x14ac:dyDescent="0.25">
      <c r="A107" t="s">
        <v>7676</v>
      </c>
      <c r="B107" t="s">
        <v>7810</v>
      </c>
      <c r="D107" t="str">
        <f t="array" aca="1" ref="D107" ca="1">CONCATENATE(A107,"-",MID(CELL("filename",A106),FIND("]",CELL("filename",A106))+1,255))</f>
        <v>生生-林小杰</v>
      </c>
      <c r="E107" t="s">
        <v>2218</v>
      </c>
    </row>
    <row r="108" spans="1:5" x14ac:dyDescent="0.25">
      <c r="A108" t="s">
        <v>2153</v>
      </c>
      <c r="B108" t="s">
        <v>7811</v>
      </c>
      <c r="D108" t="str">
        <f t="array" aca="1" ref="D108" ca="1">CONCATENATE(A108,"-",MID(CELL("filename",A107),FIND("]",CELL("filename",A107))+1,255))</f>
        <v>手心的蔷薇-林小杰</v>
      </c>
      <c r="E108" t="s">
        <v>2218</v>
      </c>
    </row>
    <row r="109" spans="1:5" x14ac:dyDescent="0.25">
      <c r="A109" t="s">
        <v>1175</v>
      </c>
      <c r="B109" t="s">
        <v>7812</v>
      </c>
      <c r="D109" t="str">
        <f t="array" aca="1" ref="D109" ca="1">CONCATENATE(A109,"-",MID(CELL("filename",A108),FIND("]",CELL("filename",A108))+1,255))</f>
        <v>输了你赢了世界又如何-林小杰</v>
      </c>
      <c r="E109" t="s">
        <v>2218</v>
      </c>
    </row>
    <row r="110" spans="1:5" x14ac:dyDescent="0.25">
      <c r="A110" t="s">
        <v>1581</v>
      </c>
      <c r="B110" t="s">
        <v>7813</v>
      </c>
      <c r="D110" t="str">
        <f t="array" aca="1" ref="D110" ca="1">CONCATENATE(A110,"-",MID(CELL("filename",A109),FIND("]",CELL("filename",A109))+1,255))</f>
        <v>心墙-林小杰</v>
      </c>
      <c r="E110" t="s">
        <v>2218</v>
      </c>
    </row>
    <row r="111" spans="1:5" x14ac:dyDescent="0.25">
      <c r="A111" t="s">
        <v>7652</v>
      </c>
      <c r="B111" t="s">
        <v>7814</v>
      </c>
      <c r="D111" t="str">
        <f t="array" aca="1" ref="D111" ca="1">CONCATENATE(A111,"-",MID(CELL("filename",A110),FIND("]",CELL("filename",A110))+1,255))</f>
        <v>新地球-林小杰</v>
      </c>
      <c r="E111" t="s">
        <v>2218</v>
      </c>
    </row>
    <row r="112" spans="1:5" x14ac:dyDescent="0.25">
      <c r="A112" t="s">
        <v>7653</v>
      </c>
      <c r="B112" t="s">
        <v>7815</v>
      </c>
      <c r="D112" t="str">
        <f t="array" aca="1" ref="D112" ca="1">CONCATENATE(A112,"-",MID(CELL("filename",A111),FIND("]",CELL("filename",A111))+1,255))</f>
        <v>修炼爱情-林小杰</v>
      </c>
      <c r="E112" t="s">
        <v>2218</v>
      </c>
    </row>
    <row r="113" spans="1:5" x14ac:dyDescent="0.25">
      <c r="A113" t="s">
        <v>2060</v>
      </c>
      <c r="B113" t="s">
        <v>7816</v>
      </c>
      <c r="D113" t="str">
        <f t="array" aca="1" ref="D113" ca="1">CONCATENATE(A113,"-",MID(CELL("filename",A112),FIND("]",CELL("filename",A112))+1,255))</f>
        <v>学不会-林小杰</v>
      </c>
      <c r="E113" t="s">
        <v>2218</v>
      </c>
    </row>
    <row r="114" spans="1:5" x14ac:dyDescent="0.25">
      <c r="A114" t="s">
        <v>1691</v>
      </c>
      <c r="B114" t="s">
        <v>7817</v>
      </c>
      <c r="D114" t="str">
        <f t="array" aca="1" ref="D114" ca="1">CONCATENATE(A114,"-",MID(CELL("filename",A113),FIND("]",CELL("filename",A113))+1,255))</f>
        <v>一眼万年-林小杰</v>
      </c>
      <c r="E114" t="s">
        <v>2218</v>
      </c>
    </row>
    <row r="115" spans="1:5" x14ac:dyDescent="0.25">
      <c r="A115" t="s">
        <v>2156</v>
      </c>
      <c r="B115" t="s">
        <v>7818</v>
      </c>
      <c r="D115" t="str">
        <f t="array" aca="1" ref="D115" ca="1">CONCATENATE(A115,"-",MID(CELL("filename",A114),FIND("]",CELL("filename",A114))+1,255))</f>
        <v>愿与愁-林小杰</v>
      </c>
      <c r="E115" t="s">
        <v>2218</v>
      </c>
    </row>
    <row r="116" spans="1:5" x14ac:dyDescent="0.25">
      <c r="D116" t="str">
        <f t="array" aca="1" ref="D116" ca="1">CONCATENATE(A116,"-",MID(CELL("filename",A115),FIND("]",CELL("filename",A115))+1,255))</f>
        <v>-林小杰</v>
      </c>
      <c r="E116" t="s">
        <v>2218</v>
      </c>
    </row>
    <row r="117" spans="1:5" x14ac:dyDescent="0.25">
      <c r="D117" t="str">
        <f t="array" aca="1" ref="D117" ca="1">CONCATENATE(A117,"-",MID(CELL("filename",A116),FIND("]",CELL("filename",A116))+1,255))</f>
        <v>-林小杰</v>
      </c>
      <c r="E117" t="s">
        <v>2218</v>
      </c>
    </row>
    <row r="118" spans="1:5" x14ac:dyDescent="0.25">
      <c r="D118" t="str">
        <f t="array" aca="1" ref="D118" ca="1">CONCATENATE(A118,"-",MID(CELL("filename",A117),FIND("]",CELL("filename",A117))+1,255))</f>
        <v>-林小杰</v>
      </c>
      <c r="E118" t="s">
        <v>2218</v>
      </c>
    </row>
    <row r="119" spans="1:5" x14ac:dyDescent="0.25">
      <c r="D119" t="str">
        <f t="array" aca="1" ref="D119" ca="1">CONCATENATE(A119,"-",MID(CELL("filename",A118),FIND("]",CELL("filename",A118))+1,255))</f>
        <v>-林小杰</v>
      </c>
      <c r="E119" t="s">
        <v>2218</v>
      </c>
    </row>
    <row r="120" spans="1:5" x14ac:dyDescent="0.25">
      <c r="D120" t="str">
        <f t="array" aca="1" ref="D120" ca="1">CONCATENATE(A120,"-",MID(CELL("filename",A119),FIND("]",CELL("filename",A119))+1,255))</f>
        <v>-林小杰</v>
      </c>
      <c r="E120" t="s">
        <v>2218</v>
      </c>
    </row>
    <row r="121" spans="1:5" x14ac:dyDescent="0.25">
      <c r="D121" t="str">
        <f t="array" aca="1" ref="D121" ca="1">CONCATENATE(A121,"-",MID(CELL("filename",A120),FIND("]",CELL("filename",A120))+1,255))</f>
        <v>-林小杰</v>
      </c>
      <c r="E121" t="s">
        <v>2218</v>
      </c>
    </row>
    <row r="122" spans="1:5" x14ac:dyDescent="0.25">
      <c r="D122" t="str">
        <f t="array" aca="1" ref="D122" ca="1">CONCATENATE(A122,"-",MID(CELL("filename",A121),FIND("]",CELL("filename",A121))+1,255))</f>
        <v>-林小杰</v>
      </c>
      <c r="E122" t="s">
        <v>2218</v>
      </c>
    </row>
    <row r="123" spans="1:5" x14ac:dyDescent="0.25">
      <c r="D123" t="str">
        <f t="array" aca="1" ref="D123" ca="1">CONCATENATE(A123,"-",MID(CELL("filename",A122),FIND("]",CELL("filename",A122))+1,255))</f>
        <v>-林小杰</v>
      </c>
      <c r="E123" t="s">
        <v>2218</v>
      </c>
    </row>
    <row r="124" spans="1:5" x14ac:dyDescent="0.25">
      <c r="D124" t="str">
        <f t="array" aca="1" ref="D124" ca="1">CONCATENATE(A124,"-",MID(CELL("filename",A123),FIND("]",CELL("filename",A123))+1,255))</f>
        <v>-林小杰</v>
      </c>
      <c r="E124" t="s">
        <v>2218</v>
      </c>
    </row>
  </sheetData>
  <pageMargins left="0.7" right="0.7" top="0.75" bottom="0.75" header="0.3" footer="0.3"/>
  <pageSetup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CA6D2-2432-4156-8C4C-1CEF2DF2D870}">
  <dimension ref="A1:J41"/>
  <sheetViews>
    <sheetView workbookViewId="0">
      <selection activeCell="B47" sqref="B4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7" width="9.140625" style="19" customWidth="1"/>
    <col min="58" max="16384" width="9.140625" style="19"/>
  </cols>
  <sheetData>
    <row r="1" spans="1:10" x14ac:dyDescent="0.25">
      <c r="A1" s="19" t="s">
        <v>0</v>
      </c>
      <c r="B1" s="19" t="s">
        <v>1</v>
      </c>
      <c r="C1" s="19" t="s">
        <v>2</v>
      </c>
      <c r="D1" s="19" t="s">
        <v>3</v>
      </c>
      <c r="E1" s="19" t="s">
        <v>4</v>
      </c>
      <c r="F1" s="19" t="s">
        <v>5</v>
      </c>
      <c r="G1" s="19" t="s">
        <v>6</v>
      </c>
      <c r="H1" s="19" t="s">
        <v>7</v>
      </c>
      <c r="I1" s="19" t="s">
        <v>8</v>
      </c>
      <c r="J1" s="19" t="s">
        <v>9</v>
      </c>
    </row>
    <row r="2" spans="1:10" x14ac:dyDescent="0.25">
      <c r="A2" s="19" t="s">
        <v>13011</v>
      </c>
      <c r="B2" s="21" t="s">
        <v>20991</v>
      </c>
      <c r="C2" s="15" t="s">
        <v>13012</v>
      </c>
      <c r="D2" s="19" t="str">
        <f t="array" aca="1" ref="D2" ca="1">CONCATENATE(A2,"-",MID(CELL("filename",A1),FIND("]",CELL("filename",A1))+1,255))</f>
        <v>初见-林峯</v>
      </c>
      <c r="E2" s="19" t="s">
        <v>2218</v>
      </c>
      <c r="F2" s="10">
        <v>2.361111111111111E-2</v>
      </c>
      <c r="G2" s="10">
        <v>4.027777777777778E-2</v>
      </c>
      <c r="I2" s="19">
        <v>1</v>
      </c>
      <c r="J2" s="19">
        <v>1.2</v>
      </c>
    </row>
    <row r="3" spans="1:10" x14ac:dyDescent="0.25">
      <c r="A3" s="19" t="s">
        <v>1498</v>
      </c>
      <c r="C3" s="15"/>
      <c r="D3" s="19" t="str">
        <f t="array" aca="1" ref="D3" ca="1">CONCATENATE(A3,"-",MID(CELL("filename",A2),FIND("]",CELL("filename",A2))+1,255))</f>
        <v>现代爱情故事-林峯</v>
      </c>
      <c r="E3" s="19" t="s">
        <v>2218</v>
      </c>
      <c r="F3" s="10"/>
      <c r="G3" s="10"/>
    </row>
    <row r="4" spans="1:10" x14ac:dyDescent="0.25">
      <c r="A4" s="19" t="s">
        <v>23686</v>
      </c>
      <c r="B4" s="21" t="s">
        <v>23695</v>
      </c>
      <c r="C4" s="15" t="s">
        <v>23687</v>
      </c>
      <c r="D4" s="19" t="str">
        <f t="array" aca="1" ref="D4" ca="1">CONCATENATE(A4,"-",MID(CELL("filename",A3),FIND("]",CELL("filename",A3))+1,255))</f>
        <v>幼稚完-林峯</v>
      </c>
      <c r="E4" s="19" t="s">
        <v>2218</v>
      </c>
      <c r="F4" s="10">
        <v>4.3749999999999997E-2</v>
      </c>
      <c r="G4" s="10">
        <v>5.2777777777777778E-2</v>
      </c>
      <c r="I4" s="19">
        <v>1</v>
      </c>
    </row>
    <row r="5" spans="1:10" x14ac:dyDescent="0.25">
      <c r="A5" s="19" t="s">
        <v>23688</v>
      </c>
      <c r="C5" s="15"/>
      <c r="D5" s="19" t="str">
        <f t="array" aca="1" ref="D5" ca="1">CONCATENATE(A5,"-",MID(CELL("filename",A4),FIND("]",CELL("filename",A4))+1,255))</f>
        <v>记得忘记-林峯</v>
      </c>
      <c r="E5" s="19" t="s">
        <v>2218</v>
      </c>
      <c r="F5" s="10"/>
      <c r="G5" s="10"/>
    </row>
    <row r="6" spans="1:10" x14ac:dyDescent="0.25">
      <c r="A6" s="19" t="s">
        <v>23689</v>
      </c>
      <c r="C6" s="15"/>
      <c r="D6" s="19" t="str">
        <f t="array" aca="1" ref="D6" ca="1">CONCATENATE(A6,"-",MID(CELL("filename",A5),FIND("]",CELL("filename",A5))+1,255))</f>
        <v>爱在记忆中找你-林峯</v>
      </c>
      <c r="E6" s="19" t="s">
        <v>2218</v>
      </c>
      <c r="F6" s="10"/>
      <c r="G6" s="10"/>
    </row>
    <row r="7" spans="1:10" x14ac:dyDescent="0.25">
      <c r="A7" s="19" t="s">
        <v>23690</v>
      </c>
      <c r="C7" s="15"/>
      <c r="D7" s="19" t="str">
        <f t="array" aca="1" ref="D7" ca="1">CONCATENATE(A7,"-",MID(CELL("filename",A6),FIND("]",CELL("filename",A6))+1,255))</f>
        <v>幼稚未完-林峯</v>
      </c>
      <c r="E7" s="19" t="s">
        <v>2218</v>
      </c>
      <c r="F7" s="10"/>
      <c r="G7" s="10"/>
    </row>
    <row r="8" spans="1:10" x14ac:dyDescent="0.25">
      <c r="A8" s="19" t="s">
        <v>23691</v>
      </c>
      <c r="C8" s="15"/>
      <c r="D8" s="19" t="str">
        <f t="array" aca="1" ref="D8" ca="1">CONCATENATE(A8,"-",MID(CELL("filename",A7),FIND("]",CELL("filename",A7))+1,255))</f>
        <v>反话-林峯</v>
      </c>
      <c r="E8" s="19" t="s">
        <v>2218</v>
      </c>
      <c r="F8" s="10"/>
      <c r="G8" s="10"/>
    </row>
    <row r="9" spans="1:10" x14ac:dyDescent="0.25">
      <c r="A9" s="19" t="s">
        <v>23692</v>
      </c>
      <c r="C9" s="15"/>
      <c r="D9" s="19" t="str">
        <f t="array" aca="1" ref="D9" ca="1">CONCATENATE(A9,"-",MID(CELL("filename",A8),FIND("]",CELL("filename",A8))+1,255))</f>
        <v>Let's Get Wet-林峯</v>
      </c>
      <c r="E9" s="19" t="s">
        <v>2218</v>
      </c>
      <c r="F9" s="10"/>
      <c r="G9" s="10"/>
    </row>
    <row r="10" spans="1:10" x14ac:dyDescent="0.25">
      <c r="A10" s="19" t="s">
        <v>23693</v>
      </c>
      <c r="C10" s="15"/>
      <c r="D10" s="19" t="str">
        <f t="array" aca="1" ref="D10" ca="1">CONCATENATE(A10,"-",MID(CELL("filename",A9),FIND("]",CELL("filename",A9))+1,255))</f>
        <v>影子的爱情故事-林峯</v>
      </c>
      <c r="E10" s="19" t="s">
        <v>2218</v>
      </c>
      <c r="F10" s="10"/>
      <c r="G10" s="10"/>
    </row>
    <row r="11" spans="1:10" x14ac:dyDescent="0.25">
      <c r="A11" s="19" t="s">
        <v>23694</v>
      </c>
      <c r="D11" s="19" t="str">
        <f t="array" aca="1" ref="D11" ca="1">CONCATENATE(A11,"-",MID(CELL("filename",A10),FIND("]",CELL("filename",A10))+1,255))</f>
        <v>爱不疚-林峯</v>
      </c>
      <c r="E11" s="19" t="s">
        <v>2218</v>
      </c>
      <c r="F11" s="10"/>
    </row>
    <row r="12" spans="1:10" x14ac:dyDescent="0.25">
      <c r="C12" s="15"/>
      <c r="D12" s="19" t="str">
        <f t="array" aca="1" ref="D12" ca="1">CONCATENATE(A12,"-",MID(CELL("filename",A11),FIND("]",CELL("filename",A11))+1,255))</f>
        <v>-林峯</v>
      </c>
      <c r="E12" s="19" t="s">
        <v>2218</v>
      </c>
      <c r="F12" s="10"/>
      <c r="G12" s="10"/>
    </row>
    <row r="13" spans="1:10" x14ac:dyDescent="0.25">
      <c r="C13" s="15"/>
      <c r="D13" s="19" t="str">
        <f t="array" aca="1" ref="D13" ca="1">CONCATENATE(A13,"-",MID(CELL("filename",A12),FIND("]",CELL("filename",A12))+1,255))</f>
        <v>-林峯</v>
      </c>
      <c r="E13" s="19" t="s">
        <v>2218</v>
      </c>
      <c r="F13" s="10"/>
      <c r="G13" s="10"/>
    </row>
    <row r="14" spans="1:10" x14ac:dyDescent="0.25">
      <c r="C14" s="15"/>
      <c r="D14" s="19" t="str">
        <f t="array" aca="1" ref="D14" ca="1">CONCATENATE(A14,"-",MID(CELL("filename",A13),FIND("]",CELL("filename",A13))+1,255))</f>
        <v>-林峯</v>
      </c>
      <c r="E14" s="19" t="s">
        <v>2218</v>
      </c>
      <c r="F14" s="10"/>
      <c r="G14" s="10"/>
    </row>
    <row r="15" spans="1:10" x14ac:dyDescent="0.25">
      <c r="C15" s="15"/>
      <c r="D15" s="19" t="str">
        <f t="array" aca="1" ref="D15" ca="1">CONCATENATE(A15,"-",MID(CELL("filename",A14),FIND("]",CELL("filename",A14))+1,255))</f>
        <v>-林峯</v>
      </c>
      <c r="E15" s="19" t="s">
        <v>2218</v>
      </c>
      <c r="F15" s="10"/>
      <c r="G15" s="10"/>
    </row>
    <row r="16" spans="1:10" x14ac:dyDescent="0.25">
      <c r="D16" s="19" t="str">
        <f t="array" aca="1" ref="D16" ca="1">CONCATENATE(A16,"-",MID(CELL("filename",A15),FIND("]",CELL("filename",A15))+1,255))</f>
        <v>-林峯</v>
      </c>
      <c r="E16" s="19" t="s">
        <v>2218</v>
      </c>
    </row>
    <row r="17" spans="1:7" x14ac:dyDescent="0.25">
      <c r="C17" s="15"/>
      <c r="D17" s="19" t="str">
        <f t="array" aca="1" ref="D17" ca="1">CONCATENATE(A17,"-",MID(CELL("filename",A16),FIND("]",CELL("filename",A16))+1,255))</f>
        <v>-林峯</v>
      </c>
      <c r="E17" s="19" t="s">
        <v>2218</v>
      </c>
      <c r="F17" s="10"/>
      <c r="G17" s="10"/>
    </row>
    <row r="18" spans="1:7" x14ac:dyDescent="0.25">
      <c r="D18" s="19" t="str">
        <f t="array" aca="1" ref="D18" ca="1">CONCATENATE(A18,"-",MID(CELL("filename",A17),FIND("]",CELL("filename",A17))+1,255))</f>
        <v>-林峯</v>
      </c>
      <c r="E18" s="19" t="s">
        <v>2218</v>
      </c>
    </row>
    <row r="19" spans="1:7" x14ac:dyDescent="0.25">
      <c r="D19" s="19" t="str">
        <f t="array" aca="1" ref="D19" ca="1">CONCATENATE(A19,"-",MID(CELL("filename",A18),FIND("]",CELL("filename",A18))+1,255))</f>
        <v>-林峯</v>
      </c>
      <c r="E19" s="19" t="s">
        <v>2218</v>
      </c>
    </row>
    <row r="20" spans="1:7" x14ac:dyDescent="0.25">
      <c r="D20" s="19" t="str">
        <f t="array" aca="1" ref="D20" ca="1">CONCATENATE(A20,"-",MID(CELL("filename",A19),FIND("]",CELL("filename",A19))+1,255))</f>
        <v>-林峯</v>
      </c>
      <c r="E20" s="19" t="s">
        <v>2218</v>
      </c>
    </row>
    <row r="21" spans="1:7" x14ac:dyDescent="0.25">
      <c r="D21" s="19" t="str">
        <f t="array" aca="1" ref="D21" ca="1">CONCATENATE(A21,"-",MID(CELL("filename",A20),FIND("]",CELL("filename",A20))+1,255))</f>
        <v>-林峯</v>
      </c>
      <c r="E21" s="19" t="s">
        <v>2218</v>
      </c>
    </row>
    <row r="32" spans="1:7" x14ac:dyDescent="0.25">
      <c r="A32" s="19" t="s">
        <v>168</v>
      </c>
      <c r="B32" s="21" t="s">
        <v>169</v>
      </c>
      <c r="D32" s="19" t="str">
        <f t="array" aca="1" ref="D32" ca="1">CONCATENATE(A32,"-",MID(CELL("filename",A31),FIND("]",CELL("filename",A31))+1,255))</f>
        <v>爱与痛的边缘-林峯</v>
      </c>
      <c r="E32" s="19" t="s">
        <v>13</v>
      </c>
    </row>
    <row r="33" spans="1:9" x14ac:dyDescent="0.25">
      <c r="A33" s="19" t="s">
        <v>12642</v>
      </c>
      <c r="B33" s="21" t="s">
        <v>22296</v>
      </c>
      <c r="D33" s="19" t="str">
        <f t="array" aca="1" ref="D33" ca="1">CONCATENATE(A33,"-",MID(CELL("filename",A32),FIND("]",CELL("filename",A32))+1,255))</f>
        <v>千里之外-林峯</v>
      </c>
      <c r="E33" s="19" t="s">
        <v>13</v>
      </c>
    </row>
    <row r="34" spans="1:9" x14ac:dyDescent="0.25">
      <c r="A34" s="19" t="s">
        <v>315</v>
      </c>
      <c r="B34" s="21" t="s">
        <v>316</v>
      </c>
      <c r="D34" s="19" t="str">
        <f t="array" aca="1" ref="D34" ca="1">CONCATENATE(A34,"-",MID(CELL("filename",A33),FIND("]",CELL("filename",A33))+1,255))</f>
        <v>大地-林峯</v>
      </c>
      <c r="E34" s="19" t="s">
        <v>13</v>
      </c>
    </row>
    <row r="35" spans="1:9" x14ac:dyDescent="0.25">
      <c r="A35" s="19" t="s">
        <v>1302</v>
      </c>
      <c r="B35" s="21" t="s">
        <v>1303</v>
      </c>
      <c r="C35" s="15" t="s">
        <v>1304</v>
      </c>
      <c r="D35" s="19" t="str">
        <f t="array" aca="1" ref="D35" ca="1">CONCATENATE(A35,"-",MID(CELL("filename",A34),FIND("]",CELL("filename",A34))+1,255))</f>
        <v>晚风心里吹-林峯</v>
      </c>
      <c r="E35" s="19" t="s">
        <v>13</v>
      </c>
      <c r="F35" s="10">
        <v>3.5416666666666673E-2</v>
      </c>
      <c r="G35" s="10">
        <v>4.583333333333333E-2</v>
      </c>
      <c r="I35" s="19">
        <v>1</v>
      </c>
    </row>
    <row r="36" spans="1:9" x14ac:dyDescent="0.25">
      <c r="A36" s="19" t="s">
        <v>1426</v>
      </c>
      <c r="B36" s="21" t="s">
        <v>1427</v>
      </c>
      <c r="D36" s="19" t="str">
        <f t="array" aca="1" ref="D36" ca="1">CONCATENATE(A36,"-",MID(CELL("filename",A35),FIND("]",CELL("filename",A35))+1,255))</f>
        <v>我愿意-林峯</v>
      </c>
      <c r="E36" s="19" t="s">
        <v>13</v>
      </c>
    </row>
    <row r="37" spans="1:9" x14ac:dyDescent="0.25">
      <c r="A37" s="19" t="s">
        <v>1428</v>
      </c>
      <c r="B37" s="21" t="s">
        <v>1429</v>
      </c>
      <c r="D37" s="19" t="str">
        <f t="array" aca="1" ref="D37" ca="1">CONCATENATE(A37,"-",MID(CELL("filename",A36),FIND("]",CELL("filename",A36))+1,255))</f>
        <v>我真的受伤了-林峯</v>
      </c>
      <c r="E37" s="19" t="s">
        <v>13</v>
      </c>
    </row>
    <row r="38" spans="1:9" x14ac:dyDescent="0.25">
      <c r="A38" s="19" t="s">
        <v>1320</v>
      </c>
      <c r="B38" s="21" t="s">
        <v>1321</v>
      </c>
      <c r="C38" s="15" t="s">
        <v>1322</v>
      </c>
      <c r="D38" s="19" t="str">
        <f t="array" aca="1" ref="D38" ca="1">CONCATENATE(A38,"-",MID(CELL("filename",A37),FIND("]",CELL("filename",A37))+1,255))</f>
        <v>望-林峯</v>
      </c>
      <c r="E38" s="19" t="s">
        <v>13</v>
      </c>
      <c r="F38" s="10">
        <v>3.6805555555555557E-2</v>
      </c>
      <c r="G38" s="10">
        <v>4.791666666666667E-2</v>
      </c>
      <c r="I38" s="19">
        <v>1</v>
      </c>
    </row>
    <row r="39" spans="1:9" x14ac:dyDescent="0.25">
      <c r="A39" s="19" t="s">
        <v>1700</v>
      </c>
      <c r="B39" s="21" t="s">
        <v>1701</v>
      </c>
      <c r="D39" s="19" t="str">
        <f t="array" aca="1" ref="D39" ca="1">CONCATENATE(A39,"-",MID(CELL("filename",A38),FIND("]",CELL("filename",A38))+1,255))</f>
        <v>因为爱情-林峯</v>
      </c>
      <c r="E39" s="19" t="s">
        <v>13</v>
      </c>
    </row>
    <row r="40" spans="1:9" x14ac:dyDescent="0.25">
      <c r="A40" s="19" t="s">
        <v>2111</v>
      </c>
      <c r="B40" s="21" t="s">
        <v>2112</v>
      </c>
      <c r="C40" s="15" t="s">
        <v>2113</v>
      </c>
      <c r="D40" s="19" t="str">
        <f t="array" aca="1" ref="D40" ca="1">CONCATENATE(A40,"-",MID(CELL("filename",A39),FIND("]",CELL("filename",A39))+1,255))</f>
        <v>你不在-林峯</v>
      </c>
      <c r="E40" s="19" t="s">
        <v>13</v>
      </c>
      <c r="F40" s="10">
        <v>4.3749999999999997E-2</v>
      </c>
      <c r="G40" s="10">
        <v>7.0833333333333331E-2</v>
      </c>
      <c r="I40" s="19">
        <v>1</v>
      </c>
    </row>
    <row r="41" spans="1:9" x14ac:dyDescent="0.25">
      <c r="D41" s="19" t="str">
        <f t="array" aca="1" ref="D41" ca="1">CONCATENATE(A41,"-",MID(CELL("filename",A40),FIND("]",CELL("filename",A40))+1,255))</f>
        <v>-林峯</v>
      </c>
      <c r="E41" s="19" t="s">
        <v>13</v>
      </c>
    </row>
  </sheetData>
  <hyperlinks>
    <hyperlink ref="C2" r:id="rId1" xr:uid="{A20AF54A-8802-476A-AA23-957A8F6D1F33}"/>
    <hyperlink ref="C35" r:id="rId2" xr:uid="{96768140-2936-408E-BEA4-72BD8A63A882}"/>
    <hyperlink ref="C38" r:id="rId3" xr:uid="{A1F489CF-FC42-41CE-9916-DF58639A9155}"/>
    <hyperlink ref="C40" r:id="rId4" xr:uid="{78D4979F-6D29-4254-BF24-FCABD5A1593A}"/>
  </hyperlinks>
  <pageMargins left="0.7" right="0.7" top="0.75" bottom="0.75" header="0.3" footer="0.3"/>
  <pageSetup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J208"/>
  <sheetViews>
    <sheetView topLeftCell="A163" workbookViewId="0">
      <selection activeCell="B194" sqref="B194"/>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0" width="9.140625" style="19" customWidth="1"/>
    <col min="5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1852</v>
      </c>
      <c r="B2" s="21" t="s">
        <v>2781</v>
      </c>
      <c r="D2" t="str">
        <f t="array" aca="1" ref="D2" ca="1">CONCATENATE(A2,"-",MID(CELL("filename",A1),FIND("]",CELL("filename",A1))+1,255))</f>
        <v>至少还有你-林忆莲</v>
      </c>
      <c r="E2" t="s">
        <v>2218</v>
      </c>
    </row>
    <row r="3" spans="1:10" x14ac:dyDescent="0.25">
      <c r="A3" t="s">
        <v>783</v>
      </c>
      <c r="B3" s="21" t="s">
        <v>7718</v>
      </c>
      <c r="C3" s="15"/>
      <c r="D3" t="str">
        <f t="array" aca="1" ref="D3" ca="1">CONCATENATE(A3,"-",MID(CELL("filename",A2),FIND("]",CELL("filename",A2))+1,255))</f>
        <v>领悟-林忆莲</v>
      </c>
      <c r="E3" t="s">
        <v>2218</v>
      </c>
      <c r="F3" s="10"/>
      <c r="G3" s="10"/>
    </row>
    <row r="4" spans="1:10" x14ac:dyDescent="0.25">
      <c r="A4" t="s">
        <v>7301</v>
      </c>
      <c r="B4" s="21" t="s">
        <v>7819</v>
      </c>
      <c r="C4" s="15"/>
      <c r="D4" t="str">
        <f t="array" aca="1" ref="D4" ca="1">CONCATENATE(A4,"-",MID(CELL("filename",A13),FIND("]",CELL("filename",A13))+1,255))</f>
        <v>梦醒时分-林忆莲</v>
      </c>
      <c r="E4" t="s">
        <v>2218</v>
      </c>
      <c r="F4" s="10"/>
      <c r="G4" s="10"/>
    </row>
    <row r="5" spans="1:10" x14ac:dyDescent="0.25">
      <c r="A5" t="s">
        <v>707</v>
      </c>
      <c r="B5" s="21" t="s">
        <v>708</v>
      </c>
      <c r="C5" s="15" t="s">
        <v>709</v>
      </c>
      <c r="D5" s="19" t="str">
        <f t="array" aca="1" ref="D5" ca="1">CONCATENATE(A5,"-",MID(CELL("filename",A14),FIND("]",CELL("filename",A14))+1,255))</f>
        <v>铿锵玫瑰-林忆莲</v>
      </c>
      <c r="E5" t="s">
        <v>2218</v>
      </c>
      <c r="F5" s="10">
        <v>6.1111111111111109E-2</v>
      </c>
      <c r="G5" s="10">
        <v>7.4999999999999997E-2</v>
      </c>
      <c r="I5">
        <v>0</v>
      </c>
    </row>
    <row r="6" spans="1:10" x14ac:dyDescent="0.25">
      <c r="A6" t="s">
        <v>7820</v>
      </c>
      <c r="B6" s="21" t="s">
        <v>7821</v>
      </c>
      <c r="C6" s="15" t="s">
        <v>7822</v>
      </c>
      <c r="D6" s="19" t="str">
        <f t="array" aca="1" ref="D6" ca="1">CONCATENATE(A6,"-",MID(CELL("filename",A15),FIND("]",CELL("filename",A15))+1,255))</f>
        <v>面对面-林忆莲</v>
      </c>
      <c r="E6" t="s">
        <v>2218</v>
      </c>
      <c r="F6" s="10">
        <v>5.9027777777777783E-2</v>
      </c>
      <c r="G6" s="10">
        <v>8.2638888888888887E-2</v>
      </c>
      <c r="I6">
        <v>1</v>
      </c>
    </row>
    <row r="7" spans="1:10" x14ac:dyDescent="0.25">
      <c r="A7" t="s">
        <v>1125</v>
      </c>
      <c r="B7" s="21" t="s">
        <v>1126</v>
      </c>
      <c r="C7" s="15" t="s">
        <v>1127</v>
      </c>
      <c r="D7" s="19" t="str">
        <f t="array" aca="1" ref="D7" ca="1">CONCATENATE(A7,"-",MID(CELL("filename",A16),FIND("]",CELL("filename",A16))+1,255))</f>
        <v>伤痕-林忆莲</v>
      </c>
      <c r="E7" t="s">
        <v>2218</v>
      </c>
      <c r="F7" s="10">
        <v>5.6250000000000001E-2</v>
      </c>
      <c r="G7" s="10">
        <v>8.611111111111111E-2</v>
      </c>
      <c r="I7">
        <v>0</v>
      </c>
      <c r="J7">
        <v>1.2</v>
      </c>
    </row>
    <row r="8" spans="1:10" x14ac:dyDescent="0.25">
      <c r="A8" t="s">
        <v>2821</v>
      </c>
      <c r="B8" s="21" t="s">
        <v>7823</v>
      </c>
      <c r="C8" s="15" t="s">
        <v>7824</v>
      </c>
      <c r="D8" s="19" t="str">
        <f t="array" aca="1" ref="D8" ca="1">CONCATENATE(A8,"-",MID(CELL("filename",A17),FIND("]",CELL("filename",A17))+1,255))</f>
        <v>呼吸-林忆莲</v>
      </c>
      <c r="E8" t="s">
        <v>2218</v>
      </c>
      <c r="F8" s="10">
        <v>3.1944444444444442E-2</v>
      </c>
      <c r="G8" s="10">
        <v>4.791666666666667E-2</v>
      </c>
      <c r="I8">
        <v>0</v>
      </c>
    </row>
    <row r="9" spans="1:10" x14ac:dyDescent="0.25">
      <c r="A9" t="s">
        <v>3143</v>
      </c>
      <c r="B9" s="21" t="s">
        <v>7825</v>
      </c>
      <c r="C9" s="15" t="s">
        <v>7826</v>
      </c>
      <c r="D9" s="19" t="str">
        <f t="array" aca="1" ref="D9" ca="1">CONCATENATE(A9,"-",MID(CELL("filename",A18),FIND("]",CELL("filename",A18))+1,255))</f>
        <v>词不达意-林忆莲</v>
      </c>
      <c r="E9" t="s">
        <v>2218</v>
      </c>
      <c r="F9" s="10">
        <v>5.1388888888888887E-2</v>
      </c>
      <c r="G9" s="10">
        <v>7.013888888888889E-2</v>
      </c>
      <c r="I9">
        <v>0</v>
      </c>
      <c r="J9">
        <v>1.2</v>
      </c>
    </row>
    <row r="10" spans="1:10" x14ac:dyDescent="0.25">
      <c r="A10" t="s">
        <v>7827</v>
      </c>
      <c r="B10" s="21" t="s">
        <v>7828</v>
      </c>
      <c r="C10" s="15" t="s">
        <v>7829</v>
      </c>
      <c r="D10" s="19" t="str">
        <f t="array" aca="1" ref="D10" ca="1">CONCATENATE(A10,"-",MID(CELL("filename",A19),FIND("]",CELL("filename",A19))+1,255))</f>
        <v>爱上一个不回家的人-林忆莲</v>
      </c>
      <c r="E10" t="s">
        <v>2218</v>
      </c>
      <c r="F10" s="10">
        <v>5.9027777777777783E-2</v>
      </c>
      <c r="G10" s="10">
        <v>7.7777777777777779E-2</v>
      </c>
      <c r="I10">
        <v>0</v>
      </c>
    </row>
    <row r="11" spans="1:10" x14ac:dyDescent="0.25">
      <c r="A11" t="s">
        <v>1329</v>
      </c>
      <c r="B11" s="21" t="s">
        <v>1330</v>
      </c>
      <c r="C11" s="15" t="s">
        <v>1331</v>
      </c>
      <c r="D11" s="19" t="str">
        <f t="array" aca="1" ref="D11" ca="1">CONCATENATE(A11,"-",MID(CELL("filename",A20),FIND("]",CELL("filename",A20))+1,255))</f>
        <v>为你我受冷风吹-林忆莲</v>
      </c>
      <c r="E11" t="s">
        <v>2218</v>
      </c>
      <c r="F11" s="10">
        <v>2.2916666666666669E-2</v>
      </c>
      <c r="G11" s="10">
        <v>3.4722222222222217E-2</v>
      </c>
      <c r="I11">
        <v>0</v>
      </c>
    </row>
    <row r="12" spans="1:10" x14ac:dyDescent="0.25">
      <c r="A12" t="s">
        <v>3042</v>
      </c>
      <c r="B12" s="21" t="s">
        <v>7830</v>
      </c>
      <c r="C12" s="15" t="s">
        <v>7831</v>
      </c>
      <c r="D12" s="19" t="str">
        <f t="array" aca="1" ref="D12" ca="1">CONCATENATE(A12,"-",MID(CELL("filename",A21),FIND("]",CELL("filename",A21))+1,255))</f>
        <v>听说爱情回来过-林忆莲</v>
      </c>
      <c r="E12" t="s">
        <v>2218</v>
      </c>
      <c r="F12" s="10">
        <v>6.0416666666666667E-2</v>
      </c>
      <c r="G12" s="10">
        <v>8.4722222222222227E-2</v>
      </c>
      <c r="I12">
        <v>0</v>
      </c>
    </row>
    <row r="13" spans="1:10" x14ac:dyDescent="0.25">
      <c r="A13" t="s">
        <v>217</v>
      </c>
      <c r="B13" s="21" t="s">
        <v>218</v>
      </c>
      <c r="C13" s="15" t="s">
        <v>219</v>
      </c>
      <c r="D13" s="19" t="str">
        <f t="array" aca="1" ref="D13" ca="1">CONCATENATE(A13,"-",MID(CELL("filename",A22),FIND("]",CELL("filename",A22))+1,255))</f>
        <v>不必在乎我是谁-林忆莲</v>
      </c>
      <c r="E13" t="s">
        <v>2218</v>
      </c>
      <c r="F13" s="10">
        <v>4.583333333333333E-2</v>
      </c>
      <c r="G13" s="10">
        <v>6.9444444444444448E-2</v>
      </c>
      <c r="I13">
        <v>0</v>
      </c>
    </row>
    <row r="14" spans="1:10" x14ac:dyDescent="0.25">
      <c r="A14" s="19" t="s">
        <v>18812</v>
      </c>
      <c r="B14" s="21" t="s">
        <v>18869</v>
      </c>
      <c r="D14" s="19" t="str">
        <f t="array" aca="1" ref="D14" ca="1">CONCATENATE(A14,"-",MID(CELL("filename",A23),FIND("]",CELL("filename",A23))+1,255))</f>
        <v>假如让你吻下去-林忆莲</v>
      </c>
      <c r="E14" s="19" t="s">
        <v>2218</v>
      </c>
    </row>
    <row r="15" spans="1:10" x14ac:dyDescent="0.25">
      <c r="A15" t="s">
        <v>430</v>
      </c>
      <c r="B15" s="21" t="s">
        <v>431</v>
      </c>
      <c r="C15" s="15" t="s">
        <v>432</v>
      </c>
      <c r="D15" s="19" t="str">
        <f t="array" aca="1" ref="D15" ca="1">CONCATENATE(A15,"-",MID(CELL("filename",A24),FIND("]",CELL("filename",A24))+1,255))</f>
        <v>分分钟需要你-林忆莲</v>
      </c>
      <c r="E15" s="19" t="s">
        <v>2218</v>
      </c>
      <c r="F15" s="10">
        <v>4.791666666666667E-2</v>
      </c>
      <c r="G15" s="10">
        <v>7.1527777777777773E-2</v>
      </c>
      <c r="I15">
        <v>0</v>
      </c>
    </row>
    <row r="16" spans="1:10" x14ac:dyDescent="0.25">
      <c r="A16" t="s">
        <v>7838</v>
      </c>
      <c r="B16" s="21" t="s">
        <v>17521</v>
      </c>
      <c r="C16" s="15" t="s">
        <v>7839</v>
      </c>
      <c r="D16" s="19" t="str">
        <f t="array" aca="1" ref="D16" ca="1">CONCATENATE(A16,"-",MID(CELL("filename",A25),FIND("]",CELL("filename",A25))+1,255))</f>
        <v>我明白-林忆莲</v>
      </c>
      <c r="E16" t="s">
        <v>2218</v>
      </c>
      <c r="F16" s="10">
        <v>3.4722222222222217E-2</v>
      </c>
      <c r="G16" s="10">
        <v>5.347222222222222E-2</v>
      </c>
      <c r="I16">
        <v>0</v>
      </c>
    </row>
    <row r="17" spans="1:10" x14ac:dyDescent="0.25">
      <c r="A17" t="s">
        <v>1775</v>
      </c>
      <c r="B17" s="21" t="s">
        <v>17520</v>
      </c>
      <c r="C17" s="15" t="s">
        <v>1777</v>
      </c>
      <c r="D17" s="19" t="str">
        <f t="array" aca="1" ref="D17" ca="1">CONCATENATE(A17,"-",MID(CELL("filename",A26),FIND("]",CELL("filename",A26))+1,255))</f>
        <v>远走高飞-林忆莲</v>
      </c>
      <c r="E17" t="s">
        <v>2218</v>
      </c>
      <c r="F17" s="10">
        <v>6.805555555555555E-2</v>
      </c>
      <c r="G17" s="10">
        <v>9.2361111111111116E-2</v>
      </c>
      <c r="I17">
        <v>0</v>
      </c>
    </row>
    <row r="18" spans="1:10" x14ac:dyDescent="0.25">
      <c r="A18" t="s">
        <v>7836</v>
      </c>
      <c r="B18" s="21" t="s">
        <v>17519</v>
      </c>
      <c r="C18" s="15" t="s">
        <v>7837</v>
      </c>
      <c r="D18" s="19" t="str">
        <f t="array" aca="1" ref="D18" ca="1">CONCATENATE(A18,"-",MID(CELL("filename",A27),FIND("]",CELL("filename",A27))+1,255))</f>
        <v>等你说爱我-林忆莲</v>
      </c>
      <c r="E18" t="s">
        <v>2218</v>
      </c>
      <c r="F18" s="10">
        <v>4.3055555555555562E-2</v>
      </c>
      <c r="G18" s="10">
        <v>6.7361111111111108E-2</v>
      </c>
      <c r="I18">
        <v>0</v>
      </c>
      <c r="J18">
        <v>1.1000000000000001</v>
      </c>
    </row>
    <row r="19" spans="1:10" x14ac:dyDescent="0.25">
      <c r="A19" t="s">
        <v>7843</v>
      </c>
      <c r="B19" s="21" t="s">
        <v>17518</v>
      </c>
      <c r="C19" s="15" t="s">
        <v>7844</v>
      </c>
      <c r="D19" t="str">
        <f t="array" aca="1" ref="D19" ca="1">CONCATENATE(A19,"-",MID(CELL("filename",A135),FIND("]",CELL("filename",A135))+1,255))</f>
        <v>疯了-林忆莲</v>
      </c>
      <c r="E19" t="s">
        <v>2218</v>
      </c>
      <c r="F19" s="10">
        <v>3.4722222222222217E-2</v>
      </c>
      <c r="G19" s="10">
        <v>5.347222222222222E-2</v>
      </c>
      <c r="I19">
        <v>0</v>
      </c>
    </row>
    <row r="20" spans="1:10" x14ac:dyDescent="0.25">
      <c r="A20" t="s">
        <v>7832</v>
      </c>
      <c r="B20" s="21" t="s">
        <v>17522</v>
      </c>
      <c r="C20" s="15" t="s">
        <v>7833</v>
      </c>
      <c r="D20" t="str">
        <f t="array" aca="1" ref="D20" ca="1">CONCATENATE(A20,"-",MID(CELL("filename",A122),FIND("]",CELL("filename",A122))+1,255))</f>
        <v>失踪-林忆莲</v>
      </c>
      <c r="E20" t="s">
        <v>2218</v>
      </c>
      <c r="F20" s="10">
        <v>3.4027777777777768E-2</v>
      </c>
      <c r="G20" s="10">
        <v>5.8333333333333327E-2</v>
      </c>
      <c r="I20">
        <v>0</v>
      </c>
      <c r="J20">
        <v>1.1000000000000001</v>
      </c>
    </row>
    <row r="21" spans="1:10" x14ac:dyDescent="0.25">
      <c r="A21" s="19" t="s">
        <v>17049</v>
      </c>
      <c r="B21" s="21" t="s">
        <v>17527</v>
      </c>
      <c r="C21" s="15" t="s">
        <v>17080</v>
      </c>
      <c r="D21" s="19" t="str">
        <f t="array" aca="1" ref="D21" ca="1">CONCATENATE(A21,"-",MID(CELL("filename",A123),FIND("]",CELL("filename",A123))+1,255))</f>
        <v>对不起谢谢你-林忆莲</v>
      </c>
      <c r="E21" s="19" t="s">
        <v>2218</v>
      </c>
      <c r="F21" s="10">
        <v>4.583333333333333E-2</v>
      </c>
      <c r="G21" s="10">
        <v>5.6944444444444443E-2</v>
      </c>
      <c r="I21" s="19">
        <v>0</v>
      </c>
    </row>
    <row r="22" spans="1:10" x14ac:dyDescent="0.25">
      <c r="A22" t="s">
        <v>7840</v>
      </c>
      <c r="B22" s="21" t="s">
        <v>17523</v>
      </c>
      <c r="C22" s="15" t="s">
        <v>7842</v>
      </c>
      <c r="D22" s="19" t="str">
        <f t="array" aca="1" ref="D22" ca="1">CONCATENATE(A22,"-",MID(CELL("filename",A124),FIND("]",CELL("filename",A124))+1,255))</f>
        <v>夜太黑-林忆莲</v>
      </c>
      <c r="E22" t="s">
        <v>2218</v>
      </c>
      <c r="F22" s="10">
        <v>5.347222222222222E-2</v>
      </c>
      <c r="G22" s="10">
        <v>6.7361111111111108E-2</v>
      </c>
      <c r="I22">
        <v>0</v>
      </c>
      <c r="J22">
        <v>1.2</v>
      </c>
    </row>
    <row r="23" spans="1:10" x14ac:dyDescent="0.25">
      <c r="A23" s="19" t="s">
        <v>18862</v>
      </c>
      <c r="B23" s="21" t="s">
        <v>18886</v>
      </c>
      <c r="C23" s="15" t="s">
        <v>18885</v>
      </c>
      <c r="D23" s="19" t="str">
        <f t="array" aca="1" ref="D23" ca="1">CONCATENATE(A23,"-",MID(CELL("filename",A125),FIND("]",CELL("filename",A125))+1,255))</f>
        <v>沙文-林忆莲</v>
      </c>
      <c r="E23" s="19" t="s">
        <v>2218</v>
      </c>
      <c r="F23" s="10">
        <v>2.7777777777777776E-2</v>
      </c>
      <c r="G23" s="10">
        <v>4.7222222222222221E-2</v>
      </c>
      <c r="I23" s="19">
        <v>0</v>
      </c>
    </row>
    <row r="24" spans="1:10" x14ac:dyDescent="0.25">
      <c r="A24" s="19" t="s">
        <v>8639</v>
      </c>
      <c r="B24" s="21" t="s">
        <v>23731</v>
      </c>
      <c r="C24" s="15" t="s">
        <v>23732</v>
      </c>
      <c r="D24" s="19" t="str">
        <f t="array" aca="1" ref="D24" ca="1">CONCATENATE(A24,"-",MID(CELL("filename",A126),FIND("]",CELL("filename",A126))+1,255))</f>
        <v>情人的眼泪-林忆莲</v>
      </c>
      <c r="E24" s="19" t="s">
        <v>2218</v>
      </c>
      <c r="F24" s="10">
        <v>3.8194444444444448E-2</v>
      </c>
      <c r="G24" s="10">
        <v>6.0416666666666667E-2</v>
      </c>
      <c r="I24" s="19">
        <v>0</v>
      </c>
      <c r="J24" s="19">
        <v>1.2</v>
      </c>
    </row>
    <row r="25" spans="1:10" x14ac:dyDescent="0.25">
      <c r="A25" s="19" t="s">
        <v>7834</v>
      </c>
      <c r="B25" s="21" t="s">
        <v>17061</v>
      </c>
      <c r="C25" s="15" t="s">
        <v>7835</v>
      </c>
      <c r="D25" s="19" t="str">
        <f t="array" aca="1" ref="D25" ca="1">CONCATENATE(A25,"-",MID(CELL("filename",A129),FIND("]",CELL("filename",A129))+1,255))</f>
        <v>寂寞流星群-林忆莲</v>
      </c>
      <c r="E25" s="19" t="s">
        <v>2218</v>
      </c>
      <c r="F25" s="10">
        <v>4.791666666666667E-2</v>
      </c>
      <c r="G25" s="10">
        <v>7.0833333333333331E-2</v>
      </c>
      <c r="I25" s="19">
        <v>0</v>
      </c>
      <c r="J25" s="19">
        <v>1.1000000000000001</v>
      </c>
    </row>
    <row r="26" spans="1:10" x14ac:dyDescent="0.25">
      <c r="A26" t="s">
        <v>7845</v>
      </c>
      <c r="B26" s="21" t="s">
        <v>17524</v>
      </c>
      <c r="C26" s="15" t="s">
        <v>7846</v>
      </c>
      <c r="D26" s="19" t="str">
        <f t="array" aca="1" ref="D26" ca="1">CONCATENATE(A26,"-",MID(CELL("filename",A130),FIND("]",CELL("filename",A130))+1,255))</f>
        <v>我坐在这里-林忆莲</v>
      </c>
      <c r="E26" s="19" t="s">
        <v>2218</v>
      </c>
      <c r="F26" s="10">
        <v>3.7499999999999999E-2</v>
      </c>
      <c r="G26" s="10">
        <v>5.2083333333333343E-2</v>
      </c>
      <c r="I26">
        <v>0</v>
      </c>
    </row>
    <row r="27" spans="1:10" x14ac:dyDescent="0.25">
      <c r="A27" t="s">
        <v>7847</v>
      </c>
      <c r="B27" s="21" t="s">
        <v>17525</v>
      </c>
      <c r="C27" s="15" t="s">
        <v>7848</v>
      </c>
      <c r="D27" s="19" t="str">
        <f t="array" aca="1" ref="D27" ca="1">CONCATENATE(A27,"-",MID(CELL("filename",A131),FIND("]",CELL("filename",A131))+1,255))</f>
        <v>盼你在此-林忆莲</v>
      </c>
      <c r="E27" s="19" t="s">
        <v>2218</v>
      </c>
      <c r="F27" s="10">
        <v>1.8749999999999999E-2</v>
      </c>
      <c r="G27" s="10">
        <v>3.8194444444444448E-2</v>
      </c>
      <c r="I27">
        <v>0</v>
      </c>
      <c r="J27" s="19">
        <v>1.2</v>
      </c>
    </row>
    <row r="28" spans="1:10" x14ac:dyDescent="0.25">
      <c r="A28" t="s">
        <v>17034</v>
      </c>
      <c r="B28" s="21" t="s">
        <v>17529</v>
      </c>
      <c r="C28" s="15" t="s">
        <v>17064</v>
      </c>
      <c r="D28" s="19" t="str">
        <f t="array" aca="1" ref="D28" ca="1">CONCATENATE(A28,"-",MID(CELL("filename",A132),FIND("]",CELL("filename",A132))+1,255))</f>
        <v>前尘-林忆莲</v>
      </c>
      <c r="E28" s="19" t="s">
        <v>2218</v>
      </c>
      <c r="F28" s="10">
        <v>3.4027777777777775E-2</v>
      </c>
      <c r="G28" s="10">
        <v>5.347222222222222E-2</v>
      </c>
      <c r="I28">
        <v>0</v>
      </c>
    </row>
    <row r="29" spans="1:10" x14ac:dyDescent="0.25">
      <c r="A29" s="19" t="s">
        <v>17035</v>
      </c>
      <c r="B29" s="21" t="s">
        <v>17528</v>
      </c>
      <c r="C29" s="15" t="s">
        <v>17065</v>
      </c>
      <c r="D29" s="19" t="str">
        <f t="array" aca="1" ref="D29" ca="1">CONCATENATE(A29,"-",MID(CELL("filename",A133),FIND("]",CELL("filename",A133))+1,255))</f>
        <v>寂寞拥挤-林忆莲</v>
      </c>
      <c r="E29" s="19" t="s">
        <v>2218</v>
      </c>
      <c r="F29" s="10">
        <v>2.7777777777777779E-3</v>
      </c>
      <c r="G29" s="10">
        <v>2.0833333333333332E-2</v>
      </c>
      <c r="I29" s="19">
        <v>0</v>
      </c>
      <c r="J29" s="19">
        <v>1.2</v>
      </c>
    </row>
    <row r="30" spans="1:10" x14ac:dyDescent="0.25">
      <c r="A30" s="19" t="s">
        <v>17036</v>
      </c>
      <c r="B30" s="21" t="s">
        <v>17530</v>
      </c>
      <c r="C30" s="15" t="s">
        <v>17066</v>
      </c>
      <c r="D30" s="19" t="str">
        <f t="array" aca="1" ref="D30" ca="1">CONCATENATE(A30,"-",MID(CELL("filename",A134),FIND("]",CELL("filename",A134))+1,255))</f>
        <v>是该结束的时候-林忆莲</v>
      </c>
      <c r="E30" s="19" t="s">
        <v>2218</v>
      </c>
      <c r="F30" s="10">
        <v>2.0833333333333332E-2</v>
      </c>
      <c r="G30" s="10">
        <v>3.7499999999999999E-2</v>
      </c>
      <c r="I30" s="19">
        <v>0</v>
      </c>
      <c r="J30" s="19">
        <v>1.2</v>
      </c>
    </row>
    <row r="31" spans="1:10" x14ac:dyDescent="0.25">
      <c r="A31" s="19" t="s">
        <v>17532</v>
      </c>
      <c r="B31" s="21" t="s">
        <v>17531</v>
      </c>
      <c r="C31" s="15"/>
      <c r="D31" s="19" t="str">
        <f t="array" aca="1" ref="D31" ca="1">CONCATENATE(A31,"-",MID(CELL("filename",A135),FIND("]",CELL("filename",A135))+1,255))</f>
        <v>夜了 没有借口-林忆莲</v>
      </c>
      <c r="E31" s="19" t="s">
        <v>2218</v>
      </c>
      <c r="F31" s="10"/>
      <c r="G31" s="10"/>
    </row>
    <row r="32" spans="1:10" x14ac:dyDescent="0.25">
      <c r="A32" s="19" t="s">
        <v>18845</v>
      </c>
      <c r="B32" s="21" t="s">
        <v>24122</v>
      </c>
      <c r="C32" s="15" t="s">
        <v>17067</v>
      </c>
      <c r="D32" s="19" t="str">
        <f t="array" aca="1" ref="D32" ca="1">CONCATENATE(A32,"-",MID(CELL("filename",A136),FIND("]",CELL("filename",A136))+1,255))</f>
        <v>三更夜半-林忆莲</v>
      </c>
      <c r="E32" s="19" t="s">
        <v>2218</v>
      </c>
      <c r="F32" s="10">
        <v>5.9027777777777776E-2</v>
      </c>
      <c r="G32" s="10">
        <v>7.0833333333333331E-2</v>
      </c>
      <c r="I32" s="19">
        <v>1</v>
      </c>
      <c r="J32" s="19">
        <v>1.1000000000000001</v>
      </c>
    </row>
    <row r="33" spans="1:10" x14ac:dyDescent="0.25">
      <c r="A33" s="19" t="s">
        <v>17068</v>
      </c>
      <c r="B33" s="21" t="s">
        <v>24123</v>
      </c>
      <c r="C33" s="15"/>
      <c r="D33" s="19" t="str">
        <f t="array" aca="1" ref="D33" ca="1">CONCATENATE(A33,"-",MID(CELL("filename",A137),FIND("]",CELL("filename",A137))+1,255))</f>
        <v>夜长梦多-林忆莲</v>
      </c>
      <c r="E33" s="19" t="s">
        <v>2218</v>
      </c>
    </row>
    <row r="34" spans="1:10" x14ac:dyDescent="0.25">
      <c r="A34" s="19" t="s">
        <v>17037</v>
      </c>
      <c r="B34" s="21" t="s">
        <v>24125</v>
      </c>
      <c r="C34" s="15" t="s">
        <v>17069</v>
      </c>
      <c r="D34" s="19" t="str">
        <f t="array" aca="1" ref="D34" ca="1">CONCATENATE(A34,"-",MID(CELL("filename",A138),FIND("]",CELL("filename",A138))+1,255))</f>
        <v>世界快乐-林忆莲</v>
      </c>
      <c r="E34" s="19" t="s">
        <v>2218</v>
      </c>
      <c r="F34" s="10">
        <v>3.888888888888889E-2</v>
      </c>
      <c r="G34" s="10">
        <v>5.2777777777777778E-2</v>
      </c>
      <c r="I34" s="19">
        <v>1</v>
      </c>
    </row>
    <row r="35" spans="1:10" x14ac:dyDescent="0.25">
      <c r="A35" s="19" t="s">
        <v>17040</v>
      </c>
      <c r="B35" s="21" t="s">
        <v>17539</v>
      </c>
      <c r="C35" s="15" t="s">
        <v>17071</v>
      </c>
      <c r="D35" s="19" t="str">
        <f t="array" aca="1" ref="D35" ca="1">CONCATENATE(A35,"-",MID(CELL("filename",A139),FIND("]",CELL("filename",A139))+1,255))</f>
        <v>无憾-林忆莲</v>
      </c>
      <c r="E35" s="19" t="s">
        <v>2218</v>
      </c>
      <c r="F35" s="10">
        <v>4.2361111111111113E-2</v>
      </c>
      <c r="G35" s="10">
        <v>6.3888888888888884E-2</v>
      </c>
      <c r="I35" s="19">
        <v>1</v>
      </c>
      <c r="J35" s="19">
        <v>1.2</v>
      </c>
    </row>
    <row r="36" spans="1:10" x14ac:dyDescent="0.25">
      <c r="A36" s="19" t="s">
        <v>17041</v>
      </c>
      <c r="B36" s="21" t="s">
        <v>17540</v>
      </c>
      <c r="C36" s="15" t="s">
        <v>17072</v>
      </c>
      <c r="D36" s="19" t="str">
        <f t="array" aca="1" ref="D36" ca="1">CONCATENATE(A36,"-",MID(CELL("filename",A140),FIND("]",CELL("filename",A140))+1,255))</f>
        <v>夜有所梦-林忆莲</v>
      </c>
      <c r="E36" s="19" t="s">
        <v>2218</v>
      </c>
      <c r="F36" s="10">
        <v>5.2777777777777778E-2</v>
      </c>
      <c r="G36" s="10">
        <v>6.805555555555555E-2</v>
      </c>
      <c r="I36" s="19">
        <v>1</v>
      </c>
    </row>
    <row r="37" spans="1:10" x14ac:dyDescent="0.25">
      <c r="A37" s="19" t="s">
        <v>17043</v>
      </c>
      <c r="B37" s="21" t="s">
        <v>17541</v>
      </c>
      <c r="C37" s="15" t="s">
        <v>17074</v>
      </c>
      <c r="D37" s="19" t="str">
        <f t="array" aca="1" ref="D37" ca="1">CONCATENATE(A37,"-",MID(CELL("filename",A142),FIND("]",CELL("filename",A142))+1,255))</f>
        <v>如何爱下去-林忆莲</v>
      </c>
      <c r="E37" s="19" t="s">
        <v>2218</v>
      </c>
      <c r="F37" s="10">
        <v>3.8194444444444448E-2</v>
      </c>
      <c r="G37" s="10">
        <v>6.7361111111111108E-2</v>
      </c>
      <c r="I37" s="19">
        <v>1</v>
      </c>
    </row>
    <row r="38" spans="1:10" x14ac:dyDescent="0.25">
      <c r="A38" s="19" t="s">
        <v>17046</v>
      </c>
      <c r="B38" s="21" t="s">
        <v>17533</v>
      </c>
      <c r="C38" s="15" t="s">
        <v>17077</v>
      </c>
      <c r="D38" s="19" t="str">
        <f t="array" aca="1" ref="D38" ca="1">CONCATENATE(A38,"-",MID(CELL("filename",A143),FIND("]",CELL("filename",A143))+1,255))</f>
        <v>春雨-林忆莲</v>
      </c>
      <c r="E38" s="19" t="s">
        <v>2218</v>
      </c>
      <c r="F38" s="10">
        <v>5.7638888888888892E-2</v>
      </c>
      <c r="G38" s="10">
        <v>7.6388888888888895E-2</v>
      </c>
      <c r="I38" s="19">
        <v>1</v>
      </c>
    </row>
    <row r="39" spans="1:10" x14ac:dyDescent="0.25">
      <c r="A39" s="19" t="s">
        <v>17076</v>
      </c>
      <c r="B39" s="21" t="s">
        <v>17534</v>
      </c>
      <c r="C39" s="15"/>
      <c r="D39" s="19" t="str">
        <f t="array" aca="1" ref="D39" ca="1">CONCATENATE(A39,"-",MID(CELL("filename",A144),FIND("]",CELL("filename",A144))+1,255))</f>
        <v>暗示-林忆莲</v>
      </c>
      <c r="E39" s="19" t="s">
        <v>2218</v>
      </c>
    </row>
    <row r="40" spans="1:10" x14ac:dyDescent="0.25">
      <c r="A40" s="19" t="s">
        <v>17048</v>
      </c>
      <c r="B40" s="21" t="s">
        <v>17542</v>
      </c>
      <c r="C40" s="15" t="s">
        <v>17079</v>
      </c>
      <c r="D40" s="19" t="str">
        <f t="array" aca="1" ref="D40" ca="1">CONCATENATE(A40,"-",MID(CELL("filename",A147),FIND("]",CELL("filename",A147))+1,255))</f>
        <v>飞的理由-林忆莲</v>
      </c>
      <c r="E40" s="19" t="s">
        <v>2218</v>
      </c>
      <c r="F40" s="10">
        <v>8.3333333333333332E-3</v>
      </c>
      <c r="G40" s="10">
        <v>2.7777777777777776E-2</v>
      </c>
      <c r="I40" s="19">
        <v>1</v>
      </c>
    </row>
    <row r="41" spans="1:10" x14ac:dyDescent="0.25">
      <c r="A41" s="19" t="s">
        <v>14745</v>
      </c>
      <c r="B41" s="21" t="s">
        <v>17537</v>
      </c>
      <c r="C41" s="15" t="s">
        <v>17081</v>
      </c>
      <c r="D41" s="19" t="str">
        <f t="array" aca="1" ref="D41" ca="1">CONCATENATE(A41,"-",MID(CELL("filename",A148),FIND("]",CELL("filename",A148))+1,255))</f>
        <v>Run-林忆莲</v>
      </c>
      <c r="E41" s="19" t="s">
        <v>2218</v>
      </c>
      <c r="F41" s="10">
        <v>5.486111111111111E-2</v>
      </c>
      <c r="G41" s="10">
        <v>7.013888888888889E-2</v>
      </c>
      <c r="H41" s="19" t="s">
        <v>17050</v>
      </c>
      <c r="I41" s="19">
        <v>1</v>
      </c>
      <c r="J41" s="19">
        <v>1.2</v>
      </c>
    </row>
    <row r="42" spans="1:10" x14ac:dyDescent="0.25">
      <c r="A42" s="19" t="s">
        <v>6824</v>
      </c>
      <c r="B42" s="21" t="s">
        <v>18125</v>
      </c>
      <c r="C42" s="15" t="s">
        <v>6825</v>
      </c>
      <c r="D42" s="19" t="str">
        <f t="array" aca="1" ref="D42" ca="1">CONCATENATE(A42,"-",MID(CELL("filename",A149),FIND("]",CELL("filename",A149))+1,255))</f>
        <v>纸飞机-林忆莲</v>
      </c>
      <c r="E42" s="19" t="s">
        <v>2218</v>
      </c>
      <c r="F42" s="10">
        <v>3.888888888888889E-2</v>
      </c>
      <c r="G42" s="10">
        <v>5.6944444444444443E-2</v>
      </c>
      <c r="I42" s="19">
        <v>1</v>
      </c>
      <c r="J42" s="19">
        <v>1.1000000000000001</v>
      </c>
    </row>
    <row r="43" spans="1:10" x14ac:dyDescent="0.25">
      <c r="A43" s="19" t="s">
        <v>17051</v>
      </c>
      <c r="B43" s="21" t="s">
        <v>17543</v>
      </c>
      <c r="C43" s="15" t="s">
        <v>17083</v>
      </c>
      <c r="D43" s="19" t="str">
        <f t="array" aca="1" ref="D43" ca="1">CONCATENATE(A43,"-",MID(CELL("filename",A150),FIND("]",CELL("filename",A150))+1,255))</f>
        <v>灰色的逃脱-林忆莲</v>
      </c>
      <c r="E43" s="19" t="s">
        <v>2218</v>
      </c>
      <c r="F43" s="10">
        <v>5.2777777777777778E-2</v>
      </c>
      <c r="G43" s="10">
        <v>6.3194444444444442E-2</v>
      </c>
      <c r="I43" s="19">
        <v>1</v>
      </c>
    </row>
    <row r="44" spans="1:10" x14ac:dyDescent="0.25">
      <c r="A44" s="19" t="s">
        <v>17084</v>
      </c>
      <c r="B44" s="21" t="s">
        <v>24126</v>
      </c>
      <c r="C44" s="15"/>
      <c r="D44" s="19" t="str">
        <f t="array" aca="1" ref="D44" ca="1">CONCATENATE(A44,"-",MID(CELL("filename",A151),FIND("]",CELL("filename",A151))+1,255))</f>
        <v>倾斜-林忆莲</v>
      </c>
      <c r="E44" s="19" t="s">
        <v>2218</v>
      </c>
    </row>
    <row r="45" spans="1:10" x14ac:dyDescent="0.25">
      <c r="A45" s="19" t="s">
        <v>7852</v>
      </c>
      <c r="B45" s="21" t="s">
        <v>17535</v>
      </c>
      <c r="C45" s="15" t="s">
        <v>17085</v>
      </c>
      <c r="D45" s="19" t="str">
        <f t="array" aca="1" ref="D45" ca="1">CONCATENATE(A45,"-",MID(CELL("filename",A152),FIND("]",CELL("filename",A152))+1,255))</f>
        <v>还有-林忆莲</v>
      </c>
      <c r="E45" s="19" t="s">
        <v>2218</v>
      </c>
      <c r="F45" s="10">
        <v>2.9861111111111113E-2</v>
      </c>
      <c r="G45" s="10">
        <v>4.4444444444444446E-2</v>
      </c>
      <c r="I45" s="19">
        <v>1</v>
      </c>
      <c r="J45" s="19">
        <v>1.1000000000000001</v>
      </c>
    </row>
    <row r="46" spans="1:10" x14ac:dyDescent="0.25">
      <c r="A46" s="19" t="s">
        <v>17052</v>
      </c>
      <c r="B46" s="21" t="s">
        <v>17536</v>
      </c>
      <c r="C46" s="15" t="s">
        <v>17086</v>
      </c>
      <c r="D46" s="19" t="str">
        <f t="array" aca="1" ref="D46" ca="1">CONCATENATE(A46,"-",MID(CELL("filename",A153),FIND("]",CELL("filename",A153))+1,255))</f>
        <v>天大地大-林忆莲</v>
      </c>
      <c r="E46" s="19" t="s">
        <v>2218</v>
      </c>
      <c r="F46" s="10">
        <v>3.9583333333333331E-2</v>
      </c>
      <c r="G46" s="10">
        <v>5.1388888888888887E-2</v>
      </c>
      <c r="I46" s="19">
        <v>1</v>
      </c>
    </row>
    <row r="47" spans="1:10" x14ac:dyDescent="0.25">
      <c r="A47" s="19" t="s">
        <v>18852</v>
      </c>
      <c r="B47" s="21" t="s">
        <v>18870</v>
      </c>
      <c r="C47" s="15"/>
      <c r="D47" s="19" t="str">
        <f t="array" aca="1" ref="D47" ca="1">CONCATENATE(A47,"-",MID(CELL("filename",A154),FIND("]",CELL("filename",A154))+1,255))</f>
        <v>非爱不可-林忆莲</v>
      </c>
      <c r="E47" s="19" t="s">
        <v>2218</v>
      </c>
      <c r="F47" s="10"/>
      <c r="G47" s="10"/>
    </row>
    <row r="48" spans="1:10" x14ac:dyDescent="0.25">
      <c r="A48" s="19" t="s">
        <v>17053</v>
      </c>
      <c r="B48" s="21" t="s">
        <v>22909</v>
      </c>
      <c r="C48" s="15" t="s">
        <v>17088</v>
      </c>
      <c r="D48" s="19" t="str">
        <f t="array" aca="1" ref="D48" ca="1">CONCATENATE(A48,"-",MID(CELL("filename",A155),FIND("]",CELL("filename",A155))+1,255))</f>
        <v>路过蜻蜓-林忆莲</v>
      </c>
      <c r="E48" s="19" t="s">
        <v>2218</v>
      </c>
      <c r="F48" s="10">
        <v>1.0416666666666666E-2</v>
      </c>
      <c r="G48" s="10">
        <v>2.7777777777777776E-2</v>
      </c>
      <c r="I48" s="19">
        <v>1</v>
      </c>
    </row>
    <row r="49" spans="1:10" x14ac:dyDescent="0.25">
      <c r="A49" s="19" t="s">
        <v>17055</v>
      </c>
      <c r="B49" s="21" t="s">
        <v>17538</v>
      </c>
      <c r="C49" s="15" t="s">
        <v>17089</v>
      </c>
      <c r="D49" s="19" t="str">
        <f t="array" aca="1" ref="D49" ca="1">CONCATENATE(A49,"-",MID(CELL("filename",A156),FIND("]",CELL("filename",A156))+1,255))</f>
        <v>喜欢你现在的样子-林忆莲</v>
      </c>
      <c r="E49" s="19" t="s">
        <v>2218</v>
      </c>
      <c r="F49" s="10">
        <v>5.9722222222222225E-2</v>
      </c>
      <c r="G49" s="10">
        <v>7.9861111111111105E-2</v>
      </c>
      <c r="I49" s="19">
        <v>1</v>
      </c>
    </row>
    <row r="50" spans="1:10" x14ac:dyDescent="0.25">
      <c r="A50" s="19" t="s">
        <v>17058</v>
      </c>
      <c r="B50" s="21" t="s">
        <v>22910</v>
      </c>
      <c r="C50" s="15" t="s">
        <v>17093</v>
      </c>
      <c r="D50" s="19" t="str">
        <f t="array" aca="1" ref="D50" ca="1">CONCATENATE(A50,"-",MID(CELL("filename",A159),FIND("]",CELL("filename",A159))+1,255))</f>
        <v>日与夜-林忆莲</v>
      </c>
      <c r="E50" s="19" t="s">
        <v>2218</v>
      </c>
      <c r="F50" s="10">
        <v>9.7222222222222224E-3</v>
      </c>
      <c r="G50" s="10">
        <v>2.8472222222222222E-2</v>
      </c>
      <c r="I50" s="19">
        <v>1</v>
      </c>
    </row>
    <row r="51" spans="1:10" x14ac:dyDescent="0.25">
      <c r="A51" s="19" t="s">
        <v>17059</v>
      </c>
      <c r="B51" s="21" t="s">
        <v>17546</v>
      </c>
      <c r="D51" s="19" t="str">
        <f t="array" aca="1" ref="D51" ca="1">CONCATENATE(A51,"-",MID(CELL("filename",A160),FIND("]",CELL("filename",A160))+1,255))</f>
        <v>明天是否爱我-林忆莲</v>
      </c>
      <c r="E51" s="19" t="s">
        <v>2218</v>
      </c>
    </row>
    <row r="52" spans="1:10" x14ac:dyDescent="0.25">
      <c r="A52" s="19" t="s">
        <v>17056</v>
      </c>
      <c r="B52" s="21" t="s">
        <v>18888</v>
      </c>
      <c r="C52" s="15" t="s">
        <v>17090</v>
      </c>
      <c r="D52" s="19" t="str">
        <f t="array" aca="1" ref="D52" ca="1">CONCATENATE(A52,"-",MID(CELL("filename",A157),FIND("]",CELL("filename",A157))+1,255))</f>
        <v>无言歌-林忆莲</v>
      </c>
      <c r="E52" s="19" t="s">
        <v>2218</v>
      </c>
      <c r="F52" s="10">
        <v>0.13402777777777777</v>
      </c>
      <c r="G52" s="10">
        <v>0.14722222222222223</v>
      </c>
      <c r="I52" s="19">
        <v>1</v>
      </c>
    </row>
    <row r="53" spans="1:10" x14ac:dyDescent="0.25">
      <c r="A53" s="19" t="s">
        <v>17057</v>
      </c>
      <c r="B53" s="21" t="s">
        <v>17544</v>
      </c>
      <c r="C53" s="15" t="s">
        <v>17091</v>
      </c>
      <c r="D53" s="19" t="str">
        <f t="array" aca="1" ref="D53" ca="1">CONCATENATE(A53,"-",MID(CELL("filename",A158),FIND("]",CELL("filename",A158))+1,255))</f>
        <v>爱过我的每一天-林忆莲</v>
      </c>
      <c r="E53" s="19" t="s">
        <v>2218</v>
      </c>
      <c r="F53" s="10">
        <v>3.6111111111111108E-2</v>
      </c>
      <c r="G53" s="10">
        <v>5.8333333333333334E-2</v>
      </c>
      <c r="I53" s="19">
        <v>1</v>
      </c>
    </row>
    <row r="54" spans="1:10" x14ac:dyDescent="0.25">
      <c r="A54" s="19" t="s">
        <v>17060</v>
      </c>
      <c r="B54" s="21" t="s">
        <v>24127</v>
      </c>
      <c r="C54" s="15" t="s">
        <v>17094</v>
      </c>
      <c r="D54" s="19" t="str">
        <f t="array" aca="1" ref="D54" ca="1">CONCATENATE(A54,"-",MID(CELL("filename",A161),FIND("]",CELL("filename",A161))+1,255))</f>
        <v>断线-林忆莲</v>
      </c>
      <c r="E54" s="19" t="s">
        <v>2218</v>
      </c>
      <c r="F54" s="10">
        <v>4.791666666666667E-2</v>
      </c>
      <c r="G54" s="10">
        <v>7.013888888888889E-2</v>
      </c>
      <c r="I54" s="19">
        <v>1</v>
      </c>
      <c r="J54" s="19">
        <v>1.1000000000000001</v>
      </c>
    </row>
    <row r="55" spans="1:10" x14ac:dyDescent="0.25">
      <c r="A55" s="19" t="s">
        <v>7849</v>
      </c>
      <c r="B55" s="21" t="s">
        <v>18889</v>
      </c>
      <c r="C55" s="15" t="s">
        <v>7850</v>
      </c>
      <c r="D55" s="19" t="str">
        <f t="array" aca="1" ref="D55" ca="1">CONCATENATE(A55,"-",MID(CELL("filename",A162),FIND("]",CELL("filename",A162))+1,255))</f>
        <v>十二小时不下雨-林忆莲</v>
      </c>
      <c r="E55" s="19" t="s">
        <v>2218</v>
      </c>
      <c r="F55" s="10">
        <v>1.5277777777777777E-2</v>
      </c>
      <c r="G55" s="10">
        <v>3.8194444444444448E-2</v>
      </c>
      <c r="I55" s="19">
        <v>1</v>
      </c>
      <c r="J55" s="19">
        <v>1.1000000000000001</v>
      </c>
    </row>
    <row r="56" spans="1:10" x14ac:dyDescent="0.25">
      <c r="A56" s="19" t="s">
        <v>7150</v>
      </c>
      <c r="B56" s="21" t="s">
        <v>22906</v>
      </c>
      <c r="C56" s="15" t="s">
        <v>18520</v>
      </c>
      <c r="D56" s="19" t="str">
        <f t="array" aca="1" ref="D56" ca="1">CONCATENATE(A56,"-",MID(CELL("filename",A163),FIND("]",CELL("filename",A163))+1,255))</f>
        <v>拥有-林忆莲</v>
      </c>
      <c r="E56" s="19" t="s">
        <v>2218</v>
      </c>
      <c r="F56" s="10">
        <v>5.347222222222222E-2</v>
      </c>
      <c r="G56" s="10">
        <v>7.4999999999999997E-2</v>
      </c>
      <c r="I56" s="19">
        <v>1</v>
      </c>
    </row>
    <row r="57" spans="1:10" x14ac:dyDescent="0.25">
      <c r="A57" s="19" t="s">
        <v>12331</v>
      </c>
      <c r="B57" s="21" t="s">
        <v>22907</v>
      </c>
      <c r="C57" s="15" t="s">
        <v>12332</v>
      </c>
      <c r="D57" s="19" t="str">
        <f t="array" aca="1" ref="D57" ca="1">CONCATENATE(A57,"-",MID(CELL("filename",A164),FIND("]",CELL("filename",A164))+1,255))</f>
        <v>灰色-林忆莲</v>
      </c>
      <c r="E57" s="19" t="s">
        <v>2218</v>
      </c>
      <c r="F57" s="10">
        <v>6.3888888888888884E-2</v>
      </c>
      <c r="G57" s="10">
        <v>8.4722222222222227E-2</v>
      </c>
      <c r="I57" s="19">
        <v>1</v>
      </c>
      <c r="J57" s="19">
        <v>1.2</v>
      </c>
    </row>
    <row r="58" spans="1:10" x14ac:dyDescent="0.25">
      <c r="A58" s="19" t="s">
        <v>13710</v>
      </c>
      <c r="B58" s="21" t="s">
        <v>22908</v>
      </c>
      <c r="C58" s="15" t="s">
        <v>13711</v>
      </c>
      <c r="D58" s="19" t="str">
        <f t="array" aca="1" ref="D58" ca="1">CONCATENATE(A58,"-",MID(CELL("filename",A165),FIND("]",CELL("filename",A165))+1,255))</f>
        <v>童年时-林忆莲</v>
      </c>
      <c r="E58" s="19" t="s">
        <v>2218</v>
      </c>
      <c r="F58" s="10">
        <v>2.9166666666666671E-2</v>
      </c>
      <c r="G58" s="10">
        <v>4.7222222222222221E-2</v>
      </c>
      <c r="I58" s="19">
        <v>1</v>
      </c>
    </row>
    <row r="59" spans="1:10" x14ac:dyDescent="0.25">
      <c r="A59" s="19" t="s">
        <v>18851</v>
      </c>
      <c r="B59" s="21" t="s">
        <v>18893</v>
      </c>
      <c r="C59" s="15" t="s">
        <v>18873</v>
      </c>
      <c r="D59" s="19" t="str">
        <f t="array" aca="1" ref="D59" ca="1">CONCATENATE(A59,"-",MID(CELL("filename",A168),FIND("]",CELL("filename",A168))+1,255))</f>
        <v>再一个夜晚-林忆莲</v>
      </c>
      <c r="E59" s="19" t="s">
        <v>2218</v>
      </c>
      <c r="F59" s="10">
        <v>4.7222222222222221E-2</v>
      </c>
      <c r="G59" s="10">
        <v>6.6666666666666666E-2</v>
      </c>
      <c r="I59" s="19">
        <v>1</v>
      </c>
    </row>
    <row r="60" spans="1:10" x14ac:dyDescent="0.25">
      <c r="A60" s="19" t="s">
        <v>17421</v>
      </c>
      <c r="B60" s="21" t="s">
        <v>18894</v>
      </c>
      <c r="C60" s="15" t="s">
        <v>18875</v>
      </c>
      <c r="D60" s="19" t="str">
        <f t="array" aca="1" ref="D60" ca="1">CONCATENATE(A60,"-",MID(CELL("filename",A169),FIND("]",CELL("filename",A169))+1,255))</f>
        <v>Better Man-林忆莲</v>
      </c>
      <c r="E60" s="19" t="s">
        <v>2218</v>
      </c>
      <c r="F60" s="10">
        <v>6.5277777777777782E-2</v>
      </c>
      <c r="G60" s="10">
        <v>8.3333333333333329E-2</v>
      </c>
      <c r="H60" s="19" t="s">
        <v>18874</v>
      </c>
      <c r="I60" s="19">
        <v>1</v>
      </c>
    </row>
    <row r="61" spans="1:10" x14ac:dyDescent="0.25">
      <c r="A61" s="19" t="s">
        <v>18853</v>
      </c>
      <c r="B61" s="21" t="s">
        <v>18895</v>
      </c>
      <c r="C61" s="15" t="s">
        <v>18876</v>
      </c>
      <c r="D61" s="19" t="str">
        <f t="array" aca="1" ref="D61" ca="1">CONCATENATE(A61,"-",MID(CELL("filename",A172),FIND("]",CELL("filename",A172))+1,255))</f>
        <v>不如重新开始-林忆莲</v>
      </c>
      <c r="E61" s="19" t="s">
        <v>2218</v>
      </c>
      <c r="F61" s="10">
        <v>6.3194444444444442E-2</v>
      </c>
      <c r="G61" s="10">
        <v>8.2638888888888887E-2</v>
      </c>
      <c r="I61" s="19">
        <v>1</v>
      </c>
    </row>
    <row r="62" spans="1:10" x14ac:dyDescent="0.25">
      <c r="A62" s="19" t="s">
        <v>18857</v>
      </c>
      <c r="B62" s="21" t="s">
        <v>18896</v>
      </c>
      <c r="C62" s="15" t="s">
        <v>18880</v>
      </c>
      <c r="D62" s="19" t="str">
        <f t="array" aca="1" ref="D62" ca="1">CONCATENATE(A62,"-",MID(CELL("filename",A173),FIND("]",CELL("filename",A173))+1,255))</f>
        <v>早晨...-林忆莲</v>
      </c>
      <c r="E62" s="19" t="s">
        <v>2218</v>
      </c>
      <c r="F62" s="10">
        <v>7.8472222222222221E-2</v>
      </c>
      <c r="G62" s="10">
        <v>0.10486111111111111</v>
      </c>
      <c r="I62" s="19">
        <v>1</v>
      </c>
    </row>
    <row r="63" spans="1:10" x14ac:dyDescent="0.25">
      <c r="A63" s="19" t="s">
        <v>22804</v>
      </c>
      <c r="B63" s="21" t="s">
        <v>22898</v>
      </c>
      <c r="C63" s="19" t="s">
        <v>22903</v>
      </c>
      <c r="D63" s="19" t="str">
        <f t="array" aca="1" ref="D63" ca="1">CONCATENATE(A63,"-",MID(CELL("filename",A175),FIND("]",CELL("filename",A175))+1,255))</f>
        <v>From Now On-林忆莲</v>
      </c>
      <c r="E63" s="19" t="s">
        <v>2218</v>
      </c>
      <c r="F63" s="10">
        <v>4.3055555555555555E-2</v>
      </c>
      <c r="G63" s="10">
        <v>5.347222222222222E-2</v>
      </c>
      <c r="I63" s="19">
        <v>1</v>
      </c>
    </row>
    <row r="64" spans="1:10" x14ac:dyDescent="0.25">
      <c r="A64" s="19" t="s">
        <v>18861</v>
      </c>
      <c r="B64" s="21" t="s">
        <v>23376</v>
      </c>
      <c r="C64" s="15" t="s">
        <v>18884</v>
      </c>
      <c r="D64" s="19" t="str">
        <f t="array" aca="1" ref="D64" ca="1">CONCATENATE(A64,"-",MID(CELL("filename",A176),FIND("]",CELL("filename",A176))+1,255))</f>
        <v>你给我的爱不是爱-林忆莲</v>
      </c>
      <c r="E64" s="19" t="s">
        <v>2218</v>
      </c>
      <c r="F64" s="10">
        <v>4.8611111111111112E-2</v>
      </c>
      <c r="G64" s="10">
        <v>5.5555555555555552E-2</v>
      </c>
      <c r="I64" s="19">
        <v>1</v>
      </c>
    </row>
    <row r="65" spans="1:10" x14ac:dyDescent="0.25">
      <c r="A65" s="19" t="s">
        <v>18826</v>
      </c>
      <c r="B65" s="21" t="s">
        <v>21638</v>
      </c>
      <c r="C65" s="15"/>
      <c r="D65" s="19" t="str">
        <f t="array" aca="1" ref="D65" ca="1">CONCATENATE(A65,"-",MID(CELL("filename",A190),FIND("]",CELL("filename",A190))+1,255))</f>
        <v>烧-林忆莲</v>
      </c>
      <c r="E65" s="19" t="s">
        <v>2218</v>
      </c>
      <c r="F65" s="10"/>
      <c r="G65" s="10"/>
    </row>
    <row r="66" spans="1:10" x14ac:dyDescent="0.25">
      <c r="A66" s="19" t="s">
        <v>17045</v>
      </c>
      <c r="B66" s="21" t="s">
        <v>24129</v>
      </c>
      <c r="C66" s="15" t="s">
        <v>17075</v>
      </c>
      <c r="D66" s="19" t="str">
        <f t="array" aca="1" ref="D66" ca="1">CONCATENATE(A66,"-",MID(CELL("filename",A177),FIND("]",CELL("filename",A177))+1,255))</f>
        <v>难忘您-林忆莲</v>
      </c>
      <c r="E66" s="19" t="s">
        <v>2218</v>
      </c>
      <c r="F66" s="10">
        <v>6.3888888888888884E-2</v>
      </c>
      <c r="G66" s="10">
        <v>8.2638888888888887E-2</v>
      </c>
      <c r="I66" s="19">
        <v>1</v>
      </c>
    </row>
    <row r="67" spans="1:10" x14ac:dyDescent="0.25">
      <c r="A67" s="27" t="s">
        <v>18859</v>
      </c>
      <c r="B67" s="21" t="s">
        <v>24132</v>
      </c>
      <c r="C67" s="15" t="s">
        <v>18882</v>
      </c>
      <c r="D67" s="19" t="str">
        <f t="array" aca="1" ref="D67" ca="1">CONCATENATE(A67,"-",MID(CELL("filename",A188),FIND("]",CELL("filename",A188))+1,255))</f>
        <v>箴言-林忆莲</v>
      </c>
      <c r="E67" s="19" t="s">
        <v>2218</v>
      </c>
      <c r="F67" s="10">
        <v>3.5416666666666666E-2</v>
      </c>
      <c r="G67" s="10">
        <v>5.5555555555555552E-2</v>
      </c>
      <c r="I67" s="19">
        <v>1</v>
      </c>
      <c r="J67" s="19">
        <v>1.1000000000000001</v>
      </c>
    </row>
    <row r="68" spans="1:10" x14ac:dyDescent="0.25">
      <c r="A68" t="s">
        <v>1326</v>
      </c>
      <c r="B68" s="21" t="s">
        <v>21004</v>
      </c>
      <c r="C68" s="15" t="s">
        <v>1328</v>
      </c>
      <c r="D68" s="19" t="str">
        <f t="array" aca="1" ref="D68" ca="1">CONCATENATE(A68,"-",MID(CELL("filename",A190),FIND("]",CELL("filename",A190))+1,255))</f>
        <v>为何他会离开你-林忆莲</v>
      </c>
      <c r="E68" s="19" t="s">
        <v>2218</v>
      </c>
      <c r="F68" s="10">
        <v>3.7499999999999999E-2</v>
      </c>
      <c r="G68" s="10">
        <v>5.8333333333333327E-2</v>
      </c>
      <c r="I68">
        <v>1</v>
      </c>
      <c r="J68"/>
    </row>
    <row r="69" spans="1:10" x14ac:dyDescent="0.25">
      <c r="A69" s="19" t="s">
        <v>18890</v>
      </c>
      <c r="C69" s="15"/>
      <c r="D69" s="19" t="str">
        <f t="array" aca="1" ref="D69" ca="1">CONCATENATE(A69,"-",MID(CELL("filename",A201),FIND("]",CELL("filename",A201))+1,255))</f>
        <v>不许哭-林忆莲</v>
      </c>
      <c r="E69" s="19" t="s">
        <v>2218</v>
      </c>
      <c r="F69" s="10"/>
      <c r="G69" s="10"/>
    </row>
    <row r="70" spans="1:10" x14ac:dyDescent="0.25">
      <c r="A70" s="19" t="s">
        <v>17033</v>
      </c>
      <c r="B70" s="21" t="s">
        <v>18811</v>
      </c>
      <c r="C70" s="15" t="s">
        <v>17062</v>
      </c>
      <c r="D70" s="19" t="str">
        <f t="array" aca="1" ref="D70" ca="1">CONCATENATE(A70,"-",MID(CELL("filename",A203),FIND("]",CELL("filename",A203))+1,255))</f>
        <v>再不在乎-林忆莲</v>
      </c>
      <c r="E70" s="19" t="s">
        <v>2218</v>
      </c>
      <c r="F70" s="10">
        <v>4.4444444444444446E-2</v>
      </c>
      <c r="G70" s="10">
        <v>6.25E-2</v>
      </c>
      <c r="I70" s="19">
        <v>1</v>
      </c>
    </row>
    <row r="71" spans="1:10" x14ac:dyDescent="0.25">
      <c r="A71" s="19" t="s">
        <v>17032</v>
      </c>
      <c r="B71" s="21" t="s">
        <v>18891</v>
      </c>
      <c r="C71" s="15" t="s">
        <v>17063</v>
      </c>
      <c r="D71" s="19" t="str">
        <f t="array" aca="1" ref="D71" ca="1">CONCATENATE(A71,"-",MID(CELL("filename",A204),FIND("]",CELL("filename",A204))+1,255))</f>
        <v>都市心-林忆莲</v>
      </c>
      <c r="E71" s="19" t="s">
        <v>2218</v>
      </c>
      <c r="F71" s="10">
        <v>2.1527777777777778E-2</v>
      </c>
      <c r="G71" s="10">
        <v>3.7499999999999999E-2</v>
      </c>
      <c r="I71" s="19">
        <v>1</v>
      </c>
      <c r="J71" s="19">
        <v>1.2</v>
      </c>
    </row>
    <row r="72" spans="1:10" x14ac:dyDescent="0.25">
      <c r="A72" s="19" t="s">
        <v>17526</v>
      </c>
      <c r="B72" s="21" t="s">
        <v>17643</v>
      </c>
      <c r="C72" s="15"/>
      <c r="D72" s="19" t="str">
        <f t="array" aca="1" ref="D72" ca="1">CONCATENATE(A72,"-",MID(CELL("filename",A205),FIND("]",CELL("filename",A205))+1,255))</f>
        <v>谁是我的唯一-林忆莲</v>
      </c>
      <c r="E72" s="19" t="s">
        <v>2218</v>
      </c>
      <c r="F72" s="10"/>
      <c r="G72" s="10"/>
    </row>
    <row r="73" spans="1:10" x14ac:dyDescent="0.25">
      <c r="A73" s="27" t="s">
        <v>18854</v>
      </c>
      <c r="B73" s="21" t="s">
        <v>24135</v>
      </c>
      <c r="C73" s="15" t="s">
        <v>18877</v>
      </c>
      <c r="D73" s="19" t="str">
        <f t="array" aca="1" ref="D73" ca="1">CONCATENATE(A73,"-",MID(CELL("filename",A183),FIND("]",CELL("filename",A183))+1,255))</f>
        <v>天各一方-林忆莲</v>
      </c>
      <c r="E73" s="19" t="s">
        <v>2218</v>
      </c>
      <c r="F73" s="10">
        <v>3.4027777777777775E-2</v>
      </c>
      <c r="G73" s="10">
        <v>6.458333333333334E-2</v>
      </c>
      <c r="I73" s="19">
        <v>1</v>
      </c>
    </row>
    <row r="74" spans="1:10" x14ac:dyDescent="0.25">
      <c r="A74" s="19" t="s">
        <v>20</v>
      </c>
      <c r="B74" s="21" t="s">
        <v>21</v>
      </c>
      <c r="C74" s="15" t="s">
        <v>22</v>
      </c>
      <c r="D74" s="19" t="str">
        <f t="array" aca="1" ref="D74" ca="1">CONCATENATE(A74,"-",MID(CELL("filename",A192),FIND("]",CELL("filename",A192))+1,255))</f>
        <v>Angel-林忆莲</v>
      </c>
      <c r="E74" s="19" t="s">
        <v>2218</v>
      </c>
      <c r="F74" s="10">
        <v>1.7361111111111108E-2</v>
      </c>
      <c r="G74" s="10">
        <v>5.1388888888888887E-2</v>
      </c>
      <c r="I74" s="19">
        <v>1</v>
      </c>
    </row>
    <row r="75" spans="1:10" x14ac:dyDescent="0.25">
      <c r="A75" s="27" t="s">
        <v>17039</v>
      </c>
      <c r="B75" s="21" t="s">
        <v>23389</v>
      </c>
      <c r="D75" s="19" t="str">
        <f t="array" aca="1" ref="D75" ca="1">CONCATENATE(A75,"-",MID(CELL("filename",A196),FIND("]",CELL("filename",A196))+1,255))</f>
        <v>我的心在跳舞-林忆莲</v>
      </c>
      <c r="E75" s="19" t="s">
        <v>2218</v>
      </c>
      <c r="I75" s="19">
        <v>1</v>
      </c>
      <c r="J75" s="19">
        <v>1.2</v>
      </c>
    </row>
    <row r="76" spans="1:10" x14ac:dyDescent="0.25">
      <c r="A76" s="27" t="s">
        <v>7854</v>
      </c>
      <c r="B76" s="21" t="s">
        <v>18892</v>
      </c>
      <c r="C76" s="15" t="s">
        <v>18871</v>
      </c>
      <c r="D76" s="19" t="str">
        <f t="array" aca="1" ref="D76" ca="1">CONCATENATE(A76,"-",MID(CELL("filename",A197),FIND("]",CELL("filename",A197))+1,255))</f>
        <v>再见悲哀-林忆莲</v>
      </c>
      <c r="E76" s="19" t="s">
        <v>2218</v>
      </c>
      <c r="F76" s="10">
        <v>4.8611111111111112E-3</v>
      </c>
      <c r="G76" s="10">
        <v>1.8749999999999999E-2</v>
      </c>
      <c r="I76">
        <v>1</v>
      </c>
      <c r="J76"/>
    </row>
    <row r="77" spans="1:10" x14ac:dyDescent="0.25">
      <c r="A77" s="19" t="s">
        <v>8906</v>
      </c>
      <c r="B77" s="21" t="s">
        <v>17645</v>
      </c>
      <c r="C77" s="15" t="s">
        <v>8907</v>
      </c>
      <c r="D77" s="19" t="str">
        <f t="array" aca="1" ref="D77" ca="1">CONCATENATE(A77,"-",MID(CELL("filename",A193),FIND("]",CELL("filename",A193))+1,255))</f>
        <v>安可-林忆莲</v>
      </c>
      <c r="E77" s="19" t="s">
        <v>2218</v>
      </c>
      <c r="F77" s="10">
        <v>4.0972222222222222E-2</v>
      </c>
      <c r="G77" s="10">
        <v>5.2777777777777778E-2</v>
      </c>
      <c r="I77" s="19">
        <v>1</v>
      </c>
    </row>
    <row r="78" spans="1:10" x14ac:dyDescent="0.25">
      <c r="A78" s="27" t="s">
        <v>1968</v>
      </c>
      <c r="B78" s="21" t="s">
        <v>24137</v>
      </c>
      <c r="C78" s="19" t="s">
        <v>24136</v>
      </c>
      <c r="D78" s="19" t="str">
        <f t="array" aca="1" ref="D78" ca="1">CONCATENATE(A78,"-",MID(CELL("filename",A194),FIND("]",CELL("filename",A194))+1,255))</f>
        <v>匆匆-林忆莲</v>
      </c>
      <c r="E78" s="19" t="s">
        <v>2218</v>
      </c>
      <c r="F78" s="10">
        <v>1.5972222222222221E-2</v>
      </c>
      <c r="G78" s="10">
        <v>2.7777777777777776E-2</v>
      </c>
      <c r="I78" s="19">
        <v>1</v>
      </c>
    </row>
    <row r="79" spans="1:10" x14ac:dyDescent="0.25">
      <c r="A79" s="19" t="s">
        <v>439</v>
      </c>
      <c r="B79" s="21" t="s">
        <v>24138</v>
      </c>
      <c r="C79" s="15" t="s">
        <v>441</v>
      </c>
      <c r="D79" s="19" t="str">
        <f t="array" aca="1" ref="D79" ca="1">CONCATENATE(A79,"-",MID(CELL("filename",A195),FIND("]",CELL("filename",A195))+1,255))</f>
        <v>风筝-林忆莲</v>
      </c>
      <c r="E79" s="19" t="s">
        <v>2218</v>
      </c>
      <c r="F79" s="10">
        <v>6.25E-2</v>
      </c>
      <c r="G79" s="10">
        <v>8.1944444444444445E-2</v>
      </c>
      <c r="I79" s="19">
        <v>1</v>
      </c>
      <c r="J79" s="19">
        <v>1.2</v>
      </c>
    </row>
    <row r="80" spans="1:10" x14ac:dyDescent="0.25">
      <c r="A80" t="s">
        <v>7865</v>
      </c>
      <c r="B80" s="21" t="s">
        <v>24139</v>
      </c>
      <c r="C80" s="15" t="s">
        <v>7867</v>
      </c>
      <c r="D80" s="19" t="str">
        <f t="array" aca="1" ref="D80" ca="1">CONCATENATE(A80,"-",MID(CELL("filename",A196),FIND("]",CELL("filename",A196))+1,255))</f>
        <v>也许明天-林忆莲</v>
      </c>
      <c r="E80" s="19" t="s">
        <v>2218</v>
      </c>
      <c r="F80" s="10">
        <v>6.0416666666666667E-2</v>
      </c>
      <c r="G80" s="10">
        <v>8.1944444444444445E-2</v>
      </c>
      <c r="I80">
        <v>1</v>
      </c>
      <c r="J80" s="19">
        <v>1.2</v>
      </c>
    </row>
    <row r="81" spans="1:10" x14ac:dyDescent="0.25">
      <c r="A81" s="19" t="s">
        <v>1511</v>
      </c>
      <c r="B81" s="21" t="s">
        <v>24140</v>
      </c>
      <c r="C81" s="15" t="s">
        <v>24141</v>
      </c>
      <c r="D81" s="19" t="str">
        <f t="array" aca="1" ref="D81" ca="1">CONCATENATE(A81,"-",MID(CELL("filename",A197),FIND("]",CELL("filename",A197))+1,255))</f>
        <v>相信-林忆莲</v>
      </c>
      <c r="E81" s="19" t="s">
        <v>2218</v>
      </c>
      <c r="F81" s="10">
        <v>3.888888888888889E-2</v>
      </c>
      <c r="G81" s="10">
        <v>4.791666666666667E-2</v>
      </c>
      <c r="I81" s="19">
        <v>1</v>
      </c>
    </row>
    <row r="82" spans="1:10" x14ac:dyDescent="0.25">
      <c r="A82" s="19" t="s">
        <v>1107</v>
      </c>
      <c r="B82" s="21" t="s">
        <v>1108</v>
      </c>
      <c r="C82" s="15" t="s">
        <v>1109</v>
      </c>
      <c r="D82" s="19" t="str">
        <f t="array" aca="1" ref="D82" ca="1">CONCATENATE(A82,"-",MID(CELL("filename",A198),FIND("]",CELL("filename",A198))+1,255))</f>
        <v>沙滩-林忆莲</v>
      </c>
      <c r="E82" s="19" t="s">
        <v>2218</v>
      </c>
      <c r="F82" s="10">
        <v>8.3333333333333332E-3</v>
      </c>
      <c r="G82" s="10">
        <v>3.5416666666666673E-2</v>
      </c>
      <c r="I82" s="19">
        <v>1</v>
      </c>
    </row>
    <row r="83" spans="1:10" x14ac:dyDescent="0.25">
      <c r="A83" s="19" t="s">
        <v>4356</v>
      </c>
      <c r="B83" s="21" t="s">
        <v>24142</v>
      </c>
      <c r="C83" s="19" t="s">
        <v>20511</v>
      </c>
      <c r="D83" s="19" t="str">
        <f t="array" aca="1" ref="D83" ca="1">CONCATENATE(A83,"-",MID(CELL("filename",A199),FIND("]",CELL("filename",A199))+1,255))</f>
        <v>明白-林忆莲</v>
      </c>
      <c r="E83" s="19" t="s">
        <v>2218</v>
      </c>
      <c r="F83" s="10">
        <v>4.583333333333333E-2</v>
      </c>
      <c r="G83" s="10">
        <v>5.9722222222222225E-2</v>
      </c>
      <c r="I83" s="19">
        <v>1</v>
      </c>
      <c r="J83" s="19">
        <v>1.2</v>
      </c>
    </row>
    <row r="84" spans="1:10" x14ac:dyDescent="0.25">
      <c r="A84" s="19" t="s">
        <v>9756</v>
      </c>
      <c r="B84" s="19" t="s">
        <v>9757</v>
      </c>
      <c r="C84" s="15" t="s">
        <v>9758</v>
      </c>
      <c r="D84" s="19" t="str">
        <f t="array" aca="1" ref="D84" ca="1">CONCATENATE(A84,"-",MID(CELL("filename",A200),FIND("]",CELL("filename",A200))+1,255))</f>
        <v>女爵-林忆莲</v>
      </c>
      <c r="E84" s="19" t="s">
        <v>2218</v>
      </c>
      <c r="F84" s="10">
        <v>3.3333333333333333E-2</v>
      </c>
      <c r="G84" s="10">
        <v>0.05</v>
      </c>
      <c r="I84" s="19">
        <v>1</v>
      </c>
    </row>
    <row r="85" spans="1:10" x14ac:dyDescent="0.25">
      <c r="A85" s="19" t="s">
        <v>2260</v>
      </c>
      <c r="B85" s="21" t="s">
        <v>18429</v>
      </c>
      <c r="C85" s="15" t="s">
        <v>2261</v>
      </c>
      <c r="D85" s="19" t="str">
        <f t="array" aca="1" ref="D85" ca="1">CONCATENATE(A85,"-",MID(CELL("filename",A201),FIND("]",CELL("filename",A201))+1,255))</f>
        <v>最佳男主角-林忆莲</v>
      </c>
      <c r="E85" s="19" t="s">
        <v>2218</v>
      </c>
      <c r="F85" s="10">
        <v>4.7222222222222221E-2</v>
      </c>
      <c r="G85" s="10">
        <v>6.3194444444444442E-2</v>
      </c>
      <c r="I85" s="19">
        <v>1</v>
      </c>
    </row>
    <row r="86" spans="1:10" x14ac:dyDescent="0.25">
      <c r="A86" s="27" t="s">
        <v>17038</v>
      </c>
      <c r="B86" s="21" t="s">
        <v>23391</v>
      </c>
      <c r="C86" s="15" t="s">
        <v>17070</v>
      </c>
      <c r="D86" s="19" t="str">
        <f t="array" aca="1" ref="D86" ca="1">CONCATENATE(A86,"-",MID(CELL("filename",A203),FIND("]",CELL("filename",A203))+1,255))</f>
        <v>偷闲-林忆莲</v>
      </c>
      <c r="E86" s="19" t="s">
        <v>2218</v>
      </c>
      <c r="F86" s="10">
        <v>1.3194444444444444E-2</v>
      </c>
      <c r="G86" s="10">
        <v>2.4305555555555556E-2</v>
      </c>
      <c r="I86" s="19">
        <v>1</v>
      </c>
    </row>
    <row r="87" spans="1:10" x14ac:dyDescent="0.25">
      <c r="A87" s="19" t="s">
        <v>18863</v>
      </c>
      <c r="B87" s="21" t="s">
        <v>23438</v>
      </c>
      <c r="C87" s="19" t="s">
        <v>23437</v>
      </c>
      <c r="D87" s="19" t="str">
        <f t="array" aca="1" ref="D87" ca="1">CONCATENATE(A87,"-",MID(CELL("filename",A192),FIND("]",CELL("filename",A192))+1,255))</f>
        <v>两心花-林忆莲</v>
      </c>
      <c r="E87" s="19" t="s">
        <v>2218</v>
      </c>
      <c r="F87" s="10">
        <v>5.2777777777777778E-2</v>
      </c>
      <c r="G87" s="10">
        <v>6.805555555555555E-2</v>
      </c>
      <c r="I87" s="19">
        <v>1</v>
      </c>
    </row>
    <row r="88" spans="1:10" x14ac:dyDescent="0.25">
      <c r="A88" s="19" t="s">
        <v>18864</v>
      </c>
      <c r="B88" s="21" t="s">
        <v>23440</v>
      </c>
      <c r="C88" s="19" t="s">
        <v>23439</v>
      </c>
      <c r="D88" s="19" t="str">
        <f t="array" aca="1" ref="D88" ca="1">CONCATENATE(A88,"-",MID(CELL("filename",A193),FIND("]",CELL("filename",A193))+1,255))</f>
        <v>柿子-林忆莲</v>
      </c>
      <c r="E88" s="19" t="s">
        <v>2218</v>
      </c>
      <c r="F88" s="10">
        <v>2.2916666666666665E-2</v>
      </c>
      <c r="G88" s="10">
        <v>3.6805555555555557E-2</v>
      </c>
      <c r="I88" s="19">
        <v>1</v>
      </c>
    </row>
    <row r="89" spans="1:10" x14ac:dyDescent="0.25">
      <c r="A89" s="19" t="s">
        <v>23441</v>
      </c>
      <c r="B89" s="21" t="s">
        <v>24145</v>
      </c>
      <c r="C89" s="19" t="s">
        <v>23442</v>
      </c>
      <c r="D89" s="19" t="str">
        <f t="array" aca="1" ref="D89" ca="1">CONCATENATE(A89,"-",MID(CELL("filename",A194),FIND("]",CELL("filename",A194))+1,255))</f>
        <v>我要等的正是你-林忆莲</v>
      </c>
      <c r="E89" s="19" t="s">
        <v>2218</v>
      </c>
      <c r="F89" s="10">
        <v>5.1388888888888887E-2</v>
      </c>
      <c r="G89" s="10">
        <v>6.6666666666666666E-2</v>
      </c>
      <c r="I89" s="19">
        <v>1</v>
      </c>
    </row>
    <row r="90" spans="1:10" x14ac:dyDescent="0.25">
      <c r="A90" s="19" t="s">
        <v>18866</v>
      </c>
      <c r="B90" s="21" t="s">
        <v>24146</v>
      </c>
      <c r="C90" s="15" t="s">
        <v>23443</v>
      </c>
      <c r="D90" s="19" t="str">
        <f t="array" aca="1" ref="D90" ca="1">CONCATENATE(A90,"-",MID(CELL("filename",A195),FIND("]",CELL("filename",A195))+1,255))</f>
        <v>倾慕-林忆莲</v>
      </c>
      <c r="E90" s="19" t="s">
        <v>2218</v>
      </c>
      <c r="F90" s="10">
        <v>3.0555555555555555E-2</v>
      </c>
      <c r="G90" s="10">
        <v>4.0972222222222222E-2</v>
      </c>
      <c r="I90" s="19">
        <v>1</v>
      </c>
    </row>
    <row r="91" spans="1:10" s="20" customFormat="1" x14ac:dyDescent="0.25">
      <c r="A91" s="27" t="s">
        <v>17547</v>
      </c>
      <c r="B91" s="21" t="s">
        <v>24147</v>
      </c>
      <c r="C91" s="15" t="s">
        <v>17552</v>
      </c>
      <c r="D91" s="19" t="str">
        <f t="array" aca="1" ref="D91" ca="1">CONCATENATE(A91,"-",MID(CELL("filename",A204),FIND("]",CELL("filename",A204))+1,255))</f>
        <v>微雨扑巴黎-林忆莲</v>
      </c>
      <c r="E91" s="19" t="s">
        <v>2218</v>
      </c>
      <c r="F91" s="10">
        <v>6.0416666666666667E-2</v>
      </c>
      <c r="G91" s="10">
        <v>8.2638888888888887E-2</v>
      </c>
      <c r="H91" s="19"/>
      <c r="I91" s="19">
        <v>1</v>
      </c>
      <c r="J91" s="19"/>
    </row>
    <row r="92" spans="1:10" x14ac:dyDescent="0.25">
      <c r="C92" s="15"/>
      <c r="D92" s="19" t="str">
        <f t="array" aca="1" ref="D92" ca="1">CONCATENATE(A92,"-",MID(CELL("filename",A178),FIND("]",CELL("filename",A178))+1,255))</f>
        <v>-林忆莲</v>
      </c>
      <c r="E92" s="19" t="s">
        <v>2218</v>
      </c>
      <c r="F92" s="10"/>
      <c r="G92" s="10"/>
    </row>
    <row r="93" spans="1:10" x14ac:dyDescent="0.25">
      <c r="A93" s="19" t="s">
        <v>17042</v>
      </c>
      <c r="B93" s="21" t="s">
        <v>24124</v>
      </c>
      <c r="C93" s="15" t="s">
        <v>17073</v>
      </c>
      <c r="D93" s="19" t="str">
        <f t="array" aca="1" ref="D93" ca="1">CONCATENATE(A93,"-",MID(CELL("filename",A182),FIND("]",CELL("filename",A182))+1,255))</f>
        <v>鹰与星-林忆莲</v>
      </c>
      <c r="E93" s="19" t="s">
        <v>2218</v>
      </c>
      <c r="F93" s="10">
        <v>5.9722222222222225E-2</v>
      </c>
      <c r="G93" s="10">
        <v>8.0555555555555561E-2</v>
      </c>
      <c r="I93" s="19">
        <v>1</v>
      </c>
    </row>
    <row r="94" spans="1:10" x14ac:dyDescent="0.25">
      <c r="A94" s="19" t="s">
        <v>18850</v>
      </c>
      <c r="B94" s="21" t="s">
        <v>24128</v>
      </c>
      <c r="C94" s="15" t="s">
        <v>18872</v>
      </c>
      <c r="D94" s="19" t="str">
        <f t="array" aca="1" ref="D94" ca="1">CONCATENATE(A94,"-",MID(CELL("filename",A183),FIND("]",CELL("filename",A183))+1,255))</f>
        <v>舍不得说再见-林忆莲</v>
      </c>
      <c r="E94" s="19" t="s">
        <v>2218</v>
      </c>
      <c r="F94" s="10">
        <v>4.791666666666667E-2</v>
      </c>
      <c r="G94" s="10">
        <v>6.5277777777777782E-2</v>
      </c>
      <c r="I94" s="19">
        <v>1</v>
      </c>
    </row>
    <row r="95" spans="1:10" x14ac:dyDescent="0.25">
      <c r="A95" s="19" t="s">
        <v>18858</v>
      </c>
      <c r="B95" s="21" t="s">
        <v>24130</v>
      </c>
      <c r="C95" s="15" t="s">
        <v>18881</v>
      </c>
      <c r="D95" s="19" t="str">
        <f t="array" aca="1" ref="D95" ca="1">CONCATENATE(A95,"-",MID(CELL("filename",A184),FIND("]",CELL("filename",A184))+1,255))</f>
        <v>魅惑-林忆莲</v>
      </c>
      <c r="E95" s="19" t="s">
        <v>2218</v>
      </c>
      <c r="F95" s="10">
        <v>6.9444444444444441E-3</v>
      </c>
      <c r="G95" s="10">
        <v>2.2222222222222223E-2</v>
      </c>
      <c r="I95" s="19">
        <v>1</v>
      </c>
    </row>
    <row r="96" spans="1:10" x14ac:dyDescent="0.25">
      <c r="A96" s="19" t="s">
        <v>18856</v>
      </c>
      <c r="B96" s="21" t="s">
        <v>24131</v>
      </c>
      <c r="C96" s="15" t="s">
        <v>18879</v>
      </c>
      <c r="D96" s="19" t="str">
        <f t="array" aca="1" ref="D96" ca="1">CONCATENATE(A96,"-",MID(CELL("filename",A185),FIND("]",CELL("filename",A185))+1,255))</f>
        <v>没有你 还是爱你-林忆莲</v>
      </c>
      <c r="E96" s="19" t="s">
        <v>2218</v>
      </c>
      <c r="F96" s="10">
        <v>1.2500000000000001E-2</v>
      </c>
      <c r="G96" s="10">
        <v>3.4722222222222224E-2</v>
      </c>
      <c r="I96" s="19">
        <v>1</v>
      </c>
    </row>
    <row r="97" spans="1:10" x14ac:dyDescent="0.25">
      <c r="A97" s="19" t="s">
        <v>10998</v>
      </c>
      <c r="B97" s="21" t="s">
        <v>24133</v>
      </c>
      <c r="C97" s="15" t="s">
        <v>10999</v>
      </c>
      <c r="D97" s="19" t="str">
        <f t="array" aca="1" ref="D97" ca="1">CONCATENATE(A97,"-",MID(CELL("filename",A189),FIND("]",CELL("filename",A189))+1,255))</f>
        <v>多得他-林忆莲</v>
      </c>
      <c r="E97" s="19" t="s">
        <v>2218</v>
      </c>
      <c r="F97" s="10">
        <v>1.3194444444444444E-2</v>
      </c>
      <c r="G97" s="10">
        <v>3.125E-2</v>
      </c>
      <c r="I97" s="19">
        <v>1</v>
      </c>
    </row>
    <row r="98" spans="1:10" x14ac:dyDescent="0.25">
      <c r="A98" s="27" t="s">
        <v>18855</v>
      </c>
      <c r="B98" s="21" t="s">
        <v>24134</v>
      </c>
      <c r="C98" s="15" t="s">
        <v>18878</v>
      </c>
      <c r="D98" s="19" t="str">
        <f t="array" aca="1" ref="D98" ca="1">CONCATENATE(A98,"-",MID(CELL("filename",A182),FIND("]",CELL("filename",A182))+1,255))</f>
        <v>决绝-林忆莲</v>
      </c>
      <c r="E98" s="19" t="s">
        <v>2218</v>
      </c>
      <c r="F98" s="10">
        <v>4.8611111111111112E-2</v>
      </c>
      <c r="G98" s="10">
        <v>6.6666666666666666E-2</v>
      </c>
      <c r="I98" s="19">
        <v>1</v>
      </c>
      <c r="J98" s="19">
        <v>1.2</v>
      </c>
    </row>
    <row r="99" spans="1:10" x14ac:dyDescent="0.25">
      <c r="A99" s="27" t="s">
        <v>17047</v>
      </c>
      <c r="B99" s="21" t="s">
        <v>24143</v>
      </c>
      <c r="C99" s="15" t="s">
        <v>17078</v>
      </c>
      <c r="D99" s="19" t="str">
        <f t="array" aca="1" ref="D99" ca="1">CONCATENATE(A99,"-",MID(CELL("filename",A201),FIND("]",CELL("filename",A201))+1,255))</f>
        <v>Now Or Never-林忆莲</v>
      </c>
      <c r="E99" s="19" t="s">
        <v>2218</v>
      </c>
      <c r="F99" s="10">
        <v>1.4583333333333334E-2</v>
      </c>
      <c r="G99" s="10">
        <v>2.0833333333333332E-2</v>
      </c>
      <c r="I99" s="19">
        <v>1</v>
      </c>
    </row>
    <row r="100" spans="1:10" x14ac:dyDescent="0.25">
      <c r="A100" s="27" t="s">
        <v>17044</v>
      </c>
      <c r="B100" s="21" t="s">
        <v>24144</v>
      </c>
      <c r="C100" s="15" t="s">
        <v>23390</v>
      </c>
      <c r="D100" s="19" t="str">
        <f t="array" aca="1" ref="D100" ca="1">CONCATENATE(A100,"-",MID(CELL("filename",A202),FIND("]",CELL("filename",A202))+1,255))</f>
        <v>日子-林忆莲</v>
      </c>
      <c r="E100" s="19" t="s">
        <v>2218</v>
      </c>
      <c r="F100" s="10">
        <v>1.2500000000000001E-2</v>
      </c>
      <c r="G100" s="10">
        <v>2.1527777777777778E-2</v>
      </c>
      <c r="I100" s="19">
        <v>1</v>
      </c>
      <c r="J100" s="19">
        <v>1.2</v>
      </c>
    </row>
    <row r="101" spans="1:10" x14ac:dyDescent="0.25">
      <c r="C101" s="15"/>
      <c r="D101" s="19" t="str">
        <f t="array" aca="1" ref="D101" ca="1">CONCATENATE(A101,"-",MID(CELL("filename",A186),FIND("]",CELL("filename",A186))+1,255))</f>
        <v>-林忆莲</v>
      </c>
      <c r="E101" s="19" t="s">
        <v>2218</v>
      </c>
      <c r="F101" s="10"/>
      <c r="G101" s="10"/>
    </row>
    <row r="102" spans="1:10" x14ac:dyDescent="0.25">
      <c r="A102" s="20"/>
      <c r="B102" s="22"/>
      <c r="C102" s="15"/>
      <c r="D102" s="19" t="str">
        <f t="array" aca="1" ref="D102" ca="1">CONCATENATE(A102,"-",MID(CELL("filename",A198),FIND("]",CELL("filename",A198))+1,255))</f>
        <v>-林忆莲</v>
      </c>
      <c r="E102" s="19" t="s">
        <v>2218</v>
      </c>
      <c r="F102" s="16"/>
      <c r="G102" s="16"/>
      <c r="H102" s="20"/>
      <c r="I102" s="20"/>
      <c r="J102" s="20"/>
    </row>
    <row r="103" spans="1:10" x14ac:dyDescent="0.25">
      <c r="A103" s="20" t="s">
        <v>2794</v>
      </c>
      <c r="B103" s="22" t="s">
        <v>2794</v>
      </c>
      <c r="C103" s="15"/>
      <c r="D103" s="19" t="str">
        <f t="array" aca="1" ref="D103" ca="1">CONCATENATE(A103,"-",MID(CELL("filename",A199),FIND("]",CELL("filename",A199))+1,255))</f>
        <v>过不去-林忆莲</v>
      </c>
      <c r="E103" s="19" t="s">
        <v>2218</v>
      </c>
      <c r="F103" s="16"/>
      <c r="G103" s="16"/>
      <c r="H103" s="20"/>
      <c r="I103" s="20"/>
      <c r="J103" s="20"/>
    </row>
    <row r="104" spans="1:10" x14ac:dyDescent="0.25">
      <c r="A104" s="20"/>
      <c r="B104" s="22"/>
      <c r="C104" s="15"/>
      <c r="D104" s="19" t="str">
        <f t="array" aca="1" ref="D104" ca="1">CONCATENATE(A104,"-",MID(CELL("filename",A200),FIND("]",CELL("filename",A200))+1,255))</f>
        <v>-林忆莲</v>
      </c>
      <c r="E104" s="19" t="s">
        <v>2218</v>
      </c>
      <c r="F104" s="16"/>
      <c r="G104" s="16"/>
      <c r="H104" s="20"/>
      <c r="I104" s="20"/>
      <c r="J104" s="20"/>
    </row>
    <row r="105" spans="1:10" x14ac:dyDescent="0.25">
      <c r="A105" s="19" t="s">
        <v>7853</v>
      </c>
      <c r="B105" s="21" t="s">
        <v>23436</v>
      </c>
      <c r="C105" s="19" t="s">
        <v>23435</v>
      </c>
      <c r="D105" s="19" t="str">
        <f t="array" aca="1" ref="D105" ca="1">CONCATENATE(A105,"-",MID(CELL("filename",A191),FIND("]",CELL("filename",A191))+1,255))</f>
        <v>讲多错多-林忆莲</v>
      </c>
      <c r="E105" s="19" t="s">
        <v>2218</v>
      </c>
      <c r="F105" s="10">
        <v>4.791666666666667E-2</v>
      </c>
      <c r="G105" s="10">
        <v>5.9027777777777776E-2</v>
      </c>
      <c r="I105" s="19">
        <v>1</v>
      </c>
    </row>
    <row r="106" spans="1:10" x14ac:dyDescent="0.25">
      <c r="A106" s="25" t="s">
        <v>18860</v>
      </c>
      <c r="B106" s="21" t="s">
        <v>23377</v>
      </c>
      <c r="C106" s="15" t="s">
        <v>18883</v>
      </c>
      <c r="D106" s="19" t="str">
        <f t="array" aca="1" ref="D106" ca="1">CONCATENATE(A106,"-",MID(CELL("filename",A189),FIND("]",CELL("filename",A189))+1,255))</f>
        <v>摇摆口红-林忆莲</v>
      </c>
      <c r="E106" s="19" t="s">
        <v>2218</v>
      </c>
      <c r="F106" s="10">
        <v>2.0833333333333332E-2</v>
      </c>
      <c r="G106" s="10">
        <v>3.0555555555555555E-2</v>
      </c>
      <c r="I106" s="19">
        <v>1</v>
      </c>
    </row>
    <row r="107" spans="1:10" x14ac:dyDescent="0.25">
      <c r="A107" s="25" t="s">
        <v>17548</v>
      </c>
      <c r="B107" s="21" t="s">
        <v>23378</v>
      </c>
      <c r="C107" s="15" t="s">
        <v>17553</v>
      </c>
      <c r="D107" s="19" t="str">
        <f t="array" aca="1" ref="D107" ca="1">CONCATENATE(A107,"-",MID(CELL("filename",A200),FIND("]",CELL("filename",A200))+1,255))</f>
        <v>风笑痴-林忆莲</v>
      </c>
      <c r="E107" s="19" t="s">
        <v>2218</v>
      </c>
      <c r="F107" s="10">
        <v>4.027777777777778E-2</v>
      </c>
      <c r="G107" s="10">
        <v>6.0416666666666667E-2</v>
      </c>
      <c r="I107" s="19">
        <v>1</v>
      </c>
    </row>
    <row r="108" spans="1:10" x14ac:dyDescent="0.25">
      <c r="A108" s="25" t="s">
        <v>17550</v>
      </c>
      <c r="B108" s="21" t="s">
        <v>23379</v>
      </c>
      <c r="C108" s="15" t="s">
        <v>17555</v>
      </c>
      <c r="D108" s="19" t="str">
        <f t="array" aca="1" ref="D108" ca="1">CONCATENATE(A108,"-",MID(CELL("filename",A202),FIND("]",CELL("filename",A202))+1,255))</f>
        <v>此情只待成追忆-林忆莲</v>
      </c>
      <c r="E108" s="19" t="s">
        <v>2218</v>
      </c>
      <c r="F108" s="10">
        <v>8.0555555555555561E-2</v>
      </c>
      <c r="G108" s="10">
        <v>9.375E-2</v>
      </c>
      <c r="I108" s="19">
        <v>1</v>
      </c>
    </row>
    <row r="109" spans="1:10" x14ac:dyDescent="0.25">
      <c r="A109" s="14" t="s">
        <v>7870</v>
      </c>
      <c r="B109" s="22" t="s">
        <v>23392</v>
      </c>
      <c r="C109" s="15" t="s">
        <v>7872</v>
      </c>
      <c r="D109" s="19" t="str">
        <f t="array" aca="1" ref="D109" ca="1">CONCATENATE(A109,"-",MID(CELL("filename",A190),FIND("]",CELL("filename",A190))+1,255))</f>
        <v>拒绝再玩-林忆莲</v>
      </c>
      <c r="E109" s="19" t="s">
        <v>2218</v>
      </c>
      <c r="F109" s="16">
        <v>1.666666666666667E-2</v>
      </c>
      <c r="G109" s="16">
        <v>3.8194444444444448E-2</v>
      </c>
      <c r="H109" s="20"/>
      <c r="I109" s="20">
        <v>1</v>
      </c>
      <c r="J109" s="20"/>
    </row>
    <row r="110" spans="1:10" x14ac:dyDescent="0.25">
      <c r="A110" s="25" t="s">
        <v>17549</v>
      </c>
      <c r="B110" s="21" t="s">
        <v>17644</v>
      </c>
      <c r="C110" s="15" t="s">
        <v>17554</v>
      </c>
      <c r="D110" s="19" t="str">
        <f t="array" aca="1" ref="D110" ca="1">CONCATENATE(A110,"-",MID(CELL("filename",A189),FIND("]",CELL("filename",A189))+1,255))</f>
        <v>埃及玫瑰-林忆莲</v>
      </c>
      <c r="E110" s="19" t="s">
        <v>2218</v>
      </c>
      <c r="F110" s="10">
        <v>2.9861111111111113E-2</v>
      </c>
      <c r="G110" s="10">
        <v>4.2361111111111113E-2</v>
      </c>
      <c r="I110" s="19">
        <v>1</v>
      </c>
    </row>
    <row r="111" spans="1:10" x14ac:dyDescent="0.25">
      <c r="C111" s="15"/>
      <c r="D111" s="19" t="str">
        <f t="array" aca="1" ref="D111" ca="1">CONCATENATE(A111,"-",MID(CELL("filename",A190),FIND("]",CELL("filename",A190))+1,255))</f>
        <v>-林忆莲</v>
      </c>
      <c r="E111" s="19" t="s">
        <v>2218</v>
      </c>
      <c r="F111" s="10"/>
      <c r="G111" s="10"/>
    </row>
    <row r="112" spans="1:10" x14ac:dyDescent="0.25">
      <c r="C112" s="15"/>
      <c r="D112" s="19" t="str">
        <f t="array" aca="1" ref="D112" ca="1">CONCATENATE(A112,"-",MID(CELL("filename",A191),FIND("]",CELL("filename",A191))+1,255))</f>
        <v>-林忆莲</v>
      </c>
      <c r="E112" s="19" t="s">
        <v>2218</v>
      </c>
      <c r="F112" s="10"/>
      <c r="G112" s="10"/>
    </row>
    <row r="113" spans="1:10" x14ac:dyDescent="0.25">
      <c r="C113" s="15"/>
      <c r="F113" s="10"/>
      <c r="G113" s="10"/>
    </row>
    <row r="114" spans="1:10" x14ac:dyDescent="0.25">
      <c r="C114" s="15"/>
      <c r="F114" s="10"/>
      <c r="G114" s="10"/>
    </row>
    <row r="115" spans="1:10" x14ac:dyDescent="0.25">
      <c r="A115" s="19" t="s">
        <v>7858</v>
      </c>
      <c r="D115" s="19" t="str">
        <f t="array" aca="1" ref="D115" ca="1">CONCATENATE(A115,"-",MID(CELL("filename",A194),FIND("]",CELL("filename",A194))+1,255))</f>
        <v>阿弥陀佛心咒-林忆莲</v>
      </c>
      <c r="E115" s="19" t="s">
        <v>13</v>
      </c>
    </row>
    <row r="116" spans="1:10" x14ac:dyDescent="0.25">
      <c r="A116" s="19" t="s">
        <v>273</v>
      </c>
      <c r="B116" s="21" t="s">
        <v>274</v>
      </c>
      <c r="D116" s="19" t="str">
        <f t="array" aca="1" ref="D116" ca="1">CONCATENATE(A116,"-",MID(CELL("filename",A196),FIND("]",CELL("filename",A196))+1,255))</f>
        <v>崇拜-林忆莲</v>
      </c>
      <c r="E116" s="19" t="s">
        <v>13</v>
      </c>
      <c r="I116" s="19">
        <v>0</v>
      </c>
    </row>
    <row r="117" spans="1:10" x14ac:dyDescent="0.25">
      <c r="A117" s="19" t="s">
        <v>275</v>
      </c>
      <c r="B117" s="21" t="s">
        <v>276</v>
      </c>
      <c r="C117" s="15" t="s">
        <v>277</v>
      </c>
      <c r="D117" s="19" t="str">
        <f t="array" aca="1" ref="D117" ca="1">CONCATENATE(A117,"-",MID(CELL("filename",A197),FIND("]",CELL("filename",A197))+1,255))</f>
        <v>宠爱-林忆莲</v>
      </c>
      <c r="E117" s="19" t="s">
        <v>13</v>
      </c>
      <c r="F117" s="10">
        <v>1.111111111111111E-2</v>
      </c>
      <c r="G117" s="10">
        <v>2.1527777777777781E-2</v>
      </c>
      <c r="I117" s="19">
        <v>0</v>
      </c>
    </row>
    <row r="118" spans="1:10" x14ac:dyDescent="0.25">
      <c r="A118" s="19" t="s">
        <v>302</v>
      </c>
      <c r="B118" s="21" t="s">
        <v>303</v>
      </c>
      <c r="D118" s="19" t="str">
        <f t="array" aca="1" ref="D118" ca="1">CONCATENATE(A118,"-",MID(CELL("filename",A199),FIND("]",CELL("filename",A199))+1,255))</f>
        <v>存在-林忆莲</v>
      </c>
      <c r="E118" s="19" t="s">
        <v>13</v>
      </c>
    </row>
    <row r="119" spans="1:10" x14ac:dyDescent="0.25">
      <c r="A119" s="19" t="s">
        <v>340</v>
      </c>
      <c r="B119" s="21" t="s">
        <v>341</v>
      </c>
      <c r="C119" s="15" t="s">
        <v>342</v>
      </c>
      <c r="D119" s="19" t="str">
        <f t="array" aca="1" ref="D119" ca="1">CONCATENATE(A119,"-",MID(CELL("filename",A200),FIND("]",CELL("filename",A200))+1,255))</f>
        <v>当爱已成往事-林忆莲</v>
      </c>
      <c r="E119" s="19" t="s">
        <v>13</v>
      </c>
      <c r="F119" s="10">
        <v>6.1805555555555558E-2</v>
      </c>
      <c r="G119" s="10">
        <v>8.4027777777777785E-2</v>
      </c>
      <c r="I119" s="19">
        <v>0</v>
      </c>
    </row>
    <row r="120" spans="1:10" x14ac:dyDescent="0.25">
      <c r="A120" s="19" t="s">
        <v>502</v>
      </c>
      <c r="B120" s="21" t="s">
        <v>503</v>
      </c>
      <c r="D120" s="19" t="str">
        <f t="array" aca="1" ref="D120" ca="1">CONCATENATE(A120,"-",MID(CELL("filename",A202),FIND("]",CELL("filename",A202))+1,255))</f>
        <v>光辉岁月-林忆莲</v>
      </c>
      <c r="E120" s="19" t="s">
        <v>13</v>
      </c>
    </row>
    <row r="121" spans="1:10" x14ac:dyDescent="0.25">
      <c r="A121" t="s">
        <v>521</v>
      </c>
      <c r="B121" s="21" t="s">
        <v>522</v>
      </c>
      <c r="D121" s="19" t="str">
        <f t="array" aca="1" ref="D121" ca="1">CONCATENATE(A121,"-",MID(CELL("filename",A203),FIND("]",CELL("filename",A203))+1,255))</f>
        <v>海阔天空-林忆莲</v>
      </c>
      <c r="E121" s="19" t="s">
        <v>13</v>
      </c>
      <c r="I121"/>
    </row>
    <row r="122" spans="1:10" x14ac:dyDescent="0.25">
      <c r="A122" t="s">
        <v>571</v>
      </c>
      <c r="B122" s="21" t="s">
        <v>572</v>
      </c>
      <c r="D122" s="19" t="str">
        <f t="array" aca="1" ref="D122" ca="1">CONCATENATE(A122,"-",MID(CELL("filename",A204),FIND("]",CELL("filename",A204))+1,255))</f>
        <v>红色高跟鞋-林忆莲</v>
      </c>
      <c r="E122" s="19" t="s">
        <v>13</v>
      </c>
    </row>
    <row r="123" spans="1:10" x14ac:dyDescent="0.25">
      <c r="A123" t="s">
        <v>608</v>
      </c>
      <c r="B123" s="21" t="s">
        <v>609</v>
      </c>
      <c r="D123" s="19" t="str">
        <f t="array" aca="1" ref="D123" ca="1">CONCATENATE(A123,"-",MID(CELL("filename",A205),FIND("]",CELL("filename",A205))+1,255))</f>
        <v>黄昏-林忆莲</v>
      </c>
      <c r="E123" s="19" t="s">
        <v>13</v>
      </c>
      <c r="I123"/>
    </row>
    <row r="124" spans="1:10" x14ac:dyDescent="0.25">
      <c r="A124" t="s">
        <v>648</v>
      </c>
      <c r="B124" s="21" t="s">
        <v>649</v>
      </c>
      <c r="D124" s="19" t="str">
        <f t="array" aca="1" ref="D124" ca="1">CONCATENATE(A124,"-",MID(CELL("filename",A206),FIND("]",CELL("filename",A206))+1,255))</f>
        <v>江南-林忆莲</v>
      </c>
      <c r="E124" s="19" t="s">
        <v>13</v>
      </c>
      <c r="I124"/>
    </row>
    <row r="125" spans="1:10" x14ac:dyDescent="0.25">
      <c r="A125" t="s">
        <v>704</v>
      </c>
      <c r="B125" s="21" t="s">
        <v>705</v>
      </c>
      <c r="C125" s="15" t="s">
        <v>706</v>
      </c>
      <c r="D125" s="19" t="str">
        <f t="array" aca="1" ref="D125" ca="1">CONCATENATE(A125,"-",MID(CELL("filename",A207),FIND("]",CELL("filename",A207))+1,255))</f>
        <v>克卜勒-林忆莲</v>
      </c>
      <c r="E125" s="19" t="s">
        <v>13</v>
      </c>
      <c r="F125" s="10">
        <v>4.8611111111111112E-2</v>
      </c>
      <c r="G125" s="10">
        <v>6.8750000000000006E-2</v>
      </c>
      <c r="I125" s="19">
        <v>0</v>
      </c>
      <c r="J125" s="19">
        <v>1.2</v>
      </c>
    </row>
    <row r="126" spans="1:10" x14ac:dyDescent="0.25">
      <c r="A126" t="s">
        <v>733</v>
      </c>
      <c r="B126" s="21" t="s">
        <v>734</v>
      </c>
      <c r="D126" s="19" t="str">
        <f t="array" aca="1" ref="D126" ca="1">CONCATENATE(A126,"-",MID(CELL("filename",A208),FIND("]",CELL("filename",A208))+1,255))</f>
        <v>蓝莲花-林忆莲</v>
      </c>
      <c r="E126" s="19" t="s">
        <v>13</v>
      </c>
      <c r="I126"/>
    </row>
    <row r="127" spans="1:10" x14ac:dyDescent="0.25">
      <c r="A127" t="s">
        <v>768</v>
      </c>
      <c r="B127" s="21" t="s">
        <v>769</v>
      </c>
      <c r="C127" s="15" t="s">
        <v>770</v>
      </c>
      <c r="D127" s="19" t="str">
        <f t="array" aca="1" ref="D127" ca="1">CONCATENATE(A127,"-",MID(CELL("filename",A209),FIND("]",CELL("filename",A209))+1,255))</f>
        <v>李香兰-林忆莲</v>
      </c>
      <c r="E127" s="19" t="s">
        <v>13</v>
      </c>
      <c r="F127" s="10">
        <v>5.8333333333333327E-2</v>
      </c>
      <c r="G127" s="10">
        <v>9.0277777777777776E-2</v>
      </c>
      <c r="I127">
        <v>0</v>
      </c>
      <c r="J127">
        <v>1.2</v>
      </c>
    </row>
    <row r="128" spans="1:10" x14ac:dyDescent="0.25">
      <c r="A128" t="s">
        <v>807</v>
      </c>
      <c r="B128" s="21" t="s">
        <v>808</v>
      </c>
      <c r="D128" s="19" t="str">
        <f t="array" aca="1" ref="D128" ca="1">CONCATENATE(A128,"-",MID(CELL("filename",A210),FIND("]",CELL("filename",A210))+1,255))</f>
        <v>绿光-林忆莲</v>
      </c>
      <c r="E128" s="19" t="s">
        <v>13</v>
      </c>
    </row>
    <row r="129" spans="1:10" x14ac:dyDescent="0.25">
      <c r="A129" t="s">
        <v>7859</v>
      </c>
      <c r="B129" s="21" t="s">
        <v>7860</v>
      </c>
      <c r="D129" s="19" t="str">
        <f t="array" aca="1" ref="D129" ca="1">CONCATENATE(A129,"-",MID(CELL("filename",A211),FIND("]",CELL("filename",A211))+1,255))</f>
        <v>玫瑰-林忆莲</v>
      </c>
      <c r="E129" s="19" t="s">
        <v>13</v>
      </c>
    </row>
    <row r="130" spans="1:10" x14ac:dyDescent="0.25">
      <c r="A130" t="s">
        <v>849</v>
      </c>
      <c r="B130" s="21" t="s">
        <v>850</v>
      </c>
      <c r="D130" s="19" t="str">
        <f t="array" aca="1" ref="D130" ca="1">CONCATENATE(A130,"-",MID(CELL("filename",A212),FIND("]",CELL("filename",A212))+1,255))</f>
        <v>明天会更好-林忆莲</v>
      </c>
      <c r="E130" s="19" t="s">
        <v>13</v>
      </c>
    </row>
    <row r="131" spans="1:10" x14ac:dyDescent="0.25">
      <c r="A131" t="s">
        <v>883</v>
      </c>
      <c r="B131" s="21" t="s">
        <v>884</v>
      </c>
      <c r="D131" s="19" t="str">
        <f t="array" aca="1" ref="D131" ca="1">CONCATENATE(A131,"-",MID(CELL("filename",A213),FIND("]",CELL("filename",A213))+1,255))</f>
        <v>那些花儿-林忆莲</v>
      </c>
      <c r="E131" s="19" t="s">
        <v>13</v>
      </c>
    </row>
    <row r="132" spans="1:10" x14ac:dyDescent="0.25">
      <c r="A132" t="s">
        <v>7861</v>
      </c>
      <c r="D132" s="19" t="str">
        <f t="array" aca="1" ref="D132" ca="1">CONCATENATE(A132,"-",MID(CELL("filename",A214),FIND("]",CELL("filename",A214))+1,255))</f>
        <v>南方的风-林忆莲</v>
      </c>
      <c r="E132" s="19" t="s">
        <v>13</v>
      </c>
      <c r="I132"/>
    </row>
    <row r="133" spans="1:10" x14ac:dyDescent="0.25">
      <c r="A133" t="s">
        <v>1034</v>
      </c>
      <c r="B133" s="21" t="s">
        <v>1035</v>
      </c>
      <c r="D133" s="19" t="str">
        <f t="array" aca="1" ref="D133" ca="1">CONCATENATE(A133,"-",MID(CELL("filename",A215),FIND("]",CELL("filename",A215))+1,255))</f>
        <v>情人-林忆莲</v>
      </c>
      <c r="E133" s="19" t="s">
        <v>13</v>
      </c>
      <c r="I133"/>
      <c r="J133"/>
    </row>
    <row r="134" spans="1:10" x14ac:dyDescent="0.25">
      <c r="A134" t="s">
        <v>7862</v>
      </c>
      <c r="B134" s="21" t="s">
        <v>7863</v>
      </c>
      <c r="C134" s="15" t="s">
        <v>7864</v>
      </c>
      <c r="D134" s="19" t="str">
        <f t="array" aca="1" ref="D134" ca="1">CONCATENATE(A134,"-",MID(CELL("filename",A216),FIND("]",CELL("filename",A216))+1,255))</f>
        <v>盛夏光年-林忆莲</v>
      </c>
      <c r="E134" s="19" t="s">
        <v>13</v>
      </c>
      <c r="F134" s="10">
        <v>6.5277777777777782E-2</v>
      </c>
      <c r="G134" s="10">
        <v>8.0555555555555561E-2</v>
      </c>
      <c r="I134" s="19">
        <v>1</v>
      </c>
      <c r="J134" s="19">
        <v>1.2</v>
      </c>
    </row>
    <row r="135" spans="1:10" x14ac:dyDescent="0.25">
      <c r="A135" t="s">
        <v>1178</v>
      </c>
      <c r="B135" s="21" t="s">
        <v>1179</v>
      </c>
      <c r="D135" s="19" t="str">
        <f t="array" aca="1" ref="D135" ca="1">CONCATENATE(A135,"-",MID(CELL("filename",A217),FIND("]",CELL("filename",A217))+1,255))</f>
        <v>水星记-林忆莲</v>
      </c>
      <c r="E135" s="19" t="s">
        <v>13</v>
      </c>
      <c r="I135"/>
      <c r="J135"/>
    </row>
    <row r="136" spans="1:10" x14ac:dyDescent="0.25">
      <c r="A136" t="s">
        <v>1344</v>
      </c>
      <c r="B136" s="21" t="s">
        <v>1345</v>
      </c>
      <c r="D136" s="19" t="str">
        <f t="array" aca="1" ref="D136" ca="1">CONCATENATE(A136,"-",MID(CELL("filename",A218),FIND("]",CELL("filename",A218))+1,255))</f>
        <v>问-林忆莲</v>
      </c>
      <c r="E136" s="19" t="s">
        <v>13</v>
      </c>
    </row>
    <row r="137" spans="1:10" x14ac:dyDescent="0.25">
      <c r="A137" t="s">
        <v>1378</v>
      </c>
      <c r="B137" s="21" t="s">
        <v>1379</v>
      </c>
      <c r="D137" s="19" t="str">
        <f t="array" aca="1" ref="D137" ca="1">CONCATENATE(A137,"-",MID(CELL("filename",A219),FIND("]",CELL("filename",A219))+1,255))</f>
        <v>我好想你-林忆莲</v>
      </c>
      <c r="E137" s="19" t="s">
        <v>13</v>
      </c>
    </row>
    <row r="138" spans="1:10" x14ac:dyDescent="0.25">
      <c r="A138" t="s">
        <v>1438</v>
      </c>
      <c r="B138" s="21" t="s">
        <v>1439</v>
      </c>
      <c r="C138" s="15" t="s">
        <v>1440</v>
      </c>
      <c r="D138" s="19" t="str">
        <f t="array" aca="1" ref="D138" ca="1">CONCATENATE(A138,"-",MID(CELL("filename",A220),FIND("]",CELL("filename",A220))+1,255))</f>
        <v>我最亲爱的-林忆莲</v>
      </c>
      <c r="E138" s="19" t="s">
        <v>13</v>
      </c>
      <c r="F138" s="10">
        <v>3.6805555555555557E-2</v>
      </c>
      <c r="G138" s="10">
        <v>5.5555555555555552E-2</v>
      </c>
      <c r="I138" s="19">
        <v>0</v>
      </c>
    </row>
    <row r="139" spans="1:10" x14ac:dyDescent="0.25">
      <c r="A139" t="s">
        <v>3848</v>
      </c>
      <c r="D139" s="19" t="str">
        <f t="array" aca="1" ref="D139" ca="1">CONCATENATE(A139,"-",MID(CELL("filename",A221),FIND("]",CELL("filename",A221))+1,255))</f>
        <v>无赖-林忆莲</v>
      </c>
      <c r="E139" s="19" t="s">
        <v>13</v>
      </c>
    </row>
    <row r="140" spans="1:10" x14ac:dyDescent="0.25">
      <c r="A140" t="s">
        <v>1490</v>
      </c>
      <c r="B140" s="21" t="s">
        <v>1491</v>
      </c>
      <c r="D140" s="19" t="str">
        <f t="array" aca="1" ref="D140" ca="1">CONCATENATE(A140,"-",MID(CELL("filename",A222),FIND("]",CELL("filename",A222))+1,255))</f>
        <v>下雨天-林忆莲</v>
      </c>
      <c r="E140" s="19" t="s">
        <v>13</v>
      </c>
    </row>
    <row r="141" spans="1:10" x14ac:dyDescent="0.25">
      <c r="A141" t="s">
        <v>1557</v>
      </c>
      <c r="B141" s="21" t="s">
        <v>1558</v>
      </c>
      <c r="D141" s="19" t="str">
        <f t="array" aca="1" ref="D141" ca="1">CONCATENATE(A141,"-",MID(CELL("filename",A223),FIND("]",CELL("filename",A223))+1,255))</f>
        <v>小情歌-林忆莲</v>
      </c>
      <c r="E141" s="19" t="s">
        <v>13</v>
      </c>
    </row>
    <row r="142" spans="1:10" x14ac:dyDescent="0.25">
      <c r="A142" t="s">
        <v>1617</v>
      </c>
      <c r="B142" s="21" t="s">
        <v>1618</v>
      </c>
      <c r="C142" s="15" t="s">
        <v>1619</v>
      </c>
      <c r="D142" s="19" t="str">
        <f t="array" aca="1" ref="D142" ca="1">CONCATENATE(A142,"-",MID(CELL("filename",A224),FIND("]",CELL("filename",A224))+1,255))</f>
        <v>血腥爱情故事-林忆莲</v>
      </c>
      <c r="E142" s="19" t="s">
        <v>13</v>
      </c>
      <c r="F142" s="10">
        <v>2.8472222222222222E-2</v>
      </c>
      <c r="G142" s="10">
        <v>3.8194444444444448E-2</v>
      </c>
      <c r="I142">
        <v>0</v>
      </c>
      <c r="J142"/>
    </row>
    <row r="143" spans="1:10" x14ac:dyDescent="0.25">
      <c r="A143" t="s">
        <v>1643</v>
      </c>
      <c r="B143" s="21" t="s">
        <v>17054</v>
      </c>
      <c r="D143" s="19" t="str">
        <f t="array" aca="1" ref="D143" ca="1">CONCATENATE(A143,"-",MID(CELL("filename",A226),FIND("]",CELL("filename",A226))+1,255))</f>
        <v>野花-林忆莲</v>
      </c>
      <c r="E143" s="19" t="s">
        <v>13</v>
      </c>
    </row>
    <row r="144" spans="1:10" x14ac:dyDescent="0.25">
      <c r="A144" t="s">
        <v>1653</v>
      </c>
      <c r="B144" s="21" t="s">
        <v>1654</v>
      </c>
      <c r="D144" s="19" t="str">
        <f t="array" aca="1" ref="D144" ca="1">CONCATENATE(A144,"-",MID(CELL("filename",A227),FIND("]",CELL("filename",A227))+1,255))</f>
        <v>夜来香-林忆莲</v>
      </c>
      <c r="E144" s="19" t="s">
        <v>13</v>
      </c>
    </row>
    <row r="145" spans="1:9" x14ac:dyDescent="0.25">
      <c r="A145" s="19" t="s">
        <v>1665</v>
      </c>
      <c r="B145" s="21" t="s">
        <v>1666</v>
      </c>
      <c r="D145" s="19" t="str">
        <f t="array" aca="1" ref="D145" ca="1">CONCATENATE(A145,"-",MID(CELL("filename",A228),FIND("]",CELL("filename",A228))+1,255))</f>
        <v>一个人-林忆莲</v>
      </c>
      <c r="E145" s="19" t="s">
        <v>13</v>
      </c>
    </row>
    <row r="146" spans="1:9" x14ac:dyDescent="0.25">
      <c r="A146" t="s">
        <v>1713</v>
      </c>
      <c r="B146" s="21" t="s">
        <v>1714</v>
      </c>
      <c r="C146" s="15" t="s">
        <v>1715</v>
      </c>
      <c r="D146" s="19" t="str">
        <f t="array" aca="1" ref="D146" ca="1">CONCATENATE(A146,"-",MID(CELL("filename",A229),FIND("]",CELL("filename",A229))+1,255))</f>
        <v>勇敢-林忆莲</v>
      </c>
      <c r="E146" s="19" t="s">
        <v>13</v>
      </c>
      <c r="F146" s="10">
        <v>4.2361111111111113E-2</v>
      </c>
      <c r="G146" s="10">
        <v>6.458333333333334E-2</v>
      </c>
      <c r="I146" s="19">
        <v>0</v>
      </c>
    </row>
    <row r="147" spans="1:9" x14ac:dyDescent="0.25">
      <c r="A147" t="s">
        <v>7868</v>
      </c>
      <c r="D147" s="19" t="str">
        <f t="array" aca="1" ref="D147" ca="1">CONCATENATE(A147,"-",MID(CELL("filename",A230),FIND("]",CELL("filename",A230))+1,255))</f>
        <v>与爱长流-林忆莲</v>
      </c>
      <c r="E147" s="19" t="s">
        <v>13</v>
      </c>
      <c r="I147"/>
    </row>
    <row r="148" spans="1:9" x14ac:dyDescent="0.25">
      <c r="A148" t="s">
        <v>1778</v>
      </c>
      <c r="B148" s="21" t="s">
        <v>1779</v>
      </c>
      <c r="C148" s="15" t="s">
        <v>1780</v>
      </c>
      <c r="D148" s="19" t="str">
        <f t="array" aca="1" ref="D148" ca="1">CONCATENATE(A148,"-",MID(CELL("filename",A231),FIND("]",CELL("filename",A231))+1,255))</f>
        <v>愿-林忆莲</v>
      </c>
      <c r="E148" s="19" t="s">
        <v>13</v>
      </c>
      <c r="F148" s="10">
        <v>5.4166666666666669E-2</v>
      </c>
      <c r="G148" s="10">
        <v>6.5277777777777782E-2</v>
      </c>
      <c r="I148">
        <v>0</v>
      </c>
    </row>
    <row r="149" spans="1:9" x14ac:dyDescent="0.25">
      <c r="A149" t="s">
        <v>7869</v>
      </c>
      <c r="D149" s="19" t="str">
        <f t="array" aca="1" ref="D149" ca="1">CONCATENATE(A149,"-",MID(CELL("filename",A232),FIND("]",CELL("filename",A232))+1,255))</f>
        <v>知难不退-林忆莲</v>
      </c>
      <c r="E149" s="19" t="s">
        <v>13</v>
      </c>
      <c r="I149"/>
    </row>
    <row r="152" spans="1:9" x14ac:dyDescent="0.25">
      <c r="A152" t="s">
        <v>7856</v>
      </c>
      <c r="I152"/>
    </row>
    <row r="153" spans="1:9" x14ac:dyDescent="0.25">
      <c r="A153" t="s">
        <v>17551</v>
      </c>
      <c r="I153"/>
    </row>
    <row r="154" spans="1:9" x14ac:dyDescent="0.25">
      <c r="A154" t="s">
        <v>7857</v>
      </c>
    </row>
    <row r="155" spans="1:9" x14ac:dyDescent="0.25">
      <c r="A155" t="s">
        <v>7855</v>
      </c>
      <c r="I155"/>
    </row>
    <row r="156" spans="1:9" x14ac:dyDescent="0.25">
      <c r="A156" t="s">
        <v>8065</v>
      </c>
    </row>
    <row r="157" spans="1:9" x14ac:dyDescent="0.25">
      <c r="A157" s="19" t="s">
        <v>7851</v>
      </c>
    </row>
    <row r="158" spans="1:9" x14ac:dyDescent="0.25">
      <c r="A158" s="19" t="s">
        <v>13439</v>
      </c>
    </row>
    <row r="159" spans="1:9" x14ac:dyDescent="0.25">
      <c r="A159" s="19" t="s">
        <v>18813</v>
      </c>
    </row>
    <row r="160" spans="1:9" x14ac:dyDescent="0.25">
      <c r="A160" s="19" t="s">
        <v>18814</v>
      </c>
    </row>
    <row r="161" spans="1:1" x14ac:dyDescent="0.25">
      <c r="A161" s="19" t="s">
        <v>18815</v>
      </c>
    </row>
    <row r="162" spans="1:1" x14ac:dyDescent="0.25">
      <c r="A162" s="19" t="s">
        <v>18816</v>
      </c>
    </row>
    <row r="163" spans="1:1" x14ac:dyDescent="0.25">
      <c r="A163" s="19" t="s">
        <v>18817</v>
      </c>
    </row>
    <row r="164" spans="1:1" x14ac:dyDescent="0.25">
      <c r="A164" s="19" t="s">
        <v>17295</v>
      </c>
    </row>
    <row r="165" spans="1:1" x14ac:dyDescent="0.25">
      <c r="A165" s="19" t="s">
        <v>18818</v>
      </c>
    </row>
    <row r="166" spans="1:1" x14ac:dyDescent="0.25">
      <c r="A166" s="19" t="s">
        <v>18819</v>
      </c>
    </row>
    <row r="167" spans="1:1" x14ac:dyDescent="0.25">
      <c r="A167" s="19" t="s">
        <v>18820</v>
      </c>
    </row>
    <row r="168" spans="1:1" x14ac:dyDescent="0.25">
      <c r="A168" s="19" t="s">
        <v>18821</v>
      </c>
    </row>
    <row r="169" spans="1:1" x14ac:dyDescent="0.25">
      <c r="A169" s="19" t="s">
        <v>18822</v>
      </c>
    </row>
    <row r="170" spans="1:1" x14ac:dyDescent="0.25">
      <c r="A170" s="19" t="s">
        <v>18823</v>
      </c>
    </row>
    <row r="171" spans="1:1" x14ac:dyDescent="0.25">
      <c r="A171" s="19" t="s">
        <v>18824</v>
      </c>
    </row>
    <row r="172" spans="1:1" x14ac:dyDescent="0.25">
      <c r="A172" s="19" t="s">
        <v>18825</v>
      </c>
    </row>
    <row r="173" spans="1:1" x14ac:dyDescent="0.25">
      <c r="A173" s="19" t="s">
        <v>18826</v>
      </c>
    </row>
    <row r="174" spans="1:1" x14ac:dyDescent="0.25">
      <c r="A174" s="19" t="s">
        <v>18827</v>
      </c>
    </row>
    <row r="175" spans="1:1" x14ac:dyDescent="0.25">
      <c r="A175" s="19" t="s">
        <v>18828</v>
      </c>
    </row>
    <row r="176" spans="1:1" x14ac:dyDescent="0.25">
      <c r="A176" s="19" t="s">
        <v>18829</v>
      </c>
    </row>
    <row r="177" spans="1:1" x14ac:dyDescent="0.25">
      <c r="A177" s="19" t="s">
        <v>18830</v>
      </c>
    </row>
    <row r="178" spans="1:1" x14ac:dyDescent="0.25">
      <c r="A178" s="19" t="s">
        <v>15571</v>
      </c>
    </row>
    <row r="179" spans="1:1" x14ac:dyDescent="0.25">
      <c r="A179" s="19" t="s">
        <v>18831</v>
      </c>
    </row>
    <row r="180" spans="1:1" x14ac:dyDescent="0.25">
      <c r="A180" s="19" t="s">
        <v>18832</v>
      </c>
    </row>
    <row r="181" spans="1:1" x14ac:dyDescent="0.25">
      <c r="A181" s="19" t="s">
        <v>18833</v>
      </c>
    </row>
    <row r="182" spans="1:1" x14ac:dyDescent="0.25">
      <c r="A182" s="19" t="s">
        <v>18834</v>
      </c>
    </row>
    <row r="183" spans="1:1" x14ac:dyDescent="0.25">
      <c r="A183" s="19" t="s">
        <v>18835</v>
      </c>
    </row>
    <row r="184" spans="1:1" x14ac:dyDescent="0.25">
      <c r="A184" s="19" t="s">
        <v>18836</v>
      </c>
    </row>
    <row r="185" spans="1:1" x14ac:dyDescent="0.25">
      <c r="A185" s="19" t="s">
        <v>6404</v>
      </c>
    </row>
    <row r="186" spans="1:1" x14ac:dyDescent="0.25">
      <c r="A186" s="19" t="s">
        <v>18837</v>
      </c>
    </row>
    <row r="187" spans="1:1" x14ac:dyDescent="0.25">
      <c r="A187" s="19" t="s">
        <v>18838</v>
      </c>
    </row>
    <row r="188" spans="1:1" x14ac:dyDescent="0.25">
      <c r="A188" s="19" t="s">
        <v>18839</v>
      </c>
    </row>
    <row r="189" spans="1:1" x14ac:dyDescent="0.25">
      <c r="A189" s="19" t="s">
        <v>12489</v>
      </c>
    </row>
    <row r="190" spans="1:1" x14ac:dyDescent="0.25">
      <c r="A190" s="19" t="s">
        <v>18840</v>
      </c>
    </row>
    <row r="191" spans="1:1" x14ac:dyDescent="0.25">
      <c r="A191" s="19" t="s">
        <v>18841</v>
      </c>
    </row>
    <row r="192" spans="1:1" x14ac:dyDescent="0.25">
      <c r="A192" s="19" t="s">
        <v>18842</v>
      </c>
    </row>
    <row r="193" spans="1:1" x14ac:dyDescent="0.25">
      <c r="A193" s="19" t="s">
        <v>18843</v>
      </c>
    </row>
    <row r="194" spans="1:1" x14ac:dyDescent="0.25">
      <c r="A194" s="19" t="s">
        <v>18844</v>
      </c>
    </row>
    <row r="195" spans="1:1" x14ac:dyDescent="0.25">
      <c r="A195" s="19" t="s">
        <v>18845</v>
      </c>
    </row>
    <row r="196" spans="1:1" x14ac:dyDescent="0.25">
      <c r="A196" s="19" t="s">
        <v>18846</v>
      </c>
    </row>
    <row r="197" spans="1:1" x14ac:dyDescent="0.25">
      <c r="A197" s="19" t="s">
        <v>18847</v>
      </c>
    </row>
    <row r="198" spans="1:1" x14ac:dyDescent="0.25">
      <c r="A198" s="19" t="s">
        <v>18848</v>
      </c>
    </row>
    <row r="199" spans="1:1" x14ac:dyDescent="0.25">
      <c r="A199" s="19" t="s">
        <v>18849</v>
      </c>
    </row>
    <row r="202" spans="1:1" x14ac:dyDescent="0.25">
      <c r="A202" s="19" t="s">
        <v>18865</v>
      </c>
    </row>
    <row r="204" spans="1:1" x14ac:dyDescent="0.25">
      <c r="A204" s="19" t="s">
        <v>6970</v>
      </c>
    </row>
    <row r="205" spans="1:1" x14ac:dyDescent="0.25">
      <c r="A205" s="19" t="s">
        <v>18867</v>
      </c>
    </row>
    <row r="206" spans="1:1" x14ac:dyDescent="0.25">
      <c r="A206" s="19" t="s">
        <v>17036</v>
      </c>
    </row>
    <row r="207" spans="1:1" x14ac:dyDescent="0.25">
      <c r="A207" s="19" t="s">
        <v>17032</v>
      </c>
    </row>
    <row r="208" spans="1:1" x14ac:dyDescent="0.25">
      <c r="A208" s="19" t="s">
        <v>18868</v>
      </c>
    </row>
  </sheetData>
  <hyperlinks>
    <hyperlink ref="C5" r:id="rId1" xr:uid="{00000000-0004-0000-3C00-000000000000}"/>
    <hyperlink ref="C6" r:id="rId2" xr:uid="{00000000-0004-0000-3C00-000001000000}"/>
    <hyperlink ref="C7" r:id="rId3" xr:uid="{00000000-0004-0000-3C00-000002000000}"/>
    <hyperlink ref="C8" r:id="rId4" xr:uid="{00000000-0004-0000-3C00-000003000000}"/>
    <hyperlink ref="C9" r:id="rId5" xr:uid="{00000000-0004-0000-3C00-000004000000}"/>
    <hyperlink ref="C10" r:id="rId6" xr:uid="{00000000-0004-0000-3C00-000005000000}"/>
    <hyperlink ref="C11" r:id="rId7" xr:uid="{00000000-0004-0000-3C00-000006000000}"/>
    <hyperlink ref="C12" r:id="rId8" xr:uid="{00000000-0004-0000-3C00-000007000000}"/>
    <hyperlink ref="C13" r:id="rId9" xr:uid="{00000000-0004-0000-3C00-000008000000}"/>
    <hyperlink ref="C15" r:id="rId10" xr:uid="{00000000-0004-0000-3C00-000009000000}"/>
    <hyperlink ref="C20" r:id="rId11" xr:uid="{00000000-0004-0000-3C00-00000A000000}"/>
    <hyperlink ref="C25" r:id="rId12" xr:uid="{00000000-0004-0000-3C00-00000B000000}"/>
    <hyperlink ref="C17" r:id="rId13" xr:uid="{00000000-0004-0000-3C00-00000C000000}"/>
    <hyperlink ref="C18" r:id="rId14" xr:uid="{00000000-0004-0000-3C00-00000D000000}"/>
    <hyperlink ref="C16" r:id="rId15" xr:uid="{00000000-0004-0000-3C00-00000E000000}"/>
    <hyperlink ref="C22" r:id="rId16" xr:uid="{00000000-0004-0000-3C00-00000F000000}"/>
    <hyperlink ref="C19" r:id="rId17" xr:uid="{00000000-0004-0000-3C00-000010000000}"/>
    <hyperlink ref="C26" r:id="rId18" xr:uid="{00000000-0004-0000-3C00-000011000000}"/>
    <hyperlink ref="C27" r:id="rId19" xr:uid="{00000000-0004-0000-3C00-000012000000}"/>
    <hyperlink ref="C68" r:id="rId20" xr:uid="{00000000-0004-0000-3C00-000013000000}"/>
    <hyperlink ref="C119" r:id="rId21" xr:uid="{00000000-0004-0000-3C00-000016000000}"/>
    <hyperlink ref="C134" r:id="rId22" xr:uid="{00000000-0004-0000-3C00-000017000000}"/>
    <hyperlink ref="C138" r:id="rId23" xr:uid="{00000000-0004-0000-3C00-000018000000}"/>
    <hyperlink ref="C80" r:id="rId24" xr:uid="{00000000-0004-0000-3C00-000019000000}"/>
    <hyperlink ref="C148" r:id="rId25" xr:uid="{00000000-0004-0000-3C00-00001A000000}"/>
    <hyperlink ref="C109" r:id="rId26" xr:uid="{00000000-0004-0000-3C00-00001B000000}"/>
    <hyperlink ref="C74" r:id="rId27" xr:uid="{75A9DC80-9CE7-491F-B416-331FE3366B81}"/>
    <hyperlink ref="C70" r:id="rId28" xr:uid="{AF5B0463-62A2-4AF7-A5DF-7FCEF8CCA074}"/>
    <hyperlink ref="C71" r:id="rId29" xr:uid="{430DEE67-2979-4900-BDD7-7CF9F246FC96}"/>
    <hyperlink ref="C29" r:id="rId30" xr:uid="{17CF20CB-C719-4B7D-BC6A-E9154D2A2982}"/>
    <hyperlink ref="C30" r:id="rId31" xr:uid="{B9235F63-A8F1-4A92-9915-3EBE7920C0DB}"/>
    <hyperlink ref="C32" r:id="rId32" xr:uid="{78EFBC77-3B77-4681-A6F6-7EBD362A42BF}"/>
    <hyperlink ref="C34" r:id="rId33" xr:uid="{32823B25-3AB4-4FC9-812B-D5E16E4CA70F}"/>
    <hyperlink ref="C86" r:id="rId34" xr:uid="{8A53EB74-F24E-472A-84B2-CCED3D97CE09}"/>
    <hyperlink ref="C36" r:id="rId35" xr:uid="{0DF5F6BF-0359-4BCE-9247-10C1EE79CCD6}"/>
    <hyperlink ref="C93" r:id="rId36" xr:uid="{DD6691C2-C66C-4FBC-B43C-D1BC1C75EE34}"/>
    <hyperlink ref="C66" r:id="rId37" xr:uid="{6040FE53-8069-4289-ADA9-7461491E36A2}"/>
    <hyperlink ref="C99" r:id="rId38" xr:uid="{F4AD2213-739B-4B97-9DCA-FD158380FCFD}"/>
    <hyperlink ref="C40" r:id="rId39" xr:uid="{059D6F32-D2AF-4A26-B4C3-D037B6547D53}"/>
    <hyperlink ref="C21" r:id="rId40" xr:uid="{21C64D66-4438-40B8-9666-AE252A1A1BB3}"/>
    <hyperlink ref="C41" r:id="rId41" xr:uid="{2F7D98F7-412E-4C86-A7EF-D960C8A98276}"/>
    <hyperlink ref="C43" r:id="rId42" xr:uid="{0F36844C-E326-464F-8603-4187BE8EE806}"/>
    <hyperlink ref="C45" r:id="rId43" xr:uid="{8463631A-7D32-495E-9051-D1A2D806119C}"/>
    <hyperlink ref="C46" r:id="rId44" xr:uid="{7D087614-2F24-448C-806C-66AFFCA8FBB4}"/>
    <hyperlink ref="C77" r:id="rId45" xr:uid="{CD66E2CB-8C8E-44DC-84D0-D3531E311DEF}"/>
    <hyperlink ref="C48" r:id="rId46" xr:uid="{9AAB930D-1D5F-4DE0-AEC2-EE9797CE36E2}"/>
    <hyperlink ref="C49" r:id="rId47" xr:uid="{DCB7F06B-D468-424D-B4B9-CFE2182CA61C}"/>
    <hyperlink ref="C52" r:id="rId48" xr:uid="{F66EE12C-B81A-4D84-AA90-4E3B09C59624}"/>
    <hyperlink ref="C53" r:id="rId49" xr:uid="{1D04466C-2435-42DE-B664-13E16730E6EE}"/>
    <hyperlink ref="C50" r:id="rId50" xr:uid="{D12DF638-747C-4B04-9CC1-C6513504F9B3}"/>
    <hyperlink ref="C54" r:id="rId51" xr:uid="{A8A5EBCD-7E3A-42E9-A863-D699E3D3D9A6}"/>
    <hyperlink ref="C55" r:id="rId52" xr:uid="{76BE343A-4551-453E-8199-360F60543E61}"/>
    <hyperlink ref="C117" r:id="rId53" xr:uid="{D880BDD7-642F-4D94-A447-EF42CB3B1D1F}"/>
    <hyperlink ref="C79" r:id="rId54" xr:uid="{D8E134C8-7D1C-4364-8B4D-83450D77E6D3}"/>
    <hyperlink ref="C125" r:id="rId55" xr:uid="{469260DB-F042-404E-A769-89197A6937A7}"/>
    <hyperlink ref="C127" r:id="rId56" xr:uid="{F78B5019-2B29-494E-8E7B-7FDE176E385C}"/>
    <hyperlink ref="C142" r:id="rId57" xr:uid="{24ED4771-B95E-4140-8E00-248DD20AD9C8}"/>
    <hyperlink ref="C146" r:id="rId58" xr:uid="{34A32092-6DD3-49A3-8061-9E094522F334}"/>
    <hyperlink ref="C91" r:id="rId59" xr:uid="{EFCA0ECD-5C8E-4C85-8A00-53319ABD3D3B}"/>
    <hyperlink ref="C107" r:id="rId60" xr:uid="{CC3C4FA1-1B47-4898-A4EA-6A53C999592A}"/>
    <hyperlink ref="C110" r:id="rId61" xr:uid="{283BA6B7-0CA7-4B20-986B-ABC898E994E2}"/>
    <hyperlink ref="C108" r:id="rId62" xr:uid="{90491D18-80AF-474D-9700-ED79B7C4750C}"/>
    <hyperlink ref="C42" r:id="rId63" xr:uid="{2B001AF0-D7A6-4CE8-AB60-29365D5FA844}"/>
    <hyperlink ref="C56" r:id="rId64" xr:uid="{A0A9D1E8-BC66-4E58-BC75-4CF0B64F1C9A}"/>
    <hyperlink ref="C57" r:id="rId65" xr:uid="{0F9163DD-3A49-45B9-B675-40916DA9AEC8}"/>
    <hyperlink ref="C58" r:id="rId66" xr:uid="{69A13935-9D15-425E-9E69-180FDC48D925}"/>
    <hyperlink ref="C76" r:id="rId67" xr:uid="{5DEC69F0-0D11-4171-B9C2-8779A66ECF43}"/>
    <hyperlink ref="C94" r:id="rId68" xr:uid="{D8479978-E521-4D42-B29D-099684DBE336}"/>
    <hyperlink ref="C59" r:id="rId69" xr:uid="{AE6C779B-8480-45DE-8284-464A9C264198}"/>
    <hyperlink ref="C60" r:id="rId70" xr:uid="{00415BAB-FDB5-4395-8E94-ADEB32453C47}"/>
    <hyperlink ref="C61" r:id="rId71" xr:uid="{A280FB5E-BE81-42E5-AEB6-D9B3C6A48E9F}"/>
    <hyperlink ref="C73" r:id="rId72" xr:uid="{ABD1953A-9253-48D1-8C54-1C31B6AD908F}"/>
    <hyperlink ref="C98" r:id="rId73" xr:uid="{C041B546-F64B-4FD7-AA0A-28937C6C5ACE}"/>
    <hyperlink ref="C62" r:id="rId74" xr:uid="{444CC80D-9D61-4C4E-9163-8CA3B2A420EF}"/>
    <hyperlink ref="C95" r:id="rId75" xr:uid="{B554D7C7-C02A-4D16-8F90-18BB98B7A7C2}"/>
    <hyperlink ref="C67" r:id="rId76" xr:uid="{F66B384B-9DBD-4023-8B46-6B9F52633624}"/>
    <hyperlink ref="C106" r:id="rId77" xr:uid="{A2A633D4-771B-45E6-90ED-E1FA3EE87713}"/>
    <hyperlink ref="C64" r:id="rId78" xr:uid="{A2451611-EAC0-4D07-83AC-212F3A365691}"/>
    <hyperlink ref="C23" r:id="rId79" xr:uid="{8B4D424D-4189-4D47-AFA2-0565939DC253}"/>
    <hyperlink ref="C97" r:id="rId80" xr:uid="{8371739C-DCB6-47DE-9CF6-F6A4935C991F}"/>
    <hyperlink ref="C82" r:id="rId81" xr:uid="{25EE6C9F-80FD-4811-BE85-86BA3861388E}"/>
    <hyperlink ref="C84" r:id="rId82" xr:uid="{FB70D7A7-7F61-452A-831D-BD7C1F036C54}"/>
    <hyperlink ref="C85" r:id="rId83" xr:uid="{5D2FC7EE-9143-4200-A52A-3F1CD76E0FA8}"/>
    <hyperlink ref="C96" r:id="rId84" xr:uid="{CD2640B6-A890-4DFB-A72D-B2D614DC36EE}"/>
    <hyperlink ref="C90" r:id="rId85" xr:uid="{6091E3A1-C430-4C2F-9741-513A6C3831D9}"/>
  </hyperlinks>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J256"/>
  <sheetViews>
    <sheetView topLeftCell="A142" workbookViewId="0">
      <selection activeCell="A187" sqref="A187"/>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62" width="9.140625" style="19" customWidth="1"/>
    <col min="63"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1351</v>
      </c>
      <c r="B2" s="21" t="s">
        <v>1352</v>
      </c>
      <c r="C2" s="15"/>
      <c r="D2" t="str">
        <f t="array" aca="1" ref="D2" ca="1">CONCATENATE(A2,"-",MID(CELL("filename",A1),FIND("]",CELL("filename",A1))+1,255))</f>
        <v>我爱的人-林宥嘉</v>
      </c>
      <c r="E2" t="s">
        <v>2218</v>
      </c>
      <c r="F2" s="10"/>
      <c r="G2" s="10"/>
    </row>
    <row r="3" spans="1:10" x14ac:dyDescent="0.25">
      <c r="A3" t="s">
        <v>7873</v>
      </c>
      <c r="B3" s="21" t="s">
        <v>7874</v>
      </c>
      <c r="D3" t="str">
        <f t="array" aca="1" ref="D3" ca="1">CONCATENATE(A3,"-",MID(CELL("filename",A2),FIND("]",CELL("filename",A2))+1,255))</f>
        <v>突然想起你-林宥嘉</v>
      </c>
      <c r="E3" t="s">
        <v>2218</v>
      </c>
    </row>
    <row r="4" spans="1:10" x14ac:dyDescent="0.25">
      <c r="A4" t="s">
        <v>1185</v>
      </c>
      <c r="B4" s="21" t="s">
        <v>1186</v>
      </c>
      <c r="D4" t="str">
        <f t="array" aca="1" ref="D4" ca="1">CONCATENATE(A4,"-",MID(CELL("filename",A3),FIND("]",CELL("filename",A3))+1,255))</f>
        <v>说谎-林宥嘉</v>
      </c>
      <c r="E4" t="s">
        <v>2218</v>
      </c>
    </row>
    <row r="5" spans="1:10" x14ac:dyDescent="0.25">
      <c r="A5" t="s">
        <v>738</v>
      </c>
      <c r="B5" s="21" t="s">
        <v>739</v>
      </c>
      <c r="D5" t="str">
        <f t="array" aca="1" ref="D5" ca="1">CONCATENATE(A5,"-",MID(CELL("filename",A4),FIND("]",CELL("filename",A4))+1,255))</f>
        <v>浪费-林宥嘉</v>
      </c>
      <c r="E5" t="s">
        <v>2218</v>
      </c>
    </row>
    <row r="6" spans="1:10" x14ac:dyDescent="0.25">
      <c r="A6" t="s">
        <v>7875</v>
      </c>
      <c r="B6" s="21" t="s">
        <v>7876</v>
      </c>
      <c r="D6" t="str">
        <f t="array" aca="1" ref="D6" ca="1">CONCATENATE(A6,"-",MID(CELL("filename",A5),FIND("]",CELL("filename",A5))+1,255))</f>
        <v>成全-林宥嘉</v>
      </c>
      <c r="E6" t="s">
        <v>2218</v>
      </c>
    </row>
    <row r="7" spans="1:10" x14ac:dyDescent="0.25">
      <c r="A7" t="s">
        <v>3870</v>
      </c>
      <c r="B7" s="21" t="s">
        <v>7877</v>
      </c>
      <c r="D7" t="str">
        <f t="array" aca="1" ref="D7" ca="1">CONCATENATE(A7,"-",MID(CELL("filename",A6),FIND("]",CELL("filename",A6))+1,255))</f>
        <v>你是我的眼-林宥嘉</v>
      </c>
      <c r="E7" t="s">
        <v>2218</v>
      </c>
    </row>
    <row r="8" spans="1:10" x14ac:dyDescent="0.25">
      <c r="A8" t="s">
        <v>1522</v>
      </c>
      <c r="B8" s="21" t="s">
        <v>7878</v>
      </c>
      <c r="D8" t="str">
        <f t="array" aca="1" ref="D8" ca="1">CONCATENATE(A8,"-",MID(CELL("filename",A7),FIND("]",CELL("filename",A7))+1,255))</f>
        <v>想自由-林宥嘉</v>
      </c>
      <c r="E8" t="s">
        <v>2218</v>
      </c>
    </row>
    <row r="9" spans="1:10" x14ac:dyDescent="0.25">
      <c r="A9" t="s">
        <v>7879</v>
      </c>
      <c r="B9" s="21" t="s">
        <v>7880</v>
      </c>
      <c r="D9" t="str">
        <f t="array" aca="1" ref="D9" ca="1">CONCATENATE(A9,"-",MID(CELL("filename",A8),FIND("]",CELL("filename",A8))+1,255))</f>
        <v>全世界谁倾听你-林宥嘉</v>
      </c>
      <c r="E9" t="s">
        <v>2218</v>
      </c>
    </row>
    <row r="10" spans="1:10" x14ac:dyDescent="0.25">
      <c r="A10" t="s">
        <v>195</v>
      </c>
      <c r="B10" s="21" t="s">
        <v>18743</v>
      </c>
      <c r="C10" s="15" t="s">
        <v>197</v>
      </c>
      <c r="D10" s="19" t="str">
        <f t="array" aca="1" ref="D10" ca="1">CONCATENATE(A10,"-",MID(CELL("filename",A9),FIND("]",CELL("filename",A9))+1,255))</f>
        <v>背影-林宥嘉</v>
      </c>
      <c r="E10" t="s">
        <v>2218</v>
      </c>
      <c r="F10" s="10">
        <v>8.3333333333333329E-2</v>
      </c>
      <c r="G10" s="10">
        <v>0.1041666666666667</v>
      </c>
      <c r="I10">
        <v>0</v>
      </c>
    </row>
    <row r="11" spans="1:10" x14ac:dyDescent="0.25">
      <c r="A11" s="19" t="s">
        <v>7965</v>
      </c>
      <c r="B11" s="21" t="s">
        <v>17601</v>
      </c>
      <c r="C11" s="15" t="s">
        <v>8548</v>
      </c>
      <c r="D11" s="19" t="str">
        <f t="array" aca="1" ref="D11" ca="1">CONCATENATE(A11,"-",MID(CELL("filename",A10),FIND("]",CELL("filename",A10))+1,255))</f>
        <v>飞-林宥嘉</v>
      </c>
      <c r="E11" s="19" t="s">
        <v>2218</v>
      </c>
      <c r="F11" s="10">
        <v>6.25E-2</v>
      </c>
      <c r="G11" s="10">
        <v>8.1944444444444445E-2</v>
      </c>
      <c r="I11" s="19">
        <v>0</v>
      </c>
    </row>
    <row r="12" spans="1:10" x14ac:dyDescent="0.25">
      <c r="A12" s="19" t="s">
        <v>17770</v>
      </c>
      <c r="B12" s="21" t="s">
        <v>18551</v>
      </c>
      <c r="D12" s="19" t="str">
        <f t="array" aca="1" ref="D12" ca="1">CONCATENATE(A12,"-",MID(CELL("filename",A11),FIND("]",CELL("filename",A11))+1,255))</f>
        <v>Off, Do Not Disturb.-林宥嘉</v>
      </c>
      <c r="E12" s="19" t="s">
        <v>2218</v>
      </c>
    </row>
    <row r="13" spans="1:10" x14ac:dyDescent="0.25">
      <c r="A13" t="s">
        <v>7881</v>
      </c>
      <c r="B13" s="21" t="s">
        <v>18744</v>
      </c>
      <c r="C13" s="15" t="s">
        <v>7882</v>
      </c>
      <c r="D13" s="19" t="str">
        <f t="array" aca="1" ref="D13" ca="1">CONCATENATE(A13,"-",MID(CELL("filename",A12),FIND("]",CELL("filename",A12))+1,255))</f>
        <v>傻子-林宥嘉</v>
      </c>
      <c r="E13" s="19" t="s">
        <v>2218</v>
      </c>
      <c r="F13" s="10">
        <v>4.3055555555555562E-2</v>
      </c>
      <c r="G13" s="10">
        <v>6.1111111111111109E-2</v>
      </c>
      <c r="I13">
        <v>0</v>
      </c>
    </row>
    <row r="14" spans="1:10" x14ac:dyDescent="0.25">
      <c r="A14" t="s">
        <v>7885</v>
      </c>
      <c r="B14" s="21" t="s">
        <v>18807</v>
      </c>
      <c r="C14" s="15" t="s">
        <v>7886</v>
      </c>
      <c r="D14" s="19" t="str">
        <f t="array" aca="1" ref="D14" ca="1">CONCATENATE(A14,"-",MID(CELL("filename",A13),FIND("]",CELL("filename",A13))+1,255))</f>
        <v>神秘嘉宾-林宥嘉</v>
      </c>
      <c r="E14" s="19" t="s">
        <v>2218</v>
      </c>
      <c r="F14" s="10">
        <v>5.2083333333333343E-2</v>
      </c>
      <c r="G14" s="10">
        <v>7.0833333333333331E-2</v>
      </c>
      <c r="I14">
        <v>0</v>
      </c>
      <c r="J14" s="19">
        <v>1.2</v>
      </c>
    </row>
    <row r="15" spans="1:10" x14ac:dyDescent="0.25">
      <c r="A15" t="s">
        <v>1628</v>
      </c>
      <c r="B15" s="21" t="s">
        <v>20313</v>
      </c>
      <c r="C15" s="15" t="s">
        <v>1630</v>
      </c>
      <c r="D15" s="19" t="str">
        <f t="array" aca="1" ref="D15" ca="1">CONCATENATE(A15,"-",MID(CELL("filename",A14),FIND("]",CELL("filename",A14))+1,255))</f>
        <v>眼色-林宥嘉</v>
      </c>
      <c r="E15" s="19" t="s">
        <v>2218</v>
      </c>
      <c r="F15" s="10">
        <v>5.5555555555555552E-2</v>
      </c>
      <c r="G15" s="10">
        <v>7.4305555555555555E-2</v>
      </c>
      <c r="I15">
        <v>0</v>
      </c>
      <c r="J15" s="19">
        <v>1.2</v>
      </c>
    </row>
    <row r="16" spans="1:10" x14ac:dyDescent="0.25">
      <c r="A16" t="s">
        <v>7887</v>
      </c>
      <c r="B16" s="21" t="s">
        <v>18808</v>
      </c>
      <c r="C16" s="15" t="s">
        <v>7888</v>
      </c>
      <c r="D16" s="19" t="str">
        <f t="array" aca="1" ref="D16" ca="1">CONCATENATE(A16,"-",MID(CELL("filename",A15),FIND("]",CELL("filename",A15))+1,255))</f>
        <v>心酸-林宥嘉</v>
      </c>
      <c r="E16" s="19" t="s">
        <v>2218</v>
      </c>
      <c r="F16" s="10">
        <v>4.5138888888888888E-2</v>
      </c>
      <c r="G16" s="10">
        <v>6.1111111111111109E-2</v>
      </c>
      <c r="I16">
        <v>0</v>
      </c>
    </row>
    <row r="17" spans="1:10" x14ac:dyDescent="0.25">
      <c r="A17" t="s">
        <v>7889</v>
      </c>
      <c r="B17" s="21" t="s">
        <v>18769</v>
      </c>
      <c r="C17" s="15" t="s">
        <v>7890</v>
      </c>
      <c r="D17" s="19" t="str">
        <f t="array" aca="1" ref="D17" ca="1">CONCATENATE(A17,"-",MID(CELL("filename",A16),FIND("]",CELL("filename",A16))+1,255))</f>
        <v>思凡-林宥嘉</v>
      </c>
      <c r="E17" s="19" t="s">
        <v>2218</v>
      </c>
      <c r="F17" s="10">
        <v>3.125E-2</v>
      </c>
      <c r="G17" s="10">
        <v>5.4166666666666669E-2</v>
      </c>
      <c r="I17">
        <v>0</v>
      </c>
    </row>
    <row r="18" spans="1:10" x14ac:dyDescent="0.25">
      <c r="A18" t="s">
        <v>7891</v>
      </c>
      <c r="B18" s="21" t="s">
        <v>18745</v>
      </c>
      <c r="C18" s="15" t="s">
        <v>7892</v>
      </c>
      <c r="D18" s="19" t="str">
        <f t="array" aca="1" ref="D18" ca="1">CONCATENATE(A18,"-",MID(CELL("filename",A17),FIND("]",CELL("filename",A17))+1,255))</f>
        <v>少女-林宥嘉</v>
      </c>
      <c r="E18" s="19" t="s">
        <v>2218</v>
      </c>
      <c r="F18" s="10">
        <v>3.1944444444444442E-2</v>
      </c>
      <c r="G18" s="10">
        <v>4.7222222222222221E-2</v>
      </c>
      <c r="I18">
        <v>0</v>
      </c>
    </row>
    <row r="19" spans="1:10" x14ac:dyDescent="0.25">
      <c r="A19" s="3" t="s">
        <v>7893</v>
      </c>
      <c r="B19" s="21" t="s">
        <v>18746</v>
      </c>
      <c r="C19" s="15" t="s">
        <v>7894</v>
      </c>
      <c r="D19" s="19" t="str">
        <f t="array" aca="1" ref="D19" ca="1">CONCATENATE(A19,"-",MID(CELL("filename",A18),FIND("]",CELL("filename",A18))+1,255))</f>
        <v>伯乐-林宥嘉</v>
      </c>
      <c r="E19" s="19" t="s">
        <v>2218</v>
      </c>
      <c r="F19" s="10">
        <v>1.2500000000000001E-2</v>
      </c>
      <c r="G19" s="10">
        <v>3.4722222222222217E-2</v>
      </c>
      <c r="I19">
        <v>0</v>
      </c>
    </row>
    <row r="20" spans="1:10" x14ac:dyDescent="0.25">
      <c r="A20" s="3" t="s">
        <v>2204</v>
      </c>
      <c r="B20" s="21" t="s">
        <v>18747</v>
      </c>
      <c r="C20" s="15" t="s">
        <v>2206</v>
      </c>
      <c r="D20" s="19" t="str">
        <f t="array" aca="1" ref="D20" ca="1">CONCATENATE(A20,"-",MID(CELL("filename",A19),FIND("]",CELL("filename",A19))+1,255))</f>
        <v>传说-林宥嘉</v>
      </c>
      <c r="E20" s="19" t="s">
        <v>2218</v>
      </c>
      <c r="F20" s="10">
        <v>3.125E-2</v>
      </c>
      <c r="G20" s="10">
        <v>4.2361111111111113E-2</v>
      </c>
      <c r="I20">
        <v>0</v>
      </c>
    </row>
    <row r="21" spans="1:10" x14ac:dyDescent="0.25">
      <c r="A21" t="s">
        <v>7895</v>
      </c>
      <c r="B21" s="21" t="s">
        <v>18748</v>
      </c>
      <c r="C21" s="15" t="s">
        <v>7896</v>
      </c>
      <c r="D21" s="19" t="str">
        <f t="array" aca="1" ref="D21" ca="1">CONCATENATE(A21,"-",MID(CELL("filename",A20),FIND("]",CELL("filename",A20))+1,255))</f>
        <v>自然醒-林宥嘉</v>
      </c>
      <c r="E21" s="19" t="s">
        <v>2218</v>
      </c>
      <c r="F21" s="10">
        <v>1.111111111111111E-2</v>
      </c>
      <c r="G21" s="10">
        <v>2.222222222222222E-2</v>
      </c>
      <c r="I21">
        <v>0</v>
      </c>
    </row>
    <row r="22" spans="1:10" x14ac:dyDescent="0.25">
      <c r="A22" t="s">
        <v>7897</v>
      </c>
      <c r="B22" s="21" t="s">
        <v>18749</v>
      </c>
      <c r="C22" s="15" t="s">
        <v>7899</v>
      </c>
      <c r="D22" s="19" t="str">
        <f t="array" aca="1" ref="D22" ca="1">CONCATENATE(A22,"-",MID(CELL("filename",A21),FIND("]",CELL("filename",A21))+1,255))</f>
        <v>天真有邪-林宥嘉</v>
      </c>
      <c r="E22" s="19" t="s">
        <v>2218</v>
      </c>
      <c r="F22" s="10">
        <v>7.1527777777777773E-2</v>
      </c>
      <c r="G22" s="10">
        <v>9.0972222222222218E-2</v>
      </c>
      <c r="I22">
        <v>0</v>
      </c>
    </row>
    <row r="23" spans="1:10" x14ac:dyDescent="0.25">
      <c r="A23" t="s">
        <v>7900</v>
      </c>
      <c r="B23" s="21" t="s">
        <v>18750</v>
      </c>
      <c r="C23" s="15" t="s">
        <v>7901</v>
      </c>
      <c r="D23" s="19" t="str">
        <f t="array" aca="1" ref="D23" ca="1">CONCATENATE(A23,"-",MID(CELL("filename",A22),FIND("]",CELL("filename",A22))+1,255))</f>
        <v>兜圈-林宥嘉</v>
      </c>
      <c r="E23" s="19" t="s">
        <v>2218</v>
      </c>
      <c r="F23" s="10">
        <v>3.125E-2</v>
      </c>
      <c r="G23" s="10">
        <v>4.3055555555555562E-2</v>
      </c>
      <c r="I23">
        <v>0</v>
      </c>
    </row>
    <row r="24" spans="1:10" x14ac:dyDescent="0.25">
      <c r="A24" t="s">
        <v>7902</v>
      </c>
      <c r="B24" s="21" t="s">
        <v>18751</v>
      </c>
      <c r="C24" s="15" t="s">
        <v>7903</v>
      </c>
      <c r="D24" s="19" t="str">
        <f t="array" aca="1" ref="D24" ca="1">CONCATENATE(A24,"-",MID(CELL("filename",A23),FIND("]",CELL("filename",A23))+1,255))</f>
        <v>残酷月光-林宥嘉</v>
      </c>
      <c r="E24" s="19" t="s">
        <v>2218</v>
      </c>
      <c r="F24" s="10">
        <v>5.6250000000000001E-2</v>
      </c>
      <c r="G24" s="10">
        <v>7.8472222222222221E-2</v>
      </c>
      <c r="I24">
        <v>0</v>
      </c>
    </row>
    <row r="25" spans="1:10" x14ac:dyDescent="0.25">
      <c r="A25" t="s">
        <v>7904</v>
      </c>
      <c r="B25" s="21" t="s">
        <v>18752</v>
      </c>
      <c r="C25" s="15" t="s">
        <v>7906</v>
      </c>
      <c r="D25" s="19" t="str">
        <f t="array" aca="1" ref="D25" ca="1">CONCATENATE(A25,"-",MID(CELL("filename",A24),FIND("]",CELL("filename",A24))+1,255))</f>
        <v>我有多么喜欢你-林宥嘉</v>
      </c>
      <c r="E25" s="19" t="s">
        <v>2218</v>
      </c>
      <c r="F25" s="10">
        <v>5.6944444444444443E-2</v>
      </c>
      <c r="G25" s="10">
        <v>7.9166666666666663E-2</v>
      </c>
      <c r="I25">
        <v>0</v>
      </c>
    </row>
    <row r="26" spans="1:10" x14ac:dyDescent="0.25">
      <c r="A26" t="s">
        <v>3476</v>
      </c>
      <c r="B26" s="21" t="s">
        <v>18753</v>
      </c>
      <c r="C26" s="15" t="s">
        <v>3478</v>
      </c>
      <c r="D26" s="19" t="str">
        <f t="array" aca="1" ref="D26" ca="1">CONCATENATE(A26,"-",MID(CELL("filename",A25),FIND("]",CELL("filename",A25))+1,255))</f>
        <v>怪情歌-林宥嘉</v>
      </c>
      <c r="E26" s="19" t="s">
        <v>2218</v>
      </c>
      <c r="F26" s="10">
        <v>2.777777777777778E-2</v>
      </c>
      <c r="G26" s="10">
        <v>6.7361111111111108E-2</v>
      </c>
      <c r="I26">
        <v>0</v>
      </c>
    </row>
    <row r="27" spans="1:10" x14ac:dyDescent="0.25">
      <c r="A27" t="s">
        <v>7909</v>
      </c>
      <c r="B27" s="21" t="s">
        <v>18770</v>
      </c>
      <c r="C27" s="15" t="s">
        <v>7910</v>
      </c>
      <c r="D27" s="19" t="str">
        <f t="array" aca="1" ref="D27" ca="1">CONCATENATE(A27,"-",MID(CELL("filename",A26),FIND("]",CELL("filename",A26))+1,255))</f>
        <v>我总是一个人在练习一个人-林宥嘉</v>
      </c>
      <c r="E27" s="19" t="s">
        <v>2218</v>
      </c>
      <c r="F27" s="10">
        <v>5.2083333333333343E-2</v>
      </c>
      <c r="G27" s="10">
        <v>7.4999999999999997E-2</v>
      </c>
      <c r="I27">
        <v>0</v>
      </c>
      <c r="J27" s="19">
        <v>1.2</v>
      </c>
    </row>
    <row r="28" spans="1:10" x14ac:dyDescent="0.25">
      <c r="A28" t="s">
        <v>2376</v>
      </c>
      <c r="B28" s="21" t="s">
        <v>18771</v>
      </c>
      <c r="C28" s="15" t="s">
        <v>2378</v>
      </c>
      <c r="D28" s="19" t="str">
        <f t="array" aca="1" ref="D28" ca="1">CONCATENATE(A28,"-",MID(CELL("filename",A27),FIND("]",CELL("filename",A27))+1,255))</f>
        <v>致姗姗来迟的你-林宥嘉</v>
      </c>
      <c r="E28" s="19" t="s">
        <v>2218</v>
      </c>
      <c r="F28" s="10">
        <v>3.0555555555555551E-2</v>
      </c>
      <c r="G28" s="10">
        <v>5.4166666666666669E-2</v>
      </c>
      <c r="I28">
        <v>0</v>
      </c>
    </row>
    <row r="29" spans="1:10" x14ac:dyDescent="0.25">
      <c r="A29" s="19" t="s">
        <v>7922</v>
      </c>
      <c r="B29" s="21" t="s">
        <v>18774</v>
      </c>
      <c r="C29" s="15" t="s">
        <v>18202</v>
      </c>
      <c r="D29" s="19" t="str">
        <f t="array" aca="1" ref="D29" ca="1">CONCATENATE(A29,"-",MID(CELL("filename",A28),FIND("]",CELL("filename",A28))+1,255))</f>
        <v>真的吗-林宥嘉</v>
      </c>
      <c r="E29" s="19" t="s">
        <v>2218</v>
      </c>
      <c r="F29" s="10">
        <v>8.4027777777777785E-2</v>
      </c>
      <c r="G29" s="10">
        <v>0.1076388888888889</v>
      </c>
      <c r="H29" s="19" t="s">
        <v>6803</v>
      </c>
      <c r="I29" s="19">
        <v>0</v>
      </c>
    </row>
    <row r="30" spans="1:10" x14ac:dyDescent="0.25">
      <c r="A30" s="19" t="s">
        <v>7970</v>
      </c>
      <c r="B30" s="21" t="s">
        <v>18776</v>
      </c>
      <c r="C30" s="15" t="s">
        <v>18204</v>
      </c>
      <c r="D30" s="19" t="str">
        <f t="array" aca="1" ref="D30" ca="1">CONCATENATE(A30,"-",MID(CELL("filename",A29),FIND("]",CELL("filename",A29))+1,255))</f>
        <v>半个月亮-林宥嘉</v>
      </c>
      <c r="E30" s="19" t="s">
        <v>2218</v>
      </c>
      <c r="F30" s="10">
        <v>5.486111111111111E-2</v>
      </c>
      <c r="G30" s="10">
        <v>7.6388888888888895E-2</v>
      </c>
      <c r="H30" s="19" t="s">
        <v>18105</v>
      </c>
      <c r="I30" s="19">
        <v>0</v>
      </c>
    </row>
    <row r="31" spans="1:10" x14ac:dyDescent="0.25">
      <c r="A31" s="19" t="s">
        <v>7930</v>
      </c>
      <c r="B31" s="21" t="s">
        <v>18772</v>
      </c>
      <c r="C31" s="15" t="s">
        <v>18200</v>
      </c>
      <c r="D31" s="19" t="str">
        <f t="array" aca="1" ref="D31" ca="1">CONCATENATE(A31,"-",MID(CELL("filename",A30),FIND("]",CELL("filename",A30))+1,255))</f>
        <v>病态-林宥嘉</v>
      </c>
      <c r="E31" s="19" t="s">
        <v>2218</v>
      </c>
      <c r="F31" s="10">
        <v>4.3055555555555555E-2</v>
      </c>
      <c r="G31" s="10">
        <v>5.486111111111111E-2</v>
      </c>
      <c r="I31" s="19">
        <v>0</v>
      </c>
    </row>
    <row r="32" spans="1:10" x14ac:dyDescent="0.25">
      <c r="A32" s="19" t="s">
        <v>7307</v>
      </c>
      <c r="B32" s="21" t="s">
        <v>20314</v>
      </c>
      <c r="C32" s="15" t="s">
        <v>18191</v>
      </c>
      <c r="D32" s="19" t="str">
        <f t="array" aca="1" ref="D32" ca="1">CONCATENATE(A32,"-",MID(CELL("filename",A31),FIND("]",CELL("filename",A31))+1,255))</f>
        <v>想哭-林宥嘉</v>
      </c>
      <c r="E32" s="19" t="s">
        <v>2218</v>
      </c>
      <c r="F32" s="10">
        <v>4.1666666666666666E-3</v>
      </c>
      <c r="G32" s="10">
        <v>2.5000000000000001E-2</v>
      </c>
      <c r="H32" s="19" t="s">
        <v>17370</v>
      </c>
      <c r="I32" s="19">
        <v>1</v>
      </c>
    </row>
    <row r="33" spans="1:10" x14ac:dyDescent="0.25">
      <c r="A33" s="19" t="s">
        <v>17763</v>
      </c>
      <c r="B33" s="21" t="s">
        <v>18755</v>
      </c>
      <c r="C33" s="15" t="s">
        <v>18199</v>
      </c>
      <c r="D33" s="19" t="str">
        <f t="array" aca="1" ref="D33" ca="1">CONCATENATE(A33,"-",MID(CELL("filename",A32),FIND("]",CELL("filename",A32))+1,255))</f>
        <v>拔河-林宥嘉</v>
      </c>
      <c r="E33" s="19" t="s">
        <v>2218</v>
      </c>
      <c r="F33" s="10">
        <v>1.4583333333333334E-2</v>
      </c>
      <c r="G33" s="10">
        <v>4.0972222222222222E-2</v>
      </c>
      <c r="H33" s="19" t="s">
        <v>17370</v>
      </c>
      <c r="I33" s="19">
        <v>1</v>
      </c>
      <c r="J33" s="19">
        <v>1.2</v>
      </c>
    </row>
    <row r="34" spans="1:10" x14ac:dyDescent="0.25">
      <c r="A34" s="27" t="s">
        <v>17780</v>
      </c>
      <c r="B34" s="21" t="s">
        <v>18756</v>
      </c>
      <c r="C34" s="15" t="s">
        <v>18208</v>
      </c>
      <c r="D34" s="19" t="str">
        <f t="array" aca="1" ref="D34" ca="1">CONCATENATE(A34,"-",MID(CELL("filename",A33),FIND("]",CELL("filename",A33))+1,255))</f>
        <v>低等动物-林宥嘉</v>
      </c>
      <c r="E34" s="19" t="s">
        <v>2218</v>
      </c>
      <c r="F34" s="10">
        <v>5.7638888888888892E-2</v>
      </c>
      <c r="G34" s="10">
        <v>7.4305555555555555E-2</v>
      </c>
      <c r="H34" s="19" t="s">
        <v>17370</v>
      </c>
      <c r="I34" s="19">
        <v>1</v>
      </c>
    </row>
    <row r="35" spans="1:10" x14ac:dyDescent="0.25">
      <c r="A35" s="27" t="s">
        <v>7988</v>
      </c>
      <c r="B35" s="21" t="s">
        <v>18757</v>
      </c>
      <c r="C35" s="15" t="s">
        <v>18205</v>
      </c>
      <c r="D35" s="19" t="str">
        <f t="array" aca="1" ref="D35" ca="1">CONCATENATE(A35,"-",MID(CELL("filename",A34),FIND("]",CELL("filename",A34))+1,255))</f>
        <v>活着多好-林宥嘉</v>
      </c>
      <c r="E35" s="19" t="s">
        <v>2218</v>
      </c>
      <c r="F35" s="10">
        <v>0.05</v>
      </c>
      <c r="G35" s="10">
        <v>7.0833333333333331E-2</v>
      </c>
      <c r="H35" s="19" t="s">
        <v>17370</v>
      </c>
      <c r="I35" s="19">
        <v>1</v>
      </c>
    </row>
    <row r="36" spans="1:10" x14ac:dyDescent="0.25">
      <c r="A36" t="s">
        <v>7883</v>
      </c>
      <c r="B36" s="21" t="s">
        <v>18773</v>
      </c>
      <c r="C36" s="15" t="s">
        <v>7884</v>
      </c>
      <c r="D36" s="19" t="str">
        <f t="array" aca="1" ref="D36" ca="1">CONCATENATE(A36,"-",MID(CELL("filename",A35),FIND("]",CELL("filename",A35))+1,255))</f>
        <v>再别康桥-林宥嘉</v>
      </c>
      <c r="E36" s="19" t="s">
        <v>2218</v>
      </c>
      <c r="F36" s="10">
        <v>4.1666666666666657E-2</v>
      </c>
      <c r="G36" s="10">
        <v>5.5555555555555552E-2</v>
      </c>
      <c r="I36">
        <v>1</v>
      </c>
    </row>
    <row r="37" spans="1:10" x14ac:dyDescent="0.25">
      <c r="A37" s="19" t="s">
        <v>7931</v>
      </c>
      <c r="B37" s="21" t="s">
        <v>17340</v>
      </c>
      <c r="C37" s="15" t="s">
        <v>10968</v>
      </c>
      <c r="D37" s="19" t="str">
        <f t="array" aca="1" ref="D37" ca="1">CONCATENATE(A37,"-",MID(CELL("filename",A36),FIND("]",CELL("filename",A36))+1,255))</f>
        <v>你快乐所以我快乐-林宥嘉</v>
      </c>
      <c r="E37" s="19" t="s">
        <v>2218</v>
      </c>
      <c r="F37" s="10">
        <v>4.583333333333333E-2</v>
      </c>
      <c r="G37" s="10">
        <v>6.25E-2</v>
      </c>
      <c r="H37" s="19" t="s">
        <v>18106</v>
      </c>
      <c r="I37" s="19">
        <v>1</v>
      </c>
    </row>
    <row r="38" spans="1:10" x14ac:dyDescent="0.25">
      <c r="A38" s="19" t="s">
        <v>17781</v>
      </c>
      <c r="B38" s="21" t="s">
        <v>18759</v>
      </c>
      <c r="C38" s="15" t="s">
        <v>18210</v>
      </c>
      <c r="D38" s="19" t="str">
        <f t="array" aca="1" ref="D38" ca="1">CONCATENATE(A38,"-",MID(CELL("filename",A37),FIND("]",CELL("filename",A37))+1,255))</f>
        <v>打开爱-林宥嘉</v>
      </c>
      <c r="E38" s="19" t="s">
        <v>2218</v>
      </c>
      <c r="F38" s="10">
        <v>2.2916666666666665E-2</v>
      </c>
      <c r="G38" s="10">
        <v>4.3055555555555555E-2</v>
      </c>
      <c r="H38" s="19" t="s">
        <v>4815</v>
      </c>
      <c r="I38" s="19">
        <v>1</v>
      </c>
      <c r="J38" s="19">
        <v>1.1000000000000001</v>
      </c>
    </row>
    <row r="39" spans="1:10" x14ac:dyDescent="0.25">
      <c r="A39" s="19" t="s">
        <v>8002</v>
      </c>
      <c r="B39" s="21" t="s">
        <v>18760</v>
      </c>
      <c r="C39" s="15" t="s">
        <v>18211</v>
      </c>
      <c r="D39" s="19" t="str">
        <f t="array" aca="1" ref="D39" ca="1">CONCATENATE(A39,"-",MID(CELL("filename",A38),FIND("]",CELL("filename",A38))+1,255))</f>
        <v>Honesty-林宥嘉</v>
      </c>
      <c r="E39" s="19" t="s">
        <v>2218</v>
      </c>
      <c r="F39" s="10">
        <v>6.7361111111111108E-2</v>
      </c>
      <c r="G39" s="10">
        <v>8.5416666666666669E-2</v>
      </c>
      <c r="H39" s="19" t="s">
        <v>18107</v>
      </c>
      <c r="I39" s="19">
        <v>1</v>
      </c>
    </row>
    <row r="40" spans="1:10" x14ac:dyDescent="0.25">
      <c r="A40" s="19" t="s">
        <v>17762</v>
      </c>
      <c r="B40" s="21" t="s">
        <v>18761</v>
      </c>
      <c r="C40" s="15" t="s">
        <v>18404</v>
      </c>
      <c r="D40" s="19" t="str">
        <f t="array" aca="1" ref="D40" ca="1">CONCATENATE(A40,"-",MID(CELL("filename",A39),FIND("]",CELL("filename",A39))+1,255))</f>
        <v>火焰小溪-林宥嘉</v>
      </c>
      <c r="E40" s="19" t="s">
        <v>2218</v>
      </c>
      <c r="F40" s="10">
        <v>7.0833333333333331E-2</v>
      </c>
      <c r="G40" s="10">
        <v>0.10625</v>
      </c>
      <c r="I40" s="19">
        <v>1</v>
      </c>
      <c r="J40" s="19">
        <v>1.2</v>
      </c>
    </row>
    <row r="41" spans="1:10" x14ac:dyDescent="0.25">
      <c r="A41" s="19" t="s">
        <v>17764</v>
      </c>
      <c r="B41" s="21" t="s">
        <v>18762</v>
      </c>
      <c r="C41" s="15" t="s">
        <v>18405</v>
      </c>
      <c r="D41" s="19" t="str">
        <f t="array" aca="1" ref="D41" ca="1">CONCATENATE(A41,"-",MID(CELL("filename",A40),FIND("]",CELL("filename",A40))+1,255))</f>
        <v>How Deep Is Your Love-林宥嘉</v>
      </c>
      <c r="E41" s="19" t="s">
        <v>2218</v>
      </c>
      <c r="F41" s="10">
        <v>6.9444444444444441E-3</v>
      </c>
      <c r="G41" s="10">
        <v>2.2916666666666665E-2</v>
      </c>
      <c r="I41" s="19">
        <v>1</v>
      </c>
    </row>
    <row r="42" spans="1:10" x14ac:dyDescent="0.25">
      <c r="A42" s="19" t="s">
        <v>7937</v>
      </c>
      <c r="B42" s="21" t="s">
        <v>18763</v>
      </c>
      <c r="C42" s="15" t="s">
        <v>18406</v>
      </c>
      <c r="D42" s="19" t="str">
        <f t="array" aca="1" ref="D42" ca="1">CONCATENATE(A42,"-",MID(CELL("filename",A41),FIND("]",CELL("filename",A41))+1,255))</f>
        <v>写未来的日记-林宥嘉</v>
      </c>
      <c r="E42" s="19" t="s">
        <v>2218</v>
      </c>
      <c r="F42" s="10">
        <v>1.3194444444444444E-2</v>
      </c>
      <c r="G42" s="10">
        <v>3.125E-2</v>
      </c>
      <c r="I42" s="19">
        <v>1</v>
      </c>
      <c r="J42" s="19">
        <v>1.2</v>
      </c>
    </row>
    <row r="43" spans="1:10" x14ac:dyDescent="0.25">
      <c r="A43" s="19" t="s">
        <v>7973</v>
      </c>
      <c r="B43" s="21" t="s">
        <v>18778</v>
      </c>
      <c r="C43" s="15" t="s">
        <v>18518</v>
      </c>
      <c r="D43" s="19" t="str">
        <f t="array" aca="1" ref="D43" ca="1">CONCATENATE(A43,"-",MID(CELL("filename",A42),FIND("]",CELL("filename",A42))+1,255))</f>
        <v>拾荒-林宥嘉</v>
      </c>
      <c r="E43" s="19" t="s">
        <v>2218</v>
      </c>
      <c r="F43" s="10">
        <v>1.8055555555555554E-2</v>
      </c>
      <c r="G43" s="10">
        <v>3.1944444444444442E-2</v>
      </c>
      <c r="I43" s="19">
        <v>1</v>
      </c>
      <c r="J43" s="19">
        <v>1.1000000000000001</v>
      </c>
    </row>
    <row r="44" spans="1:10" x14ac:dyDescent="0.25">
      <c r="A44" s="19" t="s">
        <v>7983</v>
      </c>
      <c r="B44" s="21" t="s">
        <v>18764</v>
      </c>
      <c r="C44" s="15" t="s">
        <v>18519</v>
      </c>
      <c r="D44" s="19" t="str">
        <f t="array" aca="1" ref="D44" ca="1">CONCATENATE(A44,"-",MID(CELL("filename",A43),FIND("]",CELL("filename",A43))+1,255))</f>
        <v>周末夜惊魂-林宥嘉</v>
      </c>
      <c r="E44" s="19" t="s">
        <v>2218</v>
      </c>
      <c r="F44" s="10">
        <v>4.1666666666666666E-3</v>
      </c>
      <c r="G44" s="10">
        <v>2.9861111111111113E-2</v>
      </c>
      <c r="I44" s="19">
        <v>1</v>
      </c>
    </row>
    <row r="45" spans="1:10" x14ac:dyDescent="0.25">
      <c r="A45" s="19" t="s">
        <v>7150</v>
      </c>
      <c r="B45" s="21" t="s">
        <v>18779</v>
      </c>
      <c r="C45" s="15" t="s">
        <v>18520</v>
      </c>
      <c r="D45" s="19" t="str">
        <f t="array" aca="1" ref="D45" ca="1">CONCATENATE(A45,"-",MID(CELL("filename",A44),FIND("]",CELL("filename",A44))+1,255))</f>
        <v>拥有-林宥嘉</v>
      </c>
      <c r="E45" s="19" t="s">
        <v>2218</v>
      </c>
      <c r="F45" s="10">
        <v>5.347222222222222E-2</v>
      </c>
      <c r="G45" s="10">
        <v>7.4999999999999997E-2</v>
      </c>
      <c r="I45" s="19">
        <v>1</v>
      </c>
    </row>
    <row r="46" spans="1:10" x14ac:dyDescent="0.25">
      <c r="A46" s="19" t="s">
        <v>7955</v>
      </c>
      <c r="B46" s="21" t="s">
        <v>18780</v>
      </c>
      <c r="C46" s="15" t="s">
        <v>18521</v>
      </c>
      <c r="D46" s="19" t="str">
        <f t="array" aca="1" ref="D46" ca="1">CONCATENATE(A46,"-",MID(CELL("filename",A45),FIND("]",CELL("filename",A45))+1,255))</f>
        <v>纪念品-林宥嘉</v>
      </c>
      <c r="E46" s="19" t="s">
        <v>2218</v>
      </c>
      <c r="F46" s="10">
        <v>2.8472222222222222E-2</v>
      </c>
      <c r="G46" s="10">
        <v>3.7499999999999999E-2</v>
      </c>
      <c r="I46" s="19">
        <v>1</v>
      </c>
    </row>
    <row r="47" spans="1:10" x14ac:dyDescent="0.25">
      <c r="A47" s="19" t="s">
        <v>7144</v>
      </c>
      <c r="B47" s="21" t="s">
        <v>18765</v>
      </c>
      <c r="C47" s="15" t="s">
        <v>18522</v>
      </c>
      <c r="D47" s="19" t="str">
        <f t="array" aca="1" ref="D47" ca="1">CONCATENATE(A47,"-",MID(CELL("filename",A46),FIND("]",CELL("filename",A46))+1,255))</f>
        <v>想念-林宥嘉</v>
      </c>
      <c r="E47" s="19" t="s">
        <v>2218</v>
      </c>
      <c r="F47" s="10">
        <v>1.4583333333333334E-2</v>
      </c>
      <c r="G47" s="10">
        <v>3.7499999999999999E-2</v>
      </c>
      <c r="I47" s="19">
        <v>1</v>
      </c>
      <c r="J47" s="19">
        <v>1.1000000000000001</v>
      </c>
    </row>
    <row r="48" spans="1:10" x14ac:dyDescent="0.25">
      <c r="A48" s="19" t="s">
        <v>7939</v>
      </c>
      <c r="B48" s="21" t="s">
        <v>18781</v>
      </c>
      <c r="C48" s="15" t="s">
        <v>18523</v>
      </c>
      <c r="D48" s="19" t="str">
        <f t="array" aca="1" ref="D48" ca="1">CONCATENATE(A48,"-",MID(CELL("filename",A47),FIND("]",CELL("filename",A47))+1,255))</f>
        <v>早开的晚霞-林宥嘉</v>
      </c>
      <c r="E48" s="19" t="s">
        <v>2218</v>
      </c>
      <c r="F48" s="10">
        <v>4.3749999999999997E-2</v>
      </c>
      <c r="G48" s="10">
        <v>5.486111111111111E-2</v>
      </c>
      <c r="I48" s="19">
        <v>1</v>
      </c>
      <c r="J48" s="19">
        <v>1.1000000000000001</v>
      </c>
    </row>
    <row r="49" spans="1:10" x14ac:dyDescent="0.25">
      <c r="A49" s="19" t="s">
        <v>7933</v>
      </c>
      <c r="B49" s="21" t="s">
        <v>18782</v>
      </c>
      <c r="C49" s="15" t="s">
        <v>18524</v>
      </c>
      <c r="D49" s="19" t="str">
        <f t="array" aca="1" ref="D49" ca="1">CONCATENATE(A49,"-",MID(CELL("filename",A48),FIND("]",CELL("filename",A48))+1,255))</f>
        <v>宠儿-林宥嘉</v>
      </c>
      <c r="E49" s="19" t="s">
        <v>2218</v>
      </c>
      <c r="F49" s="10">
        <v>5.1388888888888887E-2</v>
      </c>
      <c r="G49" s="10">
        <v>7.5694444444444439E-2</v>
      </c>
      <c r="I49" s="19">
        <v>1</v>
      </c>
      <c r="J49" s="19">
        <v>1.1000000000000001</v>
      </c>
    </row>
    <row r="50" spans="1:10" x14ac:dyDescent="0.25">
      <c r="A50" s="19" t="s">
        <v>7941</v>
      </c>
      <c r="B50" s="21" t="s">
        <v>18783</v>
      </c>
      <c r="C50" s="15" t="s">
        <v>18525</v>
      </c>
      <c r="D50" s="19" t="str">
        <f t="array" aca="1" ref="D50" ca="1">CONCATENATE(A50,"-",MID(CELL("filename",A49),FIND("]",CELL("filename",A49))+1,255))</f>
        <v>心有林夕-林宥嘉</v>
      </c>
      <c r="E50" s="19" t="s">
        <v>2218</v>
      </c>
      <c r="F50" s="10">
        <v>1.1111111111111112E-2</v>
      </c>
      <c r="G50" s="10">
        <v>3.0555555555555555E-2</v>
      </c>
      <c r="I50" s="19">
        <v>1</v>
      </c>
      <c r="J50" s="19">
        <v>1.1000000000000001</v>
      </c>
    </row>
    <row r="51" spans="1:10" x14ac:dyDescent="0.25">
      <c r="A51" s="19" t="s">
        <v>7954</v>
      </c>
      <c r="B51" s="21" t="s">
        <v>18784</v>
      </c>
      <c r="C51" s="15" t="s">
        <v>18526</v>
      </c>
      <c r="D51" s="19" t="str">
        <f t="array" aca="1" ref="D51" ca="1">CONCATENATE(A51,"-",MID(CELL("filename",A50),FIND("]",CELL("filename",A50))+1,255))</f>
        <v>诱-林宥嘉</v>
      </c>
      <c r="E51" s="19" t="s">
        <v>2218</v>
      </c>
      <c r="F51" s="10">
        <v>2.9166666666666667E-2</v>
      </c>
      <c r="G51" s="10">
        <v>0.05</v>
      </c>
      <c r="I51" s="19">
        <v>1</v>
      </c>
    </row>
    <row r="52" spans="1:10" x14ac:dyDescent="0.25">
      <c r="A52" s="19" t="s">
        <v>7959</v>
      </c>
      <c r="B52" s="21" t="s">
        <v>18785</v>
      </c>
      <c r="C52" s="15" t="s">
        <v>18527</v>
      </c>
      <c r="D52" s="19" t="str">
        <f t="array" aca="1" ref="D52" ca="1">CONCATENATE(A52,"-",MID(CELL("filename",A51),FIND("]",CELL("filename",A51))+1,255))</f>
        <v>请说-林宥嘉</v>
      </c>
      <c r="E52" s="19" t="s">
        <v>2218</v>
      </c>
      <c r="F52" s="10">
        <v>1.3194444444444444E-2</v>
      </c>
      <c r="G52" s="10">
        <v>4.027777777777778E-2</v>
      </c>
      <c r="I52" s="19">
        <v>1</v>
      </c>
      <c r="J52" s="19">
        <v>1.1000000000000001</v>
      </c>
    </row>
    <row r="53" spans="1:10" x14ac:dyDescent="0.25">
      <c r="A53" s="19" t="s">
        <v>7928</v>
      </c>
      <c r="B53" s="21" t="s">
        <v>18789</v>
      </c>
      <c r="C53" s="15" t="s">
        <v>18528</v>
      </c>
      <c r="D53" s="19" t="str">
        <f t="array" aca="1" ref="D53" ca="1">CONCATENATE(A53,"-",MID(CELL("filename",A52),FIND("]",CELL("filename",A52))+1,255))</f>
        <v>我梦见你梦见我-林宥嘉</v>
      </c>
      <c r="E53" s="19" t="s">
        <v>2218</v>
      </c>
      <c r="F53" s="10">
        <v>6.5277777777777782E-2</v>
      </c>
      <c r="G53" s="10">
        <v>7.9861111111111105E-2</v>
      </c>
      <c r="I53" s="19">
        <v>1</v>
      </c>
    </row>
    <row r="54" spans="1:10" x14ac:dyDescent="0.25">
      <c r="A54" s="19" t="s">
        <v>7919</v>
      </c>
      <c r="B54" s="21" t="s">
        <v>18790</v>
      </c>
      <c r="C54" s="15" t="s">
        <v>18530</v>
      </c>
      <c r="D54" s="19" t="str">
        <f t="array" aca="1" ref="D54" ca="1">CONCATENATE(A54,"-",MID(CELL("filename",A53),FIND("]",CELL("filename",A53))+1,255))</f>
        <v>热血无赖-林宥嘉</v>
      </c>
      <c r="E54" s="19" t="s">
        <v>2218</v>
      </c>
      <c r="F54" s="10">
        <v>1.0416666666666666E-2</v>
      </c>
      <c r="G54" s="10">
        <v>2.2916666666666665E-2</v>
      </c>
      <c r="I54" s="19">
        <v>1</v>
      </c>
    </row>
    <row r="55" spans="1:10" x14ac:dyDescent="0.25">
      <c r="A55" s="19" t="s">
        <v>7957</v>
      </c>
      <c r="B55" s="21" t="s">
        <v>18787</v>
      </c>
      <c r="C55" s="15" t="s">
        <v>18532</v>
      </c>
      <c r="D55" s="19" t="str">
        <f t="array" aca="1" ref="D55" ca="1">CONCATENATE(A55,"-",MID(CELL("filename",A54),FIND("]",CELL("filename",A54))+1,255))</f>
        <v>另一个自己-林宥嘉</v>
      </c>
      <c r="E55" s="19" t="s">
        <v>2218</v>
      </c>
      <c r="F55" s="10">
        <v>4.791666666666667E-2</v>
      </c>
      <c r="G55" s="10">
        <v>6.8750000000000006E-2</v>
      </c>
      <c r="I55" s="19">
        <v>1</v>
      </c>
    </row>
    <row r="56" spans="1:10" x14ac:dyDescent="0.25">
      <c r="A56" s="19" t="s">
        <v>7993</v>
      </c>
      <c r="B56" s="21" t="s">
        <v>18788</v>
      </c>
      <c r="C56" s="15" t="s">
        <v>18531</v>
      </c>
      <c r="D56" s="19" t="str">
        <f t="array" aca="1" ref="D56" ca="1">CONCATENATE(A56,"-",MID(CELL("filename",A55),FIND("]",CELL("filename",A55))+1,255))</f>
        <v>Runaway Mama-林宥嘉</v>
      </c>
      <c r="E56" s="19" t="s">
        <v>2218</v>
      </c>
      <c r="F56" s="10">
        <v>3.3333333333333333E-2</v>
      </c>
      <c r="G56" s="10">
        <v>5.486111111111111E-2</v>
      </c>
      <c r="I56" s="19">
        <v>1</v>
      </c>
    </row>
    <row r="57" spans="1:10" x14ac:dyDescent="0.25">
      <c r="A57" s="19" t="s">
        <v>7949</v>
      </c>
      <c r="B57" s="21" t="s">
        <v>18791</v>
      </c>
      <c r="C57" s="15" t="s">
        <v>18529</v>
      </c>
      <c r="D57" s="19" t="str">
        <f t="array" aca="1" ref="D57" ca="1">CONCATENATE(A57,"-",MID(CELL("filename",A56),FIND("]",CELL("filename",A56))+1,255))</f>
        <v>让世界毁灭-林宥嘉</v>
      </c>
      <c r="E57" s="19" t="s">
        <v>2218</v>
      </c>
      <c r="F57" s="10">
        <v>5.6250000000000001E-2</v>
      </c>
      <c r="G57" s="10">
        <v>7.8472222222222221E-2</v>
      </c>
      <c r="I57" s="19">
        <v>1</v>
      </c>
    </row>
    <row r="58" spans="1:10" x14ac:dyDescent="0.25">
      <c r="A58" s="19" t="s">
        <v>7952</v>
      </c>
      <c r="B58" s="21" t="s">
        <v>18794</v>
      </c>
      <c r="C58" s="15" t="s">
        <v>18536</v>
      </c>
      <c r="D58" s="19" t="str">
        <f t="array" aca="1" ref="D58" ca="1">CONCATENATE(A58,"-",MID(CELL("filename",A57),FIND("]",CELL("filename",A57))+1,255))</f>
        <v>坏与更坏-林宥嘉</v>
      </c>
      <c r="E58" s="19" t="s">
        <v>2218</v>
      </c>
      <c r="F58" s="10">
        <v>0.05</v>
      </c>
      <c r="G58" s="10">
        <v>6.9444444444444448E-2</v>
      </c>
      <c r="I58" s="19">
        <v>1</v>
      </c>
    </row>
    <row r="59" spans="1:10" x14ac:dyDescent="0.25">
      <c r="A59" s="19" t="s">
        <v>7935</v>
      </c>
      <c r="B59" s="21" t="s">
        <v>18792</v>
      </c>
      <c r="D59" s="19" t="str">
        <f t="array" aca="1" ref="D59" ca="1">CONCATENATE(A59,"-",MID(CELL("filename",A58),FIND("]",CELL("filename",A58))+1,255))</f>
        <v>勿忘你-林宥嘉</v>
      </c>
      <c r="E59" s="19" t="s">
        <v>2218</v>
      </c>
    </row>
    <row r="60" spans="1:10" x14ac:dyDescent="0.25">
      <c r="A60" s="19" t="s">
        <v>7944</v>
      </c>
      <c r="B60" s="21" t="s">
        <v>18793</v>
      </c>
      <c r="C60" s="15" t="s">
        <v>18534</v>
      </c>
      <c r="D60" s="19" t="str">
        <f t="array" aca="1" ref="D60" ca="1">CONCATENATE(A60,"-",MID(CELL("filename",A59),FIND("]",CELL("filename",A59))+1,255))</f>
        <v>如果我变成一首歌-林宥嘉</v>
      </c>
      <c r="E60" s="19" t="s">
        <v>2218</v>
      </c>
      <c r="F60" s="10">
        <v>4.6527777777777779E-2</v>
      </c>
      <c r="G60" s="10">
        <v>6.5972222222222224E-2</v>
      </c>
      <c r="I60" s="19">
        <v>1</v>
      </c>
    </row>
    <row r="61" spans="1:10" x14ac:dyDescent="0.25">
      <c r="A61" s="19" t="s">
        <v>7943</v>
      </c>
      <c r="B61" s="21" t="s">
        <v>18795</v>
      </c>
      <c r="C61" s="15" t="s">
        <v>18539</v>
      </c>
      <c r="D61" s="19" t="str">
        <f t="array" aca="1" ref="D61" ca="1">CONCATENATE(A61,"-",MID(CELL("filename",A60),FIND("]",CELL("filename",A60))+1,255))</f>
        <v>长大的童话-林宥嘉</v>
      </c>
      <c r="E61" s="19" t="s">
        <v>2218</v>
      </c>
      <c r="F61" s="10">
        <v>5.486111111111111E-2</v>
      </c>
      <c r="G61" s="10">
        <v>7.2222222222222215E-2</v>
      </c>
      <c r="I61" s="19">
        <v>1</v>
      </c>
    </row>
    <row r="62" spans="1:10" x14ac:dyDescent="0.25">
      <c r="A62" s="19" t="s">
        <v>7962</v>
      </c>
      <c r="B62" s="21" t="s">
        <v>18796</v>
      </c>
      <c r="C62" s="15" t="s">
        <v>18538</v>
      </c>
      <c r="D62" s="19" t="str">
        <f t="array" aca="1" ref="D62" ca="1">CONCATENATE(A62,"-",MID(CELL("filename",A61),FIND("]",CELL("filename",A61))+1,255))</f>
        <v>越反越爱-林宥嘉</v>
      </c>
      <c r="E62" s="19" t="s">
        <v>2218</v>
      </c>
      <c r="F62" s="10">
        <v>5.5555555555555552E-2</v>
      </c>
      <c r="G62" s="10">
        <v>7.0833333333333331E-2</v>
      </c>
      <c r="I62" s="19">
        <v>1</v>
      </c>
    </row>
    <row r="63" spans="1:10" x14ac:dyDescent="0.25">
      <c r="A63" s="19" t="s">
        <v>7934</v>
      </c>
      <c r="B63" s="21" t="s">
        <v>18798</v>
      </c>
      <c r="C63" s="15" t="s">
        <v>18540</v>
      </c>
      <c r="D63" s="19" t="str">
        <f t="array" aca="1" ref="D63" ca="1">CONCATENATE(A63,"-",MID(CELL("filename",A62),FIND("]",CELL("filename",A62))+1,255))</f>
        <v>船-林宥嘉</v>
      </c>
      <c r="E63" s="19" t="s">
        <v>2218</v>
      </c>
      <c r="F63" s="10">
        <v>4.6527777777777779E-2</v>
      </c>
      <c r="G63" s="10">
        <v>6.8750000000000006E-2</v>
      </c>
      <c r="I63" s="19">
        <v>1</v>
      </c>
    </row>
    <row r="64" spans="1:10" x14ac:dyDescent="0.25">
      <c r="A64" s="19" t="s">
        <v>7940</v>
      </c>
      <c r="B64" s="21" t="s">
        <v>18799</v>
      </c>
      <c r="C64" s="15" t="s">
        <v>18541</v>
      </c>
      <c r="D64" s="19" t="str">
        <f t="array" aca="1" ref="D64" ca="1">CONCATENATE(A64,"-",MID(CELL("filename",A63),FIND("]",CELL("filename",A63))+1,255))</f>
        <v>美妙生活-林宥嘉</v>
      </c>
      <c r="E64" s="19" t="s">
        <v>2218</v>
      </c>
      <c r="F64" s="10">
        <v>2.7777777777777776E-2</v>
      </c>
      <c r="G64" s="10">
        <v>4.3749999999999997E-2</v>
      </c>
      <c r="I64" s="19">
        <v>1</v>
      </c>
    </row>
    <row r="65" spans="1:10" x14ac:dyDescent="0.25">
      <c r="A65" s="19" t="s">
        <v>7998</v>
      </c>
      <c r="B65" s="21" t="s">
        <v>18800</v>
      </c>
      <c r="C65" s="15" t="s">
        <v>18542</v>
      </c>
      <c r="D65" s="19" t="str">
        <f t="array" aca="1" ref="D65" ca="1">CONCATENATE(A65,"-",MID(CELL("filename",A64),FIND("]",CELL("filename",A64))+1,255))</f>
        <v>巨人的肩膀-林宥嘉</v>
      </c>
      <c r="E65" s="19" t="s">
        <v>2218</v>
      </c>
      <c r="F65" s="10">
        <v>4.2361111111111113E-2</v>
      </c>
      <c r="G65" s="10">
        <v>6.25E-2</v>
      </c>
      <c r="I65" s="19">
        <v>1</v>
      </c>
    </row>
    <row r="66" spans="1:10" x14ac:dyDescent="0.25">
      <c r="A66" s="19" t="s">
        <v>7951</v>
      </c>
      <c r="B66" s="21" t="s">
        <v>18801</v>
      </c>
      <c r="C66" s="15" t="s">
        <v>18543</v>
      </c>
      <c r="D66" s="19" t="str">
        <f t="array" aca="1" ref="D66" ca="1">CONCATENATE(A66,"-",MID(CELL("filename",A65),FIND("]",CELL("filename",A65))+1,255))</f>
        <v>看见什么吃什么-林宥嘉</v>
      </c>
      <c r="E66" s="19" t="s">
        <v>2218</v>
      </c>
      <c r="F66" s="10">
        <v>3.1944444444444442E-2</v>
      </c>
      <c r="G66" s="10">
        <v>4.3055555555555555E-2</v>
      </c>
      <c r="I66" s="19">
        <v>1</v>
      </c>
    </row>
    <row r="67" spans="1:10" x14ac:dyDescent="0.25">
      <c r="A67" s="19" t="s">
        <v>7974</v>
      </c>
      <c r="B67" s="21" t="s">
        <v>18802</v>
      </c>
      <c r="C67" s="15" t="s">
        <v>18546</v>
      </c>
      <c r="D67" s="19" t="str">
        <f t="array" aca="1" ref="D67" ca="1">CONCATENATE(A67,"-",MID(CELL("filename",A66),FIND("]",CELL("filename",A66))+1,255))</f>
        <v>Fly My Way-林宥嘉</v>
      </c>
      <c r="E67" s="19" t="s">
        <v>2218</v>
      </c>
      <c r="F67" s="10">
        <v>3.3333333333333333E-2</v>
      </c>
      <c r="G67" s="10">
        <v>5.6250000000000001E-2</v>
      </c>
      <c r="I67" s="19">
        <v>1</v>
      </c>
    </row>
    <row r="68" spans="1:10" x14ac:dyDescent="0.25">
      <c r="A68" s="27" t="s">
        <v>7966</v>
      </c>
      <c r="B68" s="21" t="s">
        <v>23469</v>
      </c>
      <c r="C68" s="15" t="s">
        <v>18547</v>
      </c>
      <c r="D68" s="19" t="str">
        <f t="array" aca="1" ref="D68" ca="1">CONCATENATE(A68,"-",MID(CELL("filename",A67),FIND("]",CELL("filename",A67))+1,255))</f>
        <v>慢一点-林宥嘉</v>
      </c>
      <c r="E68" s="19" t="s">
        <v>2218</v>
      </c>
      <c r="F68" s="10">
        <v>2.1527777777777778E-2</v>
      </c>
      <c r="G68" s="10">
        <v>4.2361111111111113E-2</v>
      </c>
      <c r="I68" s="19">
        <v>1</v>
      </c>
    </row>
    <row r="69" spans="1:10" x14ac:dyDescent="0.25">
      <c r="A69" s="27" t="s">
        <v>7953</v>
      </c>
      <c r="B69" s="21" t="s">
        <v>18803</v>
      </c>
      <c r="C69" s="15" t="s">
        <v>18544</v>
      </c>
      <c r="D69" s="19" t="str">
        <f t="array" aca="1" ref="D69" ca="1">CONCATENATE(A69,"-",MID(CELL("filename",A68),FIND("]",CELL("filename",A68))+1,255))</f>
        <v>飘-林宥嘉</v>
      </c>
      <c r="E69" s="19" t="s">
        <v>2218</v>
      </c>
      <c r="F69" s="10">
        <v>7.2222222222222215E-2</v>
      </c>
      <c r="G69" s="10">
        <v>9.4444444444444442E-2</v>
      </c>
      <c r="I69" s="19">
        <v>1</v>
      </c>
    </row>
    <row r="70" spans="1:10" x14ac:dyDescent="0.25">
      <c r="A70" s="27" t="s">
        <v>7958</v>
      </c>
      <c r="B70" s="21" t="s">
        <v>23470</v>
      </c>
      <c r="C70" s="15" t="s">
        <v>18545</v>
      </c>
      <c r="D70" s="19" t="str">
        <f t="array" aca="1" ref="D70" ca="1">CONCATENATE(A70,"-",MID(CELL("filename",A69),FIND("]",CELL("filename",A69))+1,255))</f>
        <v>歇斯底里-林宥嘉</v>
      </c>
      <c r="E70" s="19" t="s">
        <v>2218</v>
      </c>
      <c r="F70" s="10">
        <v>3.2638888888888891E-2</v>
      </c>
      <c r="G70" s="10">
        <v>5.5555555555555552E-2</v>
      </c>
      <c r="I70" s="19">
        <v>1</v>
      </c>
    </row>
    <row r="71" spans="1:10" x14ac:dyDescent="0.25">
      <c r="A71" s="19" t="s">
        <v>7936</v>
      </c>
      <c r="B71" s="21" t="s">
        <v>18804</v>
      </c>
      <c r="C71" s="15" t="s">
        <v>18548</v>
      </c>
      <c r="D71" s="19" t="str">
        <f t="array" aca="1" ref="D71" ca="1">CONCATENATE(A71,"-",MID(CELL("filename",A70),FIND("]",CELL("filename",A70))+1,255))</f>
        <v>完 ,-林宥嘉</v>
      </c>
      <c r="E71" s="19" t="s">
        <v>2218</v>
      </c>
      <c r="F71" s="10">
        <v>4.0972222222222222E-2</v>
      </c>
      <c r="G71" s="10">
        <v>6.3194444444444442E-2</v>
      </c>
      <c r="I71" s="19">
        <v>1</v>
      </c>
    </row>
    <row r="72" spans="1:10" x14ac:dyDescent="0.25">
      <c r="A72" s="19" t="s">
        <v>7961</v>
      </c>
      <c r="B72" s="21" t="s">
        <v>18805</v>
      </c>
      <c r="C72" s="15" t="s">
        <v>18549</v>
      </c>
      <c r="D72" s="19" t="str">
        <f t="array" aca="1" ref="D72" ca="1">CONCATENATE(A72,"-",MID(CELL("filename",A71),FIND("]",CELL("filename",A71))+1,255))</f>
        <v>代客求婚-林宥嘉</v>
      </c>
      <c r="E72" s="19" t="s">
        <v>2218</v>
      </c>
      <c r="F72" s="10">
        <v>3.472222222222222E-3</v>
      </c>
      <c r="G72" s="10">
        <v>2.9166666666666667E-2</v>
      </c>
      <c r="I72" s="19">
        <v>1</v>
      </c>
    </row>
    <row r="73" spans="1:10" x14ac:dyDescent="0.25">
      <c r="A73" s="19" t="s">
        <v>7975</v>
      </c>
      <c r="B73" s="21" t="s">
        <v>18806</v>
      </c>
      <c r="C73" s="15" t="s">
        <v>18550</v>
      </c>
      <c r="D73" s="19" t="str">
        <f t="array" aca="1" ref="D73" ca="1">CONCATENATE(A73,"-",MID(CELL("filename",A72),FIND("]",CELL("filename",A72))+1,255))</f>
        <v>一家人相亲相爱-林宥嘉</v>
      </c>
      <c r="E73" s="19" t="s">
        <v>2218</v>
      </c>
      <c r="F73" s="10">
        <v>4.027777777777778E-2</v>
      </c>
      <c r="G73" s="10">
        <v>6.1805555555555558E-2</v>
      </c>
      <c r="I73" s="19">
        <v>1</v>
      </c>
    </row>
    <row r="74" spans="1:10" x14ac:dyDescent="0.25">
      <c r="A74" s="19" t="s">
        <v>7985</v>
      </c>
      <c r="B74" s="21" t="s">
        <v>18777</v>
      </c>
      <c r="C74" s="15" t="s">
        <v>18517</v>
      </c>
      <c r="D74" s="19" t="str">
        <f t="array" aca="1" ref="D74" ca="1">CONCATENATE(A74,"-",MID(CELL("filename",A42),FIND("]",CELL("filename",A42))+1,255))</f>
        <v>天上的男人 地上的女人-林宥嘉</v>
      </c>
      <c r="E74" s="19" t="s">
        <v>2218</v>
      </c>
      <c r="F74" s="10">
        <v>2.1527777777777778E-2</v>
      </c>
      <c r="G74" s="10">
        <v>3.6805555555555557E-2</v>
      </c>
      <c r="I74" s="19">
        <v>1</v>
      </c>
      <c r="J74" s="19">
        <v>1.1000000000000001</v>
      </c>
    </row>
    <row r="75" spans="1:10" x14ac:dyDescent="0.25">
      <c r="A75" s="19" t="s">
        <v>7929</v>
      </c>
      <c r="B75" s="21" t="s">
        <v>18758</v>
      </c>
      <c r="C75" s="15" t="s">
        <v>18201</v>
      </c>
      <c r="D75" s="19" t="str">
        <f t="array" aca="1" ref="D75" ca="1">CONCATENATE(A75,"-",MID(CELL("filename",A29),FIND("]",CELL("filename",A29))+1,255))</f>
        <v>疯狂世界-林宥嘉</v>
      </c>
      <c r="E75" s="19" t="s">
        <v>2218</v>
      </c>
      <c r="F75" s="10">
        <v>0</v>
      </c>
      <c r="G75" s="10">
        <v>1.8749999999999999E-2</v>
      </c>
      <c r="H75" s="19" t="s">
        <v>9572</v>
      </c>
      <c r="I75" s="19">
        <v>1</v>
      </c>
    </row>
    <row r="76" spans="1:10" x14ac:dyDescent="0.25">
      <c r="A76" s="19" t="s">
        <v>7987</v>
      </c>
      <c r="B76" s="21" t="s">
        <v>18775</v>
      </c>
      <c r="C76" s="15" t="s">
        <v>18207</v>
      </c>
      <c r="D76" s="19" t="str">
        <f t="array" aca="1" ref="D76" ca="1">CONCATENATE(A76,"-",MID(CELL("filename",A75),FIND("]",CELL("filename",A75))+1,255))</f>
        <v>终结孤单-林宥嘉</v>
      </c>
      <c r="E76" s="19" t="s">
        <v>2218</v>
      </c>
      <c r="F76" s="10">
        <v>2.7083333333333334E-2</v>
      </c>
      <c r="G76" s="10">
        <v>4.027777777777778E-2</v>
      </c>
      <c r="H76" s="19" t="s">
        <v>9572</v>
      </c>
      <c r="I76" s="19">
        <v>1</v>
      </c>
    </row>
    <row r="77" spans="1:10" x14ac:dyDescent="0.25">
      <c r="A77" s="19" t="s">
        <v>7948</v>
      </c>
      <c r="B77" s="21" t="s">
        <v>18994</v>
      </c>
      <c r="C77" s="15" t="s">
        <v>18887</v>
      </c>
      <c r="D77" s="19" t="str">
        <f t="array" aca="1" ref="D77" ca="1">CONCATENATE(A77,"-",MID(CELL("filename",A137),FIND("]",CELL("filename",A137))+1,255))</f>
        <v>我已经敢想你-林宥嘉</v>
      </c>
      <c r="E77" s="19" t="s">
        <v>2218</v>
      </c>
      <c r="F77" s="10">
        <v>7.9166666666666663E-2</v>
      </c>
      <c r="G77" s="10">
        <v>0.1</v>
      </c>
      <c r="I77" s="19">
        <v>1</v>
      </c>
    </row>
    <row r="78" spans="1:10" x14ac:dyDescent="0.25">
      <c r="A78" s="19" t="s">
        <v>7942</v>
      </c>
      <c r="B78" s="21" t="s">
        <v>18995</v>
      </c>
      <c r="C78" s="15" t="s">
        <v>18996</v>
      </c>
      <c r="D78" s="19" t="str">
        <f t="array" aca="1" ref="D78" ca="1">CONCATENATE(A78,"-",MID(CELL("filename",A41),FIND("]",CELL("filename",A41))+1,255))</f>
        <v>谁不想-林宥嘉</v>
      </c>
      <c r="E78" s="19" t="s">
        <v>2218</v>
      </c>
      <c r="F78" s="10">
        <v>4.5138888888888888E-2</v>
      </c>
      <c r="G78" s="10">
        <v>5.5555555555555552E-2</v>
      </c>
      <c r="I78" s="19">
        <v>1</v>
      </c>
    </row>
    <row r="79" spans="1:10" x14ac:dyDescent="0.25">
      <c r="A79" s="19" t="s">
        <v>7925</v>
      </c>
      <c r="B79" s="21" t="s">
        <v>18998</v>
      </c>
      <c r="C79" s="15" t="s">
        <v>18997</v>
      </c>
      <c r="D79" s="19" t="str">
        <f t="array" aca="1" ref="D79" ca="1">CONCATENATE(A79,"-",MID(CELL("filename",A74),FIND("]",CELL("filename",A74))+1,255))</f>
        <v>勉强幸福-林宥嘉</v>
      </c>
      <c r="E79" s="19" t="s">
        <v>2218</v>
      </c>
      <c r="F79" s="10">
        <v>4.8611111111111112E-2</v>
      </c>
      <c r="G79" s="10">
        <v>8.4722222222222227E-2</v>
      </c>
      <c r="I79" s="19">
        <v>1</v>
      </c>
    </row>
    <row r="80" spans="1:10" x14ac:dyDescent="0.25">
      <c r="A80" s="19" t="s">
        <v>7932</v>
      </c>
      <c r="B80" s="21" t="s">
        <v>18999</v>
      </c>
      <c r="C80" s="15" t="s">
        <v>19000</v>
      </c>
      <c r="D80" s="19" t="str">
        <f t="array" aca="1" ref="D80" ca="1">CONCATENATE(A80,"-",MID(CELL("filename",A45),FIND("]",CELL("filename",A45))+1,255))</f>
        <v>我不是神 , 我只是平凡却直拗爱着你的人-林宥嘉</v>
      </c>
      <c r="E80" s="19" t="s">
        <v>2218</v>
      </c>
      <c r="F80" s="10">
        <v>2.361111111111111E-2</v>
      </c>
      <c r="G80" s="10">
        <v>4.583333333333333E-2</v>
      </c>
      <c r="I80" s="19">
        <v>1</v>
      </c>
      <c r="J80" s="19">
        <v>1.2</v>
      </c>
    </row>
    <row r="81" spans="1:10" x14ac:dyDescent="0.25">
      <c r="A81" s="19" t="s">
        <v>8004</v>
      </c>
      <c r="B81" s="21" t="s">
        <v>19003</v>
      </c>
      <c r="C81" s="15" t="s">
        <v>19004</v>
      </c>
      <c r="D81" s="19" t="str">
        <f t="array" aca="1" ref="D81" ca="1">CONCATENATE(A81,"-",MID(CELL("filename",A47),FIND("]",CELL("filename",A47))+1,255))</f>
        <v>垃圾宝贝-林宥嘉</v>
      </c>
      <c r="E81" s="19" t="s">
        <v>2218</v>
      </c>
      <c r="F81" s="10">
        <v>5.7638888888888892E-2</v>
      </c>
      <c r="G81" s="10">
        <v>7.6388888888888895E-2</v>
      </c>
      <c r="I81" s="19">
        <v>1</v>
      </c>
    </row>
    <row r="82" spans="1:10" x14ac:dyDescent="0.25">
      <c r="A82" s="19" t="s">
        <v>7976</v>
      </c>
      <c r="B82" s="21" t="s">
        <v>19006</v>
      </c>
      <c r="C82" s="15" t="s">
        <v>19005</v>
      </c>
      <c r="D82" s="19" t="str">
        <f t="array" aca="1" ref="D82" ca="1">CONCATENATE(A82,"-",MID(CELL("filename",A48),FIND("]",CELL("filename",A48))+1,255))</f>
        <v>推动摇篮的手-林宥嘉</v>
      </c>
      <c r="E82" s="19" t="s">
        <v>2218</v>
      </c>
      <c r="F82" s="10">
        <v>5.347222222222222E-2</v>
      </c>
      <c r="G82" s="10">
        <v>7.013888888888889E-2</v>
      </c>
      <c r="I82" s="19">
        <v>1</v>
      </c>
    </row>
    <row r="83" spans="1:10" x14ac:dyDescent="0.25">
      <c r="A83" s="19" t="s">
        <v>7945</v>
      </c>
      <c r="B83" s="21" t="s">
        <v>19007</v>
      </c>
      <c r="C83" s="15" t="s">
        <v>20116</v>
      </c>
      <c r="D83" s="19" t="str">
        <f t="array" aca="1" ref="D83" ca="1">CONCATENATE(A83,"-",MID(CELL("filename",A50),FIND("]",CELL("filename",A50))+1,255))</f>
        <v>4号病房-林宥嘉</v>
      </c>
      <c r="E83" s="19" t="s">
        <v>2218</v>
      </c>
      <c r="F83" s="10">
        <v>3.4722222222222224E-2</v>
      </c>
      <c r="G83" s="10">
        <v>4.6527777777777779E-2</v>
      </c>
      <c r="I83" s="19">
        <v>1</v>
      </c>
    </row>
    <row r="84" spans="1:10" x14ac:dyDescent="0.25">
      <c r="A84" s="19" t="s">
        <v>7980</v>
      </c>
      <c r="B84" s="21" t="s">
        <v>19008</v>
      </c>
      <c r="C84" s="15" t="s">
        <v>20534</v>
      </c>
      <c r="D84" s="19" t="str">
        <f t="array" aca="1" ref="D84" ca="1">CONCATENATE(A84,"-",MID(CELL("filename",A51),FIND("]",CELL("filename",A51))+1,255))</f>
        <v>追寻年少的光-林宥嘉</v>
      </c>
      <c r="E84" s="19" t="s">
        <v>2218</v>
      </c>
      <c r="F84" s="10">
        <v>4.8611111111111112E-2</v>
      </c>
      <c r="G84" s="10">
        <v>6.3888888888888884E-2</v>
      </c>
      <c r="H84" s="19" t="s">
        <v>18992</v>
      </c>
      <c r="I84" s="19">
        <v>1</v>
      </c>
    </row>
    <row r="85" spans="1:10" x14ac:dyDescent="0.25">
      <c r="A85" s="19" t="s">
        <v>7997</v>
      </c>
      <c r="B85" s="21" t="s">
        <v>19742</v>
      </c>
      <c r="C85" s="15" t="s">
        <v>19741</v>
      </c>
      <c r="D85" s="19" t="str">
        <f t="array" aca="1" ref="D85" ca="1">CONCATENATE(A85,"-",MID(CELL("filename",A53),FIND("]",CELL("filename",A53))+1,255))</f>
        <v>解High人-林宥嘉</v>
      </c>
      <c r="E85" s="19" t="s">
        <v>2218</v>
      </c>
      <c r="F85" s="10">
        <v>2.9166666666666667E-2</v>
      </c>
      <c r="G85" s="10">
        <v>3.9583333333333331E-2</v>
      </c>
      <c r="I85" s="19">
        <v>1</v>
      </c>
    </row>
    <row r="86" spans="1:10" x14ac:dyDescent="0.25">
      <c r="A86" s="19" t="s">
        <v>7950</v>
      </c>
      <c r="B86" s="21" t="s">
        <v>19746</v>
      </c>
      <c r="C86" s="15" t="s">
        <v>19745</v>
      </c>
      <c r="D86" s="19" t="str">
        <f t="array" aca="1" ref="D86" ca="1">CONCATENATE(A86,"-",MID(CELL("filename",A57),FIND("]",CELL("filename",A57))+1,255))</f>
        <v>天将明-林宥嘉</v>
      </c>
      <c r="E86" s="19" t="s">
        <v>2218</v>
      </c>
      <c r="F86" s="10">
        <v>4.3749999999999997E-2</v>
      </c>
      <c r="G86" s="10">
        <v>5.4166666666666669E-2</v>
      </c>
      <c r="I86" s="19">
        <v>1</v>
      </c>
    </row>
    <row r="87" spans="1:10" x14ac:dyDescent="0.25">
      <c r="A87" s="19" t="s">
        <v>7963</v>
      </c>
      <c r="B87" s="21" t="s">
        <v>23471</v>
      </c>
      <c r="C87" s="15" t="s">
        <v>19747</v>
      </c>
      <c r="D87" s="19" t="str">
        <f t="array" aca="1" ref="D87" ca="1">CONCATENATE(A87,"-",MID(CELL("filename",A58),FIND("]",CELL("filename",A58))+1,255))</f>
        <v>不换-林宥嘉</v>
      </c>
      <c r="E87" s="19" t="s">
        <v>2218</v>
      </c>
      <c r="F87" s="10">
        <v>4.5138888888888888E-2</v>
      </c>
      <c r="G87" s="10">
        <v>6.805555555555555E-2</v>
      </c>
      <c r="I87" s="19">
        <v>1</v>
      </c>
      <c r="J87" s="19">
        <v>1.2</v>
      </c>
    </row>
    <row r="88" spans="1:10" x14ac:dyDescent="0.25">
      <c r="A88" s="19" t="s">
        <v>7982</v>
      </c>
      <c r="B88" s="21" t="s">
        <v>19748</v>
      </c>
      <c r="C88" s="15" t="s">
        <v>19749</v>
      </c>
      <c r="D88" s="19" t="str">
        <f t="array" aca="1" ref="D88" ca="1">CONCATENATE(A88,"-",MID(CELL("filename",A59),FIND("]",CELL("filename",A59))+1,255))</f>
        <v>关于我-林宥嘉</v>
      </c>
      <c r="E88" s="19" t="s">
        <v>2218</v>
      </c>
      <c r="F88" s="10">
        <v>1.6666666666666666E-2</v>
      </c>
      <c r="G88" s="10">
        <v>3.6805555555555557E-2</v>
      </c>
      <c r="I88" s="19">
        <v>1</v>
      </c>
    </row>
    <row r="89" spans="1:10" x14ac:dyDescent="0.25">
      <c r="A89" s="19" t="s">
        <v>7956</v>
      </c>
      <c r="B89" s="21" t="s">
        <v>19751</v>
      </c>
      <c r="C89" s="15" t="s">
        <v>19750</v>
      </c>
      <c r="D89" s="19" t="str">
        <f t="array" aca="1" ref="D89" ca="1">CONCATENATE(A89,"-",MID(CELL("filename",A60),FIND("]",CELL("filename",A60))+1,255))</f>
        <v>别让我走远-林宥嘉</v>
      </c>
      <c r="E89" s="19" t="s">
        <v>2218</v>
      </c>
      <c r="F89" s="10">
        <v>4.027777777777778E-2</v>
      </c>
      <c r="G89" s="10">
        <v>5.9722222222222225E-2</v>
      </c>
      <c r="I89" s="19">
        <v>1</v>
      </c>
    </row>
    <row r="90" spans="1:10" x14ac:dyDescent="0.25">
      <c r="A90" s="19" t="s">
        <v>7984</v>
      </c>
      <c r="B90" s="21" t="s">
        <v>19812</v>
      </c>
      <c r="C90" s="15" t="s">
        <v>19815</v>
      </c>
      <c r="D90" s="19" t="str">
        <f t="array" aca="1" ref="D90" ca="1">CONCATENATE(A90,"-",MID(CELL("filename",A61),FIND("]",CELL("filename",A61))+1,255))</f>
        <v>天使的侧脸-林宥嘉</v>
      </c>
      <c r="E90" s="19" t="s">
        <v>2218</v>
      </c>
      <c r="F90" s="10">
        <v>4.027777777777778E-2</v>
      </c>
      <c r="G90" s="10">
        <v>5.0694444444444445E-2</v>
      </c>
      <c r="I90" s="19">
        <v>1</v>
      </c>
    </row>
    <row r="91" spans="1:10" x14ac:dyDescent="0.25">
      <c r="A91" s="19" t="s">
        <v>7926</v>
      </c>
      <c r="B91" s="21" t="s">
        <v>19814</v>
      </c>
      <c r="C91" s="15" t="s">
        <v>19813</v>
      </c>
      <c r="D91" s="19" t="str">
        <f t="array" aca="1" ref="D91" ca="1">CONCATENATE(A91,"-",MID(CELL("filename",A62),FIND("]",CELL("filename",A62))+1,255))</f>
        <v>跟你住-林宥嘉</v>
      </c>
      <c r="E91" s="19" t="s">
        <v>2218</v>
      </c>
      <c r="F91" s="10">
        <v>6.1111111111111109E-2</v>
      </c>
      <c r="G91" s="10">
        <v>8.5416666666666669E-2</v>
      </c>
      <c r="I91" s="19">
        <v>1</v>
      </c>
      <c r="J91" s="19">
        <v>1.2</v>
      </c>
    </row>
    <row r="92" spans="1:10" x14ac:dyDescent="0.25">
      <c r="A92" s="19" t="s">
        <v>7978</v>
      </c>
      <c r="B92" s="21" t="s">
        <v>19816</v>
      </c>
      <c r="C92" s="15" t="s">
        <v>19817</v>
      </c>
      <c r="D92" s="19" t="str">
        <f t="array" aca="1" ref="D92" ca="1">CONCATENATE(A92,"-",MID(CELL("filename",A132),FIND("]",CELL("filename",A132))+1,255))</f>
        <v>口的形状-林宥嘉</v>
      </c>
      <c r="E92" s="19" t="s">
        <v>2218</v>
      </c>
      <c r="F92" s="10">
        <v>5.5555555555555558E-3</v>
      </c>
      <c r="G92" s="10">
        <v>2.7083333333333334E-2</v>
      </c>
      <c r="I92" s="19">
        <v>1</v>
      </c>
      <c r="J92" s="19">
        <v>1.2</v>
      </c>
    </row>
    <row r="93" spans="1:10" x14ac:dyDescent="0.25">
      <c r="A93" s="19" t="s">
        <v>8005</v>
      </c>
      <c r="B93" s="21" t="s">
        <v>19819</v>
      </c>
      <c r="C93" s="15" t="s">
        <v>19818</v>
      </c>
      <c r="D93" s="19" t="str">
        <f t="array" aca="1" ref="D93" ca="1">CONCATENATE(A93,"-",MID(CELL("filename",A63),FIND("]",CELL("filename",A63))+1,255))</f>
        <v>新预感-林宥嘉</v>
      </c>
      <c r="E93" s="19" t="s">
        <v>2218</v>
      </c>
      <c r="F93" s="10">
        <v>4.791666666666667E-2</v>
      </c>
      <c r="G93" s="10">
        <v>6.1111111111111109E-2</v>
      </c>
      <c r="I93" s="19">
        <v>1</v>
      </c>
    </row>
    <row r="94" spans="1:10" x14ac:dyDescent="0.25">
      <c r="A94" s="19" t="s">
        <v>7991</v>
      </c>
      <c r="B94" s="21" t="s">
        <v>19822</v>
      </c>
      <c r="C94" s="15" t="s">
        <v>19821</v>
      </c>
      <c r="D94" s="19" t="str">
        <f t="array" aca="1" ref="D94" ca="1">CONCATENATE(A94,"-",MID(CELL("filename",A64),FIND("]",CELL("filename",A64))+1,255))</f>
        <v>悬崖-林宥嘉</v>
      </c>
      <c r="E94" s="19" t="s">
        <v>2218</v>
      </c>
      <c r="F94" s="10">
        <v>5.2777777777777778E-2</v>
      </c>
      <c r="G94" s="10">
        <v>7.3611111111111113E-2</v>
      </c>
      <c r="H94" s="19" t="s">
        <v>19820</v>
      </c>
      <c r="I94" s="19">
        <v>1</v>
      </c>
    </row>
    <row r="95" spans="1:10" x14ac:dyDescent="0.25">
      <c r="A95" s="19" t="s">
        <v>2338</v>
      </c>
      <c r="B95" s="21" t="s">
        <v>19823</v>
      </c>
      <c r="C95" s="15" t="s">
        <v>19824</v>
      </c>
      <c r="D95" s="19" t="str">
        <f t="array" aca="1" ref="D95" ca="1">CONCATENATE(A95,"-",MID(CELL("filename",A65),FIND("]",CELL("filename",A65))+1,255))</f>
        <v>查无此人-林宥嘉</v>
      </c>
      <c r="E95" s="19" t="s">
        <v>2218</v>
      </c>
      <c r="F95" s="10">
        <v>5.9027777777777776E-2</v>
      </c>
      <c r="G95" s="10">
        <v>7.6388888888888895E-2</v>
      </c>
      <c r="H95" s="19" t="s">
        <v>18728</v>
      </c>
      <c r="I95" s="19">
        <v>1</v>
      </c>
    </row>
    <row r="96" spans="1:10" x14ac:dyDescent="0.25">
      <c r="A96" s="19" t="s">
        <v>7964</v>
      </c>
      <c r="B96" s="21" t="s">
        <v>19831</v>
      </c>
      <c r="C96" s="15" t="s">
        <v>19830</v>
      </c>
      <c r="D96" s="19" t="str">
        <f t="array" aca="1" ref="D96" ca="1">CONCATENATE(A96,"-",MID(CELL("filename",A68),FIND("]",CELL("filename",A68))+1,255))</f>
        <v>给小孩-林宥嘉</v>
      </c>
      <c r="E96" s="19" t="s">
        <v>2218</v>
      </c>
      <c r="F96" s="10">
        <v>3.6111111111111108E-2</v>
      </c>
      <c r="G96" s="10">
        <v>5.7638888888888892E-2</v>
      </c>
      <c r="I96" s="19">
        <v>1</v>
      </c>
    </row>
    <row r="97" spans="1:10" x14ac:dyDescent="0.25">
      <c r="A97" s="19" t="s">
        <v>8000</v>
      </c>
      <c r="B97" s="21" t="s">
        <v>19833</v>
      </c>
      <c r="C97" s="15" t="s">
        <v>19832</v>
      </c>
      <c r="D97" s="19" t="str">
        <f t="array" aca="1" ref="D97" ca="1">CONCATENATE(A97,"-",MID(CELL("filename",A69),FIND("]",CELL("filename",A69))+1,255))</f>
        <v>那首歌-林宥嘉</v>
      </c>
      <c r="E97" s="19" t="s">
        <v>2218</v>
      </c>
      <c r="F97" s="10">
        <v>8.9583333333333334E-2</v>
      </c>
      <c r="G97" s="10">
        <v>0.1076388888888889</v>
      </c>
      <c r="I97" s="19">
        <v>1</v>
      </c>
      <c r="J97" s="19">
        <v>1.2</v>
      </c>
    </row>
    <row r="98" spans="1:10" x14ac:dyDescent="0.25">
      <c r="A98" s="19" t="s">
        <v>7972</v>
      </c>
      <c r="B98" s="21" t="s">
        <v>19834</v>
      </c>
      <c r="C98" s="15" t="s">
        <v>19835</v>
      </c>
      <c r="D98" s="19" t="str">
        <f t="array" aca="1" ref="D98" ca="1">CONCATENATE(A98,"-",MID(CELL("filename",A71),FIND("]",CELL("filename",A71))+1,255))</f>
        <v>打空气的拳击手-林宥嘉</v>
      </c>
      <c r="E98" s="19" t="s">
        <v>2218</v>
      </c>
      <c r="F98" s="10">
        <v>4.2361111111111113E-2</v>
      </c>
      <c r="G98" s="10">
        <v>5.6944444444444443E-2</v>
      </c>
      <c r="I98" s="19">
        <v>1</v>
      </c>
    </row>
    <row r="99" spans="1:10" x14ac:dyDescent="0.25">
      <c r="A99" s="19" t="s">
        <v>7979</v>
      </c>
      <c r="B99" s="21" t="s">
        <v>19836</v>
      </c>
      <c r="C99" s="15" t="s">
        <v>19837</v>
      </c>
      <c r="D99" s="19" t="str">
        <f t="array" aca="1" ref="D99" ca="1">CONCATENATE(A99,"-",MID(CELL("filename",A72),FIND("]",CELL("filename",A72))+1,255))</f>
        <v>大象舞台-林宥嘉</v>
      </c>
      <c r="E99" s="19" t="s">
        <v>2218</v>
      </c>
      <c r="F99" s="10">
        <v>3.1944444444444442E-2</v>
      </c>
      <c r="G99" s="10">
        <v>4.791666666666667E-2</v>
      </c>
      <c r="I99" s="19">
        <v>1</v>
      </c>
    </row>
    <row r="100" spans="1:10" x14ac:dyDescent="0.25">
      <c r="A100" s="19" t="s">
        <v>7989</v>
      </c>
      <c r="B100" s="21" t="s">
        <v>19839</v>
      </c>
      <c r="C100" s="15" t="s">
        <v>19840</v>
      </c>
      <c r="D100" s="19" t="str">
        <f t="array" aca="1" ref="D100" ca="1">CONCATENATE(A100,"-",MID(CELL("filename",A74),FIND("]",CELL("filename",A74))+1,255))</f>
        <v>Everyday-林宥嘉</v>
      </c>
      <c r="E100" s="19" t="s">
        <v>2218</v>
      </c>
      <c r="F100" s="10">
        <v>5.6250000000000001E-2</v>
      </c>
      <c r="G100" s="10">
        <v>6.6666666666666666E-2</v>
      </c>
      <c r="I100" s="19">
        <v>1</v>
      </c>
    </row>
    <row r="101" spans="1:10" x14ac:dyDescent="0.25">
      <c r="A101" s="19" t="s">
        <v>8006</v>
      </c>
      <c r="B101" s="21" t="s">
        <v>19842</v>
      </c>
      <c r="C101" s="15" t="s">
        <v>19841</v>
      </c>
      <c r="D101" s="19" t="str">
        <f t="array" aca="1" ref="D101" ca="1">CONCATENATE(A101,"-",MID(CELL("filename",A75),FIND("]",CELL("filename",A75))+1,255))</f>
        <v>那些日子-林宥嘉</v>
      </c>
      <c r="E101" s="19" t="s">
        <v>2218</v>
      </c>
      <c r="F101" s="10">
        <v>1.2500000000000001E-2</v>
      </c>
      <c r="G101" s="10">
        <v>2.6388888888888889E-2</v>
      </c>
      <c r="I101" s="19">
        <v>1</v>
      </c>
    </row>
    <row r="102" spans="1:10" x14ac:dyDescent="0.25">
      <c r="A102" s="19" t="s">
        <v>7967</v>
      </c>
      <c r="B102" s="21" t="s">
        <v>19844</v>
      </c>
      <c r="C102" s="15" t="s">
        <v>19843</v>
      </c>
      <c r="D102" s="19" t="str">
        <f t="array" aca="1" ref="D102" ca="1">CONCATENATE(A102,"-",MID(CELL("filename",A76),FIND("]",CELL("filename",A76))+1,255))</f>
        <v>Oh My Love-林宥嘉</v>
      </c>
      <c r="E102" s="19" t="s">
        <v>2218</v>
      </c>
      <c r="F102" s="10">
        <v>4.0972222222222222E-2</v>
      </c>
      <c r="G102" s="10">
        <v>5.9722222222222225E-2</v>
      </c>
      <c r="I102" s="19">
        <v>1</v>
      </c>
    </row>
    <row r="103" spans="1:10" x14ac:dyDescent="0.25">
      <c r="A103" s="19" t="s">
        <v>8001</v>
      </c>
      <c r="B103" s="21" t="s">
        <v>19825</v>
      </c>
      <c r="C103" s="15" t="s">
        <v>19826</v>
      </c>
      <c r="D103" s="19" t="str">
        <f t="array" aca="1" ref="D103" ca="1">CONCATENATE(A103,"-",MID(CELL("filename",A78),FIND("]",CELL("filename",A78))+1,255))</f>
        <v>白昼之月-林宥嘉</v>
      </c>
      <c r="E103" s="19" t="s">
        <v>2218</v>
      </c>
      <c r="F103" s="10">
        <v>4.5138888888888888E-2</v>
      </c>
      <c r="G103" s="10">
        <v>6.25E-2</v>
      </c>
      <c r="I103" s="19">
        <v>1</v>
      </c>
    </row>
    <row r="104" spans="1:10" x14ac:dyDescent="0.25">
      <c r="A104" t="s">
        <v>7918</v>
      </c>
      <c r="B104" s="21" t="s">
        <v>23479</v>
      </c>
      <c r="C104" s="19" t="s">
        <v>21068</v>
      </c>
      <c r="D104" s="19" t="str">
        <f t="array" aca="1" ref="D104" ca="1">CONCATENATE(A104,"-",MID(CELL("filename",A79),FIND("]",CELL("filename",A79))+1,255))</f>
        <v>男佣-林宥嘉</v>
      </c>
      <c r="E104" s="19" t="s">
        <v>2218</v>
      </c>
      <c r="F104" s="10">
        <v>1.2500000000000001E-2</v>
      </c>
      <c r="G104" s="10">
        <v>2.5694444444444443E-2</v>
      </c>
      <c r="I104" s="19">
        <v>1</v>
      </c>
    </row>
    <row r="105" spans="1:10" x14ac:dyDescent="0.25">
      <c r="A105" s="19" t="s">
        <v>7923</v>
      </c>
      <c r="B105" s="21" t="s">
        <v>23478</v>
      </c>
      <c r="C105" s="19" t="s">
        <v>21067</v>
      </c>
      <c r="D105" s="19" t="str">
        <f t="array" aca="1" ref="D105" ca="1">CONCATENATE(A105,"-",MID(CELL("filename",A177),FIND("]",CELL("filename",A177))+1,255))</f>
        <v>走钢索的人-林宥嘉</v>
      </c>
      <c r="E105" s="19" t="s">
        <v>2218</v>
      </c>
      <c r="F105" s="10">
        <v>5.347222222222222E-2</v>
      </c>
      <c r="G105" s="10">
        <v>7.013888888888889E-2</v>
      </c>
      <c r="I105" s="19">
        <v>1</v>
      </c>
    </row>
    <row r="106" spans="1:10" x14ac:dyDescent="0.25">
      <c r="A106" t="s">
        <v>2085</v>
      </c>
      <c r="B106" s="21" t="s">
        <v>23477</v>
      </c>
      <c r="C106" s="15" t="s">
        <v>2087</v>
      </c>
      <c r="D106" s="19" t="str">
        <f t="array" aca="1" ref="D106" ca="1">CONCATENATE(A106,"-",MID(CELL("filename",A183),FIND("]",CELL("filename",A183))+1,255))</f>
        <v>Last Order-林宥嘉</v>
      </c>
      <c r="E106" s="19" t="s">
        <v>2218</v>
      </c>
      <c r="F106" s="10">
        <v>6.2500000000000003E-3</v>
      </c>
      <c r="G106" s="10">
        <v>3.1944444444444442E-2</v>
      </c>
      <c r="I106">
        <v>1</v>
      </c>
      <c r="J106">
        <v>1.2</v>
      </c>
    </row>
    <row r="107" spans="1:10" x14ac:dyDescent="0.25">
      <c r="A107" s="25" t="s">
        <v>2071</v>
      </c>
      <c r="B107" s="21" t="s">
        <v>23476</v>
      </c>
      <c r="C107" s="15" t="s">
        <v>2073</v>
      </c>
      <c r="D107" s="19" t="str">
        <f t="array" aca="1" ref="D107" ca="1">CONCATENATE(A107,"-",MID(CELL("filename",A150),FIND("]",CELL("filename",A150))+1,255))</f>
        <v>开到荼蘼-林宥嘉</v>
      </c>
      <c r="E107" s="19" t="s">
        <v>2218</v>
      </c>
      <c r="F107" s="10">
        <v>4.7222222222222221E-2</v>
      </c>
      <c r="G107" s="10">
        <v>6.805555555555555E-2</v>
      </c>
      <c r="I107">
        <v>1</v>
      </c>
    </row>
    <row r="108" spans="1:10" x14ac:dyDescent="0.25">
      <c r="F108" s="10"/>
      <c r="G108" s="10"/>
    </row>
    <row r="109" spans="1:10" x14ac:dyDescent="0.25">
      <c r="F109" s="10"/>
      <c r="G109" s="10"/>
    </row>
    <row r="110" spans="1:10" x14ac:dyDescent="0.25">
      <c r="A110" s="19" t="s">
        <v>8007</v>
      </c>
      <c r="B110" s="21" t="s">
        <v>19190</v>
      </c>
      <c r="D110" s="19" t="str">
        <f t="array" aca="1" ref="D110" ca="1">CONCATENATE(A110,"-",MID(CELL("filename",A80),FIND("]",CELL("filename",A80))+1,255))</f>
        <v>As Time Goes By-林宥嘉</v>
      </c>
      <c r="E110" s="19" t="s">
        <v>2218</v>
      </c>
    </row>
    <row r="111" spans="1:10" x14ac:dyDescent="0.25">
      <c r="A111" s="19" t="s">
        <v>17771</v>
      </c>
      <c r="B111" s="21" t="s">
        <v>19191</v>
      </c>
      <c r="D111" s="19" t="str">
        <f t="array" aca="1" ref="D111" ca="1">CONCATENATE(A111,"-",MID(CELL("filename",A135),FIND("]",CELL("filename",A135))+1,255))</f>
        <v>不知所谓-林宥嘉</v>
      </c>
      <c r="E111" s="19" t="s">
        <v>2218</v>
      </c>
      <c r="H111" s="19" t="s">
        <v>17370</v>
      </c>
    </row>
    <row r="112" spans="1:10" x14ac:dyDescent="0.25">
      <c r="A112" s="19" t="s">
        <v>17773</v>
      </c>
      <c r="B112" s="21" t="s">
        <v>19192</v>
      </c>
      <c r="D112" s="19" t="str">
        <f t="array" aca="1" ref="D112" ca="1">CONCATENATE(A112,"-",MID(CELL("filename",A81),FIND("]",CELL("filename",A81))+1,255))</f>
        <v>神爱世人-林宥嘉</v>
      </c>
      <c r="E112" s="19" t="s">
        <v>2218</v>
      </c>
    </row>
    <row r="113" spans="1:5" x14ac:dyDescent="0.25">
      <c r="A113" s="19" t="s">
        <v>16351</v>
      </c>
      <c r="B113" s="21" t="s">
        <v>19193</v>
      </c>
      <c r="D113" s="19" t="str">
        <f t="array" aca="1" ref="D113" ca="1">CONCATENATE(A113,"-",MID(CELL("filename",A80),FIND("]",CELL("filename",A80))+1,255))</f>
        <v>Darling-林宥嘉</v>
      </c>
      <c r="E113" s="19" t="s">
        <v>2218</v>
      </c>
    </row>
    <row r="114" spans="1:5" x14ac:dyDescent="0.25">
      <c r="A114" s="19" t="s">
        <v>17772</v>
      </c>
      <c r="B114" s="21" t="s">
        <v>2528</v>
      </c>
      <c r="D114" s="19" t="str">
        <f t="array" aca="1" ref="D114" ca="1">CONCATENATE(A114,"-",MID(CELL("filename",A135),FIND("]",CELL("filename",A135))+1,255))</f>
        <v>爱情的背影-林宥嘉</v>
      </c>
      <c r="E114" s="19" t="s">
        <v>2218</v>
      </c>
    </row>
    <row r="115" spans="1:5" x14ac:dyDescent="0.25">
      <c r="A115" s="19" t="s">
        <v>17782</v>
      </c>
      <c r="B115" s="21" t="s">
        <v>19194</v>
      </c>
      <c r="D115" s="19" t="str">
        <f t="array" aca="1" ref="D115" ca="1">CONCATENATE(A115,"-",MID(CELL("filename",A81),FIND("]",CELL("filename",A81))+1,255))</f>
        <v>鬼屋-林宥嘉</v>
      </c>
      <c r="E115" s="19" t="s">
        <v>2218</v>
      </c>
    </row>
    <row r="116" spans="1:5" x14ac:dyDescent="0.25">
      <c r="A116" s="19" t="s">
        <v>7969</v>
      </c>
      <c r="B116" s="21" t="s">
        <v>19195</v>
      </c>
      <c r="D116" s="19" t="str">
        <f t="array" aca="1" ref="D116" ca="1">CONCATENATE(A116,"-",MID(CELL("filename",A82),FIND("]",CELL("filename",A82))+1,255))</f>
        <v>世界-林宥嘉</v>
      </c>
      <c r="E116" s="19" t="s">
        <v>2218</v>
      </c>
    </row>
    <row r="117" spans="1:5" x14ac:dyDescent="0.25">
      <c r="A117" s="19" t="s">
        <v>19009</v>
      </c>
      <c r="B117" s="21" t="s">
        <v>2528</v>
      </c>
      <c r="D117" s="19" t="str">
        <f t="array" aca="1" ref="D117" ca="1">CONCATENATE(A117,"-",MID(CELL("filename",A83),FIND("]",CELL("filename",A83))+1,255))</f>
        <v>玛莉晚安了-林宥嘉</v>
      </c>
      <c r="E117" s="19" t="s">
        <v>2218</v>
      </c>
    </row>
    <row r="118" spans="1:5" x14ac:dyDescent="0.25">
      <c r="A118" s="19" t="s">
        <v>8003</v>
      </c>
      <c r="B118" s="21" t="s">
        <v>19196</v>
      </c>
      <c r="D118" s="19" t="str">
        <f t="array" aca="1" ref="D118" ca="1">CONCATENATE(A118,"-",MID(CELL("filename",A84),FIND("]",CELL("filename",A84))+1,255))</f>
        <v>狂人日记-林宥嘉</v>
      </c>
      <c r="E118" s="19" t="s">
        <v>2218</v>
      </c>
    </row>
    <row r="119" spans="1:5" x14ac:dyDescent="0.25">
      <c r="A119" s="19" t="s">
        <v>7938</v>
      </c>
      <c r="B119" s="21" t="s">
        <v>19197</v>
      </c>
      <c r="D119" s="19" t="str">
        <f t="array" aca="1" ref="D119" ca="1">CONCATENATE(A119,"-",MID(CELL("filename",A85),FIND("]",CELL("filename",A85))+1,255))</f>
        <v>新郎-林宥嘉</v>
      </c>
      <c r="E119" s="19" t="s">
        <v>2218</v>
      </c>
    </row>
    <row r="120" spans="1:5" x14ac:dyDescent="0.25">
      <c r="A120" s="19" t="s">
        <v>9822</v>
      </c>
      <c r="B120" s="21" t="s">
        <v>9823</v>
      </c>
      <c r="D120" s="19" t="str">
        <f t="array" aca="1" ref="D120" ca="1">CONCATENATE(A120,"-",MID(CELL("filename",A129),FIND("]",CELL("filename",A129))+1,255))</f>
        <v>忧愁-林宥嘉</v>
      </c>
      <c r="E120" s="19" t="s">
        <v>2218</v>
      </c>
    </row>
    <row r="121" spans="1:5" x14ac:dyDescent="0.25">
      <c r="A121" s="19" t="s">
        <v>7981</v>
      </c>
      <c r="B121" s="21" t="s">
        <v>2528</v>
      </c>
      <c r="D121" s="19" t="str">
        <f t="array" aca="1" ref="D121" ca="1">CONCATENATE(A121,"-",MID(CELL("filename",A86),FIND("]",CELL("filename",A86))+1,255))</f>
        <v>雨和眼泪-林宥嘉</v>
      </c>
      <c r="E121" s="19" t="s">
        <v>2218</v>
      </c>
    </row>
    <row r="122" spans="1:5" x14ac:dyDescent="0.25">
      <c r="A122" s="19" t="s">
        <v>7994</v>
      </c>
      <c r="B122" s="21" t="s">
        <v>19198</v>
      </c>
      <c r="D122" s="19" t="str">
        <f t="array" aca="1" ref="D122" ca="1">CONCATENATE(A122,"-",MID(CELL("filename",A87),FIND("]",CELL("filename",A87))+1,255))</f>
        <v>朋友们都结婚去了-林宥嘉</v>
      </c>
      <c r="E122" s="19" t="s">
        <v>2218</v>
      </c>
    </row>
    <row r="123" spans="1:5" x14ac:dyDescent="0.25">
      <c r="A123" s="19" t="s">
        <v>17768</v>
      </c>
      <c r="B123" s="21" t="s">
        <v>19199</v>
      </c>
      <c r="D123" s="19" t="str">
        <f t="array" aca="1" ref="D123" ca="1">CONCATENATE(A123,"-",MID(CELL("filename",A88),FIND("]",CELL("filename",A88))+1,255))</f>
        <v>罗密欧与茱丽叶-林宥嘉</v>
      </c>
      <c r="E123" s="19" t="s">
        <v>2218</v>
      </c>
    </row>
    <row r="124" spans="1:5" x14ac:dyDescent="0.25">
      <c r="A124" s="19" t="s">
        <v>7947</v>
      </c>
      <c r="B124" s="21" t="s">
        <v>19200</v>
      </c>
      <c r="D124" s="19" t="str">
        <f t="array" aca="1" ref="D124" ca="1">CONCATENATE(A124,"-",MID(CELL("filename",A89),FIND("]",CELL("filename",A89))+1,255))</f>
        <v>惑-林宥嘉</v>
      </c>
      <c r="E124" s="19" t="s">
        <v>2218</v>
      </c>
    </row>
    <row r="125" spans="1:5" x14ac:dyDescent="0.25">
      <c r="A125" s="19" t="s">
        <v>7946</v>
      </c>
      <c r="B125" s="21" t="s">
        <v>19201</v>
      </c>
      <c r="C125" s="21" t="s">
        <v>17619</v>
      </c>
      <c r="D125" s="19" t="str">
        <f t="array" aca="1" ref="D125" ca="1">CONCATENATE(A125,"-",MID(CELL("filename",A91),FIND("]",CELL("filename",A91))+1,255))</f>
        <v>如同悲伤被下载了两次-林宥嘉</v>
      </c>
      <c r="E125" s="19" t="s">
        <v>2218</v>
      </c>
    </row>
    <row r="126" spans="1:5" x14ac:dyDescent="0.25">
      <c r="A126" s="19" t="s">
        <v>7960</v>
      </c>
      <c r="B126" s="21" t="s">
        <v>19202</v>
      </c>
      <c r="C126" s="21" t="s">
        <v>17619</v>
      </c>
      <c r="D126" s="19" t="str">
        <f t="array" aca="1" ref="D126" ca="1">CONCATENATE(A126,"-",MID(CELL("filename",A92),FIND("]",CELL("filename",A92))+1,255))</f>
        <v>第一课-林宥嘉</v>
      </c>
      <c r="E126" s="19" t="s">
        <v>2218</v>
      </c>
    </row>
    <row r="127" spans="1:5" x14ac:dyDescent="0.25">
      <c r="A127" s="19" t="s">
        <v>17779</v>
      </c>
      <c r="B127" s="21" t="s">
        <v>2528</v>
      </c>
      <c r="C127" s="21" t="s">
        <v>17619</v>
      </c>
      <c r="D127" s="19" t="str">
        <f t="array" aca="1" ref="D127" ca="1">CONCATENATE(A127,"-",MID(CELL("filename",A93),FIND("]",CELL("filename",A93))+1,255))</f>
        <v>讨骂的 直到今天还是不愿对你说脏话-林宥嘉</v>
      </c>
      <c r="E127" s="19" t="s">
        <v>2218</v>
      </c>
    </row>
    <row r="128" spans="1:5" x14ac:dyDescent="0.25">
      <c r="A128" s="19" t="s">
        <v>7971</v>
      </c>
      <c r="B128" s="21" t="s">
        <v>19189</v>
      </c>
      <c r="C128" s="21" t="s">
        <v>18993</v>
      </c>
      <c r="D128" s="19" t="str">
        <f t="array" aca="1" ref="D128" ca="1">CONCATENATE(A128,"-",MID(CELL("filename",A70),FIND("]",CELL("filename",A70))+1,255))</f>
        <v>圣诞歌-林宥嘉</v>
      </c>
      <c r="E128" s="19" t="s">
        <v>2218</v>
      </c>
    </row>
    <row r="129" spans="1:9" x14ac:dyDescent="0.25">
      <c r="A129" s="25" t="s">
        <v>17769</v>
      </c>
      <c r="B129" s="21" t="s">
        <v>19743</v>
      </c>
      <c r="C129" s="15" t="s">
        <v>19744</v>
      </c>
      <c r="D129" s="19" t="str">
        <f t="array" aca="1" ref="D129" ca="1">CONCATENATE(A129,"-",MID(CELL("filename",A56),FIND("]",CELL("filename",A56))+1,255))</f>
        <v>作伴-林宥嘉</v>
      </c>
      <c r="E129" s="19" t="s">
        <v>2218</v>
      </c>
      <c r="F129" s="10">
        <v>4.6527777777777779E-2</v>
      </c>
      <c r="G129" s="10">
        <v>6.458333333333334E-2</v>
      </c>
      <c r="H129" s="19" t="s">
        <v>17087</v>
      </c>
      <c r="I129" s="19">
        <v>1</v>
      </c>
    </row>
    <row r="130" spans="1:9" x14ac:dyDescent="0.25">
      <c r="A130" s="25" t="s">
        <v>7986</v>
      </c>
      <c r="B130" s="21" t="s">
        <v>23472</v>
      </c>
      <c r="C130" s="15" t="s">
        <v>19829</v>
      </c>
      <c r="D130" s="19" t="str">
        <f t="array" aca="1" ref="D130" ca="1">CONCATENATE(A130,"-",MID(CELL("filename",A67),FIND("]",CELL("filename",A67))+1,255))</f>
        <v>没用的伞-林宥嘉</v>
      </c>
      <c r="E130" s="19" t="s">
        <v>2218</v>
      </c>
      <c r="F130" s="10">
        <v>1.3194444444444444E-2</v>
      </c>
      <c r="G130" s="10">
        <v>2.5000000000000001E-2</v>
      </c>
      <c r="I130" s="19">
        <v>1</v>
      </c>
    </row>
    <row r="131" spans="1:9" x14ac:dyDescent="0.25">
      <c r="A131" s="25" t="s">
        <v>17270</v>
      </c>
      <c r="B131" s="21" t="s">
        <v>19828</v>
      </c>
      <c r="C131" s="15" t="s">
        <v>19827</v>
      </c>
      <c r="D131" s="19" t="str">
        <f t="array" aca="1" ref="D131" ca="1">CONCATENATE(A131,"-",MID(CELL("filename",A66),FIND("]",CELL("filename",A66))+1,255))</f>
        <v>白-林宥嘉</v>
      </c>
      <c r="E131" s="19" t="s">
        <v>2218</v>
      </c>
      <c r="F131" s="10">
        <v>0.05</v>
      </c>
      <c r="G131" s="10">
        <v>6.0416666666666667E-2</v>
      </c>
      <c r="H131" s="19" t="s">
        <v>17622</v>
      </c>
      <c r="I131" s="19">
        <v>1</v>
      </c>
    </row>
    <row r="132" spans="1:9" x14ac:dyDescent="0.25">
      <c r="A132" s="25" t="s">
        <v>7977</v>
      </c>
      <c r="B132" s="21" t="s">
        <v>18797</v>
      </c>
      <c r="C132" s="15" t="s">
        <v>18537</v>
      </c>
      <c r="D132" s="19" t="str">
        <f t="array" aca="1" ref="D132" ca="1">CONCATENATE(A132,"-",MID(CELL("filename",A70),FIND("]",CELL("filename",A70))+1,255))</f>
        <v>脆弱一分钟-林宥嘉</v>
      </c>
      <c r="E132" s="19" t="s">
        <v>2218</v>
      </c>
      <c r="F132" s="10">
        <v>3.8194444444444448E-2</v>
      </c>
      <c r="G132" s="10">
        <v>5.9027777777777776E-2</v>
      </c>
      <c r="I132" s="19">
        <v>1</v>
      </c>
    </row>
    <row r="133" spans="1:9" x14ac:dyDescent="0.25">
      <c r="A133" s="25"/>
      <c r="C133" s="15"/>
      <c r="D133" s="19" t="str">
        <f t="array" aca="1" ref="D133" ca="1">CONCATENATE(A133,"-",MID(CELL("filename",A67),FIND("]",CELL("filename",A67))+1,255))</f>
        <v>-林宥嘉</v>
      </c>
      <c r="E133" s="19" t="s">
        <v>2218</v>
      </c>
      <c r="F133" s="10"/>
      <c r="G133" s="10"/>
    </row>
    <row r="134" spans="1:9" x14ac:dyDescent="0.25">
      <c r="A134" s="25" t="s">
        <v>7924</v>
      </c>
      <c r="B134" s="21" t="s">
        <v>23475</v>
      </c>
      <c r="C134" s="15" t="s">
        <v>19838</v>
      </c>
      <c r="D134" s="19" t="str">
        <f t="array" aca="1" ref="D134" ca="1">CONCATENATE(A134,"-",MID(CELL("filename",A68),FIND("]",CELL("filename",A68))+1,255))</f>
        <v>金粉世家-林宥嘉</v>
      </c>
      <c r="E134" s="19" t="s">
        <v>2218</v>
      </c>
      <c r="F134" s="10">
        <v>2.013888888888889E-2</v>
      </c>
      <c r="G134" s="10">
        <v>4.027777777777778E-2</v>
      </c>
      <c r="I134" s="19">
        <v>1</v>
      </c>
    </row>
    <row r="135" spans="1:9" x14ac:dyDescent="0.25">
      <c r="A135" s="25" t="s">
        <v>7968</v>
      </c>
      <c r="B135" s="21" t="s">
        <v>19001</v>
      </c>
      <c r="C135" s="15" t="s">
        <v>19002</v>
      </c>
      <c r="D135" s="19" t="str">
        <f t="array" aca="1" ref="D135" ca="1">CONCATENATE(A135,"-",MID(CELL("filename",A69),FIND("]",CELL("filename",A69))+1,255))</f>
        <v>Syrup-林宥嘉</v>
      </c>
      <c r="E135" s="19" t="s">
        <v>2218</v>
      </c>
      <c r="F135" s="10">
        <v>4.9305555555555554E-2</v>
      </c>
      <c r="G135" s="10">
        <v>6.9444444444444448E-2</v>
      </c>
      <c r="I135" s="19">
        <v>1</v>
      </c>
    </row>
    <row r="136" spans="1:9" x14ac:dyDescent="0.25">
      <c r="A136" s="25" t="s">
        <v>7995</v>
      </c>
      <c r="B136" s="21" t="s">
        <v>18786</v>
      </c>
      <c r="C136" s="15" t="s">
        <v>18533</v>
      </c>
      <c r="D136" s="19" t="str">
        <f t="array" aca="1" ref="D136" ca="1">CONCATENATE(A136,"-",MID(CELL("filename",A132),FIND("]",CELL("filename",A132))+1,255))</f>
        <v>爱情是圆的-林宥嘉</v>
      </c>
      <c r="E136" s="19" t="s">
        <v>2218</v>
      </c>
      <c r="F136" s="10">
        <v>2.9861111111111113E-2</v>
      </c>
      <c r="G136" s="10">
        <v>4.6527777777777779E-2</v>
      </c>
      <c r="I136" s="19">
        <v>1</v>
      </c>
    </row>
    <row r="137" spans="1:9" x14ac:dyDescent="0.25">
      <c r="A137" s="25" t="s">
        <v>7907</v>
      </c>
      <c r="B137" s="21" t="s">
        <v>18754</v>
      </c>
      <c r="C137" s="15" t="s">
        <v>7908</v>
      </c>
      <c r="D137" s="19" t="str">
        <f t="array" aca="1" ref="D137" ca="1">CONCATENATE(A137,"-",MID(CELL("filename",A136),FIND("]",CELL("filename",A136))+1,255))</f>
        <v>感同身受-林宥嘉</v>
      </c>
      <c r="E137" s="19" t="s">
        <v>2218</v>
      </c>
      <c r="F137" s="10">
        <v>2.9166666666666671E-2</v>
      </c>
      <c r="G137" s="10">
        <v>6.3194444444444442E-2</v>
      </c>
      <c r="I137">
        <v>1</v>
      </c>
    </row>
    <row r="138" spans="1:9" x14ac:dyDescent="0.25">
      <c r="C138" s="15"/>
      <c r="D138" s="19" t="str">
        <f t="array" aca="1" ref="D138" ca="1">CONCATENATE(A138,"-",MID(CELL("filename",A94),FIND("]",CELL("filename",A94))+1,255))</f>
        <v>-林宥嘉</v>
      </c>
      <c r="E138" s="19" t="s">
        <v>2218</v>
      </c>
      <c r="F138" s="10"/>
      <c r="G138" s="10"/>
    </row>
    <row r="139" spans="1:9" x14ac:dyDescent="0.25">
      <c r="C139" s="15"/>
      <c r="F139" s="10"/>
      <c r="G139" s="10"/>
    </row>
    <row r="140" spans="1:9" x14ac:dyDescent="0.25">
      <c r="A140" t="s">
        <v>56</v>
      </c>
      <c r="B140" s="21" t="s">
        <v>57</v>
      </c>
      <c r="D140" s="19" t="str">
        <f t="array" aca="1" ref="D140" ca="1">CONCATENATE(A140,"-",MID(CELL("filename",A139),FIND("]",CELL("filename",A139))+1,255))</f>
        <v>k歌之王-林宥嘉</v>
      </c>
      <c r="E140" t="s">
        <v>13</v>
      </c>
      <c r="I140">
        <v>0</v>
      </c>
    </row>
    <row r="141" spans="1:9" x14ac:dyDescent="0.25">
      <c r="A141" t="s">
        <v>107</v>
      </c>
      <c r="B141" s="21" t="s">
        <v>108</v>
      </c>
      <c r="D141" t="str">
        <f t="array" aca="1" ref="D141" ca="1">CONCATENATE(A141,"-",MID(CELL("filename",A140),FIND("]",CELL("filename",A140))+1,255))</f>
        <v>爱-林宥嘉</v>
      </c>
      <c r="E141" t="s">
        <v>13</v>
      </c>
      <c r="I141">
        <v>0</v>
      </c>
    </row>
    <row r="142" spans="1:9" x14ac:dyDescent="0.25">
      <c r="A142" t="s">
        <v>111</v>
      </c>
      <c r="B142" s="21" t="s">
        <v>112</v>
      </c>
      <c r="D142" t="str">
        <f t="array" aca="1" ref="D142" ca="1">CONCATENATE(A142,"-",MID(CELL("filename",A141),FIND("]",CELL("filename",A141))+1,255))</f>
        <v>爱错-林宥嘉</v>
      </c>
      <c r="E142" t="s">
        <v>13</v>
      </c>
    </row>
    <row r="143" spans="1:9" x14ac:dyDescent="0.25">
      <c r="A143" t="s">
        <v>2045</v>
      </c>
      <c r="B143" s="21" t="s">
        <v>23474</v>
      </c>
      <c r="C143" s="15" t="s">
        <v>2047</v>
      </c>
      <c r="D143" t="str">
        <f t="array" aca="1" ref="D143" ca="1">CONCATENATE(A143,"-",MID(CELL("filename",A142),FIND("]",CELL("filename",A142))+1,255))</f>
        <v>不是我不明白-林宥嘉</v>
      </c>
      <c r="E143" t="s">
        <v>13</v>
      </c>
      <c r="F143" s="10">
        <v>5.9027777777777783E-2</v>
      </c>
      <c r="G143" s="10">
        <v>8.611111111111111E-2</v>
      </c>
      <c r="I143">
        <v>1</v>
      </c>
    </row>
    <row r="144" spans="1:9" x14ac:dyDescent="0.25">
      <c r="A144" t="s">
        <v>266</v>
      </c>
      <c r="B144" s="21" t="s">
        <v>267</v>
      </c>
      <c r="C144" s="15"/>
      <c r="D144" t="str">
        <f t="array" aca="1" ref="D144" ca="1">CONCATENATE(A144,"-",MID(CELL("filename",A143),FIND("]",CELL("filename",A143))+1,255))</f>
        <v>城里的月光-林宥嘉</v>
      </c>
      <c r="E144" t="s">
        <v>13</v>
      </c>
      <c r="F144" s="10"/>
      <c r="G144" s="10"/>
    </row>
    <row r="145" spans="1:10" x14ac:dyDescent="0.25">
      <c r="A145" t="s">
        <v>340</v>
      </c>
      <c r="B145" s="21" t="s">
        <v>341</v>
      </c>
      <c r="C145" s="15" t="s">
        <v>342</v>
      </c>
      <c r="D145" t="str">
        <f t="array" aca="1" ref="D145" ca="1">CONCATENATE(A145,"-",MID(CELL("filename",A144),FIND("]",CELL("filename",A144))+1,255))</f>
        <v>当爱已成往事-林宥嘉</v>
      </c>
      <c r="E145" t="s">
        <v>13</v>
      </c>
      <c r="F145" s="10">
        <v>6.1805555555555558E-2</v>
      </c>
      <c r="G145" s="10">
        <v>8.4027777777777785E-2</v>
      </c>
      <c r="I145">
        <v>0</v>
      </c>
    </row>
    <row r="146" spans="1:10" x14ac:dyDescent="0.25">
      <c r="A146" t="s">
        <v>2051</v>
      </c>
      <c r="B146" s="21" t="s">
        <v>2052</v>
      </c>
      <c r="C146" s="15" t="s">
        <v>2053</v>
      </c>
      <c r="D146" s="19" t="str">
        <f t="array" aca="1" ref="D146" ca="1">CONCATENATE(A146,"-",MID(CELL("filename",A145),FIND("]",CELL("filename",A145))+1,255))</f>
        <v>到不了-林宥嘉</v>
      </c>
      <c r="E146" t="s">
        <v>13</v>
      </c>
      <c r="F146" s="10">
        <v>5.5555555555555552E-2</v>
      </c>
      <c r="G146" s="10">
        <v>7.0833333333333331E-2</v>
      </c>
      <c r="I146">
        <v>1</v>
      </c>
    </row>
    <row r="147" spans="1:10" x14ac:dyDescent="0.25">
      <c r="A147" t="s">
        <v>408</v>
      </c>
      <c r="B147" s="21" t="s">
        <v>409</v>
      </c>
      <c r="D147" s="19" t="str">
        <f t="array" aca="1" ref="D147" ca="1">CONCATENATE(A147,"-",MID(CELL("filename",A146),FIND("]",CELL("filename",A146))+1,255))</f>
        <v>对你爱不完-林宥嘉</v>
      </c>
      <c r="E147" t="s">
        <v>13</v>
      </c>
    </row>
    <row r="148" spans="1:10" x14ac:dyDescent="0.25">
      <c r="A148" t="s">
        <v>7912</v>
      </c>
      <c r="B148" s="21" t="s">
        <v>23473</v>
      </c>
      <c r="C148" s="15" t="s">
        <v>7914</v>
      </c>
      <c r="D148" s="19" t="str">
        <f t="array" aca="1" ref="D148" ca="1">CONCATENATE(A148,"-",MID(CELL("filename",A147),FIND("]",CELL("filename",A147))+1,255))</f>
        <v>耳朵-林宥嘉</v>
      </c>
      <c r="E148" t="s">
        <v>13</v>
      </c>
      <c r="F148" s="10">
        <v>3.6805555555555557E-2</v>
      </c>
      <c r="G148" s="10">
        <v>4.791666666666667E-2</v>
      </c>
      <c r="I148">
        <v>1</v>
      </c>
    </row>
    <row r="149" spans="1:10" x14ac:dyDescent="0.25">
      <c r="A149" t="s">
        <v>2074</v>
      </c>
      <c r="B149" s="21" t="s">
        <v>2075</v>
      </c>
      <c r="C149" s="15" t="s">
        <v>2076</v>
      </c>
      <c r="D149" s="19" t="str">
        <f t="array" aca="1" ref="D149" ca="1">CONCATENATE(A149,"-",MID(CELL("filename",A148),FIND("]",CELL("filename",A148))+1,255))</f>
        <v>给我你的爱-林宥嘉</v>
      </c>
      <c r="E149" t="s">
        <v>13</v>
      </c>
      <c r="F149" s="10">
        <v>0.05</v>
      </c>
      <c r="G149" s="10">
        <v>7.1527777777777773E-2</v>
      </c>
      <c r="I149">
        <v>0</v>
      </c>
    </row>
    <row r="150" spans="1:10" x14ac:dyDescent="0.25">
      <c r="A150" t="s">
        <v>2048</v>
      </c>
      <c r="B150" s="21" t="s">
        <v>2049</v>
      </c>
      <c r="C150" s="15" t="s">
        <v>2050</v>
      </c>
      <c r="D150" s="19" t="str">
        <f t="array" aca="1" ref="D150" ca="1">CONCATENATE(A150,"-",MID(CELL("filename",A149),FIND("]",CELL("filename",A149))+1,255))</f>
        <v>黑色柳丁-林宥嘉</v>
      </c>
      <c r="E150" t="s">
        <v>13</v>
      </c>
      <c r="F150" s="10">
        <v>1.041666666666667E-2</v>
      </c>
      <c r="G150" s="10">
        <v>3.1944444444444442E-2</v>
      </c>
      <c r="I150">
        <v>0</v>
      </c>
    </row>
    <row r="151" spans="1:10" x14ac:dyDescent="0.25">
      <c r="A151" s="19" t="s">
        <v>7915</v>
      </c>
      <c r="B151" s="21" t="s">
        <v>13226</v>
      </c>
      <c r="C151" s="15" t="s">
        <v>13227</v>
      </c>
      <c r="D151" s="19" t="str">
        <f t="array" aca="1" ref="D151" ca="1">CONCATENATE(A151,"-",MID(CELL("filename",A150),FIND("]",CELL("filename",A150))+1,255))</f>
        <v>靠近-林宥嘉</v>
      </c>
      <c r="E151" s="19" t="s">
        <v>13</v>
      </c>
      <c r="F151" s="10">
        <v>4.8611111111111112E-2</v>
      </c>
      <c r="G151" s="10">
        <v>6.3888888888888884E-2</v>
      </c>
      <c r="I151" s="19">
        <v>1</v>
      </c>
    </row>
    <row r="152" spans="1:10" x14ac:dyDescent="0.25">
      <c r="A152" t="s">
        <v>721</v>
      </c>
      <c r="B152" s="21" t="s">
        <v>722</v>
      </c>
      <c r="C152" s="15" t="s">
        <v>723</v>
      </c>
      <c r="D152" s="19" t="str">
        <f t="array" aca="1" ref="D152" ca="1">CONCATENATE(A152,"-",MID(CELL("filename",A151),FIND("]",CELL("filename",A151))+1,255))</f>
        <v>来不及-林宥嘉</v>
      </c>
      <c r="E152" s="19" t="s">
        <v>13</v>
      </c>
      <c r="F152" s="10">
        <v>5.347222222222222E-2</v>
      </c>
      <c r="G152" s="10">
        <v>7.2222222222222215E-2</v>
      </c>
      <c r="I152">
        <v>0</v>
      </c>
    </row>
    <row r="153" spans="1:10" x14ac:dyDescent="0.25">
      <c r="A153" t="s">
        <v>2093</v>
      </c>
      <c r="B153" s="21" t="s">
        <v>2094</v>
      </c>
      <c r="D153" s="19" t="str">
        <f t="array" aca="1" ref="D153" ca="1">CONCATENATE(A153,"-",MID(CELL("filename",A152),FIND("]",CELL("filename",A152))+1,255))</f>
        <v>离开地球表面-林宥嘉</v>
      </c>
      <c r="E153" s="19" t="s">
        <v>13</v>
      </c>
      <c r="I153" s="20"/>
    </row>
    <row r="154" spans="1:10" x14ac:dyDescent="0.25">
      <c r="A154" t="s">
        <v>760</v>
      </c>
      <c r="B154" s="21" t="s">
        <v>761</v>
      </c>
      <c r="C154" s="15" t="s">
        <v>762</v>
      </c>
      <c r="D154" s="19" t="str">
        <f t="array" aca="1" ref="D154" ca="1">CONCATENATE(A154,"-",MID(CELL("filename",A153),FIND("]",CELL("filename",A153))+1,255))</f>
        <v>离人-林宥嘉</v>
      </c>
      <c r="E154" s="19" t="s">
        <v>13</v>
      </c>
      <c r="F154" s="10">
        <v>1.9444444444444441E-2</v>
      </c>
      <c r="G154" s="10">
        <v>3.3333333333333333E-2</v>
      </c>
      <c r="I154">
        <v>0</v>
      </c>
      <c r="J154">
        <v>1.2</v>
      </c>
    </row>
    <row r="155" spans="1:10" x14ac:dyDescent="0.25">
      <c r="A155" t="s">
        <v>7916</v>
      </c>
      <c r="B155" s="21" t="s">
        <v>7917</v>
      </c>
      <c r="D155" s="19" t="str">
        <f t="array" aca="1" ref="D155" ca="1">CONCATENATE(A155,"-",MID(CELL("filename",A154),FIND("]",CELL("filename",A154))+1,255))</f>
        <v>梁山伯与茱丽叶-林宥嘉</v>
      </c>
      <c r="E155" s="19" t="s">
        <v>13</v>
      </c>
    </row>
    <row r="156" spans="1:10" x14ac:dyDescent="0.25">
      <c r="A156" t="s">
        <v>1964</v>
      </c>
      <c r="B156" s="21" t="s">
        <v>18552</v>
      </c>
      <c r="C156" s="15" t="s">
        <v>1965</v>
      </c>
      <c r="D156" s="19" t="str">
        <f t="array" aca="1" ref="D156" ca="1">CONCATENATE(A156,"-",MID(CELL("filename",A155),FIND("]",CELL("filename",A155))+1,255))</f>
        <v>陌生人-林宥嘉</v>
      </c>
      <c r="E156" s="19" t="s">
        <v>13</v>
      </c>
      <c r="F156" s="10">
        <v>5.9722222222222232E-2</v>
      </c>
      <c r="G156" s="10">
        <v>7.8472222222222221E-2</v>
      </c>
      <c r="I156">
        <v>1</v>
      </c>
    </row>
    <row r="157" spans="1:10" x14ac:dyDescent="0.25">
      <c r="A157" t="s">
        <v>2068</v>
      </c>
      <c r="B157" s="21" t="s">
        <v>2069</v>
      </c>
      <c r="C157" s="15" t="s">
        <v>2070</v>
      </c>
      <c r="D157" s="19" t="str">
        <f t="array" aca="1" ref="D157" ca="1">CONCATENATE(A157,"-",MID(CELL("filename",A156),FIND("]",CELL("filename",A156))+1,255))</f>
        <v>男人KTV-林宥嘉</v>
      </c>
      <c r="E157" s="19" t="s">
        <v>13</v>
      </c>
      <c r="F157" s="10">
        <v>6.25E-2</v>
      </c>
      <c r="G157" s="10">
        <v>8.0555555555555561E-2</v>
      </c>
      <c r="I157">
        <v>1</v>
      </c>
    </row>
    <row r="158" spans="1:10" x14ac:dyDescent="0.25">
      <c r="A158" t="s">
        <v>899</v>
      </c>
      <c r="B158" s="21" t="s">
        <v>900</v>
      </c>
      <c r="D158" s="19" t="str">
        <f t="array" aca="1" ref="D158" ca="1">CONCATENATE(A158,"-",MID(CELL("filename",A157),FIND("]",CELL("filename",A157))+1,255))</f>
        <v>你把我灌醉-林宥嘉</v>
      </c>
      <c r="E158" s="19" t="s">
        <v>13</v>
      </c>
      <c r="I158"/>
    </row>
    <row r="159" spans="1:10" x14ac:dyDescent="0.25">
      <c r="A159" t="s">
        <v>2065</v>
      </c>
      <c r="B159" s="21" t="s">
        <v>2066</v>
      </c>
      <c r="C159" s="15" t="s">
        <v>2067</v>
      </c>
      <c r="D159" s="19" t="str">
        <f t="array" aca="1" ref="D159" ca="1">CONCATENATE(A159,"-",MID(CELL("filename",A158),FIND("]",CELL("filename",A158))+1,255))</f>
        <v>你要的爱-林宥嘉</v>
      </c>
      <c r="E159" s="19" t="s">
        <v>13</v>
      </c>
      <c r="F159" s="10">
        <v>3.5416666666666673E-2</v>
      </c>
      <c r="G159" s="10">
        <v>5.7638888888888892E-2</v>
      </c>
      <c r="I159">
        <v>0</v>
      </c>
      <c r="J159">
        <v>1.2</v>
      </c>
    </row>
    <row r="160" spans="1:10" x14ac:dyDescent="0.25">
      <c r="A160" t="s">
        <v>2063</v>
      </c>
      <c r="B160" s="21" t="s">
        <v>2064</v>
      </c>
      <c r="D160" s="19" t="str">
        <f t="array" aca="1" ref="D160" ca="1">CONCATENATE(A160,"-",MID(CELL("filename",A159),FIND("]",CELL("filename",A159))+1,255))</f>
        <v>普通朋友-林宥嘉</v>
      </c>
      <c r="E160" s="19" t="s">
        <v>13</v>
      </c>
    </row>
    <row r="161" spans="1:10" x14ac:dyDescent="0.25">
      <c r="A161" t="s">
        <v>1013</v>
      </c>
      <c r="B161" s="21" t="s">
        <v>1014</v>
      </c>
      <c r="C161" s="15" t="s">
        <v>1015</v>
      </c>
      <c r="D161" s="19" t="str">
        <f t="array" aca="1" ref="D161" ca="1">CONCATENATE(A161,"-",MID(CELL("filename",A160),FIND("]",CELL("filename",A160))+1,255))</f>
        <v>亲密爱人-林宥嘉</v>
      </c>
      <c r="E161" s="19" t="s">
        <v>13</v>
      </c>
      <c r="F161" s="10">
        <v>5.6944444444444443E-2</v>
      </c>
      <c r="G161" s="10">
        <v>7.6388888888888895E-2</v>
      </c>
      <c r="I161">
        <v>1</v>
      </c>
    </row>
    <row r="162" spans="1:10" x14ac:dyDescent="0.25">
      <c r="A162" t="s">
        <v>1084</v>
      </c>
      <c r="B162" s="21" t="s">
        <v>1085</v>
      </c>
      <c r="D162" s="19" t="str">
        <f t="array" aca="1" ref="D162" ca="1">CONCATENATE(A162,"-",MID(CELL("filename",A161),FIND("]",CELL("filename",A161))+1,255))</f>
        <v>如果没有你-林宥嘉</v>
      </c>
      <c r="E162" s="19" t="s">
        <v>13</v>
      </c>
      <c r="I162"/>
    </row>
    <row r="163" spans="1:10" x14ac:dyDescent="0.25">
      <c r="A163" t="s">
        <v>1095</v>
      </c>
      <c r="B163" s="21" t="s">
        <v>1096</v>
      </c>
      <c r="D163" s="19" t="str">
        <f t="array" aca="1" ref="D163" ca="1">CONCATENATE(A163,"-",MID(CELL("filename",A162),FIND("]",CELL("filename",A162))+1,255))</f>
        <v>如果这都不算爱-林宥嘉</v>
      </c>
      <c r="E163" s="19" t="s">
        <v>13</v>
      </c>
    </row>
    <row r="164" spans="1:10" ht="15" customHeight="1" x14ac:dyDescent="0.25">
      <c r="A164" s="19" t="s">
        <v>2083</v>
      </c>
      <c r="B164" s="21" t="s">
        <v>18373</v>
      </c>
      <c r="C164" s="15" t="s">
        <v>2084</v>
      </c>
      <c r="D164" s="19" t="str">
        <f t="array" aca="1" ref="D164" ca="1">CONCATENATE(A164,"-",MID(CELL("filename",A163),FIND("]",CELL("filename",A163))+1,255))</f>
        <v>躺在你的衣柜-林宥嘉</v>
      </c>
      <c r="E164" s="19" t="s">
        <v>13</v>
      </c>
      <c r="F164" s="10">
        <v>3.9583333333333331E-2</v>
      </c>
      <c r="G164" s="10">
        <v>5.5555555555555552E-2</v>
      </c>
      <c r="I164" s="19">
        <v>1</v>
      </c>
      <c r="J164" s="19">
        <v>1.2</v>
      </c>
    </row>
    <row r="165" spans="1:10" x14ac:dyDescent="0.25">
      <c r="A165" t="s">
        <v>1241</v>
      </c>
      <c r="B165" s="21" t="s">
        <v>1242</v>
      </c>
      <c r="C165" s="15" t="s">
        <v>1243</v>
      </c>
      <c r="D165" s="19" t="str">
        <f t="array" aca="1" ref="D165" ca="1">CONCATENATE(A165,"-",MID(CELL("filename",A164),FIND("]",CELL("filename",A164))+1,255))</f>
        <v>天天想你-林宥嘉</v>
      </c>
      <c r="E165" s="19" t="s">
        <v>13</v>
      </c>
      <c r="F165" s="10">
        <v>5.486111111111111E-2</v>
      </c>
      <c r="G165" s="10">
        <v>7.2222222222222215E-2</v>
      </c>
      <c r="I165">
        <v>0</v>
      </c>
    </row>
    <row r="166" spans="1:10" x14ac:dyDescent="0.25">
      <c r="A166" t="s">
        <v>1288</v>
      </c>
      <c r="B166" s="21" t="s">
        <v>1289</v>
      </c>
      <c r="D166" s="19" t="str">
        <f t="array" aca="1" ref="D166" ca="1">CONCATENATE(A166,"-",MID(CELL("filename",A165),FIND("]",CELL("filename",A165))+1,255))</f>
        <v>突然好想你-林宥嘉</v>
      </c>
      <c r="E166" s="19" t="s">
        <v>13</v>
      </c>
    </row>
    <row r="167" spans="1:10" x14ac:dyDescent="0.25">
      <c r="A167" t="s">
        <v>1958</v>
      </c>
      <c r="B167" s="21" t="s">
        <v>1959</v>
      </c>
      <c r="C167" s="15" t="s">
        <v>1960</v>
      </c>
      <c r="D167" s="19" t="str">
        <f t="array" aca="1" ref="D167" ca="1">CONCATENATE(A167,"-",MID(CELL("filename",A166),FIND("]",CELL("filename",A166))+1,255))</f>
        <v>晚安-林宥嘉</v>
      </c>
      <c r="E167" s="19" t="s">
        <v>13</v>
      </c>
      <c r="F167" s="10">
        <v>5.1388888888888887E-2</v>
      </c>
      <c r="G167" s="10">
        <v>7.4999999999999997E-2</v>
      </c>
      <c r="I167">
        <v>0</v>
      </c>
    </row>
    <row r="168" spans="1:10" x14ac:dyDescent="0.25">
      <c r="A168" t="s">
        <v>2054</v>
      </c>
      <c r="B168" s="21" t="s">
        <v>2055</v>
      </c>
      <c r="C168" s="15" t="s">
        <v>2056</v>
      </c>
      <c r="D168" s="19" t="str">
        <f t="array" aca="1" ref="D168" ca="1">CONCATENATE(A168,"-",MID(CELL("filename",A167),FIND("]",CELL("filename",A167))+1,255))</f>
        <v>我不难过-林宥嘉</v>
      </c>
      <c r="E168" s="19" t="s">
        <v>13</v>
      </c>
      <c r="F168" s="10">
        <v>4.3055555555555562E-2</v>
      </c>
      <c r="G168" s="10">
        <v>6.3888888888888884E-2</v>
      </c>
      <c r="I168">
        <v>0</v>
      </c>
    </row>
    <row r="169" spans="1:10" x14ac:dyDescent="0.25">
      <c r="A169" t="s">
        <v>7920</v>
      </c>
      <c r="B169" s="21" t="s">
        <v>7921</v>
      </c>
      <c r="D169" s="19" t="str">
        <f t="array" aca="1" ref="D169" ca="1">CONCATENATE(A169,"-",MID(CELL("filename",A168),FIND("]",CELL("filename",A168))+1,255))</f>
        <v>我难过-林宥嘉</v>
      </c>
      <c r="E169" s="19" t="s">
        <v>13</v>
      </c>
    </row>
    <row r="170" spans="1:10" x14ac:dyDescent="0.25">
      <c r="A170" t="s">
        <v>1405</v>
      </c>
      <c r="B170" s="21" t="s">
        <v>1406</v>
      </c>
      <c r="D170" s="19" t="str">
        <f t="array" aca="1" ref="D170" ca="1">CONCATENATE(A170,"-",MID(CELL("filename",A169),FIND("]",CELL("filename",A169))+1,255))</f>
        <v>我是一只鱼-林宥嘉</v>
      </c>
      <c r="E170" t="s">
        <v>13</v>
      </c>
    </row>
    <row r="171" spans="1:10" x14ac:dyDescent="0.25">
      <c r="A171" t="s">
        <v>2057</v>
      </c>
      <c r="B171" s="21" t="s">
        <v>2058</v>
      </c>
      <c r="C171" s="15" t="s">
        <v>2059</v>
      </c>
      <c r="D171" s="19" t="str">
        <f t="array" aca="1" ref="D171" ca="1">CONCATENATE(A171,"-",MID(CELL("filename",A170),FIND("]",CELL("filename",A170))+1,255))</f>
        <v>我要我们在一起-林宥嘉</v>
      </c>
      <c r="E171" t="s">
        <v>13</v>
      </c>
      <c r="F171" s="10">
        <v>4.9305555555555547E-2</v>
      </c>
      <c r="G171" s="10">
        <v>6.9444444444444448E-2</v>
      </c>
      <c r="I171">
        <v>0</v>
      </c>
    </row>
    <row r="172" spans="1:10" x14ac:dyDescent="0.25">
      <c r="A172" t="s">
        <v>1436</v>
      </c>
      <c r="B172" s="21" t="s">
        <v>1437</v>
      </c>
      <c r="D172" s="19" t="str">
        <f t="array" aca="1" ref="D172" ca="1">CONCATENATE(A172,"-",MID(CELL("filename",A171),FIND("]",CELL("filename",A171))+1,255))</f>
        <v>我只在乎你-林宥嘉</v>
      </c>
      <c r="E172" t="s">
        <v>13</v>
      </c>
      <c r="I172"/>
    </row>
    <row r="173" spans="1:10" x14ac:dyDescent="0.25">
      <c r="A173" t="s">
        <v>1469</v>
      </c>
      <c r="B173" s="21" t="s">
        <v>1470</v>
      </c>
      <c r="C173" s="15" t="s">
        <v>1471</v>
      </c>
      <c r="D173" s="19" t="str">
        <f t="array" aca="1" ref="D173" ca="1">CONCATENATE(A173,"-",MID(CELL("filename",A172),FIND("]",CELL("filename",A172))+1,255))</f>
        <v>舞娘-林宥嘉</v>
      </c>
      <c r="E173" t="s">
        <v>13</v>
      </c>
      <c r="F173" s="10">
        <v>2.6388888888888889E-2</v>
      </c>
      <c r="G173" s="10">
        <v>3.8194444444444448E-2</v>
      </c>
      <c r="I173">
        <v>0</v>
      </c>
    </row>
    <row r="174" spans="1:10" x14ac:dyDescent="0.25">
      <c r="A174" t="s">
        <v>2060</v>
      </c>
      <c r="B174" s="21" t="s">
        <v>2061</v>
      </c>
      <c r="C174" s="15" t="s">
        <v>2062</v>
      </c>
      <c r="D174" s="19" t="str">
        <f t="array" aca="1" ref="D174" ca="1">CONCATENATE(A174,"-",MID(CELL("filename",A173),FIND("]",CELL("filename",A173))+1,255))</f>
        <v>学不会-林宥嘉</v>
      </c>
      <c r="E174" t="s">
        <v>13</v>
      </c>
      <c r="F174" s="10">
        <v>3.3333333333333333E-2</v>
      </c>
      <c r="G174" s="10">
        <v>5.6250000000000001E-2</v>
      </c>
      <c r="I174">
        <v>1</v>
      </c>
    </row>
    <row r="175" spans="1:10" x14ac:dyDescent="0.25">
      <c r="A175" t="s">
        <v>2147</v>
      </c>
      <c r="B175" s="21" t="s">
        <v>2148</v>
      </c>
      <c r="C175" s="15" t="s">
        <v>2149</v>
      </c>
      <c r="D175" s="19" t="str">
        <f t="array" aca="1" ref="D175" ca="1">CONCATENATE(A175,"-",MID(CELL("filename",A174),FIND("]",CELL("filename",A174))+1,255))</f>
        <v>一点点-林宥嘉</v>
      </c>
      <c r="E175" s="19" t="s">
        <v>13</v>
      </c>
      <c r="F175" s="10">
        <v>5.1388888888888887E-2</v>
      </c>
      <c r="G175" s="10">
        <v>7.1527777777777773E-2</v>
      </c>
      <c r="I175">
        <v>1</v>
      </c>
    </row>
    <row r="176" spans="1:10" x14ac:dyDescent="0.25">
      <c r="A176" t="s">
        <v>1709</v>
      </c>
      <c r="B176" s="21" t="s">
        <v>1710</v>
      </c>
      <c r="D176" s="19" t="str">
        <f t="array" aca="1" ref="D176" ca="1">CONCATENATE(A176,"-",MID(CELL("filename",A175),FIND("]",CELL("filename",A175))+1,255))</f>
        <v>拥抱-林宥嘉</v>
      </c>
      <c r="E176" s="19" t="s">
        <v>13</v>
      </c>
    </row>
    <row r="177" spans="1:10" x14ac:dyDescent="0.25">
      <c r="A177" t="s">
        <v>1716</v>
      </c>
      <c r="B177" s="21" t="s">
        <v>1717</v>
      </c>
      <c r="D177" s="19" t="str">
        <f t="array" aca="1" ref="D177" ca="1">CONCATENATE(A177,"-",MID(CELL("filename",A176),FIND("]",CELL("filename",A176))+1,255))</f>
        <v>勇气-林宥嘉</v>
      </c>
      <c r="E177" s="19" t="s">
        <v>13</v>
      </c>
    </row>
    <row r="178" spans="1:10" x14ac:dyDescent="0.25">
      <c r="A178" t="s">
        <v>2077</v>
      </c>
      <c r="B178" s="21" t="s">
        <v>2078</v>
      </c>
      <c r="C178" s="15" t="s">
        <v>2079</v>
      </c>
      <c r="D178" s="19" t="str">
        <f t="array" aca="1" ref="D178" ca="1">CONCATENATE(A178,"-",MID(CELL("filename",A177),FIND("]",CELL("filename",A177))+1,255))</f>
        <v>对不起谢谢-林宥嘉</v>
      </c>
      <c r="E178" s="19" t="s">
        <v>13</v>
      </c>
      <c r="F178" s="10">
        <v>4.027777777777778E-2</v>
      </c>
      <c r="G178" s="10">
        <v>6.25E-2</v>
      </c>
      <c r="I178">
        <v>1</v>
      </c>
    </row>
    <row r="179" spans="1:10" x14ac:dyDescent="0.25">
      <c r="A179" t="s">
        <v>2080</v>
      </c>
      <c r="B179" s="21" t="s">
        <v>2081</v>
      </c>
      <c r="C179" s="15" t="s">
        <v>2082</v>
      </c>
      <c r="D179" s="19" t="str">
        <f t="array" aca="1" ref="D179" ca="1">CONCATENATE(A179,"-",MID(CELL("filename",A178),FIND("]",CELL("filename",A178))+1,255))</f>
        <v>倒带人生-林宥嘉</v>
      </c>
      <c r="E179" s="19" t="s">
        <v>13</v>
      </c>
      <c r="F179" s="10">
        <v>7.6388888888888886E-3</v>
      </c>
      <c r="G179" s="10">
        <v>2.361111111111111E-2</v>
      </c>
      <c r="I179">
        <v>0</v>
      </c>
    </row>
    <row r="180" spans="1:10" x14ac:dyDescent="0.25">
      <c r="A180" t="s">
        <v>2090</v>
      </c>
      <c r="B180" s="21" t="s">
        <v>2091</v>
      </c>
      <c r="C180" s="15" t="s">
        <v>2092</v>
      </c>
      <c r="D180" s="19" t="str">
        <f t="array" aca="1" ref="D180" ca="1">CONCATENATE(A180,"-",MID(CELL("filename",A179),FIND("]",CELL("filename",A179))+1,255))</f>
        <v>小尘埃-林宥嘉</v>
      </c>
      <c r="E180" s="19" t="s">
        <v>13</v>
      </c>
      <c r="F180" s="10">
        <v>5.5555555555555552E-2</v>
      </c>
      <c r="G180" s="10">
        <v>8.8888888888888892E-2</v>
      </c>
      <c r="I180">
        <v>1</v>
      </c>
    </row>
    <row r="181" spans="1:10" x14ac:dyDescent="0.25">
      <c r="A181" t="s">
        <v>1970</v>
      </c>
      <c r="B181" s="21" t="s">
        <v>1971</v>
      </c>
      <c r="C181" s="15" t="s">
        <v>1972</v>
      </c>
      <c r="D181" s="19" t="str">
        <f t="array" aca="1" ref="D181" ca="1">CONCATENATE(A181,"-",MID(CELL("filename",A180),FIND("]",CELL("filename",A180))+1,255))</f>
        <v>会不会-林宥嘉</v>
      </c>
      <c r="E181" s="19" t="s">
        <v>13</v>
      </c>
      <c r="F181" s="10">
        <v>5.0694444444444438E-2</v>
      </c>
      <c r="G181" s="10">
        <v>8.611111111111111E-2</v>
      </c>
      <c r="I181">
        <v>1</v>
      </c>
    </row>
    <row r="182" spans="1:10" x14ac:dyDescent="0.25">
      <c r="A182" t="s">
        <v>1038</v>
      </c>
      <c r="B182" s="21" t="s">
        <v>1039</v>
      </c>
      <c r="D182" s="19" t="str">
        <f t="array" aca="1" ref="D182" ca="1">CONCATENATE(A182,"-",MID(CELL("filename",A181),FIND("]",CELL("filename",A181))+1,255))</f>
        <v>情书-林宥嘉</v>
      </c>
      <c r="E182" s="19" t="s">
        <v>13</v>
      </c>
    </row>
    <row r="183" spans="1:10" x14ac:dyDescent="0.25">
      <c r="A183" s="19" t="s">
        <v>518</v>
      </c>
      <c r="B183" s="21" t="s">
        <v>18126</v>
      </c>
      <c r="C183" s="15" t="s">
        <v>6839</v>
      </c>
      <c r="D183" s="19" t="str">
        <f t="array" aca="1" ref="D183" ca="1">CONCATENATE(A183,"-",MID(CELL("filename",A182),FIND("]",CELL("filename",A182))+1,255))</f>
        <v>孩子-林宥嘉</v>
      </c>
      <c r="E183" s="19" t="s">
        <v>13</v>
      </c>
      <c r="F183" s="10">
        <v>4.3055555555555562E-2</v>
      </c>
      <c r="G183" s="10">
        <v>5.8333333333333327E-2</v>
      </c>
      <c r="I183" s="19">
        <v>1</v>
      </c>
    </row>
    <row r="184" spans="1:10" x14ac:dyDescent="0.25">
      <c r="A184" t="s">
        <v>2088</v>
      </c>
      <c r="B184" s="21" t="s">
        <v>2089</v>
      </c>
      <c r="D184" s="19" t="str">
        <f t="array" aca="1" ref="D184" ca="1">CONCATENATE(A184,"-",MID(CELL("filename",A183),FIND("]",CELL("filename",A183))+1,255))</f>
        <v>惩罚-林宥嘉</v>
      </c>
      <c r="E184" s="19" t="s">
        <v>13</v>
      </c>
    </row>
    <row r="185" spans="1:10" x14ac:dyDescent="0.25">
      <c r="A185" t="s">
        <v>288</v>
      </c>
      <c r="B185" s="21" t="s">
        <v>289</v>
      </c>
      <c r="C185" s="15" t="s">
        <v>290</v>
      </c>
      <c r="D185" s="19" t="str">
        <f t="array" aca="1" ref="D185" ca="1">CONCATENATE(A185,"-",MID(CELL("filename",A184),FIND("]",CELL("filename",A184))+1,255))</f>
        <v>春光乍泄-林宥嘉</v>
      </c>
      <c r="E185" s="19" t="s">
        <v>13</v>
      </c>
      <c r="F185" s="10">
        <v>4.1666666666666657E-2</v>
      </c>
      <c r="G185" s="10">
        <v>6.5277777777777782E-2</v>
      </c>
      <c r="I185">
        <v>1</v>
      </c>
      <c r="J185">
        <v>1.1000000000000001</v>
      </c>
    </row>
    <row r="186" spans="1:10" ht="15" customHeight="1" x14ac:dyDescent="0.25">
      <c r="A186" s="19" t="s">
        <v>7312</v>
      </c>
      <c r="B186" s="21" t="s">
        <v>7313</v>
      </c>
      <c r="C186" s="15" t="s">
        <v>7314</v>
      </c>
      <c r="D186" s="19" t="str">
        <f t="array" aca="1" ref="D186" ca="1">CONCATENATE(A186,"-",MID(CELL("filename",A185),FIND("]",CELL("filename",A185))+1,255))</f>
        <v>志明与春娇-林宥嘉</v>
      </c>
      <c r="E186" s="19" t="s">
        <v>13</v>
      </c>
      <c r="F186" s="10">
        <v>4.3055555555555562E-2</v>
      </c>
      <c r="G186" s="10">
        <v>6.0416666666666667E-2</v>
      </c>
      <c r="I186" s="20">
        <v>0</v>
      </c>
    </row>
    <row r="187" spans="1:10" x14ac:dyDescent="0.25">
      <c r="A187" s="19" t="s">
        <v>7927</v>
      </c>
      <c r="B187" s="21" t="s">
        <v>18991</v>
      </c>
      <c r="D187" s="19" t="str">
        <f t="array" aca="1" ref="D187" ca="1">CONCATENATE(A187,"-",MID(CELL("filename",A186),FIND("]",CELL("filename",A186))+1,255))</f>
        <v>唐人街-林宥嘉</v>
      </c>
      <c r="E187" s="19" t="s">
        <v>13</v>
      </c>
    </row>
    <row r="190" spans="1:10" x14ac:dyDescent="0.25">
      <c r="A190" s="19" t="s">
        <v>17788</v>
      </c>
    </row>
    <row r="191" spans="1:10" x14ac:dyDescent="0.25">
      <c r="A191" s="19" t="s">
        <v>17739</v>
      </c>
    </row>
    <row r="192" spans="1:10" x14ac:dyDescent="0.25">
      <c r="A192" s="19" t="s">
        <v>2344</v>
      </c>
      <c r="B192" s="21" t="s">
        <v>17622</v>
      </c>
    </row>
    <row r="193" spans="1:1" x14ac:dyDescent="0.25">
      <c r="A193" s="19" t="s">
        <v>17740</v>
      </c>
    </row>
    <row r="194" spans="1:1" x14ac:dyDescent="0.25">
      <c r="A194" s="19" t="s">
        <v>7911</v>
      </c>
    </row>
    <row r="195" spans="1:1" x14ac:dyDescent="0.25">
      <c r="A195" s="19" t="s">
        <v>17741</v>
      </c>
    </row>
    <row r="196" spans="1:1" x14ac:dyDescent="0.25">
      <c r="A196" s="19" t="s">
        <v>17742</v>
      </c>
    </row>
    <row r="197" spans="1:1" x14ac:dyDescent="0.25">
      <c r="A197" s="19" t="s">
        <v>17743</v>
      </c>
    </row>
    <row r="198" spans="1:1" x14ac:dyDescent="0.25">
      <c r="A198" s="19" t="s">
        <v>17744</v>
      </c>
    </row>
    <row r="199" spans="1:1" x14ac:dyDescent="0.25">
      <c r="A199" s="19" t="s">
        <v>17745</v>
      </c>
    </row>
    <row r="200" spans="1:1" x14ac:dyDescent="0.25">
      <c r="A200" s="19" t="s">
        <v>17746</v>
      </c>
    </row>
    <row r="201" spans="1:1" x14ac:dyDescent="0.25">
      <c r="A201" s="19" t="s">
        <v>17747</v>
      </c>
    </row>
    <row r="202" spans="1:1" x14ac:dyDescent="0.25">
      <c r="A202" s="19" t="s">
        <v>17748</v>
      </c>
    </row>
    <row r="203" spans="1:1" x14ac:dyDescent="0.25">
      <c r="A203" s="19" t="s">
        <v>17749</v>
      </c>
    </row>
    <row r="204" spans="1:1" x14ac:dyDescent="0.25">
      <c r="A204" s="19" t="s">
        <v>17750</v>
      </c>
    </row>
    <row r="205" spans="1:1" x14ac:dyDescent="0.25">
      <c r="A205" s="19" t="s">
        <v>17751</v>
      </c>
    </row>
    <row r="206" spans="1:1" x14ac:dyDescent="0.25">
      <c r="A206" s="19" t="s">
        <v>17752</v>
      </c>
    </row>
    <row r="207" spans="1:1" x14ac:dyDescent="0.25">
      <c r="A207" s="19" t="s">
        <v>17753</v>
      </c>
    </row>
    <row r="208" spans="1:1" x14ac:dyDescent="0.25">
      <c r="A208" s="19" t="s">
        <v>17754</v>
      </c>
    </row>
    <row r="209" spans="1:1" x14ac:dyDescent="0.25">
      <c r="A209" s="19" t="s">
        <v>17755</v>
      </c>
    </row>
    <row r="210" spans="1:1" x14ac:dyDescent="0.25">
      <c r="A210" s="19" t="s">
        <v>17756</v>
      </c>
    </row>
    <row r="211" spans="1:1" x14ac:dyDescent="0.25">
      <c r="A211" s="19" t="s">
        <v>17757</v>
      </c>
    </row>
    <row r="212" spans="1:1" x14ac:dyDescent="0.25">
      <c r="A212" s="19" t="s">
        <v>17758</v>
      </c>
    </row>
    <row r="213" spans="1:1" x14ac:dyDescent="0.25">
      <c r="A213" s="19" t="s">
        <v>17759</v>
      </c>
    </row>
    <row r="214" spans="1:1" x14ac:dyDescent="0.25">
      <c r="A214" s="19" t="s">
        <v>6970</v>
      </c>
    </row>
    <row r="215" spans="1:1" x14ac:dyDescent="0.25">
      <c r="A215" s="19" t="s">
        <v>17760</v>
      </c>
    </row>
    <row r="217" spans="1:1" x14ac:dyDescent="0.25">
      <c r="A217" s="19" t="s">
        <v>1651</v>
      </c>
    </row>
    <row r="219" spans="1:1" x14ac:dyDescent="0.25">
      <c r="A219" s="19" t="s">
        <v>17761</v>
      </c>
    </row>
    <row r="220" spans="1:1" x14ac:dyDescent="0.25">
      <c r="A220" s="19" t="s">
        <v>17765</v>
      </c>
    </row>
    <row r="221" spans="1:1" x14ac:dyDescent="0.25">
      <c r="A221" s="19" t="s">
        <v>17766</v>
      </c>
    </row>
    <row r="222" spans="1:1" x14ac:dyDescent="0.25">
      <c r="A222" s="19" t="s">
        <v>17767</v>
      </c>
    </row>
    <row r="223" spans="1:1" x14ac:dyDescent="0.25">
      <c r="A223" s="19" t="s">
        <v>8443</v>
      </c>
    </row>
    <row r="224" spans="1:1" x14ac:dyDescent="0.25">
      <c r="A224" s="19" t="s">
        <v>17774</v>
      </c>
    </row>
    <row r="225" spans="1:9" x14ac:dyDescent="0.25">
      <c r="A225" s="19" t="s">
        <v>14760</v>
      </c>
    </row>
    <row r="226" spans="1:9" x14ac:dyDescent="0.25">
      <c r="A226" s="19" t="s">
        <v>7990</v>
      </c>
    </row>
    <row r="227" spans="1:9" x14ac:dyDescent="0.25">
      <c r="A227" s="19" t="s">
        <v>7992</v>
      </c>
    </row>
    <row r="228" spans="1:9" x14ac:dyDescent="0.25">
      <c r="A228" s="19" t="s">
        <v>7996</v>
      </c>
    </row>
    <row r="229" spans="1:9" x14ac:dyDescent="0.25">
      <c r="A229" s="19" t="s">
        <v>17775</v>
      </c>
    </row>
    <row r="230" spans="1:9" x14ac:dyDescent="0.25">
      <c r="A230" s="19" t="s">
        <v>17776</v>
      </c>
    </row>
    <row r="231" spans="1:9" x14ac:dyDescent="0.25">
      <c r="A231" s="19" t="s">
        <v>4011</v>
      </c>
      <c r="B231" s="21" t="s">
        <v>23657</v>
      </c>
      <c r="C231" s="15" t="s">
        <v>23733</v>
      </c>
      <c r="D231" s="19" t="str">
        <f t="array" aca="1" ref="D231" ca="1">CONCATENATE(A231,"-",MID(CELL("filename",A229),FIND("]",CELL("filename",A229))+1,255))</f>
        <v>Stand By Me-林宥嘉</v>
      </c>
      <c r="E231" s="19" t="s">
        <v>2218</v>
      </c>
      <c r="F231" s="10">
        <v>6.9444444444444441E-3</v>
      </c>
      <c r="G231" s="10">
        <v>1.5277777777777777E-2</v>
      </c>
      <c r="I231" s="19">
        <v>1</v>
      </c>
    </row>
    <row r="232" spans="1:9" x14ac:dyDescent="0.25">
      <c r="A232" s="19" t="s">
        <v>17777</v>
      </c>
    </row>
    <row r="233" spans="1:9" x14ac:dyDescent="0.25">
      <c r="A233" s="19" t="s">
        <v>17778</v>
      </c>
    </row>
    <row r="234" spans="1:9" x14ac:dyDescent="0.25">
      <c r="A234" s="19" t="s">
        <v>7999</v>
      </c>
    </row>
    <row r="235" spans="1:9" x14ac:dyDescent="0.25">
      <c r="A235" s="19" t="s">
        <v>17783</v>
      </c>
    </row>
    <row r="236" spans="1:9" x14ac:dyDescent="0.25">
      <c r="A236" s="19" t="s">
        <v>17784</v>
      </c>
    </row>
    <row r="238" spans="1:9" x14ac:dyDescent="0.25">
      <c r="A238" s="19" t="s">
        <v>7036</v>
      </c>
    </row>
    <row r="239" spans="1:9" x14ac:dyDescent="0.25">
      <c r="A239" s="19" t="s">
        <v>2442</v>
      </c>
    </row>
    <row r="240" spans="1:9" x14ac:dyDescent="0.25">
      <c r="A240" s="19" t="s">
        <v>14108</v>
      </c>
    </row>
    <row r="241" spans="1:1" x14ac:dyDescent="0.25">
      <c r="A241" s="19" t="s">
        <v>17785</v>
      </c>
    </row>
    <row r="242" spans="1:1" x14ac:dyDescent="0.25">
      <c r="A242" s="19" t="s">
        <v>17786</v>
      </c>
    </row>
    <row r="243" spans="1:1" x14ac:dyDescent="0.25">
      <c r="A243" s="19" t="s">
        <v>2068</v>
      </c>
    </row>
    <row r="244" spans="1:1" x14ac:dyDescent="0.25">
      <c r="A244" s="19" t="s">
        <v>17787</v>
      </c>
    </row>
    <row r="245" spans="1:1" x14ac:dyDescent="0.25">
      <c r="A245" s="19" t="s">
        <v>2176</v>
      </c>
    </row>
    <row r="246" spans="1:1" x14ac:dyDescent="0.25">
      <c r="A246" s="19" t="s">
        <v>51</v>
      </c>
    </row>
    <row r="247" spans="1:1" x14ac:dyDescent="0.25">
      <c r="A247" s="19" t="s">
        <v>3058</v>
      </c>
    </row>
    <row r="248" spans="1:1" x14ac:dyDescent="0.25">
      <c r="A248" s="19" t="s">
        <v>11164</v>
      </c>
    </row>
    <row r="249" spans="1:1" x14ac:dyDescent="0.25">
      <c r="A249" s="19" t="s">
        <v>13127</v>
      </c>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sheetData>
  <hyperlinks>
    <hyperlink ref="C10" r:id="rId1" xr:uid="{00000000-0004-0000-3D00-000000000000}"/>
    <hyperlink ref="C13" r:id="rId2" xr:uid="{00000000-0004-0000-3D00-000001000000}"/>
    <hyperlink ref="C36" r:id="rId3" xr:uid="{00000000-0004-0000-3D00-000002000000}"/>
    <hyperlink ref="C14" r:id="rId4" xr:uid="{00000000-0004-0000-3D00-000003000000}"/>
    <hyperlink ref="C15" r:id="rId5" xr:uid="{00000000-0004-0000-3D00-000004000000}"/>
    <hyperlink ref="C16" r:id="rId6" xr:uid="{00000000-0004-0000-3D00-000005000000}"/>
    <hyperlink ref="C17" r:id="rId7" xr:uid="{00000000-0004-0000-3D00-000006000000}"/>
    <hyperlink ref="C18" r:id="rId8" xr:uid="{00000000-0004-0000-3D00-000007000000}"/>
    <hyperlink ref="C19" r:id="rId9" xr:uid="{00000000-0004-0000-3D00-000008000000}"/>
    <hyperlink ref="C20" r:id="rId10" xr:uid="{00000000-0004-0000-3D00-000009000000}"/>
    <hyperlink ref="C21" r:id="rId11" xr:uid="{00000000-0004-0000-3D00-00000A000000}"/>
    <hyperlink ref="C22" r:id="rId12" xr:uid="{00000000-0004-0000-3D00-00000B000000}"/>
    <hyperlink ref="C23" r:id="rId13" xr:uid="{00000000-0004-0000-3D00-00000C000000}"/>
    <hyperlink ref="C24" r:id="rId14" xr:uid="{00000000-0004-0000-3D00-00000D000000}"/>
    <hyperlink ref="C25" r:id="rId15" xr:uid="{00000000-0004-0000-3D00-00000E000000}"/>
    <hyperlink ref="C137" r:id="rId16" xr:uid="{00000000-0004-0000-3D00-00000F000000}"/>
    <hyperlink ref="C26" r:id="rId17" xr:uid="{00000000-0004-0000-3D00-000010000000}"/>
    <hyperlink ref="C27" r:id="rId18" xr:uid="{00000000-0004-0000-3D00-000011000000}"/>
    <hyperlink ref="C28" r:id="rId19" xr:uid="{00000000-0004-0000-3D00-000012000000}"/>
    <hyperlink ref="C143" r:id="rId20" xr:uid="{00000000-0004-0000-3D00-000013000000}"/>
    <hyperlink ref="C145" r:id="rId21" xr:uid="{00000000-0004-0000-3D00-000014000000}"/>
    <hyperlink ref="C146" r:id="rId22" xr:uid="{00000000-0004-0000-3D00-000015000000}"/>
    <hyperlink ref="C148" r:id="rId23" xr:uid="{00000000-0004-0000-3D00-000016000000}"/>
    <hyperlink ref="C149" r:id="rId24" xr:uid="{00000000-0004-0000-3D00-000017000000}"/>
    <hyperlink ref="C150" r:id="rId25" xr:uid="{00000000-0004-0000-3D00-000018000000}"/>
    <hyperlink ref="C107" r:id="rId26" xr:uid="{00000000-0004-0000-3D00-000019000000}"/>
    <hyperlink ref="C152" r:id="rId27" xr:uid="{00000000-0004-0000-3D00-00001A000000}"/>
    <hyperlink ref="C154" r:id="rId28" xr:uid="{00000000-0004-0000-3D00-00001B000000}"/>
    <hyperlink ref="C157" r:id="rId29" xr:uid="{00000000-0004-0000-3D00-00001C000000}"/>
    <hyperlink ref="C159" r:id="rId30" xr:uid="{00000000-0004-0000-3D00-00001D000000}"/>
    <hyperlink ref="C161" r:id="rId31" xr:uid="{00000000-0004-0000-3D00-00001E000000}"/>
    <hyperlink ref="C165" r:id="rId32" xr:uid="{00000000-0004-0000-3D00-000020000000}"/>
    <hyperlink ref="C167" r:id="rId33" xr:uid="{00000000-0004-0000-3D00-000021000000}"/>
    <hyperlink ref="C168" r:id="rId34" xr:uid="{00000000-0004-0000-3D00-000022000000}"/>
    <hyperlink ref="C171" r:id="rId35" xr:uid="{00000000-0004-0000-3D00-000023000000}"/>
    <hyperlink ref="C173" r:id="rId36" xr:uid="{00000000-0004-0000-3D00-000024000000}"/>
    <hyperlink ref="C174" r:id="rId37" xr:uid="{00000000-0004-0000-3D00-000025000000}"/>
    <hyperlink ref="C175" r:id="rId38" xr:uid="{00000000-0004-0000-3D00-000026000000}"/>
    <hyperlink ref="C178" r:id="rId39" xr:uid="{00000000-0004-0000-3D00-000027000000}"/>
    <hyperlink ref="C179" r:id="rId40" xr:uid="{00000000-0004-0000-3D00-000028000000}"/>
    <hyperlink ref="C180" r:id="rId41" xr:uid="{00000000-0004-0000-3D00-000029000000}"/>
    <hyperlink ref="C181" r:id="rId42" xr:uid="{00000000-0004-0000-3D00-00002A000000}"/>
    <hyperlink ref="C106" r:id="rId43" xr:uid="{00000000-0004-0000-3D00-00002C000000}"/>
    <hyperlink ref="C185" r:id="rId44" xr:uid="{00000000-0004-0000-3D00-00002D000000}"/>
    <hyperlink ref="C11" r:id="rId45" xr:uid="{EA33FA4A-1345-445D-9DA1-11261897F87B}"/>
    <hyperlink ref="C32" r:id="rId46" xr:uid="{410229BF-923D-41F0-8A63-6321BC7E24B0}"/>
    <hyperlink ref="C33" r:id="rId47" xr:uid="{44CDF7F6-5BC8-4DE4-8C7C-EE99E9965C10}"/>
    <hyperlink ref="C31" r:id="rId48" xr:uid="{7B5F6154-CD55-4840-8F6E-7076D8F3934A}"/>
    <hyperlink ref="C75" r:id="rId49" xr:uid="{5CD1BFBE-D7C2-4AB1-9CE2-112B3B765417}"/>
    <hyperlink ref="C29" r:id="rId50" xr:uid="{68FA6919-57A0-4109-A1EC-CE1FFDD98844}"/>
    <hyperlink ref="C30" r:id="rId51" xr:uid="{0D2FCE77-8CF0-4BF7-B9CC-8B311085886A}"/>
    <hyperlink ref="C35" r:id="rId52" xr:uid="{47E765A6-B7AA-481C-A9BB-C7A6B0146CE3}"/>
    <hyperlink ref="C76" r:id="rId53" xr:uid="{FE372FB2-5F33-4C67-B6F5-A85989922B8E}"/>
    <hyperlink ref="C37" r:id="rId54" xr:uid="{D8313165-F3FE-4A7C-B6AB-1544EAE77040}"/>
    <hyperlink ref="C34" r:id="rId55" xr:uid="{3D505F4D-BAAF-4908-AA1E-1845DAFAFD5F}"/>
    <hyperlink ref="C38" r:id="rId56" xr:uid="{D59D7DE4-CCE2-4668-B11C-F7A9EBE6D56F}"/>
    <hyperlink ref="C39" r:id="rId57" xr:uid="{0D20C893-B48B-4CBE-B174-460A06C6DAD0}"/>
    <hyperlink ref="C164" r:id="rId58" xr:uid="{0F0E0452-063D-40AB-87F4-6061E9516947}"/>
    <hyperlink ref="C40" r:id="rId59" xr:uid="{87D76416-809C-4B11-AF21-70CEA5F39F01}"/>
    <hyperlink ref="C41" r:id="rId60" xr:uid="{F0CA8D5B-CEF9-43E7-9AA2-DEA423B243F3}"/>
    <hyperlink ref="C43" r:id="rId61" xr:uid="{CF0BAA92-0740-40AB-8554-0D0BF1A98519}"/>
    <hyperlink ref="C44" r:id="rId62" xr:uid="{50AD6FC4-8A03-4968-BC66-54EBDB6C815C}"/>
    <hyperlink ref="C45" r:id="rId63" xr:uid="{BDF7632A-EB73-45AC-8244-36AC26E3D1E3}"/>
    <hyperlink ref="C46" r:id="rId64" xr:uid="{C8DEDD1E-84B6-4E82-86C9-6AC512F19160}"/>
    <hyperlink ref="C47" r:id="rId65" xr:uid="{44DB196B-FDB5-48B3-AA69-D8F75619C4D4}"/>
    <hyperlink ref="C48" r:id="rId66" xr:uid="{496D3C02-0477-46CB-867B-2F9BA5197FBC}"/>
    <hyperlink ref="C49" r:id="rId67" xr:uid="{1C9EF560-FC2E-4D69-AA05-ABFE109572A2}"/>
    <hyperlink ref="C50" r:id="rId68" xr:uid="{5FD6EDB5-8B85-4D0F-B354-C8377898E65D}"/>
    <hyperlink ref="C51" r:id="rId69" xr:uid="{99FA9E5B-7723-419F-AE94-1164DA32FE69}"/>
    <hyperlink ref="C52" r:id="rId70" xr:uid="{35AF8088-29D7-460C-B022-B775E8050AF6}"/>
    <hyperlink ref="C53" r:id="rId71" xr:uid="{164C5175-B145-4E77-A0F2-4A25B1F1E3FD}"/>
    <hyperlink ref="C57" r:id="rId72" xr:uid="{C9707D21-C10E-460C-9BDA-8C1390B86C10}"/>
    <hyperlink ref="C54" r:id="rId73" xr:uid="{30FF869C-C358-4096-82FC-31998A10A70A}"/>
    <hyperlink ref="C56" r:id="rId74" xr:uid="{F100682D-2397-4472-AFAF-AE0539372DC8}"/>
    <hyperlink ref="C55" r:id="rId75" xr:uid="{5DD8AF8A-9FEC-4C3F-BCCD-009FB90E6171}"/>
    <hyperlink ref="C136" r:id="rId76" xr:uid="{C729A2D3-13BA-4EE7-A4B1-12F09E7DA250}"/>
    <hyperlink ref="C60" r:id="rId77" xr:uid="{C8288BF2-20F5-4E3B-B985-D629253C50F9}"/>
    <hyperlink ref="C58" r:id="rId78" xr:uid="{D931A78F-B184-418A-B482-730FFFC38D1D}"/>
    <hyperlink ref="C132" r:id="rId79" xr:uid="{47332D60-9E0D-47D5-9F6F-B466DA23A940}"/>
    <hyperlink ref="C62" r:id="rId80" xr:uid="{A7257FE8-96E6-401A-A5D5-6AEAD8CF93F5}"/>
    <hyperlink ref="C61" r:id="rId81" xr:uid="{BB001B29-4792-40E5-B204-FFD2EDD747FF}"/>
    <hyperlink ref="C63" r:id="rId82" xr:uid="{8D3CCF00-C7E0-4791-99A2-41D6D91C4587}"/>
    <hyperlink ref="C64" r:id="rId83" xr:uid="{0D2910D3-F847-485E-BAA3-265AB707196E}"/>
    <hyperlink ref="C65" r:id="rId84" xr:uid="{62FB20C7-3456-4641-A950-ECAB4DDE95C3}"/>
    <hyperlink ref="C66" r:id="rId85" xr:uid="{FCAE48D2-2443-498C-8131-2CC2F935DA23}"/>
    <hyperlink ref="C69" r:id="rId86" xr:uid="{1A838081-D331-4ED1-8C44-57B9FBE7A71B}"/>
    <hyperlink ref="C70" r:id="rId87" xr:uid="{69621229-6410-4275-B64A-5C7934659890}"/>
    <hyperlink ref="C67" r:id="rId88" xr:uid="{561C3A08-E571-4FDD-A2BB-A39A50880779}"/>
    <hyperlink ref="C68" r:id="rId89" xr:uid="{45005C99-25BB-41F9-BB23-B2B6D2F0E47C}"/>
    <hyperlink ref="C71" r:id="rId90" xr:uid="{22B8877B-201C-40A3-9997-32B9BD09A069}"/>
    <hyperlink ref="C72" r:id="rId91" xr:uid="{16875C39-DE7B-4A04-9030-F09403462EC5}"/>
    <hyperlink ref="C73" r:id="rId92" xr:uid="{48605208-B7AB-4C27-BF85-69AC30D17F57}"/>
    <hyperlink ref="C151" r:id="rId93" xr:uid="{FE74059E-B06C-494A-B272-FA4BEDFBC925}"/>
    <hyperlink ref="C183" r:id="rId94" xr:uid="{763B205F-0FAE-4B2A-B736-DA4E545A60C2}"/>
    <hyperlink ref="C186" r:id="rId95" xr:uid="{C0925822-BAFC-4321-80D6-05551BB207B2}"/>
    <hyperlink ref="C77" r:id="rId96" xr:uid="{F4496A66-C9F0-4F3F-8102-3ADF479D75C1}"/>
    <hyperlink ref="C78" r:id="rId97" xr:uid="{25077810-A41A-4A0B-BDC6-2FB123BC97CB}"/>
    <hyperlink ref="C79" r:id="rId98" xr:uid="{4CC791B5-3CD5-4FA2-9669-50415A91C9C9}"/>
    <hyperlink ref="C80" r:id="rId99" xr:uid="{8AA7C31A-627C-4156-8A63-AAEFDF8044B4}"/>
    <hyperlink ref="C135" r:id="rId100" xr:uid="{AC982ECF-F4F0-49C7-B340-102D89F1BC9E}"/>
    <hyperlink ref="C81" r:id="rId101" xr:uid="{16B6EA99-8E5F-4606-A853-EDFA24E7F074}"/>
    <hyperlink ref="C82" r:id="rId102" xr:uid="{601E6409-FEBF-4078-82C3-B7DF8884CA41}"/>
    <hyperlink ref="C85" r:id="rId103" xr:uid="{55697914-BBC7-4671-921F-3601AF75F038}"/>
    <hyperlink ref="C129" r:id="rId104" xr:uid="{73555893-B3C1-446B-ABAB-DA070012D370}"/>
    <hyperlink ref="C86" r:id="rId105" xr:uid="{9CE45823-ECC6-4D69-8BFE-029F3C1885B5}"/>
    <hyperlink ref="C87" r:id="rId106" xr:uid="{93AE2ACC-046A-49BF-8517-E6953D25334B}"/>
    <hyperlink ref="C88" r:id="rId107" xr:uid="{3893F731-AC5C-4339-9F54-872AB3E5F852}"/>
    <hyperlink ref="C89" r:id="rId108" xr:uid="{508D63E5-9BD5-465C-9E7F-6886B2CBD301}"/>
    <hyperlink ref="C91" r:id="rId109" xr:uid="{A53695CB-16C6-4AE3-A2DD-CB24832A2759}"/>
    <hyperlink ref="C90" r:id="rId110" xr:uid="{F0F7B02B-1D69-4E9C-9E7D-65B209799FC1}"/>
    <hyperlink ref="C92" r:id="rId111" xr:uid="{A8DFC4BD-4140-4934-A08C-99326D51EAEF}"/>
    <hyperlink ref="C93" r:id="rId112" xr:uid="{EB33CDE1-870D-4ACC-8861-614A10130728}"/>
    <hyperlink ref="C94" r:id="rId113" xr:uid="{00D768AD-EC06-45B4-BF5C-06A9B854CF3A}"/>
    <hyperlink ref="C95" r:id="rId114" xr:uid="{5350F48B-9C16-45A3-9FFF-94EBB7CC1696}"/>
    <hyperlink ref="C103" r:id="rId115" xr:uid="{42ABA85A-E7D0-4114-8A25-65848F38ECC3}"/>
    <hyperlink ref="C131" r:id="rId116" xr:uid="{EC709E05-BB52-47AE-997E-3A88F55093C5}"/>
    <hyperlink ref="C130" r:id="rId117" xr:uid="{47CFDD4E-662E-42C9-8600-EEF981FF1B09}"/>
    <hyperlink ref="C96" r:id="rId118" xr:uid="{F6667405-37F5-492C-B895-4D1AD7BFAA0E}"/>
    <hyperlink ref="C97" r:id="rId119" xr:uid="{5FF495E4-14D4-4A36-B95A-3AC738481836}"/>
    <hyperlink ref="C98" r:id="rId120" xr:uid="{5D2B69BB-F667-45AB-A4ED-F04690517513}"/>
    <hyperlink ref="C134" r:id="rId121" xr:uid="{A891009B-50C9-415C-86DD-050F44D152EF}"/>
    <hyperlink ref="C99" r:id="rId122" xr:uid="{E3CFC7F6-65FC-43A3-9FC9-FDC2417D3DB7}"/>
    <hyperlink ref="C100" r:id="rId123" xr:uid="{69280A84-E683-4B08-B7D2-C6E8D7C27EC2}"/>
    <hyperlink ref="C101" r:id="rId124" xr:uid="{F32570F7-A06D-4607-95BB-C9220932C9C2}"/>
    <hyperlink ref="C102" r:id="rId125" xr:uid="{CB0C6C13-C656-444E-8A7E-50358836A5A7}"/>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J63"/>
  <sheetViews>
    <sheetView topLeftCell="A2" workbookViewId="0">
      <selection activeCell="A2" sqref="A2:XFD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5077</v>
      </c>
      <c r="B2" t="s">
        <v>8008</v>
      </c>
      <c r="C2" s="15"/>
      <c r="D2" t="str">
        <f t="array" aca="1" ref="D2" ca="1">CONCATENATE(A2,"-",MID(CELL("filename",A1),FIND("]",CELL("filename",A1))+1,255))</f>
        <v>单身情歌-林志炫</v>
      </c>
      <c r="E2" t="s">
        <v>2218</v>
      </c>
      <c r="F2" s="10"/>
      <c r="G2" s="10"/>
      <c r="I2">
        <v>0</v>
      </c>
    </row>
    <row r="3" spans="1:10" x14ac:dyDescent="0.25">
      <c r="A3" t="s">
        <v>822</v>
      </c>
      <c r="B3" t="s">
        <v>823</v>
      </c>
      <c r="C3" s="15" t="s">
        <v>824</v>
      </c>
      <c r="D3" t="str">
        <f t="array" aca="1" ref="D3" ca="1">CONCATENATE(A3,"-",MID(CELL("filename",A2),FIND("]",CELL("filename",A2))+1,255))</f>
        <v>没离开过-林志炫</v>
      </c>
      <c r="E3" t="s">
        <v>2218</v>
      </c>
      <c r="F3" s="10">
        <v>3.2638888888888891E-2</v>
      </c>
      <c r="G3" s="10">
        <v>4.3749999999999997E-2</v>
      </c>
      <c r="I3">
        <v>1</v>
      </c>
    </row>
    <row r="4" spans="1:10" x14ac:dyDescent="0.25">
      <c r="A4" t="s">
        <v>4730</v>
      </c>
      <c r="B4" t="s">
        <v>8009</v>
      </c>
      <c r="C4" s="15"/>
      <c r="D4" t="str">
        <f t="array" aca="1" ref="D4" ca="1">CONCATENATE(A4,"-",MID(CELL("filename",A3),FIND("]",CELL("filename",A3))+1,255))</f>
        <v>凤凰花开的路口-林志炫</v>
      </c>
      <c r="E4" t="s">
        <v>2218</v>
      </c>
      <c r="F4" s="10"/>
      <c r="G4" s="10"/>
      <c r="I4">
        <v>0</v>
      </c>
    </row>
    <row r="5" spans="1:10" x14ac:dyDescent="0.25">
      <c r="A5" t="s">
        <v>760</v>
      </c>
      <c r="B5" t="s">
        <v>761</v>
      </c>
      <c r="C5" s="15" t="s">
        <v>762</v>
      </c>
      <c r="D5" t="str">
        <f t="array" aca="1" ref="D5" ca="1">CONCATENATE(A5,"-",MID(CELL("filename",A4),FIND("]",CELL("filename",A4))+1,255))</f>
        <v>离人-林志炫</v>
      </c>
      <c r="E5" t="s">
        <v>2218</v>
      </c>
      <c r="F5" s="10">
        <v>1.9444444444444441E-2</v>
      </c>
      <c r="G5" s="10">
        <v>3.3333333333333333E-2</v>
      </c>
      <c r="I5">
        <v>1</v>
      </c>
    </row>
    <row r="6" spans="1:10" x14ac:dyDescent="0.25">
      <c r="A6" t="s">
        <v>8010</v>
      </c>
      <c r="B6" t="s">
        <v>8011</v>
      </c>
      <c r="C6" s="15" t="s">
        <v>8012</v>
      </c>
      <c r="D6" t="str">
        <f t="array" aca="1" ref="D6" ca="1">CONCATENATE(A6,"-",MID(CELL("filename",A5),FIND("]",CELL("filename",A5))+1,255))</f>
        <v>蒙娜丽莎的眼泪-林志炫</v>
      </c>
      <c r="E6" t="s">
        <v>2218</v>
      </c>
      <c r="F6" s="10">
        <v>4.6527777777777779E-2</v>
      </c>
      <c r="G6" s="10">
        <v>5.7638888888888892E-2</v>
      </c>
      <c r="I6">
        <v>1</v>
      </c>
    </row>
    <row r="7" spans="1:10" x14ac:dyDescent="0.25">
      <c r="A7" t="s">
        <v>8013</v>
      </c>
      <c r="B7" t="s">
        <v>8014</v>
      </c>
      <c r="C7" s="15" t="s">
        <v>8015</v>
      </c>
      <c r="D7" t="str">
        <f t="array" aca="1" ref="D7" ca="1">CONCATENATE(A7,"-",MID(CELL("filename",A6),FIND("]",CELL("filename",A6))+1,255))</f>
        <v>散了吧-林志炫</v>
      </c>
      <c r="E7" t="s">
        <v>2218</v>
      </c>
      <c r="F7" s="10">
        <v>4.4444444444444453E-2</v>
      </c>
      <c r="G7" s="10">
        <v>5.486111111111111E-2</v>
      </c>
      <c r="I7">
        <v>1</v>
      </c>
    </row>
    <row r="8" spans="1:10" x14ac:dyDescent="0.25">
      <c r="A8" t="s">
        <v>1175</v>
      </c>
      <c r="B8" t="s">
        <v>1176</v>
      </c>
      <c r="C8" s="15" t="s">
        <v>1177</v>
      </c>
      <c r="D8" t="str">
        <f t="array" aca="1" ref="D8" ca="1">CONCATENATE(A8,"-",MID(CELL("filename",A7),FIND("]",CELL("filename",A7))+1,255))</f>
        <v>输了你赢了世界又如何-林志炫</v>
      </c>
      <c r="E8" t="s">
        <v>2218</v>
      </c>
      <c r="F8" s="10">
        <v>2.777777777777778E-2</v>
      </c>
      <c r="G8" s="10">
        <v>4.7222222222222221E-2</v>
      </c>
      <c r="I8">
        <v>1</v>
      </c>
    </row>
    <row r="9" spans="1:10" x14ac:dyDescent="0.25">
      <c r="A9" t="s">
        <v>8016</v>
      </c>
      <c r="B9" t="s">
        <v>8017</v>
      </c>
      <c r="C9" s="15" t="s">
        <v>8018</v>
      </c>
      <c r="D9" t="str">
        <f t="array" aca="1" ref="D9" ca="1">CONCATENATE(A9,"-",MID(CELL("filename",A59),FIND("]",CELL("filename",A59))+1,255))</f>
        <v>爱我-林志炫</v>
      </c>
      <c r="E9" t="s">
        <v>2218</v>
      </c>
      <c r="F9" s="10">
        <v>4.9305555555555547E-2</v>
      </c>
      <c r="G9" s="10">
        <v>6.1805555555555558E-2</v>
      </c>
      <c r="I9">
        <v>1</v>
      </c>
    </row>
    <row r="10" spans="1:10" x14ac:dyDescent="0.25">
      <c r="A10" t="s">
        <v>8019</v>
      </c>
      <c r="B10" t="s">
        <v>8020</v>
      </c>
      <c r="C10" s="15" t="s">
        <v>8021</v>
      </c>
      <c r="D10" t="str">
        <f t="array" aca="1" ref="D10" ca="1">CONCATENATE(A10,"-",MID(CELL("filename",A60),FIND("]",CELL("filename",A60))+1,255))</f>
        <v>醉梦前尘-林志炫</v>
      </c>
      <c r="E10" t="s">
        <v>2218</v>
      </c>
      <c r="F10" s="10">
        <v>6.25E-2</v>
      </c>
      <c r="G10" s="10">
        <v>7.8472222222222221E-2</v>
      </c>
      <c r="I10">
        <v>1</v>
      </c>
    </row>
    <row r="11" spans="1:10" x14ac:dyDescent="0.25">
      <c r="A11" t="s">
        <v>8022</v>
      </c>
      <c r="B11" t="s">
        <v>8023</v>
      </c>
      <c r="C11" s="15" t="s">
        <v>8024</v>
      </c>
      <c r="D11" t="str">
        <f t="array" aca="1" ref="D11" ca="1">CONCATENATE(A11,"-",MID(CELL("filename",A62),FIND("]",CELL("filename",A62))+1,255))</f>
        <v>蜘蛛-林志炫</v>
      </c>
      <c r="E11" t="s">
        <v>2218</v>
      </c>
      <c r="F11" s="10">
        <v>2.9861111111111109E-2</v>
      </c>
      <c r="G11" s="10">
        <v>4.791666666666667E-2</v>
      </c>
      <c r="I11">
        <v>1</v>
      </c>
    </row>
    <row r="12" spans="1:10" x14ac:dyDescent="0.25">
      <c r="A12" t="s">
        <v>8025</v>
      </c>
      <c r="B12" t="s">
        <v>8026</v>
      </c>
      <c r="C12" s="15" t="s">
        <v>8027</v>
      </c>
      <c r="D12" t="str">
        <f t="array" aca="1" ref="D12" ca="1">CONCATENATE(A12,"-",MID(CELL("filename",A63),FIND("]",CELL("filename",A63))+1,255))</f>
        <v>鳄鱼的眼泪-林志炫</v>
      </c>
      <c r="E12" t="s">
        <v>2218</v>
      </c>
      <c r="F12" s="10">
        <v>3.4722222222222217E-2</v>
      </c>
      <c r="G12" s="10">
        <v>5.6944444444444443E-2</v>
      </c>
      <c r="I12">
        <v>1</v>
      </c>
    </row>
    <row r="13" spans="1:10" x14ac:dyDescent="0.25">
      <c r="A13" t="s">
        <v>8028</v>
      </c>
      <c r="B13" t="s">
        <v>8029</v>
      </c>
      <c r="C13" s="15" t="s">
        <v>8030</v>
      </c>
      <c r="D13" t="str">
        <f t="array" aca="1" ref="D13" ca="1">CONCATENATE(A13,"-",MID(CELL("filename",A64),FIND("]",CELL("filename",A64))+1,255))</f>
        <v>爱情酿的酒-林志炫</v>
      </c>
      <c r="E13" t="s">
        <v>2218</v>
      </c>
      <c r="F13" s="10">
        <v>1.2500000000000001E-2</v>
      </c>
      <c r="G13" s="10">
        <v>2.8472222222222222E-2</v>
      </c>
      <c r="I13">
        <v>1</v>
      </c>
    </row>
    <row r="14" spans="1:10" x14ac:dyDescent="0.25">
      <c r="A14" t="s">
        <v>8031</v>
      </c>
      <c r="B14" t="s">
        <v>8032</v>
      </c>
      <c r="C14" s="15" t="s">
        <v>8033</v>
      </c>
      <c r="D14" t="str">
        <f t="array" aca="1" ref="D14" ca="1">CONCATENATE(A14,"-",MID(CELL("filename",A65),FIND("]",CELL("filename",A65))+1,255))</f>
        <v>Making Love Out of Nothing At All-林志炫</v>
      </c>
      <c r="E14" t="s">
        <v>2218</v>
      </c>
      <c r="F14" s="10">
        <v>1.388888888888889E-2</v>
      </c>
      <c r="G14" s="10">
        <v>2.361111111111111E-2</v>
      </c>
      <c r="I14">
        <v>1</v>
      </c>
    </row>
    <row r="15" spans="1:10" x14ac:dyDescent="0.25">
      <c r="A15" t="s">
        <v>8034</v>
      </c>
      <c r="B15" t="s">
        <v>8035</v>
      </c>
      <c r="C15" s="15" t="s">
        <v>8036</v>
      </c>
      <c r="D15" t="str">
        <f t="array" aca="1" ref="D15" ca="1">CONCATENATE(A15,"-",MID(CELL("filename",A66),FIND("]",CELL("filename",A66))+1,255))</f>
        <v>爱情电影-林志炫</v>
      </c>
      <c r="E15" t="s">
        <v>2218</v>
      </c>
      <c r="F15" s="10">
        <v>1.666666666666667E-2</v>
      </c>
      <c r="G15" s="10">
        <v>2.7083333333333331E-2</v>
      </c>
      <c r="I15">
        <v>1</v>
      </c>
    </row>
    <row r="16" spans="1:10" x14ac:dyDescent="0.25">
      <c r="A16" t="s">
        <v>8037</v>
      </c>
      <c r="B16" t="s">
        <v>8038</v>
      </c>
      <c r="C16" s="15" t="s">
        <v>8039</v>
      </c>
      <c r="D16" t="str">
        <f t="array" aca="1" ref="D16" ca="1">CONCATENATE(A16,"-",MID(CELL("filename",A67),FIND("]",CELL("filename",A67))+1,255))</f>
        <v>给你一些不给一些-林志炫</v>
      </c>
      <c r="E16" t="s">
        <v>2218</v>
      </c>
      <c r="F16" s="10">
        <v>5.9722222222222232E-2</v>
      </c>
      <c r="G16" s="10">
        <v>7.2222222222222215E-2</v>
      </c>
      <c r="I16">
        <v>1</v>
      </c>
    </row>
    <row r="17" spans="1:9" x14ac:dyDescent="0.25">
      <c r="A17" t="s">
        <v>8040</v>
      </c>
      <c r="B17" t="s">
        <v>8041</v>
      </c>
      <c r="C17" s="15" t="s">
        <v>8042</v>
      </c>
      <c r="D17" t="str">
        <f t="array" aca="1" ref="D17" ca="1">CONCATENATE(A17,"-",MID(CELL("filename",A68),FIND("]",CELL("filename",A68))+1,255))</f>
        <v>欢颜-林志炫</v>
      </c>
      <c r="E17" t="s">
        <v>2218</v>
      </c>
      <c r="F17" s="10">
        <v>1.9444444444444441E-2</v>
      </c>
      <c r="G17" s="10">
        <v>3.8194444444444448E-2</v>
      </c>
      <c r="I17">
        <v>1</v>
      </c>
    </row>
    <row r="18" spans="1:9" x14ac:dyDescent="0.25">
      <c r="A18" t="s">
        <v>8043</v>
      </c>
      <c r="B18" t="s">
        <v>8044</v>
      </c>
      <c r="C18" s="15" t="s">
        <v>8045</v>
      </c>
      <c r="D18" t="str">
        <f t="array" aca="1" ref="D18" ca="1">CONCATENATE(A18,"-",MID(CELL("filename",A69),FIND("]",CELL("filename",A69))+1,255))</f>
        <v>空-林志炫</v>
      </c>
      <c r="E18" t="s">
        <v>2218</v>
      </c>
      <c r="F18" s="10">
        <v>2.2916666666666669E-2</v>
      </c>
      <c r="G18" s="10">
        <v>3.9583333333333331E-2</v>
      </c>
      <c r="I18">
        <v>1</v>
      </c>
    </row>
    <row r="19" spans="1:9" x14ac:dyDescent="0.25">
      <c r="A19" t="s">
        <v>8046</v>
      </c>
      <c r="B19" t="s">
        <v>8047</v>
      </c>
      <c r="C19" s="15" t="s">
        <v>8048</v>
      </c>
      <c r="D19" t="str">
        <f t="array" aca="1" ref="D19" ca="1">CONCATENATE(A19,"-",MID(CELL("filename",A70),FIND("]",CELL("filename",A70))+1,255))</f>
        <v>裂心-林志炫</v>
      </c>
      <c r="E19" t="s">
        <v>2218</v>
      </c>
      <c r="F19" s="10">
        <v>3.888888888888889E-2</v>
      </c>
      <c r="G19" s="10">
        <v>5.2777777777777778E-2</v>
      </c>
      <c r="I19">
        <v>1</v>
      </c>
    </row>
    <row r="20" spans="1:9" x14ac:dyDescent="0.25">
      <c r="A20" t="s">
        <v>8049</v>
      </c>
      <c r="B20" t="s">
        <v>8050</v>
      </c>
      <c r="C20" s="15"/>
      <c r="D20" t="str">
        <f t="array" aca="1" ref="D20" ca="1">CONCATENATE(A20,"-",MID(CELL("filename",A71),FIND("]",CELL("filename",A71))+1,255))</f>
        <v>如许-林志炫</v>
      </c>
      <c r="E20" t="s">
        <v>2218</v>
      </c>
      <c r="F20" s="10"/>
      <c r="G20" s="10"/>
    </row>
    <row r="21" spans="1:9" x14ac:dyDescent="0.25">
      <c r="A21" t="s">
        <v>8051</v>
      </c>
      <c r="B21" t="s">
        <v>2528</v>
      </c>
      <c r="C21" s="15"/>
      <c r="D21" t="str">
        <f t="array" aca="1" ref="D21" ca="1">CONCATENATE(A21,"-",MID(CELL("filename",A72),FIND("]",CELL("filename",A72))+1,255))</f>
        <v>青鸟归-林志炫</v>
      </c>
      <c r="E21" t="s">
        <v>2218</v>
      </c>
      <c r="F21" s="10"/>
      <c r="G21" s="10"/>
    </row>
    <row r="22" spans="1:9" x14ac:dyDescent="0.25">
      <c r="A22" t="s">
        <v>8049</v>
      </c>
      <c r="B22" t="s">
        <v>8050</v>
      </c>
      <c r="C22" s="15"/>
      <c r="D22" t="str">
        <f t="array" aca="1" ref="D22" ca="1">CONCATENATE(A22,"-",MID(CELL("filename",A73),FIND("]",CELL("filename",A73))+1,255))</f>
        <v>如许-林志炫</v>
      </c>
      <c r="E22" t="s">
        <v>2218</v>
      </c>
      <c r="F22" s="10"/>
      <c r="G22" s="10"/>
    </row>
    <row r="23" spans="1:9" x14ac:dyDescent="0.25">
      <c r="C23" s="15"/>
      <c r="D23" t="str">
        <f t="array" aca="1" ref="D23" ca="1">CONCATENATE(A23,"-",MID(CELL("filename",A74),FIND("]",CELL("filename",A74))+1,255))</f>
        <v>-林志炫</v>
      </c>
      <c r="E23" t="s">
        <v>2218</v>
      </c>
      <c r="F23" s="10"/>
      <c r="G23" s="10"/>
    </row>
    <row r="24" spans="1:9" x14ac:dyDescent="0.25">
      <c r="C24" s="15"/>
      <c r="D24" t="str">
        <f t="array" aca="1" ref="D24" ca="1">CONCATENATE(A24,"-",MID(CELL("filename",A75),FIND("]",CELL("filename",A75))+1,255))</f>
        <v>-林志炫</v>
      </c>
      <c r="E24" t="s">
        <v>2218</v>
      </c>
      <c r="F24" s="10"/>
      <c r="G24" s="10"/>
    </row>
    <row r="25" spans="1:9" x14ac:dyDescent="0.25">
      <c r="C25" s="15"/>
      <c r="D25" t="str">
        <f t="array" aca="1" ref="D25" ca="1">CONCATENATE(A25,"-",MID(CELL("filename",A76),FIND("]",CELL("filename",A76))+1,255))</f>
        <v>-林志炫</v>
      </c>
      <c r="E25" t="s">
        <v>2218</v>
      </c>
      <c r="F25" s="10"/>
      <c r="G25" s="10"/>
      <c r="I25">
        <v>0</v>
      </c>
    </row>
    <row r="26" spans="1:9" x14ac:dyDescent="0.25">
      <c r="A26" t="s">
        <v>2322</v>
      </c>
      <c r="B26" t="s">
        <v>2322</v>
      </c>
      <c r="C26" s="15"/>
      <c r="D26" t="str">
        <f t="array" aca="1" ref="D26" ca="1">CONCATENATE(A26,"-",MID(CELL("filename",A77),FIND("]",CELL("filename",A77))+1,255))</f>
        <v>未过-林志炫</v>
      </c>
      <c r="E26" t="s">
        <v>2218</v>
      </c>
      <c r="F26" s="10"/>
      <c r="G26" s="10"/>
    </row>
    <row r="27" spans="1:9" x14ac:dyDescent="0.25">
      <c r="D27" t="str">
        <f t="array" aca="1" ref="D27" ca="1">CONCATENATE(A27,"-",MID(CELL("filename",A78),FIND("]",CELL("filename",A78))+1,255))</f>
        <v>-林志炫</v>
      </c>
      <c r="E27" t="s">
        <v>2218</v>
      </c>
    </row>
    <row r="28" spans="1:9" x14ac:dyDescent="0.25">
      <c r="A28" t="s">
        <v>8052</v>
      </c>
      <c r="B28" t="s">
        <v>8053</v>
      </c>
      <c r="C28" s="15" t="s">
        <v>8054</v>
      </c>
      <c r="D28" t="str">
        <f t="array" aca="1" ref="D28" ca="1">CONCATENATE(A28,"-",MID(CELL("filename",A79),FIND("]",CELL("filename",A79))+1,255))</f>
        <v>每天想你一遍-林志炫</v>
      </c>
      <c r="E28" t="s">
        <v>2218</v>
      </c>
      <c r="F28" s="10">
        <v>4.4444444444444453E-2</v>
      </c>
      <c r="G28" s="10">
        <v>5.7638888888888892E-2</v>
      </c>
      <c r="I28">
        <v>1</v>
      </c>
    </row>
    <row r="29" spans="1:9" x14ac:dyDescent="0.25">
      <c r="A29" t="s">
        <v>8055</v>
      </c>
      <c r="B29" t="s">
        <v>8056</v>
      </c>
      <c r="C29" s="15"/>
      <c r="D29" t="str">
        <f t="array" aca="1" ref="D29" ca="1">CONCATENATE(A29,"-",MID(CELL("filename",A80),FIND("]",CELL("filename",A80))+1,255))</f>
        <v>谁可改变-林志炫</v>
      </c>
      <c r="E29" t="s">
        <v>2218</v>
      </c>
      <c r="F29" s="10"/>
      <c r="G29" s="10"/>
      <c r="I29">
        <v>1</v>
      </c>
    </row>
    <row r="30" spans="1:9" x14ac:dyDescent="0.25">
      <c r="A30" t="s">
        <v>6581</v>
      </c>
      <c r="B30" t="s">
        <v>2528</v>
      </c>
      <c r="C30" s="15"/>
      <c r="D30" t="str">
        <f t="array" aca="1" ref="D30" ca="1">CONCATENATE(A30,"-",MID(CELL("filename",A77),FIND("]",CELL("filename",A77))+1,255))</f>
        <v>神相-林志炫</v>
      </c>
      <c r="E30" t="s">
        <v>2218</v>
      </c>
      <c r="F30" s="10"/>
      <c r="G30" s="10"/>
      <c r="I30">
        <v>1</v>
      </c>
    </row>
    <row r="31" spans="1:9" x14ac:dyDescent="0.25">
      <c r="A31" t="s">
        <v>8057</v>
      </c>
      <c r="B31" t="s">
        <v>8058</v>
      </c>
      <c r="C31" s="15"/>
      <c r="D31" t="str">
        <f t="array" aca="1" ref="D31" ca="1">CONCATENATE(A31,"-",MID(CELL("filename",A78),FIND("]",CELL("filename",A78))+1,255))</f>
        <v>我忘了我已老去-林志炫</v>
      </c>
      <c r="E31" t="s">
        <v>2218</v>
      </c>
      <c r="F31" s="10"/>
      <c r="G31" s="10"/>
      <c r="I31">
        <v>1</v>
      </c>
    </row>
    <row r="32" spans="1:9" x14ac:dyDescent="0.25">
      <c r="A32" t="s">
        <v>8059</v>
      </c>
      <c r="B32" t="s">
        <v>8060</v>
      </c>
      <c r="C32" s="15"/>
      <c r="D32" t="str">
        <f t="array" aca="1" ref="D32" ca="1">CONCATENATE(A32,"-",MID(CELL("filename",A79),FIND("]",CELL("filename",A79))+1,255))</f>
        <v>我也不想这样-林志炫</v>
      </c>
      <c r="E32" t="s">
        <v>2218</v>
      </c>
      <c r="F32" s="10"/>
      <c r="G32" s="10"/>
      <c r="I32">
        <v>1</v>
      </c>
    </row>
    <row r="33" spans="1:9" x14ac:dyDescent="0.25">
      <c r="A33" t="s">
        <v>8061</v>
      </c>
      <c r="B33" t="s">
        <v>8062</v>
      </c>
      <c r="C33" s="15"/>
      <c r="D33" t="str">
        <f t="array" aca="1" ref="D33" ca="1">CONCATENATE(A33,"-",MID(CELL("filename",A80),FIND("]",CELL("filename",A80))+1,255))</f>
        <v>一个人走-林志炫</v>
      </c>
      <c r="E33" t="s">
        <v>2218</v>
      </c>
      <c r="F33" s="10"/>
      <c r="G33" s="10"/>
      <c r="I33">
        <v>1</v>
      </c>
    </row>
    <row r="34" spans="1:9" x14ac:dyDescent="0.25">
      <c r="A34" t="s">
        <v>8063</v>
      </c>
      <c r="B34" t="s">
        <v>8064</v>
      </c>
      <c r="C34" s="15"/>
      <c r="D34" t="str">
        <f t="array" aca="1" ref="D34" ca="1">CONCATENATE(A34,"-",MID(CELL("filename",A81),FIND("]",CELL("filename",A81))+1,255))</f>
        <v>有些女人不能碰-林志炫</v>
      </c>
      <c r="E34" t="s">
        <v>2218</v>
      </c>
      <c r="F34" s="10"/>
      <c r="G34" s="10"/>
      <c r="I34">
        <v>1</v>
      </c>
    </row>
    <row r="35" spans="1:9" x14ac:dyDescent="0.25">
      <c r="A35" t="s">
        <v>8065</v>
      </c>
      <c r="B35" t="s">
        <v>8066</v>
      </c>
      <c r="C35" s="15"/>
      <c r="D35" t="str">
        <f t="array" aca="1" ref="D35" ca="1">CONCATENATE(A35,"-",MID(CELL("filename",A82),FIND("]",CELL("filename",A82))+1,255))</f>
        <v>诱惑的街-林志炫</v>
      </c>
      <c r="E35" t="s">
        <v>2218</v>
      </c>
      <c r="F35" s="10"/>
      <c r="G35" s="10"/>
      <c r="I35">
        <v>1</v>
      </c>
    </row>
    <row r="36" spans="1:9" x14ac:dyDescent="0.25">
      <c r="C36" s="15"/>
      <c r="D36" t="str">
        <f t="array" aca="1" ref="D36" ca="1">CONCATENATE(A36,"-",MID(CELL("filename",A83),FIND("]",CELL("filename",A83))+1,255))</f>
        <v>-林志炫</v>
      </c>
      <c r="E36" t="s">
        <v>2218</v>
      </c>
      <c r="F36" s="10"/>
      <c r="G36" s="10"/>
      <c r="I36">
        <v>1</v>
      </c>
    </row>
    <row r="37" spans="1:9" x14ac:dyDescent="0.25">
      <c r="C37" s="15"/>
      <c r="F37" s="10"/>
      <c r="G37" s="10"/>
    </row>
    <row r="38" spans="1:9" x14ac:dyDescent="0.25">
      <c r="I38">
        <v>0</v>
      </c>
    </row>
    <row r="39" spans="1:9" x14ac:dyDescent="0.25">
      <c r="I39">
        <v>0</v>
      </c>
    </row>
    <row r="40" spans="1:9" x14ac:dyDescent="0.25">
      <c r="I40">
        <v>0</v>
      </c>
    </row>
    <row r="41" spans="1:9" x14ac:dyDescent="0.25">
      <c r="A41" t="s">
        <v>8067</v>
      </c>
      <c r="B41" t="s">
        <v>8068</v>
      </c>
      <c r="C41" s="15"/>
      <c r="D41" t="str">
        <f t="array" aca="1" ref="D41" ca="1">CONCATENATE(A41,"-",MID(CELL("filename",A71),FIND("]",CELL("filename",A71))+1,255))</f>
        <v>放手-林志炫</v>
      </c>
      <c r="E41" t="s">
        <v>2218</v>
      </c>
      <c r="F41" s="10"/>
      <c r="G41" s="10"/>
    </row>
    <row r="42" spans="1:9" x14ac:dyDescent="0.25">
      <c r="A42" t="s">
        <v>7637</v>
      </c>
      <c r="B42" t="s">
        <v>8069</v>
      </c>
      <c r="D42" t="str">
        <f t="array" aca="1" ref="D42" ca="1">CONCATENATE(A42,"-",MID(CELL("filename",A71),FIND("]",CELL("filename",A71))+1,255))</f>
        <v>不为谁而作的歌-林志炫</v>
      </c>
      <c r="E42" t="s">
        <v>13</v>
      </c>
      <c r="I42">
        <v>0</v>
      </c>
    </row>
    <row r="43" spans="1:9" x14ac:dyDescent="0.25">
      <c r="A43" t="s">
        <v>445</v>
      </c>
      <c r="B43" t="s">
        <v>446</v>
      </c>
      <c r="D43" t="str">
        <f t="array" aca="1" ref="D43" ca="1">CONCATENATE(A43,"-",MID(CELL("filename",A72),FIND("]",CELL("filename",A72))+1,255))</f>
        <v>浮夸-林志炫</v>
      </c>
      <c r="E43" t="s">
        <v>13</v>
      </c>
      <c r="I43">
        <v>0</v>
      </c>
    </row>
    <row r="44" spans="1:9" x14ac:dyDescent="0.25">
      <c r="A44" t="s">
        <v>8070</v>
      </c>
      <c r="B44" t="s">
        <v>8071</v>
      </c>
      <c r="C44" s="15" t="s">
        <v>8072</v>
      </c>
      <c r="D44" t="str">
        <f t="array" aca="1" ref="D44" ca="1">CONCATENATE(A44,"-",MID(CELL("filename",A73),FIND("]",CELL("filename",A73))+1,255))</f>
        <v>花房姑娘-林志炫</v>
      </c>
      <c r="E44" t="s">
        <v>13</v>
      </c>
      <c r="F44" s="10">
        <v>2.4305555555555559E-2</v>
      </c>
      <c r="G44" s="10">
        <v>3.4722222222222217E-2</v>
      </c>
      <c r="I44">
        <v>1</v>
      </c>
    </row>
    <row r="45" spans="1:9" x14ac:dyDescent="0.25">
      <c r="A45" t="s">
        <v>8073</v>
      </c>
      <c r="B45" t="s">
        <v>8074</v>
      </c>
      <c r="D45" t="str">
        <f t="array" aca="1" ref="D45" ca="1">CONCATENATE(A45,"-",MID(CELL("filename",A74),FIND("]",CELL("filename",A74))+1,255))</f>
        <v>花香-林志炫</v>
      </c>
      <c r="E45" t="s">
        <v>13</v>
      </c>
      <c r="I45">
        <v>0</v>
      </c>
    </row>
    <row r="46" spans="1:9" x14ac:dyDescent="0.25">
      <c r="A46" t="s">
        <v>8075</v>
      </c>
      <c r="B46" t="s">
        <v>8076</v>
      </c>
      <c r="D46" t="str">
        <f t="array" aca="1" ref="D46" ca="1">CONCATENATE(A46,"-",MID(CELL("filename",A75),FIND("]",CELL("filename",A75))+1,255))</f>
        <v>记事本-林志炫</v>
      </c>
      <c r="E46" t="s">
        <v>13</v>
      </c>
      <c r="I46">
        <v>0</v>
      </c>
    </row>
    <row r="47" spans="1:9" x14ac:dyDescent="0.25">
      <c r="A47" t="s">
        <v>715</v>
      </c>
      <c r="B47" t="s">
        <v>8077</v>
      </c>
      <c r="D47" t="str">
        <f t="array" aca="1" ref="D47" ca="1">CONCATENATE(A47,"-",MID(CELL("filename",A76),FIND("]",CELL("filename",A76))+1,255))</f>
        <v>哭砂-林志炫</v>
      </c>
      <c r="E47" t="s">
        <v>13</v>
      </c>
      <c r="I47">
        <v>0</v>
      </c>
    </row>
    <row r="48" spans="1:9" x14ac:dyDescent="0.25">
      <c r="A48" t="s">
        <v>778</v>
      </c>
      <c r="B48" t="s">
        <v>779</v>
      </c>
      <c r="D48" t="str">
        <f t="array" aca="1" ref="D48" ca="1">CONCATENATE(A48,"-",MID(CELL("filename",A77),FIND("]",CELL("filename",A77))+1,255))</f>
        <v>凉凉-林志炫</v>
      </c>
      <c r="E48" t="s">
        <v>13</v>
      </c>
      <c r="I48">
        <v>0</v>
      </c>
    </row>
    <row r="49" spans="1:9" x14ac:dyDescent="0.25">
      <c r="A49" t="s">
        <v>1961</v>
      </c>
      <c r="B49" t="s">
        <v>8078</v>
      </c>
      <c r="C49" s="15" t="s">
        <v>8079</v>
      </c>
      <c r="D49" t="str">
        <f t="array" aca="1" ref="D49" ca="1">CONCATENATE(A49,"-",MID(CELL("filename",A78),FIND("]",CELL("filename",A78))+1,255))</f>
        <v>你的眼神-林志炫</v>
      </c>
      <c r="E49" t="s">
        <v>13</v>
      </c>
      <c r="F49" s="10">
        <v>4.3055555555555562E-2</v>
      </c>
      <c r="G49" s="10">
        <v>6.3194444444444442E-2</v>
      </c>
      <c r="I49">
        <v>1</v>
      </c>
    </row>
    <row r="50" spans="1:9" x14ac:dyDescent="0.25">
      <c r="A50" t="s">
        <v>914</v>
      </c>
      <c r="B50" t="s">
        <v>8080</v>
      </c>
      <c r="D50" t="str">
        <f t="array" aca="1" ref="D50" ca="1">CONCATENATE(A50,"-",MID(CELL("filename",A79),FIND("]",CELL("filename",A79))+1,255))</f>
        <v>你的样子-林志炫</v>
      </c>
      <c r="E50" t="s">
        <v>13</v>
      </c>
      <c r="I50">
        <v>0</v>
      </c>
    </row>
    <row r="51" spans="1:9" x14ac:dyDescent="0.25">
      <c r="A51" t="s">
        <v>964</v>
      </c>
      <c r="B51" t="s">
        <v>965</v>
      </c>
      <c r="D51" t="str">
        <f t="array" aca="1" ref="D51" ca="1">CONCATENATE(A51,"-",MID(CELL("filename",A80),FIND("]",CELL("filename",A80))+1,255))</f>
        <v>朋友-林志炫</v>
      </c>
      <c r="E51" t="s">
        <v>13</v>
      </c>
      <c r="I51">
        <v>0</v>
      </c>
    </row>
    <row r="52" spans="1:9" x14ac:dyDescent="0.25">
      <c r="A52" t="s">
        <v>6285</v>
      </c>
      <c r="B52" t="s">
        <v>6286</v>
      </c>
      <c r="C52" s="15" t="s">
        <v>6287</v>
      </c>
      <c r="D52" t="str">
        <f t="array" aca="1" ref="D52" ca="1">CONCATENATE(A52,"-",MID(CELL("filename",A81),FIND("]",CELL("filename",A81))+1,255))</f>
        <v>破茧-林志炫</v>
      </c>
      <c r="E52" t="s">
        <v>13</v>
      </c>
      <c r="F52" s="10">
        <v>3.6805555555555557E-2</v>
      </c>
      <c r="G52" s="10">
        <v>5.2083333333333343E-2</v>
      </c>
      <c r="I52">
        <v>1</v>
      </c>
    </row>
    <row r="53" spans="1:9" x14ac:dyDescent="0.25">
      <c r="A53" t="s">
        <v>1926</v>
      </c>
      <c r="B53" t="s">
        <v>8081</v>
      </c>
      <c r="D53" t="str">
        <f t="array" aca="1" ref="D53" ca="1">CONCATENATE(A53,"-",MID(CELL("filename",A82),FIND("]",CELL("filename",A82))+1,255))</f>
        <v>千年之恋-林志炫</v>
      </c>
      <c r="E53" t="s">
        <v>13</v>
      </c>
      <c r="I53">
        <v>0</v>
      </c>
    </row>
    <row r="54" spans="1:9" x14ac:dyDescent="0.25">
      <c r="A54" t="s">
        <v>8082</v>
      </c>
      <c r="B54" t="s">
        <v>8083</v>
      </c>
      <c r="D54" t="str">
        <f t="array" aca="1" ref="D54" ca="1">CONCATENATE(A54,"-",MID(CELL("filename",A83),FIND("]",CELL("filename",A83))+1,255))</f>
        <v>认错-林志炫</v>
      </c>
      <c r="E54" t="s">
        <v>13</v>
      </c>
      <c r="I54">
        <v>0</v>
      </c>
    </row>
    <row r="55" spans="1:9" x14ac:dyDescent="0.25">
      <c r="A55" t="s">
        <v>5027</v>
      </c>
      <c r="B55" t="s">
        <v>8084</v>
      </c>
      <c r="D55" t="str">
        <f t="array" aca="1" ref="D55" ca="1">CONCATENATE(A55,"-",MID(CELL("filename",A84),FIND("]",CELL("filename",A84))+1,255))</f>
        <v>奢香夫人-林志炫</v>
      </c>
      <c r="E55" t="s">
        <v>13</v>
      </c>
      <c r="I55">
        <v>0</v>
      </c>
    </row>
    <row r="56" spans="1:9" x14ac:dyDescent="0.25">
      <c r="A56" t="s">
        <v>1248</v>
      </c>
      <c r="B56" t="s">
        <v>8085</v>
      </c>
      <c r="D56" t="str">
        <f t="array" aca="1" ref="D56" ca="1">CONCATENATE(A56,"-",MID(CELL("filename",A85),FIND("]",CELL("filename",A85))+1,255))</f>
        <v>天涯-林志炫</v>
      </c>
      <c r="E56" t="s">
        <v>13</v>
      </c>
      <c r="I56">
        <v>0</v>
      </c>
    </row>
    <row r="57" spans="1:9" x14ac:dyDescent="0.25">
      <c r="A57" t="s">
        <v>2219</v>
      </c>
      <c r="B57" t="s">
        <v>8086</v>
      </c>
      <c r="D57" t="str">
        <f t="array" aca="1" ref="D57" ca="1">CONCATENATE(A57,"-",MID(CELL("filename",A86),FIND("]",CELL("filename",A86))+1,255))</f>
        <v>妥协-林志炫</v>
      </c>
      <c r="E57" t="s">
        <v>13</v>
      </c>
      <c r="I57">
        <v>0</v>
      </c>
    </row>
    <row r="58" spans="1:9" x14ac:dyDescent="0.25">
      <c r="A58" t="s">
        <v>6657</v>
      </c>
      <c r="B58" t="s">
        <v>8087</v>
      </c>
      <c r="D58" t="str">
        <f t="array" aca="1" ref="D58" ca="1">CONCATENATE(A58,"-",MID(CELL("filename",A87),FIND("]",CELL("filename",A87))+1,255))</f>
        <v>羞答答的玫瑰静悄悄的开-林志炫</v>
      </c>
      <c r="E58" t="s">
        <v>13</v>
      </c>
      <c r="I58">
        <v>0</v>
      </c>
    </row>
    <row r="59" spans="1:9" x14ac:dyDescent="0.25">
      <c r="A59" t="s">
        <v>1620</v>
      </c>
      <c r="B59" t="s">
        <v>8088</v>
      </c>
      <c r="D59" t="str">
        <f t="array" aca="1" ref="D59" ca="1">CONCATENATE(A59,"-",MID(CELL("filename",A88),FIND("]",CELL("filename",A88))+1,255))</f>
        <v>烟花易冷-林志炫</v>
      </c>
      <c r="E59" t="s">
        <v>13</v>
      </c>
      <c r="I59">
        <v>0</v>
      </c>
    </row>
    <row r="60" spans="1:9" x14ac:dyDescent="0.25">
      <c r="A60" t="s">
        <v>1657</v>
      </c>
      <c r="B60" t="s">
        <v>1658</v>
      </c>
      <c r="C60" s="15" t="s">
        <v>1659</v>
      </c>
      <c r="D60" t="str">
        <f t="array" aca="1" ref="D60" ca="1">CONCATENATE(A60,"-",MID(CELL("filename",A89),FIND("]",CELL("filename",A89))+1,255))</f>
        <v>夜夜夜夜-林志炫</v>
      </c>
      <c r="E60" t="s">
        <v>13</v>
      </c>
      <c r="F60" s="10">
        <v>4.5138888888888888E-2</v>
      </c>
      <c r="G60" s="10">
        <v>5.5555555555555552E-2</v>
      </c>
      <c r="I60">
        <v>1</v>
      </c>
    </row>
    <row r="61" spans="1:9" x14ac:dyDescent="0.25">
      <c r="A61" t="s">
        <v>1700</v>
      </c>
      <c r="B61" t="s">
        <v>8089</v>
      </c>
      <c r="D61" t="str">
        <f t="array" aca="1" ref="D61" ca="1">CONCATENATE(A61,"-",MID(CELL("filename",A90),FIND("]",CELL("filename",A90))+1,255))</f>
        <v>因为爱情-林志炫</v>
      </c>
      <c r="E61" t="s">
        <v>13</v>
      </c>
      <c r="I61">
        <v>0</v>
      </c>
    </row>
    <row r="62" spans="1:9" x14ac:dyDescent="0.25">
      <c r="A62" t="s">
        <v>1818</v>
      </c>
      <c r="B62" t="s">
        <v>8090</v>
      </c>
      <c r="D62" t="str">
        <f t="array" aca="1" ref="D62" ca="1">CONCATENATE(A62,"-",MID(CELL("filename",A91),FIND("]",CELL("filename",A91))+1,255))</f>
        <v>这世界那么多人-林志炫</v>
      </c>
      <c r="E62" t="s">
        <v>13</v>
      </c>
      <c r="I62">
        <v>0</v>
      </c>
    </row>
    <row r="63" spans="1:9" x14ac:dyDescent="0.25">
      <c r="A63" t="s">
        <v>1824</v>
      </c>
      <c r="B63" t="s">
        <v>8091</v>
      </c>
      <c r="D63" t="str">
        <f t="array" aca="1" ref="D63" ca="1">CONCATENATE(A63,"-",MID(CELL("filename",A92),FIND("]",CELL("filename",A92))+1,255))</f>
        <v>征服-林志炫</v>
      </c>
      <c r="E63" t="s">
        <v>13</v>
      </c>
      <c r="I63">
        <v>0</v>
      </c>
    </row>
  </sheetData>
  <hyperlinks>
    <hyperlink ref="C3" r:id="rId1" xr:uid="{00000000-0004-0000-3E00-000000000000}"/>
    <hyperlink ref="C5" r:id="rId2" xr:uid="{00000000-0004-0000-3E00-000001000000}"/>
    <hyperlink ref="C6" r:id="rId3" xr:uid="{00000000-0004-0000-3E00-000002000000}"/>
    <hyperlink ref="C7" r:id="rId4" xr:uid="{00000000-0004-0000-3E00-000003000000}"/>
    <hyperlink ref="C8" r:id="rId5" xr:uid="{00000000-0004-0000-3E00-000004000000}"/>
    <hyperlink ref="C9" r:id="rId6" xr:uid="{00000000-0004-0000-3E00-000005000000}"/>
    <hyperlink ref="C10" r:id="rId7" xr:uid="{00000000-0004-0000-3E00-000006000000}"/>
    <hyperlink ref="C11" r:id="rId8" xr:uid="{00000000-0004-0000-3E00-000007000000}"/>
    <hyperlink ref="C12" r:id="rId9" xr:uid="{00000000-0004-0000-3E00-000008000000}"/>
    <hyperlink ref="C13" r:id="rId10" xr:uid="{00000000-0004-0000-3E00-000009000000}"/>
    <hyperlink ref="C14" r:id="rId11" xr:uid="{00000000-0004-0000-3E00-00000A000000}"/>
    <hyperlink ref="C15" r:id="rId12" xr:uid="{00000000-0004-0000-3E00-00000B000000}"/>
    <hyperlink ref="C16" r:id="rId13" xr:uid="{00000000-0004-0000-3E00-00000C000000}"/>
    <hyperlink ref="C17" r:id="rId14" xr:uid="{00000000-0004-0000-3E00-00000D000000}"/>
    <hyperlink ref="C18" r:id="rId15" xr:uid="{00000000-0004-0000-3E00-00000E000000}"/>
    <hyperlink ref="C19" r:id="rId16" xr:uid="{00000000-0004-0000-3E00-00000F000000}"/>
    <hyperlink ref="C28" r:id="rId17" xr:uid="{00000000-0004-0000-3E00-000010000000}"/>
    <hyperlink ref="C44" r:id="rId18" xr:uid="{00000000-0004-0000-3E00-000011000000}"/>
    <hyperlink ref="C49" r:id="rId19" xr:uid="{00000000-0004-0000-3E00-000012000000}"/>
    <hyperlink ref="C52" r:id="rId20" xr:uid="{00000000-0004-0000-3E00-000013000000}"/>
    <hyperlink ref="C60" r:id="rId21" xr:uid="{00000000-0004-0000-3E00-000014000000}"/>
  </hyperlinks>
  <pageMargins left="0.7" right="0.7" top="0.75" bottom="0.75" header="0.3" footer="0.3"/>
  <pageSetup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L259"/>
  <sheetViews>
    <sheetView topLeftCell="A109" workbookViewId="0">
      <selection activeCell="A146" sqref="A146:XFD146"/>
    </sheetView>
  </sheetViews>
  <sheetFormatPr defaultRowHeight="15" x14ac:dyDescent="0.25"/>
  <cols>
    <col min="1" max="1" width="26.28515625" style="19" customWidth="1"/>
    <col min="2" max="2" width="65.85546875" style="21" customWidth="1"/>
    <col min="3" max="3" width="50.28515625" style="21" customWidth="1"/>
    <col min="4" max="4" width="33.5703125" style="19" customWidth="1"/>
    <col min="5" max="71" width="9.140625" style="19" customWidth="1"/>
    <col min="72" max="16384" width="9.140625" style="19"/>
  </cols>
  <sheetData>
    <row r="1" spans="1:10" x14ac:dyDescent="0.25">
      <c r="A1" t="s">
        <v>0</v>
      </c>
      <c r="B1" s="21" t="s">
        <v>1</v>
      </c>
      <c r="C1" s="21" t="s">
        <v>2</v>
      </c>
      <c r="D1" t="s">
        <v>3</v>
      </c>
      <c r="E1" t="s">
        <v>4</v>
      </c>
      <c r="F1" t="s">
        <v>5</v>
      </c>
      <c r="G1" t="s">
        <v>6</v>
      </c>
      <c r="H1" t="s">
        <v>7</v>
      </c>
      <c r="I1" t="s">
        <v>8</v>
      </c>
      <c r="J1" t="s">
        <v>9</v>
      </c>
    </row>
    <row r="2" spans="1:10" x14ac:dyDescent="0.25">
      <c r="A2" t="s">
        <v>8092</v>
      </c>
      <c r="B2" s="21" t="s">
        <v>8093</v>
      </c>
      <c r="C2" s="24"/>
      <c r="D2" t="str">
        <f t="array" aca="1" ref="D2" ca="1">CONCATENATE(A2,"-",MID(CELL("filename",A1),FIND("]",CELL("filename",A1))+1,255))</f>
        <v>老街-李荣浩</v>
      </c>
      <c r="E2" t="s">
        <v>2218</v>
      </c>
      <c r="F2" s="10"/>
      <c r="G2" s="10"/>
      <c r="I2">
        <v>0</v>
      </c>
    </row>
    <row r="3" spans="1:10" x14ac:dyDescent="0.25">
      <c r="A3" t="s">
        <v>1984</v>
      </c>
      <c r="B3" s="21" t="s">
        <v>1985</v>
      </c>
      <c r="C3" s="24"/>
      <c r="D3" t="str">
        <f t="array" aca="1" ref="D3" ca="1">CONCATENATE(A3,"-",MID(CELL("filename",A2),FIND("]",CELL("filename",A2))+1,255))</f>
        <v>模特-李荣浩</v>
      </c>
      <c r="E3" t="s">
        <v>2218</v>
      </c>
      <c r="F3" s="10"/>
      <c r="G3" s="10"/>
      <c r="I3">
        <v>0</v>
      </c>
    </row>
    <row r="4" spans="1:10" x14ac:dyDescent="0.25">
      <c r="A4" t="s">
        <v>8094</v>
      </c>
      <c r="B4" s="21" t="s">
        <v>8095</v>
      </c>
      <c r="C4" s="24" t="s">
        <v>8096</v>
      </c>
      <c r="D4" t="str">
        <f t="array" aca="1" ref="D4" ca="1">CONCATENATE(A4,"-",MID(CELL("filename",A3),FIND("]",CELL("filename",A3))+1,255))</f>
        <v>作曲家-李荣浩</v>
      </c>
      <c r="E4" t="s">
        <v>2218</v>
      </c>
      <c r="F4" s="10">
        <v>3.0555555555555551E-2</v>
      </c>
      <c r="G4" s="10">
        <v>5.4166666666666669E-2</v>
      </c>
      <c r="I4">
        <v>0</v>
      </c>
      <c r="J4">
        <v>1.2</v>
      </c>
    </row>
    <row r="5" spans="1:10" x14ac:dyDescent="0.25">
      <c r="A5" t="s">
        <v>766</v>
      </c>
      <c r="B5" s="21" t="s">
        <v>8097</v>
      </c>
      <c r="C5" s="24"/>
      <c r="D5" t="str">
        <f t="array" aca="1" ref="D5" ca="1">CONCATENATE(A5,"-",MID(CELL("filename",A4),FIND("]",CELL("filename",A4))+1,255))</f>
        <v>李白-李荣浩</v>
      </c>
      <c r="E5" t="s">
        <v>2218</v>
      </c>
      <c r="F5" s="10"/>
      <c r="G5" s="10"/>
      <c r="I5">
        <v>0</v>
      </c>
    </row>
    <row r="6" spans="1:10" x14ac:dyDescent="0.25">
      <c r="A6" t="s">
        <v>941</v>
      </c>
      <c r="B6" s="21" t="s">
        <v>8098</v>
      </c>
      <c r="C6" s="24"/>
      <c r="D6" t="str">
        <f t="array" aca="1" ref="D6" ca="1">CONCATENATE(A6,"-",MID(CELL("filename",A5),FIND("]",CELL("filename",A5))+1,255))</f>
        <v>年少有为-李荣浩</v>
      </c>
      <c r="E6" t="s">
        <v>2218</v>
      </c>
      <c r="F6" s="10"/>
      <c r="G6" s="10"/>
      <c r="I6">
        <v>0</v>
      </c>
    </row>
    <row r="7" spans="1:10" x14ac:dyDescent="0.25">
      <c r="A7" t="s">
        <v>8099</v>
      </c>
      <c r="B7" s="21" t="s">
        <v>8100</v>
      </c>
      <c r="C7" s="24"/>
      <c r="D7" t="str">
        <f t="array" aca="1" ref="D7" ca="1">CONCATENATE(A7,"-",MID(CELL("filename",A6),FIND("]",CELL("filename",A6))+1,255))</f>
        <v>乌梅子酱-李荣浩</v>
      </c>
      <c r="E7" t="s">
        <v>2218</v>
      </c>
      <c r="F7" s="10"/>
      <c r="G7" s="10"/>
      <c r="I7">
        <v>0</v>
      </c>
    </row>
    <row r="8" spans="1:10" x14ac:dyDescent="0.25">
      <c r="A8" t="s">
        <v>809</v>
      </c>
      <c r="B8" s="21" t="s">
        <v>810</v>
      </c>
      <c r="C8" s="24"/>
      <c r="D8" t="str">
        <f t="array" aca="1" ref="D8" ca="1">CONCATENATE(A8,"-",MID(CELL("filename",A7),FIND("]",CELL("filename",A7))+1,255))</f>
        <v>麻雀-李荣浩</v>
      </c>
      <c r="E8" t="s">
        <v>2218</v>
      </c>
      <c r="F8" s="10"/>
      <c r="G8" s="10"/>
      <c r="I8">
        <v>0</v>
      </c>
    </row>
    <row r="9" spans="1:10" x14ac:dyDescent="0.25">
      <c r="A9" t="s">
        <v>8101</v>
      </c>
      <c r="B9" s="21" t="s">
        <v>8102</v>
      </c>
      <c r="C9" s="24"/>
      <c r="D9" t="str">
        <f t="array" aca="1" ref="D9" ca="1">CONCATENATE(A9,"-",MID(CELL("filename",A8),FIND("]",CELL("filename",A8))+1,255))</f>
        <v>戒烟-李荣浩</v>
      </c>
      <c r="E9" t="s">
        <v>2218</v>
      </c>
      <c r="F9" s="10"/>
      <c r="G9" s="10"/>
      <c r="I9">
        <v>0</v>
      </c>
    </row>
    <row r="10" spans="1:10" x14ac:dyDescent="0.25">
      <c r="A10" t="s">
        <v>8103</v>
      </c>
      <c r="B10" s="21" t="s">
        <v>8104</v>
      </c>
      <c r="C10" s="24"/>
      <c r="D10" t="str">
        <f t="array" aca="1" ref="D10" ca="1">CONCATENATE(A10,"-",MID(CELL("filename",A9),FIND("]",CELL("filename",A9))+1,255))</f>
        <v>不将就-李荣浩</v>
      </c>
      <c r="E10" t="s">
        <v>2218</v>
      </c>
      <c r="F10" s="10"/>
      <c r="G10" s="10"/>
      <c r="I10">
        <v>0</v>
      </c>
    </row>
    <row r="11" spans="1:10" x14ac:dyDescent="0.25">
      <c r="A11" t="s">
        <v>8105</v>
      </c>
      <c r="B11" s="21" t="s">
        <v>8106</v>
      </c>
      <c r="D11" t="str">
        <f t="array" aca="1" ref="D11" ca="1">CONCATENATE(A11,"-",MID(CELL("filename",A10),FIND("]",CELL("filename",A10))+1,255))</f>
        <v>喜剧之王-李荣浩</v>
      </c>
      <c r="E11" t="s">
        <v>2218</v>
      </c>
      <c r="F11" s="10"/>
      <c r="I11">
        <v>0</v>
      </c>
    </row>
    <row r="12" spans="1:10" x14ac:dyDescent="0.25">
      <c r="A12" t="s">
        <v>8107</v>
      </c>
      <c r="B12" s="21" t="s">
        <v>8108</v>
      </c>
      <c r="C12" s="24" t="s">
        <v>8109</v>
      </c>
      <c r="D12" t="str">
        <f t="array" aca="1" ref="D12" ca="1">CONCATENATE(A12,"-",MID(CELL("filename",A11),FIND("]",CELL("filename",A11))+1,255))</f>
        <v>太坦白-李荣浩</v>
      </c>
      <c r="E12" t="s">
        <v>2218</v>
      </c>
      <c r="F12" s="10">
        <v>7.3611111111111113E-2</v>
      </c>
      <c r="G12" s="10">
        <v>8.5416666666666669E-2</v>
      </c>
      <c r="I12">
        <v>0</v>
      </c>
    </row>
    <row r="13" spans="1:10" x14ac:dyDescent="0.25">
      <c r="A13" t="s">
        <v>6670</v>
      </c>
      <c r="B13" s="21" t="s">
        <v>7218</v>
      </c>
      <c r="C13" s="24"/>
      <c r="D13" t="str">
        <f t="array" aca="1" ref="D13" ca="1">CONCATENATE(A13,"-",MID(CELL("filename",A12),FIND("]",CELL("filename",A12))+1,255))</f>
        <v>慢冷-李荣浩</v>
      </c>
      <c r="E13" t="s">
        <v>2218</v>
      </c>
      <c r="F13" s="10"/>
      <c r="G13" s="10"/>
      <c r="I13">
        <v>0</v>
      </c>
    </row>
    <row r="14" spans="1:10" x14ac:dyDescent="0.25">
      <c r="A14" t="s">
        <v>177</v>
      </c>
      <c r="B14" s="21" t="s">
        <v>8110</v>
      </c>
      <c r="C14" s="24" t="s">
        <v>8111</v>
      </c>
      <c r="D14" t="str">
        <f t="array" aca="1" ref="D14" ca="1">CONCATENATE(A14,"-",MID(CELL("filename",A13),FIND("]",CELL("filename",A13))+1,255))</f>
        <v>爸爸妈妈-李荣浩</v>
      </c>
      <c r="E14" t="s">
        <v>2218</v>
      </c>
      <c r="F14" s="10">
        <v>6.805555555555555E-2</v>
      </c>
      <c r="G14" s="10">
        <v>8.1944444444444445E-2</v>
      </c>
      <c r="I14">
        <v>0</v>
      </c>
    </row>
    <row r="15" spans="1:10" x14ac:dyDescent="0.25">
      <c r="A15" t="s">
        <v>8112</v>
      </c>
      <c r="B15" s="21" t="s">
        <v>8113</v>
      </c>
      <c r="C15" s="24" t="s">
        <v>8114</v>
      </c>
      <c r="D15" t="str">
        <f t="array" aca="1" ref="D15" ca="1">CONCATENATE(A15,"-",MID(CELL("filename",A14),FIND("]",CELL("filename",A14))+1,255))</f>
        <v>不遗憾-李荣浩</v>
      </c>
      <c r="E15" t="s">
        <v>2218</v>
      </c>
      <c r="F15" s="10">
        <v>6.0416666666666667E-2</v>
      </c>
      <c r="G15" s="10">
        <v>7.9861111111111105E-2</v>
      </c>
      <c r="I15">
        <v>0</v>
      </c>
    </row>
    <row r="16" spans="1:10" x14ac:dyDescent="0.25">
      <c r="A16" t="s">
        <v>7385</v>
      </c>
      <c r="B16" s="21" t="s">
        <v>7386</v>
      </c>
      <c r="C16" s="24" t="s">
        <v>7387</v>
      </c>
      <c r="D16" t="str">
        <f t="array" aca="1" ref="D16" ca="1">CONCATENATE(A16,"-",MID(CELL("filename",A15),FIND("]",CELL("filename",A15))+1,255))</f>
        <v>紫荆花盛开-李荣浩</v>
      </c>
      <c r="E16" t="s">
        <v>2218</v>
      </c>
      <c r="F16" s="10">
        <v>3.5416666666666673E-2</v>
      </c>
      <c r="G16" s="10">
        <v>5.5555555555555552E-2</v>
      </c>
      <c r="I16">
        <v>0</v>
      </c>
    </row>
    <row r="17" spans="1:10" x14ac:dyDescent="0.25">
      <c r="A17" t="s">
        <v>8115</v>
      </c>
      <c r="B17" s="21" t="s">
        <v>8116</v>
      </c>
      <c r="C17" s="24" t="s">
        <v>8117</v>
      </c>
      <c r="D17" t="str">
        <f t="array" aca="1" ref="D17" ca="1">CONCATENATE(A17,"-",MID(CELL("filename",A16),FIND("]",CELL("filename",A16))+1,255))</f>
        <v>不搭-李荣浩</v>
      </c>
      <c r="E17" t="s">
        <v>2218</v>
      </c>
      <c r="F17" s="10">
        <v>5.6944444444444443E-2</v>
      </c>
      <c r="G17" s="10">
        <v>6.7361111111111108E-2</v>
      </c>
      <c r="I17">
        <v>0</v>
      </c>
    </row>
    <row r="18" spans="1:10" x14ac:dyDescent="0.25">
      <c r="A18" t="s">
        <v>8118</v>
      </c>
      <c r="B18" s="21" t="s">
        <v>8119</v>
      </c>
      <c r="C18" s="24" t="s">
        <v>8120</v>
      </c>
      <c r="D18" t="str">
        <f t="array" aca="1" ref="D18" ca="1">CONCATENATE(A18,"-",MID(CELL("filename",A17),FIND("]",CELL("filename",A17))+1,255))</f>
        <v>就这样-李荣浩</v>
      </c>
      <c r="E18" t="s">
        <v>2218</v>
      </c>
      <c r="F18" s="10">
        <v>6.3194444444444442E-2</v>
      </c>
      <c r="G18" s="10">
        <v>8.4027777777777785E-2</v>
      </c>
      <c r="I18">
        <v>0</v>
      </c>
    </row>
    <row r="19" spans="1:10" x14ac:dyDescent="0.25">
      <c r="A19" t="s">
        <v>7912</v>
      </c>
      <c r="B19" s="21" t="s">
        <v>7913</v>
      </c>
      <c r="C19" s="24" t="s">
        <v>7914</v>
      </c>
      <c r="D19" t="str">
        <f t="array" aca="1" ref="D19" ca="1">CONCATENATE(A19,"-",MID(CELL("filename",A18),FIND("]",CELL("filename",A18))+1,255))</f>
        <v>耳朵-李荣浩</v>
      </c>
      <c r="E19" t="s">
        <v>2218</v>
      </c>
      <c r="F19" s="10">
        <v>3.6805555555555557E-2</v>
      </c>
      <c r="G19" s="10">
        <v>4.791666666666667E-2</v>
      </c>
      <c r="I19">
        <v>0</v>
      </c>
    </row>
    <row r="20" spans="1:10" x14ac:dyDescent="0.25">
      <c r="A20" t="s">
        <v>8121</v>
      </c>
      <c r="B20" s="21" t="s">
        <v>8122</v>
      </c>
      <c r="C20" s="24" t="s">
        <v>8123</v>
      </c>
      <c r="D20" t="str">
        <f t="array" aca="1" ref="D20" ca="1">CONCATENATE(A20,"-",MID(CELL("filename",A19),FIND("]",CELL("filename",A19))+1,255))</f>
        <v>歌谣-李荣浩</v>
      </c>
      <c r="E20" t="s">
        <v>2218</v>
      </c>
      <c r="F20" s="10">
        <v>7.6388888888888895E-2</v>
      </c>
      <c r="G20" s="10">
        <v>9.7222222222222224E-2</v>
      </c>
      <c r="I20">
        <v>1</v>
      </c>
    </row>
    <row r="21" spans="1:10" x14ac:dyDescent="0.25">
      <c r="A21" t="s">
        <v>8124</v>
      </c>
      <c r="B21" s="21" t="s">
        <v>8125</v>
      </c>
      <c r="C21" s="24" t="s">
        <v>8126</v>
      </c>
      <c r="D21" t="str">
        <f t="array" aca="1" ref="D21" ca="1">CONCATENATE(A21,"-",MID(CELL("filename",A20),FIND("]",CELL("filename",A20))+1,255))</f>
        <v>落俗-李荣浩</v>
      </c>
      <c r="E21" t="s">
        <v>2218</v>
      </c>
      <c r="F21" s="10">
        <v>5.5555555555555552E-2</v>
      </c>
      <c r="G21" s="10">
        <v>7.6388888888888895E-2</v>
      </c>
      <c r="I21">
        <v>0</v>
      </c>
    </row>
    <row r="22" spans="1:10" x14ac:dyDescent="0.25">
      <c r="A22" t="s">
        <v>8127</v>
      </c>
      <c r="B22" s="21" t="s">
        <v>8128</v>
      </c>
      <c r="C22" s="24" t="s">
        <v>8129</v>
      </c>
      <c r="D22" t="str">
        <f t="array" aca="1" ref="D22" ca="1">CONCATENATE(A22,"-",MID(CELL("filename",A21),FIND("]",CELL("filename",A21))+1,255))</f>
        <v>满座-李荣浩</v>
      </c>
      <c r="E22" t="s">
        <v>2218</v>
      </c>
      <c r="F22" s="10">
        <v>6.25E-2</v>
      </c>
      <c r="G22" s="10">
        <v>7.4305555555555555E-2</v>
      </c>
      <c r="I22">
        <v>0</v>
      </c>
    </row>
    <row r="23" spans="1:10" x14ac:dyDescent="0.25">
      <c r="A23" t="s">
        <v>2065</v>
      </c>
      <c r="B23" s="21" t="s">
        <v>2066</v>
      </c>
      <c r="C23" s="24" t="s">
        <v>2067</v>
      </c>
      <c r="D23" t="str">
        <f t="array" aca="1" ref="D23" ca="1">CONCATENATE(A23,"-",MID(CELL("filename",A22),FIND("]",CELL("filename",A22))+1,255))</f>
        <v>你要的爱-李荣浩</v>
      </c>
      <c r="E23" t="s">
        <v>2218</v>
      </c>
      <c r="F23" s="10">
        <v>3.5416666666666673E-2</v>
      </c>
      <c r="G23" s="10">
        <v>5.7638888888888892E-2</v>
      </c>
      <c r="I23">
        <v>0</v>
      </c>
      <c r="J23">
        <v>1.2</v>
      </c>
    </row>
    <row r="24" spans="1:10" x14ac:dyDescent="0.25">
      <c r="A24" t="s">
        <v>8130</v>
      </c>
      <c r="B24" s="21" t="s">
        <v>8131</v>
      </c>
      <c r="C24" s="24" t="s">
        <v>8132</v>
      </c>
      <c r="D24" t="str">
        <f t="array" aca="1" ref="D24" ca="1">CONCATENATE(A24,"-",MID(CELL("filename",A23),FIND("]",CELL("filename",A23))+1,255))</f>
        <v>野生动物-李荣浩</v>
      </c>
      <c r="E24" t="s">
        <v>2218</v>
      </c>
      <c r="F24" s="10">
        <v>4.4444444444444453E-2</v>
      </c>
      <c r="G24" s="10">
        <v>6.458333333333334E-2</v>
      </c>
      <c r="I24">
        <v>0</v>
      </c>
    </row>
    <row r="25" spans="1:10" x14ac:dyDescent="0.25">
      <c r="A25" t="s">
        <v>8133</v>
      </c>
      <c r="B25" s="21" t="s">
        <v>8134</v>
      </c>
      <c r="C25" s="24" t="s">
        <v>8135</v>
      </c>
      <c r="D25" t="str">
        <f t="array" aca="1" ref="D25" ca="1">CONCATENATE(A25,"-",MID(CELL("filename",A24),FIND("]",CELL("filename",A24))+1,255))</f>
        <v>祝你幸福-李荣浩</v>
      </c>
      <c r="E25" t="s">
        <v>2218</v>
      </c>
      <c r="F25" s="10">
        <v>4.8611111111111112E-2</v>
      </c>
      <c r="G25" s="10">
        <v>5.9722222222222232E-2</v>
      </c>
      <c r="I25">
        <v>1</v>
      </c>
    </row>
    <row r="26" spans="1:10" x14ac:dyDescent="0.25">
      <c r="A26" t="s">
        <v>8136</v>
      </c>
      <c r="B26" s="21" t="s">
        <v>8137</v>
      </c>
      <c r="C26" s="24" t="s">
        <v>8138</v>
      </c>
      <c r="D26" t="str">
        <f t="array" aca="1" ref="D26" ca="1">CONCATENATE(A26,"-",MID(CELL("filename",A25),FIND("]",CELL("filename",A25))+1,255))</f>
        <v>王牌冤家-李荣浩</v>
      </c>
      <c r="E26" t="s">
        <v>2218</v>
      </c>
      <c r="F26" s="10">
        <v>6.25E-2</v>
      </c>
      <c r="G26" s="10">
        <v>7.9861111111111105E-2</v>
      </c>
      <c r="I26">
        <v>1</v>
      </c>
    </row>
    <row r="27" spans="1:10" x14ac:dyDescent="0.25">
      <c r="A27" t="s">
        <v>8139</v>
      </c>
      <c r="B27" s="21" t="s">
        <v>8140</v>
      </c>
      <c r="C27" s="24" t="s">
        <v>8141</v>
      </c>
      <c r="D27" t="str">
        <f t="array" aca="1" ref="D27" ca="1">CONCATENATE(A27,"-",MID(CELL("filename",A26),FIND("]",CELL("filename",A26))+1,255))</f>
        <v>自拍-李荣浩</v>
      </c>
      <c r="E27" t="s">
        <v>2218</v>
      </c>
      <c r="F27" s="10">
        <v>5.4166666666666669E-2</v>
      </c>
      <c r="G27" s="10">
        <v>7.4999999999999997E-2</v>
      </c>
      <c r="I27">
        <v>1</v>
      </c>
    </row>
    <row r="28" spans="1:10" x14ac:dyDescent="0.25">
      <c r="A28" t="s">
        <v>8142</v>
      </c>
      <c r="B28" s="21" t="s">
        <v>8143</v>
      </c>
      <c r="C28" s="24" t="s">
        <v>8144</v>
      </c>
      <c r="D28" t="str">
        <f t="array" aca="1" ref="D28" ca="1">CONCATENATE(A28,"-",MID(CELL("filename",A27),FIND("]",CELL("filename",A27))+1,255))</f>
        <v>二三十-李荣浩</v>
      </c>
      <c r="E28" t="s">
        <v>2218</v>
      </c>
      <c r="F28" s="10">
        <v>1.111111111111111E-2</v>
      </c>
      <c r="G28" s="10">
        <v>3.6111111111111108E-2</v>
      </c>
      <c r="I28">
        <v>1</v>
      </c>
      <c r="J28">
        <v>1.2</v>
      </c>
    </row>
    <row r="29" spans="1:10" x14ac:dyDescent="0.25">
      <c r="A29" t="s">
        <v>1743</v>
      </c>
      <c r="B29" s="21" t="s">
        <v>8145</v>
      </c>
      <c r="C29" s="24"/>
      <c r="D29" t="str">
        <f t="array" aca="1" ref="D29" ca="1">CONCATENATE(A29,"-",MID(CELL("filename",A28),FIND("]",CELL("filename",A28))+1,255))</f>
        <v>有一个姑娘-李荣浩</v>
      </c>
      <c r="E29" t="s">
        <v>2218</v>
      </c>
      <c r="F29" s="10"/>
      <c r="G29" s="10"/>
    </row>
    <row r="30" spans="1:10" x14ac:dyDescent="0.25">
      <c r="A30" t="s">
        <v>2128</v>
      </c>
      <c r="B30" s="21" t="s">
        <v>2129</v>
      </c>
      <c r="C30" s="24" t="s">
        <v>2130</v>
      </c>
      <c r="D30" t="str">
        <f t="array" aca="1" ref="D30" ca="1">CONCATENATE(A30,"-",MID(CELL("filename",A29),FIND("]",CELL("filename",A29))+1,255))</f>
        <v>老伴-李荣浩</v>
      </c>
      <c r="E30" t="s">
        <v>2218</v>
      </c>
      <c r="F30" s="10">
        <v>9.7222222222222224E-3</v>
      </c>
      <c r="G30" s="10">
        <v>2.9861111111111109E-2</v>
      </c>
      <c r="I30">
        <v>1</v>
      </c>
      <c r="J30">
        <v>1.2</v>
      </c>
    </row>
    <row r="31" spans="1:10" x14ac:dyDescent="0.25">
      <c r="A31" t="s">
        <v>8146</v>
      </c>
      <c r="B31" s="21" t="s">
        <v>8147</v>
      </c>
      <c r="C31" s="24" t="s">
        <v>8148</v>
      </c>
      <c r="D31" t="str">
        <f t="array" aca="1" ref="D31" ca="1">CONCATENATE(A31,"-",MID(CELL("filename",A30),FIND("]",CELL("filename",A30))+1,255))</f>
        <v>都一样-李荣浩</v>
      </c>
      <c r="E31" t="s">
        <v>2218</v>
      </c>
      <c r="F31" s="10">
        <v>1.666666666666667E-2</v>
      </c>
      <c r="G31" s="10">
        <v>2.9861111111111109E-2</v>
      </c>
      <c r="I31">
        <v>1</v>
      </c>
      <c r="J31">
        <v>1.2</v>
      </c>
    </row>
    <row r="32" spans="1:10" x14ac:dyDescent="0.25">
      <c r="A32" t="s">
        <v>8149</v>
      </c>
      <c r="B32" s="21" t="s">
        <v>8150</v>
      </c>
      <c r="C32" s="24" t="s">
        <v>8151</v>
      </c>
      <c r="D32" t="str">
        <f t="array" aca="1" ref="D32" ca="1">CONCATENATE(A32,"-",MID(CELL("filename",A31),FIND("]",CELL("filename",A31))+1,255))</f>
        <v>有理想-李荣浩</v>
      </c>
      <c r="E32" t="s">
        <v>2218</v>
      </c>
      <c r="F32" s="10">
        <v>2.1527777777777781E-2</v>
      </c>
      <c r="G32" s="10">
        <v>3.2638888888888891E-2</v>
      </c>
      <c r="I32">
        <v>1</v>
      </c>
    </row>
    <row r="33" spans="1:10" x14ac:dyDescent="0.25">
      <c r="A33" t="s">
        <v>8152</v>
      </c>
      <c r="B33" s="21" t="s">
        <v>8153</v>
      </c>
      <c r="C33" s="24" t="s">
        <v>8154</v>
      </c>
      <c r="D33" t="str">
        <f t="array" aca="1" ref="D33" ca="1">CONCATENATE(A33,"-",MID(CELL("filename",A32),FIND("]",CELL("filename",A32))+1,255))</f>
        <v>蓝绿-李荣浩</v>
      </c>
      <c r="E33" t="s">
        <v>2218</v>
      </c>
      <c r="F33" s="10">
        <v>3.6805555555555557E-2</v>
      </c>
      <c r="G33" s="10">
        <v>6.25E-2</v>
      </c>
      <c r="I33">
        <v>1</v>
      </c>
    </row>
    <row r="34" spans="1:10" x14ac:dyDescent="0.25">
      <c r="A34" t="s">
        <v>8155</v>
      </c>
      <c r="B34" s="21" t="s">
        <v>8156</v>
      </c>
      <c r="C34" s="24" t="s">
        <v>8157</v>
      </c>
      <c r="D34" s="19" t="str">
        <f t="array" aca="1" ref="D34" ca="1">CONCATENATE(A34,"-",MID(CELL("filename",A33),FIND("]",CELL("filename",A33))+1,255))</f>
        <v>小黄-李荣浩</v>
      </c>
      <c r="E34" s="19" t="s">
        <v>2218</v>
      </c>
      <c r="F34" s="10">
        <v>6.805555555555555E-2</v>
      </c>
      <c r="G34" s="10">
        <v>9.930555555555555E-2</v>
      </c>
      <c r="I34">
        <v>1</v>
      </c>
    </row>
    <row r="35" spans="1:10" x14ac:dyDescent="0.25">
      <c r="A35" t="s">
        <v>8158</v>
      </c>
      <c r="B35" s="21" t="s">
        <v>8159</v>
      </c>
      <c r="C35" s="24" t="s">
        <v>8160</v>
      </c>
      <c r="D35" s="19" t="str">
        <f t="array" aca="1" ref="D35" ca="1">CONCATENATE(A35,"-",MID(CELL("filename",A34),FIND("]",CELL("filename",A34))+1,255))</f>
        <v>演员和歌手-李荣浩</v>
      </c>
      <c r="E35" s="19" t="s">
        <v>2218</v>
      </c>
      <c r="F35" s="10">
        <v>4.583333333333333E-2</v>
      </c>
      <c r="G35" s="10">
        <v>6.7361111111111108E-2</v>
      </c>
      <c r="I35">
        <v>1</v>
      </c>
    </row>
    <row r="36" spans="1:10" x14ac:dyDescent="0.25">
      <c r="A36" s="19" t="s">
        <v>8161</v>
      </c>
      <c r="B36" s="21" t="s">
        <v>8162</v>
      </c>
      <c r="C36" s="24" t="s">
        <v>8163</v>
      </c>
      <c r="D36" s="19" t="str">
        <f t="array" aca="1" ref="D36" ca="1">CONCATENATE(A36,"-",MID(CELL("filename",A35),FIND("]",CELL("filename",A35))+1,255))</f>
        <v>哎呀-李荣浩</v>
      </c>
      <c r="E36" s="19" t="s">
        <v>2218</v>
      </c>
      <c r="F36" s="10">
        <v>1.180555555555556E-2</v>
      </c>
      <c r="G36" s="10">
        <v>3.4027777777777768E-2</v>
      </c>
      <c r="I36" s="19">
        <v>1</v>
      </c>
      <c r="J36" s="19">
        <v>1.2</v>
      </c>
    </row>
    <row r="37" spans="1:10" x14ac:dyDescent="0.25">
      <c r="A37" t="s">
        <v>8164</v>
      </c>
      <c r="B37" s="21" t="s">
        <v>8165</v>
      </c>
      <c r="C37" s="24" t="s">
        <v>8166</v>
      </c>
      <c r="D37" s="19" t="str">
        <f t="array" aca="1" ref="D37" ca="1">CONCATENATE(A37,"-",MID(CELL("filename",A36),FIND("]",CELL("filename",A36))+1,255))</f>
        <v>拜拜-李荣浩</v>
      </c>
      <c r="E37" s="19" t="s">
        <v>2218</v>
      </c>
      <c r="F37" s="10">
        <v>7.4999999999999997E-2</v>
      </c>
      <c r="G37" s="10">
        <v>8.4722222222222227E-2</v>
      </c>
      <c r="I37">
        <v>1</v>
      </c>
      <c r="J37"/>
    </row>
    <row r="38" spans="1:10" x14ac:dyDescent="0.25">
      <c r="A38" t="s">
        <v>8167</v>
      </c>
      <c r="B38" s="21" t="s">
        <v>8168</v>
      </c>
      <c r="C38" s="24" t="s">
        <v>8169</v>
      </c>
      <c r="D38" s="19" t="str">
        <f t="array" aca="1" ref="D38" ca="1">CONCATENATE(A38,"-",MID(CELL("filename",A37),FIND("]",CELL("filename",A37))+1,255))</f>
        <v>边走边唱-李荣浩</v>
      </c>
      <c r="E38" s="19" t="s">
        <v>2218</v>
      </c>
      <c r="F38" s="10">
        <v>1.041666666666667E-2</v>
      </c>
      <c r="G38" s="10">
        <v>3.0555555555555551E-2</v>
      </c>
      <c r="I38">
        <v>1</v>
      </c>
      <c r="J38" s="19">
        <v>1.1000000000000001</v>
      </c>
    </row>
    <row r="39" spans="1:10" x14ac:dyDescent="0.25">
      <c r="A39" t="s">
        <v>8170</v>
      </c>
      <c r="B39" s="21" t="s">
        <v>8171</v>
      </c>
      <c r="C39" s="24" t="s">
        <v>8172</v>
      </c>
      <c r="D39" t="str">
        <f t="array" aca="1" ref="D39" ca="1">CONCATENATE(A39,"-",MID(CELL("filename",A38),FIND("]",CELL("filename",A38))+1,255))</f>
        <v>不留-李荣浩</v>
      </c>
      <c r="E39" t="s">
        <v>2218</v>
      </c>
      <c r="F39" s="10">
        <v>1.458333333333333E-2</v>
      </c>
      <c r="G39" s="10">
        <v>3.125E-2</v>
      </c>
      <c r="I39">
        <v>1</v>
      </c>
      <c r="J39"/>
    </row>
    <row r="40" spans="1:10" x14ac:dyDescent="0.25">
      <c r="A40" t="s">
        <v>7529</v>
      </c>
      <c r="B40" s="21" t="s">
        <v>8173</v>
      </c>
      <c r="C40" s="24" t="s">
        <v>8174</v>
      </c>
      <c r="D40" t="str">
        <f t="array" aca="1" ref="D40" ca="1">CONCATENATE(A40,"-",MID(CELL("filename",A72),FIND("]",CELL("filename",A72))+1,255))</f>
        <v>恋人-李荣浩</v>
      </c>
      <c r="E40" t="s">
        <v>2218</v>
      </c>
      <c r="F40" s="10">
        <v>1.7361111111111108E-2</v>
      </c>
      <c r="G40" s="10">
        <v>4.7222222222222221E-2</v>
      </c>
      <c r="I40">
        <v>1</v>
      </c>
      <c r="J40" s="19">
        <v>1.2</v>
      </c>
    </row>
    <row r="41" spans="1:10" x14ac:dyDescent="0.25">
      <c r="A41" t="s">
        <v>8175</v>
      </c>
      <c r="B41" s="21" t="s">
        <v>8176</v>
      </c>
      <c r="C41" s="24" t="s">
        <v>8177</v>
      </c>
      <c r="D41" t="str">
        <f t="array" aca="1" ref="D41" ca="1">CONCATENATE(A41,"-",MID(CELL("filename",A68),FIND("]",CELL("filename",A68))+1,255))</f>
        <v>不说-李荣浩</v>
      </c>
      <c r="E41" t="s">
        <v>2218</v>
      </c>
      <c r="F41" s="10">
        <v>6.805555555555555E-2</v>
      </c>
      <c r="G41" s="10">
        <v>9.0972222222222218E-2</v>
      </c>
      <c r="I41">
        <v>1</v>
      </c>
      <c r="J41">
        <v>1.1000000000000001</v>
      </c>
    </row>
    <row r="42" spans="1:10" x14ac:dyDescent="0.25">
      <c r="A42" t="s">
        <v>8178</v>
      </c>
      <c r="B42" s="21" t="s">
        <v>8179</v>
      </c>
      <c r="C42" s="24" t="s">
        <v>8180</v>
      </c>
      <c r="D42" t="str">
        <f t="array" aca="1" ref="D42" ca="1">CONCATENATE(A42,"-",MID(CELL("filename",A47),FIND("]",CELL("filename",A47))+1,255))</f>
        <v>成长之重量-李荣浩</v>
      </c>
      <c r="E42" t="s">
        <v>2218</v>
      </c>
      <c r="F42" s="10">
        <v>7.3611111111111113E-2</v>
      </c>
      <c r="G42" s="10">
        <v>9.4444444444444442E-2</v>
      </c>
      <c r="I42">
        <v>1</v>
      </c>
      <c r="J42"/>
    </row>
    <row r="43" spans="1:10" x14ac:dyDescent="0.25">
      <c r="A43" t="s">
        <v>8181</v>
      </c>
      <c r="B43" s="21" t="s">
        <v>8182</v>
      </c>
      <c r="C43" s="24" t="s">
        <v>8183</v>
      </c>
      <c r="D43" t="str">
        <f t="array" aca="1" ref="D43" ca="1">CONCATENATE(A43,"-",MID(CELL("filename",A48),FIND("]",CELL("filename",A48))+1,255))</f>
        <v>大太阳-李荣浩</v>
      </c>
      <c r="E43" t="s">
        <v>2218</v>
      </c>
      <c r="F43" s="10">
        <v>6.7361111111111108E-2</v>
      </c>
      <c r="G43" s="10">
        <v>9.3055555555555558E-2</v>
      </c>
      <c r="I43">
        <v>1</v>
      </c>
      <c r="J43" s="19">
        <v>1.2</v>
      </c>
    </row>
    <row r="44" spans="1:10" x14ac:dyDescent="0.25">
      <c r="A44" t="s">
        <v>8184</v>
      </c>
      <c r="B44" s="21" t="s">
        <v>8185</v>
      </c>
      <c r="C44" s="24" t="s">
        <v>8186</v>
      </c>
      <c r="D44" t="str">
        <f t="array" aca="1" ref="D44" ca="1">CONCATENATE(A44,"-",MID(CELL("filename",A69),FIND("]",CELL("filename",A69))+1,255))</f>
        <v>等着等着就老了-李荣浩</v>
      </c>
      <c r="E44" t="s">
        <v>2218</v>
      </c>
      <c r="F44" s="10">
        <v>1.8749999999999999E-2</v>
      </c>
      <c r="G44" s="10">
        <v>5.6250000000000001E-2</v>
      </c>
      <c r="I44">
        <v>1</v>
      </c>
      <c r="J44"/>
    </row>
    <row r="45" spans="1:10" x14ac:dyDescent="0.25">
      <c r="A45" t="s">
        <v>8187</v>
      </c>
      <c r="B45" s="21" t="s">
        <v>8188</v>
      </c>
      <c r="C45" s="24" t="s">
        <v>8189</v>
      </c>
      <c r="D45" t="str">
        <f t="array" aca="1" ref="D45" ca="1">CONCATENATE(A45,"-",MID(CELL("filename",A70),FIND("]",CELL("filename",A70))+1,255))</f>
        <v>走走-李荣浩</v>
      </c>
      <c r="E45" t="s">
        <v>2218</v>
      </c>
      <c r="F45" s="10">
        <v>5.486111111111111E-2</v>
      </c>
      <c r="G45" s="10">
        <v>6.6666666666666666E-2</v>
      </c>
      <c r="I45">
        <v>1</v>
      </c>
    </row>
    <row r="46" spans="1:10" x14ac:dyDescent="0.25">
      <c r="A46" t="s">
        <v>8199</v>
      </c>
      <c r="B46" s="21" t="s">
        <v>8200</v>
      </c>
      <c r="C46" s="24" t="s">
        <v>8201</v>
      </c>
      <c r="D46" s="19" t="str">
        <f t="array" aca="1" ref="D46" ca="1">CONCATENATE(A46,"-",MID(CELL("filename",A71),FIND("]",CELL("filename",A71))+1,255))</f>
        <v>两个人-李荣浩</v>
      </c>
      <c r="E46" s="19" t="s">
        <v>2218</v>
      </c>
      <c r="F46" s="10">
        <v>5.9027777777777783E-2</v>
      </c>
      <c r="G46" s="10">
        <v>7.7777777777777779E-2</v>
      </c>
      <c r="I46">
        <v>1</v>
      </c>
    </row>
    <row r="47" spans="1:10" x14ac:dyDescent="0.25">
      <c r="A47" t="s">
        <v>8192</v>
      </c>
      <c r="B47" s="21" t="s">
        <v>8193</v>
      </c>
      <c r="C47" s="24" t="s">
        <v>8194</v>
      </c>
      <c r="D47" s="19" t="str">
        <f t="array" aca="1" ref="D47" ca="1">CONCATENATE(A47,"-",MID(CELL("filename",A73),FIND("]",CELL("filename",A73))+1,255))</f>
        <v>海陆风-李荣浩</v>
      </c>
      <c r="E47" s="19" t="s">
        <v>2218</v>
      </c>
      <c r="F47" s="10">
        <v>1.805555555555555E-2</v>
      </c>
      <c r="G47" s="10">
        <v>3.5416666666666673E-2</v>
      </c>
      <c r="I47">
        <v>1</v>
      </c>
    </row>
    <row r="48" spans="1:10" x14ac:dyDescent="0.25">
      <c r="A48" t="s">
        <v>8195</v>
      </c>
      <c r="B48" s="21" t="s">
        <v>8196</v>
      </c>
      <c r="C48" s="24" t="s">
        <v>8197</v>
      </c>
      <c r="D48" s="19" t="str">
        <f t="array" aca="1" ref="D48" ca="1">CONCATENATE(A48,"-",MID(CELL("filename",A74),FIND("]",CELL("filename",A74))+1,255))</f>
        <v>鸿门宴-李荣浩</v>
      </c>
      <c r="E48" s="19" t="s">
        <v>2218</v>
      </c>
      <c r="F48" s="10">
        <v>9.7222222222222224E-3</v>
      </c>
      <c r="G48" s="10">
        <v>2.5000000000000001E-2</v>
      </c>
      <c r="I48">
        <v>1</v>
      </c>
    </row>
    <row r="49" spans="1:10" x14ac:dyDescent="0.25">
      <c r="A49" s="27" t="s">
        <v>951</v>
      </c>
      <c r="B49" s="21" t="s">
        <v>24200</v>
      </c>
      <c r="C49" s="19" t="s">
        <v>24199</v>
      </c>
      <c r="D49" s="19" t="str">
        <f t="array" aca="1" ref="D49" ca="1">CONCATENATE(A49,"-",MID(CELL("filename",A48),FIND("]",CELL("filename",A48))+1,255))</f>
        <v>女儿国-李荣浩</v>
      </c>
      <c r="E49" s="19" t="s">
        <v>2218</v>
      </c>
      <c r="F49" s="10">
        <v>4.8611111111111112E-3</v>
      </c>
      <c r="G49" s="10">
        <v>2.1527777777777778E-2</v>
      </c>
      <c r="I49" s="19">
        <v>1</v>
      </c>
    </row>
    <row r="50" spans="1:10" x14ac:dyDescent="0.25">
      <c r="C50" s="24"/>
      <c r="F50" s="10"/>
      <c r="G50" s="10"/>
    </row>
    <row r="51" spans="1:10" x14ac:dyDescent="0.25">
      <c r="C51" s="24"/>
      <c r="F51" s="10"/>
      <c r="G51" s="10"/>
    </row>
    <row r="52" spans="1:10" x14ac:dyDescent="0.25">
      <c r="A52" t="s">
        <v>8190</v>
      </c>
      <c r="B52" s="21" t="s">
        <v>19726</v>
      </c>
      <c r="C52" s="24" t="s">
        <v>19725</v>
      </c>
      <c r="D52" s="19" t="str">
        <f t="array" aca="1" ref="D52" ca="1">CONCATENATE(A52,"-",MID(CELL("filename",A100),FIND("]",CELL("filename",A100))+1,255))</f>
        <v>名字-李荣浩</v>
      </c>
      <c r="E52" s="19" t="s">
        <v>2218</v>
      </c>
      <c r="F52" s="10">
        <v>3.5416666666666666E-2</v>
      </c>
      <c r="G52" s="10">
        <v>4.6527777777777779E-2</v>
      </c>
      <c r="I52">
        <v>1</v>
      </c>
    </row>
    <row r="53" spans="1:10" x14ac:dyDescent="0.25">
      <c r="A53" s="19" t="s">
        <v>18634</v>
      </c>
      <c r="B53" s="21" t="s">
        <v>19728</v>
      </c>
      <c r="C53" s="24" t="s">
        <v>19727</v>
      </c>
      <c r="D53" s="19" t="str">
        <f t="array" aca="1" ref="D53" ca="1">CONCATENATE(A53,"-",MID(CELL("filename",A72),FIND("]",CELL("filename",A72))+1,255))</f>
        <v>获奖人-李荣浩</v>
      </c>
      <c r="E53" s="19" t="s">
        <v>2218</v>
      </c>
      <c r="F53" s="10">
        <v>0</v>
      </c>
      <c r="G53" s="10">
        <v>2.013888888888889E-2</v>
      </c>
      <c r="I53" s="19">
        <v>1</v>
      </c>
    </row>
    <row r="54" spans="1:10" x14ac:dyDescent="0.25">
      <c r="A54" s="19" t="s">
        <v>18643</v>
      </c>
      <c r="B54" s="21" t="s">
        <v>19730</v>
      </c>
      <c r="C54" s="24" t="s">
        <v>19729</v>
      </c>
      <c r="D54" s="19" t="str">
        <f t="array" aca="1" ref="D54" ca="1">CONCATENATE(A54,"-",MID(CELL("filename",A73),FIND("]",CELL("filename",A73))+1,255))</f>
        <v>对等关系-李荣浩</v>
      </c>
      <c r="E54" s="19" t="s">
        <v>2218</v>
      </c>
      <c r="F54" s="10">
        <v>2.2916666666666665E-2</v>
      </c>
      <c r="G54" s="10">
        <v>4.3749999999999997E-2</v>
      </c>
      <c r="I54" s="19">
        <v>1</v>
      </c>
    </row>
    <row r="55" spans="1:10" x14ac:dyDescent="0.25">
      <c r="A55" s="19" t="s">
        <v>18640</v>
      </c>
      <c r="B55" s="21" t="s">
        <v>19732</v>
      </c>
      <c r="C55" s="24" t="s">
        <v>19731</v>
      </c>
      <c r="D55" s="19" t="str">
        <f t="array" aca="1" ref="D55" ca="1">CONCATENATE(A55,"-",MID(CELL("filename",A74),FIND("]",CELL("filename",A74))+1,255))</f>
        <v>在一起嘛好不好-李荣浩</v>
      </c>
      <c r="E55" s="19" t="s">
        <v>2218</v>
      </c>
      <c r="F55" s="10">
        <v>0.05</v>
      </c>
      <c r="G55" s="10">
        <v>6.7361111111111108E-2</v>
      </c>
      <c r="I55" s="19">
        <v>1</v>
      </c>
    </row>
    <row r="56" spans="1:10" x14ac:dyDescent="0.25">
      <c r="A56" s="19" t="s">
        <v>18642</v>
      </c>
      <c r="B56" s="21" t="s">
        <v>19734</v>
      </c>
      <c r="C56" s="24" t="s">
        <v>19733</v>
      </c>
      <c r="D56" s="19" t="str">
        <f t="array" aca="1" ref="D56" ca="1">CONCATENATE(A56,"-",MID(CELL("filename",A75),FIND("]",CELL("filename",A75))+1,255))</f>
        <v>两个普普通通小青年-李荣浩</v>
      </c>
      <c r="E56" s="19" t="s">
        <v>2218</v>
      </c>
      <c r="F56" s="10">
        <v>3.9583333333333331E-2</v>
      </c>
      <c r="G56" s="10">
        <v>5.6944444444444443E-2</v>
      </c>
      <c r="I56" s="19">
        <v>1</v>
      </c>
    </row>
    <row r="57" spans="1:10" x14ac:dyDescent="0.25">
      <c r="A57" s="19" t="s">
        <v>18636</v>
      </c>
      <c r="B57" s="21" t="s">
        <v>19736</v>
      </c>
      <c r="C57" s="24" t="s">
        <v>19735</v>
      </c>
      <c r="D57" s="19" t="str">
        <f t="array" aca="1" ref="D57" ca="1">CONCATENATE(A57,"-",MID(CELL("filename",A76),FIND("]",CELL("filename",A76))+1,255))</f>
        <v>习惯晚睡-李荣浩</v>
      </c>
      <c r="E57" s="19" t="s">
        <v>2218</v>
      </c>
      <c r="F57" s="10">
        <v>9.7222222222222224E-3</v>
      </c>
      <c r="G57" s="10">
        <v>3.125E-2</v>
      </c>
      <c r="I57" s="19">
        <v>1</v>
      </c>
    </row>
    <row r="58" spans="1:10" x14ac:dyDescent="0.25">
      <c r="A58" s="19" t="s">
        <v>18639</v>
      </c>
      <c r="B58" s="21" t="s">
        <v>19738</v>
      </c>
      <c r="C58" s="24" t="s">
        <v>19737</v>
      </c>
      <c r="D58" s="19" t="str">
        <f t="array" aca="1" ref="D58" ca="1">CONCATENATE(A58,"-",MID(CELL("filename",A77),FIND("]",CELL("filename",A77))+1,255))</f>
        <v>懂了就懂了-李荣浩</v>
      </c>
      <c r="E58" s="19" t="s">
        <v>2218</v>
      </c>
      <c r="F58" s="10">
        <v>3.9583333333333331E-2</v>
      </c>
      <c r="G58" s="10">
        <v>5.5555555555555552E-2</v>
      </c>
      <c r="I58" s="19">
        <v>1</v>
      </c>
    </row>
    <row r="59" spans="1:10" x14ac:dyDescent="0.25">
      <c r="A59" s="19" t="s">
        <v>18637</v>
      </c>
      <c r="B59" s="21" t="s">
        <v>19724</v>
      </c>
      <c r="C59" s="24" t="s">
        <v>19739</v>
      </c>
      <c r="D59" s="19" t="str">
        <f t="array" aca="1" ref="D59" ca="1">CONCATENATE(A59,"-",MID(CELL("filename",A78),FIND("]",CELL("filename",A78))+1,255))</f>
        <v>脱胎换骨-李荣浩</v>
      </c>
      <c r="E59" s="19" t="s">
        <v>2218</v>
      </c>
      <c r="F59" s="10">
        <v>1.4583333333333334E-2</v>
      </c>
      <c r="G59" s="10">
        <v>3.5416666666666666E-2</v>
      </c>
      <c r="I59" s="19">
        <v>1</v>
      </c>
      <c r="J59" s="19">
        <v>1.2</v>
      </c>
    </row>
    <row r="60" spans="1:10" x14ac:dyDescent="0.25">
      <c r="A60" s="19" t="s">
        <v>18635</v>
      </c>
      <c r="B60" s="21" t="s">
        <v>19860</v>
      </c>
      <c r="C60" s="24" t="s">
        <v>19846</v>
      </c>
      <c r="D60" s="19" t="str">
        <f t="array" aca="1" ref="D60" ca="1">CONCATENATE(A60,"-",MID(CELL("filename",A79),FIND("]",CELL("filename",A79))+1,255))</f>
        <v>流行歌曲-李荣浩</v>
      </c>
      <c r="E60" s="19" t="s">
        <v>2218</v>
      </c>
      <c r="F60" s="10">
        <v>7.6388888888888886E-3</v>
      </c>
      <c r="G60" s="10">
        <v>2.0833333333333332E-2</v>
      </c>
      <c r="I60" s="19">
        <v>1</v>
      </c>
    </row>
    <row r="61" spans="1:10" x14ac:dyDescent="0.25">
      <c r="A61" t="s">
        <v>8191</v>
      </c>
      <c r="B61" s="21" t="s">
        <v>19847</v>
      </c>
      <c r="C61" s="24" t="s">
        <v>19848</v>
      </c>
      <c r="D61" s="19" t="str">
        <f t="array" aca="1" ref="D61" ca="1">CONCATENATE(A61,"-",MID(CELL("filename",A80),FIND("]",CELL("filename",A80))+1,255))</f>
        <v>山川-李荣浩</v>
      </c>
      <c r="E61" s="19" t="s">
        <v>2218</v>
      </c>
      <c r="F61" s="10">
        <v>5.4166666666666669E-2</v>
      </c>
      <c r="G61" s="10">
        <v>8.0555555555555561E-2</v>
      </c>
      <c r="I61">
        <v>1</v>
      </c>
    </row>
    <row r="62" spans="1:10" x14ac:dyDescent="0.25">
      <c r="A62" t="s">
        <v>8198</v>
      </c>
      <c r="B62" s="21" t="s">
        <v>19849</v>
      </c>
      <c r="C62" s="24" t="s">
        <v>19850</v>
      </c>
      <c r="D62" s="19" t="str">
        <f t="array" aca="1" ref="D62" ca="1">CONCATENATE(A62,"-",MID(CELL("filename",A81),FIND("]",CELL("filename",A81))+1,255))</f>
        <v>念念又不忘-李荣浩</v>
      </c>
      <c r="E62" s="19" t="s">
        <v>2218</v>
      </c>
      <c r="F62" s="10">
        <v>5.5555555555555552E-2</v>
      </c>
      <c r="G62" s="10">
        <v>7.5694444444444439E-2</v>
      </c>
      <c r="I62">
        <v>1</v>
      </c>
    </row>
    <row r="63" spans="1:10" x14ac:dyDescent="0.25">
      <c r="A63" s="19" t="s">
        <v>8202</v>
      </c>
      <c r="B63" s="21" t="s">
        <v>23461</v>
      </c>
      <c r="C63" s="24" t="s">
        <v>19851</v>
      </c>
      <c r="D63" s="19" t="str">
        <f t="array" aca="1" ref="D63" ca="1">CONCATENATE(A63,"-",MID(CELL("filename",A82),FIND("]",CELL("filename",A82))+1,255))</f>
        <v>浣溪沙-李荣浩</v>
      </c>
      <c r="E63" s="19" t="s">
        <v>2218</v>
      </c>
      <c r="F63" s="10">
        <v>2.8472222222222222E-2</v>
      </c>
      <c r="G63" s="10">
        <v>4.583333333333333E-2</v>
      </c>
      <c r="I63" s="19">
        <v>1</v>
      </c>
    </row>
    <row r="64" spans="1:10" x14ac:dyDescent="0.25">
      <c r="A64" t="s">
        <v>8203</v>
      </c>
      <c r="B64" s="21" t="s">
        <v>19853</v>
      </c>
      <c r="C64" s="24" t="s">
        <v>19852</v>
      </c>
      <c r="D64" s="19" t="str">
        <f t="array" aca="1" ref="D64" ca="1">CONCATENATE(A64,"-",MID(CELL("filename",A83),FIND("]",CELL("filename",A83))+1,255))</f>
        <v>假面-李荣浩</v>
      </c>
      <c r="E64" s="19" t="s">
        <v>2218</v>
      </c>
      <c r="F64" s="10">
        <v>5.1388888888888887E-2</v>
      </c>
      <c r="G64" s="10">
        <v>6.25E-2</v>
      </c>
      <c r="I64" s="19">
        <v>1</v>
      </c>
    </row>
    <row r="65" spans="1:9" x14ac:dyDescent="0.25">
      <c r="A65" s="19" t="s">
        <v>8204</v>
      </c>
      <c r="B65" s="21" t="s">
        <v>19855</v>
      </c>
      <c r="C65" s="24" t="s">
        <v>19854</v>
      </c>
      <c r="D65" s="19" t="str">
        <f t="array" aca="1" ref="D65" ca="1">CONCATENATE(A65,"-",MID(CELL("filename",A99),FIND("]",CELL("filename",A99))+1,255))</f>
        <v>老友记-李荣浩</v>
      </c>
      <c r="E65" s="19" t="s">
        <v>2218</v>
      </c>
      <c r="F65" s="10">
        <v>1.1805555555555555E-2</v>
      </c>
      <c r="G65" s="10">
        <v>3.3333333333333333E-2</v>
      </c>
      <c r="I65" s="19">
        <v>1</v>
      </c>
    </row>
    <row r="66" spans="1:9" x14ac:dyDescent="0.25">
      <c r="A66" t="s">
        <v>8206</v>
      </c>
      <c r="B66" s="21" t="s">
        <v>19856</v>
      </c>
      <c r="C66" s="24" t="s">
        <v>19857</v>
      </c>
      <c r="D66" s="19" t="str">
        <f t="array" aca="1" ref="D66" ca="1">CONCATENATE(A66,"-",MID(CELL("filename",A84),FIND("]",CELL("filename",A84))+1,255))</f>
        <v>乐团-李荣浩</v>
      </c>
      <c r="E66" s="19" t="s">
        <v>2218</v>
      </c>
      <c r="F66" s="10">
        <v>4.1666666666666664E-2</v>
      </c>
      <c r="G66" s="10">
        <v>5.6250000000000001E-2</v>
      </c>
      <c r="I66">
        <v>1</v>
      </c>
    </row>
    <row r="67" spans="1:9" x14ac:dyDescent="0.25">
      <c r="A67" t="s">
        <v>8207</v>
      </c>
      <c r="B67" s="21" t="s">
        <v>19859</v>
      </c>
      <c r="C67" s="24" t="s">
        <v>19858</v>
      </c>
      <c r="D67" s="19" t="str">
        <f t="array" aca="1" ref="D67" ca="1">CONCATENATE(A67,"-",MID(CELL("filename",A85),FIND("]",CELL("filename",A85))+1,255))</f>
        <v>另一端-李荣浩</v>
      </c>
      <c r="E67" s="19" t="s">
        <v>2218</v>
      </c>
      <c r="F67" s="10">
        <v>4.7222222222222221E-2</v>
      </c>
      <c r="G67" s="10">
        <v>6.25E-2</v>
      </c>
      <c r="I67">
        <v>1</v>
      </c>
    </row>
    <row r="68" spans="1:9" x14ac:dyDescent="0.25">
      <c r="A68" t="s">
        <v>8208</v>
      </c>
      <c r="B68" s="21" t="s">
        <v>19862</v>
      </c>
      <c r="C68" s="24" t="s">
        <v>19861</v>
      </c>
      <c r="D68" s="19" t="str">
        <f t="array" aca="1" ref="D68" ca="1">CONCATENATE(A68,"-",MID(CELL("filename",A86),FIND("]",CELL("filename",A86))+1,255))</f>
        <v>男女-李荣浩</v>
      </c>
      <c r="E68" s="19" t="s">
        <v>2218</v>
      </c>
      <c r="F68" s="10">
        <v>2.2222222222222223E-2</v>
      </c>
      <c r="G68" s="10">
        <v>4.3749999999999997E-2</v>
      </c>
      <c r="I68">
        <v>1</v>
      </c>
    </row>
    <row r="69" spans="1:9" x14ac:dyDescent="0.25">
      <c r="A69" t="s">
        <v>8209</v>
      </c>
      <c r="B69" s="21" t="s">
        <v>19863</v>
      </c>
      <c r="C69" s="24" t="s">
        <v>19864</v>
      </c>
      <c r="D69" s="19" t="str">
        <f t="array" aca="1" ref="D69" ca="1">CONCATENATE(A69,"-",MID(CELL("filename",A87),FIND("]",CELL("filename",A87))+1,255))</f>
        <v>嗯-李荣浩</v>
      </c>
      <c r="E69" s="19" t="s">
        <v>2218</v>
      </c>
      <c r="F69" s="10">
        <v>1.1805555555555555E-2</v>
      </c>
      <c r="G69" s="10">
        <v>2.2916666666666665E-2</v>
      </c>
      <c r="I69">
        <v>1</v>
      </c>
    </row>
    <row r="70" spans="1:9" x14ac:dyDescent="0.25">
      <c r="A70" t="s">
        <v>8210</v>
      </c>
      <c r="B70" s="21" t="s">
        <v>19866</v>
      </c>
      <c r="C70" s="24" t="s">
        <v>19865</v>
      </c>
      <c r="D70" s="19" t="str">
        <f t="array" aca="1" ref="D70" ca="1">CONCATENATE(A70,"-",MID(CELL("filename",A93),FIND("]",CELL("filename",A93))+1,255))</f>
        <v>贫穷或富有-李荣浩</v>
      </c>
      <c r="E70" s="19" t="s">
        <v>2218</v>
      </c>
      <c r="F70" s="10">
        <v>3.7499999999999999E-2</v>
      </c>
      <c r="G70" s="10">
        <v>5.486111111111111E-2</v>
      </c>
      <c r="I70">
        <v>1</v>
      </c>
    </row>
    <row r="71" spans="1:9" x14ac:dyDescent="0.25">
      <c r="A71" t="s">
        <v>8211</v>
      </c>
      <c r="B71" s="21" t="s">
        <v>19868</v>
      </c>
      <c r="C71" s="24" t="s">
        <v>19867</v>
      </c>
      <c r="D71" s="19" t="str">
        <f t="array" aca="1" ref="D71" ca="1">CONCATENATE(A71,"-",MID(CELL("filename",A88),FIND("]",CELL("filename",A88))+1,255))</f>
        <v>裙姊-李荣浩</v>
      </c>
      <c r="E71" s="19" t="s">
        <v>2218</v>
      </c>
      <c r="F71" s="10">
        <v>4.6527777777777779E-2</v>
      </c>
      <c r="G71" s="10">
        <v>6.25E-2</v>
      </c>
      <c r="I71">
        <v>1</v>
      </c>
    </row>
    <row r="72" spans="1:9" x14ac:dyDescent="0.25">
      <c r="A72" t="s">
        <v>8214</v>
      </c>
      <c r="B72" s="21" t="s">
        <v>23460</v>
      </c>
      <c r="C72" s="15" t="s">
        <v>19870</v>
      </c>
      <c r="D72" s="19" t="str">
        <f t="array" aca="1" ref="D72" ca="1">CONCATENATE(A72,"-",MID(CELL("filename",A90),FIND("]",CELL("filename",A90))+1,255))</f>
        <v>社交恐惧癌-李荣浩</v>
      </c>
      <c r="E72" s="19" t="s">
        <v>2218</v>
      </c>
      <c r="F72" s="10">
        <v>4.8611111111111112E-3</v>
      </c>
      <c r="G72" s="10">
        <v>2.361111111111111E-2</v>
      </c>
      <c r="I72">
        <v>1</v>
      </c>
    </row>
    <row r="73" spans="1:9" x14ac:dyDescent="0.25">
      <c r="A73" t="s">
        <v>8215</v>
      </c>
      <c r="B73" s="21" t="s">
        <v>23459</v>
      </c>
      <c r="C73" s="15" t="s">
        <v>19871</v>
      </c>
      <c r="D73" s="19" t="str">
        <f t="array" aca="1" ref="D73" ca="1">CONCATENATE(A73,"-",MID(CELL("filename",A95),FIND("]",CELL("filename",A95))+1,255))</f>
        <v>讨好-李荣浩</v>
      </c>
      <c r="E73" s="19" t="s">
        <v>2218</v>
      </c>
      <c r="F73" s="10">
        <v>5.0694444444444445E-2</v>
      </c>
      <c r="G73" s="10">
        <v>6.1111111111111109E-2</v>
      </c>
      <c r="I73">
        <v>1</v>
      </c>
    </row>
    <row r="74" spans="1:9" x14ac:dyDescent="0.25">
      <c r="A74" t="s">
        <v>8216</v>
      </c>
      <c r="B74" s="21" t="s">
        <v>19873</v>
      </c>
      <c r="C74" s="15" t="s">
        <v>19874</v>
      </c>
      <c r="D74" s="19" t="str">
        <f t="array" aca="1" ref="D74" ca="1">CONCATENATE(A74,"-",MID(CELL("filename",A96),FIND("]",CELL("filename",A96))+1,255))</f>
        <v>天生-李荣浩</v>
      </c>
      <c r="E74" s="19" t="s">
        <v>2218</v>
      </c>
      <c r="F74" s="10">
        <v>1.8749999999999999E-2</v>
      </c>
      <c r="G74" s="10">
        <v>2.7777777777777776E-2</v>
      </c>
      <c r="I74">
        <v>1</v>
      </c>
    </row>
    <row r="75" spans="1:9" x14ac:dyDescent="0.25">
      <c r="A75" t="s">
        <v>8217</v>
      </c>
      <c r="B75" s="21" t="s">
        <v>23458</v>
      </c>
      <c r="C75" s="3"/>
      <c r="D75" s="19" t="str">
        <f t="array" aca="1" ref="D75" ca="1">CONCATENATE(A75,"-",MID(CELL("filename",A97),FIND("]",CELL("filename",A97))+1,255))</f>
        <v>同根-李荣浩</v>
      </c>
      <c r="E75" s="19" t="s">
        <v>2218</v>
      </c>
      <c r="F75" s="10"/>
      <c r="G75" s="10"/>
      <c r="I75">
        <v>1</v>
      </c>
    </row>
    <row r="76" spans="1:9" x14ac:dyDescent="0.25">
      <c r="A76" t="s">
        <v>8218</v>
      </c>
      <c r="B76" s="21" t="s">
        <v>19877</v>
      </c>
      <c r="C76" s="15" t="s">
        <v>19876</v>
      </c>
      <c r="D76" s="19" t="str">
        <f t="array" aca="1" ref="D76" ca="1">CONCATENATE(A76,"-",MID(CELL("filename",A89),FIND("]",CELL("filename",A89))+1,255))</f>
        <v>宛若新生-李荣浩</v>
      </c>
      <c r="E76" s="19" t="s">
        <v>2218</v>
      </c>
      <c r="F76" s="10">
        <v>5.1388888888888887E-2</v>
      </c>
      <c r="G76" s="10">
        <v>6.5277777777777782E-2</v>
      </c>
      <c r="I76">
        <v>1</v>
      </c>
    </row>
    <row r="77" spans="1:9" x14ac:dyDescent="0.25">
      <c r="A77" t="s">
        <v>8219</v>
      </c>
      <c r="B77" s="21" t="s">
        <v>19878</v>
      </c>
      <c r="C77" s="15" t="s">
        <v>19879</v>
      </c>
      <c r="D77" s="19" t="str">
        <f t="array" aca="1" ref="D77" ca="1">CONCATENATE(A77,"-",MID(CELL("filename",A98),FIND("]",CELL("filename",A98))+1,255))</f>
        <v>我看着你的时候-李荣浩</v>
      </c>
      <c r="E77" s="19" t="s">
        <v>2218</v>
      </c>
      <c r="F77" s="10">
        <v>5.486111111111111E-2</v>
      </c>
      <c r="G77" s="10">
        <v>7.7083333333333337E-2</v>
      </c>
      <c r="I77">
        <v>1</v>
      </c>
    </row>
    <row r="78" spans="1:9" x14ac:dyDescent="0.25">
      <c r="A78" t="s">
        <v>8220</v>
      </c>
      <c r="B78" s="21" t="s">
        <v>23457</v>
      </c>
      <c r="C78" s="15" t="s">
        <v>19880</v>
      </c>
      <c r="D78" s="19" t="str">
        <f t="array" aca="1" ref="D78" ca="1">CONCATENATE(A78,"-",MID(CELL("filename",A109),FIND("]",CELL("filename",A109))+1,255))</f>
        <v>我知道是你-李荣浩</v>
      </c>
      <c r="E78" s="19" t="s">
        <v>2218</v>
      </c>
      <c r="F78" s="10">
        <v>1.0416666666666666E-2</v>
      </c>
      <c r="G78" s="10">
        <v>3.0555555555555555E-2</v>
      </c>
      <c r="I78">
        <v>1</v>
      </c>
    </row>
    <row r="79" spans="1:9" x14ac:dyDescent="0.25">
      <c r="A79" t="s">
        <v>8221</v>
      </c>
      <c r="B79" s="21" t="s">
        <v>19883</v>
      </c>
      <c r="C79" s="15" t="s">
        <v>19882</v>
      </c>
      <c r="D79" s="19" t="str">
        <f t="array" aca="1" ref="D79" ca="1">CONCATENATE(A79,"-",MID(CELL("filename",A110),FIND("]",CELL("filename",A110))+1,255))</f>
        <v>心里面-李荣浩</v>
      </c>
      <c r="E79" s="19" t="s">
        <v>2218</v>
      </c>
      <c r="F79" s="10">
        <v>7.2222222222222215E-2</v>
      </c>
      <c r="G79" s="10">
        <v>0.10138888888888889</v>
      </c>
      <c r="I79">
        <v>1</v>
      </c>
    </row>
    <row r="80" spans="1:9" x14ac:dyDescent="0.25">
      <c r="A80" t="s">
        <v>8222</v>
      </c>
      <c r="B80" s="21" t="s">
        <v>19884</v>
      </c>
      <c r="C80" s="15" t="s">
        <v>19885</v>
      </c>
      <c r="D80" s="19" t="str">
        <f t="array" aca="1" ref="D80" ca="1">CONCATENATE(A80,"-",MID(CELL("filename",A111),FIND("]",CELL("filename",A111))+1,255))</f>
        <v>要我怎么办-李荣浩</v>
      </c>
      <c r="E80" s="19" t="s">
        <v>2218</v>
      </c>
      <c r="F80" s="10">
        <v>2.6388888888888889E-2</v>
      </c>
      <c r="G80" s="10">
        <v>4.5138888888888888E-2</v>
      </c>
      <c r="I80">
        <v>1</v>
      </c>
    </row>
    <row r="81" spans="1:10" x14ac:dyDescent="0.25">
      <c r="A81" t="s">
        <v>8223</v>
      </c>
      <c r="B81" s="21" t="s">
        <v>19887</v>
      </c>
      <c r="C81" s="15" t="s">
        <v>19886</v>
      </c>
      <c r="D81" s="19" t="str">
        <f t="array" aca="1" ref="D81" ca="1">CONCATENATE(A81,"-",MID(CELL("filename",A112),FIND("]",CELL("filename",A112))+1,255))</f>
        <v>优点-李荣浩</v>
      </c>
      <c r="E81" s="19" t="s">
        <v>2218</v>
      </c>
      <c r="F81" s="10">
        <v>6.458333333333334E-2</v>
      </c>
      <c r="G81" s="10">
        <v>9.2361111111111116E-2</v>
      </c>
      <c r="I81">
        <v>1</v>
      </c>
    </row>
    <row r="82" spans="1:10" x14ac:dyDescent="0.25">
      <c r="A82" t="s">
        <v>8224</v>
      </c>
      <c r="B82" s="21" t="s">
        <v>19889</v>
      </c>
      <c r="C82" s="3" t="s">
        <v>19888</v>
      </c>
      <c r="D82" s="19" t="str">
        <f t="array" aca="1" ref="D82" ca="1">CONCATENATE(A82,"-",MID(CELL("filename",A113),FIND("]",CELL("filename",A113))+1,255))</f>
        <v>张家明和婉君-李荣浩</v>
      </c>
      <c r="E82" s="19" t="s">
        <v>2218</v>
      </c>
      <c r="F82" s="10">
        <v>1.4583333333333334E-2</v>
      </c>
      <c r="G82" s="10">
        <v>2.9166666666666667E-2</v>
      </c>
      <c r="I82">
        <v>1</v>
      </c>
    </row>
    <row r="83" spans="1:10" x14ac:dyDescent="0.25">
      <c r="A83" t="s">
        <v>8225</v>
      </c>
      <c r="B83" s="21" t="s">
        <v>19891</v>
      </c>
      <c r="C83" s="15" t="s">
        <v>19892</v>
      </c>
      <c r="D83" s="19" t="str">
        <f t="array" aca="1" ref="D83" ca="1">CONCATENATE(A83,"-",MID(CELL("filename",A114),FIND("]",CELL("filename",A114))+1,255))</f>
        <v>致敬勇士-李荣浩</v>
      </c>
      <c r="E83" s="19" t="s">
        <v>2218</v>
      </c>
      <c r="F83" s="10">
        <v>2.7083333333333334E-2</v>
      </c>
      <c r="G83" s="10">
        <v>4.5138888888888888E-2</v>
      </c>
      <c r="I83">
        <v>1</v>
      </c>
    </row>
    <row r="84" spans="1:10" x14ac:dyDescent="0.25">
      <c r="A84" t="s">
        <v>17011</v>
      </c>
      <c r="B84" s="21" t="s">
        <v>23456</v>
      </c>
      <c r="C84" s="15" t="s">
        <v>19893</v>
      </c>
      <c r="D84" s="19" t="str">
        <f t="array" aca="1" ref="D84" ca="1">CONCATENATE(A84,"-",MID(CELL("filename",A116),FIND("]",CELL("filename",A116))+1,255))</f>
        <v>爱在一起-李荣浩</v>
      </c>
      <c r="E84" s="19" t="s">
        <v>2218</v>
      </c>
      <c r="F84" s="10">
        <v>3.4027777777777775E-2</v>
      </c>
      <c r="G84" s="10">
        <v>4.791666666666667E-2</v>
      </c>
      <c r="I84">
        <v>1</v>
      </c>
    </row>
    <row r="85" spans="1:10" x14ac:dyDescent="0.25">
      <c r="A85" t="s">
        <v>17012</v>
      </c>
      <c r="B85" s="21" t="s">
        <v>19896</v>
      </c>
      <c r="C85" s="15" t="s">
        <v>19895</v>
      </c>
      <c r="D85" s="19" t="str">
        <f t="array" aca="1" ref="D85" ca="1">CONCATENATE(A85,"-",MID(CELL("filename",A117),FIND("]",CELL("filename",A117))+1,255))</f>
        <v>纵横四海-李荣浩</v>
      </c>
      <c r="E85" s="19" t="s">
        <v>2218</v>
      </c>
      <c r="F85" s="10">
        <v>2.0833333333333332E-2</v>
      </c>
      <c r="G85" s="10">
        <v>3.6805555555555557E-2</v>
      </c>
      <c r="I85">
        <v>1</v>
      </c>
    </row>
    <row r="86" spans="1:10" x14ac:dyDescent="0.25">
      <c r="A86" t="s">
        <v>18630</v>
      </c>
      <c r="B86" s="21" t="s">
        <v>19898</v>
      </c>
      <c r="C86" s="15" t="s">
        <v>19897</v>
      </c>
      <c r="D86" s="19" t="str">
        <f t="array" aca="1" ref="D86" ca="1">CONCATENATE(A86,"-",MID(CELL("filename",A118),FIND("]",CELL("filename",A118))+1,255))</f>
        <v>后羿-李荣浩</v>
      </c>
      <c r="E86" s="19" t="s">
        <v>2218</v>
      </c>
      <c r="F86" s="10">
        <v>4.1666666666666664E-2</v>
      </c>
      <c r="G86" s="10">
        <v>5.486111111111111E-2</v>
      </c>
      <c r="I86" s="19">
        <v>1</v>
      </c>
    </row>
    <row r="87" spans="1:10" x14ac:dyDescent="0.25">
      <c r="A87" t="s">
        <v>18631</v>
      </c>
      <c r="B87" s="21" t="s">
        <v>19900</v>
      </c>
      <c r="C87" s="15" t="s">
        <v>19899</v>
      </c>
      <c r="D87" s="19" t="str">
        <f t="array" aca="1" ref="D87" ca="1">CONCATENATE(A87,"-",MID(CELL("filename",A119),FIND("]",CELL("filename",A119))+1,255))</f>
        <v>黑马-李荣浩</v>
      </c>
      <c r="E87" s="19" t="s">
        <v>2218</v>
      </c>
      <c r="F87" s="10">
        <v>4.3749999999999997E-2</v>
      </c>
      <c r="G87" s="10">
        <v>5.9722222222222225E-2</v>
      </c>
      <c r="I87" s="19">
        <v>1</v>
      </c>
    </row>
    <row r="88" spans="1:10" x14ac:dyDescent="0.25">
      <c r="A88" s="19" t="s">
        <v>11943</v>
      </c>
      <c r="B88" s="21" t="s">
        <v>23455</v>
      </c>
      <c r="C88" s="15" t="s">
        <v>20482</v>
      </c>
      <c r="D88" s="19" t="str">
        <f t="array" aca="1" ref="D88" ca="1">CONCATENATE(A88,"-",MID(CELL("filename",A123),FIND("]",CELL("filename",A123))+1,255))</f>
        <v>香水-李荣浩</v>
      </c>
      <c r="E88" s="19" t="s">
        <v>2218</v>
      </c>
      <c r="F88" s="10">
        <v>4.6527777777777779E-2</v>
      </c>
      <c r="G88" s="10">
        <v>5.486111111111111E-2</v>
      </c>
      <c r="I88" s="19">
        <v>1</v>
      </c>
    </row>
    <row r="89" spans="1:10" x14ac:dyDescent="0.25">
      <c r="A89" s="19" t="s">
        <v>17811</v>
      </c>
      <c r="B89" s="21" t="s">
        <v>23454</v>
      </c>
      <c r="C89" s="15" t="s">
        <v>21909</v>
      </c>
      <c r="D89" s="19" t="str">
        <f t="array" aca="1" ref="D89" ca="1">CONCATENATE(A89,"-",MID(CELL("filename",A124),FIND("]",CELL("filename",A124))+1,255))</f>
        <v>时间里的飞人-李荣浩</v>
      </c>
      <c r="E89" s="19" t="s">
        <v>2218</v>
      </c>
      <c r="F89" s="10">
        <v>6.7361111111111108E-2</v>
      </c>
      <c r="G89" s="10">
        <v>7.8472222222222221E-2</v>
      </c>
      <c r="I89" s="19">
        <v>1</v>
      </c>
    </row>
    <row r="90" spans="1:10" x14ac:dyDescent="0.25">
      <c r="A90" s="19" t="s">
        <v>10971</v>
      </c>
      <c r="B90" s="21" t="s">
        <v>23453</v>
      </c>
      <c r="C90" s="15" t="s">
        <v>10972</v>
      </c>
      <c r="D90" s="19" t="str">
        <f t="array" aca="1" ref="D90" ca="1">CONCATENATE(A90,"-",MID(CELL("filename",A126),FIND("]",CELL("filename",A126))+1,255))</f>
        <v>催眠-李荣浩</v>
      </c>
      <c r="E90" s="19" t="s">
        <v>2218</v>
      </c>
      <c r="F90" s="10">
        <v>4.3055555555555562E-2</v>
      </c>
      <c r="G90" s="10">
        <v>6.1111111111111109E-2</v>
      </c>
      <c r="I90" s="19">
        <v>1</v>
      </c>
      <c r="J90" s="19">
        <v>1.2</v>
      </c>
    </row>
    <row r="91" spans="1:10" x14ac:dyDescent="0.25">
      <c r="C91" s="19"/>
      <c r="F91" s="10"/>
      <c r="G91" s="10"/>
    </row>
    <row r="92" spans="1:10" x14ac:dyDescent="0.25">
      <c r="C92" s="19"/>
      <c r="F92" s="10"/>
      <c r="G92" s="10"/>
    </row>
    <row r="93" spans="1:10" x14ac:dyDescent="0.25">
      <c r="A93" t="s">
        <v>18632</v>
      </c>
      <c r="B93" s="21" t="s">
        <v>19719</v>
      </c>
      <c r="D93" s="19" t="str">
        <f t="array" aca="1" ref="D93" ca="1">CONCATENATE(A93,"-",MID(CELL("filename",A122),FIND("]",CELL("filename",A122))+1,255))</f>
        <v>内疚-李荣浩</v>
      </c>
      <c r="E93" s="19" t="s">
        <v>2218</v>
      </c>
      <c r="F93"/>
      <c r="G93"/>
      <c r="I93"/>
      <c r="J93"/>
    </row>
    <row r="94" spans="1:10" x14ac:dyDescent="0.25">
      <c r="A94" s="19" t="s">
        <v>18633</v>
      </c>
      <c r="B94" s="21" t="s">
        <v>19720</v>
      </c>
      <c r="D94" s="19" t="str">
        <f t="array" aca="1" ref="D94" ca="1">CONCATENATE(A94,"-",MID(CELL("filename",A125),FIND("]",CELL("filename",A125))+1,255))</f>
        <v>一百-李荣浩</v>
      </c>
      <c r="E94" s="19" t="s">
        <v>2218</v>
      </c>
    </row>
    <row r="95" spans="1:10" x14ac:dyDescent="0.25">
      <c r="A95" s="19" t="s">
        <v>18644</v>
      </c>
      <c r="B95" s="21" t="s">
        <v>19721</v>
      </c>
      <c r="D95" s="19" t="str">
        <f t="array" aca="1" ref="D95" ca="1">CONCATENATE(A95,"-",MID(CELL("filename",A127),FIND("]",CELL("filename",A127))+1,255))</f>
        <v>轻轻田园系-李荣浩</v>
      </c>
      <c r="E95" s="19" t="s">
        <v>2218</v>
      </c>
    </row>
    <row r="96" spans="1:10" x14ac:dyDescent="0.25">
      <c r="A96" s="19" t="s">
        <v>18645</v>
      </c>
      <c r="B96" s="21" t="s">
        <v>19722</v>
      </c>
      <c r="D96" s="19" t="str">
        <f t="array" aca="1" ref="D96" ca="1">CONCATENATE(A96,"-",MID(CELL("filename",A128),FIND("]",CELL("filename",A128))+1,255))</f>
        <v>秋冬春夏都有属于自己的信件-李荣浩</v>
      </c>
      <c r="E96" s="19" t="s">
        <v>2218</v>
      </c>
    </row>
    <row r="97" spans="1:10" x14ac:dyDescent="0.25">
      <c r="A97" s="19" t="s">
        <v>18646</v>
      </c>
      <c r="B97" s="21" t="s">
        <v>2528</v>
      </c>
      <c r="D97" s="19" t="str">
        <f t="array" aca="1" ref="D97" ca="1">CONCATENATE(A97,"-",MID(CELL("filename",A129),FIND("]",CELL("filename",A129))+1,255))</f>
        <v>心世界-李荣浩</v>
      </c>
      <c r="E97" s="19" t="s">
        <v>2218</v>
      </c>
    </row>
    <row r="98" spans="1:10" x14ac:dyDescent="0.25">
      <c r="A98" s="19" t="s">
        <v>18647</v>
      </c>
      <c r="B98" s="21" t="s">
        <v>2528</v>
      </c>
      <c r="D98" s="19" t="str">
        <f t="array" aca="1" ref="D98" ca="1">CONCATENATE(A98,"-",MID(CELL("filename",A130),FIND("]",CELL("filename",A130))+1,255))</f>
        <v>行走的力量-李荣浩</v>
      </c>
      <c r="E98" s="19" t="s">
        <v>2218</v>
      </c>
    </row>
    <row r="99" spans="1:10" x14ac:dyDescent="0.25">
      <c r="A99" t="s">
        <v>17010</v>
      </c>
      <c r="C99" s="21" t="s">
        <v>19723</v>
      </c>
      <c r="D99" s="19" t="str">
        <f t="array" aca="1" ref="D99" ca="1">CONCATENATE(A99,"-",MID(CELL("filename",A131),FIND("]",CELL("filename",A131))+1,255))</f>
        <v>贝贝-李荣浩</v>
      </c>
      <c r="E99" s="19" t="s">
        <v>2218</v>
      </c>
      <c r="F99" s="10"/>
      <c r="G99" s="10"/>
      <c r="I99"/>
    </row>
    <row r="100" spans="1:10" x14ac:dyDescent="0.25">
      <c r="A100" t="s">
        <v>8212</v>
      </c>
      <c r="B100" s="21" t="s">
        <v>19869</v>
      </c>
      <c r="C100" s="21" t="s">
        <v>8213</v>
      </c>
      <c r="D100" s="19" t="str">
        <f t="array" aca="1" ref="D100" ca="1">CONCATENATE(A100,"-",MID(CELL("filename",A132),FIND("]",CELL("filename",A132))+1,255))</f>
        <v>如果我是海-李荣浩</v>
      </c>
      <c r="E100" s="19" t="s">
        <v>2218</v>
      </c>
      <c r="F100" s="10"/>
      <c r="G100" s="10"/>
      <c r="I100"/>
    </row>
    <row r="101" spans="1:10" x14ac:dyDescent="0.25">
      <c r="C101" s="24"/>
      <c r="F101" s="10"/>
      <c r="G101" s="10"/>
    </row>
    <row r="102" spans="1:10" x14ac:dyDescent="0.25">
      <c r="C102" s="24"/>
      <c r="F102" s="10"/>
      <c r="G102" s="10"/>
    </row>
    <row r="103" spans="1:10" x14ac:dyDescent="0.25">
      <c r="A103" t="s">
        <v>54</v>
      </c>
      <c r="B103" s="21" t="s">
        <v>55</v>
      </c>
      <c r="D103" t="str">
        <f t="array" aca="1" ref="D103" ca="1">CONCATENATE(A103,"-",MID(CELL("filename",A82),FIND("]",CELL("filename",A82))+1,255))</f>
        <v>kiss goodbye-李荣浩</v>
      </c>
      <c r="E103" t="s">
        <v>13</v>
      </c>
      <c r="I103"/>
    </row>
    <row r="104" spans="1:10" x14ac:dyDescent="0.25">
      <c r="A104" s="19" t="s">
        <v>128</v>
      </c>
      <c r="C104" s="24"/>
      <c r="D104" s="19" t="str">
        <f t="array" aca="1" ref="D104" ca="1">CONCATENATE(A104,"-",MID(CELL("filename",A103),FIND("]",CELL("filename",A103))+1,255))</f>
        <v>爱很简单-李荣浩</v>
      </c>
      <c r="E104" s="19" t="s">
        <v>13</v>
      </c>
      <c r="F104" s="10"/>
      <c r="G104" s="10"/>
    </row>
    <row r="105" spans="1:10" x14ac:dyDescent="0.25">
      <c r="A105" s="19" t="s">
        <v>166</v>
      </c>
      <c r="B105" s="21" t="s">
        <v>167</v>
      </c>
      <c r="D105" s="19" t="str">
        <f t="array" aca="1" ref="D105" ca="1">CONCATENATE(A105,"-",MID(CELL("filename",A104),FIND("]",CELL("filename",A104))+1,255))</f>
        <v>爱我还是他-李荣浩</v>
      </c>
      <c r="E105" s="19" t="s">
        <v>13</v>
      </c>
    </row>
    <row r="106" spans="1:10" x14ac:dyDescent="0.25">
      <c r="A106" s="19" t="s">
        <v>241</v>
      </c>
      <c r="B106" s="21" t="s">
        <v>242</v>
      </c>
      <c r="D106" s="19" t="str">
        <f t="array" aca="1" ref="D106" ca="1">CONCATENATE(A106,"-",MID(CELL("filename",A105),FIND("]",CELL("filename",A105))+1,255))</f>
        <v>不要说话-李荣浩</v>
      </c>
      <c r="E106" s="19" t="s">
        <v>13</v>
      </c>
    </row>
    <row r="107" spans="1:10" x14ac:dyDescent="0.25">
      <c r="A107" s="19" t="s">
        <v>243</v>
      </c>
      <c r="B107" s="21" t="s">
        <v>244</v>
      </c>
      <c r="D107" s="19" t="str">
        <f t="array" aca="1" ref="D107" ca="1">CONCATENATE(A107,"-",MID(CELL("filename",A106),FIND("]",CELL("filename",A106))+1,255))</f>
        <v>不再见-李荣浩</v>
      </c>
      <c r="E107" s="19" t="s">
        <v>13</v>
      </c>
    </row>
    <row r="108" spans="1:10" x14ac:dyDescent="0.25">
      <c r="A108" t="s">
        <v>278</v>
      </c>
      <c r="B108" s="21" t="s">
        <v>279</v>
      </c>
      <c r="D108" t="str">
        <f t="array" aca="1" ref="D108" ca="1">CONCATENATE(A108,"-",MID(CELL("filename",A107),FIND("]",CELL("filename",A107))+1,255))</f>
        <v>出卖-李荣浩</v>
      </c>
      <c r="E108" t="s">
        <v>13</v>
      </c>
    </row>
    <row r="109" spans="1:10" x14ac:dyDescent="0.25">
      <c r="A109" t="s">
        <v>359</v>
      </c>
      <c r="B109" s="21" t="s">
        <v>360</v>
      </c>
      <c r="D109" t="str">
        <f t="array" aca="1" ref="D109" ca="1">CONCATENATE(A109,"-",MID(CELL("filename",A108),FIND("]",CELL("filename",A108))+1,255))</f>
        <v>倒带-李荣浩</v>
      </c>
      <c r="E109" t="s">
        <v>13</v>
      </c>
      <c r="I109"/>
    </row>
    <row r="110" spans="1:10" x14ac:dyDescent="0.25">
      <c r="A110" t="s">
        <v>415</v>
      </c>
      <c r="B110" s="21" t="s">
        <v>416</v>
      </c>
      <c r="D110" t="str">
        <f t="array" aca="1" ref="D110" ca="1">CONCATENATE(A110,"-",MID(CELL("filename",A109),FIND("]",CELL("filename",A109))+1,255))</f>
        <v>反方向的钟-李荣浩</v>
      </c>
      <c r="E110" t="s">
        <v>13</v>
      </c>
    </row>
    <row r="111" spans="1:10" x14ac:dyDescent="0.25">
      <c r="A111" t="s">
        <v>594</v>
      </c>
      <c r="B111" s="21" t="s">
        <v>595</v>
      </c>
      <c r="C111" s="24" t="s">
        <v>596</v>
      </c>
      <c r="D111" t="str">
        <f t="array" aca="1" ref="D111" ca="1">CONCATENATE(A111,"-",MID(CELL("filename",A110),FIND("]",CELL("filename",A110))+1,255))</f>
        <v>花样年华-李荣浩</v>
      </c>
      <c r="E111" t="s">
        <v>13</v>
      </c>
      <c r="F111" s="10">
        <v>3.8194444444444448E-2</v>
      </c>
      <c r="G111" s="10">
        <v>6.6666666666666666E-2</v>
      </c>
      <c r="I111" s="19">
        <v>0</v>
      </c>
      <c r="J111" s="19">
        <v>1.2</v>
      </c>
    </row>
    <row r="112" spans="1:10" x14ac:dyDescent="0.25">
      <c r="A112" t="s">
        <v>792</v>
      </c>
      <c r="B112" s="21" t="s">
        <v>793</v>
      </c>
      <c r="D112" t="str">
        <f t="array" aca="1" ref="D112" ca="1">CONCATENATE(A112,"-",MID(CELL("filename",A111),FIND("]",CELL("filename",A111))+1,255))</f>
        <v>龙的传人-李荣浩</v>
      </c>
      <c r="E112" t="s">
        <v>13</v>
      </c>
    </row>
    <row r="113" spans="1:10" x14ac:dyDescent="0.25">
      <c r="A113" t="s">
        <v>794</v>
      </c>
      <c r="B113" s="21" t="s">
        <v>795</v>
      </c>
      <c r="D113" t="str">
        <f t="array" aca="1" ref="D113" ca="1">CONCATENATE(A113,"-",MID(CELL("filename",A112),FIND("]",CELL("filename",A112))+1,255))</f>
        <v>龙卷风-李荣浩</v>
      </c>
      <c r="E113" t="s">
        <v>13</v>
      </c>
    </row>
    <row r="114" spans="1:10" x14ac:dyDescent="0.25">
      <c r="A114" t="s">
        <v>818</v>
      </c>
      <c r="B114" s="21" t="s">
        <v>819</v>
      </c>
      <c r="D114" t="str">
        <f t="array" aca="1" ref="D114" ca="1">CONCATENATE(A114,"-",MID(CELL("filename",A113),FIND("]",CELL("filename",A113))+1,255))</f>
        <v>慢慢喜欢你-李荣浩</v>
      </c>
      <c r="E114" t="s">
        <v>13</v>
      </c>
    </row>
    <row r="115" spans="1:10" x14ac:dyDescent="0.25">
      <c r="A115" t="s">
        <v>864</v>
      </c>
      <c r="B115" s="21" t="s">
        <v>865</v>
      </c>
      <c r="D115" t="str">
        <f t="array" aca="1" ref="D115" ca="1">CONCATENATE(A115,"-",MID(CELL("filename",A114),FIND("]",CELL("filename",A114))+1,255))</f>
        <v>默-李荣浩</v>
      </c>
      <c r="E115" t="s">
        <v>13</v>
      </c>
    </row>
    <row r="116" spans="1:10" x14ac:dyDescent="0.25">
      <c r="A116" t="s">
        <v>910</v>
      </c>
      <c r="B116" s="21" t="s">
        <v>911</v>
      </c>
      <c r="D116" t="str">
        <f t="array" aca="1" ref="D116" ca="1">CONCATENATE(A116,"-",MID(CELL("filename",A115),FIND("]",CELL("filename",A115))+1,255))</f>
        <v>你的背包-李荣浩</v>
      </c>
      <c r="E116" t="s">
        <v>13</v>
      </c>
      <c r="I116"/>
      <c r="J116"/>
    </row>
    <row r="117" spans="1:10" x14ac:dyDescent="0.25">
      <c r="A117" t="s">
        <v>954</v>
      </c>
      <c r="B117" s="21" t="s">
        <v>955</v>
      </c>
      <c r="C117" s="24" t="s">
        <v>956</v>
      </c>
      <c r="D117" t="str">
        <f t="array" aca="1" ref="D117" ca="1">CONCATENATE(A117,"-",MID(CELL("filename",A116),FIND("]",CELL("filename",A116))+1,255))</f>
        <v>女孩-李荣浩</v>
      </c>
      <c r="E117" t="s">
        <v>13</v>
      </c>
      <c r="F117" s="10">
        <v>3.6805555555555557E-2</v>
      </c>
      <c r="G117" s="10">
        <v>7.9166666666666663E-2</v>
      </c>
      <c r="I117" s="19">
        <v>0</v>
      </c>
      <c r="J117" s="19">
        <v>1.2</v>
      </c>
    </row>
    <row r="118" spans="1:10" x14ac:dyDescent="0.25">
      <c r="A118" t="s">
        <v>1034</v>
      </c>
      <c r="B118" s="21" t="s">
        <v>1035</v>
      </c>
      <c r="D118" s="19" t="str">
        <f t="array" aca="1" ref="D118" ca="1">CONCATENATE(A118,"-",MID(CELL("filename",A117),FIND("]",CELL("filename",A117))+1,255))</f>
        <v>情人-李荣浩</v>
      </c>
      <c r="E118" s="19" t="s">
        <v>13</v>
      </c>
    </row>
    <row r="119" spans="1:10" x14ac:dyDescent="0.25">
      <c r="A119" t="s">
        <v>1092</v>
      </c>
      <c r="B119" s="21" t="s">
        <v>1093</v>
      </c>
      <c r="C119" s="24" t="s">
        <v>1094</v>
      </c>
      <c r="D119" s="19" t="str">
        <f t="array" aca="1" ref="D119" ca="1">CONCATENATE(A119,"-",MID(CELL("filename",A118),FIND("]",CELL("filename",A118))+1,255))</f>
        <v>如果有一天-李荣浩</v>
      </c>
      <c r="E119" s="19" t="s">
        <v>13</v>
      </c>
      <c r="F119" s="10">
        <v>5.2777777777777778E-2</v>
      </c>
      <c r="G119" s="10">
        <v>6.5972222222222224E-2</v>
      </c>
      <c r="I119" s="19">
        <v>0</v>
      </c>
    </row>
    <row r="120" spans="1:10" x14ac:dyDescent="0.25">
      <c r="A120" t="s">
        <v>1095</v>
      </c>
      <c r="B120" s="21" t="s">
        <v>1096</v>
      </c>
      <c r="D120" s="19" t="str">
        <f t="array" aca="1" ref="D120" ca="1">CONCATENATE(A120,"-",MID(CELL("filename",A119),FIND("]",CELL("filename",A119))+1,255))</f>
        <v>如果这都不算爱-李荣浩</v>
      </c>
      <c r="E120" s="19" t="s">
        <v>13</v>
      </c>
    </row>
    <row r="121" spans="1:10" x14ac:dyDescent="0.25">
      <c r="A121" t="s">
        <v>1133</v>
      </c>
      <c r="B121" s="21" t="s">
        <v>1134</v>
      </c>
      <c r="C121" s="24" t="s">
        <v>1135</v>
      </c>
      <c r="D121" s="19" t="str">
        <f t="array" aca="1" ref="D121" ca="1">CONCATENATE(A121,"-",MID(CELL("filename",A120),FIND("]",CELL("filename",A120))+1,255))</f>
        <v>少年-李荣浩</v>
      </c>
      <c r="E121" s="19" t="s">
        <v>13</v>
      </c>
      <c r="F121" s="10">
        <v>5.4166666666666669E-2</v>
      </c>
      <c r="G121" s="10">
        <v>6.5972222222222224E-2</v>
      </c>
      <c r="I121" s="19">
        <v>0</v>
      </c>
      <c r="J121" s="19">
        <v>1.1000000000000001</v>
      </c>
    </row>
    <row r="122" spans="1:10" x14ac:dyDescent="0.25">
      <c r="A122" t="s">
        <v>1288</v>
      </c>
      <c r="B122" s="21" t="s">
        <v>1289</v>
      </c>
      <c r="D122" s="19" t="str">
        <f t="array" aca="1" ref="D122" ca="1">CONCATENATE(A122,"-",MID(CELL("filename",A121),FIND("]",CELL("filename",A121))+1,255))</f>
        <v>突然好想你-李荣浩</v>
      </c>
      <c r="E122" s="19" t="s">
        <v>13</v>
      </c>
      <c r="I122"/>
    </row>
    <row r="123" spans="1:10" x14ac:dyDescent="0.25">
      <c r="A123" t="s">
        <v>1353</v>
      </c>
      <c r="B123" s="21" t="s">
        <v>1354</v>
      </c>
      <c r="D123" s="19" t="str">
        <f t="array" aca="1" ref="D123" ca="1">CONCATENATE(A123,"-",MID(CELL("filename",A122),FIND("]",CELL("filename",A122))+1,255))</f>
        <v>我爱你-李荣浩</v>
      </c>
      <c r="E123" s="19" t="s">
        <v>13</v>
      </c>
    </row>
    <row r="124" spans="1:10" x14ac:dyDescent="0.25">
      <c r="A124" t="s">
        <v>1405</v>
      </c>
      <c r="B124" s="21" t="s">
        <v>1406</v>
      </c>
      <c r="D124" s="19" t="str">
        <f t="array" aca="1" ref="D124" ca="1">CONCATENATE(A124,"-",MID(CELL("filename",A123),FIND("]",CELL("filename",A123))+1,255))</f>
        <v>我是一只鱼-李荣浩</v>
      </c>
      <c r="E124" s="19" t="s">
        <v>13</v>
      </c>
      <c r="I124"/>
    </row>
    <row r="125" spans="1:10" x14ac:dyDescent="0.25">
      <c r="A125" t="s">
        <v>1520</v>
      </c>
      <c r="B125" s="21" t="s">
        <v>1521</v>
      </c>
      <c r="D125" s="19" t="str">
        <f t="array" aca="1" ref="D125" ca="1">CONCATENATE(A125,"-",MID(CELL("filename",A124),FIND("]",CELL("filename",A124))+1,255))</f>
        <v>想太多-李荣浩</v>
      </c>
      <c r="E125" s="19" t="s">
        <v>13</v>
      </c>
    </row>
    <row r="126" spans="1:10" x14ac:dyDescent="0.25">
      <c r="A126" t="s">
        <v>313</v>
      </c>
      <c r="B126" s="21" t="s">
        <v>314</v>
      </c>
      <c r="D126" s="19" t="str">
        <f t="array" aca="1" ref="D126" ca="1">CONCATENATE(A126,"-",MID(CELL("filename",A125),FIND("]",CELL("filename",A125))+1,255))</f>
        <v>大城小爱-李荣浩</v>
      </c>
      <c r="E126" s="19" t="s">
        <v>13</v>
      </c>
      <c r="I126"/>
    </row>
    <row r="127" spans="1:10" x14ac:dyDescent="0.25">
      <c r="A127" t="s">
        <v>1550</v>
      </c>
      <c r="B127" s="21" t="s">
        <v>1551</v>
      </c>
      <c r="D127" s="19" t="str">
        <f t="array" aca="1" ref="D127" ca="1">CONCATENATE(A127,"-",MID(CELL("filename",A126),FIND("]",CELL("filename",A126))+1,255))</f>
        <v>小芳-李荣浩</v>
      </c>
      <c r="E127" s="19" t="s">
        <v>13</v>
      </c>
    </row>
    <row r="128" spans="1:10" x14ac:dyDescent="0.25">
      <c r="A128" t="s">
        <v>1568</v>
      </c>
      <c r="B128" s="21" t="s">
        <v>1569</v>
      </c>
      <c r="D128" s="19" t="str">
        <f t="array" aca="1" ref="D128" ca="1">CONCATENATE(A128,"-",MID(CELL("filename",A127),FIND("]",CELL("filename",A127))+1,255))</f>
        <v>笑忘书-李荣浩</v>
      </c>
      <c r="E128" s="19" t="s">
        <v>13</v>
      </c>
    </row>
    <row r="129" spans="1:12" x14ac:dyDescent="0.25">
      <c r="A129" t="s">
        <v>1570</v>
      </c>
      <c r="B129" s="21" t="s">
        <v>1571</v>
      </c>
      <c r="C129" s="24"/>
      <c r="D129" s="19" t="str">
        <f t="array" aca="1" ref="D129" ca="1">CONCATENATE(A129,"-",MID(CELL("filename",A128),FIND("]",CELL("filename",A128))+1,255))</f>
        <v>谢谢你的爱-李荣浩</v>
      </c>
      <c r="E129" s="19" t="s">
        <v>13</v>
      </c>
      <c r="F129" s="10"/>
      <c r="G129" s="10"/>
    </row>
    <row r="130" spans="1:12" x14ac:dyDescent="0.25">
      <c r="A130" t="s">
        <v>1702</v>
      </c>
      <c r="B130" s="21" t="s">
        <v>1703</v>
      </c>
      <c r="D130" s="19" t="str">
        <f t="array" aca="1" ref="D130" ca="1">CONCATENATE(A130,"-",MID(CELL("filename",A129),FIND("]",CELL("filename",A129))+1,255))</f>
        <v>阴天-李荣浩</v>
      </c>
      <c r="E130" s="19" t="s">
        <v>13</v>
      </c>
    </row>
    <row r="131" spans="1:12" x14ac:dyDescent="0.25">
      <c r="A131" t="s">
        <v>1852</v>
      </c>
      <c r="B131" s="21" t="s">
        <v>5898</v>
      </c>
      <c r="D131" s="19" t="str">
        <f t="array" aca="1" ref="D131" ca="1">CONCATENATE(A131,"-",MID(CELL("filename",A130),FIND("]",CELL("filename",A130))+1,255))</f>
        <v>至少还有你-李荣浩</v>
      </c>
      <c r="E131" s="19" t="s">
        <v>13</v>
      </c>
    </row>
    <row r="132" spans="1:12" x14ac:dyDescent="0.25">
      <c r="A132" t="s">
        <v>1490</v>
      </c>
      <c r="B132" s="21" t="s">
        <v>1491</v>
      </c>
      <c r="D132" s="19" t="str">
        <f t="array" aca="1" ref="D132" ca="1">CONCATENATE(A132,"-",MID(CELL("filename",A131),FIND("]",CELL("filename",A131))+1,255))</f>
        <v>下雨天-李荣浩</v>
      </c>
      <c r="E132" s="19" t="s">
        <v>13</v>
      </c>
      <c r="I132" s="19">
        <v>0</v>
      </c>
    </row>
    <row r="133" spans="1:12" x14ac:dyDescent="0.25">
      <c r="A133" t="s">
        <v>1355</v>
      </c>
      <c r="B133" s="21" t="s">
        <v>1356</v>
      </c>
      <c r="C133" s="24" t="s">
        <v>1357</v>
      </c>
      <c r="D133" s="19" t="str">
        <f t="array" aca="1" ref="D133" ca="1">CONCATENATE(A133,"-",MID(CELL("filename",A132),FIND("]",CELL("filename",A132))+1,255))</f>
        <v>我爱你中国-李荣浩</v>
      </c>
      <c r="E133" s="19" t="s">
        <v>13</v>
      </c>
      <c r="F133" s="10">
        <v>4.6527777777777779E-2</v>
      </c>
      <c r="G133" s="10">
        <v>6.3194444444444442E-2</v>
      </c>
      <c r="I133" s="19">
        <v>0</v>
      </c>
      <c r="J133" s="19">
        <v>1.2</v>
      </c>
    </row>
    <row r="134" spans="1:12" x14ac:dyDescent="0.25">
      <c r="A134" s="19" t="s">
        <v>523</v>
      </c>
      <c r="B134" s="21" t="s">
        <v>524</v>
      </c>
      <c r="C134" s="19"/>
      <c r="D134" s="19" t="str">
        <f t="array" aca="1" ref="D134" ca="1">CONCATENATE(A134,"-",MID(CELL("filename",A133),FIND("]",CELL("filename",A133))+1,255))</f>
        <v>海浪-李荣浩</v>
      </c>
      <c r="E134" s="19" t="s">
        <v>13</v>
      </c>
    </row>
    <row r="135" spans="1:12" x14ac:dyDescent="0.25">
      <c r="A135" s="19" t="s">
        <v>12240</v>
      </c>
      <c r="B135" s="21" t="s">
        <v>12241</v>
      </c>
      <c r="C135" s="1"/>
      <c r="D135" s="19" t="str">
        <f t="array" aca="1" ref="D135" ca="1">CONCATENATE(A135,"-",MID(CELL("filename",A134),FIND("]",CELL("filename",A134))+1,255))</f>
        <v>丑八怪-李荣浩</v>
      </c>
      <c r="E135" s="19" t="s">
        <v>13</v>
      </c>
      <c r="F135" s="10"/>
      <c r="G135" s="10"/>
      <c r="I135" s="19">
        <v>0</v>
      </c>
    </row>
    <row r="136" spans="1:12" x14ac:dyDescent="0.25">
      <c r="A136" s="19" t="s">
        <v>1881</v>
      </c>
      <c r="B136" s="21" t="s">
        <v>1882</v>
      </c>
      <c r="C136" s="19"/>
      <c r="D136" s="19" t="str">
        <f t="array" aca="1" ref="D136" ca="1">CONCATENATE(A136,"-",MID(CELL("filename",A135),FIND("]",CELL("filename",A135))+1,255))</f>
        <v>自由-李荣浩</v>
      </c>
      <c r="E136" s="19" t="s">
        <v>13</v>
      </c>
    </row>
    <row r="137" spans="1:12" x14ac:dyDescent="0.25">
      <c r="A137" s="19" t="s">
        <v>2176</v>
      </c>
      <c r="B137" s="21" t="s">
        <v>2177</v>
      </c>
      <c r="C137" s="19"/>
      <c r="D137" s="19" t="str">
        <f t="array" aca="1" ref="D137" ca="1">CONCATENATE(A137,"-",MID(CELL("filename",A136),FIND("]",CELL("filename",A136))+1,255))</f>
        <v>圣诞结-李荣浩</v>
      </c>
      <c r="E137" s="19" t="s">
        <v>13</v>
      </c>
      <c r="I137" s="19">
        <v>0</v>
      </c>
    </row>
    <row r="138" spans="1:12" x14ac:dyDescent="0.25">
      <c r="A138" s="19" t="s">
        <v>1421</v>
      </c>
      <c r="B138" s="21" t="s">
        <v>1422</v>
      </c>
      <c r="C138" s="19"/>
      <c r="D138" s="19" t="str">
        <f t="array" aca="1" ref="D138" ca="1">CONCATENATE(A138,"-",MID(CELL("filename",A137),FIND("]",CELL("filename",A137))+1,255))</f>
        <v>我要你-李荣浩</v>
      </c>
      <c r="E138" s="19" t="s">
        <v>13</v>
      </c>
    </row>
    <row r="139" spans="1:12" x14ac:dyDescent="0.25">
      <c r="A139" s="19" t="s">
        <v>14028</v>
      </c>
      <c r="B139" s="21" t="s">
        <v>14029</v>
      </c>
      <c r="C139" s="19"/>
      <c r="D139" s="19" t="str">
        <f t="array" aca="1" ref="D139" ca="1">CONCATENATE(A139,"-",MID(CELL("filename",A138),FIND("]",CELL("filename",A138))+1,255))</f>
        <v>黄种人-李荣浩</v>
      </c>
      <c r="E139" s="19" t="s">
        <v>13</v>
      </c>
    </row>
    <row r="140" spans="1:12" x14ac:dyDescent="0.25">
      <c r="A140" s="19" t="s">
        <v>4439</v>
      </c>
      <c r="B140" s="21" t="s">
        <v>6265</v>
      </c>
      <c r="C140" s="15"/>
      <c r="D140" s="19" t="str">
        <f t="array" aca="1" ref="D140" ca="1">CONCATENATE(A140,"-",MID(CELL("filename",A139),FIND("]",CELL("filename",A139))+1,255))</f>
        <v>Love Song-李荣浩</v>
      </c>
      <c r="E140" s="19" t="s">
        <v>13</v>
      </c>
      <c r="F140" s="10"/>
      <c r="G140" s="10"/>
    </row>
    <row r="141" spans="1:12" x14ac:dyDescent="0.25">
      <c r="A141" s="3" t="s">
        <v>327</v>
      </c>
      <c r="B141" s="21" t="s">
        <v>328</v>
      </c>
      <c r="C141" s="15" t="s">
        <v>329</v>
      </c>
      <c r="D141" s="19" t="str">
        <f t="array" aca="1" ref="D141" ca="1">CONCATENATE(A141,"-",MID(CELL("filename",A140),FIND("]",CELL("filename",A140))+1,255))</f>
        <v>大艺术家-李荣浩</v>
      </c>
      <c r="E141" s="19" t="s">
        <v>13</v>
      </c>
      <c r="F141" s="10">
        <v>3.4722222222222217E-2</v>
      </c>
      <c r="G141" s="10">
        <v>4.2361111111111113E-2</v>
      </c>
      <c r="I141" s="19">
        <v>0</v>
      </c>
      <c r="L141" s="3"/>
    </row>
    <row r="142" spans="1:12" x14ac:dyDescent="0.25">
      <c r="A142" s="19" t="s">
        <v>18638</v>
      </c>
      <c r="D142" s="19" t="str">
        <f t="array" aca="1" ref="D142" ca="1">CONCATENATE(A142,"-",MID(CELL("filename",A141),FIND("]",CELL("filename",A141))+1,255))</f>
        <v>我们好好的-李荣浩</v>
      </c>
      <c r="E142" s="19" t="s">
        <v>13</v>
      </c>
    </row>
    <row r="143" spans="1:12" x14ac:dyDescent="0.25">
      <c r="A143" s="19" t="s">
        <v>1803</v>
      </c>
      <c r="B143" s="21" t="s">
        <v>1804</v>
      </c>
      <c r="C143" s="19"/>
      <c r="D143" s="19" t="str">
        <f t="array" aca="1" ref="D143" ca="1">CONCATENATE(A143,"-",MID(CELL("filename",A142),FIND("]",CELL("filename",A142))+1,255))</f>
        <v>在那遥远的地方-李荣浩</v>
      </c>
      <c r="E143" s="19" t="s">
        <v>13</v>
      </c>
    </row>
    <row r="144" spans="1:12" x14ac:dyDescent="0.25">
      <c r="A144" s="19" t="s">
        <v>2823</v>
      </c>
      <c r="B144" s="21" t="s">
        <v>19067</v>
      </c>
      <c r="C144" s="15" t="s">
        <v>2824</v>
      </c>
      <c r="D144" s="19" t="str">
        <f t="array" aca="1" ref="D144" ca="1">CONCATENATE(A144,"-",MID(CELL("filename",A143),FIND("]",CELL("filename",A143))+1,255))</f>
        <v>Beautiful Love-李荣浩</v>
      </c>
      <c r="E144" s="19" t="s">
        <v>13</v>
      </c>
      <c r="F144" s="10">
        <v>5.4166666666666669E-2</v>
      </c>
      <c r="G144" s="10">
        <v>7.2916666666666671E-2</v>
      </c>
      <c r="I144" s="19">
        <v>0</v>
      </c>
    </row>
    <row r="145" spans="1:12" x14ac:dyDescent="0.25">
      <c r="A145" s="19" t="s">
        <v>10336</v>
      </c>
      <c r="B145" s="21" t="s">
        <v>10337</v>
      </c>
      <c r="C145" s="19"/>
      <c r="D145" s="19" t="str">
        <f t="array" aca="1" ref="D145" ca="1">CONCATENATE(A145,"-",MID(CELL("filename",A144),FIND("]",CELL("filename",A144))+1,255))</f>
        <v>melody-李荣浩</v>
      </c>
      <c r="E145" s="19" t="s">
        <v>13</v>
      </c>
      <c r="I145" s="19">
        <v>0</v>
      </c>
      <c r="L145" s="3"/>
    </row>
    <row r="146" spans="1:12" x14ac:dyDescent="0.25">
      <c r="A146" s="19" t="s">
        <v>8858</v>
      </c>
      <c r="B146" s="21" t="s">
        <v>24202</v>
      </c>
      <c r="C146" s="15" t="s">
        <v>24201</v>
      </c>
      <c r="D146" s="19" t="str">
        <f t="array" aca="1" ref="D146" ca="1">CONCATENATE(A146,"-",MID(CELL("filename",A145),FIND("]",CELL("filename",A145))+1,255))</f>
        <v>甘心替代你-李荣浩</v>
      </c>
      <c r="E146" s="19" t="s">
        <v>13</v>
      </c>
      <c r="F146" s="10">
        <v>3.9583333333333331E-2</v>
      </c>
      <c r="G146" s="10">
        <v>5.6944444444444443E-2</v>
      </c>
      <c r="I146" s="19">
        <v>1</v>
      </c>
    </row>
    <row r="147" spans="1:12" x14ac:dyDescent="0.25">
      <c r="A147" s="19" t="s">
        <v>16832</v>
      </c>
      <c r="D147" s="19" t="str">
        <f t="array" aca="1" ref="D147" ca="1">CONCATENATE(A147,"-",MID(CELL("filename",A146),FIND("]",CELL("filename",A146))+1,255))</f>
        <v>快让我在雪地上撒点野-李荣浩</v>
      </c>
      <c r="E147" s="19" t="s">
        <v>13</v>
      </c>
    </row>
    <row r="148" spans="1:12" x14ac:dyDescent="0.25">
      <c r="A148" s="19" t="s">
        <v>2008</v>
      </c>
      <c r="B148" s="21" t="s">
        <v>2009</v>
      </c>
      <c r="C148" s="15" t="s">
        <v>2010</v>
      </c>
      <c r="D148" s="19" t="str">
        <f t="array" aca="1" ref="D148" ca="1">CONCATENATE(A148,"-",MID(CELL("filename",A147),FIND("]",CELL("filename",A147))+1,255))</f>
        <v>寂寞的季节-李荣浩</v>
      </c>
      <c r="E148" s="19" t="s">
        <v>13</v>
      </c>
      <c r="F148" s="10">
        <v>8.3333333333333332E-3</v>
      </c>
      <c r="G148" s="10">
        <v>6.1111111111111109E-2</v>
      </c>
      <c r="I148" s="19">
        <v>1</v>
      </c>
    </row>
    <row r="149" spans="1:12" x14ac:dyDescent="0.25">
      <c r="A149" s="19" t="s">
        <v>18641</v>
      </c>
      <c r="D149" s="19" t="str">
        <f t="array" aca="1" ref="D149" ca="1">CONCATENATE(A149,"-",MID(CELL("filename",A148),FIND("]",CELL("filename",A148))+1,255))</f>
        <v>也许是爱情-李荣浩</v>
      </c>
      <c r="E149" s="19" t="s">
        <v>13</v>
      </c>
    </row>
    <row r="150" spans="1:12" x14ac:dyDescent="0.25">
      <c r="A150" s="19" t="s">
        <v>6385</v>
      </c>
      <c r="D150" s="19" t="str">
        <f t="array" aca="1" ref="D150" ca="1">CONCATENATE(A150,"-",MID(CELL("filename",A149),FIND("]",CELL("filename",A149))+1,255))</f>
        <v>爱就爱了-李荣浩</v>
      </c>
      <c r="E150" s="19" t="s">
        <v>13</v>
      </c>
    </row>
    <row r="151" spans="1:12" x14ac:dyDescent="0.25">
      <c r="A151" s="19" t="s">
        <v>10828</v>
      </c>
      <c r="B151" s="21" t="s">
        <v>23480</v>
      </c>
      <c r="D151" s="19" t="str">
        <f t="array" aca="1" ref="D151" ca="1">CONCATENATE(A151,"-",MID(CELL("filename",A150),FIND("]",CELL("filename",A150))+1,255))</f>
        <v>当-李荣浩</v>
      </c>
      <c r="E151" s="19" t="s">
        <v>13</v>
      </c>
    </row>
    <row r="152" spans="1:12" x14ac:dyDescent="0.25">
      <c r="A152" s="19" t="s">
        <v>15246</v>
      </c>
      <c r="D152" s="19" t="str">
        <f t="array" aca="1" ref="D152" ca="1">CONCATENATE(A152,"-",MID(CELL("filename",A151),FIND("]",CELL("filename",A151))+1,255))</f>
        <v>南泥湾-李荣浩</v>
      </c>
      <c r="E152" s="19" t="s">
        <v>13</v>
      </c>
    </row>
    <row r="153" spans="1:12" x14ac:dyDescent="0.25">
      <c r="A153" s="19" t="s">
        <v>16777</v>
      </c>
      <c r="B153" s="21" t="s">
        <v>23481</v>
      </c>
      <c r="C153" s="19"/>
      <c r="D153" s="19" t="str">
        <f t="array" aca="1" ref="D153" ca="1">CONCATENATE(A153,"-",MID(CELL("filename",A152),FIND("]",CELL("filename",A152))+1,255))</f>
        <v>浪人情歌-李荣浩</v>
      </c>
      <c r="E153" s="19" t="s">
        <v>13</v>
      </c>
    </row>
    <row r="154" spans="1:12" x14ac:dyDescent="0.25">
      <c r="A154"/>
      <c r="D154"/>
      <c r="E154"/>
      <c r="F154"/>
      <c r="G154"/>
      <c r="H154"/>
      <c r="I154"/>
      <c r="J154"/>
    </row>
    <row r="155" spans="1:12" x14ac:dyDescent="0.25">
      <c r="A155"/>
      <c r="D155"/>
      <c r="E155"/>
      <c r="F155"/>
      <c r="G155"/>
      <c r="H155"/>
      <c r="I155"/>
      <c r="J155"/>
    </row>
    <row r="156" spans="1:12" x14ac:dyDescent="0.25">
      <c r="A156"/>
      <c r="D156"/>
      <c r="E156"/>
      <c r="F156"/>
      <c r="G156"/>
      <c r="H156"/>
      <c r="I156"/>
      <c r="J156"/>
    </row>
    <row r="157" spans="1:12" x14ac:dyDescent="0.25">
      <c r="A157"/>
      <c r="D157"/>
      <c r="E157"/>
      <c r="F157"/>
      <c r="G157"/>
      <c r="H157"/>
      <c r="I157"/>
      <c r="J157"/>
    </row>
    <row r="158" spans="1:12" x14ac:dyDescent="0.25">
      <c r="A158"/>
      <c r="D158"/>
      <c r="E158"/>
      <c r="F158"/>
      <c r="G158"/>
      <c r="H158"/>
      <c r="I158"/>
      <c r="J158"/>
    </row>
    <row r="159" spans="1:12" x14ac:dyDescent="0.25">
      <c r="A159"/>
      <c r="D159"/>
      <c r="E159"/>
      <c r="F159"/>
      <c r="G159"/>
      <c r="H159"/>
      <c r="I159"/>
      <c r="J159"/>
    </row>
    <row r="160" spans="1:12" x14ac:dyDescent="0.25">
      <c r="A160"/>
      <c r="D160"/>
      <c r="E160"/>
      <c r="F160"/>
      <c r="G160"/>
      <c r="H160"/>
      <c r="I160"/>
      <c r="J160"/>
    </row>
    <row r="161" spans="1:10" x14ac:dyDescent="0.25">
      <c r="A161"/>
      <c r="D161"/>
      <c r="E161"/>
      <c r="F161"/>
      <c r="G161"/>
      <c r="H161"/>
      <c r="I161"/>
      <c r="J161"/>
    </row>
    <row r="162" spans="1:10" x14ac:dyDescent="0.25">
      <c r="A162"/>
      <c r="D162"/>
      <c r="E162"/>
      <c r="F162"/>
      <c r="G162"/>
      <c r="H162"/>
      <c r="I162"/>
      <c r="J162"/>
    </row>
    <row r="163" spans="1:10" x14ac:dyDescent="0.25">
      <c r="A163"/>
      <c r="D163"/>
      <c r="E163"/>
      <c r="F163"/>
      <c r="G163"/>
      <c r="H163"/>
      <c r="I163"/>
      <c r="J163"/>
    </row>
    <row r="164" spans="1:10" x14ac:dyDescent="0.25">
      <c r="A164"/>
      <c r="D164"/>
      <c r="E164"/>
      <c r="F164"/>
      <c r="G164"/>
      <c r="H164"/>
      <c r="I164"/>
      <c r="J164"/>
    </row>
    <row r="165" spans="1:10" x14ac:dyDescent="0.25">
      <c r="A165"/>
      <c r="D165"/>
      <c r="E165"/>
      <c r="F165"/>
      <c r="G165"/>
      <c r="H165"/>
      <c r="I165"/>
      <c r="J165"/>
    </row>
    <row r="166" spans="1:10" x14ac:dyDescent="0.25">
      <c r="A166"/>
      <c r="D166"/>
      <c r="E166"/>
      <c r="F166"/>
      <c r="G166"/>
      <c r="H166"/>
      <c r="I166"/>
      <c r="J166"/>
    </row>
    <row r="167" spans="1:10" x14ac:dyDescent="0.25">
      <c r="A167"/>
      <c r="D167"/>
      <c r="E167"/>
      <c r="F167"/>
      <c r="G167"/>
      <c r="H167"/>
      <c r="I167"/>
      <c r="J167"/>
    </row>
    <row r="168" spans="1:10" x14ac:dyDescent="0.25">
      <c r="A168"/>
      <c r="D168"/>
      <c r="E168"/>
      <c r="F168"/>
      <c r="G168"/>
      <c r="H168"/>
      <c r="I168"/>
      <c r="J168"/>
    </row>
    <row r="169" spans="1:10" x14ac:dyDescent="0.25">
      <c r="A169"/>
      <c r="D169"/>
      <c r="E169"/>
      <c r="F169"/>
      <c r="G169"/>
      <c r="H169"/>
      <c r="I169"/>
      <c r="J169"/>
    </row>
    <row r="170" spans="1:10" x14ac:dyDescent="0.25">
      <c r="A170"/>
      <c r="D170"/>
      <c r="E170"/>
      <c r="F170"/>
      <c r="G170"/>
      <c r="H170"/>
      <c r="I170"/>
      <c r="J170"/>
    </row>
    <row r="171" spans="1:10" x14ac:dyDescent="0.25">
      <c r="A171"/>
      <c r="D171"/>
      <c r="E171"/>
      <c r="F171"/>
      <c r="G171"/>
      <c r="H171"/>
      <c r="I171"/>
      <c r="J171"/>
    </row>
    <row r="172" spans="1:10" x14ac:dyDescent="0.25">
      <c r="A172"/>
      <c r="D172"/>
      <c r="E172"/>
      <c r="F172"/>
      <c r="G172"/>
      <c r="H172"/>
      <c r="I172"/>
      <c r="J172"/>
    </row>
    <row r="173" spans="1:10" x14ac:dyDescent="0.25">
      <c r="A173"/>
      <c r="D173"/>
      <c r="E173"/>
      <c r="F173"/>
      <c r="G173"/>
      <c r="H173"/>
      <c r="I173"/>
      <c r="J173"/>
    </row>
    <row r="174" spans="1:10" x14ac:dyDescent="0.25">
      <c r="A174"/>
      <c r="D174"/>
      <c r="E174"/>
      <c r="F174"/>
      <c r="G174"/>
      <c r="H174"/>
      <c r="I174"/>
      <c r="J174"/>
    </row>
    <row r="175" spans="1:10" x14ac:dyDescent="0.25">
      <c r="A175"/>
      <c r="D175"/>
      <c r="E175"/>
      <c r="F175"/>
      <c r="G175"/>
      <c r="H175"/>
      <c r="I175"/>
      <c r="J175"/>
    </row>
    <row r="176" spans="1:10" x14ac:dyDescent="0.25">
      <c r="A176"/>
      <c r="D176"/>
      <c r="E176"/>
      <c r="F176"/>
      <c r="G176"/>
      <c r="H176"/>
      <c r="I176"/>
      <c r="J176"/>
    </row>
    <row r="177" spans="1:10" x14ac:dyDescent="0.25">
      <c r="A177"/>
      <c r="D177"/>
      <c r="E177"/>
      <c r="F177"/>
      <c r="G177"/>
      <c r="H177"/>
      <c r="I177"/>
      <c r="J177"/>
    </row>
    <row r="178" spans="1:10" x14ac:dyDescent="0.25">
      <c r="A178"/>
      <c r="D178"/>
      <c r="E178"/>
      <c r="F178"/>
      <c r="G178"/>
      <c r="H178"/>
      <c r="I178"/>
      <c r="J178"/>
    </row>
    <row r="179" spans="1:10" x14ac:dyDescent="0.25">
      <c r="A179"/>
      <c r="D179"/>
      <c r="E179"/>
      <c r="F179"/>
      <c r="G179"/>
      <c r="H179"/>
      <c r="I179"/>
      <c r="J179"/>
    </row>
    <row r="180" spans="1:10" x14ac:dyDescent="0.25">
      <c r="A180"/>
      <c r="D180"/>
      <c r="E180"/>
      <c r="F180"/>
      <c r="G180"/>
      <c r="H180"/>
      <c r="I180"/>
      <c r="J180"/>
    </row>
    <row r="181" spans="1:10" x14ac:dyDescent="0.25">
      <c r="A181"/>
      <c r="D181"/>
      <c r="E181"/>
      <c r="F181"/>
      <c r="G181"/>
      <c r="H181"/>
      <c r="I181"/>
      <c r="J181"/>
    </row>
    <row r="182" spans="1:10" x14ac:dyDescent="0.25">
      <c r="A182"/>
      <c r="D182"/>
      <c r="E182"/>
      <c r="F182"/>
      <c r="G182"/>
      <c r="H182"/>
      <c r="I182"/>
      <c r="J182"/>
    </row>
    <row r="183" spans="1:10" x14ac:dyDescent="0.25">
      <c r="A183"/>
      <c r="D183"/>
      <c r="E183"/>
      <c r="F183"/>
      <c r="G183"/>
      <c r="H183"/>
      <c r="I183"/>
      <c r="J183"/>
    </row>
    <row r="184" spans="1:10" x14ac:dyDescent="0.25">
      <c r="A184"/>
      <c r="D184"/>
      <c r="E184"/>
      <c r="F184"/>
      <c r="G184"/>
      <c r="H184"/>
      <c r="I184"/>
      <c r="J184"/>
    </row>
    <row r="185" spans="1:10" x14ac:dyDescent="0.25">
      <c r="A185"/>
      <c r="D185"/>
      <c r="E185"/>
      <c r="F185"/>
      <c r="G185"/>
      <c r="H185"/>
      <c r="I185"/>
      <c r="J185"/>
    </row>
    <row r="186" spans="1:10" x14ac:dyDescent="0.25">
      <c r="A186"/>
      <c r="D186"/>
      <c r="E186"/>
      <c r="F186"/>
      <c r="G186"/>
      <c r="H186"/>
      <c r="I186"/>
      <c r="J186"/>
    </row>
    <row r="187" spans="1:10" x14ac:dyDescent="0.25">
      <c r="A187"/>
      <c r="D187"/>
      <c r="E187"/>
      <c r="F187"/>
      <c r="G187"/>
      <c r="H187"/>
      <c r="I187"/>
      <c r="J187"/>
    </row>
    <row r="188" spans="1:10" x14ac:dyDescent="0.25">
      <c r="A188"/>
      <c r="D188"/>
      <c r="E188"/>
      <c r="F188"/>
      <c r="G188"/>
      <c r="H188"/>
      <c r="I188"/>
      <c r="J188"/>
    </row>
    <row r="189" spans="1:10" x14ac:dyDescent="0.25">
      <c r="A189"/>
      <c r="D189"/>
      <c r="E189"/>
      <c r="F189"/>
      <c r="G189"/>
      <c r="H189"/>
      <c r="I189"/>
      <c r="J189"/>
    </row>
    <row r="190" spans="1:10" x14ac:dyDescent="0.25">
      <c r="A190"/>
      <c r="D190"/>
      <c r="E190"/>
      <c r="F190"/>
      <c r="G190"/>
      <c r="H190"/>
      <c r="I190"/>
      <c r="J190"/>
    </row>
    <row r="191" spans="1:10" x14ac:dyDescent="0.25">
      <c r="A191"/>
      <c r="D191"/>
      <c r="E191"/>
      <c r="F191"/>
      <c r="G191"/>
      <c r="H191"/>
      <c r="I191"/>
      <c r="J191"/>
    </row>
    <row r="192" spans="1:10" x14ac:dyDescent="0.25">
      <c r="A192"/>
      <c r="D192"/>
      <c r="E192"/>
      <c r="F192"/>
      <c r="G192"/>
      <c r="H192"/>
      <c r="I192"/>
      <c r="J192"/>
    </row>
    <row r="193" spans="1:10" x14ac:dyDescent="0.25">
      <c r="A193"/>
      <c r="D193"/>
      <c r="E193"/>
      <c r="F193"/>
      <c r="G193"/>
      <c r="H193"/>
      <c r="I193"/>
      <c r="J193"/>
    </row>
    <row r="194" spans="1:10" x14ac:dyDescent="0.25">
      <c r="A194"/>
      <c r="D194"/>
      <c r="E194"/>
      <c r="F194"/>
      <c r="G194"/>
      <c r="H194"/>
      <c r="I194"/>
      <c r="J194"/>
    </row>
    <row r="195" spans="1:10" x14ac:dyDescent="0.25">
      <c r="A195"/>
      <c r="D195"/>
      <c r="E195"/>
      <c r="F195"/>
      <c r="G195"/>
      <c r="H195"/>
      <c r="I195"/>
      <c r="J195"/>
    </row>
    <row r="196" spans="1:10" x14ac:dyDescent="0.25">
      <c r="A196"/>
      <c r="D196"/>
      <c r="E196"/>
      <c r="F196"/>
      <c r="G196"/>
      <c r="H196"/>
      <c r="I196"/>
      <c r="J196"/>
    </row>
    <row r="197" spans="1:10" x14ac:dyDescent="0.25">
      <c r="A197"/>
      <c r="D197"/>
      <c r="E197"/>
      <c r="F197"/>
      <c r="G197"/>
      <c r="H197"/>
      <c r="I197"/>
      <c r="J197"/>
    </row>
    <row r="198" spans="1:10" x14ac:dyDescent="0.25">
      <c r="A198"/>
      <c r="D198"/>
      <c r="E198"/>
      <c r="F198"/>
      <c r="G198"/>
      <c r="H198"/>
      <c r="I198"/>
      <c r="J198"/>
    </row>
    <row r="199" spans="1:10" x14ac:dyDescent="0.25">
      <c r="A199"/>
      <c r="D199"/>
      <c r="E199"/>
      <c r="F199"/>
      <c r="G199"/>
      <c r="H199"/>
      <c r="I199"/>
      <c r="J199"/>
    </row>
    <row r="200" spans="1:10" x14ac:dyDescent="0.25">
      <c r="A200"/>
      <c r="D200"/>
      <c r="E200"/>
      <c r="F200"/>
      <c r="G200"/>
      <c r="H200"/>
      <c r="I200"/>
      <c r="J200"/>
    </row>
    <row r="201" spans="1:10" x14ac:dyDescent="0.25">
      <c r="A201"/>
      <c r="D201"/>
      <c r="E201"/>
      <c r="F201"/>
      <c r="G201"/>
      <c r="H201"/>
      <c r="I201"/>
      <c r="J201"/>
    </row>
    <row r="202" spans="1:10" x14ac:dyDescent="0.25">
      <c r="A202"/>
      <c r="D202"/>
      <c r="E202"/>
      <c r="F202"/>
      <c r="G202"/>
      <c r="H202"/>
      <c r="I202"/>
      <c r="J202"/>
    </row>
    <row r="203" spans="1:10" x14ac:dyDescent="0.25">
      <c r="A203"/>
      <c r="D203"/>
      <c r="E203"/>
      <c r="F203"/>
      <c r="G203"/>
      <c r="H203"/>
      <c r="I203"/>
      <c r="J203"/>
    </row>
    <row r="204" spans="1:10" x14ac:dyDescent="0.25">
      <c r="A204"/>
      <c r="D204"/>
      <c r="E204"/>
      <c r="F204"/>
      <c r="G204"/>
      <c r="H204"/>
      <c r="I204"/>
      <c r="J204"/>
    </row>
    <row r="205" spans="1:10" x14ac:dyDescent="0.25">
      <c r="A205"/>
      <c r="D205"/>
      <c r="E205"/>
      <c r="F205"/>
      <c r="G205"/>
      <c r="H205"/>
      <c r="I205"/>
      <c r="J205"/>
    </row>
    <row r="206" spans="1:10" x14ac:dyDescent="0.25">
      <c r="A206"/>
      <c r="D206"/>
      <c r="E206"/>
      <c r="F206"/>
      <c r="G206"/>
      <c r="H206"/>
      <c r="I206"/>
      <c r="J206"/>
    </row>
    <row r="207" spans="1:10" x14ac:dyDescent="0.25">
      <c r="A207"/>
      <c r="D207"/>
      <c r="E207"/>
      <c r="F207"/>
      <c r="G207"/>
      <c r="H207"/>
      <c r="I207"/>
      <c r="J207"/>
    </row>
    <row r="208" spans="1:10" x14ac:dyDescent="0.25">
      <c r="A208"/>
      <c r="D208"/>
      <c r="E208"/>
      <c r="F208"/>
      <c r="G208"/>
      <c r="H208"/>
      <c r="I208"/>
      <c r="J208"/>
    </row>
    <row r="209" spans="1:10" x14ac:dyDescent="0.25">
      <c r="A209"/>
      <c r="D209"/>
      <c r="E209"/>
      <c r="F209"/>
      <c r="G209"/>
      <c r="H209"/>
      <c r="I209"/>
      <c r="J209"/>
    </row>
    <row r="210" spans="1:10" x14ac:dyDescent="0.25">
      <c r="A210"/>
      <c r="D210"/>
      <c r="E210"/>
      <c r="F210"/>
      <c r="G210"/>
      <c r="H210"/>
      <c r="I210"/>
      <c r="J210"/>
    </row>
    <row r="211" spans="1:10" x14ac:dyDescent="0.25">
      <c r="A211"/>
      <c r="D211"/>
      <c r="E211"/>
      <c r="F211"/>
      <c r="G211"/>
      <c r="H211"/>
      <c r="I211"/>
      <c r="J211"/>
    </row>
    <row r="212" spans="1:10" x14ac:dyDescent="0.25">
      <c r="A212"/>
      <c r="D212"/>
      <c r="E212"/>
      <c r="F212"/>
      <c r="G212"/>
      <c r="H212"/>
      <c r="I212"/>
      <c r="J212"/>
    </row>
    <row r="213" spans="1:10" x14ac:dyDescent="0.25">
      <c r="A213"/>
      <c r="D213"/>
      <c r="E213"/>
      <c r="F213"/>
      <c r="G213"/>
      <c r="H213"/>
      <c r="I213"/>
      <c r="J213"/>
    </row>
    <row r="214" spans="1:10" x14ac:dyDescent="0.25">
      <c r="A214"/>
      <c r="D214"/>
      <c r="E214"/>
      <c r="F214"/>
      <c r="G214"/>
      <c r="H214"/>
      <c r="I214"/>
      <c r="J214"/>
    </row>
    <row r="215" spans="1:10" x14ac:dyDescent="0.25">
      <c r="A215"/>
      <c r="D215"/>
      <c r="E215"/>
      <c r="F215"/>
      <c r="G215"/>
      <c r="H215"/>
      <c r="I215"/>
      <c r="J215"/>
    </row>
    <row r="216" spans="1:10" x14ac:dyDescent="0.25">
      <c r="A216"/>
      <c r="D216"/>
      <c r="E216"/>
      <c r="F216"/>
      <c r="G216"/>
      <c r="H216"/>
      <c r="I216"/>
      <c r="J216"/>
    </row>
    <row r="217" spans="1:10" x14ac:dyDescent="0.25">
      <c r="A217"/>
      <c r="D217"/>
      <c r="E217"/>
      <c r="F217"/>
      <c r="G217"/>
      <c r="H217"/>
      <c r="I217"/>
      <c r="J217"/>
    </row>
    <row r="218" spans="1:10" x14ac:dyDescent="0.25">
      <c r="A218"/>
      <c r="D218"/>
      <c r="E218"/>
      <c r="F218"/>
      <c r="G218"/>
      <c r="H218"/>
      <c r="I218"/>
      <c r="J218"/>
    </row>
    <row r="219" spans="1:10" x14ac:dyDescent="0.25">
      <c r="A219"/>
      <c r="D219"/>
      <c r="E219"/>
      <c r="F219"/>
      <c r="G219"/>
      <c r="H219"/>
      <c r="I219"/>
      <c r="J219"/>
    </row>
    <row r="220" spans="1:10" x14ac:dyDescent="0.25">
      <c r="A220"/>
      <c r="D220"/>
      <c r="E220"/>
      <c r="F220"/>
      <c r="G220"/>
      <c r="H220"/>
      <c r="I220"/>
      <c r="J220"/>
    </row>
    <row r="221" spans="1:10" x14ac:dyDescent="0.25">
      <c r="A221"/>
      <c r="D221"/>
      <c r="E221"/>
      <c r="F221"/>
      <c r="G221"/>
      <c r="H221"/>
      <c r="I221"/>
      <c r="J221"/>
    </row>
    <row r="222" spans="1:10" x14ac:dyDescent="0.25">
      <c r="A222"/>
      <c r="D222"/>
      <c r="E222"/>
      <c r="F222"/>
      <c r="G222"/>
      <c r="H222"/>
      <c r="I222"/>
      <c r="J222"/>
    </row>
    <row r="223" spans="1:10" x14ac:dyDescent="0.25">
      <c r="A223"/>
      <c r="D223"/>
      <c r="E223"/>
      <c r="F223"/>
      <c r="G223"/>
      <c r="H223"/>
      <c r="I223"/>
      <c r="J223"/>
    </row>
    <row r="224" spans="1:10" x14ac:dyDescent="0.25">
      <c r="A224"/>
      <c r="D224"/>
      <c r="E224"/>
      <c r="F224"/>
      <c r="G224"/>
      <c r="H224"/>
      <c r="I224"/>
      <c r="J224"/>
    </row>
    <row r="225" spans="1:10" x14ac:dyDescent="0.25">
      <c r="A225"/>
      <c r="D225"/>
      <c r="E225"/>
      <c r="F225"/>
      <c r="G225"/>
      <c r="H225"/>
      <c r="I225"/>
      <c r="J225"/>
    </row>
    <row r="226" spans="1:10" x14ac:dyDescent="0.25">
      <c r="A226"/>
      <c r="D226"/>
      <c r="E226"/>
      <c r="F226"/>
      <c r="G226"/>
      <c r="H226"/>
      <c r="I226"/>
      <c r="J226"/>
    </row>
    <row r="227" spans="1:10" x14ac:dyDescent="0.25">
      <c r="A227"/>
      <c r="D227"/>
      <c r="E227"/>
      <c r="F227"/>
      <c r="G227"/>
      <c r="H227"/>
      <c r="I227"/>
      <c r="J227"/>
    </row>
    <row r="228" spans="1:10" x14ac:dyDescent="0.25">
      <c r="A228"/>
      <c r="D228"/>
      <c r="E228"/>
      <c r="F228"/>
      <c r="G228"/>
      <c r="H228"/>
      <c r="I228"/>
      <c r="J228"/>
    </row>
    <row r="229" spans="1:10" x14ac:dyDescent="0.25">
      <c r="A229"/>
      <c r="D229"/>
      <c r="E229"/>
      <c r="F229"/>
      <c r="G229"/>
      <c r="H229"/>
      <c r="I229"/>
      <c r="J229"/>
    </row>
    <row r="230" spans="1:10" x14ac:dyDescent="0.25">
      <c r="A230"/>
      <c r="D230"/>
      <c r="E230"/>
      <c r="F230"/>
      <c r="G230"/>
      <c r="H230"/>
      <c r="I230"/>
      <c r="J230"/>
    </row>
    <row r="231" spans="1:10" x14ac:dyDescent="0.25">
      <c r="A231"/>
      <c r="D231"/>
      <c r="E231"/>
      <c r="F231"/>
      <c r="G231"/>
      <c r="H231"/>
      <c r="I231"/>
      <c r="J231"/>
    </row>
    <row r="232" spans="1:10" x14ac:dyDescent="0.25">
      <c r="A232"/>
      <c r="D232"/>
      <c r="E232"/>
      <c r="F232"/>
      <c r="G232"/>
      <c r="H232"/>
      <c r="I232"/>
      <c r="J232"/>
    </row>
    <row r="233" spans="1:10" x14ac:dyDescent="0.25">
      <c r="A233"/>
      <c r="D233"/>
      <c r="E233"/>
      <c r="F233"/>
      <c r="G233"/>
      <c r="H233"/>
      <c r="I233"/>
      <c r="J233"/>
    </row>
    <row r="234" spans="1:10" x14ac:dyDescent="0.25">
      <c r="A234"/>
      <c r="D234"/>
      <c r="E234"/>
      <c r="F234"/>
      <c r="G234"/>
      <c r="H234"/>
      <c r="I234"/>
      <c r="J234"/>
    </row>
    <row r="235" spans="1:10" x14ac:dyDescent="0.25">
      <c r="A235"/>
      <c r="D235"/>
      <c r="E235"/>
      <c r="F235"/>
      <c r="G235"/>
      <c r="H235"/>
      <c r="I235"/>
      <c r="J235"/>
    </row>
    <row r="236" spans="1:10" x14ac:dyDescent="0.25">
      <c r="A236"/>
      <c r="D236"/>
      <c r="E236"/>
      <c r="F236"/>
      <c r="G236"/>
      <c r="H236"/>
      <c r="I236"/>
      <c r="J236"/>
    </row>
    <row r="237" spans="1:10" x14ac:dyDescent="0.25">
      <c r="A237"/>
      <c r="D237"/>
      <c r="E237"/>
      <c r="F237"/>
      <c r="G237"/>
      <c r="H237"/>
      <c r="I237"/>
      <c r="J237"/>
    </row>
    <row r="238" spans="1:10" x14ac:dyDescent="0.25">
      <c r="A238"/>
      <c r="D238"/>
      <c r="E238"/>
      <c r="F238"/>
      <c r="G238"/>
      <c r="H238"/>
      <c r="I238"/>
      <c r="J238"/>
    </row>
    <row r="239" spans="1:10" x14ac:dyDescent="0.25">
      <c r="A239"/>
      <c r="D239"/>
      <c r="E239"/>
      <c r="F239"/>
      <c r="G239"/>
      <c r="H239"/>
      <c r="I239"/>
      <c r="J239"/>
    </row>
    <row r="240" spans="1:10" x14ac:dyDescent="0.25">
      <c r="A240"/>
      <c r="D240"/>
      <c r="E240"/>
      <c r="F240"/>
      <c r="G240"/>
      <c r="H240"/>
      <c r="I240"/>
      <c r="J240"/>
    </row>
    <row r="241" spans="1:10" x14ac:dyDescent="0.25">
      <c r="A241"/>
      <c r="D241"/>
      <c r="E241"/>
      <c r="F241"/>
      <c r="G241"/>
      <c r="H241"/>
      <c r="I241"/>
      <c r="J241"/>
    </row>
    <row r="242" spans="1:10" x14ac:dyDescent="0.25">
      <c r="A242"/>
      <c r="D242"/>
      <c r="E242"/>
      <c r="F242"/>
      <c r="G242"/>
      <c r="H242"/>
      <c r="I242"/>
      <c r="J242"/>
    </row>
    <row r="243" spans="1:10" x14ac:dyDescent="0.25">
      <c r="A243"/>
      <c r="D243"/>
      <c r="E243"/>
      <c r="F243"/>
      <c r="G243"/>
      <c r="H243"/>
      <c r="I243"/>
      <c r="J243"/>
    </row>
    <row r="244" spans="1:10" x14ac:dyDescent="0.25">
      <c r="A244"/>
      <c r="D244"/>
      <c r="E244"/>
      <c r="F244"/>
      <c r="G244"/>
      <c r="H244"/>
      <c r="I244"/>
      <c r="J244"/>
    </row>
    <row r="245" spans="1:10" x14ac:dyDescent="0.25">
      <c r="A245"/>
      <c r="D245"/>
      <c r="E245"/>
      <c r="F245"/>
      <c r="G245"/>
      <c r="H245"/>
      <c r="I245"/>
      <c r="J245"/>
    </row>
    <row r="246" spans="1:10" x14ac:dyDescent="0.25">
      <c r="A246"/>
      <c r="D246"/>
      <c r="E246"/>
      <c r="F246"/>
      <c r="G246"/>
      <c r="H246"/>
      <c r="I246"/>
      <c r="J246"/>
    </row>
    <row r="247" spans="1:10" x14ac:dyDescent="0.25">
      <c r="A247"/>
      <c r="D247"/>
      <c r="E247"/>
      <c r="F247"/>
      <c r="G247"/>
      <c r="H247"/>
      <c r="I247"/>
      <c r="J247"/>
    </row>
    <row r="248" spans="1:10" x14ac:dyDescent="0.25">
      <c r="A248"/>
      <c r="D248"/>
      <c r="E248"/>
      <c r="F248"/>
      <c r="G248"/>
      <c r="H248"/>
      <c r="I248"/>
      <c r="J248"/>
    </row>
    <row r="249" spans="1:10" x14ac:dyDescent="0.25">
      <c r="A249"/>
      <c r="D249"/>
      <c r="E249"/>
      <c r="F249"/>
      <c r="G249"/>
      <c r="H249"/>
      <c r="I249"/>
      <c r="J249"/>
    </row>
    <row r="250" spans="1:10" x14ac:dyDescent="0.25">
      <c r="A250"/>
      <c r="D250"/>
      <c r="E250"/>
      <c r="F250"/>
      <c r="G250"/>
      <c r="H250"/>
      <c r="I250"/>
      <c r="J250"/>
    </row>
    <row r="251" spans="1:10" x14ac:dyDescent="0.25">
      <c r="A251"/>
      <c r="D251"/>
      <c r="E251"/>
      <c r="F251"/>
      <c r="G251"/>
      <c r="H251"/>
      <c r="I251"/>
      <c r="J251"/>
    </row>
    <row r="252" spans="1:10" x14ac:dyDescent="0.25">
      <c r="A252"/>
      <c r="D252"/>
      <c r="E252"/>
      <c r="F252"/>
      <c r="G252"/>
      <c r="H252"/>
      <c r="I252"/>
      <c r="J252"/>
    </row>
    <row r="253" spans="1:10" x14ac:dyDescent="0.25">
      <c r="A253"/>
      <c r="D253"/>
      <c r="E253"/>
      <c r="F253"/>
      <c r="G253"/>
      <c r="H253"/>
      <c r="I253"/>
      <c r="J253"/>
    </row>
    <row r="254" spans="1:10" x14ac:dyDescent="0.25">
      <c r="A254"/>
      <c r="D254"/>
      <c r="E254"/>
      <c r="F254"/>
      <c r="G254"/>
      <c r="H254"/>
      <c r="I254"/>
      <c r="J254"/>
    </row>
    <row r="255" spans="1:10" x14ac:dyDescent="0.25">
      <c r="A255"/>
      <c r="D255"/>
      <c r="E255"/>
      <c r="F255"/>
      <c r="G255"/>
      <c r="H255"/>
      <c r="I255"/>
      <c r="J255"/>
    </row>
    <row r="256" spans="1:10" x14ac:dyDescent="0.25">
      <c r="A256"/>
      <c r="D256"/>
      <c r="E256"/>
      <c r="F256"/>
      <c r="G256"/>
      <c r="H256"/>
      <c r="I256"/>
      <c r="J256"/>
    </row>
    <row r="257" spans="1:10" x14ac:dyDescent="0.25">
      <c r="A257"/>
      <c r="D257"/>
      <c r="E257"/>
      <c r="F257"/>
      <c r="G257"/>
      <c r="H257"/>
      <c r="I257"/>
      <c r="J257"/>
    </row>
    <row r="258" spans="1:10" x14ac:dyDescent="0.25">
      <c r="A258"/>
      <c r="D258"/>
      <c r="E258"/>
      <c r="F258"/>
      <c r="G258"/>
      <c r="H258"/>
      <c r="I258"/>
      <c r="J258"/>
    </row>
    <row r="259" spans="1:10" x14ac:dyDescent="0.25">
      <c r="A259"/>
      <c r="D259"/>
      <c r="E259"/>
      <c r="F259"/>
      <c r="G259"/>
      <c r="H259"/>
      <c r="I259"/>
      <c r="J259"/>
    </row>
  </sheetData>
  <hyperlinks>
    <hyperlink ref="C4" r:id="rId1" xr:uid="{00000000-0004-0000-3F00-000000000000}"/>
    <hyperlink ref="C12" r:id="rId2" xr:uid="{00000000-0004-0000-3F00-000001000000}"/>
    <hyperlink ref="C14" r:id="rId3" xr:uid="{00000000-0004-0000-3F00-000002000000}"/>
    <hyperlink ref="C15" r:id="rId4" xr:uid="{00000000-0004-0000-3F00-000003000000}"/>
    <hyperlink ref="C16" r:id="rId5" xr:uid="{00000000-0004-0000-3F00-000004000000}"/>
    <hyperlink ref="C17" r:id="rId6" xr:uid="{00000000-0004-0000-3F00-000005000000}"/>
    <hyperlink ref="C18" r:id="rId7" xr:uid="{00000000-0004-0000-3F00-000006000000}"/>
    <hyperlink ref="C19" r:id="rId8" xr:uid="{00000000-0004-0000-3F00-000007000000}"/>
    <hyperlink ref="C20" r:id="rId9" xr:uid="{00000000-0004-0000-3F00-000008000000}"/>
    <hyperlink ref="C21" r:id="rId10" xr:uid="{00000000-0004-0000-3F00-000009000000}"/>
    <hyperlink ref="C22" r:id="rId11" xr:uid="{00000000-0004-0000-3F00-00000A000000}"/>
    <hyperlink ref="C23" r:id="rId12" xr:uid="{00000000-0004-0000-3F00-00000B000000}"/>
    <hyperlink ref="C24" r:id="rId13" xr:uid="{00000000-0004-0000-3F00-00000C000000}"/>
    <hyperlink ref="C25" r:id="rId14" xr:uid="{00000000-0004-0000-3F00-00000D000000}"/>
    <hyperlink ref="C26" r:id="rId15" xr:uid="{00000000-0004-0000-3F00-00000E000000}"/>
    <hyperlink ref="C27" r:id="rId16" xr:uid="{00000000-0004-0000-3F00-00000F000000}"/>
    <hyperlink ref="C28" r:id="rId17" xr:uid="{00000000-0004-0000-3F00-000010000000}"/>
    <hyperlink ref="C30" r:id="rId18" xr:uid="{00000000-0004-0000-3F00-000011000000}"/>
    <hyperlink ref="C31" r:id="rId19" xr:uid="{00000000-0004-0000-3F00-000012000000}"/>
    <hyperlink ref="C32" r:id="rId20" xr:uid="{00000000-0004-0000-3F00-000013000000}"/>
    <hyperlink ref="C33" r:id="rId21" xr:uid="{00000000-0004-0000-3F00-000014000000}"/>
    <hyperlink ref="C35" r:id="rId22" xr:uid="{00000000-0004-0000-3F00-000015000000}"/>
    <hyperlink ref="C36" r:id="rId23" xr:uid="{00000000-0004-0000-3F00-000016000000}"/>
    <hyperlink ref="C37" r:id="rId24" xr:uid="{00000000-0004-0000-3F00-000017000000}"/>
    <hyperlink ref="C38" r:id="rId25" xr:uid="{00000000-0004-0000-3F00-000018000000}"/>
    <hyperlink ref="C39" r:id="rId26" xr:uid="{00000000-0004-0000-3F00-000019000000}"/>
    <hyperlink ref="C40" r:id="rId27" xr:uid="{00000000-0004-0000-3F00-00001A000000}"/>
    <hyperlink ref="C41" r:id="rId28" xr:uid="{00000000-0004-0000-3F00-00001B000000}"/>
    <hyperlink ref="C42" r:id="rId29" xr:uid="{00000000-0004-0000-3F00-00001C000000}"/>
    <hyperlink ref="C43" r:id="rId30" xr:uid="{00000000-0004-0000-3F00-00001D000000}"/>
    <hyperlink ref="C44" r:id="rId31" xr:uid="{00000000-0004-0000-3F00-00001E000000}"/>
    <hyperlink ref="C45" r:id="rId32" xr:uid="{00000000-0004-0000-3F00-00001F000000}"/>
    <hyperlink ref="C47" r:id="rId33" xr:uid="{00000000-0004-0000-3F00-000020000000}"/>
    <hyperlink ref="C48" r:id="rId34" xr:uid="{00000000-0004-0000-3F00-000021000000}"/>
    <hyperlink ref="C46" r:id="rId35" xr:uid="{00000000-0004-0000-3F00-000022000000}"/>
    <hyperlink ref="C111" r:id="rId36" xr:uid="{00000000-0004-0000-3F00-000023000000}"/>
    <hyperlink ref="C119" r:id="rId37" xr:uid="{00000000-0004-0000-3F00-000024000000}"/>
    <hyperlink ref="C121" r:id="rId38" xr:uid="{00000000-0004-0000-3F00-000025000000}"/>
    <hyperlink ref="C133" r:id="rId39" xr:uid="{8AF4D1FF-CE35-4D13-8270-FDC1EF4C6A34}"/>
    <hyperlink ref="C52" r:id="rId40" xr:uid="{FE2C6AD8-92E3-4C90-847C-997ADB2C6269}"/>
    <hyperlink ref="C53" r:id="rId41" xr:uid="{9841A9C5-9450-4453-8884-FEE2C7FC293E}"/>
    <hyperlink ref="C54" r:id="rId42" xr:uid="{FFA0C376-27FE-4C02-BB7B-7A439376BB1A}"/>
    <hyperlink ref="C55" r:id="rId43" xr:uid="{C06A857B-BB1E-43AC-93CF-98ACE33979C2}"/>
    <hyperlink ref="C56" r:id="rId44" xr:uid="{6D53814F-038F-411E-BAD5-F2F0C10BB9AD}"/>
    <hyperlink ref="C57" r:id="rId45" xr:uid="{85BD07FA-333C-4C03-9F26-21369F0743B5}"/>
    <hyperlink ref="C58" r:id="rId46" xr:uid="{D9A2F49A-83A3-4872-98F7-7972F7B79DD9}"/>
    <hyperlink ref="C59" r:id="rId47" xr:uid="{F856125B-6A8A-46C1-8C1A-58DF26DD8DC4}"/>
    <hyperlink ref="C60" r:id="rId48" xr:uid="{A815EDDA-B9AB-4C98-9F31-B185A65C0D4F}"/>
    <hyperlink ref="C61" r:id="rId49" xr:uid="{F3512CAB-40BB-458E-9CB7-7790447F5266}"/>
    <hyperlink ref="C62" r:id="rId50" xr:uid="{B20BCCAF-1D95-40CB-BC5A-2B2A7F2C0D54}"/>
    <hyperlink ref="C63" r:id="rId51" xr:uid="{7571B1D8-D5AE-4644-B2AB-45A9B5CD6097}"/>
    <hyperlink ref="C64" r:id="rId52" xr:uid="{A324CF72-3C02-4DB3-802C-AE69908F93A9}"/>
    <hyperlink ref="C65" r:id="rId53" xr:uid="{99E9354C-75B3-4709-8047-8AADE5B8DD48}"/>
    <hyperlink ref="C66" r:id="rId54" xr:uid="{F0382BB0-7EAF-4BD7-BB04-E56D4B175866}"/>
    <hyperlink ref="C67" r:id="rId55" xr:uid="{2556561F-15D3-4F14-BB31-C2925803DB79}"/>
    <hyperlink ref="C68" r:id="rId56" xr:uid="{9906871B-B05F-4B7B-8CCE-9D7234BEF2BE}"/>
    <hyperlink ref="C69" r:id="rId57" xr:uid="{898588DA-2A78-411E-BE2C-8BAA1843F82B}"/>
    <hyperlink ref="C70" r:id="rId58" xr:uid="{13D722A6-B9E3-44D0-B6D5-D07E28687E02}"/>
    <hyperlink ref="C71" r:id="rId59" xr:uid="{1CB050BB-76B5-41AA-A100-F94650521C29}"/>
    <hyperlink ref="C72" r:id="rId60" xr:uid="{5C266FA3-5494-4A2C-87BA-9BEA5E94C097}"/>
    <hyperlink ref="C73" r:id="rId61" xr:uid="{AE7299EA-55FF-4F24-8E3C-D8CE8149C8CE}"/>
    <hyperlink ref="C74" r:id="rId62" xr:uid="{A1D7F192-6224-4717-B421-BEA5CD7B45D8}"/>
    <hyperlink ref="C76" r:id="rId63" xr:uid="{02EE89FE-B61C-4C40-9130-A86B9BC5E82B}"/>
    <hyperlink ref="C77" r:id="rId64" xr:uid="{8F56696C-E285-4D93-BAC3-B60C964C411A}"/>
    <hyperlink ref="C78" r:id="rId65" xr:uid="{6FC1AA22-D753-4806-8B8D-D9303F4481A5}"/>
    <hyperlink ref="C79" r:id="rId66" xr:uid="{5093E62C-C16C-4E18-BDFF-3CC047E889C8}"/>
    <hyperlink ref="C80" r:id="rId67" xr:uid="{B94B02CE-4CAB-484E-B8F1-3DD24DF62225}"/>
    <hyperlink ref="C81" r:id="rId68" xr:uid="{563A7814-E668-4112-BC18-E7A3E7938FB6}"/>
    <hyperlink ref="C83" r:id="rId69" xr:uid="{5810B8DF-A237-49A2-B25B-F3E779893CE2}"/>
    <hyperlink ref="C84" r:id="rId70" xr:uid="{CC954C97-114C-4ADF-8FB1-26EF83EC216E}"/>
    <hyperlink ref="C85" r:id="rId71" xr:uid="{7CBC820E-1681-4885-9082-606394867078}"/>
    <hyperlink ref="C86" r:id="rId72" xr:uid="{A149D84A-AC52-4EEB-B0BD-4D208AAFE362}"/>
    <hyperlink ref="C87" r:id="rId73" xr:uid="{5B2AE7AA-1DD8-476A-8C65-87C9D42ECEE8}"/>
    <hyperlink ref="C90" r:id="rId74" xr:uid="{83597AF7-1400-4880-A253-8FB159C957F1}"/>
    <hyperlink ref="C89" r:id="rId75" xr:uid="{E3E9A391-6651-45DB-A347-11FB0A0967F3}"/>
    <hyperlink ref="C88" r:id="rId76" xr:uid="{8829AE20-3937-43CA-90A2-8E8DD2C84506}"/>
    <hyperlink ref="C141" r:id="rId77" xr:uid="{5480372A-1009-42EB-BDAB-B40BF4C459A9}"/>
    <hyperlink ref="C144" r:id="rId78" xr:uid="{E5332E23-521A-41B8-8822-8809CB54291F}"/>
    <hyperlink ref="C148" r:id="rId79" xr:uid="{65E826B0-0575-4B39-AF12-81C013E9D1DF}"/>
    <hyperlink ref="C146" r:id="rId80" xr:uid="{B3F7440A-F6E3-4FDB-8A7E-2B3943B8D673}"/>
  </hyperlinks>
  <pageMargins left="0.7" right="0.7" top="0.75" bottom="0.75" header="0.3" footer="0.3"/>
  <pageSetup orientation="portrait" r:id="rId8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J54"/>
  <sheetViews>
    <sheetView topLeftCell="A13" workbookViewId="0">
      <selection activeCell="A54" sqref="A54"/>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0" width="9.140625" style="19" customWidth="1"/>
    <col min="7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577</v>
      </c>
      <c r="B2" s="21" t="s">
        <v>8227</v>
      </c>
      <c r="C2" s="15"/>
      <c r="D2" t="str">
        <f t="array" aca="1" ref="D2" ca="1">CONCATENATE(A2,"-",MID(CELL("filename",A1),FIND("]",CELL("filename",A1))+1,255))</f>
        <v>后来-刘若英</v>
      </c>
      <c r="E2" t="s">
        <v>2218</v>
      </c>
      <c r="F2" s="10"/>
      <c r="G2" s="10"/>
      <c r="I2">
        <v>0</v>
      </c>
    </row>
    <row r="3" spans="1:10" x14ac:dyDescent="0.25">
      <c r="A3" t="s">
        <v>7875</v>
      </c>
      <c r="B3" s="21" t="s">
        <v>8228</v>
      </c>
      <c r="C3" s="15"/>
      <c r="D3" t="str">
        <f t="array" aca="1" ref="D3" ca="1">CONCATENATE(A3,"-",MID(CELL("filename",A2),FIND("]",CELL("filename",A2))+1,255))</f>
        <v>成全-刘若英</v>
      </c>
      <c r="E3" t="s">
        <v>2218</v>
      </c>
      <c r="F3" s="10"/>
      <c r="G3" s="10"/>
    </row>
    <row r="4" spans="1:10" x14ac:dyDescent="0.25">
      <c r="A4" t="s">
        <v>8229</v>
      </c>
      <c r="B4" s="21" t="s">
        <v>8230</v>
      </c>
      <c r="C4" s="15"/>
      <c r="D4" t="str">
        <f t="array" aca="1" ref="D4" ca="1">CONCATENATE(A4,"-",MID(CELL("filename",A3),FIND("]",CELL("filename",A3))+1,255))</f>
        <v>原来你也在这里-刘若英</v>
      </c>
      <c r="E4" t="s">
        <v>2218</v>
      </c>
      <c r="F4" s="10"/>
      <c r="G4" s="10"/>
    </row>
    <row r="5" spans="1:10" x14ac:dyDescent="0.25">
      <c r="A5" t="s">
        <v>8231</v>
      </c>
      <c r="B5" s="21" t="s">
        <v>8232</v>
      </c>
      <c r="C5" s="15"/>
      <c r="D5" t="str">
        <f t="array" aca="1" ref="D5" ca="1">CONCATENATE(A5,"-",MID(CELL("filename",A4),FIND("]",CELL("filename",A4))+1,255))</f>
        <v>当爱在靠近-刘若英</v>
      </c>
      <c r="E5" t="s">
        <v>2218</v>
      </c>
      <c r="F5" s="10"/>
      <c r="G5" s="10"/>
    </row>
    <row r="6" spans="1:10" x14ac:dyDescent="0.25">
      <c r="A6" t="s">
        <v>8233</v>
      </c>
      <c r="B6" s="21" t="s">
        <v>8234</v>
      </c>
      <c r="C6" s="15"/>
      <c r="D6" t="str">
        <f t="array" aca="1" ref="D6" ca="1">CONCATENATE(A6,"-",MID(CELL("filename",A5),FIND("]",CELL("filename",A5))+1,255))</f>
        <v>很爱很爱你-刘若英</v>
      </c>
      <c r="E6" t="s">
        <v>2218</v>
      </c>
      <c r="F6" s="10"/>
      <c r="G6" s="10"/>
    </row>
    <row r="7" spans="1:10" ht="15" customHeight="1" x14ac:dyDescent="0.25">
      <c r="A7" t="s">
        <v>1932</v>
      </c>
      <c r="B7" s="21" t="s">
        <v>1933</v>
      </c>
      <c r="C7" s="15" t="s">
        <v>19998</v>
      </c>
      <c r="D7" t="str">
        <f t="array" aca="1" ref="D7" ca="1">CONCATENATE(A7,"-",MID(CELL("filename",A6),FIND("]",CELL("filename",A6))+1,255))</f>
        <v>一辈子的孤单-刘若英</v>
      </c>
      <c r="E7" t="s">
        <v>2218</v>
      </c>
      <c r="F7" s="10">
        <v>2.8472222222222222E-2</v>
      </c>
      <c r="G7" s="10">
        <v>4.3055555555555555E-2</v>
      </c>
      <c r="I7" s="19">
        <v>0</v>
      </c>
    </row>
    <row r="8" spans="1:10" ht="15" customHeight="1" x14ac:dyDescent="0.25">
      <c r="A8" t="s">
        <v>1904</v>
      </c>
      <c r="B8" s="21" t="s">
        <v>1905</v>
      </c>
      <c r="C8" s="15"/>
      <c r="D8" t="str">
        <f t="array" aca="1" ref="D8" ca="1">CONCATENATE(A8,"-",MID(CELL("filename",A7),FIND("]",CELL("filename",A7))+1,255))</f>
        <v>为爱痴狂-刘若英</v>
      </c>
      <c r="E8" t="s">
        <v>2218</v>
      </c>
      <c r="F8" s="10"/>
      <c r="G8" s="10"/>
    </row>
    <row r="9" spans="1:10" ht="15" customHeight="1" x14ac:dyDescent="0.25">
      <c r="A9" t="s">
        <v>8235</v>
      </c>
      <c r="B9" s="21" t="s">
        <v>8236</v>
      </c>
      <c r="C9" s="15" t="s">
        <v>8237</v>
      </c>
      <c r="D9" t="str">
        <f t="array" aca="1" ref="D9" ca="1">CONCATENATE(A9,"-",MID(CELL("filename",A8),FIND("]",CELL("filename",A8))+1,255))</f>
        <v>分开旅行-刘若英</v>
      </c>
      <c r="E9" t="s">
        <v>2218</v>
      </c>
      <c r="F9" s="10">
        <v>3.7499999999999999E-2</v>
      </c>
      <c r="G9" s="10">
        <v>5.4166666666666669E-2</v>
      </c>
      <c r="I9">
        <v>1</v>
      </c>
    </row>
    <row r="10" spans="1:10" ht="15" customHeight="1" x14ac:dyDescent="0.25">
      <c r="A10" t="s">
        <v>8238</v>
      </c>
      <c r="B10" s="21" t="s">
        <v>19999</v>
      </c>
      <c r="C10" s="15" t="s">
        <v>8239</v>
      </c>
      <c r="D10" t="str">
        <f t="array" aca="1" ref="D10" ca="1">CONCATENATE(A10,"-",MID(CELL("filename",A9),FIND("]",CELL("filename",A9))+1,255))</f>
        <v>诚实-刘若英</v>
      </c>
      <c r="E10" t="s">
        <v>2218</v>
      </c>
      <c r="F10" s="10">
        <v>4.3055555555555562E-2</v>
      </c>
      <c r="G10" s="10">
        <v>5.5555555555555552E-2</v>
      </c>
      <c r="I10">
        <v>1</v>
      </c>
      <c r="J10">
        <v>1.2</v>
      </c>
    </row>
    <row r="11" spans="1:10" ht="15" customHeight="1" x14ac:dyDescent="0.25">
      <c r="A11" t="s">
        <v>8240</v>
      </c>
      <c r="B11" s="21" t="s">
        <v>20000</v>
      </c>
      <c r="C11" s="15" t="s">
        <v>8241</v>
      </c>
      <c r="D11" t="str">
        <f t="array" aca="1" ref="D11" ca="1">CONCATENATE(A11,"-",MID(CELL("filename",A10),FIND("]",CELL("filename",A10))+1,255))</f>
        <v>给你-刘若英</v>
      </c>
      <c r="E11" t="s">
        <v>2218</v>
      </c>
      <c r="F11" s="10">
        <v>5.486111111111111E-2</v>
      </c>
      <c r="G11" s="10">
        <v>6.458333333333334E-2</v>
      </c>
      <c r="I11">
        <v>1</v>
      </c>
    </row>
    <row r="12" spans="1:10" s="20" customFormat="1" x14ac:dyDescent="0.25">
      <c r="A12" s="20" t="s">
        <v>8242</v>
      </c>
      <c r="B12" s="22" t="s">
        <v>20002</v>
      </c>
      <c r="C12" s="15" t="s">
        <v>8243</v>
      </c>
      <c r="D12" t="str">
        <f t="array" aca="1" ref="D12" ca="1">CONCATENATE(A12,"-",MID(CELL("filename",A11),FIND("]",CELL("filename",A11))+1,255))</f>
        <v>24楼-刘若英</v>
      </c>
      <c r="E12" t="s">
        <v>2218</v>
      </c>
      <c r="F12" s="16">
        <v>5.6944444444444443E-2</v>
      </c>
      <c r="G12" s="16">
        <v>8.1944444444444445E-2</v>
      </c>
      <c r="I12" s="20">
        <v>1</v>
      </c>
    </row>
    <row r="13" spans="1:10" x14ac:dyDescent="0.25">
      <c r="A13" t="s">
        <v>8244</v>
      </c>
      <c r="B13" s="21" t="s">
        <v>20001</v>
      </c>
      <c r="C13" s="15" t="s">
        <v>8246</v>
      </c>
      <c r="D13" s="19" t="str">
        <f t="array" aca="1" ref="D13" ca="1">CONCATENATE(A13,"-",MID(CELL("filename",A12),FIND("]",CELL("filename",A12))+1,255))</f>
        <v>快乐天堂-刘若英</v>
      </c>
      <c r="E13" t="s">
        <v>2218</v>
      </c>
      <c r="F13" s="10">
        <v>1.041666666666667E-2</v>
      </c>
      <c r="G13" s="10">
        <v>3.8194444444444448E-2</v>
      </c>
      <c r="I13">
        <v>1</v>
      </c>
    </row>
    <row r="14" spans="1:10" x14ac:dyDescent="0.25">
      <c r="A14" t="s">
        <v>8247</v>
      </c>
      <c r="B14" s="21" t="s">
        <v>20014</v>
      </c>
      <c r="C14" s="15" t="s">
        <v>8248</v>
      </c>
      <c r="D14" s="19" t="str">
        <f t="array" aca="1" ref="D14" ca="1">CONCATENATE(A14,"-",MID(CELL("filename",A13),FIND("]",CELL("filename",A13))+1,255))</f>
        <v>多傻-刘若英</v>
      </c>
      <c r="E14" t="s">
        <v>2218</v>
      </c>
      <c r="F14" s="10">
        <v>9.0277777777777769E-3</v>
      </c>
      <c r="G14" s="10">
        <v>2.8472222222222222E-2</v>
      </c>
      <c r="I14">
        <v>1</v>
      </c>
      <c r="J14" s="19">
        <v>1.2</v>
      </c>
    </row>
    <row r="15" spans="1:10" x14ac:dyDescent="0.25">
      <c r="A15" s="19" t="s">
        <v>8249</v>
      </c>
      <c r="B15" s="21" t="s">
        <v>20003</v>
      </c>
      <c r="C15" s="15" t="s">
        <v>17608</v>
      </c>
      <c r="D15" s="19" t="str">
        <f t="array" aca="1" ref="D15" ca="1">CONCATENATE(A15,"-",MID(CELL("filename",A14),FIND("]",CELL("filename",A14))+1,255))</f>
        <v>有爱没爱我都不会慌-刘若英</v>
      </c>
      <c r="E15" s="19" t="s">
        <v>2218</v>
      </c>
      <c r="F15" s="10">
        <v>1.180555555555556E-2</v>
      </c>
      <c r="G15" s="10">
        <v>3.4722222222222217E-2</v>
      </c>
      <c r="I15" s="19">
        <v>1</v>
      </c>
      <c r="J15" s="19">
        <v>0.9</v>
      </c>
    </row>
    <row r="16" spans="1:10" x14ac:dyDescent="0.25">
      <c r="A16" t="s">
        <v>8250</v>
      </c>
      <c r="B16" s="21" t="s">
        <v>20004</v>
      </c>
      <c r="C16" s="15" t="s">
        <v>8251</v>
      </c>
      <c r="D16" s="19" t="str">
        <f t="array" aca="1" ref="D16" ca="1">CONCATENATE(A16,"-",MID(CELL("filename",A15),FIND("]",CELL("filename",A15))+1,255))</f>
        <v>亲爱的路人-刘若英</v>
      </c>
      <c r="E16" s="19" t="s">
        <v>2218</v>
      </c>
      <c r="F16" s="10">
        <v>5.0694444444444438E-2</v>
      </c>
      <c r="G16" s="10">
        <v>7.1527777777777773E-2</v>
      </c>
      <c r="I16">
        <v>1</v>
      </c>
    </row>
    <row r="17" spans="1:10" x14ac:dyDescent="0.25">
      <c r="A17" t="s">
        <v>3222</v>
      </c>
      <c r="B17" s="21" t="s">
        <v>20005</v>
      </c>
      <c r="C17" s="15" t="s">
        <v>8252</v>
      </c>
      <c r="D17" s="19" t="str">
        <f t="array" aca="1" ref="D17" ca="1">CONCATENATE(A17,"-",MID(CELL("filename",A16),FIND("]",CELL("filename",A16))+1,255))</f>
        <v>决定-刘若英</v>
      </c>
      <c r="E17" s="19" t="s">
        <v>2218</v>
      </c>
      <c r="F17" s="10">
        <v>6.3194444444444442E-2</v>
      </c>
      <c r="G17" s="10">
        <v>8.2638888888888887E-2</v>
      </c>
      <c r="I17">
        <v>1</v>
      </c>
      <c r="J17">
        <v>1.2</v>
      </c>
    </row>
    <row r="18" spans="1:10" x14ac:dyDescent="0.25">
      <c r="A18" t="s">
        <v>8253</v>
      </c>
      <c r="B18" s="21" t="s">
        <v>20006</v>
      </c>
      <c r="C18" s="15" t="s">
        <v>8254</v>
      </c>
      <c r="D18" s="19" t="str">
        <f t="array" aca="1" ref="D18" ca="1">CONCATENATE(A18,"-",MID(CELL("filename",A17),FIND("]",CELL("filename",A17))+1,255))</f>
        <v>满满-刘若英</v>
      </c>
      <c r="E18" s="19" t="s">
        <v>2218</v>
      </c>
      <c r="F18" s="10">
        <v>6.1111111111111109E-2</v>
      </c>
      <c r="G18" s="10">
        <v>7.7083333333333337E-2</v>
      </c>
      <c r="I18">
        <v>1</v>
      </c>
    </row>
    <row r="19" spans="1:10" x14ac:dyDescent="0.25">
      <c r="A19" t="s">
        <v>8255</v>
      </c>
      <c r="B19" s="21" t="s">
        <v>20007</v>
      </c>
      <c r="C19" s="15" t="s">
        <v>8256</v>
      </c>
      <c r="D19" s="19" t="str">
        <f t="array" aca="1" ref="D19" ca="1">CONCATENATE(A19,"-",MID(CELL("filename",A18),FIND("]",CELL("filename",A18))+1,255))</f>
        <v>年华-刘若英</v>
      </c>
      <c r="E19" s="19" t="s">
        <v>2218</v>
      </c>
      <c r="F19" s="10">
        <v>3.125E-2</v>
      </c>
      <c r="G19" s="10">
        <v>4.1666666666666657E-2</v>
      </c>
      <c r="I19">
        <v>1</v>
      </c>
    </row>
    <row r="20" spans="1:10" x14ac:dyDescent="0.25">
      <c r="A20" t="s">
        <v>2587</v>
      </c>
      <c r="B20" s="21" t="s">
        <v>20009</v>
      </c>
      <c r="C20" s="15" t="s">
        <v>8257</v>
      </c>
      <c r="D20" s="19" t="str">
        <f t="array" aca="1" ref="D20" ca="1">CONCATENATE(A20,"-",MID(CELL("filename",A19),FIND("]",CELL("filename",A19))+1,255))</f>
        <v>念念-刘若英</v>
      </c>
      <c r="E20" s="19" t="s">
        <v>2218</v>
      </c>
      <c r="F20" s="10">
        <v>4.7222222222222221E-2</v>
      </c>
      <c r="G20" s="10">
        <v>6.1805555555555558E-2</v>
      </c>
      <c r="I20">
        <v>1</v>
      </c>
      <c r="J20">
        <v>1.4</v>
      </c>
    </row>
    <row r="21" spans="1:10" x14ac:dyDescent="0.25">
      <c r="A21" t="s">
        <v>8258</v>
      </c>
      <c r="B21" s="21" t="s">
        <v>20008</v>
      </c>
      <c r="C21" s="15" t="s">
        <v>8259</v>
      </c>
      <c r="D21" s="19" t="str">
        <f t="array" aca="1" ref="D21" ca="1">CONCATENATE(A21,"-",MID(CELL("filename",A20),FIND("]",CELL("filename",A20))+1,255))</f>
        <v>人-刘若英</v>
      </c>
      <c r="E21" s="19" t="s">
        <v>2218</v>
      </c>
      <c r="F21" s="10">
        <v>4.1666666666666657E-2</v>
      </c>
      <c r="G21" s="10">
        <v>5.2777777777777778E-2</v>
      </c>
      <c r="I21">
        <v>1</v>
      </c>
    </row>
    <row r="22" spans="1:10" x14ac:dyDescent="0.25">
      <c r="A22" t="s">
        <v>8260</v>
      </c>
      <c r="B22" s="21" t="s">
        <v>20010</v>
      </c>
      <c r="C22" s="15" t="s">
        <v>8261</v>
      </c>
      <c r="D22" s="19" t="str">
        <f t="array" aca="1" ref="D22" ca="1">CONCATENATE(A22,"-",MID(CELL("filename",A21),FIND("]",CELL("filename",A21))+1,255))</f>
        <v>人潮里-刘若英</v>
      </c>
      <c r="E22" s="19" t="s">
        <v>2218</v>
      </c>
      <c r="F22" s="10">
        <v>5.9722222222222232E-2</v>
      </c>
      <c r="G22" s="10">
        <v>7.7777777777777779E-2</v>
      </c>
      <c r="I22">
        <v>1</v>
      </c>
      <c r="J22">
        <v>1.2</v>
      </c>
    </row>
    <row r="23" spans="1:10" x14ac:dyDescent="0.25">
      <c r="A23" t="s">
        <v>3858</v>
      </c>
      <c r="B23" s="21" t="s">
        <v>20011</v>
      </c>
      <c r="C23" s="15" t="s">
        <v>8262</v>
      </c>
      <c r="D23" s="19" t="str">
        <f t="array" aca="1" ref="D23" ca="1">CONCATENATE(A23,"-",MID(CELL("filename",A22),FIND("]",CELL("filename",A22))+1,255))</f>
        <v>听说-刘若英</v>
      </c>
      <c r="E23" s="19" t="s">
        <v>2218</v>
      </c>
      <c r="F23" s="10">
        <v>3.6111111111111108E-2</v>
      </c>
      <c r="G23" s="10">
        <v>4.583333333333333E-2</v>
      </c>
      <c r="I23">
        <v>1</v>
      </c>
    </row>
    <row r="24" spans="1:10" x14ac:dyDescent="0.25">
      <c r="A24" t="s">
        <v>8263</v>
      </c>
      <c r="B24" s="21" t="s">
        <v>20012</v>
      </c>
      <c r="C24" s="15" t="s">
        <v>8264</v>
      </c>
      <c r="D24" s="19" t="str">
        <f t="array" aca="1" ref="D24" ca="1">CONCATENATE(A24,"-",MID(CELL("filename",A23),FIND("]",CELL("filename",A23))+1,255))</f>
        <v>我们没有在一起-刘若英</v>
      </c>
      <c r="E24" s="19" t="s">
        <v>2218</v>
      </c>
      <c r="F24" s="10">
        <v>4.9305555555555547E-2</v>
      </c>
      <c r="G24" s="10">
        <v>6.1805555555555558E-2</v>
      </c>
      <c r="I24">
        <v>1</v>
      </c>
    </row>
    <row r="25" spans="1:10" x14ac:dyDescent="0.25">
      <c r="A25" t="s">
        <v>195</v>
      </c>
      <c r="B25" s="21" t="s">
        <v>23465</v>
      </c>
      <c r="C25" s="15" t="s">
        <v>23464</v>
      </c>
      <c r="D25" s="19" t="str">
        <f t="array" aca="1" ref="D25" ca="1">CONCATENATE(A25,"-",MID(CELL("filename",A24),FIND("]",CELL("filename",A24))+1,255))</f>
        <v>背影-刘若英</v>
      </c>
      <c r="E25" s="19" t="s">
        <v>2218</v>
      </c>
      <c r="F25" s="10">
        <v>6.0416666666666667E-2</v>
      </c>
      <c r="G25" s="7">
        <v>7.5694444444444439E-2</v>
      </c>
      <c r="I25">
        <v>1</v>
      </c>
      <c r="J25"/>
    </row>
    <row r="26" spans="1:10" x14ac:dyDescent="0.25">
      <c r="A26" s="19" t="s">
        <v>1713</v>
      </c>
      <c r="B26" s="21" t="s">
        <v>23467</v>
      </c>
      <c r="C26" s="15" t="s">
        <v>23466</v>
      </c>
      <c r="D26" s="19" t="str">
        <f t="array" aca="1" ref="D26" ca="1">CONCATENATE(A26,"-",MID(CELL("filename",A25),FIND("]",CELL("filename",A25))+1,255))</f>
        <v>勇敢-刘若英</v>
      </c>
      <c r="E26" s="19" t="s">
        <v>2218</v>
      </c>
      <c r="F26" s="10">
        <v>9.0972222222222218E-2</v>
      </c>
      <c r="G26" s="7">
        <v>0.10347222222222222</v>
      </c>
    </row>
    <row r="27" spans="1:10" x14ac:dyDescent="0.25">
      <c r="A27" s="19" t="s">
        <v>7512</v>
      </c>
      <c r="B27" s="21" t="s">
        <v>21310</v>
      </c>
      <c r="C27" s="19" t="s">
        <v>21309</v>
      </c>
      <c r="D27" s="19" t="str">
        <f t="array" aca="1" ref="D27" ca="1">CONCATENATE(A27,"-",MID(CELL("filename",A26),FIND("]",CELL("filename",A26))+1,255))</f>
        <v>门-刘若英</v>
      </c>
      <c r="E27" s="19" t="s">
        <v>2218</v>
      </c>
      <c r="F27" s="16">
        <v>3.7499999999999999E-2</v>
      </c>
      <c r="G27" s="16">
        <v>5.1388888888888887E-2</v>
      </c>
      <c r="I27" s="19">
        <v>1</v>
      </c>
      <c r="J27" s="20"/>
    </row>
    <row r="28" spans="1:10" x14ac:dyDescent="0.25">
      <c r="A28" s="19" t="s">
        <v>10043</v>
      </c>
      <c r="B28" s="21" t="s">
        <v>20174</v>
      </c>
      <c r="C28" s="19" t="s">
        <v>20173</v>
      </c>
      <c r="D28" s="19" t="str">
        <f t="array" aca="1" ref="D28" ca="1">CONCATENATE(A28,"-",MID(CELL("filename",A27),FIND("]",CELL("filename",A27))+1,255))</f>
        <v>这个世界-刘若英</v>
      </c>
      <c r="E28" s="20" t="s">
        <v>2218</v>
      </c>
      <c r="F28" s="10">
        <v>3.4027777777777775E-2</v>
      </c>
      <c r="G28" s="10">
        <v>0.05</v>
      </c>
      <c r="I28" s="20">
        <v>1</v>
      </c>
      <c r="J28" s="20"/>
    </row>
    <row r="29" spans="1:10" s="20" customFormat="1" x14ac:dyDescent="0.25">
      <c r="B29" s="22"/>
      <c r="C29" s="15"/>
      <c r="D29" s="19" t="str">
        <f t="array" aca="1" ref="D29" ca="1">CONCATENATE(A29,"-",MID(CELL("filename",A28),FIND("]",CELL("filename",A28))+1,255))</f>
        <v>-刘若英</v>
      </c>
      <c r="E29" s="19" t="s">
        <v>2218</v>
      </c>
      <c r="F29" s="16"/>
      <c r="G29" s="16"/>
    </row>
    <row r="30" spans="1:10" x14ac:dyDescent="0.25">
      <c r="D30" s="19" t="str">
        <f t="array" aca="1" ref="D30" ca="1">CONCATENATE(A30,"-",MID(CELL("filename",A29),FIND("]",CELL("filename",A29))+1,255))</f>
        <v>-刘若英</v>
      </c>
      <c r="E30" s="19" t="s">
        <v>2218</v>
      </c>
    </row>
    <row r="31" spans="1:10" x14ac:dyDescent="0.25">
      <c r="D31" s="19" t="str">
        <f t="array" aca="1" ref="D31" ca="1">CONCATENATE(A31,"-",MID(CELL("filename",A30),FIND("]",CELL("filename",A30))+1,255))</f>
        <v>-刘若英</v>
      </c>
      <c r="E31" s="19" t="s">
        <v>2218</v>
      </c>
    </row>
    <row r="32" spans="1:10" x14ac:dyDescent="0.25">
      <c r="D32" s="19" t="str">
        <f t="array" aca="1" ref="D32" ca="1">CONCATENATE(A32,"-",MID(CELL("filename",A31),FIND("]",CELL("filename",A31))+1,255))</f>
        <v>-刘若英</v>
      </c>
      <c r="E32" s="19" t="s">
        <v>2218</v>
      </c>
    </row>
    <row r="33" spans="1:10" x14ac:dyDescent="0.25">
      <c r="A33" t="s">
        <v>982</v>
      </c>
      <c r="B33" s="21" t="s">
        <v>983</v>
      </c>
      <c r="D33" s="19" t="str">
        <f t="array" aca="1" ref="D33" ca="1">CONCATENATE(A33,"-",MID(CELL("filename",A32),FIND("]",CELL("filename",A32))+1,255))</f>
        <v>漂洋过海来看你-刘若英</v>
      </c>
      <c r="E33" t="s">
        <v>13</v>
      </c>
      <c r="I33">
        <v>1</v>
      </c>
    </row>
    <row r="34" spans="1:10" x14ac:dyDescent="0.25">
      <c r="A34" t="s">
        <v>1156</v>
      </c>
      <c r="B34" s="21" t="s">
        <v>1157</v>
      </c>
      <c r="D34" s="19" t="str">
        <f t="array" aca="1" ref="D34" ca="1">CONCATENATE(A34,"-",MID(CELL("filename",A33),FIND("]",CELL("filename",A33))+1,255))</f>
        <v>十年-刘若英</v>
      </c>
      <c r="E34" t="s">
        <v>13</v>
      </c>
    </row>
    <row r="35" spans="1:10" x14ac:dyDescent="0.25">
      <c r="A35" t="s">
        <v>2095</v>
      </c>
      <c r="B35" s="21" t="s">
        <v>2096</v>
      </c>
      <c r="C35" s="15" t="s">
        <v>2097</v>
      </c>
      <c r="D35" s="19" t="str">
        <f t="array" aca="1" ref="D35" ca="1">CONCATENATE(A35,"-",MID(CELL("filename",A34),FIND("]",CELL("filename",A34))+1,255))</f>
        <v>蝴蝶-刘若英</v>
      </c>
      <c r="E35" t="s">
        <v>13</v>
      </c>
      <c r="F35" s="10">
        <v>0</v>
      </c>
      <c r="G35" s="10">
        <v>1.7361111111111108E-2</v>
      </c>
      <c r="I35">
        <v>1</v>
      </c>
    </row>
    <row r="36" spans="1:10" x14ac:dyDescent="0.25">
      <c r="A36" t="s">
        <v>500</v>
      </c>
      <c r="B36" s="21" t="s">
        <v>501</v>
      </c>
      <c r="D36" s="19" t="str">
        <f t="array" aca="1" ref="D36" ca="1">CONCATENATE(A36,"-",MID(CELL("filename",A35),FIND("]",CELL("filename",A35))+1,255))</f>
        <v>光-刘若英</v>
      </c>
      <c r="E36" t="s">
        <v>13</v>
      </c>
    </row>
    <row r="37" spans="1:10" x14ac:dyDescent="0.25">
      <c r="A37" t="s">
        <v>1277</v>
      </c>
      <c r="B37" s="21" t="s">
        <v>1278</v>
      </c>
      <c r="D37" s="19" t="str">
        <f t="array" aca="1" ref="D37" ca="1">CONCATENATE(A37,"-",MID(CELL("filename",A36),FIND("]",CELL("filename",A36))+1,255))</f>
        <v>同桌的你-刘若英</v>
      </c>
      <c r="E37" t="s">
        <v>13</v>
      </c>
    </row>
    <row r="38" spans="1:10" x14ac:dyDescent="0.25">
      <c r="A38" t="s">
        <v>1946</v>
      </c>
      <c r="B38" s="21" t="s">
        <v>1947</v>
      </c>
      <c r="D38" s="19" t="str">
        <f t="array" aca="1" ref="D38" ca="1">CONCATENATE(A38,"-",MID(CELL("filename",A37),FIND("]",CELL("filename",A37))+1,255))</f>
        <v>爱的代价-刘若英</v>
      </c>
      <c r="E38" t="s">
        <v>13</v>
      </c>
    </row>
    <row r="39" spans="1:10" x14ac:dyDescent="0.25">
      <c r="A39" t="s">
        <v>133</v>
      </c>
      <c r="B39" s="21" t="s">
        <v>134</v>
      </c>
      <c r="D39" s="19" t="str">
        <f t="array" aca="1" ref="D39" ca="1">CONCATENATE(A39,"-",MID(CELL("filename",A38),FIND("]",CELL("filename",A38))+1,255))</f>
        <v>爱你一万年-刘若英</v>
      </c>
      <c r="E39" t="s">
        <v>13</v>
      </c>
    </row>
    <row r="40" spans="1:10" x14ac:dyDescent="0.25">
      <c r="A40" t="s">
        <v>1403</v>
      </c>
      <c r="B40" s="21" t="s">
        <v>1404</v>
      </c>
      <c r="D40" s="19" t="str">
        <f t="array" aca="1" ref="D40" ca="1">CONCATENATE(A40,"-",MID(CELL("filename",A39),FIND("]",CELL("filename",A39))+1,255))</f>
        <v>我是一只小小鸟-刘若英</v>
      </c>
      <c r="E40" t="s">
        <v>13</v>
      </c>
    </row>
    <row r="41" spans="1:10" x14ac:dyDescent="0.25">
      <c r="A41" t="s">
        <v>4911</v>
      </c>
      <c r="B41" s="21" t="s">
        <v>4912</v>
      </c>
      <c r="C41" s="15" t="s">
        <v>4913</v>
      </c>
      <c r="D41" s="19" t="str">
        <f t="array" aca="1" ref="D41" ca="1">CONCATENATE(A41,"-",MID(CELL("filename",A40),FIND("]",CELL("filename",A40))+1,255))</f>
        <v>亲爱的小孩-刘若英</v>
      </c>
      <c r="E41" t="s">
        <v>13</v>
      </c>
      <c r="F41" s="10">
        <v>4.9305555555555547E-2</v>
      </c>
      <c r="G41" s="10">
        <v>7.0833333333333331E-2</v>
      </c>
      <c r="I41">
        <v>1</v>
      </c>
    </row>
    <row r="42" spans="1:10" x14ac:dyDescent="0.25">
      <c r="A42" t="s">
        <v>76</v>
      </c>
      <c r="B42" s="21" t="s">
        <v>77</v>
      </c>
      <c r="C42" s="15" t="s">
        <v>78</v>
      </c>
      <c r="D42" s="19" t="str">
        <f t="array" aca="1" ref="D42" ca="1">CONCATENATE(A42,"-",MID(CELL("filename",A41),FIND("]",CELL("filename",A41))+1,255))</f>
        <v>Monica-刘若英</v>
      </c>
      <c r="E42" t="s">
        <v>13</v>
      </c>
      <c r="F42" s="10">
        <v>1.5277777777777781E-2</v>
      </c>
      <c r="G42" s="10">
        <v>2.4305555555555559E-2</v>
      </c>
      <c r="I42">
        <v>1</v>
      </c>
    </row>
    <row r="43" spans="1:10" x14ac:dyDescent="0.25">
      <c r="A43" t="s">
        <v>1572</v>
      </c>
      <c r="B43" s="21" t="s">
        <v>20013</v>
      </c>
      <c r="C43" s="15" t="s">
        <v>1574</v>
      </c>
      <c r="D43" s="19" t="str">
        <f t="array" aca="1" ref="D43" ca="1">CONCATENATE(A43,"-",MID(CELL("filename",A42),FIND("]",CELL("filename",A42))+1,255))</f>
        <v>心动-刘若英</v>
      </c>
      <c r="E43" t="s">
        <v>13</v>
      </c>
      <c r="F43" s="10">
        <v>4.9305555555555547E-2</v>
      </c>
      <c r="G43" s="10">
        <v>7.9166666666666663E-2</v>
      </c>
      <c r="J43">
        <v>1.2</v>
      </c>
    </row>
    <row r="44" spans="1:10" x14ac:dyDescent="0.25">
      <c r="A44" t="s">
        <v>684</v>
      </c>
      <c r="B44" s="21" t="s">
        <v>685</v>
      </c>
      <c r="D44" s="19" t="str">
        <f t="array" aca="1" ref="D44" ca="1">CONCATENATE(A44,"-",MID(CELL("filename",A43),FIND("]",CELL("filename",A43))+1,255))</f>
        <v>倔强-刘若英</v>
      </c>
      <c r="E44" t="s">
        <v>13</v>
      </c>
    </row>
    <row r="45" spans="1:10" x14ac:dyDescent="0.25">
      <c r="A45" t="s">
        <v>677</v>
      </c>
      <c r="B45" s="21" t="s">
        <v>678</v>
      </c>
      <c r="D45" s="19" t="str">
        <f t="array" aca="1" ref="D45" ca="1">CONCATENATE(A45,"-",MID(CELL("filename",A44),FIND("]",CELL("filename",A44))+1,255))</f>
        <v>距离-刘若英</v>
      </c>
      <c r="E45" t="s">
        <v>13</v>
      </c>
    </row>
    <row r="46" spans="1:10" ht="15" customHeight="1" x14ac:dyDescent="0.25">
      <c r="A46" t="s">
        <v>677</v>
      </c>
      <c r="B46" s="21" t="s">
        <v>8268</v>
      </c>
      <c r="C46" s="15" t="s">
        <v>8269</v>
      </c>
      <c r="D46" s="19" t="str">
        <f t="array" aca="1" ref="D46" ca="1">CONCATENATE(A46,"-",MID(CELL("filename",A45),FIND("]",CELL("filename",A45))+1,255))</f>
        <v>距离-刘若英</v>
      </c>
      <c r="E46" t="s">
        <v>13</v>
      </c>
      <c r="F46" s="10">
        <v>4.2361111111111113E-2</v>
      </c>
      <c r="G46" s="10">
        <v>5.7638888888888892E-2</v>
      </c>
      <c r="I46">
        <v>1</v>
      </c>
      <c r="J46">
        <v>1.2</v>
      </c>
    </row>
    <row r="47" spans="1:10" x14ac:dyDescent="0.25">
      <c r="A47" t="s">
        <v>93</v>
      </c>
      <c r="B47" s="21" t="s">
        <v>94</v>
      </c>
      <c r="C47" s="15" t="s">
        <v>95</v>
      </c>
      <c r="D47" s="19" t="str">
        <f t="array" aca="1" ref="D47" ca="1">CONCATENATE(A47,"-",MID(CELL("filename",A46),FIND("]",CELL("filename",A46))+1,255))</f>
        <v>Shall We Talk-刘若英</v>
      </c>
      <c r="E47" t="s">
        <v>13</v>
      </c>
      <c r="F47" s="10">
        <v>4.0972222222222222E-2</v>
      </c>
      <c r="G47" s="10">
        <v>5.9027777777777783E-2</v>
      </c>
      <c r="I47">
        <v>1</v>
      </c>
    </row>
    <row r="48" spans="1:10" x14ac:dyDescent="0.25">
      <c r="A48" t="s">
        <v>2098</v>
      </c>
      <c r="B48" s="21" t="s">
        <v>2099</v>
      </c>
      <c r="D48" s="19" t="str">
        <f t="array" aca="1" ref="D48" ca="1">CONCATENATE(A48,"-",MID(CELL("filename",A47),FIND("]",CELL("filename",A47))+1,255))</f>
        <v>生日快乐-刘若英</v>
      </c>
      <c r="E48" t="s">
        <v>13</v>
      </c>
    </row>
    <row r="49" spans="1:9" x14ac:dyDescent="0.25">
      <c r="A49" t="s">
        <v>1329</v>
      </c>
      <c r="B49" s="21" t="s">
        <v>1330</v>
      </c>
      <c r="C49" s="15" t="s">
        <v>1331</v>
      </c>
      <c r="D49" s="19" t="str">
        <f t="array" aca="1" ref="D49" ca="1">CONCATENATE(A49,"-",MID(CELL("filename",A48),FIND("]",CELL("filename",A48))+1,255))</f>
        <v>为你我受冷风吹-刘若英</v>
      </c>
      <c r="E49" t="s">
        <v>13</v>
      </c>
      <c r="F49" s="10">
        <v>2.2916666666666669E-2</v>
      </c>
      <c r="G49" s="10">
        <v>3.4722222222222217E-2</v>
      </c>
      <c r="I49">
        <v>1</v>
      </c>
    </row>
    <row r="50" spans="1:9" x14ac:dyDescent="0.25">
      <c r="A50" t="s">
        <v>1279</v>
      </c>
      <c r="B50" s="21" t="s">
        <v>1280</v>
      </c>
      <c r="D50" s="19" t="str">
        <f t="array" aca="1" ref="D50" ca="1">CONCATENATE(A50,"-",MID(CELL("filename",A49),FIND("]",CELL("filename",A49))+1,255))</f>
        <v>童话-刘若英</v>
      </c>
      <c r="E50" t="s">
        <v>13</v>
      </c>
    </row>
    <row r="51" spans="1:9" x14ac:dyDescent="0.25">
      <c r="A51" t="s">
        <v>1566</v>
      </c>
      <c r="B51" s="21" t="s">
        <v>1567</v>
      </c>
      <c r="D51" s="19" t="str">
        <f t="array" aca="1" ref="D51" ca="1">CONCATENATE(A51,"-",MID(CELL("filename",A50),FIND("]",CELL("filename",A50))+1,255))</f>
        <v>笑忘歌-刘若英</v>
      </c>
      <c r="E51" t="s">
        <v>13</v>
      </c>
      <c r="I51">
        <v>0</v>
      </c>
    </row>
    <row r="52" spans="1:9" x14ac:dyDescent="0.25">
      <c r="A52" s="19" t="s">
        <v>666</v>
      </c>
      <c r="B52" s="21" t="s">
        <v>667</v>
      </c>
      <c r="C52" s="15" t="s">
        <v>668</v>
      </c>
      <c r="D52" s="19" t="str">
        <f t="array" aca="1" ref="D52" ca="1">CONCATENATE(A52,"-",MID(CELL("filename",A51),FIND("]",CELL("filename",A51))+1,255))</f>
        <v>经过-刘若英</v>
      </c>
      <c r="E52" s="19" t="s">
        <v>13</v>
      </c>
      <c r="F52" s="10">
        <v>2.777777777777778E-2</v>
      </c>
      <c r="G52" s="10">
        <v>4.791666666666667E-2</v>
      </c>
      <c r="I52" s="19">
        <v>0</v>
      </c>
    </row>
    <row r="53" spans="1:9" x14ac:dyDescent="0.25">
      <c r="A53" s="19" t="s">
        <v>16777</v>
      </c>
      <c r="D53" s="19" t="str">
        <f t="array" aca="1" ref="D53" ca="1">CONCATENATE(A53,"-",MID(CELL("filename",A52),FIND("]",CELL("filename",A52))+1,255))</f>
        <v>浪人情歌-刘若英</v>
      </c>
      <c r="E53" t="s">
        <v>13</v>
      </c>
    </row>
    <row r="54" spans="1:9" x14ac:dyDescent="0.25">
      <c r="A54" s="19" t="s">
        <v>1881</v>
      </c>
      <c r="D54" s="19" t="str">
        <f t="array" aca="1" ref="D54" ca="1">CONCATENATE(A54,"-",MID(CELL("filename",A53),FIND("]",CELL("filename",A53))+1,255))</f>
        <v>自由-刘若英</v>
      </c>
      <c r="E54" t="s">
        <v>13</v>
      </c>
    </row>
  </sheetData>
  <hyperlinks>
    <hyperlink ref="C9" r:id="rId1" xr:uid="{00000000-0004-0000-4000-000000000000}"/>
    <hyperlink ref="C10" r:id="rId2" xr:uid="{00000000-0004-0000-4000-000001000000}"/>
    <hyperlink ref="C11" r:id="rId3" xr:uid="{00000000-0004-0000-4000-000002000000}"/>
    <hyperlink ref="C12" r:id="rId4" xr:uid="{00000000-0004-0000-4000-000003000000}"/>
    <hyperlink ref="C13" r:id="rId5" xr:uid="{00000000-0004-0000-4000-000004000000}"/>
    <hyperlink ref="C14" r:id="rId6" xr:uid="{00000000-0004-0000-4000-000005000000}"/>
    <hyperlink ref="C16" r:id="rId7" xr:uid="{00000000-0004-0000-4000-000006000000}"/>
    <hyperlink ref="C17" r:id="rId8" xr:uid="{00000000-0004-0000-4000-000007000000}"/>
    <hyperlink ref="C18" r:id="rId9" xr:uid="{00000000-0004-0000-4000-000008000000}"/>
    <hyperlink ref="C19" r:id="rId10" xr:uid="{00000000-0004-0000-4000-000009000000}"/>
    <hyperlink ref="C20" r:id="rId11" xr:uid="{00000000-0004-0000-4000-00000A000000}"/>
    <hyperlink ref="C21" r:id="rId12" xr:uid="{00000000-0004-0000-4000-00000B000000}"/>
    <hyperlink ref="C22" r:id="rId13" xr:uid="{00000000-0004-0000-4000-00000C000000}"/>
    <hyperlink ref="C23" r:id="rId14" xr:uid="{00000000-0004-0000-4000-00000D000000}"/>
    <hyperlink ref="C24" r:id="rId15" xr:uid="{00000000-0004-0000-4000-00000E000000}"/>
    <hyperlink ref="C35" r:id="rId16" xr:uid="{00000000-0004-0000-4000-00000F000000}"/>
    <hyperlink ref="C41" r:id="rId17" xr:uid="{00000000-0004-0000-4000-000010000000}"/>
    <hyperlink ref="C42" r:id="rId18" xr:uid="{00000000-0004-0000-4000-000013000000}"/>
    <hyperlink ref="C43" r:id="rId19" xr:uid="{00000000-0004-0000-4000-000014000000}"/>
    <hyperlink ref="C46" r:id="rId20" xr:uid="{00000000-0004-0000-4000-000015000000}"/>
    <hyperlink ref="C47" r:id="rId21" xr:uid="{00000000-0004-0000-4000-000016000000}"/>
    <hyperlink ref="C49" r:id="rId22" xr:uid="{00000000-0004-0000-4000-000017000000}"/>
    <hyperlink ref="C15" r:id="rId23" xr:uid="{263BAF71-8500-490D-AE2D-E8088BA7B98D}"/>
    <hyperlink ref="C7" r:id="rId24" xr:uid="{A872000D-98A2-491E-AFF0-636637AD35CE}"/>
    <hyperlink ref="C52" r:id="rId25" xr:uid="{358A0B7B-9C5C-4A85-830F-9A4797FAF4F7}"/>
  </hyperlinks>
  <pageMargins left="0.7" right="0.7" top="0.75" bottom="0.75" header="0.3" footer="0.3"/>
  <pageSetup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J66"/>
  <sheetViews>
    <sheetView topLeftCell="A12" workbookViewId="0">
      <selection activeCell="A66" sqref="A6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s>
  <sheetData>
    <row r="1" spans="1:10" x14ac:dyDescent="0.25">
      <c r="A1" t="s">
        <v>0</v>
      </c>
      <c r="B1" t="s">
        <v>1</v>
      </c>
      <c r="C1" t="s">
        <v>2</v>
      </c>
      <c r="D1" t="s">
        <v>3</v>
      </c>
      <c r="E1" t="s">
        <v>4</v>
      </c>
      <c r="F1" t="s">
        <v>5</v>
      </c>
      <c r="G1" t="s">
        <v>6</v>
      </c>
      <c r="H1" t="s">
        <v>7</v>
      </c>
      <c r="I1" t="s">
        <v>8</v>
      </c>
    </row>
    <row r="2" spans="1:10" x14ac:dyDescent="0.25">
      <c r="A2" t="s">
        <v>8270</v>
      </c>
      <c r="B2" t="s">
        <v>8271</v>
      </c>
      <c r="C2" s="15" t="s">
        <v>8272</v>
      </c>
      <c r="D2" t="str">
        <f t="array" aca="1" ref="D2" ca="1">CONCATENATE(A2,"-",MID(CELL("filename",A1),FIND("]",CELL("filename",A1))+1,255))</f>
        <v>我很快乐-刘惜君</v>
      </c>
      <c r="E2" t="s">
        <v>2218</v>
      </c>
      <c r="F2" s="10">
        <v>3.2638888888888891E-2</v>
      </c>
      <c r="G2" s="10">
        <v>4.3055555555555562E-2</v>
      </c>
      <c r="I2">
        <v>1</v>
      </c>
    </row>
    <row r="3" spans="1:10" x14ac:dyDescent="0.25">
      <c r="A3" t="s">
        <v>8273</v>
      </c>
      <c r="B3" t="s">
        <v>8274</v>
      </c>
      <c r="C3" s="15" t="s">
        <v>8275</v>
      </c>
      <c r="D3" t="str">
        <f t="array" aca="1" ref="D3" ca="1">CONCATENATE(A3,"-",MID(CELL("filename",A2),FIND("]",CELL("filename",A2))+1,255))</f>
        <v>怎么唱情歌-刘惜君</v>
      </c>
      <c r="E3" t="s">
        <v>2218</v>
      </c>
      <c r="F3" s="10">
        <v>6.1805555555555558E-2</v>
      </c>
      <c r="G3" s="10">
        <v>8.1944444444444445E-2</v>
      </c>
      <c r="I3">
        <v>1</v>
      </c>
    </row>
    <row r="4" spans="1:10" x14ac:dyDescent="0.25">
      <c r="A4" t="s">
        <v>8276</v>
      </c>
      <c r="B4" t="s">
        <v>8277</v>
      </c>
      <c r="C4" s="15" t="s">
        <v>8278</v>
      </c>
      <c r="D4" t="str">
        <f t="array" aca="1" ref="D4" ca="1">CONCATENATE(A4,"-",MID(CELL("filename",A3),FIND("]",CELL("filename",A3))+1,255))</f>
        <v>聊表心意-刘惜君</v>
      </c>
      <c r="E4" t="s">
        <v>2218</v>
      </c>
      <c r="F4" s="10">
        <v>0.1104166666666667</v>
      </c>
      <c r="G4" s="10">
        <v>0.13541666666666671</v>
      </c>
      <c r="I4">
        <v>1</v>
      </c>
    </row>
    <row r="5" spans="1:10" x14ac:dyDescent="0.25">
      <c r="D5" t="str">
        <f t="array" aca="1" ref="D5" ca="1">CONCATENATE(A5,"-",MID(CELL("filename",A4),FIND("]",CELL("filename",A4))+1,255))</f>
        <v>-刘惜君</v>
      </c>
      <c r="E5" t="s">
        <v>2218</v>
      </c>
    </row>
    <row r="6" spans="1:10" x14ac:dyDescent="0.25">
      <c r="C6" s="15"/>
      <c r="D6" t="str">
        <f t="array" aca="1" ref="D6" ca="1">CONCATENATE(A6,"-",MID(CELL("filename",A5),FIND("]",CELL("filename",A5))+1,255))</f>
        <v>-刘惜君</v>
      </c>
      <c r="E6" t="s">
        <v>2218</v>
      </c>
      <c r="F6" s="10"/>
      <c r="G6" s="10"/>
    </row>
    <row r="7" spans="1:10" x14ac:dyDescent="0.25">
      <c r="A7" t="s">
        <v>2322</v>
      </c>
      <c r="B7" t="s">
        <v>2322</v>
      </c>
      <c r="C7" s="15"/>
      <c r="D7" t="str">
        <f t="array" aca="1" ref="D7" ca="1">CONCATENATE(A7,"-",MID(CELL("filename",A6),FIND("]",CELL("filename",A6))+1,255))</f>
        <v>未过-刘惜君</v>
      </c>
      <c r="E7" t="s">
        <v>2218</v>
      </c>
      <c r="F7" s="10"/>
      <c r="G7" s="10"/>
    </row>
    <row r="8" spans="1:10" x14ac:dyDescent="0.25">
      <c r="C8" s="15"/>
      <c r="D8" t="str">
        <f t="array" aca="1" ref="D8" ca="1">CONCATENATE(A8,"-",MID(CELL("filename",A7),FIND("]",CELL("filename",A7))+1,255))</f>
        <v>-刘惜君</v>
      </c>
      <c r="E8" t="s">
        <v>2218</v>
      </c>
      <c r="F8" s="10"/>
      <c r="G8" s="10"/>
    </row>
    <row r="9" spans="1:10" x14ac:dyDescent="0.25">
      <c r="A9" t="s">
        <v>8279</v>
      </c>
      <c r="B9" t="s">
        <v>8280</v>
      </c>
      <c r="C9" s="15" t="s">
        <v>8281</v>
      </c>
      <c r="D9" t="str">
        <f t="array" aca="1" ref="D9" ca="1">CONCATENATE(A9,"-",MID(CELL("filename",A8),FIND("]",CELL("filename",A8))+1,255))</f>
        <v>贝壳风铃-刘惜君</v>
      </c>
      <c r="E9" t="s">
        <v>2218</v>
      </c>
      <c r="F9" s="10">
        <v>1.666666666666667E-2</v>
      </c>
      <c r="G9" s="10">
        <v>3.2638888888888891E-2</v>
      </c>
      <c r="I9">
        <v>1</v>
      </c>
      <c r="J9" t="s">
        <v>8282</v>
      </c>
    </row>
    <row r="10" spans="1:10" x14ac:dyDescent="0.25">
      <c r="A10" t="s">
        <v>8283</v>
      </c>
      <c r="B10" t="s">
        <v>8284</v>
      </c>
      <c r="C10" s="15" t="s">
        <v>8285</v>
      </c>
      <c r="D10" t="str">
        <f t="array" aca="1" ref="D10" ca="1">CONCATENATE(A10,"-",MID(CELL("filename",A9),FIND("]",CELL("filename",A9))+1,255))</f>
        <v>香港之夜-刘惜君</v>
      </c>
      <c r="E10" t="s">
        <v>2218</v>
      </c>
      <c r="F10" s="10">
        <v>5.347222222222222E-2</v>
      </c>
      <c r="G10" s="10">
        <v>6.458333333333334E-2</v>
      </c>
      <c r="I10">
        <v>1</v>
      </c>
    </row>
    <row r="11" spans="1:10" x14ac:dyDescent="0.25">
      <c r="A11" t="s">
        <v>8286</v>
      </c>
      <c r="B11" t="s">
        <v>8287</v>
      </c>
      <c r="C11" s="15" t="s">
        <v>8288</v>
      </c>
      <c r="D11" t="str">
        <f t="array" aca="1" ref="D11" ca="1">CONCATENATE(A11,"-",MID(CELL("filename",A10),FIND("]",CELL("filename",A10))+1,255))</f>
        <v>大气-刘惜君</v>
      </c>
      <c r="E11" t="s">
        <v>2218</v>
      </c>
      <c r="F11" s="10">
        <v>5.347222222222222E-2</v>
      </c>
      <c r="G11" s="10">
        <v>6.805555555555555E-2</v>
      </c>
      <c r="I11">
        <v>1</v>
      </c>
    </row>
    <row r="12" spans="1:10" x14ac:dyDescent="0.25">
      <c r="A12" t="s">
        <v>8289</v>
      </c>
      <c r="B12" t="s">
        <v>8290</v>
      </c>
      <c r="C12" s="15" t="s">
        <v>8291</v>
      </c>
      <c r="D12" t="str">
        <f t="array" aca="1" ref="D12" ca="1">CONCATENATE(A12,"-",MID(CELL("filename",A11),FIND("]",CELL("filename",A11))+1,255))</f>
        <v>莫忘空城-刘惜君</v>
      </c>
      <c r="E12" t="s">
        <v>2218</v>
      </c>
      <c r="F12" s="10">
        <v>8.4722222222222227E-2</v>
      </c>
      <c r="G12" s="10">
        <v>9.7222222222222224E-2</v>
      </c>
      <c r="I12">
        <v>1</v>
      </c>
    </row>
    <row r="13" spans="1:10" x14ac:dyDescent="0.25">
      <c r="A13" t="s">
        <v>8292</v>
      </c>
      <c r="B13" t="s">
        <v>8293</v>
      </c>
      <c r="C13" s="15" t="s">
        <v>8294</v>
      </c>
      <c r="D13" t="str">
        <f t="array" aca="1" ref="D13" ca="1">CONCATENATE(A13,"-",MID(CELL("filename",A12),FIND("]",CELL("filename",A12))+1,255))</f>
        <v>你的手-刘惜君</v>
      </c>
      <c r="E13" t="s">
        <v>2218</v>
      </c>
      <c r="F13" s="10">
        <v>6.1805555555555558E-2</v>
      </c>
      <c r="G13" s="10">
        <v>7.9861111111111105E-2</v>
      </c>
      <c r="I13">
        <v>1</v>
      </c>
    </row>
    <row r="14" spans="1:10" x14ac:dyDescent="0.25">
      <c r="A14" t="s">
        <v>8295</v>
      </c>
      <c r="B14" t="s">
        <v>8296</v>
      </c>
      <c r="C14" s="15" t="s">
        <v>8297</v>
      </c>
      <c r="D14" t="str">
        <f t="array" aca="1" ref="D14" ca="1">CONCATENATE(A14,"-",MID(CELL("filename",A13),FIND("]",CELL("filename",A13))+1,255))</f>
        <v>快乐女孩-刘惜君</v>
      </c>
      <c r="E14" t="s">
        <v>2218</v>
      </c>
      <c r="F14" s="10">
        <v>3.1944444444444442E-2</v>
      </c>
      <c r="G14" s="10">
        <v>4.791666666666667E-2</v>
      </c>
      <c r="I14">
        <v>1</v>
      </c>
    </row>
    <row r="15" spans="1:10" x14ac:dyDescent="0.25">
      <c r="A15" t="s">
        <v>8298</v>
      </c>
      <c r="B15" t="s">
        <v>8299</v>
      </c>
      <c r="C15" s="15" t="s">
        <v>8300</v>
      </c>
      <c r="D15" t="str">
        <f t="array" aca="1" ref="D15" ca="1">CONCATENATE(A15,"-",MID(CELL("filename",A14),FIND("]",CELL("filename",A14))+1,255))</f>
        <v>美丽心情-刘惜君</v>
      </c>
      <c r="E15" t="s">
        <v>2218</v>
      </c>
      <c r="F15" s="10">
        <v>7.6388888888888886E-3</v>
      </c>
      <c r="G15" s="10">
        <v>2.361111111111111E-2</v>
      </c>
      <c r="I15">
        <v>1</v>
      </c>
    </row>
    <row r="16" spans="1:10" x14ac:dyDescent="0.25">
      <c r="A16" t="s">
        <v>8301</v>
      </c>
      <c r="B16" t="s">
        <v>8302</v>
      </c>
      <c r="C16" s="15" t="s">
        <v>8303</v>
      </c>
      <c r="D16" t="str">
        <f t="array" aca="1" ref="D16" ca="1">CONCATENATE(A16,"-",MID(CELL("filename",A15),FIND("]",CELL("filename",A15))+1,255))</f>
        <v>菩提偈-刘惜君</v>
      </c>
      <c r="E16" t="s">
        <v>2218</v>
      </c>
      <c r="F16" s="10">
        <v>8.3333333333333332E-3</v>
      </c>
      <c r="G16" s="10">
        <v>2.5000000000000001E-2</v>
      </c>
      <c r="I16">
        <v>1</v>
      </c>
    </row>
    <row r="17" spans="1:9" x14ac:dyDescent="0.25">
      <c r="A17" t="s">
        <v>8304</v>
      </c>
      <c r="B17" t="s">
        <v>8305</v>
      </c>
      <c r="C17" s="15" t="s">
        <v>8306</v>
      </c>
      <c r="D17" t="str">
        <f t="array" aca="1" ref="D17" ca="1">CONCATENATE(A17,"-",MID(CELL("filename",A16),FIND("]",CELL("filename",A16))+1,255))</f>
        <v>时光慢旅-刘惜君</v>
      </c>
      <c r="E17" t="s">
        <v>2218</v>
      </c>
      <c r="F17" s="10">
        <v>4.5138888888888888E-2</v>
      </c>
      <c r="G17" s="10">
        <v>6.1111111111111109E-2</v>
      </c>
      <c r="I17">
        <v>1</v>
      </c>
    </row>
    <row r="18" spans="1:9" x14ac:dyDescent="0.25">
      <c r="A18" t="s">
        <v>8307</v>
      </c>
      <c r="B18" t="s">
        <v>8308</v>
      </c>
      <c r="C18" s="15" t="s">
        <v>8309</v>
      </c>
      <c r="D18" t="str">
        <f t="array" aca="1" ref="D18" ca="1">CONCATENATE(A18,"-",MID(CELL("filename",A17),FIND("]",CELL("filename",A17))+1,255))</f>
        <v>直到那一天-刘惜君</v>
      </c>
      <c r="E18" t="s">
        <v>2218</v>
      </c>
      <c r="F18" s="10">
        <v>5.486111111111111E-2</v>
      </c>
      <c r="G18" s="10">
        <v>6.5277777777777782E-2</v>
      </c>
      <c r="I18">
        <v>1</v>
      </c>
    </row>
    <row r="19" spans="1:9" x14ac:dyDescent="0.25">
      <c r="A19" t="s">
        <v>8310</v>
      </c>
      <c r="B19" t="s">
        <v>8311</v>
      </c>
      <c r="C19" s="15" t="s">
        <v>8312</v>
      </c>
      <c r="D19" t="str">
        <f t="array" aca="1" ref="D19" ca="1">CONCATENATE(A19,"-",MID(CELL("filename",A18),FIND("]",CELL("filename",A18))+1,255))</f>
        <v>御龙品青梅-刘惜君</v>
      </c>
      <c r="E19" t="s">
        <v>2218</v>
      </c>
      <c r="F19" s="10">
        <v>1.805555555555555E-2</v>
      </c>
      <c r="G19" s="10">
        <v>3.4722222222222217E-2</v>
      </c>
      <c r="I19">
        <v>1</v>
      </c>
    </row>
    <row r="20" spans="1:9" x14ac:dyDescent="0.25">
      <c r="A20" t="s">
        <v>1834</v>
      </c>
      <c r="B20" t="s">
        <v>1835</v>
      </c>
      <c r="C20" s="15" t="s">
        <v>1836</v>
      </c>
      <c r="D20" t="str">
        <f t="array" aca="1" ref="D20" ca="1">CONCATENATE(A20,"-",MID(CELL("filename",A19),FIND("]",CELL("filename",A19))+1,255))</f>
        <v>执迷不悔-刘惜君</v>
      </c>
      <c r="E20" t="s">
        <v>2218</v>
      </c>
      <c r="F20" s="10">
        <v>6.6666666666666666E-2</v>
      </c>
      <c r="G20" s="10">
        <v>8.819444444444445E-2</v>
      </c>
      <c r="I20">
        <v>1</v>
      </c>
    </row>
    <row r="21" spans="1:9" s="19" customFormat="1" x14ac:dyDescent="0.25">
      <c r="A21" s="19" t="s">
        <v>17357</v>
      </c>
      <c r="B21" s="21" t="s">
        <v>22919</v>
      </c>
      <c r="C21" s="15" t="s">
        <v>22918</v>
      </c>
      <c r="D21" s="19" t="str">
        <f t="array" aca="1" ref="D21" ca="1">CONCATENATE(A21,"-",MID(CELL("filename",A20),FIND("]",CELL("filename",A20))+1,255))</f>
        <v>南海姑娘-刘惜君</v>
      </c>
      <c r="E21" s="19" t="s">
        <v>2218</v>
      </c>
      <c r="F21" s="10">
        <v>3.7499999999999999E-2</v>
      </c>
      <c r="G21" s="10">
        <v>5.2083333333333336E-2</v>
      </c>
    </row>
    <row r="22" spans="1:9" x14ac:dyDescent="0.25">
      <c r="A22" t="s">
        <v>8313</v>
      </c>
      <c r="B22" t="s">
        <v>8314</v>
      </c>
      <c r="C22" s="15"/>
      <c r="D22" s="19" t="str">
        <f t="array" aca="1" ref="D22" ca="1">CONCATENATE(A22,"-",MID(CELL("filename",A21),FIND("]",CELL("filename",A21))+1,255))</f>
        <v>嗜睡症-刘惜君</v>
      </c>
      <c r="E22" t="s">
        <v>2218</v>
      </c>
      <c r="F22" s="10"/>
      <c r="G22" s="10"/>
      <c r="I22">
        <v>1</v>
      </c>
    </row>
    <row r="23" spans="1:9" x14ac:dyDescent="0.25">
      <c r="A23" t="s">
        <v>8315</v>
      </c>
      <c r="B23" t="s">
        <v>8316</v>
      </c>
      <c r="C23" s="15"/>
      <c r="D23" s="19" t="str">
        <f t="array" aca="1" ref="D23" ca="1">CONCATENATE(A23,"-",MID(CELL("filename",A22),FIND("]",CELL("filename",A22))+1,255))</f>
        <v>夜歌-刘惜君</v>
      </c>
      <c r="E23" t="s">
        <v>2218</v>
      </c>
      <c r="F23" s="10"/>
      <c r="G23" s="10"/>
    </row>
    <row r="24" spans="1:9" x14ac:dyDescent="0.25">
      <c r="A24" t="s">
        <v>8317</v>
      </c>
      <c r="B24" t="s">
        <v>8318</v>
      </c>
      <c r="C24" s="15"/>
      <c r="D24" s="19" t="str">
        <f t="array" aca="1" ref="D24" ca="1">CONCATENATE(A24,"-",MID(CELL("filename",A23),FIND("]",CELL("filename",A23))+1,255))</f>
        <v>原来我-刘惜君</v>
      </c>
      <c r="E24" t="s">
        <v>2218</v>
      </c>
      <c r="F24" s="10"/>
      <c r="G24" s="10"/>
    </row>
    <row r="25" spans="1:9" x14ac:dyDescent="0.25">
      <c r="C25" s="15"/>
      <c r="D25" s="19" t="str">
        <f t="array" aca="1" ref="D25" ca="1">CONCATENATE(A25,"-",MID(CELL("filename",A24),FIND("]",CELL("filename",A24))+1,255))</f>
        <v>-刘惜君</v>
      </c>
      <c r="E25" t="s">
        <v>2218</v>
      </c>
      <c r="F25" s="10"/>
      <c r="G25" s="10"/>
    </row>
    <row r="26" spans="1:9" x14ac:dyDescent="0.25">
      <c r="C26" s="15"/>
      <c r="D26" s="19" t="str">
        <f t="array" aca="1" ref="D26" ca="1">CONCATENATE(A26,"-",MID(CELL("filename",A25),FIND("]",CELL("filename",A25))+1,255))</f>
        <v>-刘惜君</v>
      </c>
      <c r="E26" t="s">
        <v>2218</v>
      </c>
      <c r="F26" s="10"/>
      <c r="G26" s="10"/>
      <c r="I26">
        <v>1</v>
      </c>
    </row>
    <row r="27" spans="1:9" x14ac:dyDescent="0.25">
      <c r="A27" t="s">
        <v>8319</v>
      </c>
      <c r="B27" t="s">
        <v>8320</v>
      </c>
      <c r="C27" s="15"/>
      <c r="D27" s="19" t="str">
        <f t="array" aca="1" ref="D27" ca="1">CONCATENATE(A27,"-",MID(CELL("filename",A26),FIND("]",CELL("filename",A26))+1,255))</f>
        <v>爱无界-刘惜君</v>
      </c>
      <c r="E27" t="s">
        <v>2218</v>
      </c>
      <c r="F27" s="10"/>
      <c r="G27" s="10"/>
      <c r="I27">
        <v>1</v>
      </c>
    </row>
    <row r="28" spans="1:9" x14ac:dyDescent="0.25">
      <c r="A28" t="s">
        <v>8321</v>
      </c>
      <c r="B28" t="s">
        <v>8322</v>
      </c>
      <c r="C28" s="15"/>
      <c r="D28" s="19" t="str">
        <f t="array" aca="1" ref="D28" ca="1">CONCATENATE(A28,"-",MID(CELL("filename",A27),FIND("]",CELL("filename",A27))+1,255))</f>
        <v>空白的记忆-刘惜君</v>
      </c>
      <c r="E28" t="s">
        <v>2218</v>
      </c>
      <c r="F28" s="10"/>
      <c r="G28" s="10"/>
      <c r="I28">
        <v>1</v>
      </c>
    </row>
    <row r="29" spans="1:9" x14ac:dyDescent="0.25">
      <c r="A29" t="s">
        <v>8323</v>
      </c>
      <c r="B29" t="s">
        <v>8324</v>
      </c>
      <c r="C29" s="15"/>
      <c r="D29" s="19" t="str">
        <f t="array" aca="1" ref="D29" ca="1">CONCATENATE(A29,"-",MID(CELL("filename",A28),FIND("]",CELL("filename",A28))+1,255))</f>
        <v>坦诚-刘惜君</v>
      </c>
      <c r="E29" t="s">
        <v>2218</v>
      </c>
      <c r="F29" s="10"/>
      <c r="G29" s="10"/>
      <c r="I29">
        <v>1</v>
      </c>
    </row>
    <row r="30" spans="1:9" x14ac:dyDescent="0.25">
      <c r="A30" t="s">
        <v>8325</v>
      </c>
      <c r="B30" t="s">
        <v>8326</v>
      </c>
      <c r="C30" s="15"/>
      <c r="D30" s="19" t="str">
        <f t="array" aca="1" ref="D30" ca="1">CONCATENATE(A30,"-",MID(CELL("filename",A29),FIND("]",CELL("filename",A29))+1,255))</f>
        <v>我与青春在赛跑-刘惜君</v>
      </c>
      <c r="E30" t="s">
        <v>2218</v>
      </c>
      <c r="F30" s="10"/>
      <c r="G30" s="10"/>
      <c r="I30">
        <v>1</v>
      </c>
    </row>
    <row r="31" spans="1:9" x14ac:dyDescent="0.25">
      <c r="A31" t="s">
        <v>8327</v>
      </c>
      <c r="B31" t="s">
        <v>8328</v>
      </c>
      <c r="C31" s="15"/>
      <c r="D31" s="19" t="str">
        <f t="array" aca="1" ref="D31" ca="1">CONCATENATE(A31,"-",MID(CELL("filename",A30),FIND("]",CELL("filename",A30))+1,255))</f>
        <v>我愿你不留遗憾-刘惜君</v>
      </c>
      <c r="E31" t="s">
        <v>2218</v>
      </c>
      <c r="F31" s="10"/>
      <c r="G31" s="10"/>
      <c r="I31">
        <v>1</v>
      </c>
    </row>
    <row r="32" spans="1:9" x14ac:dyDescent="0.25">
      <c r="A32" t="s">
        <v>8329</v>
      </c>
      <c r="B32" t="s">
        <v>8330</v>
      </c>
      <c r="C32" s="15"/>
      <c r="D32" t="str">
        <f t="array" aca="1" ref="D32" ca="1">CONCATENATE(A32,"-",MID(CELL("filename",A31),FIND("]",CELL("filename",A31))+1,255))</f>
        <v>小满足-刘惜君</v>
      </c>
      <c r="E32" t="s">
        <v>2218</v>
      </c>
      <c r="F32" s="10"/>
      <c r="G32" s="10"/>
      <c r="I32">
        <v>1</v>
      </c>
    </row>
    <row r="33" spans="1:9" x14ac:dyDescent="0.25">
      <c r="A33" t="s">
        <v>8331</v>
      </c>
      <c r="B33" t="s">
        <v>2528</v>
      </c>
      <c r="C33" s="15"/>
      <c r="D33" t="str">
        <f t="array" aca="1" ref="D33" ca="1">CONCATENATE(A33,"-",MID(CELL("filename",A32),FIND("]",CELL("filename",A32))+1,255))</f>
        <v>一曲流年-刘惜君</v>
      </c>
      <c r="E33" t="s">
        <v>2218</v>
      </c>
      <c r="F33" s="10"/>
      <c r="G33" s="10"/>
      <c r="I33">
        <v>1</v>
      </c>
    </row>
    <row r="34" spans="1:9" x14ac:dyDescent="0.25">
      <c r="A34" t="s">
        <v>8332</v>
      </c>
      <c r="B34" t="s">
        <v>8333</v>
      </c>
      <c r="C34" s="15"/>
      <c r="D34" t="str">
        <f t="array" aca="1" ref="D34" ca="1">CONCATENATE(A34,"-",MID(CELL("filename",A33),FIND("]",CELL("filename",A33))+1,255))</f>
        <v>原上草-刘惜君</v>
      </c>
      <c r="E34" t="s">
        <v>2218</v>
      </c>
      <c r="F34" s="10"/>
      <c r="G34" s="10"/>
      <c r="I34">
        <v>1</v>
      </c>
    </row>
    <row r="35" spans="1:9" x14ac:dyDescent="0.25">
      <c r="A35" t="s">
        <v>8334</v>
      </c>
      <c r="B35" t="s">
        <v>8335</v>
      </c>
      <c r="C35" s="15"/>
      <c r="D35" t="str">
        <f t="array" aca="1" ref="D35" ca="1">CONCATENATE(A35,"-",MID(CELL("filename",A34),FIND("]",CELL("filename",A34))+1,255))</f>
        <v>醉里红尘-刘惜君</v>
      </c>
      <c r="E35" t="s">
        <v>2218</v>
      </c>
      <c r="F35" s="10"/>
      <c r="G35" s="10"/>
      <c r="I35">
        <v>1</v>
      </c>
    </row>
    <row r="36" spans="1:9" x14ac:dyDescent="0.25">
      <c r="A36" t="s">
        <v>8336</v>
      </c>
      <c r="B36" t="s">
        <v>8337</v>
      </c>
      <c r="C36" s="15"/>
      <c r="D36" t="str">
        <f t="array" aca="1" ref="D36" ca="1">CONCATENATE(A36,"-",MID(CELL("filename",A35),FIND("]",CELL("filename",A35))+1,255))</f>
        <v>那时候的我-刘惜君</v>
      </c>
      <c r="E36" t="s">
        <v>2218</v>
      </c>
      <c r="F36" s="10"/>
      <c r="G36" s="10"/>
      <c r="I36">
        <v>1</v>
      </c>
    </row>
    <row r="37" spans="1:9" x14ac:dyDescent="0.25">
      <c r="A37" t="s">
        <v>8338</v>
      </c>
      <c r="B37" t="s">
        <v>8339</v>
      </c>
      <c r="C37" s="15"/>
      <c r="D37" t="str">
        <f t="array" aca="1" ref="D37" ca="1">CONCATENATE(A37,"-",MID(CELL("filename",A36),FIND("]",CELL("filename",A36))+1,255))</f>
        <v>遥远的歌-刘惜君</v>
      </c>
      <c r="E37" t="s">
        <v>2218</v>
      </c>
      <c r="F37" s="10"/>
      <c r="G37" s="10"/>
      <c r="I37">
        <v>1</v>
      </c>
    </row>
    <row r="38" spans="1:9" x14ac:dyDescent="0.25">
      <c r="C38" s="15"/>
      <c r="D38" t="str">
        <f t="array" aca="1" ref="D38" ca="1">CONCATENATE(A38,"-",MID(CELL("filename",A37),FIND("]",CELL("filename",A37))+1,255))</f>
        <v>-刘惜君</v>
      </c>
      <c r="E38" t="s">
        <v>2218</v>
      </c>
      <c r="F38" s="10"/>
      <c r="G38" s="10"/>
      <c r="I38">
        <v>1</v>
      </c>
    </row>
    <row r="39" spans="1:9" x14ac:dyDescent="0.25">
      <c r="C39" s="15"/>
      <c r="D39" t="str">
        <f t="array" aca="1" ref="D39" ca="1">CONCATENATE(A39,"-",MID(CELL("filename",A38),FIND("]",CELL("filename",A38))+1,255))</f>
        <v>-刘惜君</v>
      </c>
      <c r="E39" t="s">
        <v>2218</v>
      </c>
      <c r="F39" s="10"/>
      <c r="G39" s="10"/>
      <c r="I39">
        <v>1</v>
      </c>
    </row>
    <row r="40" spans="1:9" x14ac:dyDescent="0.25">
      <c r="C40" s="15"/>
      <c r="D40" t="str">
        <f t="array" aca="1" ref="D40" ca="1">CONCATENATE(A40,"-",MID(CELL("filename",A39),FIND("]",CELL("filename",A39))+1,255))</f>
        <v>-刘惜君</v>
      </c>
      <c r="E40" t="s">
        <v>2218</v>
      </c>
      <c r="F40" s="10"/>
      <c r="G40" s="10"/>
      <c r="I40">
        <v>1</v>
      </c>
    </row>
    <row r="41" spans="1:9" x14ac:dyDescent="0.25">
      <c r="C41" s="15"/>
      <c r="D41" t="str">
        <f t="array" aca="1" ref="D41" ca="1">CONCATENATE(A41,"-",MID(CELL("filename",A40),FIND("]",CELL("filename",A40))+1,255))</f>
        <v>-刘惜君</v>
      </c>
      <c r="E41" t="s">
        <v>2218</v>
      </c>
      <c r="F41" s="10"/>
      <c r="G41" s="10"/>
    </row>
    <row r="42" spans="1:9" x14ac:dyDescent="0.25">
      <c r="C42" s="15"/>
      <c r="D42" t="str">
        <f t="array" aca="1" ref="D42" ca="1">CONCATENATE(A42,"-",MID(CELL("filename",A41),FIND("]",CELL("filename",A41))+1,255))</f>
        <v>-刘惜君</v>
      </c>
      <c r="E42" t="s">
        <v>2218</v>
      </c>
      <c r="F42" s="10"/>
      <c r="G42" s="10"/>
    </row>
    <row r="43" spans="1:9" x14ac:dyDescent="0.25">
      <c r="C43" s="15"/>
      <c r="D43" t="str">
        <f t="array" aca="1" ref="D43" ca="1">CONCATENATE(A43,"-",MID(CELL("filename",A42),FIND("]",CELL("filename",A42))+1,255))</f>
        <v>-刘惜君</v>
      </c>
      <c r="E43" t="s">
        <v>2218</v>
      </c>
      <c r="F43" s="10"/>
      <c r="G43" s="10"/>
    </row>
    <row r="44" spans="1:9" x14ac:dyDescent="0.25">
      <c r="A44" t="s">
        <v>1482</v>
      </c>
      <c r="B44" t="s">
        <v>1483</v>
      </c>
      <c r="C44" s="15" t="s">
        <v>1484</v>
      </c>
      <c r="D44" t="str">
        <f t="array" aca="1" ref="D44" ca="1">CONCATENATE(A44,"-",MID(CELL("filename",A43),FIND("]",CELL("filename",A43))+1,255))</f>
        <v>喜欢-刘惜君</v>
      </c>
      <c r="E44" t="s">
        <v>2218</v>
      </c>
      <c r="F44" s="10">
        <v>5.5555555555555552E-2</v>
      </c>
      <c r="G44" s="10">
        <v>7.0833333333333331E-2</v>
      </c>
      <c r="I44">
        <v>1</v>
      </c>
    </row>
    <row r="45" spans="1:9" x14ac:dyDescent="0.25">
      <c r="A45" t="s">
        <v>1007</v>
      </c>
      <c r="B45" t="s">
        <v>1008</v>
      </c>
      <c r="C45" s="15" t="s">
        <v>1009</v>
      </c>
      <c r="D45" t="str">
        <f t="array" aca="1" ref="D45" ca="1">CONCATENATE(A45,"-",MID(CELL("filename",A44),FIND("]",CELL("filename",A44))+1,255))</f>
        <v>倩女幽魂-刘惜君</v>
      </c>
      <c r="E45" t="s">
        <v>2218</v>
      </c>
      <c r="F45" s="10">
        <v>4.8611111111111112E-3</v>
      </c>
      <c r="G45" s="10">
        <v>2.777777777777778E-2</v>
      </c>
      <c r="I45">
        <v>1</v>
      </c>
    </row>
    <row r="46" spans="1:9" x14ac:dyDescent="0.25">
      <c r="A46" t="s">
        <v>986</v>
      </c>
      <c r="B46" t="s">
        <v>987</v>
      </c>
      <c r="C46" s="15" t="s">
        <v>988</v>
      </c>
      <c r="D46" t="str">
        <f t="array" aca="1" ref="D46" ca="1">CONCATENATE(A46,"-",MID(CELL("filename",A63),FIND("]",CELL("filename",A63))+1,255))</f>
        <v>葡萄成熟时-刘惜君</v>
      </c>
      <c r="E46" t="s">
        <v>13</v>
      </c>
      <c r="F46" s="10">
        <v>4.3749999999999997E-2</v>
      </c>
      <c r="G46" s="10">
        <v>6.5972222222222224E-2</v>
      </c>
      <c r="I46">
        <v>1</v>
      </c>
    </row>
    <row r="47" spans="1:9" x14ac:dyDescent="0.25">
      <c r="A47" t="s">
        <v>283</v>
      </c>
      <c r="B47" t="s">
        <v>284</v>
      </c>
      <c r="C47" s="15" t="s">
        <v>285</v>
      </c>
      <c r="D47" t="str">
        <f t="array" aca="1" ref="D47" ca="1">CONCATENATE(A47,"-",MID(CELL("filename",A64),FIND("]",CELL("filename",A64))+1,255))</f>
        <v>初恋-刘惜君</v>
      </c>
      <c r="E47" t="s">
        <v>13</v>
      </c>
      <c r="F47" s="10">
        <v>0</v>
      </c>
      <c r="G47" s="10">
        <v>1.041666666666667E-2</v>
      </c>
      <c r="I47">
        <v>1</v>
      </c>
    </row>
    <row r="48" spans="1:9" x14ac:dyDescent="0.25">
      <c r="A48" t="s">
        <v>149</v>
      </c>
      <c r="B48" t="s">
        <v>150</v>
      </c>
      <c r="C48" s="15" t="s">
        <v>151</v>
      </c>
      <c r="D48" t="str">
        <f t="array" aca="1" ref="D48" ca="1">CONCATENATE(A48,"-",MID(CELL("filename",A65),FIND("]",CELL("filename",A65))+1,255))</f>
        <v>爱上你-刘惜君</v>
      </c>
      <c r="E48" t="s">
        <v>13</v>
      </c>
      <c r="F48" s="10">
        <v>4.3749999999999997E-2</v>
      </c>
      <c r="G48" s="10">
        <v>6.25E-2</v>
      </c>
      <c r="I48">
        <v>1</v>
      </c>
    </row>
    <row r="49" spans="1:9" x14ac:dyDescent="0.25">
      <c r="A49" t="s">
        <v>1400</v>
      </c>
      <c r="B49" t="s">
        <v>1401</v>
      </c>
      <c r="C49" s="15" t="s">
        <v>1402</v>
      </c>
      <c r="D49" t="str">
        <f t="array" aca="1" ref="D49" ca="1">CONCATENATE(A49,"-",MID(CELL("filename",A66),FIND("]",CELL("filename",A66))+1,255))</f>
        <v>我是不是你最疼爱的人-刘惜君</v>
      </c>
      <c r="E49" t="s">
        <v>13</v>
      </c>
      <c r="F49" s="10">
        <v>3.7499999999999999E-2</v>
      </c>
      <c r="G49" s="10">
        <v>0.05</v>
      </c>
      <c r="I49">
        <v>1</v>
      </c>
    </row>
    <row r="50" spans="1:9" x14ac:dyDescent="0.25">
      <c r="A50" t="s">
        <v>1498</v>
      </c>
      <c r="B50" t="s">
        <v>1499</v>
      </c>
      <c r="C50" s="15" t="s">
        <v>1500</v>
      </c>
      <c r="D50" t="str">
        <f t="array" aca="1" ref="D50" ca="1">CONCATENATE(A50,"-",MID(CELL("filename",A67),FIND("]",CELL("filename",A67))+1,255))</f>
        <v>现代爱情故事-刘惜君</v>
      </c>
      <c r="E50" t="s">
        <v>13</v>
      </c>
      <c r="F50" s="10">
        <v>4.3749999999999997E-2</v>
      </c>
      <c r="G50" s="10">
        <v>5.8333333333333327E-2</v>
      </c>
      <c r="I50">
        <v>1</v>
      </c>
    </row>
    <row r="51" spans="1:9" x14ac:dyDescent="0.25">
      <c r="A51" t="s">
        <v>1302</v>
      </c>
      <c r="B51" t="s">
        <v>1303</v>
      </c>
      <c r="C51" s="15" t="s">
        <v>1304</v>
      </c>
      <c r="D51" t="str">
        <f t="array" aca="1" ref="D51" ca="1">CONCATENATE(A51,"-",MID(CELL("filename",A68),FIND("]",CELL("filename",A68))+1,255))</f>
        <v>晚风心里吹-刘惜君</v>
      </c>
      <c r="E51" t="s">
        <v>13</v>
      </c>
      <c r="F51" s="10">
        <v>3.5416666666666673E-2</v>
      </c>
      <c r="G51" s="10">
        <v>4.583333333333333E-2</v>
      </c>
      <c r="I51">
        <v>1</v>
      </c>
    </row>
    <row r="52" spans="1:9" x14ac:dyDescent="0.25">
      <c r="A52" t="s">
        <v>317</v>
      </c>
      <c r="B52" t="s">
        <v>318</v>
      </c>
      <c r="C52" s="15" t="s">
        <v>319</v>
      </c>
      <c r="D52" t="str">
        <f t="array" aca="1" ref="D52" ca="1">CONCATENATE(A52,"-",MID(CELL("filename",A69),FIND("]",CELL("filename",A69))+1,255))</f>
        <v>大风吹-刘惜君</v>
      </c>
      <c r="E52" t="s">
        <v>13</v>
      </c>
      <c r="F52" s="10">
        <v>3.6111111111111108E-2</v>
      </c>
      <c r="G52" s="10">
        <v>4.7222222222222221E-2</v>
      </c>
      <c r="I52">
        <v>1</v>
      </c>
    </row>
    <row r="53" spans="1:9" x14ac:dyDescent="0.25">
      <c r="A53" t="s">
        <v>1436</v>
      </c>
      <c r="B53" t="s">
        <v>1437</v>
      </c>
      <c r="C53" s="15"/>
      <c r="D53" t="str">
        <f t="array" aca="1" ref="D53" ca="1">CONCATENATE(A53,"-",MID(CELL("filename",A70),FIND("]",CELL("filename",A70))+1,255))</f>
        <v>我只在乎你-刘惜君</v>
      </c>
      <c r="E53" t="s">
        <v>13</v>
      </c>
      <c r="F53" s="10"/>
      <c r="G53" s="10"/>
      <c r="I53">
        <v>0</v>
      </c>
    </row>
    <row r="54" spans="1:9" x14ac:dyDescent="0.25">
      <c r="A54" t="s">
        <v>1025</v>
      </c>
      <c r="B54" t="s">
        <v>1026</v>
      </c>
      <c r="D54" t="str">
        <f t="array" aca="1" ref="D54" ca="1">CONCATENATE(A54,"-",MID(CELL("filename",A71),FIND("]",CELL("filename",A71))+1,255))</f>
        <v>青青河边草-刘惜君</v>
      </c>
      <c r="E54" t="s">
        <v>13</v>
      </c>
      <c r="I54">
        <v>0</v>
      </c>
    </row>
    <row r="55" spans="1:9" x14ac:dyDescent="0.25">
      <c r="A55" t="s">
        <v>813</v>
      </c>
      <c r="B55" t="s">
        <v>814</v>
      </c>
      <c r="C55" s="15" t="s">
        <v>815</v>
      </c>
      <c r="D55" t="str">
        <f t="array" aca="1" ref="D55" ca="1">CONCATENATE(A55,"-",MID(CELL("filename",A72),FIND("]",CELL("filename",A72))+1,255))</f>
        <v>漫步人生路-刘惜君</v>
      </c>
      <c r="E55" t="s">
        <v>13</v>
      </c>
      <c r="F55" s="10">
        <v>1.7361111111111108E-2</v>
      </c>
      <c r="G55" s="10">
        <v>3.1944444444444442E-2</v>
      </c>
      <c r="I55">
        <v>1</v>
      </c>
    </row>
    <row r="56" spans="1:9" x14ac:dyDescent="0.25">
      <c r="A56" t="s">
        <v>1097</v>
      </c>
      <c r="B56" t="s">
        <v>3227</v>
      </c>
      <c r="D56" t="str">
        <f t="array" aca="1" ref="D56" ca="1">CONCATENATE(A56,"-",MID(CELL("filename",A73),FIND("]",CELL("filename",A73))+1,255))</f>
        <v>如愿-刘惜君</v>
      </c>
      <c r="E56" t="s">
        <v>13</v>
      </c>
      <c r="I56">
        <v>0</v>
      </c>
    </row>
    <row r="57" spans="1:9" x14ac:dyDescent="0.25">
      <c r="A57" t="s">
        <v>107</v>
      </c>
      <c r="B57" t="s">
        <v>3685</v>
      </c>
      <c r="D57" t="str">
        <f t="array" aca="1" ref="D57" ca="1">CONCATENATE(A57,"-",MID(CELL("filename",A74),FIND("]",CELL("filename",A74))+1,255))</f>
        <v>爱-刘惜君</v>
      </c>
      <c r="E57" t="s">
        <v>13</v>
      </c>
      <c r="I57">
        <v>0</v>
      </c>
    </row>
    <row r="58" spans="1:9" x14ac:dyDescent="0.25">
      <c r="A58" t="s">
        <v>137</v>
      </c>
      <c r="B58" t="s">
        <v>8340</v>
      </c>
      <c r="D58" t="str">
        <f t="array" aca="1" ref="D58" ca="1">CONCATENATE(A58,"-",MID(CELL("filename",A75),FIND("]",CELL("filename",A75))+1,255))</f>
        <v>爱情-刘惜君</v>
      </c>
      <c r="E58" t="s">
        <v>13</v>
      </c>
      <c r="I58">
        <v>0</v>
      </c>
    </row>
    <row r="59" spans="1:9" x14ac:dyDescent="0.25">
      <c r="A59" t="s">
        <v>1062</v>
      </c>
      <c r="B59" t="s">
        <v>1063</v>
      </c>
      <c r="D59" t="str">
        <f t="array" aca="1" ref="D59" ca="1">CONCATENATE(A59,"-",MID(CELL("filename",A76),FIND("]",CELL("filename",A76))+1,255))</f>
        <v>人间-刘惜君</v>
      </c>
      <c r="E59" t="s">
        <v>13</v>
      </c>
      <c r="I59">
        <v>0</v>
      </c>
    </row>
    <row r="60" spans="1:9" x14ac:dyDescent="0.25">
      <c r="A60" t="s">
        <v>222</v>
      </c>
      <c r="B60" t="s">
        <v>223</v>
      </c>
      <c r="D60" t="str">
        <f t="array" aca="1" ref="D60" ca="1">CONCATENATE(A60,"-",MID(CELL("filename",A77),FIND("]",CELL("filename",A77))+1,255))</f>
        <v>不该-刘惜君</v>
      </c>
      <c r="E60" t="s">
        <v>13</v>
      </c>
      <c r="I60">
        <v>0</v>
      </c>
    </row>
    <row r="61" spans="1:9" x14ac:dyDescent="0.25">
      <c r="A61" t="s">
        <v>1050</v>
      </c>
      <c r="B61" t="s">
        <v>8341</v>
      </c>
      <c r="D61" t="str">
        <f t="array" aca="1" ref="D61" ca="1">CONCATENATE(A61,"-",MID(CELL("filename",A78),FIND("]",CELL("filename",A78))+1,255))</f>
        <v>让一切随风-刘惜君</v>
      </c>
      <c r="E61" t="s">
        <v>13</v>
      </c>
      <c r="I61">
        <v>0</v>
      </c>
    </row>
    <row r="62" spans="1:9" x14ac:dyDescent="0.25">
      <c r="A62" t="s">
        <v>500</v>
      </c>
      <c r="B62" t="s">
        <v>3372</v>
      </c>
      <c r="D62" t="str">
        <f t="array" aca="1" ref="D62" ca="1">CONCATENATE(A62,"-",MID(CELL("filename",A79),FIND("]",CELL("filename",A79))+1,255))</f>
        <v>光-刘惜君</v>
      </c>
      <c r="E62" t="s">
        <v>13</v>
      </c>
      <c r="I62">
        <v>0</v>
      </c>
    </row>
    <row r="63" spans="1:9" x14ac:dyDescent="0.25">
      <c r="A63" s="20" t="s">
        <v>1653</v>
      </c>
      <c r="B63" s="20" t="s">
        <v>1654</v>
      </c>
      <c r="C63" s="20"/>
      <c r="D63" t="str">
        <f t="array" aca="1" ref="D63" ca="1">CONCATENATE(A63,"-",MID(CELL("filename",A80),FIND("]",CELL("filename",A80))+1,255))</f>
        <v>夜来香-刘惜君</v>
      </c>
      <c r="E63" s="20" t="s">
        <v>13</v>
      </c>
      <c r="F63" s="20"/>
      <c r="G63" s="20"/>
      <c r="I63">
        <v>0</v>
      </c>
    </row>
    <row r="64" spans="1:9" s="17" customFormat="1" x14ac:dyDescent="0.25">
      <c r="A64" s="20" t="s">
        <v>8342</v>
      </c>
      <c r="B64" s="20"/>
      <c r="C64" s="20"/>
      <c r="D64" t="str">
        <f t="array" aca="1" ref="D64" ca="1">CONCATENATE(A64,"-",MID(CELL("filename",A81),FIND("]",CELL("filename",A81))+1,255))</f>
        <v>一帘幽梦-刘惜君</v>
      </c>
      <c r="E64" s="20" t="s">
        <v>13</v>
      </c>
      <c r="F64" s="20"/>
      <c r="G64" s="20"/>
      <c r="I64">
        <v>0</v>
      </c>
    </row>
    <row r="65" spans="1:9" s="17" customFormat="1" x14ac:dyDescent="0.25">
      <c r="A65" s="20" t="s">
        <v>4911</v>
      </c>
      <c r="B65" s="20"/>
      <c r="C65" s="20"/>
      <c r="D65" t="str">
        <f t="array" aca="1" ref="D65" ca="1">CONCATENATE(A65,"-",MID(CELL("filename",A82),FIND("]",CELL("filename",A82))+1,255))</f>
        <v>亲爱的小孩-刘惜君</v>
      </c>
      <c r="E65" s="20" t="s">
        <v>13</v>
      </c>
      <c r="F65" s="20"/>
      <c r="G65" s="20"/>
      <c r="I65">
        <v>0</v>
      </c>
    </row>
    <row r="66" spans="1:9" x14ac:dyDescent="0.25">
      <c r="A66" s="20" t="s">
        <v>8343</v>
      </c>
      <c r="B66" s="20"/>
      <c r="C66" s="20"/>
      <c r="D66" t="str">
        <f t="array" aca="1" ref="D66" ca="1">CONCATENATE(A66,"-",MID(CELL("filename",A83),FIND("]",CELL("filename",A83))+1,255))</f>
        <v>恰似你的温柔-刘惜君</v>
      </c>
      <c r="E66" s="20" t="s">
        <v>13</v>
      </c>
      <c r="F66" s="20"/>
      <c r="G66" s="20"/>
      <c r="H66" s="17"/>
      <c r="I66">
        <v>1</v>
      </c>
    </row>
  </sheetData>
  <hyperlinks>
    <hyperlink ref="C2" r:id="rId1" xr:uid="{00000000-0004-0000-4100-000000000000}"/>
    <hyperlink ref="C3" r:id="rId2" xr:uid="{00000000-0004-0000-4100-000001000000}"/>
    <hyperlink ref="C4" r:id="rId3" xr:uid="{00000000-0004-0000-4100-000002000000}"/>
    <hyperlink ref="C9" r:id="rId4" xr:uid="{00000000-0004-0000-4100-000003000000}"/>
    <hyperlink ref="C10" r:id="rId5" xr:uid="{00000000-0004-0000-4100-000004000000}"/>
    <hyperlink ref="C11" r:id="rId6" xr:uid="{00000000-0004-0000-4100-000005000000}"/>
    <hyperlink ref="C12" r:id="rId7" xr:uid="{00000000-0004-0000-4100-000006000000}"/>
    <hyperlink ref="C13" r:id="rId8" xr:uid="{00000000-0004-0000-4100-000007000000}"/>
    <hyperlink ref="C14" r:id="rId9" xr:uid="{00000000-0004-0000-4100-000008000000}"/>
    <hyperlink ref="C15" r:id="rId10" xr:uid="{00000000-0004-0000-4100-000009000000}"/>
    <hyperlink ref="C16" r:id="rId11" xr:uid="{00000000-0004-0000-4100-00000A000000}"/>
    <hyperlink ref="C17" r:id="rId12" xr:uid="{00000000-0004-0000-4100-00000B000000}"/>
    <hyperlink ref="C18" r:id="rId13" xr:uid="{00000000-0004-0000-4100-00000C000000}"/>
    <hyperlink ref="C19" r:id="rId14" xr:uid="{00000000-0004-0000-4100-00000D000000}"/>
    <hyperlink ref="C20" r:id="rId15" xr:uid="{00000000-0004-0000-4100-00000E000000}"/>
    <hyperlink ref="C44" r:id="rId16" xr:uid="{00000000-0004-0000-4100-00000F000000}"/>
    <hyperlink ref="C45" r:id="rId17" xr:uid="{00000000-0004-0000-4100-000010000000}"/>
    <hyperlink ref="C46" r:id="rId18" xr:uid="{00000000-0004-0000-4100-000011000000}"/>
    <hyperlink ref="C47" r:id="rId19" xr:uid="{00000000-0004-0000-4100-000012000000}"/>
    <hyperlink ref="C48" r:id="rId20" xr:uid="{00000000-0004-0000-4100-000013000000}"/>
    <hyperlink ref="C49" r:id="rId21" xr:uid="{00000000-0004-0000-4100-000014000000}"/>
    <hyperlink ref="C50" r:id="rId22" xr:uid="{00000000-0004-0000-4100-000015000000}"/>
    <hyperlink ref="C51" r:id="rId23" xr:uid="{00000000-0004-0000-4100-000016000000}"/>
    <hyperlink ref="C52" r:id="rId24" xr:uid="{00000000-0004-0000-4100-000017000000}"/>
    <hyperlink ref="C55" r:id="rId25" xr:uid="{00000000-0004-0000-4100-000018000000}"/>
    <hyperlink ref="C21" r:id="rId26" xr:uid="{0460696E-CC43-4D1A-875C-EA68E9979C5E}"/>
  </hyperlinks>
  <pageMargins left="0.7" right="0.7" top="0.75" bottom="0.75" header="0.3" footer="0.3"/>
  <pageSetup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J56"/>
  <sheetViews>
    <sheetView workbookViewId="0">
      <selection activeCell="A21" sqref="A2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8344</v>
      </c>
      <c r="B2" t="s">
        <v>8345</v>
      </c>
      <c r="C2" s="15" t="s">
        <v>8346</v>
      </c>
      <c r="D2" t="str">
        <f t="array" aca="1" ref="D2" ca="1">CONCATENATE(A2,"-",MID(CELL("filename",A1),FIND("]",CELL("filename",A1))+1,255))</f>
        <v>让酒-刘宇宁</v>
      </c>
      <c r="E2" t="s">
        <v>2218</v>
      </c>
      <c r="F2" s="10">
        <v>3.8194444444444448E-2</v>
      </c>
      <c r="G2" s="10">
        <v>5.6250000000000001E-2</v>
      </c>
      <c r="I2">
        <v>1</v>
      </c>
    </row>
    <row r="3" spans="1:9" x14ac:dyDescent="0.25">
      <c r="A3" t="s">
        <v>8347</v>
      </c>
      <c r="B3" t="s">
        <v>8348</v>
      </c>
      <c r="C3" s="15" t="s">
        <v>8349</v>
      </c>
      <c r="D3" t="str">
        <f t="array" aca="1" ref="D3" ca="1">CONCATENATE(A3,"-",MID(CELL("filename",A2),FIND("]",CELL("filename",A2))+1,255))</f>
        <v>寻一个你-刘宇宁</v>
      </c>
      <c r="E3" t="s">
        <v>2218</v>
      </c>
      <c r="F3" s="10">
        <v>4.791666666666667E-2</v>
      </c>
      <c r="G3" s="10">
        <v>7.1527777777777773E-2</v>
      </c>
      <c r="I3">
        <v>1</v>
      </c>
    </row>
    <row r="4" spans="1:9" x14ac:dyDescent="0.25">
      <c r="A4" t="s">
        <v>8350</v>
      </c>
      <c r="B4" t="s">
        <v>8351</v>
      </c>
      <c r="C4" s="15" t="s">
        <v>8352</v>
      </c>
      <c r="D4" t="str">
        <f t="array" aca="1" ref="D4" ca="1">CONCATENATE(A4,"-",MID(CELL("filename",A7),FIND("]",CELL("filename",A7))+1,255))</f>
        <v>天问-刘宇宁</v>
      </c>
      <c r="E4" t="s">
        <v>2218</v>
      </c>
      <c r="F4" s="10">
        <v>3.7499999999999999E-2</v>
      </c>
      <c r="G4" s="10">
        <v>6.7361111111111108E-2</v>
      </c>
      <c r="I4">
        <v>1</v>
      </c>
    </row>
    <row r="5" spans="1:9" x14ac:dyDescent="0.25">
      <c r="A5" t="s">
        <v>8353</v>
      </c>
      <c r="B5" t="s">
        <v>8354</v>
      </c>
      <c r="C5" s="15" t="s">
        <v>8355</v>
      </c>
      <c r="D5" t="str">
        <f t="array" aca="1" ref="D5" ca="1">CONCATENATE(A5,"-",MID(CELL("filename",A8),FIND("]",CELL("filename",A8))+1,255))</f>
        <v>讲真的-刘宇宁</v>
      </c>
      <c r="E5" t="s">
        <v>2218</v>
      </c>
      <c r="F5" s="10">
        <v>3.4027777777777768E-2</v>
      </c>
      <c r="G5" s="10">
        <v>4.6527777777777779E-2</v>
      </c>
      <c r="I5">
        <v>1</v>
      </c>
    </row>
    <row r="6" spans="1:9" x14ac:dyDescent="0.25">
      <c r="A6" t="s">
        <v>8356</v>
      </c>
      <c r="B6" t="s">
        <v>8357</v>
      </c>
      <c r="C6" s="15" t="s">
        <v>8358</v>
      </c>
      <c r="D6" t="str">
        <f t="array" aca="1" ref="D6" ca="1">CONCATENATE(A6,"-",MID(CELL("filename",A18),FIND("]",CELL("filename",A18))+1,255))</f>
        <v>好运歌-刘宇宁</v>
      </c>
      <c r="E6" t="s">
        <v>2218</v>
      </c>
      <c r="F6" s="10">
        <v>1.388888888888889E-2</v>
      </c>
      <c r="G6" s="10">
        <v>2.361111111111111E-2</v>
      </c>
      <c r="I6">
        <v>1</v>
      </c>
    </row>
    <row r="7" spans="1:9" x14ac:dyDescent="0.25">
      <c r="C7" s="15"/>
      <c r="D7" t="str">
        <f t="array" aca="1" ref="D7" ca="1">CONCATENATE(A7,"-",MID(CELL("filename",A22),FIND("]",CELL("filename",A22))+1,255))</f>
        <v>-刘宇宁</v>
      </c>
      <c r="E7" t="s">
        <v>2218</v>
      </c>
      <c r="F7" s="10"/>
      <c r="G7" s="10"/>
    </row>
    <row r="8" spans="1:9" x14ac:dyDescent="0.25">
      <c r="D8" t="str">
        <f t="array" aca="1" ref="D8" ca="1">CONCATENATE(A8,"-",MID(CELL("filename",A23),FIND("]",CELL("filename",A23))+1,255))</f>
        <v>-刘宇宁</v>
      </c>
      <c r="E8" t="s">
        <v>2218</v>
      </c>
    </row>
    <row r="9" spans="1:9" x14ac:dyDescent="0.25">
      <c r="D9" t="str">
        <f t="array" aca="1" ref="D9" ca="1">CONCATENATE(A9,"-",MID(CELL("filename",A24),FIND("]",CELL("filename",A24))+1,255))</f>
        <v>-刘宇宁</v>
      </c>
      <c r="E9" t="s">
        <v>2218</v>
      </c>
    </row>
    <row r="10" spans="1:9" x14ac:dyDescent="0.25">
      <c r="D10" t="str">
        <f t="array" aca="1" ref="D10" ca="1">CONCATENATE(A10,"-",MID(CELL("filename",A25),FIND("]",CELL("filename",A25))+1,255))</f>
        <v>-刘宇宁</v>
      </c>
      <c r="E10" t="s">
        <v>2218</v>
      </c>
    </row>
    <row r="11" spans="1:9" x14ac:dyDescent="0.25">
      <c r="D11" t="str">
        <f t="array" aca="1" ref="D11" ca="1">CONCATENATE(A11,"-",MID(CELL("filename",A26),FIND("]",CELL("filename",A26))+1,255))</f>
        <v>-刘宇宁</v>
      </c>
      <c r="E11" t="s">
        <v>2218</v>
      </c>
    </row>
    <row r="12" spans="1:9" x14ac:dyDescent="0.25">
      <c r="D12" t="str">
        <f t="array" aca="1" ref="D12" ca="1">CONCATENATE(A12,"-",MID(CELL("filename",A27),FIND("]",CELL("filename",A27))+1,255))</f>
        <v>-刘宇宁</v>
      </c>
      <c r="E12" t="s">
        <v>2218</v>
      </c>
    </row>
    <row r="13" spans="1:9" x14ac:dyDescent="0.25">
      <c r="D13" t="str">
        <f t="array" aca="1" ref="D13" ca="1">CONCATENATE(A13,"-",MID(CELL("filename",A28),FIND("]",CELL("filename",A28))+1,255))</f>
        <v>-刘宇宁</v>
      </c>
      <c r="E13" t="s">
        <v>2218</v>
      </c>
    </row>
    <row r="14" spans="1:9" x14ac:dyDescent="0.25">
      <c r="D14" t="str">
        <f t="array" aca="1" ref="D14" ca="1">CONCATENATE(A14,"-",MID(CELL("filename",A29),FIND("]",CELL("filename",A29))+1,255))</f>
        <v>-刘宇宁</v>
      </c>
      <c r="E14" t="s">
        <v>2218</v>
      </c>
    </row>
    <row r="18" spans="1:9" x14ac:dyDescent="0.25">
      <c r="A18" t="s">
        <v>8359</v>
      </c>
      <c r="B18" t="s">
        <v>8360</v>
      </c>
      <c r="C18" s="15" t="s">
        <v>8361</v>
      </c>
      <c r="D18" t="str">
        <f t="array" aca="1" ref="D18" ca="1">CONCATENATE(A18,"-",MID(CELL("filename",A24),FIND("]",CELL("filename",A24))+1,255))</f>
        <v>阿楚姑娘-刘宇宁</v>
      </c>
      <c r="E18" t="s">
        <v>13</v>
      </c>
      <c r="F18" s="10">
        <v>5.1388888888888887E-2</v>
      </c>
      <c r="G18" s="10">
        <v>7.7777777777777779E-2</v>
      </c>
      <c r="I18">
        <v>1</v>
      </c>
    </row>
    <row r="19" spans="1:9" x14ac:dyDescent="0.25">
      <c r="A19" t="s">
        <v>129</v>
      </c>
      <c r="B19" t="s">
        <v>130</v>
      </c>
      <c r="D19" t="str">
        <f t="array" aca="1" ref="D19" ca="1">CONCATENATE(A19,"-",MID(CELL("filename",A35),FIND("]",CELL("filename",A35))+1,255))</f>
        <v>爱江山更爱美人-刘宇宁</v>
      </c>
      <c r="E19" t="s">
        <v>13</v>
      </c>
    </row>
    <row r="20" spans="1:9" x14ac:dyDescent="0.25">
      <c r="A20" t="s">
        <v>283</v>
      </c>
      <c r="B20" t="s">
        <v>8362</v>
      </c>
      <c r="C20" s="15" t="s">
        <v>285</v>
      </c>
      <c r="D20" t="str">
        <f t="array" aca="1" ref="D20" ca="1">CONCATENATE(A20,"-",MID(CELL("filename",A36),FIND("]",CELL("filename",A36))+1,255))</f>
        <v>初恋-刘宇宁</v>
      </c>
      <c r="E20" t="s">
        <v>13</v>
      </c>
      <c r="F20" s="10">
        <v>0</v>
      </c>
      <c r="G20" s="10">
        <v>1.041666666666667E-2</v>
      </c>
      <c r="I20">
        <v>1</v>
      </c>
    </row>
    <row r="21" spans="1:9" x14ac:dyDescent="0.25">
      <c r="A21" t="s">
        <v>8363</v>
      </c>
      <c r="B21" t="s">
        <v>8364</v>
      </c>
      <c r="C21" s="15" t="s">
        <v>8365</v>
      </c>
      <c r="D21" t="str">
        <f t="array" aca="1" ref="D21" ca="1">CONCATENATE(A21,"-",MID(CELL("filename",A37),FIND("]",CELL("filename",A37))+1,255))</f>
        <v>动物世界-刘宇宁</v>
      </c>
      <c r="E21" t="s">
        <v>13</v>
      </c>
      <c r="F21" s="10">
        <v>7.3611111111111113E-2</v>
      </c>
      <c r="G21" s="10">
        <v>8.819444444444445E-2</v>
      </c>
      <c r="I21">
        <v>1</v>
      </c>
    </row>
    <row r="22" spans="1:9" x14ac:dyDescent="0.25">
      <c r="A22" t="s">
        <v>498</v>
      </c>
      <c r="B22" t="s">
        <v>8366</v>
      </c>
      <c r="D22" t="str">
        <f t="array" aca="1" ref="D22" ca="1">CONCATENATE(A22,"-",MID(CELL("filename",A38),FIND("]",CELL("filename",A38))+1,255))</f>
        <v>故乡的云-刘宇宁</v>
      </c>
      <c r="E22" t="s">
        <v>13</v>
      </c>
    </row>
    <row r="23" spans="1:9" x14ac:dyDescent="0.25">
      <c r="A23" t="s">
        <v>504</v>
      </c>
      <c r="B23" t="s">
        <v>8367</v>
      </c>
      <c r="D23" t="str">
        <f t="array" aca="1" ref="D23" ca="1">CONCATENATE(A23,"-",MID(CELL("filename",A39),FIND("]",CELL("filename",A39))+1,255))</f>
        <v>光年之外-刘宇宁</v>
      </c>
      <c r="E23" t="s">
        <v>13</v>
      </c>
    </row>
    <row r="24" spans="1:9" x14ac:dyDescent="0.25">
      <c r="A24" t="s">
        <v>562</v>
      </c>
      <c r="B24" t="s">
        <v>8368</v>
      </c>
      <c r="D24" t="str">
        <f t="array" aca="1" ref="D24" ca="1">CONCATENATE(A24,"-",MID(CELL("filename",A40),FIND("]",CELL("filename",A40))+1,255))</f>
        <v>红玫瑰-刘宇宁</v>
      </c>
      <c r="E24" t="s">
        <v>13</v>
      </c>
    </row>
    <row r="25" spans="1:9" x14ac:dyDescent="0.25">
      <c r="A25" t="s">
        <v>577</v>
      </c>
      <c r="B25" t="s">
        <v>8369</v>
      </c>
      <c r="D25" t="str">
        <f t="array" aca="1" ref="D25" ca="1">CONCATENATE(A25,"-",MID(CELL("filename",A41),FIND("]",CELL("filename",A41))+1,255))</f>
        <v>后来-刘宇宁</v>
      </c>
      <c r="E25" t="s">
        <v>13</v>
      </c>
    </row>
    <row r="26" spans="1:9" x14ac:dyDescent="0.25">
      <c r="A26" t="s">
        <v>1954</v>
      </c>
      <c r="B26" t="s">
        <v>1955</v>
      </c>
      <c r="D26" t="str">
        <f t="array" aca="1" ref="D26" ca="1">CONCATENATE(A26,"-",MID(CELL("filename",A42),FIND("]",CELL("filename",A42))+1,255))</f>
        <v>花心-刘宇宁</v>
      </c>
      <c r="E26" t="s">
        <v>13</v>
      </c>
    </row>
    <row r="27" spans="1:9" x14ac:dyDescent="0.25">
      <c r="A27" t="s">
        <v>601</v>
      </c>
      <c r="B27" t="s">
        <v>602</v>
      </c>
      <c r="D27" t="str">
        <f t="array" aca="1" ref="D27" ca="1">CONCATENATE(A27,"-",MID(CELL("filename",A43),FIND("]",CELL("filename",A43))+1,255))</f>
        <v>画心-刘宇宁</v>
      </c>
      <c r="E27" t="s">
        <v>13</v>
      </c>
      <c r="I27">
        <v>0</v>
      </c>
    </row>
    <row r="28" spans="1:9" x14ac:dyDescent="0.25">
      <c r="A28" t="s">
        <v>4164</v>
      </c>
      <c r="B28" t="s">
        <v>8370</v>
      </c>
      <c r="C28" s="15" t="s">
        <v>8371</v>
      </c>
      <c r="D28" t="str">
        <f t="array" aca="1" ref="D28" ca="1">CONCATENATE(A28,"-",MID(CELL("filename",A44),FIND("]",CELL("filename",A44))+1,255))</f>
        <v>剑魂-刘宇宁</v>
      </c>
      <c r="E28" t="s">
        <v>13</v>
      </c>
      <c r="F28" s="10">
        <v>1.111111111111111E-2</v>
      </c>
      <c r="G28" s="10">
        <v>2.222222222222222E-2</v>
      </c>
      <c r="I28">
        <v>1</v>
      </c>
    </row>
    <row r="29" spans="1:9" x14ac:dyDescent="0.25">
      <c r="A29" t="s">
        <v>2116</v>
      </c>
      <c r="B29" t="s">
        <v>2117</v>
      </c>
      <c r="C29" s="15" t="s">
        <v>2118</v>
      </c>
      <c r="D29" t="str">
        <f t="array" aca="1" ref="D29" ca="1">CONCATENATE(A29,"-",MID(CELL("filename",A45),FIND("]",CELL("filename",A45))+1,255))</f>
        <v>街角的祝福-刘宇宁</v>
      </c>
      <c r="E29" t="s">
        <v>13</v>
      </c>
      <c r="F29" s="10">
        <v>7.4999999999999997E-2</v>
      </c>
      <c r="G29" s="10">
        <v>8.8888888888888892E-2</v>
      </c>
      <c r="I29">
        <v>1</v>
      </c>
    </row>
    <row r="30" spans="1:9" x14ac:dyDescent="0.25">
      <c r="A30" t="s">
        <v>663</v>
      </c>
      <c r="B30" t="s">
        <v>664</v>
      </c>
      <c r="C30" s="15" t="s">
        <v>665</v>
      </c>
      <c r="D30" t="str">
        <f t="array" aca="1" ref="D30" ca="1">CONCATENATE(A30,"-",MID(CELL("filename",A46),FIND("]",CELL("filename",A46))+1,255))</f>
        <v>矜持-刘宇宁</v>
      </c>
      <c r="E30" t="s">
        <v>13</v>
      </c>
      <c r="F30" s="10">
        <v>4.3055555555555562E-2</v>
      </c>
      <c r="G30" s="10">
        <v>5.9722222222222232E-2</v>
      </c>
      <c r="I30">
        <v>1</v>
      </c>
    </row>
    <row r="31" spans="1:9" x14ac:dyDescent="0.25">
      <c r="A31" t="s">
        <v>666</v>
      </c>
      <c r="B31" t="s">
        <v>667</v>
      </c>
      <c r="C31" t="s">
        <v>668</v>
      </c>
      <c r="D31" t="str">
        <f t="array" aca="1" ref="D31" ca="1">CONCATENATE(A31,"-",MID(CELL("filename",A47),FIND("]",CELL("filename",A47))+1,255))</f>
        <v>经过-刘宇宁</v>
      </c>
      <c r="E31" t="s">
        <v>13</v>
      </c>
      <c r="F31" s="10">
        <v>2.777777777777778E-2</v>
      </c>
      <c r="G31" s="10">
        <v>4.791666666666667E-2</v>
      </c>
      <c r="I31">
        <v>0</v>
      </c>
    </row>
    <row r="32" spans="1:9" x14ac:dyDescent="0.25">
      <c r="A32" t="s">
        <v>8372</v>
      </c>
      <c r="B32" t="s">
        <v>8373</v>
      </c>
      <c r="D32" t="str">
        <f t="array" aca="1" ref="D32" ca="1">CONCATENATE(A32,"-",MID(CELL("filename",A48),FIND("]",CELL("filename",A48))+1,255))</f>
        <v>九万字-刘宇宁</v>
      </c>
      <c r="E32" t="s">
        <v>13</v>
      </c>
    </row>
    <row r="33" spans="1:10" x14ac:dyDescent="0.25">
      <c r="A33" t="s">
        <v>3838</v>
      </c>
      <c r="D33" t="str">
        <f t="array" aca="1" ref="D33" ca="1">CONCATENATE(A33,"-",MID(CELL("filename",A49),FIND("]",CELL("filename",A49))+1,255))</f>
        <v>恋爱画板-刘宇宁</v>
      </c>
      <c r="E33" t="s">
        <v>13</v>
      </c>
    </row>
    <row r="34" spans="1:10" x14ac:dyDescent="0.25">
      <c r="A34" t="s">
        <v>816</v>
      </c>
      <c r="B34" t="s">
        <v>8374</v>
      </c>
      <c r="C34" s="15" t="s">
        <v>8375</v>
      </c>
      <c r="D34" t="str">
        <f t="array" aca="1" ref="D34" ca="1">CONCATENATE(A34,"-",MID(CELL("filename",A50),FIND("]",CELL("filename",A50))+1,255))</f>
        <v>慢慢-刘宇宁</v>
      </c>
      <c r="E34" t="s">
        <v>13</v>
      </c>
      <c r="F34" s="10">
        <v>4.3055555555555562E-2</v>
      </c>
      <c r="G34" s="10">
        <v>8.8888888888888892E-2</v>
      </c>
      <c r="I34">
        <v>1</v>
      </c>
    </row>
    <row r="35" spans="1:10" x14ac:dyDescent="0.25">
      <c r="A35" t="s">
        <v>849</v>
      </c>
      <c r="B35" t="s">
        <v>5496</v>
      </c>
      <c r="D35" t="str">
        <f t="array" aca="1" ref="D35" ca="1">CONCATENATE(A35,"-",MID(CELL("filename",A51),FIND("]",CELL("filename",A51))+1,255))</f>
        <v>明天会更好-刘宇宁</v>
      </c>
      <c r="E35" t="s">
        <v>13</v>
      </c>
    </row>
    <row r="36" spans="1:10" x14ac:dyDescent="0.25">
      <c r="A36" t="s">
        <v>8376</v>
      </c>
      <c r="B36" t="s">
        <v>8377</v>
      </c>
      <c r="D36" t="str">
        <f t="array" aca="1" ref="D36" ca="1">CONCATENATE(A36,"-",MID(CELL("filename",A52),FIND("]",CELL("filename",A52))+1,255))</f>
        <v>青花-刘宇宁</v>
      </c>
      <c r="E36" t="s">
        <v>13</v>
      </c>
    </row>
    <row r="37" spans="1:10" x14ac:dyDescent="0.25">
      <c r="A37" t="s">
        <v>1023</v>
      </c>
      <c r="B37" t="s">
        <v>1024</v>
      </c>
      <c r="D37" t="str">
        <f t="array" aca="1" ref="D37" ca="1">CONCATENATE(A37,"-",MID(CELL("filename",A53),FIND("]",CELL("filename",A53))+1,255))</f>
        <v>青苹果乐园-刘宇宁</v>
      </c>
      <c r="E37" t="s">
        <v>13</v>
      </c>
    </row>
    <row r="38" spans="1:10" x14ac:dyDescent="0.25">
      <c r="A38" t="s">
        <v>8378</v>
      </c>
      <c r="D38" t="str">
        <f t="array" aca="1" ref="D38" ca="1">CONCATENATE(A38,"-",MID(CELL("filename",A54),FIND("]",CELL("filename",A54))+1,255))</f>
        <v>如果云知道-刘宇宁</v>
      </c>
      <c r="E38" t="s">
        <v>13</v>
      </c>
    </row>
    <row r="39" spans="1:10" x14ac:dyDescent="0.25">
      <c r="A39" t="s">
        <v>8379</v>
      </c>
      <c r="B39" t="s">
        <v>8380</v>
      </c>
      <c r="C39" s="15" t="s">
        <v>8381</v>
      </c>
      <c r="D39" t="str">
        <f t="array" aca="1" ref="D39" ca="1">CONCATENATE(A39,"-",MID(CELL("filename",A55),FIND("]",CELL("filename",A55))+1,255))</f>
        <v>少一点天份-刘宇宁</v>
      </c>
      <c r="E39" t="s">
        <v>13</v>
      </c>
      <c r="F39" s="10">
        <v>9.375E-2</v>
      </c>
      <c r="G39" s="10">
        <v>0.1173611111111111</v>
      </c>
      <c r="I39">
        <v>1</v>
      </c>
    </row>
    <row r="40" spans="1:10" x14ac:dyDescent="0.25">
      <c r="A40" t="s">
        <v>1248</v>
      </c>
      <c r="B40" t="s">
        <v>8382</v>
      </c>
      <c r="D40" t="str">
        <f t="array" aca="1" ref="D40" ca="1">CONCATENATE(A40,"-",MID(CELL("filename",A56),FIND("]",CELL("filename",A56))+1,255))</f>
        <v>天涯-刘宇宁</v>
      </c>
      <c r="E40" t="s">
        <v>13</v>
      </c>
    </row>
    <row r="41" spans="1:10" x14ac:dyDescent="0.25">
      <c r="A41" t="s">
        <v>1485</v>
      </c>
      <c r="B41" t="s">
        <v>1486</v>
      </c>
      <c r="D41" t="str">
        <f t="array" aca="1" ref="D41" ca="1">CONCATENATE(A41,"-",MID(CELL("filename",A57),FIND("]",CELL("filename",A57))+1,255))</f>
        <v>喜欢你-刘宇宁</v>
      </c>
      <c r="E41" t="s">
        <v>13</v>
      </c>
    </row>
    <row r="42" spans="1:10" x14ac:dyDescent="0.25">
      <c r="A42" t="s">
        <v>7720</v>
      </c>
      <c r="B42" t="s">
        <v>8383</v>
      </c>
      <c r="C42" s="15" t="s">
        <v>8384</v>
      </c>
      <c r="D42" t="str">
        <f t="array" aca="1" ref="D42" ca="1">CONCATENATE(A42,"-",MID(CELL("filename",A58),FIND("]",CELL("filename",A58))+1,255))</f>
        <v>像我这样的人-刘宇宁</v>
      </c>
      <c r="E42" t="s">
        <v>13</v>
      </c>
      <c r="F42" s="10">
        <v>3.1944444444444442E-2</v>
      </c>
      <c r="G42" s="10">
        <v>4.1666666666666657E-2</v>
      </c>
      <c r="I42">
        <v>1</v>
      </c>
    </row>
    <row r="43" spans="1:10" x14ac:dyDescent="0.25">
      <c r="A43" t="s">
        <v>1536</v>
      </c>
      <c r="B43" t="s">
        <v>6383</v>
      </c>
      <c r="D43" t="str">
        <f t="array" aca="1" ref="D43" ca="1">CONCATENATE(A43,"-",MID(CELL("filename",A59),FIND("]",CELL("filename",A59))+1,255))</f>
        <v>潇洒走一回-刘宇宁</v>
      </c>
      <c r="E43" t="s">
        <v>13</v>
      </c>
    </row>
    <row r="44" spans="1:10" x14ac:dyDescent="0.25">
      <c r="A44" t="s">
        <v>8385</v>
      </c>
      <c r="B44" t="s">
        <v>8386</v>
      </c>
      <c r="D44" t="str">
        <f t="array" aca="1" ref="D44" ca="1">CONCATENATE(A44,"-",MID(CELL("filename",A60),FIND("]",CELL("filename",A60))+1,255))</f>
        <v>笑红尘-刘宇宁</v>
      </c>
      <c r="E44" t="s">
        <v>13</v>
      </c>
    </row>
    <row r="45" spans="1:10" x14ac:dyDescent="0.25">
      <c r="A45" t="s">
        <v>1572</v>
      </c>
      <c r="B45" t="s">
        <v>1573</v>
      </c>
      <c r="C45" s="15" t="s">
        <v>1574</v>
      </c>
      <c r="D45" t="str">
        <f t="array" aca="1" ref="D45" ca="1">CONCATENATE(A45,"-",MID(CELL("filename",A61),FIND("]",CELL("filename",A61))+1,255))</f>
        <v>心动-刘宇宁</v>
      </c>
      <c r="E45" t="s">
        <v>13</v>
      </c>
      <c r="F45" s="10">
        <v>4.9305555555555547E-2</v>
      </c>
      <c r="G45" s="10">
        <v>7.9166666666666663E-2</v>
      </c>
      <c r="J45">
        <v>1.2</v>
      </c>
    </row>
    <row r="46" spans="1:10" x14ac:dyDescent="0.25">
      <c r="A46" t="s">
        <v>1999</v>
      </c>
      <c r="B46" t="s">
        <v>2000</v>
      </c>
      <c r="D46" t="str">
        <f t="array" aca="1" ref="D46" ca="1">CONCATENATE(A46,"-",MID(CELL("filename",A62),FIND("]",CELL("filename",A62))+1,255))</f>
        <v>心太软-刘宇宁</v>
      </c>
      <c r="E46" t="s">
        <v>13</v>
      </c>
    </row>
    <row r="47" spans="1:10" x14ac:dyDescent="0.25">
      <c r="A47" t="s">
        <v>1615</v>
      </c>
      <c r="B47" t="s">
        <v>1616</v>
      </c>
      <c r="D47" t="str">
        <f t="array" aca="1" ref="D47" ca="1">CONCATENATE(A47,"-",MID(CELL("filename",A63),FIND("]",CELL("filename",A63))+1,255))</f>
        <v>雪落下的声音-刘宇宁</v>
      </c>
      <c r="E47" t="s">
        <v>13</v>
      </c>
    </row>
    <row r="48" spans="1:10" x14ac:dyDescent="0.25">
      <c r="A48" t="s">
        <v>1620</v>
      </c>
      <c r="B48" t="s">
        <v>8387</v>
      </c>
      <c r="D48" t="str">
        <f t="array" aca="1" ref="D48" ca="1">CONCATENATE(A48,"-",MID(CELL("filename",A64),FIND("]",CELL("filename",A64))+1,255))</f>
        <v>烟花易冷-刘宇宁</v>
      </c>
      <c r="E48" t="s">
        <v>13</v>
      </c>
    </row>
    <row r="49" spans="1:9" x14ac:dyDescent="0.25">
      <c r="A49" t="s">
        <v>3799</v>
      </c>
      <c r="B49" t="s">
        <v>3800</v>
      </c>
      <c r="C49" s="15" t="s">
        <v>3801</v>
      </c>
      <c r="D49" t="str">
        <f t="array" aca="1" ref="D49" ca="1">CONCATENATE(A49,"-",MID(CELL("filename",A65),FIND("]",CELL("filename",A65))+1,255))</f>
        <v>野蔷薇-刘宇宁</v>
      </c>
      <c r="E49" t="s">
        <v>13</v>
      </c>
      <c r="F49" s="10">
        <v>4.6527777777777779E-2</v>
      </c>
      <c r="G49" s="10">
        <v>6.0416666666666667E-2</v>
      </c>
      <c r="I49">
        <v>1</v>
      </c>
    </row>
    <row r="50" spans="1:9" x14ac:dyDescent="0.25">
      <c r="A50" t="s">
        <v>1657</v>
      </c>
      <c r="B50" t="s">
        <v>1658</v>
      </c>
      <c r="C50" s="15" t="s">
        <v>1659</v>
      </c>
      <c r="D50" t="str">
        <f t="array" aca="1" ref="D50" ca="1">CONCATENATE(A50,"-",MID(CELL("filename",A66),FIND("]",CELL("filename",A66))+1,255))</f>
        <v>夜夜夜夜-刘宇宁</v>
      </c>
      <c r="E50" t="s">
        <v>13</v>
      </c>
      <c r="F50" s="10">
        <v>4.5138888888888888E-2</v>
      </c>
      <c r="G50" s="10">
        <v>5.5555555555555552E-2</v>
      </c>
      <c r="I50">
        <v>1</v>
      </c>
    </row>
    <row r="51" spans="1:9" x14ac:dyDescent="0.25">
      <c r="A51" t="s">
        <v>1728</v>
      </c>
      <c r="B51" t="s">
        <v>8388</v>
      </c>
      <c r="D51" t="str">
        <f t="array" aca="1" ref="D51" ca="1">CONCATENATE(A51,"-",MID(CELL("filename",A67),FIND("]",CELL("filename",A67))+1,255))</f>
        <v>有多少爱可以重来-刘宇宁</v>
      </c>
      <c r="E51" t="s">
        <v>13</v>
      </c>
    </row>
    <row r="52" spans="1:9" x14ac:dyDescent="0.25">
      <c r="A52" t="s">
        <v>3879</v>
      </c>
      <c r="B52" t="s">
        <v>8389</v>
      </c>
      <c r="D52" t="str">
        <f t="array" aca="1" ref="D52" ca="1">CONCATENATE(A52,"-",MID(CELL("filename",A68),FIND("]",CELL("filename",A68))+1,255))</f>
        <v>雨一直下-刘宇宁</v>
      </c>
      <c r="E52" t="s">
        <v>13</v>
      </c>
    </row>
    <row r="53" spans="1:9" x14ac:dyDescent="0.25">
      <c r="A53" t="s">
        <v>8390</v>
      </c>
      <c r="B53" t="s">
        <v>8391</v>
      </c>
      <c r="D53" t="str">
        <f t="array" aca="1" ref="D53" ca="1">CONCATENATE(A53,"-",MID(CELL("filename",A69),FIND("]",CELL("filename",A69))+1,255))</f>
        <v>在你的身边-刘宇宁</v>
      </c>
      <c r="E53" t="s">
        <v>13</v>
      </c>
    </row>
    <row r="54" spans="1:9" x14ac:dyDescent="0.25">
      <c r="A54" t="s">
        <v>3767</v>
      </c>
      <c r="B54" t="s">
        <v>3768</v>
      </c>
      <c r="C54" s="15" t="s">
        <v>3769</v>
      </c>
      <c r="D54" t="str">
        <f t="array" aca="1" ref="D54" ca="1">CONCATENATE(A54,"-",MID(CELL("filename",A70),FIND("]",CELL("filename",A70))+1,255))</f>
        <v>怎样-刘宇宁</v>
      </c>
      <c r="E54" t="s">
        <v>13</v>
      </c>
      <c r="F54" s="10">
        <v>5.7638888888888892E-2</v>
      </c>
      <c r="G54" s="10">
        <v>6.8750000000000006E-2</v>
      </c>
      <c r="I54">
        <v>1</v>
      </c>
    </row>
    <row r="55" spans="1:9" x14ac:dyDescent="0.25">
      <c r="D55" t="str">
        <f t="array" aca="1" ref="D55" ca="1">CONCATENATE(A55,"-",MID(CELL("filename",A71),FIND("]",CELL("filename",A71))+1,255))</f>
        <v>-刘宇宁</v>
      </c>
      <c r="E55" t="s">
        <v>13</v>
      </c>
    </row>
    <row r="56" spans="1:9" x14ac:dyDescent="0.25">
      <c r="D56" t="str">
        <f t="array" aca="1" ref="D56" ca="1">CONCATENATE(A56,"-",MID(CELL("filename",A72),FIND("]",CELL("filename",A72))+1,255))</f>
        <v>-刘宇宁</v>
      </c>
      <c r="E56" t="s">
        <v>13</v>
      </c>
    </row>
  </sheetData>
  <hyperlinks>
    <hyperlink ref="A1" r:id="rId1" display="https://www.youtube.com/watch?v=H_TrXtBS7cE" xr:uid="{00000000-0004-0000-4200-000000000000}"/>
    <hyperlink ref="C3" r:id="rId2" xr:uid="{00000000-0004-0000-4200-000001000000}"/>
    <hyperlink ref="C4" r:id="rId3" xr:uid="{00000000-0004-0000-4200-000002000000}"/>
    <hyperlink ref="C5" r:id="rId4" xr:uid="{00000000-0004-0000-4200-000003000000}"/>
    <hyperlink ref="C6" r:id="rId5" xr:uid="{00000000-0004-0000-4200-000004000000}"/>
    <hyperlink ref="C18" r:id="rId6" xr:uid="{00000000-0004-0000-4200-000005000000}"/>
    <hyperlink ref="C20" r:id="rId7" xr:uid="{00000000-0004-0000-4200-000006000000}"/>
    <hyperlink ref="C28" r:id="rId8" xr:uid="{00000000-0004-0000-4200-000007000000}"/>
    <hyperlink ref="C29" r:id="rId9" xr:uid="{00000000-0004-0000-4200-000008000000}"/>
    <hyperlink ref="C30" r:id="rId10" xr:uid="{00000000-0004-0000-4200-000009000000}"/>
    <hyperlink ref="C34" r:id="rId11" xr:uid="{00000000-0004-0000-4200-00000A000000}"/>
    <hyperlink ref="C39" r:id="rId12" xr:uid="{00000000-0004-0000-4200-00000B000000}"/>
    <hyperlink ref="C42" r:id="rId13" xr:uid="{00000000-0004-0000-4200-00000C000000}"/>
    <hyperlink ref="C45" r:id="rId14" xr:uid="{00000000-0004-0000-4200-00000D000000}"/>
    <hyperlink ref="C49" r:id="rId15" xr:uid="{00000000-0004-0000-4200-00000E000000}"/>
    <hyperlink ref="C50" r:id="rId16" xr:uid="{00000000-0004-0000-4200-00000F000000}"/>
    <hyperlink ref="C54" r:id="rId17" xr:uid="{00000000-0004-0000-4200-000010000000}"/>
  </hyperlinks>
  <pageMargins left="0.7" right="0.7" top="0.75" bottom="0.75" header="0.3" footer="0.3"/>
  <pageSetup orientation="portrai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78"/>
  <sheetViews>
    <sheetView workbookViewId="0">
      <selection activeCell="A5" sqref="A5:XFD5"/>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4" width="9.140625" style="19" customWidth="1"/>
    <col min="75"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1910</v>
      </c>
      <c r="B2" s="21" t="s">
        <v>21338</v>
      </c>
      <c r="C2" s="15" t="s">
        <v>21337</v>
      </c>
      <c r="D2" t="str">
        <f t="array" aca="1" ref="D2" ca="1">CONCATENATE(A2,"-",MID(CELL("filename",A1),FIND("]",CELL("filename",A1))+1,255))</f>
        <v>下个,路口,见-李宇春</v>
      </c>
      <c r="E2" t="s">
        <v>2218</v>
      </c>
      <c r="F2" s="10">
        <v>4.4444444444444446E-2</v>
      </c>
      <c r="G2" s="10">
        <v>5.486111111111111E-2</v>
      </c>
    </row>
    <row r="3" spans="1:10" x14ac:dyDescent="0.25">
      <c r="A3" t="s">
        <v>8392</v>
      </c>
      <c r="B3" s="21" t="s">
        <v>21336</v>
      </c>
      <c r="C3" s="15" t="s">
        <v>21335</v>
      </c>
      <c r="D3" t="str">
        <f t="array" aca="1" ref="D3" ca="1">CONCATENATE(A3,"-",MID(CELL("filename",A2),FIND("]",CELL("filename",A2))+1,255))</f>
        <v>和你一样-李宇春</v>
      </c>
      <c r="E3" t="s">
        <v>2218</v>
      </c>
      <c r="F3" s="10">
        <v>4.8611111111111112E-2</v>
      </c>
      <c r="G3" s="10">
        <v>6.0416666666666667E-2</v>
      </c>
      <c r="I3">
        <v>0</v>
      </c>
    </row>
    <row r="4" spans="1:10" x14ac:dyDescent="0.25">
      <c r="A4" t="s">
        <v>8393</v>
      </c>
      <c r="B4" s="21" t="s">
        <v>8394</v>
      </c>
      <c r="C4" s="15" t="s">
        <v>8395</v>
      </c>
      <c r="D4" t="str">
        <f t="array" aca="1" ref="D4" ca="1">CONCATENATE(A4,"-",MID(CELL("filename",A3),FIND("]",CELL("filename",A3))+1,255))</f>
        <v>哇-李宇春</v>
      </c>
      <c r="E4" t="s">
        <v>2218</v>
      </c>
      <c r="F4" s="10">
        <v>2.7083333333333331E-2</v>
      </c>
      <c r="G4" s="10">
        <v>3.7499999999999999E-2</v>
      </c>
      <c r="I4">
        <v>1</v>
      </c>
    </row>
    <row r="5" spans="1:10" x14ac:dyDescent="0.25">
      <c r="A5" t="s">
        <v>728</v>
      </c>
      <c r="B5" s="21" t="s">
        <v>23656</v>
      </c>
      <c r="C5" s="15" t="s">
        <v>730</v>
      </c>
      <c r="D5" t="str">
        <f t="array" aca="1" ref="D5" ca="1">CONCATENATE(A5,"-",MID(CELL("filename",A4),FIND("]",CELL("filename",A4))+1,255))</f>
        <v>蓝-李宇春</v>
      </c>
      <c r="E5" t="s">
        <v>2218</v>
      </c>
      <c r="F5" s="10">
        <v>1.0416666666666666E-2</v>
      </c>
      <c r="G5" s="10">
        <v>2.013888888888889E-2</v>
      </c>
      <c r="I5">
        <v>1</v>
      </c>
      <c r="J5" s="19">
        <v>1.2</v>
      </c>
    </row>
    <row r="6" spans="1:10" x14ac:dyDescent="0.25">
      <c r="A6" t="s">
        <v>8396</v>
      </c>
      <c r="B6" s="21" t="s">
        <v>8397</v>
      </c>
      <c r="C6" s="15" t="s">
        <v>8398</v>
      </c>
      <c r="D6" t="str">
        <f t="array" aca="1" ref="D6" ca="1">CONCATENATE(A6,"-",MID(CELL("filename",A9),FIND("]",CELL("filename",A9))+1,255))</f>
        <v>超-李宇春</v>
      </c>
      <c r="E6" t="s">
        <v>2218</v>
      </c>
      <c r="F6" s="10">
        <v>4.583333333333333E-2</v>
      </c>
      <c r="G6" s="10">
        <v>6.5277777777777782E-2</v>
      </c>
      <c r="I6">
        <v>1</v>
      </c>
    </row>
    <row r="7" spans="1:10" x14ac:dyDescent="0.25">
      <c r="A7" t="s">
        <v>2162</v>
      </c>
      <c r="B7" s="21" t="s">
        <v>2163</v>
      </c>
      <c r="C7" s="15" t="s">
        <v>2164</v>
      </c>
      <c r="D7" t="str">
        <f t="array" aca="1" ref="D7" ca="1">CONCATENATE(A7,"-",MID(CELL("filename",A8),FIND("]",CELL("filename",A8))+1,255))</f>
        <v>若-李宇春</v>
      </c>
      <c r="E7" t="s">
        <v>2218</v>
      </c>
      <c r="F7" s="10">
        <v>5.6944444444444443E-2</v>
      </c>
      <c r="G7" s="10">
        <v>8.1944444444444445E-2</v>
      </c>
      <c r="I7">
        <v>1</v>
      </c>
      <c r="J7">
        <v>1.2</v>
      </c>
    </row>
    <row r="8" spans="1:10" x14ac:dyDescent="0.25">
      <c r="A8" t="s">
        <v>8399</v>
      </c>
      <c r="B8" s="21" t="s">
        <v>8400</v>
      </c>
      <c r="C8" s="15" t="s">
        <v>8401</v>
      </c>
      <c r="D8" t="str">
        <f t="array" aca="1" ref="D8" ca="1">CONCATENATE(A8,"-",MID(CELL("filename",A5),FIND("]",CELL("filename",A5))+1,255))</f>
        <v>酷-李宇春</v>
      </c>
      <c r="E8" t="s">
        <v>2218</v>
      </c>
      <c r="F8" s="10">
        <v>7.013888888888889E-2</v>
      </c>
      <c r="G8" s="10">
        <v>8.3333333333333329E-2</v>
      </c>
      <c r="I8">
        <v>1</v>
      </c>
    </row>
    <row r="9" spans="1:10" x14ac:dyDescent="0.25">
      <c r="A9" t="s">
        <v>366</v>
      </c>
      <c r="B9" s="21" t="s">
        <v>367</v>
      </c>
      <c r="C9" s="15" t="s">
        <v>368</v>
      </c>
      <c r="D9" t="str">
        <f t="array" aca="1" ref="D9" ca="1">CONCATENATE(A9,"-",MID(CELL("filename",A6),FIND("]",CELL("filename",A6))+1,255))</f>
        <v>等-李宇春</v>
      </c>
      <c r="E9" t="s">
        <v>2218</v>
      </c>
      <c r="F9" s="10">
        <v>4.3749999999999997E-2</v>
      </c>
      <c r="G9" s="10">
        <v>5.9722222222222232E-2</v>
      </c>
      <c r="I9">
        <v>1</v>
      </c>
    </row>
    <row r="10" spans="1:10" x14ac:dyDescent="0.25">
      <c r="A10" t="s">
        <v>8402</v>
      </c>
      <c r="B10" s="21" t="s">
        <v>8403</v>
      </c>
      <c r="C10" s="15" t="s">
        <v>8404</v>
      </c>
      <c r="D10" t="str">
        <f t="array" aca="1" ref="D10" ca="1">CONCATENATE(A10,"-",MID(CELL("filename",A7),FIND("]",CELL("filename",A7))+1,255))</f>
        <v>花容瘦-李宇春</v>
      </c>
      <c r="E10" t="s">
        <v>2218</v>
      </c>
      <c r="F10" s="10">
        <v>5.9027777777777783E-2</v>
      </c>
      <c r="G10" s="10">
        <v>7.4305555555555555E-2</v>
      </c>
      <c r="I10">
        <v>1</v>
      </c>
    </row>
    <row r="11" spans="1:10" x14ac:dyDescent="0.25">
      <c r="A11" t="s">
        <v>8405</v>
      </c>
      <c r="B11" s="21" t="s">
        <v>8406</v>
      </c>
      <c r="C11" s="15" t="s">
        <v>8407</v>
      </c>
      <c r="D11" t="str">
        <f t="array" aca="1" ref="D11" ca="1">CONCATENATE(A11,"-",MID(CELL("filename",A8),FIND("]",CELL("filename",A8))+1,255))</f>
        <v>给女孩-李宇春</v>
      </c>
      <c r="E11" t="s">
        <v>2218</v>
      </c>
      <c r="F11" s="10">
        <v>2.4305555555555559E-2</v>
      </c>
      <c r="G11" s="10">
        <v>4.0972222222222222E-2</v>
      </c>
      <c r="I11">
        <v>1</v>
      </c>
    </row>
    <row r="12" spans="1:10" x14ac:dyDescent="0.25">
      <c r="A12" t="s">
        <v>1446</v>
      </c>
      <c r="B12" s="21" t="s">
        <v>1447</v>
      </c>
      <c r="C12" s="15" t="s">
        <v>1448</v>
      </c>
      <c r="D12" t="str">
        <f t="array" aca="1" ref="D12" ca="1">CONCATENATE(A12,"-",MID(CELL("filename",A9),FIND("]",CELL("filename",A9))+1,255))</f>
        <v>无价之姐-李宇春</v>
      </c>
      <c r="E12" t="s">
        <v>2218</v>
      </c>
      <c r="F12" s="10">
        <v>5.2083333333333343E-2</v>
      </c>
      <c r="G12" s="10">
        <v>6.3194444444444442E-2</v>
      </c>
      <c r="I12">
        <v>1</v>
      </c>
    </row>
    <row r="13" spans="1:10" x14ac:dyDescent="0.25">
      <c r="A13" t="s">
        <v>8408</v>
      </c>
      <c r="B13" s="21" t="s">
        <v>8409</v>
      </c>
      <c r="C13" s="15" t="s">
        <v>8410</v>
      </c>
      <c r="D13" t="str">
        <f t="array" aca="1" ref="D13" ca="1">CONCATENATE(A13,"-",MID(CELL("filename",A10),FIND("]",CELL("filename",A10))+1,255))</f>
        <v>蜀绣-李宇春</v>
      </c>
      <c r="E13" t="s">
        <v>2218</v>
      </c>
      <c r="F13" s="10">
        <v>3.7499999999999999E-2</v>
      </c>
      <c r="G13" s="10">
        <v>4.8611111111111112E-2</v>
      </c>
      <c r="I13">
        <v>1</v>
      </c>
    </row>
    <row r="14" spans="1:10" x14ac:dyDescent="0.25">
      <c r="A14" t="s">
        <v>8411</v>
      </c>
      <c r="B14" s="21" t="s">
        <v>8412</v>
      </c>
      <c r="C14" s="15" t="s">
        <v>8413</v>
      </c>
      <c r="D14" t="str">
        <f t="array" aca="1" ref="D14" ca="1">CONCATENATE(A14,"-",MID(CELL("filename",A11),FIND("]",CELL("filename",A11))+1,255))</f>
        <v>海上的月亮-李宇春</v>
      </c>
      <c r="E14" t="s">
        <v>2218</v>
      </c>
      <c r="F14" s="10">
        <v>3.8194444444444448E-2</v>
      </c>
      <c r="G14" s="10">
        <v>5.2083333333333343E-2</v>
      </c>
      <c r="I14">
        <v>1</v>
      </c>
    </row>
    <row r="15" spans="1:10" x14ac:dyDescent="0.25">
      <c r="A15" t="s">
        <v>8414</v>
      </c>
      <c r="B15" s="21" t="s">
        <v>8415</v>
      </c>
      <c r="C15" s="15" t="s">
        <v>8416</v>
      </c>
      <c r="D15" t="str">
        <f t="array" aca="1" ref="D15" ca="1">CONCATENATE(A15,"-",MID(CELL("filename",A12),FIND("]",CELL("filename",A12))+1,255))</f>
        <v>譬如：你-李宇春</v>
      </c>
      <c r="E15" t="s">
        <v>2218</v>
      </c>
      <c r="F15" s="10">
        <v>3.5416666666666673E-2</v>
      </c>
      <c r="G15" s="10">
        <v>5.7638888888888892E-2</v>
      </c>
      <c r="I15">
        <v>1</v>
      </c>
    </row>
    <row r="16" spans="1:10" x14ac:dyDescent="0.25">
      <c r="A16" t="s">
        <v>8417</v>
      </c>
      <c r="B16" s="21" t="s">
        <v>8418</v>
      </c>
      <c r="C16" s="15" t="s">
        <v>8419</v>
      </c>
      <c r="D16" t="str">
        <f t="array" aca="1" ref="D16" ca="1">CONCATENATE(A16,"-",MID(CELL("filename",A13),FIND("]",CELL("filename",A13))+1,255))</f>
        <v>我的88个朋友-李宇春</v>
      </c>
      <c r="E16" t="s">
        <v>2218</v>
      </c>
      <c r="F16" s="10">
        <v>3.5416666666666673E-2</v>
      </c>
      <c r="G16" s="10">
        <v>4.7222222222222221E-2</v>
      </c>
      <c r="I16">
        <v>1</v>
      </c>
    </row>
    <row r="17" spans="1:10" x14ac:dyDescent="0.25">
      <c r="A17" t="s">
        <v>979</v>
      </c>
      <c r="B17" s="21" t="s">
        <v>980</v>
      </c>
      <c r="C17" s="15" t="s">
        <v>981</v>
      </c>
      <c r="D17" t="str">
        <f t="array" aca="1" ref="D17" ca="1">CONCATENATE(A17,"-",MID(CELL("filename",A14),FIND("]",CELL("filename",A14))+1,255))</f>
        <v>漂浮地铁-李宇春</v>
      </c>
      <c r="E17" t="s">
        <v>2218</v>
      </c>
      <c r="F17" s="10">
        <v>4.1666666666666657E-2</v>
      </c>
      <c r="G17" s="10">
        <v>6.1111111111111109E-2</v>
      </c>
      <c r="I17">
        <v>1</v>
      </c>
    </row>
    <row r="18" spans="1:10" x14ac:dyDescent="0.25">
      <c r="A18" t="s">
        <v>1170</v>
      </c>
      <c r="B18" s="21" t="s">
        <v>8420</v>
      </c>
      <c r="C18" s="15" t="s">
        <v>8421</v>
      </c>
      <c r="D18" t="str">
        <f t="array" aca="1" ref="D18" ca="1">CONCATENATE(A18,"-",MID(CELL("filename",A15),FIND("]",CELL("filename",A15))+1,255))</f>
        <v>是你-李宇春</v>
      </c>
      <c r="E18" t="s">
        <v>2218</v>
      </c>
      <c r="F18" s="10">
        <v>5.9027777777777783E-2</v>
      </c>
      <c r="G18" s="10">
        <v>7.9861111111111105E-2</v>
      </c>
      <c r="I18">
        <v>1</v>
      </c>
    </row>
    <row r="19" spans="1:10" s="3" customFormat="1" x14ac:dyDescent="0.25">
      <c r="A19" s="3" t="s">
        <v>8422</v>
      </c>
      <c r="B19" s="21" t="s">
        <v>8423</v>
      </c>
      <c r="C19" s="1" t="s">
        <v>8424</v>
      </c>
      <c r="D19" s="19" t="str">
        <f t="array" aca="1" ref="D19" ca="1">CONCATENATE(A19,"-",MID(CELL("filename",A16),FIND("]",CELL("filename",A16))+1,255))</f>
        <v>舞-李宇春</v>
      </c>
      <c r="E19" t="s">
        <v>2218</v>
      </c>
      <c r="F19" s="4">
        <v>1.9444444444444441E-2</v>
      </c>
      <c r="G19" s="4">
        <v>3.3333333333333333E-2</v>
      </c>
      <c r="I19" s="3">
        <v>1</v>
      </c>
    </row>
    <row r="20" spans="1:10" x14ac:dyDescent="0.25">
      <c r="A20" t="s">
        <v>8425</v>
      </c>
      <c r="B20" s="21" t="s">
        <v>8426</v>
      </c>
      <c r="C20" s="15" t="s">
        <v>8427</v>
      </c>
      <c r="D20" s="19" t="str">
        <f t="array" aca="1" ref="D20" ca="1">CONCATENATE(A20,"-",MID(CELL("filename",A17),FIND("]",CELL("filename",A17))+1,255))</f>
        <v>Why Me-李宇春</v>
      </c>
      <c r="E20" t="s">
        <v>2218</v>
      </c>
      <c r="F20" s="10">
        <v>3.125E-2</v>
      </c>
      <c r="G20" s="10">
        <v>4.4444444444444453E-2</v>
      </c>
      <c r="I20">
        <v>1</v>
      </c>
    </row>
    <row r="21" spans="1:10" x14ac:dyDescent="0.25">
      <c r="A21" t="s">
        <v>8428</v>
      </c>
      <c r="B21" s="21" t="s">
        <v>8429</v>
      </c>
      <c r="C21" s="15" t="s">
        <v>8430</v>
      </c>
      <c r="D21" s="19" t="str">
        <f t="array" aca="1" ref="D21" ca="1">CONCATENATE(A21,"-",MID(CELL("filename",A18),FIND("]",CELL("filename",A18))+1,255))</f>
        <v>爱得太傻-李宇春</v>
      </c>
      <c r="E21" t="s">
        <v>2218</v>
      </c>
      <c r="F21" s="10">
        <v>4.3055555555555562E-2</v>
      </c>
      <c r="G21" s="10">
        <v>6.5277777777777782E-2</v>
      </c>
      <c r="I21">
        <v>1</v>
      </c>
    </row>
    <row r="22" spans="1:10" x14ac:dyDescent="0.25">
      <c r="A22" t="s">
        <v>8431</v>
      </c>
      <c r="B22" s="21" t="s">
        <v>8432</v>
      </c>
      <c r="C22" s="15" t="s">
        <v>8433</v>
      </c>
      <c r="D22" s="19" t="str">
        <f t="array" aca="1" ref="D22" ca="1">CONCATENATE(A22,"-",MID(CELL("filename",A19),FIND("]",CELL("filename",A19))+1,255))</f>
        <v>冰菊物语-李宇春</v>
      </c>
      <c r="E22" t="s">
        <v>2218</v>
      </c>
      <c r="F22" s="10">
        <v>1.3888888888888889E-3</v>
      </c>
      <c r="G22" s="10">
        <v>2.222222222222222E-2</v>
      </c>
      <c r="I22">
        <v>1</v>
      </c>
    </row>
    <row r="23" spans="1:10" x14ac:dyDescent="0.25">
      <c r="A23" t="s">
        <v>8434</v>
      </c>
      <c r="B23" s="21" t="s">
        <v>8435</v>
      </c>
      <c r="C23" s="15" t="s">
        <v>8436</v>
      </c>
      <c r="D23" s="19" t="str">
        <f t="array" aca="1" ref="D23" ca="1">CONCATENATE(A23,"-",MID(CELL("filename",A20),FIND("]",CELL("filename",A20))+1,255))</f>
        <v>差生-李宇春</v>
      </c>
      <c r="E23" t="s">
        <v>2218</v>
      </c>
      <c r="F23" s="10">
        <v>2.2916666666666669E-2</v>
      </c>
      <c r="G23" s="10">
        <v>6.0416666666666667E-2</v>
      </c>
      <c r="I23">
        <v>1</v>
      </c>
    </row>
    <row r="24" spans="1:10" x14ac:dyDescent="0.25">
      <c r="A24" t="s">
        <v>8437</v>
      </c>
      <c r="B24" s="21" t="s">
        <v>8438</v>
      </c>
      <c r="C24" s="15" t="s">
        <v>8439</v>
      </c>
      <c r="D24" s="19" t="str">
        <f t="array" aca="1" ref="D24" ca="1">CONCATENATE(A24,"-",MID(CELL("filename",A21),FIND("]",CELL("filename",A21))+1,255))</f>
        <v>脚踏板-李宇春</v>
      </c>
      <c r="E24" t="s">
        <v>2218</v>
      </c>
      <c r="F24" s="10">
        <v>4.3749999999999997E-2</v>
      </c>
      <c r="G24" s="10">
        <v>6.3194444444444442E-2</v>
      </c>
      <c r="I24">
        <v>1</v>
      </c>
    </row>
    <row r="25" spans="1:10" x14ac:dyDescent="0.25">
      <c r="A25" t="s">
        <v>8440</v>
      </c>
      <c r="B25" s="21" t="s">
        <v>8441</v>
      </c>
      <c r="C25" s="15" t="s">
        <v>8442</v>
      </c>
      <c r="D25" s="19" t="str">
        <f t="array" aca="1" ref="D25" ca="1">CONCATENATE(A25,"-",MID(CELL("filename",A22),FIND("]",CELL("filename",A22))+1,255))</f>
        <v>口音-李宇春</v>
      </c>
      <c r="E25" t="s">
        <v>2218</v>
      </c>
      <c r="F25" s="10">
        <v>3.8194444444444448E-2</v>
      </c>
      <c r="G25" s="10">
        <v>5.4166666666666669E-2</v>
      </c>
      <c r="I25">
        <v>1</v>
      </c>
    </row>
    <row r="26" spans="1:10" x14ac:dyDescent="0.25">
      <c r="C26" s="15"/>
      <c r="D26" s="19" t="str">
        <f t="array" aca="1" ref="D26" ca="1">CONCATENATE(A26,"-",MID(CELL("filename",A23),FIND("]",CELL("filename",A23))+1,255))</f>
        <v>-李宇春</v>
      </c>
      <c r="E26" t="s">
        <v>2218</v>
      </c>
      <c r="F26" s="10"/>
      <c r="G26" s="10"/>
    </row>
    <row r="27" spans="1:10" x14ac:dyDescent="0.25">
      <c r="A27" t="s">
        <v>2322</v>
      </c>
      <c r="B27" s="21" t="s">
        <v>2322</v>
      </c>
      <c r="C27" s="15"/>
      <c r="D27" s="19" t="str">
        <f t="array" aca="1" ref="D27" ca="1">CONCATENATE(A27,"-",MID(CELL("filename",A24),FIND("]",CELL("filename",A24))+1,255))</f>
        <v>未过-李宇春</v>
      </c>
      <c r="E27" t="s">
        <v>2218</v>
      </c>
      <c r="F27" s="10"/>
      <c r="G27" s="10"/>
    </row>
    <row r="28" spans="1:10" x14ac:dyDescent="0.25">
      <c r="I28">
        <v>0</v>
      </c>
    </row>
    <row r="29" spans="1:10" x14ac:dyDescent="0.25">
      <c r="A29" t="s">
        <v>79</v>
      </c>
      <c r="B29" s="21" t="s">
        <v>80</v>
      </c>
      <c r="D29" t="str">
        <f t="array" aca="1" ref="D29" ca="1">CONCATENATE(A29,"-",MID(CELL("filename",A28),FIND("]",CELL("filename",A28))+1,255))</f>
        <v>My Love-李宇春</v>
      </c>
      <c r="E29" t="s">
        <v>13</v>
      </c>
    </row>
    <row r="30" spans="1:10" x14ac:dyDescent="0.25">
      <c r="A30" t="s">
        <v>107</v>
      </c>
      <c r="B30" s="21" t="s">
        <v>108</v>
      </c>
      <c r="D30" s="19" t="str">
        <f t="array" aca="1" ref="D30" ca="1">CONCATENATE(A30,"-",MID(CELL("filename",A29),FIND("]",CELL("filename",A29))+1,255))</f>
        <v>爱-李宇春</v>
      </c>
      <c r="E30" t="s">
        <v>13</v>
      </c>
      <c r="I30">
        <v>0</v>
      </c>
    </row>
    <row r="31" spans="1:10" x14ac:dyDescent="0.25">
      <c r="A31" s="19" t="s">
        <v>4733</v>
      </c>
      <c r="B31" s="21" t="s">
        <v>21934</v>
      </c>
      <c r="C31" s="15"/>
      <c r="D31" s="19" t="str">
        <f t="array" aca="1" ref="D31" ca="1">CONCATENATE(A31,"-",MID(CELL("filename",A30),FIND("]",CELL("filename",A30))+1,255))</f>
        <v>北京欢迎你-李宇春</v>
      </c>
      <c r="E31" s="19" t="s">
        <v>13</v>
      </c>
      <c r="F31" s="10"/>
      <c r="G31" s="10"/>
      <c r="H31" s="3"/>
      <c r="I31" s="3"/>
      <c r="J31" s="3"/>
    </row>
    <row r="32" spans="1:10" x14ac:dyDescent="0.25">
      <c r="A32" s="19" t="s">
        <v>8449</v>
      </c>
      <c r="B32" s="19" t="s">
        <v>15709</v>
      </c>
      <c r="C32" s="15" t="s">
        <v>15710</v>
      </c>
      <c r="D32" s="20" t="str">
        <f t="array" aca="1" ref="D32" ca="1">CONCATENATE(A32,"-",MID(CELL("filename",A31),FIND("]",CELL("filename",A31))+1,255))</f>
        <v>别看我只是一只羊-李宇春</v>
      </c>
      <c r="E32" s="19" t="s">
        <v>13</v>
      </c>
      <c r="F32" s="16">
        <v>3.4722222222222217E-2</v>
      </c>
      <c r="G32" s="16">
        <v>5.1388888888888887E-2</v>
      </c>
      <c r="I32" s="19">
        <v>1</v>
      </c>
    </row>
    <row r="33" spans="1:9" x14ac:dyDescent="0.25">
      <c r="A33" t="s">
        <v>253</v>
      </c>
      <c r="B33" s="21" t="s">
        <v>254</v>
      </c>
      <c r="C33" t="s">
        <v>255</v>
      </c>
      <c r="D33" t="str">
        <f t="array" aca="1" ref="D33" ca="1">CONCATENATE(A33,"-",MID(CELL("filename",A32),FIND("]",CELL("filename",A32))+1,255))</f>
        <v>偿还-李宇春</v>
      </c>
      <c r="E33" t="s">
        <v>13</v>
      </c>
      <c r="F33" s="10">
        <v>3.4722222222222217E-2</v>
      </c>
      <c r="G33" s="10">
        <v>6.1805555555555558E-2</v>
      </c>
      <c r="I33">
        <v>0</v>
      </c>
    </row>
    <row r="34" spans="1:9" x14ac:dyDescent="0.25">
      <c r="A34" t="s">
        <v>8450</v>
      </c>
      <c r="D34" t="str">
        <f t="array" aca="1" ref="D34" ca="1">CONCATENATE(A34,"-",MID(CELL("filename",A33),FIND("]",CELL("filename",A33))+1,255))</f>
        <v>春风十里-李宇春</v>
      </c>
      <c r="E34" t="s">
        <v>13</v>
      </c>
    </row>
    <row r="35" spans="1:9" x14ac:dyDescent="0.25">
      <c r="A35" t="s">
        <v>8451</v>
      </c>
      <c r="B35" s="21" t="s">
        <v>8452</v>
      </c>
      <c r="C35" s="15"/>
      <c r="D35" t="str">
        <f t="array" aca="1" ref="D35" ca="1">CONCATENATE(A35,"-",MID(CELL("filename",A34),FIND("]",CELL("filename",A34))+1,255))</f>
        <v>当我开始偷偷的想你-李宇春</v>
      </c>
      <c r="E35" t="s">
        <v>13</v>
      </c>
      <c r="F35" s="10"/>
      <c r="G35" s="10"/>
      <c r="I35">
        <v>0</v>
      </c>
    </row>
    <row r="36" spans="1:9" x14ac:dyDescent="0.25">
      <c r="A36" t="s">
        <v>390</v>
      </c>
      <c r="B36" s="21" t="s">
        <v>391</v>
      </c>
      <c r="D36" t="str">
        <f t="array" aca="1" ref="D36" ca="1">CONCATENATE(A36,"-",MID(CELL("filename",A35),FIND("]",CELL("filename",A35))+1,255))</f>
        <v>东方之珠-李宇春</v>
      </c>
      <c r="E36" s="19" t="s">
        <v>13</v>
      </c>
    </row>
    <row r="37" spans="1:9" x14ac:dyDescent="0.25">
      <c r="A37" s="19" t="s">
        <v>8363</v>
      </c>
      <c r="B37" s="21" t="s">
        <v>8364</v>
      </c>
      <c r="C37" s="1" t="s">
        <v>8365</v>
      </c>
      <c r="D37" s="19" t="str">
        <f t="array" aca="1" ref="D37" ca="1">CONCATENATE(A37,"-",MID(CELL("filename",A36),FIND("]",CELL("filename",A36))+1,255))</f>
        <v>动物世界-李宇春</v>
      </c>
      <c r="E37" s="19" t="s">
        <v>13</v>
      </c>
      <c r="F37" s="10">
        <v>7.3611111111111113E-2</v>
      </c>
      <c r="G37" s="10">
        <v>8.819444444444445E-2</v>
      </c>
      <c r="I37" s="19">
        <v>0</v>
      </c>
    </row>
    <row r="38" spans="1:9" x14ac:dyDescent="0.25">
      <c r="A38" t="s">
        <v>433</v>
      </c>
      <c r="B38" s="21" t="s">
        <v>434</v>
      </c>
      <c r="C38" s="15" t="s">
        <v>435</v>
      </c>
      <c r="D38" t="str">
        <f t="array" aca="1" ref="D38" ca="1">CONCATENATE(A38,"-",MID(CELL("filename",A37),FIND("]",CELL("filename",A37))+1,255))</f>
        <v>分手总要在雨天-李宇春</v>
      </c>
      <c r="E38" s="19" t="s">
        <v>13</v>
      </c>
      <c r="F38" s="10">
        <v>5.1388888888888887E-2</v>
      </c>
      <c r="G38" s="10">
        <v>6.5972222222222224E-2</v>
      </c>
      <c r="I38">
        <v>0</v>
      </c>
    </row>
    <row r="39" spans="1:9" x14ac:dyDescent="0.25">
      <c r="A39" t="s">
        <v>8453</v>
      </c>
      <c r="D39" t="str">
        <f t="array" aca="1" ref="D39" ca="1">CONCATENATE(A39,"-",MID(CELL("filename",A38),FIND("]",CELL("filename",A38))+1,255))</f>
        <v>风的季节-李宇春</v>
      </c>
      <c r="E39" t="s">
        <v>13</v>
      </c>
    </row>
    <row r="40" spans="1:9" x14ac:dyDescent="0.25">
      <c r="A40" t="s">
        <v>483</v>
      </c>
      <c r="B40" s="21" t="s">
        <v>484</v>
      </c>
      <c r="D40" t="str">
        <f t="array" aca="1" ref="D40" ca="1">CONCATENATE(A40,"-",MID(CELL("filename",A39),FIND("]",CELL("filename",A39))+1,255))</f>
        <v>恭喜发财-李宇春</v>
      </c>
      <c r="E40" t="s">
        <v>13</v>
      </c>
    </row>
    <row r="41" spans="1:9" x14ac:dyDescent="0.25">
      <c r="A41" t="s">
        <v>498</v>
      </c>
      <c r="B41" s="21" t="s">
        <v>499</v>
      </c>
      <c r="D41" t="str">
        <f t="array" aca="1" ref="D41" ca="1">CONCATENATE(A41,"-",MID(CELL("filename",A40),FIND("]",CELL("filename",A40))+1,255))</f>
        <v>故乡的云-李宇春</v>
      </c>
      <c r="E41" t="s">
        <v>13</v>
      </c>
    </row>
    <row r="42" spans="1:9" x14ac:dyDescent="0.25">
      <c r="A42" t="s">
        <v>535</v>
      </c>
      <c r="B42" s="21" t="s">
        <v>536</v>
      </c>
      <c r="D42" t="str">
        <f t="array" aca="1" ref="D42" ca="1">CONCATENATE(A42,"-",MID(CELL("filename",A41),FIND("]",CELL("filename",A41))+1,255))</f>
        <v>好久不见-李宇春</v>
      </c>
      <c r="E42" t="s">
        <v>13</v>
      </c>
    </row>
    <row r="43" spans="1:9" x14ac:dyDescent="0.25">
      <c r="A43" t="s">
        <v>585</v>
      </c>
      <c r="B43" s="21" t="s">
        <v>586</v>
      </c>
      <c r="D43" t="str">
        <f t="array" aca="1" ref="D43" ca="1">CONCATENATE(A43,"-",MID(CELL("filename",A42),FIND("]",CELL("filename",A42))+1,255))</f>
        <v>忽然之间-李宇春</v>
      </c>
      <c r="E43" t="s">
        <v>13</v>
      </c>
    </row>
    <row r="44" spans="1:9" x14ac:dyDescent="0.25">
      <c r="A44" t="s">
        <v>640</v>
      </c>
      <c r="B44" s="21" t="s">
        <v>641</v>
      </c>
      <c r="C44" s="15" t="s">
        <v>642</v>
      </c>
      <c r="D44" t="str">
        <f t="array" aca="1" ref="D44" ca="1">CONCATENATE(A44,"-",MID(CELL("filename",A43),FIND("]",CELL("filename",A43))+1,255))</f>
        <v>剪爱-李宇春</v>
      </c>
      <c r="E44" t="s">
        <v>13</v>
      </c>
      <c r="F44" s="10">
        <v>5.9027777777777783E-2</v>
      </c>
      <c r="G44" s="10">
        <v>7.8472222222222221E-2</v>
      </c>
      <c r="I44">
        <v>1</v>
      </c>
    </row>
    <row r="45" spans="1:9" x14ac:dyDescent="0.25">
      <c r="A45" t="s">
        <v>660</v>
      </c>
      <c r="B45" s="21" t="s">
        <v>661</v>
      </c>
      <c r="C45" s="15" t="s">
        <v>662</v>
      </c>
      <c r="D45" t="str">
        <f t="array" aca="1" ref="D45" ca="1">CONCATENATE(A45,"-",MID(CELL("filename",A44),FIND("]",CELL("filename",A44))+1,255))</f>
        <v>今夜你会不会来-李宇春</v>
      </c>
      <c r="E45" t="s">
        <v>13</v>
      </c>
      <c r="F45" s="10">
        <v>5.9027777777777783E-2</v>
      </c>
      <c r="G45" s="10">
        <v>7.9166666666666663E-2</v>
      </c>
      <c r="I45">
        <v>1</v>
      </c>
    </row>
    <row r="46" spans="1:9" x14ac:dyDescent="0.25">
      <c r="A46" t="s">
        <v>8454</v>
      </c>
      <c r="B46" s="21" t="s">
        <v>23655</v>
      </c>
      <c r="D46" t="str">
        <f t="array" aca="1" ref="D46" ca="1">CONCATENATE(A46,"-",MID(CELL("filename",A45),FIND("]",CELL("filename",A45))+1,255))</f>
        <v>蓝精灵之歌-李宇春</v>
      </c>
      <c r="E46" t="s">
        <v>13</v>
      </c>
    </row>
    <row r="47" spans="1:9" x14ac:dyDescent="0.25">
      <c r="A47" t="s">
        <v>4176</v>
      </c>
      <c r="B47" s="21" t="s">
        <v>7447</v>
      </c>
      <c r="C47" s="15" t="s">
        <v>7448</v>
      </c>
      <c r="D47" t="str">
        <f t="array" aca="1" ref="D47" ca="1">CONCATENATE(A47,"-",MID(CELL("filename",A46),FIND("]",CELL("filename",A46))+1,255))</f>
        <v>闷-李宇春</v>
      </c>
      <c r="E47" t="s">
        <v>13</v>
      </c>
      <c r="F47" s="10">
        <v>2.2916666666666669E-2</v>
      </c>
      <c r="G47" s="10">
        <v>3.4027777777777768E-2</v>
      </c>
      <c r="I47">
        <v>1</v>
      </c>
    </row>
    <row r="48" spans="1:9" x14ac:dyDescent="0.25">
      <c r="A48" t="s">
        <v>853</v>
      </c>
      <c r="B48" s="21" t="s">
        <v>854</v>
      </c>
      <c r="C48" s="15" t="s">
        <v>855</v>
      </c>
      <c r="D48" t="str">
        <f t="array" aca="1" ref="D48" ca="1">CONCATENATE(A48,"-",MID(CELL("filename",A47),FIND("]",CELL("filename",A47))+1,255))</f>
        <v>明天我要嫁给你-李宇春</v>
      </c>
      <c r="E48" t="s">
        <v>13</v>
      </c>
      <c r="F48" s="10">
        <v>3.6805555555555557E-2</v>
      </c>
      <c r="G48" s="10">
        <v>5.9027777777777783E-2</v>
      </c>
      <c r="I48">
        <v>1</v>
      </c>
    </row>
    <row r="49" spans="1:9" x14ac:dyDescent="0.25">
      <c r="A49" t="s">
        <v>878</v>
      </c>
      <c r="B49" s="21" t="s">
        <v>879</v>
      </c>
      <c r="D49" t="str">
        <f t="array" aca="1" ref="D49" ca="1">CONCATENATE(A49,"-",MID(CELL("filename",A48),FIND("]",CELL("filename",A48))+1,255))</f>
        <v>那女孩对我说-李宇春</v>
      </c>
      <c r="E49" t="s">
        <v>13</v>
      </c>
      <c r="I49">
        <v>0</v>
      </c>
    </row>
    <row r="50" spans="1:9" x14ac:dyDescent="0.25">
      <c r="A50" t="s">
        <v>1912</v>
      </c>
      <c r="B50" s="21" t="s">
        <v>1913</v>
      </c>
      <c r="D50" t="str">
        <f t="array" aca="1" ref="D50" ca="1">CONCATENATE(A50,"-",MID(CELL("filename",A49),FIND("]",CELL("filename",A49))+1,255))</f>
        <v>南方姑娘-李宇春</v>
      </c>
      <c r="E50" t="s">
        <v>13</v>
      </c>
      <c r="I50">
        <v>0</v>
      </c>
    </row>
    <row r="51" spans="1:9" x14ac:dyDescent="0.25">
      <c r="A51" t="s">
        <v>8455</v>
      </c>
      <c r="D51" t="str">
        <f t="array" aca="1" ref="D51" ca="1">CONCATENATE(A51,"-",MID(CELL("filename",A50),FIND("]",CELL("filename",A50))+1,255))</f>
        <v>女人心-李宇春</v>
      </c>
      <c r="E51" t="s">
        <v>13</v>
      </c>
    </row>
    <row r="52" spans="1:9" x14ac:dyDescent="0.25">
      <c r="A52" t="s">
        <v>982</v>
      </c>
      <c r="B52" s="21" t="s">
        <v>983</v>
      </c>
      <c r="D52" t="str">
        <f t="array" aca="1" ref="D52" ca="1">CONCATENATE(A52,"-",MID(CELL("filename",A51),FIND("]",CELL("filename",A51))+1,255))</f>
        <v>漂洋过海来看你-李宇春</v>
      </c>
      <c r="E52" t="s">
        <v>13</v>
      </c>
    </row>
    <row r="53" spans="1:9" x14ac:dyDescent="0.25">
      <c r="A53" t="s">
        <v>1069</v>
      </c>
      <c r="B53" s="21" t="s">
        <v>1070</v>
      </c>
      <c r="D53" s="19" t="str">
        <f t="array" aca="1" ref="D53" ca="1">CONCATENATE(A53,"-",MID(CELL("filename",A52),FIND("]",CELL("filename",A52))+1,255))</f>
        <v>日不落-李宇春</v>
      </c>
      <c r="E53" s="19" t="s">
        <v>13</v>
      </c>
      <c r="I53">
        <v>0</v>
      </c>
    </row>
    <row r="54" spans="1:9" x14ac:dyDescent="0.25">
      <c r="A54" t="s">
        <v>1113</v>
      </c>
      <c r="B54" s="21" t="s">
        <v>1114</v>
      </c>
      <c r="C54" s="15" t="s">
        <v>1115</v>
      </c>
      <c r="D54" s="19" t="str">
        <f t="array" aca="1" ref="D54" ca="1">CONCATENATE(A54,"-",MID(CELL("filename",A53),FIND("]",CELL("filename",A53))+1,255))</f>
        <v>山歌好比春江水-李宇春</v>
      </c>
      <c r="E54" s="19" t="s">
        <v>13</v>
      </c>
      <c r="F54" s="10">
        <v>3.6805555555555557E-2</v>
      </c>
      <c r="G54" s="10">
        <v>5.0694444444444438E-2</v>
      </c>
      <c r="I54">
        <v>1</v>
      </c>
    </row>
    <row r="55" spans="1:9" x14ac:dyDescent="0.25">
      <c r="A55" t="s">
        <v>1131</v>
      </c>
      <c r="B55" s="21" t="s">
        <v>1132</v>
      </c>
      <c r="D55" t="str">
        <f t="array" aca="1" ref="D55" ca="1">CONCATENATE(A55,"-",MID(CELL("filename",A54),FIND("]",CELL("filename",A54))+1,255))</f>
        <v>上海滩-李宇春</v>
      </c>
      <c r="E55" t="s">
        <v>13</v>
      </c>
      <c r="I55">
        <v>0</v>
      </c>
    </row>
    <row r="56" spans="1:9" x14ac:dyDescent="0.25">
      <c r="A56" t="s">
        <v>1156</v>
      </c>
      <c r="B56" s="21" t="s">
        <v>1157</v>
      </c>
      <c r="D56" t="str">
        <f t="array" aca="1" ref="D56" ca="1">CONCATENATE(A56,"-",MID(CELL("filename",A55),FIND("]",CELL("filename",A55))+1,255))</f>
        <v>十年-李宇春</v>
      </c>
      <c r="E56" t="s">
        <v>13</v>
      </c>
    </row>
    <row r="57" spans="1:9" x14ac:dyDescent="0.25">
      <c r="A57" t="s">
        <v>8456</v>
      </c>
      <c r="D57" t="str">
        <f t="array" aca="1" ref="D57" ca="1">CONCATENATE(A57,"-",MID(CELL("filename",A56),FIND("]",CELL("filename",A56))+1,255))</f>
        <v>十七岁的雨季-李宇春</v>
      </c>
      <c r="E57" t="s">
        <v>13</v>
      </c>
    </row>
    <row r="58" spans="1:9" x14ac:dyDescent="0.25">
      <c r="A58" t="s">
        <v>1232</v>
      </c>
      <c r="B58" s="21" t="s">
        <v>1233</v>
      </c>
      <c r="D58" t="str">
        <f t="array" aca="1" ref="D58" ca="1">CONCATENATE(A58,"-",MID(CELL("filename",A57),FIND("]",CELL("filename",A57))+1,255))</f>
        <v>天黑黑-李宇春</v>
      </c>
      <c r="E58" t="s">
        <v>13</v>
      </c>
    </row>
    <row r="59" spans="1:9" x14ac:dyDescent="0.25">
      <c r="A59" t="s">
        <v>1283</v>
      </c>
      <c r="B59" s="21" t="s">
        <v>1284</v>
      </c>
      <c r="D59" t="str">
        <f t="array" aca="1" ref="D59" ca="1">CONCATENATE(A59,"-",MID(CELL("filename",A58),FIND("]",CELL("filename",A58))+1,255))</f>
        <v>童年-李宇春</v>
      </c>
      <c r="E59" t="s">
        <v>13</v>
      </c>
    </row>
    <row r="60" spans="1:9" x14ac:dyDescent="0.25">
      <c r="A60" t="s">
        <v>1340</v>
      </c>
      <c r="B60" s="21" t="s">
        <v>1341</v>
      </c>
      <c r="D60" t="str">
        <f t="array" aca="1" ref="D60" ca="1">CONCATENATE(A60,"-",MID(CELL("filename",A59),FIND("]",CELL("filename",A59))+1,255))</f>
        <v>吻别-李宇春</v>
      </c>
      <c r="E60" t="s">
        <v>13</v>
      </c>
    </row>
    <row r="61" spans="1:9" x14ac:dyDescent="0.25">
      <c r="A61" t="s">
        <v>1348</v>
      </c>
      <c r="B61" s="21" t="s">
        <v>1349</v>
      </c>
      <c r="C61" s="15" t="s">
        <v>1350</v>
      </c>
      <c r="D61" t="str">
        <f t="array" aca="1" ref="D61" ca="1">CONCATENATE(A61,"-",MID(CELL("filename",A60),FIND("]",CELL("filename",A60))+1,255))</f>
        <v>我-李宇春</v>
      </c>
      <c r="E61" t="s">
        <v>13</v>
      </c>
      <c r="F61" s="10">
        <v>6.1111111111111109E-2</v>
      </c>
      <c r="G61" s="10">
        <v>9.0972222222222218E-2</v>
      </c>
      <c r="I61">
        <v>1</v>
      </c>
    </row>
    <row r="62" spans="1:9" x14ac:dyDescent="0.25">
      <c r="A62" t="s">
        <v>1367</v>
      </c>
      <c r="B62" s="21" t="s">
        <v>1368</v>
      </c>
      <c r="D62" t="str">
        <f t="array" aca="1" ref="D62" ca="1">CONCATENATE(A62,"-",MID(CELL("filename",A61),FIND("]",CELL("filename",A61))+1,255))</f>
        <v>我的未来不是梦-李宇春</v>
      </c>
      <c r="E62" t="s">
        <v>13</v>
      </c>
    </row>
    <row r="63" spans="1:9" x14ac:dyDescent="0.25">
      <c r="A63" t="s">
        <v>8457</v>
      </c>
      <c r="D63" t="str">
        <f t="array" aca="1" ref="D63" ca="1">CONCATENATE(A63,"-",MID(CELL("filename",A62),FIND("]",CELL("filename",A62))+1,255))</f>
        <v>我的心里只有你没有他-李宇春</v>
      </c>
      <c r="E63" t="s">
        <v>13</v>
      </c>
    </row>
    <row r="64" spans="1:9" x14ac:dyDescent="0.25">
      <c r="A64" t="s">
        <v>2057</v>
      </c>
      <c r="B64" s="21" t="s">
        <v>2058</v>
      </c>
      <c r="C64" s="15" t="s">
        <v>2059</v>
      </c>
      <c r="D64" t="str">
        <f t="array" aca="1" ref="D64" ca="1">CONCATENATE(A64,"-",MID(CELL("filename",A63),FIND("]",CELL("filename",A63))+1,255))</f>
        <v>我要我们在一起-李宇春</v>
      </c>
      <c r="E64" t="s">
        <v>13</v>
      </c>
      <c r="F64" s="10">
        <v>4.9305555555555547E-2</v>
      </c>
      <c r="G64" s="10">
        <v>6.9444444444444448E-2</v>
      </c>
      <c r="I64">
        <v>1</v>
      </c>
    </row>
    <row r="65" spans="1:9" x14ac:dyDescent="0.25">
      <c r="A65" t="s">
        <v>1426</v>
      </c>
      <c r="B65" s="21" t="s">
        <v>1427</v>
      </c>
      <c r="D65" t="str">
        <f t="array" aca="1" ref="D65" ca="1">CONCATENATE(A65,"-",MID(CELL("filename",A64),FIND("]",CELL("filename",A64))+1,255))</f>
        <v>我愿意-李宇春</v>
      </c>
      <c r="E65" t="s">
        <v>13</v>
      </c>
    </row>
    <row r="66" spans="1:9" x14ac:dyDescent="0.25">
      <c r="A66" t="s">
        <v>6125</v>
      </c>
      <c r="B66" s="21" t="s">
        <v>6126</v>
      </c>
      <c r="C66" s="15"/>
      <c r="D66" t="str">
        <f t="array" aca="1" ref="D66" ca="1">CONCATENATE(A66,"-",MID(CELL("filename",A65),FIND("]",CELL("filename",A65))+1,255))</f>
        <v>西厢-李宇春</v>
      </c>
      <c r="E66" t="s">
        <v>13</v>
      </c>
      <c r="F66" s="10">
        <v>2.5000000000000001E-2</v>
      </c>
      <c r="G66" s="10">
        <v>3.5416666666666673E-2</v>
      </c>
      <c r="I66">
        <v>0</v>
      </c>
    </row>
    <row r="67" spans="1:9" x14ac:dyDescent="0.25">
      <c r="A67" t="s">
        <v>8458</v>
      </c>
      <c r="B67" s="21" t="s">
        <v>8459</v>
      </c>
      <c r="C67" s="15" t="s">
        <v>8460</v>
      </c>
      <c r="D67" t="str">
        <f t="array" aca="1" ref="D67" ca="1">CONCATENATE(A67,"-",MID(CELL("filename",A66),FIND("]",CELL("filename",A66))+1,255))</f>
        <v>小朋友-李宇春</v>
      </c>
      <c r="E67" t="s">
        <v>13</v>
      </c>
      <c r="F67" s="10">
        <v>4.791666666666667E-2</v>
      </c>
      <c r="G67" s="10">
        <v>6.5277777777777782E-2</v>
      </c>
      <c r="I67">
        <v>1</v>
      </c>
    </row>
    <row r="68" spans="1:9" x14ac:dyDescent="0.25">
      <c r="A68" t="s">
        <v>1557</v>
      </c>
      <c r="B68" s="21" t="s">
        <v>1558</v>
      </c>
      <c r="D68" t="str">
        <f t="array" aca="1" ref="D68" ca="1">CONCATENATE(A68,"-",MID(CELL("filename",A67),FIND("]",CELL("filename",A67))+1,255))</f>
        <v>小情歌-李宇春</v>
      </c>
      <c r="E68" t="s">
        <v>13</v>
      </c>
      <c r="I68">
        <v>0</v>
      </c>
    </row>
    <row r="69" spans="1:9" x14ac:dyDescent="0.25">
      <c r="A69" t="s">
        <v>8461</v>
      </c>
      <c r="B69" s="21" t="s">
        <v>8462</v>
      </c>
      <c r="C69" s="15" t="s">
        <v>8463</v>
      </c>
      <c r="D69" t="str">
        <f t="array" aca="1" ref="D69" ca="1">CONCATENATE(A69,"-",MID(CELL("filename",A68),FIND("]",CELL("filename",A68))+1,255))</f>
        <v>小宇宙-李宇春</v>
      </c>
      <c r="E69" t="s">
        <v>13</v>
      </c>
      <c r="F69" s="10">
        <v>3.6805555555555557E-2</v>
      </c>
      <c r="G69" s="10">
        <v>5.9027777777777783E-2</v>
      </c>
      <c r="I69">
        <v>1</v>
      </c>
    </row>
    <row r="70" spans="1:9" x14ac:dyDescent="0.25">
      <c r="A70" t="s">
        <v>8464</v>
      </c>
      <c r="D70" t="str">
        <f t="array" aca="1" ref="D70" ca="1">CONCATENATE(A70,"-",MID(CELL("filename",A69),FIND("]",CELL("filename",A69))+1,255))</f>
        <v>再不疯狂我们就老了-李宇春</v>
      </c>
      <c r="E70" t="s">
        <v>13</v>
      </c>
    </row>
    <row r="71" spans="1:9" x14ac:dyDescent="0.25">
      <c r="A71" t="s">
        <v>1917</v>
      </c>
      <c r="B71" s="21" t="s">
        <v>1918</v>
      </c>
      <c r="D71" t="str">
        <f t="array" aca="1" ref="D71" ca="1">CONCATENATE(A71,"-",MID(CELL("filename",A70),FIND("]",CELL("filename",A70))+1,255))</f>
        <v>张三的歌-李宇春</v>
      </c>
      <c r="E71" t="s">
        <v>13</v>
      </c>
    </row>
    <row r="72" spans="1:9" x14ac:dyDescent="0.25">
      <c r="A72" t="s">
        <v>1914</v>
      </c>
      <c r="B72" s="21" t="s">
        <v>1915</v>
      </c>
      <c r="C72" s="15" t="s">
        <v>1916</v>
      </c>
      <c r="D72" t="str">
        <f t="array" aca="1" ref="D72" ca="1">CONCATENATE(A72,"-",MID(CELL("filename",A71),FIND("]",CELL("filename",A71))+1,255))</f>
        <v>珍惜-李宇春</v>
      </c>
      <c r="E72" t="s">
        <v>13</v>
      </c>
      <c r="F72" s="10">
        <v>5.2083333333333343E-2</v>
      </c>
      <c r="G72" s="10">
        <v>6.9444444444444448E-2</v>
      </c>
      <c r="I72">
        <v>0</v>
      </c>
    </row>
    <row r="73" spans="1:9" x14ac:dyDescent="0.25">
      <c r="A73" t="s">
        <v>1820</v>
      </c>
      <c r="B73" s="21" t="s">
        <v>1821</v>
      </c>
      <c r="D73" t="str">
        <f t="array" aca="1" ref="D73" ca="1">CONCATENATE(A73,"-",MID(CELL("filename",A72),FIND("]",CELL("filename",A72))+1,255))</f>
        <v>真的爱你-李宇春</v>
      </c>
      <c r="E73" t="s">
        <v>13</v>
      </c>
    </row>
    <row r="74" spans="1:9" x14ac:dyDescent="0.25">
      <c r="A74" t="s">
        <v>1859</v>
      </c>
      <c r="B74" s="21" t="s">
        <v>1860</v>
      </c>
      <c r="C74" s="15" t="s">
        <v>1861</v>
      </c>
      <c r="D74" t="str">
        <f t="array" aca="1" ref="D74" ca="1">CONCATENATE(A74,"-",MID(CELL("filename",A73),FIND("]",CELL("filename",A73))+1,255))</f>
        <v>终身美丽-李宇春</v>
      </c>
      <c r="E74" t="s">
        <v>13</v>
      </c>
      <c r="F74" s="10">
        <v>4.7222222222222221E-2</v>
      </c>
      <c r="G74" s="10">
        <v>7.1527777777777773E-2</v>
      </c>
      <c r="I74">
        <v>1</v>
      </c>
    </row>
    <row r="75" spans="1:9" x14ac:dyDescent="0.25">
      <c r="A75" t="s">
        <v>1894</v>
      </c>
      <c r="B75" s="21" t="s">
        <v>1895</v>
      </c>
      <c r="D75" t="str">
        <f t="array" aca="1" ref="D75" ca="1">CONCATENATE(A75,"-",MID(CELL("filename",A74),FIND("]",CELL("filename",A74))+1,255))</f>
        <v>最浪漫的事-李宇春</v>
      </c>
      <c r="E75" t="s">
        <v>13</v>
      </c>
    </row>
    <row r="76" spans="1:9" x14ac:dyDescent="0.25">
      <c r="A76" t="s">
        <v>2859</v>
      </c>
      <c r="B76" s="21" t="s">
        <v>2860</v>
      </c>
      <c r="C76" s="15" t="s">
        <v>2861</v>
      </c>
      <c r="D76" t="str">
        <f t="array" aca="1" ref="D76" ca="1">CONCATENATE(A76,"-",MID(CELL("filename",A75),FIND("]",CELL("filename",A75))+1,255))</f>
        <v>粉末-李宇春</v>
      </c>
      <c r="E76" t="s">
        <v>13</v>
      </c>
      <c r="F76" s="10">
        <v>4.6527777777777779E-2</v>
      </c>
      <c r="G76" s="10">
        <v>6.5972222222222224E-2</v>
      </c>
      <c r="I76">
        <v>1</v>
      </c>
    </row>
    <row r="77" spans="1:9" x14ac:dyDescent="0.25">
      <c r="D77" t="str">
        <f t="array" aca="1" ref="D77" ca="1">CONCATENATE(A77,"-",MID(CELL("filename",A76),FIND("]",CELL("filename",A76))+1,255))</f>
        <v>-李宇春</v>
      </c>
      <c r="E77" t="s">
        <v>13</v>
      </c>
    </row>
    <row r="78" spans="1:9" x14ac:dyDescent="0.25">
      <c r="D78" t="str">
        <f t="array" aca="1" ref="D78" ca="1">CONCATENATE(A78,"-",MID(CELL("filename",A77),FIND("]",CELL("filename",A77))+1,255))</f>
        <v>-李宇春</v>
      </c>
      <c r="E78" t="s">
        <v>13</v>
      </c>
    </row>
  </sheetData>
  <hyperlinks>
    <hyperlink ref="C4" r:id="rId1" xr:uid="{00000000-0004-0000-4300-000000000000}"/>
    <hyperlink ref="C5" r:id="rId2" xr:uid="{00000000-0004-0000-4300-000001000000}"/>
    <hyperlink ref="C6" r:id="rId3" xr:uid="{00000000-0004-0000-4300-000002000000}"/>
    <hyperlink ref="C7" r:id="rId4" xr:uid="{00000000-0004-0000-4300-000003000000}"/>
    <hyperlink ref="C8" r:id="rId5" xr:uid="{00000000-0004-0000-4300-000004000000}"/>
    <hyperlink ref="C9" r:id="rId6" xr:uid="{00000000-0004-0000-4300-000005000000}"/>
    <hyperlink ref="C10" r:id="rId7" xr:uid="{00000000-0004-0000-4300-000006000000}"/>
    <hyperlink ref="C11" r:id="rId8" xr:uid="{00000000-0004-0000-4300-000007000000}"/>
    <hyperlink ref="C12" r:id="rId9" xr:uid="{00000000-0004-0000-4300-000008000000}"/>
    <hyperlink ref="C13" r:id="rId10" xr:uid="{00000000-0004-0000-4300-000009000000}"/>
    <hyperlink ref="C14" r:id="rId11" xr:uid="{00000000-0004-0000-4300-00000A000000}"/>
    <hyperlink ref="C15" r:id="rId12" xr:uid="{00000000-0004-0000-4300-00000B000000}"/>
    <hyperlink ref="C16" r:id="rId13" xr:uid="{00000000-0004-0000-4300-00000C000000}"/>
    <hyperlink ref="C17" r:id="rId14" xr:uid="{00000000-0004-0000-4300-00000D000000}"/>
    <hyperlink ref="C18" r:id="rId15" xr:uid="{00000000-0004-0000-4300-00000E000000}"/>
    <hyperlink ref="C19" r:id="rId16" xr:uid="{00000000-0004-0000-4300-00000F000000}"/>
    <hyperlink ref="C20" r:id="rId17" xr:uid="{00000000-0004-0000-4300-000010000000}"/>
    <hyperlink ref="C21" r:id="rId18" xr:uid="{00000000-0004-0000-4300-000011000000}"/>
    <hyperlink ref="C22" r:id="rId19" xr:uid="{00000000-0004-0000-4300-000012000000}"/>
    <hyperlink ref="C23" r:id="rId20" xr:uid="{00000000-0004-0000-4300-000013000000}"/>
    <hyperlink ref="C24" r:id="rId21" xr:uid="{00000000-0004-0000-4300-000014000000}"/>
    <hyperlink ref="C25" r:id="rId22" xr:uid="{00000000-0004-0000-4300-000015000000}"/>
    <hyperlink ref="C44" r:id="rId23" xr:uid="{00000000-0004-0000-4300-000016000000}"/>
    <hyperlink ref="C45" r:id="rId24" xr:uid="{00000000-0004-0000-4300-000017000000}"/>
    <hyperlink ref="C47" r:id="rId25" xr:uid="{00000000-0004-0000-4300-000018000000}"/>
    <hyperlink ref="C48" r:id="rId26" xr:uid="{00000000-0004-0000-4300-000019000000}"/>
    <hyperlink ref="C54" r:id="rId27" xr:uid="{00000000-0004-0000-4300-00001A000000}"/>
    <hyperlink ref="C61" r:id="rId28" xr:uid="{00000000-0004-0000-4300-00001B000000}"/>
    <hyperlink ref="C64" r:id="rId29" xr:uid="{00000000-0004-0000-4300-00001C000000}"/>
    <hyperlink ref="C67" r:id="rId30" xr:uid="{00000000-0004-0000-4300-00001D000000}"/>
    <hyperlink ref="C69" r:id="rId31" xr:uid="{00000000-0004-0000-4300-00001E000000}"/>
    <hyperlink ref="C72" r:id="rId32" xr:uid="{00000000-0004-0000-4300-00001F000000}"/>
    <hyperlink ref="C74" r:id="rId33" xr:uid="{00000000-0004-0000-4300-000020000000}"/>
    <hyperlink ref="C76" r:id="rId34" xr:uid="{00000000-0004-0000-4300-000021000000}"/>
    <hyperlink ref="C32" r:id="rId35" xr:uid="{FE13BEDE-F4A0-48DE-8595-1E5F67CEFFF7}"/>
    <hyperlink ref="C38" r:id="rId36" xr:uid="{B658AE9A-C654-4B07-B5D1-1B0C02E1A9E8}"/>
  </hyperlinks>
  <pageMargins left="0.7" right="0.7" top="0.75" bottom="0.75" header="0.3" footer="0.3"/>
  <pageSetup orientation="portrai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J93"/>
  <sheetViews>
    <sheetView topLeftCell="A28" workbookViewId="0">
      <selection activeCell="A32" sqref="A32:XFD32"/>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0" width="9.140625" style="19" customWidth="1"/>
    <col min="5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1822</v>
      </c>
      <c r="B2" s="21" t="s">
        <v>17574</v>
      </c>
      <c r="C2" s="15"/>
      <c r="D2" t="str">
        <f t="array" aca="1" ref="D2" ca="1">CONCATENATE(A2,"-",MID(CELL("filename",A1),FIND("]",CELL("filename",A1))+1,255))</f>
        <v>真心英雄-李宗盛</v>
      </c>
      <c r="E2" t="s">
        <v>2218</v>
      </c>
      <c r="F2" s="10"/>
      <c r="G2" s="10"/>
    </row>
    <row r="3" spans="1:10" x14ac:dyDescent="0.25">
      <c r="A3" t="s">
        <v>1305</v>
      </c>
      <c r="B3" s="21" t="s">
        <v>17575</v>
      </c>
      <c r="C3" s="15"/>
      <c r="D3" t="str">
        <f t="array" aca="1" ref="D3" ca="1">CONCATENATE(A3,"-",MID(CELL("filename",A2),FIND("]",CELL("filename",A2))+1,255))</f>
        <v>晚婚-李宗盛</v>
      </c>
      <c r="E3" t="s">
        <v>2218</v>
      </c>
      <c r="F3" s="10"/>
      <c r="G3" s="10"/>
    </row>
    <row r="4" spans="1:10" x14ac:dyDescent="0.25">
      <c r="A4" t="s">
        <v>410</v>
      </c>
      <c r="B4" s="21" t="s">
        <v>411</v>
      </c>
      <c r="C4" s="15"/>
      <c r="D4" t="str">
        <f t="array" aca="1" ref="D4" ca="1">CONCATENATE(A4,"-",MID(CELL("filename",A3),FIND("]",CELL("filename",A3))+1,255))</f>
        <v>凡人歌-李宗盛</v>
      </c>
      <c r="E4" t="s">
        <v>2218</v>
      </c>
      <c r="F4" s="10"/>
      <c r="G4" s="10"/>
    </row>
    <row r="5" spans="1:10" x14ac:dyDescent="0.25">
      <c r="A5" t="s">
        <v>843</v>
      </c>
      <c r="B5" s="21" t="s">
        <v>8466</v>
      </c>
      <c r="C5" s="15"/>
      <c r="D5" t="str">
        <f t="array" aca="1" ref="D5" ca="1">CONCATENATE(A5,"-",MID(CELL("filename",A4),FIND("]",CELL("filename",A4))+1,255))</f>
        <v>明明白白我的心-李宗盛</v>
      </c>
      <c r="E5" t="s">
        <v>2218</v>
      </c>
      <c r="F5" s="10"/>
      <c r="G5" s="10"/>
    </row>
    <row r="6" spans="1:10" x14ac:dyDescent="0.25">
      <c r="A6" t="s">
        <v>510</v>
      </c>
      <c r="B6" s="21" t="s">
        <v>8467</v>
      </c>
      <c r="C6" s="15"/>
      <c r="D6" t="str">
        <f t="array" aca="1" ref="D6" ca="1">CONCATENATE(A6,"-",MID(CELL("filename",A5),FIND("]",CELL("filename",A5))+1,255))</f>
        <v>鬼迷心窍-李宗盛</v>
      </c>
      <c r="E6" t="s">
        <v>2218</v>
      </c>
      <c r="F6" s="10"/>
      <c r="G6" s="10"/>
    </row>
    <row r="7" spans="1:10" x14ac:dyDescent="0.25">
      <c r="A7" t="s">
        <v>1892</v>
      </c>
      <c r="B7" s="21" t="s">
        <v>1893</v>
      </c>
      <c r="C7" s="15"/>
      <c r="D7" t="str">
        <f t="array" aca="1" ref="D7" ca="1">CONCATENATE(A7,"-",MID(CELL("filename",A6),FIND("]",CELL("filename",A6))+1,255))</f>
        <v>最近比较烦-李宗盛</v>
      </c>
      <c r="E7" t="s">
        <v>2218</v>
      </c>
      <c r="F7" s="10"/>
      <c r="G7" s="10"/>
    </row>
    <row r="8" spans="1:10" x14ac:dyDescent="0.25">
      <c r="A8" t="s">
        <v>1116</v>
      </c>
      <c r="B8" s="21" t="s">
        <v>6764</v>
      </c>
      <c r="C8" s="15"/>
      <c r="D8" t="str">
        <f t="array" aca="1" ref="D8" ca="1">CONCATENATE(A8,"-",MID(CELL("filename",A7),FIND("]",CELL("filename",A7))+1,255))</f>
        <v>山丘-李宗盛</v>
      </c>
      <c r="E8" t="s">
        <v>2218</v>
      </c>
      <c r="F8" s="10"/>
      <c r="G8" s="10"/>
    </row>
    <row r="9" spans="1:10" x14ac:dyDescent="0.25">
      <c r="A9" t="s">
        <v>8468</v>
      </c>
      <c r="B9" s="21" t="s">
        <v>8469</v>
      </c>
      <c r="C9" s="15" t="s">
        <v>8470</v>
      </c>
      <c r="D9" t="str">
        <f t="array" aca="1" ref="D9" ca="1">CONCATENATE(A9,"-",MID(CELL("filename",A8),FIND("]",CELL("filename",A8))+1,255))</f>
        <v>我终于失去了你-李宗盛</v>
      </c>
      <c r="E9" t="s">
        <v>2218</v>
      </c>
      <c r="F9" s="10">
        <v>5.6944444444444443E-2</v>
      </c>
      <c r="G9" s="10">
        <v>6.805555555555555E-2</v>
      </c>
      <c r="I9">
        <v>1</v>
      </c>
    </row>
    <row r="10" spans="1:10" x14ac:dyDescent="0.25">
      <c r="A10" t="s">
        <v>7301</v>
      </c>
      <c r="B10" s="21" t="s">
        <v>8471</v>
      </c>
      <c r="C10" s="15"/>
      <c r="D10" t="str">
        <f t="array" aca="1" ref="D10" ca="1">CONCATENATE(A10,"-",MID(CELL("filename",A9),FIND("]",CELL("filename",A9))+1,255))</f>
        <v>梦醒时分-李宗盛</v>
      </c>
      <c r="E10" t="s">
        <v>2218</v>
      </c>
      <c r="F10" s="10"/>
      <c r="G10" s="10"/>
    </row>
    <row r="11" spans="1:10" x14ac:dyDescent="0.25">
      <c r="A11" t="s">
        <v>982</v>
      </c>
      <c r="B11" s="21" t="s">
        <v>8472</v>
      </c>
      <c r="D11" t="str">
        <f t="array" aca="1" ref="D11" ca="1">CONCATENATE(A11,"-",MID(CELL("filename",A10),FIND("]",CELL("filename",A10))+1,255))</f>
        <v>漂洋过海来看你-李宗盛</v>
      </c>
      <c r="E11" t="s">
        <v>2218</v>
      </c>
      <c r="F11" s="10"/>
    </row>
    <row r="12" spans="1:10" x14ac:dyDescent="0.25">
      <c r="A12" t="s">
        <v>1946</v>
      </c>
      <c r="B12" s="21" t="s">
        <v>8473</v>
      </c>
      <c r="C12" s="15"/>
      <c r="D12" t="str">
        <f t="array" aca="1" ref="D12" ca="1">CONCATENATE(A12,"-",MID(CELL("filename",A11),FIND("]",CELL("filename",A11))+1,255))</f>
        <v>爱的代价-李宗盛</v>
      </c>
      <c r="E12" t="s">
        <v>2218</v>
      </c>
      <c r="F12" s="10"/>
      <c r="G12" s="10"/>
    </row>
    <row r="13" spans="1:10" x14ac:dyDescent="0.25">
      <c r="C13" s="15"/>
      <c r="D13" s="19" t="str">
        <f t="array" aca="1" ref="D13" ca="1">CONCATENATE(A13,"-",MID(CELL("filename",A12),FIND("]",CELL("filename",A12))+1,255))</f>
        <v>-李宗盛</v>
      </c>
      <c r="E13" s="19" t="s">
        <v>2218</v>
      </c>
      <c r="F13" s="10"/>
      <c r="G13" s="10"/>
    </row>
    <row r="14" spans="1:10" x14ac:dyDescent="0.25">
      <c r="A14" t="s">
        <v>2124</v>
      </c>
      <c r="B14" s="21" t="s">
        <v>2124</v>
      </c>
      <c r="C14" s="15"/>
      <c r="D14" s="19" t="str">
        <f t="array" aca="1" ref="D14" ca="1">CONCATENATE(A14,"-",MID(CELL("filename",A13),FIND("]",CELL("filename",A13))+1,255))</f>
        <v>未试-李宗盛</v>
      </c>
      <c r="E14" s="19" t="s">
        <v>2218</v>
      </c>
      <c r="F14" s="10"/>
      <c r="G14" s="10"/>
    </row>
    <row r="15" spans="1:10" x14ac:dyDescent="0.25">
      <c r="C15" s="15"/>
      <c r="D15" s="19" t="str">
        <f t="array" aca="1" ref="D15" ca="1">CONCATENATE(A15,"-",MID(CELL("filename",A14),FIND("]",CELL("filename",A14))+1,255))</f>
        <v>-李宗盛</v>
      </c>
      <c r="E15" s="19" t="s">
        <v>2218</v>
      </c>
      <c r="F15" s="10"/>
      <c r="G15" s="10"/>
    </row>
    <row r="16" spans="1:10" x14ac:dyDescent="0.25">
      <c r="A16" t="s">
        <v>8486</v>
      </c>
      <c r="B16" s="21" t="s">
        <v>17587</v>
      </c>
      <c r="C16" s="15" t="s">
        <v>8487</v>
      </c>
      <c r="D16" s="19" t="str">
        <f t="array" aca="1" ref="D16" ca="1">CONCATENATE(A16,"-",MID(CELL("filename",A15),FIND("]",CELL("filename",A15))+1,255))</f>
        <v>远行-李宗盛</v>
      </c>
      <c r="E16" s="19" t="s">
        <v>2218</v>
      </c>
      <c r="F16" s="10">
        <v>6.805555555555555E-2</v>
      </c>
      <c r="G16" s="10">
        <v>9.583333333333334E-2</v>
      </c>
      <c r="I16">
        <v>1</v>
      </c>
      <c r="J16" s="19">
        <v>1.2</v>
      </c>
    </row>
    <row r="17" spans="1:10" x14ac:dyDescent="0.25">
      <c r="A17" t="s">
        <v>8244</v>
      </c>
      <c r="B17" s="21" t="s">
        <v>17588</v>
      </c>
      <c r="C17" s="15" t="s">
        <v>8246</v>
      </c>
      <c r="D17" s="19" t="str">
        <f t="array" aca="1" ref="D17" ca="1">CONCATENATE(A17,"-",MID(CELL("filename",A16),FIND("]",CELL("filename",A16))+1,255))</f>
        <v>快乐天堂-李宗盛</v>
      </c>
      <c r="E17" s="19" t="s">
        <v>2218</v>
      </c>
      <c r="F17" s="10">
        <v>1.041666666666667E-2</v>
      </c>
      <c r="G17" s="10">
        <v>3.8194444444444448E-2</v>
      </c>
      <c r="I17">
        <v>1</v>
      </c>
    </row>
    <row r="18" spans="1:10" x14ac:dyDescent="0.25">
      <c r="A18" t="s">
        <v>8496</v>
      </c>
      <c r="B18" s="21" t="s">
        <v>17589</v>
      </c>
      <c r="C18" s="15" t="s">
        <v>8497</v>
      </c>
      <c r="D18" s="19" t="str">
        <f t="array" aca="1" ref="D18" ca="1">CONCATENATE(A18,"-",MID(CELL("filename",A17),FIND("]",CELL("filename",A17))+1,255))</f>
        <v>舍不得你-李宗盛</v>
      </c>
      <c r="E18" s="19" t="s">
        <v>2218</v>
      </c>
      <c r="F18" s="10">
        <v>5.1388888888888887E-2</v>
      </c>
      <c r="G18" s="10">
        <v>7.3611111111111113E-2</v>
      </c>
      <c r="I18">
        <v>1</v>
      </c>
      <c r="J18" s="19">
        <v>1.2</v>
      </c>
    </row>
    <row r="19" spans="1:10" x14ac:dyDescent="0.25">
      <c r="A19" t="s">
        <v>8498</v>
      </c>
      <c r="B19" s="21" t="s">
        <v>17590</v>
      </c>
      <c r="C19" s="15" t="s">
        <v>8499</v>
      </c>
      <c r="D19" s="19" t="str">
        <f t="array" aca="1" ref="D19" ca="1">CONCATENATE(A19,"-",MID(CELL("filename",A18),FIND("]",CELL("filename",A18))+1,255))</f>
        <v>因为寂寞-李宗盛</v>
      </c>
      <c r="E19" s="19" t="s">
        <v>2218</v>
      </c>
      <c r="F19" s="10">
        <v>1.041666666666667E-2</v>
      </c>
      <c r="G19" s="10">
        <v>3.125E-2</v>
      </c>
      <c r="I19">
        <v>1</v>
      </c>
      <c r="J19" s="19">
        <v>1.2</v>
      </c>
    </row>
    <row r="20" spans="1:10" x14ac:dyDescent="0.25">
      <c r="A20" t="s">
        <v>8516</v>
      </c>
      <c r="B20" s="21" t="s">
        <v>17591</v>
      </c>
      <c r="C20" s="15" t="s">
        <v>8517</v>
      </c>
      <c r="D20" s="19" t="str">
        <f t="array" aca="1" ref="D20" ca="1">CONCATENATE(A20,"-",MID(CELL("filename",A19),FIND("]",CELL("filename",A19))+1,255))</f>
        <v>生命中的精灵-李宗盛</v>
      </c>
      <c r="E20" s="19" t="s">
        <v>2218</v>
      </c>
      <c r="F20" s="10">
        <v>1.2500000000000001E-2</v>
      </c>
      <c r="G20" s="10">
        <v>3.125E-2</v>
      </c>
      <c r="I20">
        <v>1</v>
      </c>
    </row>
    <row r="21" spans="1:10" x14ac:dyDescent="0.25">
      <c r="A21" t="s">
        <v>8530</v>
      </c>
      <c r="B21" s="21" t="s">
        <v>17136</v>
      </c>
      <c r="C21" s="15" t="s">
        <v>8531</v>
      </c>
      <c r="D21" s="19" t="str">
        <f t="array" aca="1" ref="D21" ca="1">CONCATENATE(A21,"-",MID(CELL("filename",A20),FIND("]",CELL("filename",A20))+1,255))</f>
        <v>来自你来自我来自他-李宗盛</v>
      </c>
      <c r="E21" s="19" t="s">
        <v>2218</v>
      </c>
      <c r="F21" s="10">
        <v>9.7222222222222224E-3</v>
      </c>
      <c r="G21" s="10">
        <v>3.3333333333333333E-2</v>
      </c>
      <c r="I21">
        <v>1</v>
      </c>
    </row>
    <row r="22" spans="1:10" x14ac:dyDescent="0.25">
      <c r="A22" t="s">
        <v>8474</v>
      </c>
      <c r="B22" s="21" t="s">
        <v>17592</v>
      </c>
      <c r="C22" s="15" t="s">
        <v>8475</v>
      </c>
      <c r="D22" s="19" t="str">
        <f t="array" aca="1" ref="D22" ca="1">CONCATENATE(A22,"-",MID(CELL("filename",A21),FIND("]",CELL("filename",A21))+1,255))</f>
        <v>给自己的歌-李宗盛</v>
      </c>
      <c r="E22" s="19" t="s">
        <v>2218</v>
      </c>
      <c r="F22" s="10">
        <v>4.1666666666666657E-2</v>
      </c>
      <c r="G22" s="10">
        <v>7.0833333333333331E-2</v>
      </c>
      <c r="I22">
        <v>1</v>
      </c>
      <c r="J22">
        <v>1.1000000000000001</v>
      </c>
    </row>
    <row r="23" spans="1:10" x14ac:dyDescent="0.25">
      <c r="A23" t="s">
        <v>340</v>
      </c>
      <c r="B23" s="21" t="s">
        <v>341</v>
      </c>
      <c r="C23" s="15" t="s">
        <v>342</v>
      </c>
      <c r="D23" s="19" t="str">
        <f t="array" aca="1" ref="D23" ca="1">CONCATENATE(A23,"-",MID(CELL("filename",A22),FIND("]",CELL("filename",A22))+1,255))</f>
        <v>当爱已成往事-李宗盛</v>
      </c>
      <c r="E23" s="19" t="s">
        <v>2218</v>
      </c>
      <c r="F23" s="10">
        <v>6.1805555555555558E-2</v>
      </c>
      <c r="G23" s="10">
        <v>8.4027777777777785E-2</v>
      </c>
      <c r="I23">
        <v>1</v>
      </c>
    </row>
    <row r="24" spans="1:10" x14ac:dyDescent="0.25">
      <c r="A24" t="s">
        <v>7838</v>
      </c>
      <c r="B24" s="21" t="s">
        <v>17577</v>
      </c>
      <c r="C24" s="15" t="s">
        <v>7839</v>
      </c>
      <c r="D24" s="19" t="str">
        <f t="array" aca="1" ref="D24" ca="1">CONCATENATE(A24,"-",MID(CELL("filename",A23),FIND("]",CELL("filename",A23))+1,255))</f>
        <v>我明白-李宗盛</v>
      </c>
      <c r="E24" s="19" t="s">
        <v>2218</v>
      </c>
      <c r="F24" s="10">
        <v>3.4722222222222217E-2</v>
      </c>
      <c r="G24" s="10">
        <v>5.347222222222222E-2</v>
      </c>
      <c r="I24">
        <v>1</v>
      </c>
    </row>
    <row r="25" spans="1:10" x14ac:dyDescent="0.25">
      <c r="A25" t="s">
        <v>8522</v>
      </c>
      <c r="B25" s="21" t="s">
        <v>17585</v>
      </c>
      <c r="C25" s="15" t="s">
        <v>8523</v>
      </c>
      <c r="D25" s="19" t="str">
        <f t="array" aca="1" ref="D25" ca="1">CONCATENATE(A25,"-",MID(CELL("filename",A24),FIND("]",CELL("filename",A24))+1,255))</f>
        <v>小镇医生的故事-李宗盛</v>
      </c>
      <c r="E25" s="19" t="s">
        <v>2218</v>
      </c>
      <c r="F25" s="10">
        <v>6.3194444444444442E-2</v>
      </c>
      <c r="G25" s="10">
        <v>0.10069444444444441</v>
      </c>
      <c r="I25">
        <v>1</v>
      </c>
    </row>
    <row r="26" spans="1:10" x14ac:dyDescent="0.25">
      <c r="A26" t="s">
        <v>1407</v>
      </c>
      <c r="B26" s="21" t="s">
        <v>17593</v>
      </c>
      <c r="C26" s="15" t="s">
        <v>1409</v>
      </c>
      <c r="D26" s="19" t="str">
        <f t="array" aca="1" ref="D26" ca="1">CONCATENATE(A26,"-",MID(CELL("filename",A25),FIND("]",CELL("filename",A25))+1,255))</f>
        <v>我是真的爱你-李宗盛</v>
      </c>
      <c r="E26" s="19" t="s">
        <v>2218</v>
      </c>
      <c r="F26" s="10">
        <v>5.9027777777777783E-2</v>
      </c>
      <c r="G26" s="10">
        <v>7.7777777777777779E-2</v>
      </c>
      <c r="I26">
        <v>1</v>
      </c>
    </row>
    <row r="27" spans="1:10" x14ac:dyDescent="0.25">
      <c r="A27" t="s">
        <v>8476</v>
      </c>
      <c r="B27" s="21" t="s">
        <v>17576</v>
      </c>
      <c r="C27" s="15" t="s">
        <v>8477</v>
      </c>
      <c r="D27" s="19" t="str">
        <f t="array" aca="1" ref="D27" ca="1">CONCATENATE(A27,"-",MID(CELL("filename",A26),FIND("]",CELL("filename",A26))+1,255))</f>
        <v>在晴朗的天空下-李宗盛</v>
      </c>
      <c r="E27" s="19" t="s">
        <v>2218</v>
      </c>
      <c r="F27" s="10">
        <v>8.3333333333333332E-3</v>
      </c>
      <c r="G27" s="10">
        <v>3.6805555555555557E-2</v>
      </c>
      <c r="I27">
        <v>1</v>
      </c>
    </row>
    <row r="28" spans="1:10" x14ac:dyDescent="0.25">
      <c r="A28" t="s">
        <v>8478</v>
      </c>
      <c r="B28" s="21" t="s">
        <v>17594</v>
      </c>
      <c r="C28" s="15" t="s">
        <v>8479</v>
      </c>
      <c r="D28" s="19" t="str">
        <f t="array" aca="1" ref="D28" ca="1">CONCATENATE(A28,"-",MID(CELL("filename",A27),FIND("]",CELL("filename",A27))+1,255))</f>
        <v>寂寞难耐-李宗盛</v>
      </c>
      <c r="E28" s="19" t="s">
        <v>2218</v>
      </c>
      <c r="F28" s="10">
        <v>4.791666666666667E-2</v>
      </c>
      <c r="G28" s="10">
        <v>6.805555555555555E-2</v>
      </c>
      <c r="I28">
        <v>1</v>
      </c>
    </row>
    <row r="29" spans="1:10" x14ac:dyDescent="0.25">
      <c r="A29" t="s">
        <v>8482</v>
      </c>
      <c r="B29" s="21" t="s">
        <v>17595</v>
      </c>
      <c r="C29" s="15" t="s">
        <v>8483</v>
      </c>
      <c r="D29" s="19" t="str">
        <f t="array" aca="1" ref="D29" ca="1">CONCATENATE(A29,"-",MID(CELL("filename",A28),FIND("]",CELL("filename",A28))+1,255))</f>
        <v>油麻菜籽-李宗盛</v>
      </c>
      <c r="E29" s="19" t="s">
        <v>2218</v>
      </c>
      <c r="F29" s="10">
        <v>1.8749999999999999E-2</v>
      </c>
      <c r="G29" s="10">
        <v>3.7499999999999999E-2</v>
      </c>
      <c r="I29">
        <v>1</v>
      </c>
    </row>
    <row r="30" spans="1:10" x14ac:dyDescent="0.25">
      <c r="A30" t="s">
        <v>8484</v>
      </c>
      <c r="B30" s="21" t="s">
        <v>17578</v>
      </c>
      <c r="C30" s="15" t="s">
        <v>8485</v>
      </c>
      <c r="D30" s="19" t="str">
        <f t="array" aca="1" ref="D30" ca="1">CONCATENATE(A30,"-",MID(CELL("filename",A29),FIND("]",CELL("filename",A29))+1,255))</f>
        <v>送你一首过年歌-李宗盛</v>
      </c>
      <c r="E30" s="19" t="s">
        <v>2218</v>
      </c>
      <c r="F30" s="10">
        <v>1.8749999999999999E-2</v>
      </c>
      <c r="G30" s="10">
        <v>3.6111111111111108E-2</v>
      </c>
      <c r="I30">
        <v>1</v>
      </c>
    </row>
    <row r="31" spans="1:10" x14ac:dyDescent="0.25">
      <c r="A31" t="s">
        <v>8488</v>
      </c>
      <c r="B31" s="21" t="s">
        <v>17596</v>
      </c>
      <c r="C31" s="15" t="s">
        <v>8489</v>
      </c>
      <c r="D31" s="19" t="str">
        <f t="array" aca="1" ref="D31" ca="1">CONCATENATE(A31,"-",MID(CELL("filename",A30),FIND("]",CELL("filename",A30))+1,255))</f>
        <v>结束-李宗盛</v>
      </c>
      <c r="E31" s="19" t="s">
        <v>2218</v>
      </c>
      <c r="F31" s="10">
        <v>1.3194444444444439E-2</v>
      </c>
      <c r="G31" s="10">
        <v>2.777777777777778E-2</v>
      </c>
      <c r="I31">
        <v>1</v>
      </c>
    </row>
    <row r="32" spans="1:10" x14ac:dyDescent="0.25">
      <c r="A32" t="s">
        <v>8490</v>
      </c>
      <c r="B32" s="21" t="s">
        <v>17597</v>
      </c>
      <c r="C32" s="15" t="s">
        <v>8491</v>
      </c>
      <c r="D32" s="19" t="str">
        <f t="array" aca="1" ref="D32" ca="1">CONCATENATE(A32,"-",MID(CELL("filename",A31),FIND("]",CELL("filename",A31))+1,255))</f>
        <v>忙与盲-李宗盛</v>
      </c>
      <c r="E32" s="19" t="s">
        <v>2218</v>
      </c>
      <c r="F32" s="10">
        <v>4.7222222222222221E-2</v>
      </c>
      <c r="G32" s="10">
        <v>7.5694444444444439E-2</v>
      </c>
      <c r="I32">
        <v>1</v>
      </c>
    </row>
    <row r="33" spans="1:9" x14ac:dyDescent="0.25">
      <c r="A33" t="s">
        <v>8492</v>
      </c>
      <c r="B33" s="21" t="s">
        <v>17579</v>
      </c>
      <c r="C33" s="15" t="s">
        <v>8493</v>
      </c>
      <c r="D33" s="19" t="str">
        <f t="array" aca="1" ref="D33" ca="1">CONCATENATE(A33,"-",MID(CELL("filename",A32),FIND("]",CELL("filename",A32))+1,255))</f>
        <v>如风往事-李宗盛</v>
      </c>
      <c r="E33" s="19" t="s">
        <v>2218</v>
      </c>
      <c r="F33" s="10">
        <v>1.5972222222222221E-2</v>
      </c>
      <c r="G33" s="10">
        <v>3.6805555555555557E-2</v>
      </c>
      <c r="I33">
        <v>1</v>
      </c>
    </row>
    <row r="34" spans="1:9" x14ac:dyDescent="0.25">
      <c r="A34" t="s">
        <v>8494</v>
      </c>
      <c r="B34" s="21" t="s">
        <v>17580</v>
      </c>
      <c r="C34" s="15" t="s">
        <v>8495</v>
      </c>
      <c r="D34" s="19" t="str">
        <f t="array" aca="1" ref="D34" ca="1">CONCATENATE(A34,"-",MID(CELL("filename",A33),FIND("]",CELL("filename",A33))+1,255))</f>
        <v>锁上记忆-李宗盛</v>
      </c>
      <c r="E34" s="19" t="s">
        <v>2218</v>
      </c>
      <c r="F34" s="10">
        <v>4.0972222222222222E-2</v>
      </c>
      <c r="G34" s="10">
        <v>5.9027777777777783E-2</v>
      </c>
      <c r="I34">
        <v>1</v>
      </c>
    </row>
    <row r="35" spans="1:9" x14ac:dyDescent="0.25">
      <c r="A35" t="s">
        <v>8500</v>
      </c>
      <c r="B35" s="21" t="s">
        <v>17581</v>
      </c>
      <c r="C35" s="15" t="s">
        <v>8501</v>
      </c>
      <c r="D35" s="19" t="str">
        <f t="array" aca="1" ref="D35" ca="1">CONCATENATE(A35,"-",MID(CELL("filename",A34),FIND("]",CELL("filename",A34))+1,255))</f>
        <v>我只想你懂-李宗盛</v>
      </c>
      <c r="E35" s="19" t="s">
        <v>2218</v>
      </c>
      <c r="F35" s="10">
        <v>2.0833333333333329E-2</v>
      </c>
      <c r="G35" s="10">
        <v>4.2361111111111113E-2</v>
      </c>
      <c r="I35">
        <v>1</v>
      </c>
    </row>
    <row r="36" spans="1:9" x14ac:dyDescent="0.25">
      <c r="A36" t="s">
        <v>8502</v>
      </c>
      <c r="B36" s="21" t="s">
        <v>17598</v>
      </c>
      <c r="C36" s="15" t="s">
        <v>8503</v>
      </c>
      <c r="D36" s="19" t="str">
        <f t="array" aca="1" ref="D36" ca="1">CONCATENATE(A36,"-",MID(CELL("filename",A35),FIND("]",CELL("filename",A35))+1,255))</f>
        <v>生命的空间-李宗盛</v>
      </c>
      <c r="E36" s="19" t="s">
        <v>2218</v>
      </c>
      <c r="F36" s="10">
        <v>4.0972222222222222E-2</v>
      </c>
      <c r="G36" s="10">
        <v>5.6944444444444443E-2</v>
      </c>
      <c r="I36">
        <v>1</v>
      </c>
    </row>
    <row r="37" spans="1:9" x14ac:dyDescent="0.25">
      <c r="A37" t="s">
        <v>8508</v>
      </c>
      <c r="B37" s="21" t="s">
        <v>17582</v>
      </c>
      <c r="C37" s="15" t="s">
        <v>8509</v>
      </c>
      <c r="D37" s="19" t="str">
        <f t="array" aca="1" ref="D37" ca="1">CONCATENATE(A37,"-",MID(CELL("filename",A36),FIND("]",CELL("filename",A36))+1,255))</f>
        <v>你走你的路-李宗盛</v>
      </c>
      <c r="E37" s="19" t="s">
        <v>2218</v>
      </c>
      <c r="F37" s="10">
        <v>4.6527777777777779E-2</v>
      </c>
      <c r="G37" s="10">
        <v>6.8750000000000006E-2</v>
      </c>
      <c r="I37">
        <v>1</v>
      </c>
    </row>
    <row r="38" spans="1:9" x14ac:dyDescent="0.25">
      <c r="A38" t="s">
        <v>8506</v>
      </c>
      <c r="B38" s="21" t="s">
        <v>17600</v>
      </c>
      <c r="C38" s="15" t="s">
        <v>8507</v>
      </c>
      <c r="D38" s="19" t="str">
        <f t="array" aca="1" ref="D38" ca="1">CONCATENATE(A38,"-",MID(CELL("filename",A37),FIND("]",CELL("filename",A37))+1,255))</f>
        <v>风柜来的人-李宗盛</v>
      </c>
      <c r="E38" s="19" t="s">
        <v>2218</v>
      </c>
      <c r="F38" s="10">
        <v>7.6388888888888886E-3</v>
      </c>
      <c r="G38" s="10">
        <v>2.2916666666666669E-2</v>
      </c>
      <c r="I38">
        <v>1</v>
      </c>
    </row>
    <row r="39" spans="1:9" x14ac:dyDescent="0.25">
      <c r="A39" t="s">
        <v>8510</v>
      </c>
      <c r="B39" s="21" t="s">
        <v>17613</v>
      </c>
      <c r="C39" s="15" t="s">
        <v>8511</v>
      </c>
      <c r="D39" s="19" t="str">
        <f t="array" aca="1" ref="D39" ca="1">CONCATENATE(A39,"-",MID(CELL("filename",A38),FIND("]",CELL("filename",A38))+1,255))</f>
        <v>我有话要说-李宗盛</v>
      </c>
      <c r="E39" s="19" t="s">
        <v>2218</v>
      </c>
      <c r="F39" s="10">
        <v>6.5277777777777782E-2</v>
      </c>
      <c r="G39" s="10">
        <v>9.375E-2</v>
      </c>
      <c r="I39">
        <v>1</v>
      </c>
    </row>
    <row r="40" spans="1:9" x14ac:dyDescent="0.25">
      <c r="A40" t="s">
        <v>8512</v>
      </c>
      <c r="B40" s="21" t="s">
        <v>17614</v>
      </c>
      <c r="C40" s="15" t="s">
        <v>8513</v>
      </c>
      <c r="D40" s="19" t="str">
        <f t="array" aca="1" ref="D40" ca="1">CONCATENATE(A40,"-",MID(CELL("filename",A39),FIND("]",CELL("filename",A39))+1,255))</f>
        <v>阿宗三件事-李宗盛</v>
      </c>
      <c r="E40" s="19" t="s">
        <v>2218</v>
      </c>
      <c r="F40" s="10">
        <v>9.7222222222222224E-3</v>
      </c>
      <c r="G40" s="10">
        <v>2.9166666666666671E-2</v>
      </c>
      <c r="I40">
        <v>1</v>
      </c>
    </row>
    <row r="41" spans="1:9" x14ac:dyDescent="0.25">
      <c r="A41" t="s">
        <v>8514</v>
      </c>
      <c r="B41" s="21" t="s">
        <v>17615</v>
      </c>
      <c r="C41" s="15" t="s">
        <v>8515</v>
      </c>
      <c r="D41" s="19" t="str">
        <f t="array" aca="1" ref="D41" ca="1">CONCATENATE(A41,"-",MID(CELL("filename",A40),FIND("]",CELL("filename",A40))+1,255))</f>
        <v>没有人知道-李宗盛</v>
      </c>
      <c r="E41" s="19" t="s">
        <v>2218</v>
      </c>
      <c r="F41" s="10">
        <v>0</v>
      </c>
      <c r="G41" s="10">
        <v>2.013888888888889E-2</v>
      </c>
      <c r="I41">
        <v>1</v>
      </c>
    </row>
    <row r="42" spans="1:9" x14ac:dyDescent="0.25">
      <c r="A42" t="s">
        <v>8518</v>
      </c>
      <c r="B42" s="21" t="s">
        <v>17583</v>
      </c>
      <c r="C42" s="15" t="s">
        <v>8519</v>
      </c>
      <c r="D42" s="19" t="str">
        <f t="array" aca="1" ref="D42" ca="1">CONCATENATE(A42,"-",MID(CELL("filename",A41),FIND("]",CELL("filename",A41))+1,255))</f>
        <v>如果你要离去-李宗盛</v>
      </c>
      <c r="E42" s="19" t="s">
        <v>2218</v>
      </c>
      <c r="F42" s="10">
        <v>4.1666666666666657E-2</v>
      </c>
      <c r="G42" s="10">
        <v>6.5277777777777782E-2</v>
      </c>
      <c r="I42">
        <v>1</v>
      </c>
    </row>
    <row r="43" spans="1:9" x14ac:dyDescent="0.25">
      <c r="A43" t="s">
        <v>8520</v>
      </c>
      <c r="B43" s="21" t="s">
        <v>17584</v>
      </c>
      <c r="C43" s="15" t="s">
        <v>8521</v>
      </c>
      <c r="D43" s="19" t="str">
        <f t="array" aca="1" ref="D43" ca="1">CONCATENATE(A43,"-",MID(CELL("filename",A42),FIND("]",CELL("filename",A42))+1,255))</f>
        <v>没修饰的印记-李宗盛</v>
      </c>
      <c r="E43" s="19" t="s">
        <v>2218</v>
      </c>
      <c r="F43" s="10">
        <v>1.3194444444444439E-2</v>
      </c>
      <c r="G43" s="10">
        <v>3.7499999999999999E-2</v>
      </c>
      <c r="I43">
        <v>1</v>
      </c>
    </row>
    <row r="44" spans="1:9" x14ac:dyDescent="0.25">
      <c r="A44" t="s">
        <v>8524</v>
      </c>
      <c r="B44" s="21" t="s">
        <v>17616</v>
      </c>
      <c r="C44" s="15" t="s">
        <v>17573</v>
      </c>
      <c r="D44" s="19" t="str">
        <f t="array" aca="1" ref="D44" ca="1">CONCATENATE(A44,"-",MID(CELL("filename",A43),FIND("]",CELL("filename",A43))+1,255))</f>
        <v>这样爱你对不对-李宗盛</v>
      </c>
      <c r="E44" s="19" t="s">
        <v>2218</v>
      </c>
      <c r="F44" s="10">
        <v>4.0972222222222222E-2</v>
      </c>
      <c r="G44" s="10">
        <v>5.2777777777777778E-2</v>
      </c>
      <c r="I44">
        <v>1</v>
      </c>
    </row>
    <row r="45" spans="1:9" x14ac:dyDescent="0.25">
      <c r="A45" t="s">
        <v>8526</v>
      </c>
      <c r="B45" s="21" t="s">
        <v>18008</v>
      </c>
      <c r="C45" s="15" t="s">
        <v>17631</v>
      </c>
      <c r="D45" s="19" t="str">
        <f t="array" aca="1" ref="D45" ca="1">CONCATENATE(A45,"-",MID(CELL("filename",A44),FIND("]",CELL("filename",A44))+1,255))</f>
        <v>和自己赛跑的人-李宗盛</v>
      </c>
      <c r="E45" s="19" t="s">
        <v>2218</v>
      </c>
      <c r="F45" s="10">
        <v>1.2500000000000001E-2</v>
      </c>
      <c r="G45" s="10">
        <v>3.3333333333333333E-2</v>
      </c>
      <c r="I45">
        <v>1</v>
      </c>
    </row>
    <row r="46" spans="1:9" x14ac:dyDescent="0.25">
      <c r="A46" t="s">
        <v>8527</v>
      </c>
      <c r="B46" s="21" t="s">
        <v>18009</v>
      </c>
      <c r="C46" s="15" t="s">
        <v>17632</v>
      </c>
      <c r="D46" s="19" t="str">
        <f t="array" aca="1" ref="D46" ca="1">CONCATENATE(A46,"-",MID(CELL("filename",A45),FIND("]",CELL("filename",A45))+1,255))</f>
        <v>那一夜我喝了酒-李宗盛</v>
      </c>
      <c r="E46" s="19" t="s">
        <v>2218</v>
      </c>
      <c r="F46" s="10">
        <v>1.5277777777777777E-2</v>
      </c>
      <c r="G46" s="10">
        <v>3.125E-2</v>
      </c>
      <c r="I46">
        <v>1</v>
      </c>
    </row>
    <row r="47" spans="1:9" x14ac:dyDescent="0.25">
      <c r="A47" t="s">
        <v>8528</v>
      </c>
      <c r="B47" s="21" t="s">
        <v>18010</v>
      </c>
      <c r="C47" s="15" t="s">
        <v>17633</v>
      </c>
      <c r="D47" s="19" t="str">
        <f t="array" aca="1" ref="D47" ca="1">CONCATENATE(A47,"-",MID(CELL("filename",A46),FIND("]",CELL("filename",A46))+1,255))</f>
        <v>爱情有什么道理-李宗盛</v>
      </c>
      <c r="E47" s="19" t="s">
        <v>2218</v>
      </c>
      <c r="F47" s="10">
        <v>6.9444444444444441E-3</v>
      </c>
      <c r="G47" s="10">
        <v>2.5694444444444443E-2</v>
      </c>
      <c r="I47">
        <v>1</v>
      </c>
    </row>
    <row r="48" spans="1:9" x14ac:dyDescent="0.25">
      <c r="A48" t="s">
        <v>8529</v>
      </c>
      <c r="B48" s="21" t="s">
        <v>18011</v>
      </c>
      <c r="C48" s="15" t="s">
        <v>17634</v>
      </c>
      <c r="D48" s="19" t="str">
        <f t="array" aca="1" ref="D48" ca="1">CONCATENATE(A48,"-",MID(CELL("filename",A47),FIND("]",CELL("filename",A47))+1,255))</f>
        <v>十七岁女生的温柔-李宗盛</v>
      </c>
      <c r="E48" s="19" t="s">
        <v>2218</v>
      </c>
      <c r="F48" s="10">
        <v>1.6666666666666666E-2</v>
      </c>
      <c r="G48" s="10">
        <v>3.4722222222222224E-2</v>
      </c>
      <c r="I48">
        <v>1</v>
      </c>
    </row>
    <row r="49" spans="1:10" x14ac:dyDescent="0.25">
      <c r="A49" t="s">
        <v>8532</v>
      </c>
      <c r="B49" s="21" t="s">
        <v>18012</v>
      </c>
      <c r="C49" s="15" t="s">
        <v>17635</v>
      </c>
      <c r="D49" s="19" t="str">
        <f t="array" aca="1" ref="D49" ca="1">CONCATENATE(A49,"-",MID(CELL("filename",A48),FIND("]",CELL("filename",A48))+1,255))</f>
        <v>我的未来我的家我的妻-李宗盛</v>
      </c>
      <c r="E49" s="19" t="s">
        <v>2218</v>
      </c>
      <c r="F49" s="10">
        <v>4.5138888888888888E-2</v>
      </c>
      <c r="G49" s="10">
        <v>6.6666666666666666E-2</v>
      </c>
      <c r="I49">
        <v>1</v>
      </c>
    </row>
    <row r="50" spans="1:10" x14ac:dyDescent="0.25">
      <c r="A50" t="s">
        <v>8536</v>
      </c>
      <c r="B50" s="21" t="s">
        <v>18013</v>
      </c>
      <c r="C50" s="15" t="s">
        <v>17636</v>
      </c>
      <c r="D50" s="19" t="str">
        <f t="array" aca="1" ref="D50" ca="1">CONCATENATE(A50,"-",MID(CELL("filename",A49),FIND("]",CELL("filename",A49))+1,255))</f>
        <v>给所有单身女子-李宗盛</v>
      </c>
      <c r="E50" s="19" t="s">
        <v>2218</v>
      </c>
      <c r="F50" s="10">
        <v>1.7361111111111112E-2</v>
      </c>
      <c r="G50" s="10">
        <v>4.3055555555555555E-2</v>
      </c>
      <c r="I50">
        <v>1</v>
      </c>
    </row>
    <row r="51" spans="1:10" x14ac:dyDescent="0.25">
      <c r="D51" s="19" t="str">
        <f t="array" aca="1" ref="D51" ca="1">CONCATENATE(A51,"-",MID(CELL("filename",A50),FIND("]",CELL("filename",A50))+1,255))</f>
        <v>-李宗盛</v>
      </c>
      <c r="E51" s="19" t="s">
        <v>2218</v>
      </c>
    </row>
    <row r="52" spans="1:10" x14ac:dyDescent="0.25">
      <c r="D52" s="19" t="str">
        <f t="array" aca="1" ref="D52" ca="1">CONCATENATE(A52,"-",MID(CELL("filename",A51),FIND("]",CELL("filename",A51))+1,255))</f>
        <v>-李宗盛</v>
      </c>
      <c r="E52" s="19" t="s">
        <v>2218</v>
      </c>
    </row>
    <row r="53" spans="1:10" x14ac:dyDescent="0.25">
      <c r="A53" t="s">
        <v>8533</v>
      </c>
      <c r="B53" s="21" t="s">
        <v>18016</v>
      </c>
      <c r="D53" s="19" t="str">
        <f t="array" aca="1" ref="D53" ca="1">CONCATENATE(A53,"-",MID(CELL("filename",A52),FIND("]",CELL("filename",A52))+1,255))</f>
        <v>旧爱新欢-李宗盛</v>
      </c>
      <c r="E53" s="19" t="s">
        <v>2218</v>
      </c>
      <c r="I53">
        <v>1</v>
      </c>
    </row>
    <row r="54" spans="1:10" x14ac:dyDescent="0.25">
      <c r="A54" t="s">
        <v>8534</v>
      </c>
      <c r="B54" s="21" t="s">
        <v>18017</v>
      </c>
      <c r="D54" s="19" t="str">
        <f t="array" aca="1" ref="D54" ca="1">CONCATENATE(A54,"-",MID(CELL("filename",A53),FIND("]",CELL("filename",A53))+1,255))</f>
        <v>别说可惜-李宗盛</v>
      </c>
      <c r="E54" s="19" t="s">
        <v>2218</v>
      </c>
      <c r="I54">
        <v>1</v>
      </c>
    </row>
    <row r="55" spans="1:10" ht="15" customHeight="1" x14ac:dyDescent="0.25">
      <c r="A55" t="s">
        <v>8535</v>
      </c>
      <c r="B55" s="21" t="s">
        <v>18018</v>
      </c>
      <c r="D55" s="19" t="str">
        <f t="array" aca="1" ref="D55" ca="1">CONCATENATE(A55,"-",MID(CELL("filename",A54),FIND("]",CELL("filename",A54))+1,255))</f>
        <v>爱情少尉-李宗盛</v>
      </c>
      <c r="E55" s="19" t="s">
        <v>2218</v>
      </c>
      <c r="I55">
        <v>1</v>
      </c>
    </row>
    <row r="56" spans="1:10" x14ac:dyDescent="0.25">
      <c r="A56" t="s">
        <v>8537</v>
      </c>
      <c r="B56" s="21" t="s">
        <v>18019</v>
      </c>
      <c r="D56" s="19" t="str">
        <f t="array" aca="1" ref="D56" ca="1">CONCATENATE(A56,"-",MID(CELL("filename",A55),FIND("]",CELL("filename",A55))+1,255))</f>
        <v>当爱擦身而过-李宗盛</v>
      </c>
      <c r="E56" s="19" t="s">
        <v>2218</v>
      </c>
      <c r="I56">
        <v>1</v>
      </c>
    </row>
    <row r="57" spans="1:10" x14ac:dyDescent="0.25">
      <c r="A57" t="s">
        <v>8538</v>
      </c>
      <c r="B57" s="21" t="s">
        <v>18020</v>
      </c>
      <c r="D57" s="19" t="str">
        <f t="array" aca="1" ref="D57" ca="1">CONCATENATE(A57,"-",MID(CELL("filename",A56),FIND("]",CELL("filename",A56))+1,255))</f>
        <v>听见有人叫你宝贝-李宗盛</v>
      </c>
      <c r="E57" s="19" t="s">
        <v>2218</v>
      </c>
      <c r="I57">
        <v>1</v>
      </c>
    </row>
    <row r="58" spans="1:10" x14ac:dyDescent="0.25">
      <c r="A58" t="s">
        <v>8539</v>
      </c>
      <c r="B58" s="21" t="s">
        <v>18021</v>
      </c>
      <c r="D58" s="19" t="str">
        <f t="array" aca="1" ref="D58" ca="1">CONCATENATE(A58,"-",MID(CELL("filename",A57),FIND("]",CELL("filename",A57))+1,255))</f>
        <v>台北孤儿-李宗盛</v>
      </c>
      <c r="E58" t="s">
        <v>2218</v>
      </c>
      <c r="I58">
        <v>1</v>
      </c>
    </row>
    <row r="59" spans="1:10" x14ac:dyDescent="0.25">
      <c r="A59" t="s">
        <v>8480</v>
      </c>
      <c r="B59" s="21" t="s">
        <v>18015</v>
      </c>
      <c r="C59" s="15" t="s">
        <v>8481</v>
      </c>
      <c r="D59" s="19" t="str">
        <f t="array" aca="1" ref="D59" ca="1">CONCATENATE(A59,"-",MID(CELL("filename",A58),FIND("]",CELL("filename",A58))+1,255))</f>
        <v>新写的旧歌-李宗盛</v>
      </c>
      <c r="E59" t="s">
        <v>2218</v>
      </c>
      <c r="F59" s="10">
        <v>0.13194444444444439</v>
      </c>
      <c r="G59" s="10">
        <v>0.15138888888888891</v>
      </c>
      <c r="I59">
        <v>1</v>
      </c>
      <c r="J59">
        <v>1.1000000000000001</v>
      </c>
    </row>
    <row r="60" spans="1:10" x14ac:dyDescent="0.25">
      <c r="A60" t="s">
        <v>8504</v>
      </c>
      <c r="B60" s="21" t="s">
        <v>17599</v>
      </c>
      <c r="C60" s="15" t="s">
        <v>8505</v>
      </c>
      <c r="D60" s="19" t="str">
        <f t="array" aca="1" ref="D60" ca="1">CONCATENATE(A60,"-",MID(CELL("filename",A59),FIND("]",CELL("filename",A59))+1,255))</f>
        <v>你像个孩子-李宗盛</v>
      </c>
      <c r="E60" s="19" t="s">
        <v>2218</v>
      </c>
      <c r="F60" s="10">
        <v>1.111111111111111E-2</v>
      </c>
      <c r="G60" s="10">
        <v>2.777777777777778E-2</v>
      </c>
      <c r="I60">
        <v>1</v>
      </c>
    </row>
    <row r="61" spans="1:10" x14ac:dyDescent="0.25">
      <c r="D61" s="19" t="str">
        <f t="array" aca="1" ref="D61" ca="1">CONCATENATE(A61,"-",MID(CELL("filename",A60),FIND("]",CELL("filename",A60))+1,255))</f>
        <v>-李宗盛</v>
      </c>
    </row>
    <row r="62" spans="1:10" x14ac:dyDescent="0.25">
      <c r="A62" t="s">
        <v>217</v>
      </c>
      <c r="B62" s="21" t="s">
        <v>218</v>
      </c>
      <c r="C62" s="15" t="s">
        <v>219</v>
      </c>
      <c r="D62" s="19" t="str">
        <f t="array" aca="1" ref="D62" ca="1">CONCATENATE(A62,"-",MID(CELL("filename",A61),FIND("]",CELL("filename",A61))+1,255))</f>
        <v>不必在乎我是谁-李宗盛</v>
      </c>
      <c r="E62" t="s">
        <v>13</v>
      </c>
      <c r="F62" s="10">
        <v>4.583333333333333E-2</v>
      </c>
      <c r="G62" s="10">
        <v>6.9444444444444448E-2</v>
      </c>
      <c r="I62">
        <v>0</v>
      </c>
    </row>
    <row r="63" spans="1:10" x14ac:dyDescent="0.25">
      <c r="A63" t="s">
        <v>390</v>
      </c>
      <c r="B63" s="21" t="s">
        <v>8541</v>
      </c>
      <c r="D63" s="19" t="str">
        <f t="array" aca="1" ref="D63" ca="1">CONCATENATE(A63,"-",MID(CELL("filename",A62),FIND("]",CELL("filename",A62))+1,255))</f>
        <v>东方之珠-李宗盛</v>
      </c>
      <c r="E63" t="s">
        <v>13</v>
      </c>
    </row>
    <row r="64" spans="1:10" x14ac:dyDescent="0.25">
      <c r="A64" t="s">
        <v>624</v>
      </c>
      <c r="B64" s="21" t="s">
        <v>625</v>
      </c>
      <c r="C64" s="15" t="s">
        <v>626</v>
      </c>
      <c r="D64" s="19" t="str">
        <f t="array" aca="1" ref="D64" ca="1">CONCATENATE(A64,"-",MID(CELL("filename",A63),FIND("]",CELL("filename",A63))+1,255))</f>
        <v>寂寞的恋人啊-李宗盛</v>
      </c>
      <c r="E64" t="s">
        <v>13</v>
      </c>
      <c r="F64" s="10">
        <v>5.486111111111111E-2</v>
      </c>
      <c r="G64" s="10">
        <v>7.8472222222222221E-2</v>
      </c>
      <c r="I64">
        <v>0</v>
      </c>
    </row>
    <row r="65" spans="1:10" x14ac:dyDescent="0.25">
      <c r="A65" t="s">
        <v>783</v>
      </c>
      <c r="B65" s="21" t="s">
        <v>7718</v>
      </c>
      <c r="C65" s="15"/>
      <c r="D65" s="19" t="str">
        <f t="array" aca="1" ref="D65" ca="1">CONCATENATE(A65,"-",MID(CELL("filename",A64),FIND("]",CELL("filename",A64))+1,255))</f>
        <v>领悟-李宗盛</v>
      </c>
      <c r="E65" t="s">
        <v>13</v>
      </c>
      <c r="F65" s="10"/>
      <c r="G65" s="10"/>
    </row>
    <row r="66" spans="1:10" x14ac:dyDescent="0.25">
      <c r="A66" t="s">
        <v>8542</v>
      </c>
      <c r="B66" s="21" t="s">
        <v>8543</v>
      </c>
      <c r="C66" s="15"/>
      <c r="D66" s="19" t="str">
        <f t="array" aca="1" ref="D66" ca="1">CONCATENATE(A66,"-",MID(CELL("filename",A65),FIND("]",CELL("filename",A65))+1,255))</f>
        <v>让我欢喜让我忧-李宗盛</v>
      </c>
      <c r="E66" s="19" t="s">
        <v>13</v>
      </c>
      <c r="F66" s="10"/>
      <c r="G66" s="10"/>
    </row>
    <row r="67" spans="1:10" x14ac:dyDescent="0.25">
      <c r="A67" t="s">
        <v>8562</v>
      </c>
      <c r="B67" s="21" t="s">
        <v>8563</v>
      </c>
      <c r="D67" s="19" t="str">
        <f t="array" aca="1" ref="D67" ca="1">CONCATENATE(A67,"-",MID(CELL("filename",A66),FIND("]",CELL("filename",A66))+1,255))</f>
        <v>壮志在我胸-李宗盛</v>
      </c>
      <c r="E67" s="19" t="s">
        <v>13</v>
      </c>
    </row>
    <row r="68" spans="1:10" x14ac:dyDescent="0.25">
      <c r="A68" t="s">
        <v>8544</v>
      </c>
      <c r="B68" s="21" t="s">
        <v>17637</v>
      </c>
      <c r="C68" s="15" t="s">
        <v>17638</v>
      </c>
      <c r="D68" s="19" t="str">
        <f t="array" aca="1" ref="D68" ca="1">CONCATENATE(A68,"-",MID(CELL("filename",A67),FIND("]",CELL("filename",A67))+1,255))</f>
        <v>伤心地铁-李宗盛</v>
      </c>
      <c r="E68" s="19" t="s">
        <v>13</v>
      </c>
      <c r="F68" s="10">
        <v>3.4027777777777775E-2</v>
      </c>
      <c r="G68" s="10">
        <v>5.6944444444444443E-2</v>
      </c>
      <c r="J68" s="19">
        <v>1.1000000000000001</v>
      </c>
    </row>
    <row r="69" spans="1:10" x14ac:dyDescent="0.25">
      <c r="A69" t="s">
        <v>8545</v>
      </c>
      <c r="B69" s="21" t="s">
        <v>17586</v>
      </c>
      <c r="C69" s="15" t="s">
        <v>8546</v>
      </c>
      <c r="D69" s="19" t="str">
        <f t="array" aca="1" ref="D69" ca="1">CONCATENATE(A69,"-",MID(CELL("filename",A68),FIND("]",CELL("filename",A68))+1,255))</f>
        <v>十二楼-李宗盛</v>
      </c>
      <c r="E69" s="19" t="s">
        <v>13</v>
      </c>
      <c r="F69" s="10">
        <v>6.25E-2</v>
      </c>
      <c r="G69" s="10">
        <v>8.4722222222222227E-2</v>
      </c>
      <c r="I69">
        <v>0</v>
      </c>
    </row>
    <row r="70" spans="1:10" x14ac:dyDescent="0.25">
      <c r="A70" t="s">
        <v>1966</v>
      </c>
      <c r="B70" s="21" t="s">
        <v>1967</v>
      </c>
      <c r="D70" s="19" t="str">
        <f t="array" aca="1" ref="D70" ca="1">CONCATENATE(A70,"-",MID(CELL("filename",A69),FIND("]",CELL("filename",A69))+1,255))</f>
        <v>娃娃-李宗盛</v>
      </c>
      <c r="E70" s="19" t="s">
        <v>13</v>
      </c>
      <c r="I70">
        <v>0</v>
      </c>
    </row>
    <row r="71" spans="1:10" x14ac:dyDescent="0.25">
      <c r="A71" t="s">
        <v>1480</v>
      </c>
      <c r="B71" s="21" t="s">
        <v>1481</v>
      </c>
      <c r="D71" s="19" t="str">
        <f t="array" aca="1" ref="D71" ca="1">CONCATENATE(A71,"-",MID(CELL("filename",A70),FIND("]",CELL("filename",A70))+1,255))</f>
        <v>希望-李宗盛</v>
      </c>
      <c r="E71" s="19" t="s">
        <v>13</v>
      </c>
    </row>
    <row r="72" spans="1:10" x14ac:dyDescent="0.25">
      <c r="A72" t="s">
        <v>1344</v>
      </c>
      <c r="B72" s="21" t="s">
        <v>8547</v>
      </c>
      <c r="D72" s="19" t="str">
        <f t="array" aca="1" ref="D72" ca="1">CONCATENATE(A72,"-",MID(CELL("filename",A71),FIND("]",CELL("filename",A71))+1,255))</f>
        <v>问-李宗盛</v>
      </c>
      <c r="E72" s="19" t="s">
        <v>13</v>
      </c>
    </row>
    <row r="73" spans="1:10" x14ac:dyDescent="0.25">
      <c r="A73" t="s">
        <v>1403</v>
      </c>
      <c r="B73" s="21" t="s">
        <v>1404</v>
      </c>
      <c r="D73" s="19" t="str">
        <f t="array" aca="1" ref="D73" ca="1">CONCATENATE(A73,"-",MID(CELL("filename",A72),FIND("]",CELL("filename",A72))+1,255))</f>
        <v>我是一只小小鸟-李宗盛</v>
      </c>
      <c r="E73" s="19" t="s">
        <v>13</v>
      </c>
    </row>
    <row r="74" spans="1:10" x14ac:dyDescent="0.25">
      <c r="A74" t="s">
        <v>1665</v>
      </c>
      <c r="B74" s="21" t="s">
        <v>1666</v>
      </c>
      <c r="D74" s="19" t="str">
        <f t="array" aca="1" ref="D74" ca="1">CONCATENATE(A74,"-",MID(CELL("filename",A73),FIND("]",CELL("filename",A73))+1,255))</f>
        <v>一个人-李宗盛</v>
      </c>
      <c r="E74" s="19" t="s">
        <v>13</v>
      </c>
    </row>
    <row r="75" spans="1:10" x14ac:dyDescent="0.25">
      <c r="A75" t="s">
        <v>1702</v>
      </c>
      <c r="B75" s="21" t="s">
        <v>1703</v>
      </c>
      <c r="D75" s="19" t="str">
        <f t="array" aca="1" ref="D75" ca="1">CONCATENATE(A75,"-",MID(CELL("filename",A74),FIND("]",CELL("filename",A74))+1,255))</f>
        <v>阴天-李宗盛</v>
      </c>
      <c r="E75" s="19" t="s">
        <v>13</v>
      </c>
    </row>
    <row r="76" spans="1:10" x14ac:dyDescent="0.25">
      <c r="A76" t="s">
        <v>1799</v>
      </c>
      <c r="B76" s="21" t="s">
        <v>1800</v>
      </c>
      <c r="D76" s="19" t="str">
        <f t="array" aca="1" ref="D76" ca="1">CONCATENATE(A76,"-",MID(CELL("filename",A75),FIND("]",CELL("filename",A75))+1,255))</f>
        <v>再回首-李宗盛</v>
      </c>
      <c r="E76" s="19" t="s">
        <v>13</v>
      </c>
      <c r="I76">
        <v>0</v>
      </c>
    </row>
    <row r="77" spans="1:10" x14ac:dyDescent="0.25">
      <c r="A77" t="s">
        <v>220</v>
      </c>
      <c r="B77" s="21" t="s">
        <v>221</v>
      </c>
      <c r="D77" s="19" t="str">
        <f t="array" aca="1" ref="D77" ca="1">CONCATENATE(A77,"-",MID(CELL("filename",A76),FIND("]",CELL("filename",A76))+1,255))</f>
        <v>不懂-李宗盛</v>
      </c>
      <c r="E77" s="19" t="s">
        <v>13</v>
      </c>
    </row>
    <row r="78" spans="1:10" x14ac:dyDescent="0.25">
      <c r="A78" t="s">
        <v>1968</v>
      </c>
      <c r="B78" s="21" t="s">
        <v>1969</v>
      </c>
      <c r="D78" s="19" t="str">
        <f t="array" aca="1" ref="D78" ca="1">CONCATENATE(A78,"-",MID(CELL("filename",A77),FIND("]",CELL("filename",A77))+1,255))</f>
        <v>匆匆-李宗盛</v>
      </c>
      <c r="E78" s="19" t="s">
        <v>13</v>
      </c>
    </row>
    <row r="79" spans="1:10" x14ac:dyDescent="0.25">
      <c r="A79" t="s">
        <v>7965</v>
      </c>
      <c r="B79" s="21" t="s">
        <v>17601</v>
      </c>
      <c r="C79" s="15" t="s">
        <v>8548</v>
      </c>
      <c r="D79" s="19" t="str">
        <f t="array" aca="1" ref="D79" ca="1">CONCATENATE(A79,"-",MID(CELL("filename",A78),FIND("]",CELL("filename",A78))+1,255))</f>
        <v>飞-李宗盛</v>
      </c>
      <c r="E79" s="19" t="s">
        <v>13</v>
      </c>
      <c r="F79" s="10">
        <v>6.25E-2</v>
      </c>
      <c r="G79" s="10">
        <v>8.1944444444444445E-2</v>
      </c>
      <c r="H79" t="s">
        <v>8549</v>
      </c>
    </row>
    <row r="80" spans="1:10" x14ac:dyDescent="0.25">
      <c r="A80" t="s">
        <v>3020</v>
      </c>
      <c r="B80" s="21" t="s">
        <v>17602</v>
      </c>
      <c r="C80" s="15" t="s">
        <v>8550</v>
      </c>
      <c r="D80" s="19" t="str">
        <f t="array" aca="1" ref="D80" ca="1">CONCATENATE(A80,"-",MID(CELL("filename",A79),FIND("]",CELL("filename",A79))+1,255))</f>
        <v>开场白-李宗盛</v>
      </c>
      <c r="E80" s="19" t="s">
        <v>13</v>
      </c>
      <c r="F80" s="10">
        <v>1.458333333333333E-2</v>
      </c>
      <c r="G80" s="10">
        <v>4.027777777777778E-2</v>
      </c>
      <c r="H80" t="s">
        <v>8551</v>
      </c>
      <c r="I80">
        <v>1</v>
      </c>
    </row>
    <row r="81" spans="1:10" x14ac:dyDescent="0.25">
      <c r="A81" t="s">
        <v>8552</v>
      </c>
      <c r="B81" s="21" t="s">
        <v>17603</v>
      </c>
      <c r="C81" s="15" t="s">
        <v>8554</v>
      </c>
      <c r="D81" s="19" t="str">
        <f t="array" aca="1" ref="D81" ca="1">CONCATENATE(A81,"-",MID(CELL("filename",A80),FIND("]",CELL("filename",A80))+1,255))</f>
        <v>你们-李宗盛</v>
      </c>
      <c r="E81" s="19" t="s">
        <v>13</v>
      </c>
      <c r="F81" s="10">
        <v>3.6805555555555557E-2</v>
      </c>
      <c r="G81" s="10">
        <v>6.5972222222222224E-2</v>
      </c>
      <c r="I81">
        <v>1</v>
      </c>
      <c r="J81">
        <v>1.2</v>
      </c>
    </row>
    <row r="82" spans="1:10" x14ac:dyDescent="0.25">
      <c r="A82" t="s">
        <v>8555</v>
      </c>
      <c r="B82" s="21" t="s">
        <v>17604</v>
      </c>
      <c r="C82" s="15" t="s">
        <v>8556</v>
      </c>
      <c r="D82" s="19" t="str">
        <f t="array" aca="1" ref="D82" ca="1">CONCATENATE(A82,"-",MID(CELL("filename",A81),FIND("]",CELL("filename",A81))+1,255))</f>
        <v>短歌-李宗盛</v>
      </c>
      <c r="E82" s="19" t="s">
        <v>13</v>
      </c>
      <c r="F82" s="10">
        <v>4.583333333333333E-2</v>
      </c>
      <c r="G82" s="10">
        <v>5.9722222222222232E-2</v>
      </c>
      <c r="I82">
        <v>1</v>
      </c>
    </row>
    <row r="83" spans="1:10" x14ac:dyDescent="0.25">
      <c r="A83" t="s">
        <v>8247</v>
      </c>
      <c r="B83" s="21" t="s">
        <v>17605</v>
      </c>
      <c r="C83" s="15" t="s">
        <v>8248</v>
      </c>
      <c r="D83" s="19" t="str">
        <f t="array" aca="1" ref="D83" ca="1">CONCATENATE(A83,"-",MID(CELL("filename",A82),FIND("]",CELL("filename",A82))+1,255))</f>
        <v>多傻-李宗盛</v>
      </c>
      <c r="E83" s="19" t="s">
        <v>13</v>
      </c>
      <c r="F83" s="10">
        <v>9.0277777777777769E-3</v>
      </c>
      <c r="G83" s="10">
        <v>2.8472222222222222E-2</v>
      </c>
      <c r="I83">
        <v>1</v>
      </c>
      <c r="J83" s="19">
        <v>1.1000000000000001</v>
      </c>
    </row>
    <row r="84" spans="1:10" x14ac:dyDescent="0.25">
      <c r="A84" t="s">
        <v>8557</v>
      </c>
      <c r="B84" s="21" t="s">
        <v>17606</v>
      </c>
      <c r="C84" s="15" t="s">
        <v>8558</v>
      </c>
      <c r="D84" s="19" t="str">
        <f t="array" aca="1" ref="D84" ca="1">CONCATENATE(A84,"-",MID(CELL("filename",A83),FIND("]",CELL("filename",A83))+1,255))</f>
        <v>七点钟-李宗盛</v>
      </c>
      <c r="E84" s="19" t="s">
        <v>13</v>
      </c>
      <c r="F84" s="10">
        <v>4.791666666666667E-2</v>
      </c>
      <c r="G84" s="10">
        <v>7.9166666666666663E-2</v>
      </c>
      <c r="I84">
        <v>1</v>
      </c>
    </row>
    <row r="85" spans="1:10" x14ac:dyDescent="0.25">
      <c r="A85" t="s">
        <v>8559</v>
      </c>
      <c r="B85" s="21" t="s">
        <v>17607</v>
      </c>
      <c r="C85" s="15" t="s">
        <v>8561</v>
      </c>
      <c r="D85" s="19" t="str">
        <f t="array" aca="1" ref="D85" ca="1">CONCATENATE(A85,"-",MID(CELL("filename",A84),FIND("]",CELL("filename",A84))+1,255))</f>
        <v>采红菱-李宗盛</v>
      </c>
      <c r="E85" t="s">
        <v>13</v>
      </c>
      <c r="F85" s="10">
        <v>1.5972222222222221E-2</v>
      </c>
      <c r="G85" s="10">
        <v>2.9166666666666671E-2</v>
      </c>
      <c r="I85">
        <v>1</v>
      </c>
    </row>
    <row r="86" spans="1:10" ht="15" customHeight="1" x14ac:dyDescent="0.25">
      <c r="A86" t="s">
        <v>8564</v>
      </c>
      <c r="B86" s="21" t="s">
        <v>17609</v>
      </c>
      <c r="C86" s="15" t="s">
        <v>8565</v>
      </c>
      <c r="D86" s="19" t="str">
        <f t="array" aca="1" ref="D86" ca="1">CONCATENATE(A86,"-",MID(CELL("filename",A85),FIND("]",CELL("filename",A85))+1,255))</f>
        <v>因为单身的缘故-李宗盛</v>
      </c>
      <c r="E86" t="s">
        <v>13</v>
      </c>
      <c r="F86" s="10">
        <v>4.583333333333333E-2</v>
      </c>
      <c r="G86" s="10">
        <v>7.6388888888888895E-2</v>
      </c>
      <c r="I86">
        <v>1</v>
      </c>
    </row>
    <row r="87" spans="1:10" x14ac:dyDescent="0.25">
      <c r="A87" t="s">
        <v>707</v>
      </c>
      <c r="B87" s="21" t="s">
        <v>17610</v>
      </c>
      <c r="C87" s="15" t="s">
        <v>709</v>
      </c>
      <c r="D87" s="19" t="str">
        <f t="array" aca="1" ref="D87" ca="1">CONCATENATE(A87,"-",MID(CELL("filename",A86),FIND("]",CELL("filename",A86))+1,255))</f>
        <v>铿锵玫瑰-李宗盛</v>
      </c>
      <c r="E87" t="s">
        <v>13</v>
      </c>
      <c r="F87" s="10">
        <v>6.1111111111111109E-2</v>
      </c>
      <c r="G87" s="10">
        <v>7.4999999999999997E-2</v>
      </c>
      <c r="I87">
        <v>1</v>
      </c>
    </row>
    <row r="88" spans="1:10" x14ac:dyDescent="0.25">
      <c r="A88" t="s">
        <v>1885</v>
      </c>
      <c r="B88" s="21" t="s">
        <v>17612</v>
      </c>
      <c r="C88" s="15" t="s">
        <v>1887</v>
      </c>
      <c r="D88" s="19" t="str">
        <f t="array" aca="1" ref="D88" ca="1">CONCATENATE(A88,"-",MID(CELL("filename",A87),FIND("]",CELL("filename",A87))+1,255))</f>
        <v>最爱-李宗盛</v>
      </c>
      <c r="E88" t="s">
        <v>13</v>
      </c>
      <c r="F88" s="10">
        <v>5.8333333333333327E-2</v>
      </c>
      <c r="G88" s="10">
        <v>7.0833333333333331E-2</v>
      </c>
      <c r="I88">
        <v>1</v>
      </c>
    </row>
    <row r="89" spans="1:10" x14ac:dyDescent="0.25">
      <c r="A89" t="s">
        <v>8249</v>
      </c>
      <c r="B89" s="21" t="s">
        <v>18014</v>
      </c>
      <c r="C89" s="15" t="s">
        <v>17608</v>
      </c>
      <c r="D89" s="19" t="str">
        <f t="array" aca="1" ref="D89" ca="1">CONCATENATE(A89,"-",MID(CELL("filename",A88),FIND("]",CELL("filename",A88))+1,255))</f>
        <v>有爱没爱我都不会慌-李宗盛</v>
      </c>
      <c r="E89" t="s">
        <v>13</v>
      </c>
      <c r="F89" s="10">
        <v>1.180555555555556E-2</v>
      </c>
      <c r="G89" s="10">
        <v>3.4722222222222217E-2</v>
      </c>
      <c r="I89">
        <v>1</v>
      </c>
      <c r="J89">
        <v>0.9</v>
      </c>
    </row>
    <row r="90" spans="1:10" s="20" customFormat="1" x14ac:dyDescent="0.25">
      <c r="A90" s="20" t="s">
        <v>8566</v>
      </c>
      <c r="B90" s="22" t="s">
        <v>17611</v>
      </c>
      <c r="C90" s="15" t="s">
        <v>8568</v>
      </c>
      <c r="D90" s="19" t="str">
        <f t="array" aca="1" ref="D90" ca="1">CONCATENATE(A90,"-",MID(CELL("filename",A89),FIND("]",CELL("filename",A89))+1,255))</f>
        <v>在我生命中的每一天-李宗盛</v>
      </c>
      <c r="E90" t="s">
        <v>13</v>
      </c>
      <c r="F90" s="16">
        <v>4.0972222222222222E-2</v>
      </c>
      <c r="G90" s="16">
        <v>6.5277777777777782E-2</v>
      </c>
      <c r="I90" s="20">
        <v>1</v>
      </c>
      <c r="J90" s="20">
        <v>1.1000000000000001</v>
      </c>
    </row>
    <row r="91" spans="1:10" x14ac:dyDescent="0.25">
      <c r="D91" s="19" t="str">
        <f t="array" aca="1" ref="D91" ca="1">CONCATENATE(A91,"-",MID(CELL("filename",A90),FIND("]",CELL("filename",A90))+1,255))</f>
        <v>-李宗盛</v>
      </c>
      <c r="E91" t="s">
        <v>13</v>
      </c>
    </row>
    <row r="92" spans="1:10" x14ac:dyDescent="0.25">
      <c r="D92" s="19" t="str">
        <f t="array" aca="1" ref="D92" ca="1">CONCATENATE(A92,"-",MID(CELL("filename",A91),FIND("]",CELL("filename",A91))+1,255))</f>
        <v>-李宗盛</v>
      </c>
      <c r="E92" t="s">
        <v>13</v>
      </c>
    </row>
    <row r="93" spans="1:10" x14ac:dyDescent="0.25">
      <c r="D93" s="19" t="str">
        <f t="array" aca="1" ref="D93" ca="1">CONCATENATE(A93,"-",MID(CELL("filename",A92),FIND("]",CELL("filename",A92))+1,255))</f>
        <v>-李宗盛</v>
      </c>
      <c r="E93" t="s">
        <v>13</v>
      </c>
    </row>
  </sheetData>
  <hyperlinks>
    <hyperlink ref="C9" r:id="rId1" xr:uid="{00000000-0004-0000-4400-000000000000}"/>
    <hyperlink ref="C22" r:id="rId2" xr:uid="{00000000-0004-0000-4400-000001000000}"/>
    <hyperlink ref="C23" r:id="rId3" xr:uid="{00000000-0004-0000-4400-000002000000}"/>
    <hyperlink ref="C26" r:id="rId4" xr:uid="{00000000-0004-0000-4400-000003000000}"/>
    <hyperlink ref="C27" r:id="rId5" xr:uid="{00000000-0004-0000-4400-000004000000}"/>
    <hyperlink ref="C28" r:id="rId6" xr:uid="{00000000-0004-0000-4400-000005000000}"/>
    <hyperlink ref="C59" r:id="rId7" xr:uid="{00000000-0004-0000-4400-000006000000}"/>
    <hyperlink ref="C24" r:id="rId8" xr:uid="{00000000-0004-0000-4400-000007000000}"/>
    <hyperlink ref="C29" r:id="rId9" xr:uid="{00000000-0004-0000-4400-000008000000}"/>
    <hyperlink ref="C30" r:id="rId10" xr:uid="{00000000-0004-0000-4400-000009000000}"/>
    <hyperlink ref="C16" r:id="rId11" xr:uid="{00000000-0004-0000-4400-00000A000000}"/>
    <hyperlink ref="C31" r:id="rId12" xr:uid="{00000000-0004-0000-4400-00000B000000}"/>
    <hyperlink ref="C32" r:id="rId13" xr:uid="{00000000-0004-0000-4400-00000C000000}"/>
    <hyperlink ref="C33" r:id="rId14" xr:uid="{00000000-0004-0000-4400-00000D000000}"/>
    <hyperlink ref="C34" r:id="rId15" xr:uid="{00000000-0004-0000-4400-00000E000000}"/>
    <hyperlink ref="C17" r:id="rId16" xr:uid="{00000000-0004-0000-4400-00000F000000}"/>
    <hyperlink ref="C18" r:id="rId17" xr:uid="{00000000-0004-0000-4400-000010000000}"/>
    <hyperlink ref="C19" r:id="rId18" xr:uid="{00000000-0004-0000-4400-000011000000}"/>
    <hyperlink ref="C35" r:id="rId19" xr:uid="{00000000-0004-0000-4400-000012000000}"/>
    <hyperlink ref="C36" r:id="rId20" xr:uid="{00000000-0004-0000-4400-000013000000}"/>
    <hyperlink ref="C60" r:id="rId21" xr:uid="{00000000-0004-0000-4400-000014000000}"/>
    <hyperlink ref="C38" r:id="rId22" xr:uid="{00000000-0004-0000-4400-000015000000}"/>
    <hyperlink ref="C37" r:id="rId23" xr:uid="{00000000-0004-0000-4400-000016000000}"/>
    <hyperlink ref="C39" r:id="rId24" xr:uid="{00000000-0004-0000-4400-000017000000}"/>
    <hyperlink ref="C40" r:id="rId25" xr:uid="{00000000-0004-0000-4400-000018000000}"/>
    <hyperlink ref="C41" r:id="rId26" xr:uid="{00000000-0004-0000-4400-000019000000}"/>
    <hyperlink ref="C20" r:id="rId27" xr:uid="{00000000-0004-0000-4400-00001A000000}"/>
    <hyperlink ref="C42" r:id="rId28" xr:uid="{00000000-0004-0000-4400-00001B000000}"/>
    <hyperlink ref="C43" r:id="rId29" xr:uid="{00000000-0004-0000-4400-00001C000000}"/>
    <hyperlink ref="C25" r:id="rId30" xr:uid="{00000000-0004-0000-4400-00001D000000}"/>
    <hyperlink ref="C21" r:id="rId31" xr:uid="{00000000-0004-0000-4400-00001E000000}"/>
    <hyperlink ref="C62" r:id="rId32" xr:uid="{00000000-0004-0000-4400-00001F000000}"/>
    <hyperlink ref="C64" r:id="rId33" xr:uid="{00000000-0004-0000-4400-000020000000}"/>
    <hyperlink ref="C87" r:id="rId34" xr:uid="{00000000-0004-0000-4400-000021000000}"/>
    <hyperlink ref="C69" r:id="rId35" xr:uid="{00000000-0004-0000-4400-000022000000}"/>
    <hyperlink ref="C88" r:id="rId36" xr:uid="{00000000-0004-0000-4400-000023000000}"/>
    <hyperlink ref="C79" r:id="rId37" xr:uid="{00000000-0004-0000-4400-000024000000}"/>
    <hyperlink ref="C80" r:id="rId38" xr:uid="{00000000-0004-0000-4400-000025000000}"/>
    <hyperlink ref="C81" r:id="rId39" xr:uid="{00000000-0004-0000-4400-000026000000}"/>
    <hyperlink ref="C82" r:id="rId40" xr:uid="{00000000-0004-0000-4400-000027000000}"/>
    <hyperlink ref="C83" r:id="rId41" xr:uid="{00000000-0004-0000-4400-000028000000}"/>
    <hyperlink ref="C84" r:id="rId42" xr:uid="{00000000-0004-0000-4400-000029000000}"/>
    <hyperlink ref="C85" r:id="rId43" xr:uid="{00000000-0004-0000-4400-00002A000000}"/>
    <hyperlink ref="C86" r:id="rId44" xr:uid="{00000000-0004-0000-4400-00002B000000}"/>
    <hyperlink ref="C90" r:id="rId45" xr:uid="{00000000-0004-0000-4400-00002C000000}"/>
    <hyperlink ref="C44" r:id="rId46" xr:uid="{AD3F4D34-3F65-41AF-9A4F-ADA201E4982F}"/>
    <hyperlink ref="C89" r:id="rId47" xr:uid="{03651510-ED63-4FF7-A48E-57AA1694CB66}"/>
    <hyperlink ref="C45" r:id="rId48" xr:uid="{7C361B82-3B6C-4475-99AA-4ABAD344A071}"/>
    <hyperlink ref="C46" r:id="rId49" xr:uid="{D576FAF6-463D-4901-9405-BF9EB6459C6D}"/>
    <hyperlink ref="C47" r:id="rId50" xr:uid="{893C7F4F-A5B8-497E-99AF-835248DD38E5}"/>
    <hyperlink ref="C48" r:id="rId51" xr:uid="{1ED0B05E-9599-4770-8664-34C0FE3015CF}"/>
    <hyperlink ref="C49" r:id="rId52" xr:uid="{3A85DA60-6DB9-42CE-8D0A-7D6342744CCE}"/>
    <hyperlink ref="C50" r:id="rId53" xr:uid="{8B4E143B-A4E0-428C-8D6C-CFAD7970A47C}"/>
    <hyperlink ref="C68" r:id="rId54" xr:uid="{4566769C-D163-49FF-A5BF-94B3A6432AAC}"/>
  </hyperlinks>
  <pageMargins left="0.7" right="0.7" top="0.75" bottom="0.75" header="0.3" footer="0.3"/>
  <pageSetup orientation="portrai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J54"/>
  <sheetViews>
    <sheetView topLeftCell="A25" workbookViewId="0">
      <selection activeCell="D33" sqref="D3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row>
    <row r="2" spans="1:10" x14ac:dyDescent="0.25">
      <c r="A2" t="s">
        <v>8569</v>
      </c>
      <c r="B2" t="s">
        <v>8570</v>
      </c>
      <c r="C2" s="15" t="s">
        <v>8571</v>
      </c>
      <c r="D2" t="str">
        <f t="array" aca="1" ref="D2" ca="1">CONCATENATE(A2,"-",MID(CELL("filename",A1),FIND("]",CELL("filename",A1))+1,255))</f>
        <v>雪下落的声音-陆虎</v>
      </c>
      <c r="E2" t="s">
        <v>2218</v>
      </c>
      <c r="F2" s="10">
        <v>8.4722222222222227E-2</v>
      </c>
      <c r="G2" s="10">
        <v>0.1</v>
      </c>
      <c r="I2">
        <v>0</v>
      </c>
    </row>
    <row r="3" spans="1:10" x14ac:dyDescent="0.25">
      <c r="A3" t="s">
        <v>8572</v>
      </c>
      <c r="B3" t="s">
        <v>8573</v>
      </c>
      <c r="C3" s="15" t="s">
        <v>8574</v>
      </c>
      <c r="D3" t="str">
        <f t="array" aca="1" ref="D3" ca="1">CONCATENATE(A3,"-",MID(CELL("filename",A2),FIND("]",CELL("filename",A2))+1,255))</f>
        <v>拉过勾的-陆虎</v>
      </c>
      <c r="E3" t="s">
        <v>2218</v>
      </c>
      <c r="F3" s="10">
        <v>4.4444444444444453E-2</v>
      </c>
      <c r="G3" s="10">
        <v>6.3888888888888884E-2</v>
      </c>
      <c r="I3">
        <v>1</v>
      </c>
    </row>
    <row r="4" spans="1:10" x14ac:dyDescent="0.25">
      <c r="A4" t="s">
        <v>3106</v>
      </c>
      <c r="B4" t="s">
        <v>3107</v>
      </c>
      <c r="C4" s="15" t="s">
        <v>3108</v>
      </c>
      <c r="D4" t="str">
        <f t="array" aca="1" ref="D4" ca="1">CONCATENATE(A4,"-",MID(CELL("filename",A3),FIND("]",CELL("filename",A3))+1,255))</f>
        <v>像你这样的朋友-陆虎</v>
      </c>
      <c r="E4" t="s">
        <v>2218</v>
      </c>
      <c r="F4" s="10">
        <v>9.0277777777777769E-3</v>
      </c>
      <c r="G4" s="10">
        <v>2.361111111111111E-2</v>
      </c>
      <c r="I4">
        <v>1</v>
      </c>
    </row>
    <row r="5" spans="1:10" x14ac:dyDescent="0.25">
      <c r="A5" t="s">
        <v>3079</v>
      </c>
      <c r="B5" t="s">
        <v>3080</v>
      </c>
      <c r="C5" s="15" t="s">
        <v>3081</v>
      </c>
      <c r="D5" t="str">
        <f t="array" aca="1" ref="D5" ca="1">CONCATENATE(A5,"-",MID(CELL("filename",A4),FIND("]",CELL("filename",A4))+1,255))</f>
        <v>给从前的自己-陆虎</v>
      </c>
      <c r="E5" t="s">
        <v>2218</v>
      </c>
      <c r="F5" s="10">
        <v>4.9305555555555547E-2</v>
      </c>
      <c r="G5" s="10">
        <v>6.805555555555555E-2</v>
      </c>
      <c r="I5">
        <v>1</v>
      </c>
    </row>
    <row r="6" spans="1:10" x14ac:dyDescent="0.25">
      <c r="A6" t="s">
        <v>8575</v>
      </c>
      <c r="B6" t="s">
        <v>8576</v>
      </c>
      <c r="C6" s="15" t="s">
        <v>8577</v>
      </c>
      <c r="D6" t="str">
        <f t="array" aca="1" ref="D6" ca="1">CONCATENATE(A6,"-",MID(CELL("filename",A5),FIND("]",CELL("filename",A5))+1,255))</f>
        <v>你是我唯一-陆虎</v>
      </c>
      <c r="E6" t="s">
        <v>2218</v>
      </c>
      <c r="F6" s="10">
        <v>4.6527777777777779E-2</v>
      </c>
      <c r="G6" s="10">
        <v>6.5972222222222224E-2</v>
      </c>
      <c r="I6">
        <v>1</v>
      </c>
    </row>
    <row r="7" spans="1:10" x14ac:dyDescent="0.25">
      <c r="A7" t="s">
        <v>8578</v>
      </c>
      <c r="B7" t="s">
        <v>8579</v>
      </c>
      <c r="C7" s="15" t="s">
        <v>8580</v>
      </c>
      <c r="D7" t="str">
        <f t="array" aca="1" ref="D7" ca="1">CONCATENATE(A7,"-",MID(CELL("filename",A6),FIND("]",CELL("filename",A6))+1,255))</f>
        <v>烟火人间-陆虎</v>
      </c>
      <c r="E7" t="s">
        <v>2218</v>
      </c>
      <c r="F7" s="10">
        <v>4.791666666666667E-2</v>
      </c>
      <c r="G7" s="10">
        <v>6.5972222222222224E-2</v>
      </c>
      <c r="I7">
        <v>1</v>
      </c>
    </row>
    <row r="8" spans="1:10" x14ac:dyDescent="0.25">
      <c r="A8" t="s">
        <v>8581</v>
      </c>
      <c r="B8" t="s">
        <v>8582</v>
      </c>
      <c r="C8" s="15" t="s">
        <v>8583</v>
      </c>
      <c r="D8" t="str">
        <f t="array" aca="1" ref="D8" ca="1">CONCATENATE(A8,"-",MID(CELL("filename",A7),FIND("]",CELL("filename",A7))+1,255))</f>
        <v>别丢了你的勇敢-陆虎</v>
      </c>
      <c r="E8" t="s">
        <v>2218</v>
      </c>
      <c r="F8" s="10">
        <v>4.9305555555555547E-2</v>
      </c>
      <c r="G8" s="10">
        <v>7.1527777777777773E-2</v>
      </c>
      <c r="I8">
        <v>1</v>
      </c>
    </row>
    <row r="9" spans="1:10" x14ac:dyDescent="0.25">
      <c r="A9" t="s">
        <v>8584</v>
      </c>
      <c r="B9" t="s">
        <v>8585</v>
      </c>
      <c r="C9" s="15" t="s">
        <v>8586</v>
      </c>
      <c r="D9" t="str">
        <f t="array" aca="1" ref="D9" ca="1">CONCATENATE(A9,"-",MID(CELL("filename",A8),FIND("]",CELL("filename",A8))+1,255))</f>
        <v>小尾巴-陆虎</v>
      </c>
      <c r="E9" t="s">
        <v>2218</v>
      </c>
      <c r="F9" s="10">
        <v>3.1944444444444442E-2</v>
      </c>
      <c r="G9" s="10">
        <v>4.5138888888888888E-2</v>
      </c>
      <c r="I9">
        <v>1</v>
      </c>
    </row>
    <row r="10" spans="1:10" x14ac:dyDescent="0.25">
      <c r="A10" t="s">
        <v>8587</v>
      </c>
      <c r="B10" t="s">
        <v>8588</v>
      </c>
      <c r="C10" s="15" t="s">
        <v>8589</v>
      </c>
      <c r="D10" t="str">
        <f t="array" aca="1" ref="D10" ca="1">CONCATENATE(A10,"-",MID(CELL("filename",A9),FIND("]",CELL("filename",A9))+1,255))</f>
        <v>紫钗记-陆虎</v>
      </c>
      <c r="E10" t="s">
        <v>2218</v>
      </c>
      <c r="F10" s="10">
        <v>2.777777777777778E-2</v>
      </c>
      <c r="G10" s="10">
        <v>5.0694444444444438E-2</v>
      </c>
      <c r="I10">
        <v>1</v>
      </c>
    </row>
    <row r="11" spans="1:10" x14ac:dyDescent="0.25">
      <c r="A11" t="s">
        <v>8590</v>
      </c>
      <c r="B11" t="s">
        <v>8591</v>
      </c>
      <c r="C11" s="15" t="s">
        <v>8592</v>
      </c>
      <c r="D11" t="str">
        <f t="array" aca="1" ref="D11" ca="1">CONCATENATE(A11,"-",MID(CELL("filename",A10),FIND("]",CELL("filename",A10))+1,255))</f>
        <v>月光曲-陆虎</v>
      </c>
      <c r="E11" t="s">
        <v>2218</v>
      </c>
      <c r="F11" s="10">
        <v>3.4027777777777768E-2</v>
      </c>
      <c r="G11" s="10">
        <v>5.8333333333333327E-2</v>
      </c>
      <c r="I11">
        <v>1</v>
      </c>
    </row>
    <row r="12" spans="1:10" x14ac:dyDescent="0.25">
      <c r="A12" t="s">
        <v>8593</v>
      </c>
      <c r="B12" t="s">
        <v>8594</v>
      </c>
      <c r="C12" s="15" t="s">
        <v>8595</v>
      </c>
      <c r="D12" t="str">
        <f t="array" aca="1" ref="D12" ca="1">CONCATENATE(A12,"-",MID(CELL("filename",A11),FIND("]",CELL("filename",A11))+1,255))</f>
        <v>临江仙-陆虎</v>
      </c>
      <c r="E12" t="s">
        <v>2218</v>
      </c>
      <c r="F12" s="10">
        <v>3.6805555555555557E-2</v>
      </c>
      <c r="G12" s="10">
        <v>5.9722222222222232E-2</v>
      </c>
      <c r="I12">
        <v>1</v>
      </c>
    </row>
    <row r="13" spans="1:10" x14ac:dyDescent="0.25">
      <c r="A13" t="s">
        <v>3066</v>
      </c>
      <c r="B13" t="s">
        <v>3067</v>
      </c>
      <c r="C13" s="15" t="s">
        <v>3068</v>
      </c>
      <c r="D13" t="str">
        <f t="array" aca="1" ref="D13" ca="1">CONCATENATE(A13,"-",MID(CELL("filename",A12),FIND("]",CELL("filename",A12))+1,255))</f>
        <v>活该-陆虎</v>
      </c>
      <c r="E13" t="s">
        <v>2218</v>
      </c>
      <c r="F13" s="10">
        <v>3.8194444444444448E-2</v>
      </c>
      <c r="G13" s="10">
        <v>5.9027777777777783E-2</v>
      </c>
      <c r="I13">
        <v>1</v>
      </c>
    </row>
    <row r="14" spans="1:10" x14ac:dyDescent="0.25">
      <c r="A14" t="s">
        <v>6757</v>
      </c>
      <c r="B14" t="s">
        <v>8596</v>
      </c>
      <c r="C14" s="15" t="s">
        <v>8597</v>
      </c>
      <c r="D14" t="str">
        <f t="array" aca="1" ref="D14" ca="1">CONCATENATE(A14,"-",MID(CELL("filename",A13),FIND("]",CELL("filename",A13))+1,255))</f>
        <v>在一起-陆虎</v>
      </c>
      <c r="E14" t="s">
        <v>2218</v>
      </c>
      <c r="F14" s="10">
        <v>4.3749999999999997E-2</v>
      </c>
      <c r="G14" s="10">
        <v>7.4999999999999997E-2</v>
      </c>
      <c r="I14">
        <v>1</v>
      </c>
    </row>
    <row r="15" spans="1:10" x14ac:dyDescent="0.25">
      <c r="A15" t="s">
        <v>943</v>
      </c>
      <c r="B15" t="s">
        <v>944</v>
      </c>
      <c r="C15" s="15" t="s">
        <v>945</v>
      </c>
      <c r="D15" t="str">
        <f t="array" aca="1" ref="D15" ca="1">CONCATENATE(A15,"-",MID(CELL("filename",A14),FIND("]",CELL("filename",A14))+1,255))</f>
        <v>念-陆虎</v>
      </c>
      <c r="E15" t="s">
        <v>2218</v>
      </c>
      <c r="F15" s="10">
        <v>7.9166666666666663E-2</v>
      </c>
      <c r="G15" s="10">
        <v>9.930555555555555E-2</v>
      </c>
      <c r="I15">
        <v>1</v>
      </c>
    </row>
    <row r="16" spans="1:10" x14ac:dyDescent="0.25">
      <c r="A16" t="s">
        <v>8598</v>
      </c>
      <c r="B16" t="s">
        <v>8599</v>
      </c>
      <c r="C16" s="15" t="s">
        <v>8600</v>
      </c>
      <c r="D16" t="str">
        <f t="array" aca="1" ref="D16" ca="1">CONCATENATE(A16,"-",MID(CELL("filename",A15),FIND("]",CELL("filename",A15))+1,255))</f>
        <v>缘落-陆虎</v>
      </c>
      <c r="E16" t="s">
        <v>2218</v>
      </c>
      <c r="F16" s="10">
        <v>2.2916666666666669E-2</v>
      </c>
      <c r="G16" s="10">
        <v>4.3055555555555562E-2</v>
      </c>
      <c r="I16">
        <v>1</v>
      </c>
      <c r="J16">
        <v>1.2</v>
      </c>
    </row>
    <row r="17" spans="1:9" x14ac:dyDescent="0.25">
      <c r="A17" t="s">
        <v>3118</v>
      </c>
      <c r="B17" t="s">
        <v>3119</v>
      </c>
      <c r="C17" s="15" t="s">
        <v>3120</v>
      </c>
      <c r="D17" t="str">
        <f>CONCATENATE(A17,"-陈楚生")</f>
        <v>快乐在哪里-陈楚生</v>
      </c>
      <c r="E17" t="s">
        <v>2218</v>
      </c>
      <c r="F17" s="10">
        <v>5.7638888888888892E-2</v>
      </c>
      <c r="G17" s="10">
        <v>7.8472222222222221E-2</v>
      </c>
      <c r="I17">
        <v>1</v>
      </c>
    </row>
    <row r="18" spans="1:9" x14ac:dyDescent="0.25">
      <c r="A18" t="s">
        <v>3124</v>
      </c>
      <c r="B18" t="s">
        <v>3125</v>
      </c>
      <c r="C18" s="15" t="s">
        <v>3126</v>
      </c>
      <c r="D18" t="str">
        <f>CONCATENATE(A18,"-陈楚生")</f>
        <v>至少今天很快乐-陈楚生</v>
      </c>
      <c r="E18" t="s">
        <v>2218</v>
      </c>
      <c r="F18" s="10">
        <v>1.180555555555556E-2</v>
      </c>
      <c r="G18" s="10">
        <v>3.1944444444444442E-2</v>
      </c>
      <c r="I18">
        <v>1</v>
      </c>
    </row>
    <row r="19" spans="1:9" x14ac:dyDescent="0.25">
      <c r="A19" t="s">
        <v>8601</v>
      </c>
      <c r="B19" t="s">
        <v>8602</v>
      </c>
      <c r="C19" s="15"/>
      <c r="D19" t="str">
        <f t="array" aca="1" ref="D19" ca="1">CONCATENATE(A19,"-",MID(CELL("filename",A16),FIND("]",CELL("filename",A16))+1,255))</f>
        <v>爸爸妈妈去上班我去幼儿园-陆虎</v>
      </c>
      <c r="E19" t="s">
        <v>2218</v>
      </c>
      <c r="F19" s="10"/>
      <c r="G19" s="10"/>
    </row>
    <row r="20" spans="1:9" x14ac:dyDescent="0.25">
      <c r="A20" t="s">
        <v>8603</v>
      </c>
      <c r="B20" t="s">
        <v>8604</v>
      </c>
      <c r="D20" t="str">
        <f t="array" aca="1" ref="D20" ca="1">CONCATENATE(A20,"-",MID(CELL("filename",A19),FIND("]",CELL("filename",A19))+1,255))</f>
        <v>表白白-陆虎</v>
      </c>
      <c r="E20" t="s">
        <v>2218</v>
      </c>
      <c r="I20">
        <v>1</v>
      </c>
    </row>
    <row r="21" spans="1:9" x14ac:dyDescent="0.25">
      <c r="A21" t="s">
        <v>8605</v>
      </c>
      <c r="B21" t="s">
        <v>8606</v>
      </c>
      <c r="D21" t="str">
        <f t="array" aca="1" ref="D21" ca="1">CONCATENATE(A21,"-",MID(CELL("filename",A20),FIND("]",CELL("filename",A20))+1,255))</f>
        <v>鬓边不是海棠红-陆虎</v>
      </c>
      <c r="E21" t="s">
        <v>2218</v>
      </c>
    </row>
    <row r="22" spans="1:9" x14ac:dyDescent="0.25">
      <c r="A22" t="s">
        <v>8607</v>
      </c>
      <c r="B22" t="s">
        <v>8608</v>
      </c>
      <c r="D22" t="str">
        <f t="array" aca="1" ref="D22" ca="1">CONCATENATE(A22,"-",MID(CELL("filename",A21),FIND("]",CELL("filename",A21))+1,255))</f>
        <v>红尘不悔-陆虎</v>
      </c>
      <c r="E22" t="s">
        <v>2218</v>
      </c>
    </row>
    <row r="23" spans="1:9" x14ac:dyDescent="0.25">
      <c r="A23" t="s">
        <v>8609</v>
      </c>
      <c r="B23" t="s">
        <v>2528</v>
      </c>
      <c r="D23" t="str">
        <f t="array" aca="1" ref="D23" ca="1">CONCATENATE(A23,"-",MID(CELL("filename",A22),FIND("]",CELL("filename",A22))+1,255))</f>
        <v>浣纱记-陆虎</v>
      </c>
      <c r="E23" t="s">
        <v>2218</v>
      </c>
    </row>
    <row r="24" spans="1:9" x14ac:dyDescent="0.25">
      <c r="A24" t="s">
        <v>8610</v>
      </c>
      <c r="B24" t="s">
        <v>8611</v>
      </c>
      <c r="D24" t="str">
        <f t="array" aca="1" ref="D24" ca="1">CONCATENATE(A24,"-",MID(CELL("filename",A23),FIND("]",CELL("filename",A23))+1,255))</f>
        <v>江南恨-陆虎</v>
      </c>
      <c r="E24" t="s">
        <v>2218</v>
      </c>
    </row>
    <row r="25" spans="1:9" x14ac:dyDescent="0.25">
      <c r="A25" t="s">
        <v>8612</v>
      </c>
      <c r="B25" t="s">
        <v>8613</v>
      </c>
      <c r="D25" t="str">
        <f t="array" aca="1" ref="D25" ca="1">CONCATENATE(A25,"-",MID(CELL("filename",A24),FIND("]",CELL("filename",A24))+1,255))</f>
        <v>看-陆虎</v>
      </c>
      <c r="E25" t="s">
        <v>2218</v>
      </c>
      <c r="I25">
        <v>1</v>
      </c>
    </row>
    <row r="26" spans="1:9" x14ac:dyDescent="0.25">
      <c r="A26" t="s">
        <v>8614</v>
      </c>
      <c r="B26" t="s">
        <v>8615</v>
      </c>
      <c r="D26" t="str">
        <f t="array" aca="1" ref="D26" ca="1">CONCATENATE(A26,"-",MID(CELL("filename",A25),FIND("]",CELL("filename",A25))+1,255))</f>
        <v>让暖风给你送去个拥抱-陆虎</v>
      </c>
      <c r="E26" t="s">
        <v>2218</v>
      </c>
    </row>
    <row r="27" spans="1:9" x14ac:dyDescent="0.25">
      <c r="A27" t="s">
        <v>5890</v>
      </c>
      <c r="B27" t="s">
        <v>5891</v>
      </c>
      <c r="D27" t="str">
        <f t="array" aca="1" ref="D27" ca="1">CONCATENATE(A27,"-",MID(CELL("filename",A26),FIND("]",CELL("filename",A26))+1,255))</f>
        <v>盛世-陆虎</v>
      </c>
      <c r="E27" t="s">
        <v>2218</v>
      </c>
    </row>
    <row r="28" spans="1:9" x14ac:dyDescent="0.25">
      <c r="A28" t="s">
        <v>8616</v>
      </c>
      <c r="B28" t="s">
        <v>2528</v>
      </c>
      <c r="D28" t="str">
        <f t="array" aca="1" ref="D28" ca="1">CONCATENATE(A28,"-",MID(CELL("filename",A27),FIND("]",CELL("filename",A27))+1,255))</f>
        <v>未完成的时光-陆虎</v>
      </c>
      <c r="E28" t="s">
        <v>2218</v>
      </c>
    </row>
    <row r="29" spans="1:9" x14ac:dyDescent="0.25">
      <c r="A29" t="s">
        <v>8617</v>
      </c>
      <c r="B29" t="s">
        <v>8618</v>
      </c>
      <c r="D29" t="str">
        <f t="array" aca="1" ref="D29" ca="1">CONCATENATE(A29,"-",MID(CELL("filename",A28),FIND("]",CELL("filename",A28))+1,255))</f>
        <v>因果-陆虎</v>
      </c>
      <c r="E29" t="s">
        <v>2218</v>
      </c>
    </row>
    <row r="30" spans="1:9" x14ac:dyDescent="0.25">
      <c r="A30" t="s">
        <v>8619</v>
      </c>
      <c r="B30" t="s">
        <v>2528</v>
      </c>
      <c r="D30" t="str">
        <f t="array" aca="1" ref="D30" ca="1">CONCATENATE(A30,"-",MID(CELL("filename",A29),FIND("]",CELL("filename",A29))+1,255))</f>
        <v>影子里的花-陆虎</v>
      </c>
      <c r="E30" t="s">
        <v>2218</v>
      </c>
    </row>
    <row r="31" spans="1:9" x14ac:dyDescent="0.25">
      <c r="D31" t="str">
        <f t="array" aca="1" ref="D31" ca="1">CONCATENATE(A31,"-",MID(CELL("filename",A30),FIND("]",CELL("filename",A30))+1,255))</f>
        <v>-陆虎</v>
      </c>
      <c r="E31" t="s">
        <v>2218</v>
      </c>
    </row>
    <row r="32" spans="1:9" x14ac:dyDescent="0.25">
      <c r="D32" t="str">
        <f t="array" aca="1" ref="D32" ca="1">CONCATENATE(A32,"-",MID(CELL("filename",A31),FIND("]",CELL("filename",A31))+1,255))</f>
        <v>-陆虎</v>
      </c>
      <c r="E32" t="s">
        <v>2218</v>
      </c>
    </row>
    <row r="33" spans="1:9" x14ac:dyDescent="0.25">
      <c r="A33" t="s">
        <v>8620</v>
      </c>
      <c r="B33" t="s">
        <v>8621</v>
      </c>
      <c r="D33" t="str">
        <f t="array" aca="1" ref="D33" ca="1">CONCATENATE(A33,"-",MID(CELL("filename",A32),FIND("]",CELL("filename",A32))+1,255))</f>
        <v>海芋恋-陆虎</v>
      </c>
      <c r="E33" t="s">
        <v>2218</v>
      </c>
    </row>
    <row r="34" spans="1:9" x14ac:dyDescent="0.25">
      <c r="A34" t="s">
        <v>608</v>
      </c>
      <c r="B34" t="s">
        <v>609</v>
      </c>
      <c r="D34" t="str">
        <f t="array" aca="1" ref="D34" ca="1">CONCATENATE(A34,"-",MID(CELL("filename",A33),FIND("]",CELL("filename",A33))+1,255))</f>
        <v>黄昏-陆虎</v>
      </c>
      <c r="E34" t="s">
        <v>2218</v>
      </c>
    </row>
    <row r="35" spans="1:9" x14ac:dyDescent="0.25">
      <c r="A35" t="s">
        <v>627</v>
      </c>
      <c r="B35" t="s">
        <v>628</v>
      </c>
      <c r="D35" t="str">
        <f t="array" aca="1" ref="D35" ca="1">CONCATENATE(A35,"-",MID(CELL("filename",A34),FIND("]",CELL("filename",A34))+1,255))</f>
        <v>寂寞沙洲冷-陆虎</v>
      </c>
      <c r="E35" t="s">
        <v>2218</v>
      </c>
    </row>
    <row r="36" spans="1:9" x14ac:dyDescent="0.25">
      <c r="A36" t="s">
        <v>673</v>
      </c>
      <c r="B36" t="s">
        <v>674</v>
      </c>
      <c r="D36" t="str">
        <f t="array" aca="1" ref="D36" ca="1">CONCATENATE(A36,"-",MID(CELL("filename",A35),FIND("]",CELL("filename",A35))+1,255))</f>
        <v>就是爱你-陆虎</v>
      </c>
      <c r="E36" t="s">
        <v>13</v>
      </c>
    </row>
    <row r="37" spans="1:9" x14ac:dyDescent="0.25">
      <c r="A37" t="s">
        <v>788</v>
      </c>
      <c r="B37" t="s">
        <v>789</v>
      </c>
      <c r="D37" t="str">
        <f t="array" aca="1" ref="D37" ca="1">CONCATENATE(A37,"-",MID(CELL("filename",A36),FIND("]",CELL("filename",A36))+1,255))</f>
        <v>流沙-陆虎</v>
      </c>
      <c r="E37" t="s">
        <v>13</v>
      </c>
      <c r="I37">
        <v>0</v>
      </c>
    </row>
    <row r="38" spans="1:9" x14ac:dyDescent="0.25">
      <c r="A38" t="s">
        <v>792</v>
      </c>
      <c r="B38" t="s">
        <v>793</v>
      </c>
      <c r="D38" t="str">
        <f t="array" aca="1" ref="D38" ca="1">CONCATENATE(A38,"-",MID(CELL("filename",A37),FIND("]",CELL("filename",A37))+1,255))</f>
        <v>龙的传人-陆虎</v>
      </c>
      <c r="E38" t="s">
        <v>13</v>
      </c>
    </row>
    <row r="39" spans="1:9" x14ac:dyDescent="0.25">
      <c r="A39" t="s">
        <v>1062</v>
      </c>
      <c r="B39" t="s">
        <v>1063</v>
      </c>
      <c r="D39" t="str">
        <f t="array" aca="1" ref="D39" ca="1">CONCATENATE(A39,"-",MID(CELL("filename",A38),FIND("]",CELL("filename",A38))+1,255))</f>
        <v>人间-陆虎</v>
      </c>
      <c r="E39" t="s">
        <v>13</v>
      </c>
      <c r="I39">
        <v>0</v>
      </c>
    </row>
    <row r="40" spans="1:9" x14ac:dyDescent="0.25">
      <c r="A40" t="s">
        <v>1154</v>
      </c>
      <c r="B40" t="s">
        <v>1155</v>
      </c>
      <c r="D40" t="str">
        <f t="array" aca="1" ref="D40" ca="1">CONCATENATE(A40,"-",MID(CELL("filename",A39),FIND("]",CELL("filename",A39))+1,255))</f>
        <v>失恋阵线联盟-陆虎</v>
      </c>
      <c r="E40" t="s">
        <v>13</v>
      </c>
      <c r="I40">
        <v>0</v>
      </c>
    </row>
    <row r="41" spans="1:9" x14ac:dyDescent="0.25">
      <c r="A41" t="s">
        <v>1194</v>
      </c>
      <c r="B41" t="s">
        <v>1195</v>
      </c>
      <c r="D41" t="str">
        <f t="array" aca="1" ref="D41" ca="1">CONCATENATE(A41,"-",MID(CELL("filename",A40),FIND("]",CELL("filename",A40))+1,255))</f>
        <v>思念是一种病-陆虎</v>
      </c>
      <c r="E41" t="s">
        <v>13</v>
      </c>
      <c r="I41">
        <v>0</v>
      </c>
    </row>
    <row r="42" spans="1:9" x14ac:dyDescent="0.25">
      <c r="A42" t="s">
        <v>1312</v>
      </c>
      <c r="B42" t="s">
        <v>1313</v>
      </c>
      <c r="C42" s="15" t="s">
        <v>1314</v>
      </c>
      <c r="D42" t="str">
        <f t="array" aca="1" ref="D42" ca="1">CONCATENATE(A42,"-",MID(CELL("filename",A41),FIND("]",CELL("filename",A41))+1,255))</f>
        <v>往事随风-陆虎</v>
      </c>
      <c r="E42" t="s">
        <v>13</v>
      </c>
      <c r="F42" s="10">
        <v>4.2361111111111113E-2</v>
      </c>
      <c r="G42" s="10">
        <v>5.2083333333333343E-2</v>
      </c>
      <c r="I42">
        <v>1</v>
      </c>
    </row>
    <row r="43" spans="1:9" x14ac:dyDescent="0.25">
      <c r="A43" t="s">
        <v>1908</v>
      </c>
      <c r="B43" t="s">
        <v>1909</v>
      </c>
      <c r="D43" t="str">
        <f t="array" aca="1" ref="D43" ca="1">CONCATENATE(A43,"-",MID(CELL("filename",A42),FIND("]",CELL("filename",A42))+1,255))</f>
        <v>我的心太乱-陆虎</v>
      </c>
      <c r="E43" t="s">
        <v>13</v>
      </c>
      <c r="I43">
        <v>0</v>
      </c>
    </row>
    <row r="44" spans="1:9" x14ac:dyDescent="0.25">
      <c r="A44" t="s">
        <v>1520</v>
      </c>
      <c r="B44" t="s">
        <v>1521</v>
      </c>
      <c r="D44" t="str">
        <f t="array" aca="1" ref="D44" ca="1">CONCATENATE(A44,"-",MID(CELL("filename",A43),FIND("]",CELL("filename",A43))+1,255))</f>
        <v>想太多-陆虎</v>
      </c>
      <c r="E44" t="s">
        <v>13</v>
      </c>
    </row>
    <row r="45" spans="1:9" x14ac:dyDescent="0.25">
      <c r="A45" t="s">
        <v>1564</v>
      </c>
      <c r="B45" t="s">
        <v>1565</v>
      </c>
      <c r="D45" t="str">
        <f t="array" aca="1" ref="D45" ca="1">CONCATENATE(A45,"-",MID(CELL("filename",A44),FIND("]",CELL("filename",A44))+1,255))</f>
        <v>小镇姑娘-陆虎</v>
      </c>
      <c r="E45" t="s">
        <v>13</v>
      </c>
    </row>
    <row r="46" spans="1:9" x14ac:dyDescent="0.25">
      <c r="A46" t="s">
        <v>1837</v>
      </c>
      <c r="B46" t="s">
        <v>1838</v>
      </c>
      <c r="D46" t="str">
        <f t="array" aca="1" ref="D46" ca="1">CONCATENATE(A46,"-",MID(CELL("filename",A45),FIND("]",CELL("filename",A45))+1,255))</f>
        <v>直到世界尽头-陆虎</v>
      </c>
      <c r="E46" t="s">
        <v>13</v>
      </c>
    </row>
    <row r="47" spans="1:9" x14ac:dyDescent="0.25">
      <c r="A47" t="s">
        <v>8622</v>
      </c>
      <c r="B47" t="s">
        <v>8623</v>
      </c>
      <c r="D47" t="str">
        <f t="array" aca="1" ref="D47" ca="1">CONCATENATE(A47,"-",MID(CELL("filename",A46),FIND("]",CELL("filename",A46))+1,255))</f>
        <v>中华民谣-陆虎</v>
      </c>
      <c r="E47" t="s">
        <v>13</v>
      </c>
    </row>
    <row r="48" spans="1:9" x14ac:dyDescent="0.25">
      <c r="D48" t="str">
        <f t="array" aca="1" ref="D48" ca="1">CONCATENATE(A48,"-",MID(CELL("filename",A47),FIND("]",CELL("filename",A47))+1,255))</f>
        <v>-陆虎</v>
      </c>
      <c r="E48" t="s">
        <v>13</v>
      </c>
    </row>
    <row r="49" spans="4:5" x14ac:dyDescent="0.25">
      <c r="D49" t="str">
        <f t="array" aca="1" ref="D49" ca="1">CONCATENATE(A49,"-",MID(CELL("filename",A48),FIND("]",CELL("filename",A48))+1,255))</f>
        <v>-陆虎</v>
      </c>
      <c r="E49" t="s">
        <v>13</v>
      </c>
    </row>
    <row r="50" spans="4:5" x14ac:dyDescent="0.25">
      <c r="D50" t="str">
        <f t="array" aca="1" ref="D50" ca="1">CONCATENATE(A50,"-",MID(CELL("filename",A49),FIND("]",CELL("filename",A49))+1,255))</f>
        <v>-陆虎</v>
      </c>
      <c r="E50" t="s">
        <v>13</v>
      </c>
    </row>
    <row r="51" spans="4:5" x14ac:dyDescent="0.25">
      <c r="D51" t="str">
        <f t="array" aca="1" ref="D51" ca="1">CONCATENATE(A51,"-",MID(CELL("filename",A50),FIND("]",CELL("filename",A50))+1,255))</f>
        <v>-陆虎</v>
      </c>
      <c r="E51" t="s">
        <v>13</v>
      </c>
    </row>
    <row r="52" spans="4:5" x14ac:dyDescent="0.25">
      <c r="D52" t="str">
        <f t="array" aca="1" ref="D52" ca="1">CONCATENATE(A52,"-",MID(CELL("filename",A51),FIND("]",CELL("filename",A51))+1,255))</f>
        <v>-陆虎</v>
      </c>
      <c r="E52" t="s">
        <v>13</v>
      </c>
    </row>
    <row r="53" spans="4:5" x14ac:dyDescent="0.25">
      <c r="D53" t="str">
        <f t="array" aca="1" ref="D53" ca="1">CONCATENATE(A53,"-",MID(CELL("filename",A52),FIND("]",CELL("filename",A52))+1,255))</f>
        <v>-陆虎</v>
      </c>
      <c r="E53" t="s">
        <v>13</v>
      </c>
    </row>
    <row r="54" spans="4:5" x14ac:dyDescent="0.25">
      <c r="D54" t="str">
        <f t="array" aca="1" ref="D54" ca="1">CONCATENATE(A54,"-",MID(CELL("filename",A53),FIND("]",CELL("filename",A53))+1,255))</f>
        <v>-陆虎</v>
      </c>
      <c r="E54" t="s">
        <v>13</v>
      </c>
    </row>
  </sheetData>
  <hyperlinks>
    <hyperlink ref="C2" r:id="rId1" xr:uid="{00000000-0004-0000-4500-000000000000}"/>
    <hyperlink ref="C3" r:id="rId2" xr:uid="{00000000-0004-0000-4500-000001000000}"/>
    <hyperlink ref="C4" r:id="rId3" xr:uid="{00000000-0004-0000-4500-000002000000}"/>
    <hyperlink ref="C5" r:id="rId4" xr:uid="{00000000-0004-0000-4500-000003000000}"/>
    <hyperlink ref="C6" r:id="rId5" xr:uid="{00000000-0004-0000-4500-000004000000}"/>
    <hyperlink ref="C7" r:id="rId6" xr:uid="{00000000-0004-0000-4500-000005000000}"/>
    <hyperlink ref="C8" r:id="rId7" xr:uid="{00000000-0004-0000-4500-000006000000}"/>
    <hyperlink ref="C9" r:id="rId8" xr:uid="{00000000-0004-0000-4500-000007000000}"/>
    <hyperlink ref="C10" r:id="rId9" xr:uid="{00000000-0004-0000-4500-000008000000}"/>
    <hyperlink ref="C11" r:id="rId10" xr:uid="{00000000-0004-0000-4500-000009000000}"/>
    <hyperlink ref="C12" r:id="rId11" xr:uid="{00000000-0004-0000-4500-00000A000000}"/>
    <hyperlink ref="C13" r:id="rId12" xr:uid="{00000000-0004-0000-4500-00000B000000}"/>
    <hyperlink ref="C14" r:id="rId13" xr:uid="{00000000-0004-0000-4500-00000C000000}"/>
    <hyperlink ref="C15" r:id="rId14" xr:uid="{00000000-0004-0000-4500-00000D000000}"/>
    <hyperlink ref="C16" r:id="rId15" xr:uid="{00000000-0004-0000-4500-00000E000000}"/>
    <hyperlink ref="C17" r:id="rId16" xr:uid="{00000000-0004-0000-4500-00000F000000}"/>
    <hyperlink ref="C18" r:id="rId17" xr:uid="{00000000-0004-0000-4500-000010000000}"/>
    <hyperlink ref="C42" r:id="rId18" xr:uid="{00000000-0004-0000-4500-000011000000}"/>
  </hyperlinks>
  <pageMargins left="0.7" right="0.7" top="0.75" bottom="0.75" header="0.3" footer="0.3"/>
  <pageSetup orientation="portrai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X326"/>
  <sheetViews>
    <sheetView topLeftCell="A226" workbookViewId="0">
      <selection activeCell="A292" sqref="A292"/>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0" width="9.140625" style="19" customWidth="1"/>
    <col min="5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8624</v>
      </c>
      <c r="B2" s="21" t="s">
        <v>23583</v>
      </c>
      <c r="C2" s="15" t="s">
        <v>8625</v>
      </c>
      <c r="D2" s="19" t="str">
        <f t="array" aca="1" ref="D2" ca="1">CONCATENATE(A2,"-",MID(CELL("filename",A1),FIND("]",CELL("filename",A1))+1,255))</f>
        <v>鹿港小镇-罗大佑</v>
      </c>
      <c r="E2" t="s">
        <v>2218</v>
      </c>
      <c r="F2" s="10">
        <v>3.9583333333333331E-2</v>
      </c>
      <c r="G2" s="10">
        <v>5.6250000000000001E-2</v>
      </c>
      <c r="I2">
        <v>1</v>
      </c>
    </row>
    <row r="3" spans="1:10" x14ac:dyDescent="0.25">
      <c r="A3" t="s">
        <v>8626</v>
      </c>
      <c r="B3" s="21" t="s">
        <v>23577</v>
      </c>
      <c r="C3" s="15" t="s">
        <v>8627</v>
      </c>
      <c r="D3" s="19" t="str">
        <f t="array" aca="1" ref="D3" ca="1">CONCATENATE(A3,"-",MID(CELL("filename",A2),FIND("]",CELL("filename",A2))+1,255))</f>
        <v>之乎者也-罗大佑</v>
      </c>
      <c r="E3" t="s">
        <v>2218</v>
      </c>
      <c r="F3" s="10">
        <v>8.5416666666666669E-2</v>
      </c>
      <c r="G3" s="10">
        <v>0.1020833333333333</v>
      </c>
      <c r="I3">
        <v>1</v>
      </c>
    </row>
    <row r="4" spans="1:10" x14ac:dyDescent="0.25">
      <c r="A4" t="s">
        <v>1283</v>
      </c>
      <c r="B4" s="21" t="s">
        <v>23573</v>
      </c>
      <c r="C4" s="15"/>
      <c r="D4" s="19" t="str">
        <f t="array" aca="1" ref="D4" ca="1">CONCATENATE(A4,"-",MID(CELL("filename",A3),FIND("]",CELL("filename",A3))+1,255))</f>
        <v>童年-罗大佑</v>
      </c>
      <c r="E4" t="s">
        <v>2218</v>
      </c>
      <c r="F4" s="10"/>
      <c r="G4" s="10"/>
    </row>
    <row r="5" spans="1:10" x14ac:dyDescent="0.25">
      <c r="A5" t="s">
        <v>506</v>
      </c>
      <c r="B5" s="21" t="s">
        <v>23574</v>
      </c>
      <c r="C5" s="15"/>
      <c r="D5" s="19" t="str">
        <f t="array" aca="1" ref="D5" ca="1">CONCATENATE(A5,"-",MID(CELL("filename",A4),FIND("]",CELL("filename",A4))+1,255))</f>
        <v>光阴的故事-罗大佑</v>
      </c>
      <c r="E5" t="s">
        <v>2218</v>
      </c>
      <c r="F5" s="10"/>
      <c r="G5" s="10"/>
    </row>
    <row r="6" spans="1:10" x14ac:dyDescent="0.25">
      <c r="A6" t="s">
        <v>2141</v>
      </c>
      <c r="B6" s="21" t="s">
        <v>23572</v>
      </c>
      <c r="C6" s="15" t="s">
        <v>2143</v>
      </c>
      <c r="D6" s="19" t="str">
        <f t="array" aca="1" ref="D6" ca="1">CONCATENATE(A6,"-",MID(CELL("filename",A5),FIND("]",CELL("filename",A5))+1,255))</f>
        <v>恋曲1980-罗大佑</v>
      </c>
      <c r="E6" t="s">
        <v>2218</v>
      </c>
      <c r="F6" s="10">
        <v>1.180555555555556E-2</v>
      </c>
      <c r="G6" s="10">
        <v>3.0555555555555551E-2</v>
      </c>
      <c r="I6">
        <v>1</v>
      </c>
    </row>
    <row r="7" spans="1:10" x14ac:dyDescent="0.25">
      <c r="A7" t="s">
        <v>390</v>
      </c>
      <c r="B7" s="21" t="s">
        <v>23575</v>
      </c>
      <c r="C7" s="15"/>
      <c r="D7" s="19" t="str">
        <f t="array" aca="1" ref="D7" ca="1">CONCATENATE(A7,"-",MID(CELL("filename",A6),FIND("]",CELL("filename",A6))+1,255))</f>
        <v>东方之珠-罗大佑</v>
      </c>
      <c r="E7" t="s">
        <v>2218</v>
      </c>
      <c r="F7" s="10"/>
      <c r="G7" s="10"/>
    </row>
    <row r="8" spans="1:10" x14ac:dyDescent="0.25">
      <c r="A8" t="s">
        <v>8628</v>
      </c>
      <c r="B8" s="21" t="s">
        <v>23580</v>
      </c>
      <c r="C8" s="15"/>
      <c r="D8" s="19" t="str">
        <f t="array" aca="1" ref="D8" ca="1">CONCATENATE(A8,"-",MID(CELL("filename",A7),FIND("]",CELL("filename",A7))+1,255))</f>
        <v>恋曲1990-罗大佑</v>
      </c>
      <c r="E8" t="s">
        <v>2218</v>
      </c>
      <c r="F8" s="10"/>
      <c r="G8" s="10"/>
    </row>
    <row r="9" spans="1:10" x14ac:dyDescent="0.25">
      <c r="A9" t="s">
        <v>7457</v>
      </c>
      <c r="B9" s="21" t="s">
        <v>23576</v>
      </c>
      <c r="C9" s="15"/>
      <c r="D9" s="19" t="str">
        <f t="array" aca="1" ref="D9" ca="1">CONCATENATE(A9,"-",MID(CELL("filename",A8),FIND("]",CELL("filename",A8))+1,255))</f>
        <v>追梦人-罗大佑</v>
      </c>
      <c r="E9" t="s">
        <v>2218</v>
      </c>
      <c r="F9" s="10"/>
      <c r="G9" s="10"/>
    </row>
    <row r="10" spans="1:10" x14ac:dyDescent="0.25">
      <c r="A10" t="s">
        <v>8629</v>
      </c>
      <c r="B10" s="21" t="s">
        <v>23567</v>
      </c>
      <c r="C10" s="15"/>
      <c r="D10" s="19" t="str">
        <f t="array" aca="1" ref="D10" ca="1">CONCATENATE(A10,"-",MID(CELL("filename",A9),FIND("]",CELL("filename",A9))+1,255))</f>
        <v>野百合也有春天-罗大佑</v>
      </c>
      <c r="E10" t="s">
        <v>2218</v>
      </c>
      <c r="F10" s="10"/>
      <c r="G10" s="10"/>
    </row>
    <row r="11" spans="1:10" x14ac:dyDescent="0.25">
      <c r="A11" t="s">
        <v>914</v>
      </c>
      <c r="B11" s="21" t="s">
        <v>23571</v>
      </c>
      <c r="C11" s="15"/>
      <c r="D11" s="19" t="str">
        <f t="array" aca="1" ref="D11" ca="1">CONCATENATE(A11,"-",MID(CELL("filename",A10),FIND("]",CELL("filename",A10))+1,255))</f>
        <v>你的样子-罗大佑</v>
      </c>
      <c r="E11" t="s">
        <v>2218</v>
      </c>
      <c r="F11" s="10"/>
      <c r="G11" s="10"/>
    </row>
    <row r="12" spans="1:10" x14ac:dyDescent="0.25">
      <c r="A12" t="s">
        <v>512</v>
      </c>
      <c r="B12" s="21" t="s">
        <v>23569</v>
      </c>
      <c r="C12" s="15"/>
      <c r="D12" s="19" t="str">
        <f t="array" aca="1" ref="D12" ca="1">CONCATENATE(A12,"-",MID(CELL("filename",A11),FIND("]",CELL("filename",A11))+1,255))</f>
        <v>滚滚红尘-罗大佑</v>
      </c>
      <c r="E12" t="s">
        <v>2218</v>
      </c>
      <c r="F12" s="10"/>
      <c r="G12" s="10"/>
    </row>
    <row r="13" spans="1:10" x14ac:dyDescent="0.25">
      <c r="A13" t="s">
        <v>849</v>
      </c>
      <c r="B13" s="21" t="s">
        <v>23578</v>
      </c>
      <c r="C13" s="15"/>
      <c r="D13" s="19" t="str">
        <f t="array" aca="1" ref="D13" ca="1">CONCATENATE(A13,"-",MID(CELL("filename",A12),FIND("]",CELL("filename",A12))+1,255))</f>
        <v>明天会更好-罗大佑</v>
      </c>
      <c r="E13" t="s">
        <v>2218</v>
      </c>
      <c r="F13" s="10"/>
      <c r="G13" s="10"/>
    </row>
    <row r="14" spans="1:10" x14ac:dyDescent="0.25">
      <c r="A14" t="s">
        <v>1019</v>
      </c>
      <c r="B14" s="21" t="s">
        <v>23579</v>
      </c>
      <c r="D14" s="19" t="str">
        <f t="array" aca="1" ref="D14" ca="1">CONCATENATE(A14,"-",MID(CELL("filename",A13),FIND("]",CELL("filename",A13))+1,255))</f>
        <v>青春舞曲-罗大佑</v>
      </c>
      <c r="E14" t="s">
        <v>2218</v>
      </c>
    </row>
    <row r="15" spans="1:10" x14ac:dyDescent="0.25">
      <c r="A15" t="s">
        <v>8530</v>
      </c>
      <c r="B15" s="21" t="s">
        <v>17136</v>
      </c>
      <c r="C15" s="15" t="s">
        <v>8531</v>
      </c>
      <c r="D15" s="19" t="str">
        <f t="array" aca="1" ref="D15" ca="1">CONCATENATE(A15,"-",MID(CELL("filename",A14),FIND("]",CELL("filename",A14))+1,255))</f>
        <v>来自你来自我来自他-罗大佑</v>
      </c>
      <c r="E15" s="19" t="s">
        <v>2218</v>
      </c>
      <c r="F15" s="10">
        <v>9.7222222222222224E-3</v>
      </c>
      <c r="G15" s="10">
        <v>3.3333333333333333E-2</v>
      </c>
      <c r="I15">
        <v>1</v>
      </c>
    </row>
    <row r="16" spans="1:10" x14ac:dyDescent="0.25">
      <c r="A16" t="s">
        <v>629</v>
      </c>
      <c r="B16" s="21" t="s">
        <v>23584</v>
      </c>
      <c r="D16" s="19" t="str">
        <f t="array" aca="1" ref="D16" ca="1">CONCATENATE(A16,"-",MID(CELL("filename",A15),FIND("]",CELL("filename",A15))+1,255))</f>
        <v>家-罗大佑</v>
      </c>
      <c r="E16" s="19" t="s">
        <v>2218</v>
      </c>
      <c r="I16"/>
    </row>
    <row r="17" spans="1:10" x14ac:dyDescent="0.25">
      <c r="A17" t="s">
        <v>8703</v>
      </c>
      <c r="B17" s="21" t="s">
        <v>23585</v>
      </c>
      <c r="D17" s="19" t="str">
        <f t="array" aca="1" ref="D17" ca="1">CONCATENATE(A17,"-",MID(CELL("filename",A16),FIND("]",CELL("filename",A16))+1,255))</f>
        <v>闪亮的日子-罗大佑</v>
      </c>
      <c r="E17" s="19" t="s">
        <v>2218</v>
      </c>
      <c r="J17" s="19">
        <v>1.2</v>
      </c>
    </row>
    <row r="18" spans="1:10" x14ac:dyDescent="0.25">
      <c r="A18" s="19" t="s">
        <v>8704</v>
      </c>
      <c r="B18" s="21" t="s">
        <v>23586</v>
      </c>
      <c r="D18" s="19" t="str">
        <f t="array" aca="1" ref="D18" ca="1">CONCATENATE(A18,"-",MID(CELL("filename",A17),FIND("]",CELL("filename",A17))+1,255))</f>
        <v>穿过你的黑发的我的手-罗大佑</v>
      </c>
      <c r="E18" s="19" t="s">
        <v>2218</v>
      </c>
    </row>
    <row r="19" spans="1:10" x14ac:dyDescent="0.25">
      <c r="A19" s="19" t="s">
        <v>8640</v>
      </c>
      <c r="B19" s="21" t="s">
        <v>23587</v>
      </c>
      <c r="D19" s="19" t="str">
        <f t="array" aca="1" ref="D19" ca="1">CONCATENATE(A19,"-",MID(CELL("filename",A18),FIND("]",CELL("filename",A18))+1,255))</f>
        <v>绿岛小夜曲-罗大佑</v>
      </c>
      <c r="E19" s="19" t="s">
        <v>2218</v>
      </c>
    </row>
    <row r="20" spans="1:10" x14ac:dyDescent="0.25">
      <c r="A20" s="19" t="s">
        <v>8701</v>
      </c>
      <c r="B20" s="21" t="s">
        <v>23588</v>
      </c>
      <c r="D20" s="19" t="str">
        <f t="array" aca="1" ref="D20" ca="1">CONCATENATE(A20,"-",MID(CELL("filename",A19),FIND("]",CELL("filename",A19))+1,255))</f>
        <v>海上花-罗大佑</v>
      </c>
      <c r="E20" s="19" t="s">
        <v>2218</v>
      </c>
    </row>
    <row r="21" spans="1:10" x14ac:dyDescent="0.25">
      <c r="A21" t="s">
        <v>1167</v>
      </c>
      <c r="B21" s="21" t="s">
        <v>23568</v>
      </c>
      <c r="C21" s="15" t="s">
        <v>1169</v>
      </c>
      <c r="D21" s="19" t="str">
        <f t="array" aca="1" ref="D21" ca="1">CONCATENATE(A21,"-",MID(CELL("filename",A20),FIND("]",CELL("filename",A20))+1,255))</f>
        <v>是否-罗大佑</v>
      </c>
      <c r="E21" s="19" t="s">
        <v>2218</v>
      </c>
      <c r="F21" s="10">
        <v>3.125E-2</v>
      </c>
      <c r="G21" s="10">
        <v>4.5138888888888888E-2</v>
      </c>
      <c r="I21">
        <v>0</v>
      </c>
    </row>
    <row r="22" spans="1:10" x14ac:dyDescent="0.25">
      <c r="A22" t="s">
        <v>2204</v>
      </c>
      <c r="B22" s="21" t="s">
        <v>23581</v>
      </c>
      <c r="C22" s="15" t="s">
        <v>2206</v>
      </c>
      <c r="D22" s="19" t="str">
        <f t="array" aca="1" ref="D22" ca="1">CONCATENATE(A22,"-",MID(CELL("filename",A21),FIND("]",CELL("filename",A21))+1,255))</f>
        <v>传说-罗大佑</v>
      </c>
      <c r="E22" s="19" t="s">
        <v>2218</v>
      </c>
      <c r="F22" s="10">
        <v>3.125E-2</v>
      </c>
      <c r="G22" s="10">
        <v>4.2361111111111113E-2</v>
      </c>
      <c r="I22">
        <v>0</v>
      </c>
    </row>
    <row r="23" spans="1:10" x14ac:dyDescent="0.25">
      <c r="A23" t="s">
        <v>247</v>
      </c>
      <c r="B23" s="21" t="s">
        <v>23582</v>
      </c>
      <c r="D23" s="19" t="str">
        <f t="array" aca="1" ref="D23" ca="1">CONCATENATE(A23,"-",MID(CELL("filename",A22),FIND("]",CELL("filename",A22))+1,255))</f>
        <v>沧海一声笑-罗大佑</v>
      </c>
      <c r="E23" s="19" t="s">
        <v>2218</v>
      </c>
    </row>
    <row r="24" spans="1:10" x14ac:dyDescent="0.25">
      <c r="A24" t="s">
        <v>133</v>
      </c>
      <c r="B24" s="21" t="s">
        <v>23570</v>
      </c>
      <c r="D24" s="19" t="str">
        <f t="array" aca="1" ref="D24" ca="1">CONCATENATE(A24,"-",MID(CELL("filename",A23),FIND("]",CELL("filename",A23))+1,255))</f>
        <v>爱你一万年-罗大佑</v>
      </c>
      <c r="E24" s="19" t="s">
        <v>2218</v>
      </c>
    </row>
    <row r="25" spans="1:10" x14ac:dyDescent="0.25">
      <c r="A25" t="s">
        <v>123</v>
      </c>
      <c r="B25" s="21" t="s">
        <v>23641</v>
      </c>
      <c r="C25" s="15" t="s">
        <v>124</v>
      </c>
      <c r="D25" s="19" t="str">
        <f t="array" aca="1" ref="D25" ca="1">CONCATENATE(A25,"-",MID(CELL("filename",A24),FIND("]",CELL("filename",A24))+1,255))</f>
        <v>爱的箴言-罗大佑</v>
      </c>
      <c r="E25" s="19" t="s">
        <v>2218</v>
      </c>
      <c r="F25" s="10">
        <v>7.7083333333333337E-2</v>
      </c>
      <c r="G25" s="10">
        <v>9.583333333333334E-2</v>
      </c>
      <c r="I25">
        <v>1</v>
      </c>
    </row>
    <row r="26" spans="1:10" x14ac:dyDescent="0.25">
      <c r="A26" s="19" t="s">
        <v>8639</v>
      </c>
      <c r="B26" s="21" t="s">
        <v>23731</v>
      </c>
      <c r="C26" s="15" t="s">
        <v>23732</v>
      </c>
      <c r="D26" s="19" t="str">
        <f t="array" aca="1" ref="D26" ca="1">CONCATENATE(A26,"-",MID(CELL("filename",A25),FIND("]",CELL("filename",A25))+1,255))</f>
        <v>情人的眼泪-罗大佑</v>
      </c>
      <c r="E26" s="19" t="s">
        <v>2218</v>
      </c>
      <c r="F26" s="10">
        <v>3.8194444444444448E-2</v>
      </c>
      <c r="G26" s="10">
        <v>6.0416666666666667E-2</v>
      </c>
      <c r="I26" s="19">
        <v>1</v>
      </c>
      <c r="J26" s="19">
        <v>1.2</v>
      </c>
    </row>
    <row r="27" spans="1:10" x14ac:dyDescent="0.25">
      <c r="A27" s="19" t="s">
        <v>8664</v>
      </c>
      <c r="B27" s="21" t="s">
        <v>23750</v>
      </c>
      <c r="D27" s="19" t="str">
        <f t="array" aca="1" ref="D27" ca="1">CONCATENATE(A27,"-",MID(CELL("filename",A26),FIND("]",CELL("filename",A26))+1,255))</f>
        <v>黄色脸孔-罗大佑</v>
      </c>
      <c r="E27" s="19" t="s">
        <v>2218</v>
      </c>
    </row>
    <row r="28" spans="1:10" x14ac:dyDescent="0.25">
      <c r="A28" s="19" t="s">
        <v>8667</v>
      </c>
      <c r="B28" s="21" t="s">
        <v>23751</v>
      </c>
      <c r="D28" s="19" t="str">
        <f t="array" aca="1" ref="D28" ca="1">CONCATENATE(A28,"-",MID(CELL("filename",A27),FIND("]",CELL("filename",A27))+1,255))</f>
        <v>沉默的表示-罗大佑</v>
      </c>
      <c r="E28" s="19" t="s">
        <v>2218</v>
      </c>
    </row>
    <row r="29" spans="1:10" x14ac:dyDescent="0.25">
      <c r="B29" s="3"/>
      <c r="D29" s="19" t="str">
        <f t="array" aca="1" ref="D29" ca="1">CONCATENATE(A29,"-",MID(CELL("filename",A28),FIND("]",CELL("filename",A28))+1,255))</f>
        <v>-罗大佑</v>
      </c>
      <c r="E29" s="19" t="s">
        <v>2218</v>
      </c>
    </row>
    <row r="30" spans="1:10" x14ac:dyDescent="0.25">
      <c r="B30" s="3"/>
      <c r="D30" s="19" t="str">
        <f t="array" aca="1" ref="D30" ca="1">CONCATENATE(A30,"-",MID(CELL("filename",A29),FIND("]",CELL("filename",A29))+1,255))</f>
        <v>-罗大佑</v>
      </c>
      <c r="E30" s="19" t="s">
        <v>2218</v>
      </c>
    </row>
    <row r="31" spans="1:10" x14ac:dyDescent="0.25">
      <c r="B31" s="3"/>
      <c r="D31" s="19" t="str">
        <f t="array" aca="1" ref="D31" ca="1">CONCATENATE(A31,"-",MID(CELL("filename",A30),FIND("]",CELL("filename",A30))+1,255))</f>
        <v>-罗大佑</v>
      </c>
      <c r="E31" s="19" t="s">
        <v>2218</v>
      </c>
    </row>
    <row r="32" spans="1:10" x14ac:dyDescent="0.25">
      <c r="B32" s="3"/>
      <c r="D32" s="19" t="str">
        <f t="array" aca="1" ref="D32" ca="1">CONCATENATE(A32,"-",MID(CELL("filename",A31),FIND("]",CELL("filename",A31))+1,255))</f>
        <v>-罗大佑</v>
      </c>
      <c r="E32" s="19" t="s">
        <v>2218</v>
      </c>
    </row>
    <row r="33" spans="1:10" x14ac:dyDescent="0.25">
      <c r="A33" s="19" t="s">
        <v>8689</v>
      </c>
      <c r="B33" s="21" t="s">
        <v>23635</v>
      </c>
      <c r="C33" s="19" t="s">
        <v>23652</v>
      </c>
      <c r="D33" s="19" t="str">
        <f t="array" aca="1" ref="D33" ca="1">CONCATENATE(A33,"-",MID(CELL("filename",A32),FIND("]",CELL("filename",A32))+1,255))</f>
        <v>错误-罗大佑</v>
      </c>
      <c r="E33" s="19" t="s">
        <v>2218</v>
      </c>
      <c r="F33" s="10">
        <v>3.7499999999999999E-2</v>
      </c>
      <c r="G33" s="10">
        <v>5.2083333333333336E-2</v>
      </c>
      <c r="I33" s="19">
        <v>1</v>
      </c>
    </row>
    <row r="34" spans="1:10" x14ac:dyDescent="0.25">
      <c r="A34" s="19" t="s">
        <v>23566</v>
      </c>
      <c r="B34" s="21" t="s">
        <v>23636</v>
      </c>
      <c r="C34" s="19" t="s">
        <v>23653</v>
      </c>
      <c r="D34" s="19" t="str">
        <f t="array" aca="1" ref="D34" ca="1">CONCATENATE(A34,"-",MID(CELL("filename",A33),FIND("]",CELL("filename",A33))+1,255))</f>
        <v>永远的微笑-罗大佑</v>
      </c>
      <c r="E34" s="19" t="s">
        <v>2218</v>
      </c>
      <c r="F34" s="10">
        <v>1.1805555555555555E-2</v>
      </c>
      <c r="G34" s="10">
        <v>2.7083333333333334E-2</v>
      </c>
      <c r="I34" s="19">
        <v>1</v>
      </c>
      <c r="J34" s="19">
        <v>1.2</v>
      </c>
    </row>
    <row r="35" spans="1:10" x14ac:dyDescent="0.25">
      <c r="A35" s="19" t="s">
        <v>8665</v>
      </c>
      <c r="B35" s="21" t="s">
        <v>23637</v>
      </c>
      <c r="C35" s="19" t="s">
        <v>23654</v>
      </c>
      <c r="D35" s="19" t="str">
        <f t="array" aca="1" ref="D35" ca="1">CONCATENATE(A35,"-",MID(CELL("filename",A34),FIND("]",CELL("filename",A34))+1,255))</f>
        <v>不变的结局-罗大佑</v>
      </c>
      <c r="E35" s="19" t="s">
        <v>2218</v>
      </c>
      <c r="F35" s="10">
        <v>5.5555555555555558E-3</v>
      </c>
      <c r="G35" s="10">
        <v>1.6666666666666666E-2</v>
      </c>
      <c r="I35" s="19">
        <v>1</v>
      </c>
    </row>
    <row r="36" spans="1:10" x14ac:dyDescent="0.25">
      <c r="A36" s="19" t="s">
        <v>8688</v>
      </c>
      <c r="B36" s="21" t="s">
        <v>23638</v>
      </c>
      <c r="C36" s="19" t="s">
        <v>23728</v>
      </c>
      <c r="D36" s="19" t="str">
        <f t="array" aca="1" ref="D36" ca="1">CONCATENATE(A36,"-",MID(CELL("filename",A35),FIND("]",CELL("filename",A35))+1,255))</f>
        <v>只得一生-罗大佑</v>
      </c>
      <c r="E36" s="19" t="s">
        <v>2218</v>
      </c>
      <c r="F36" s="10">
        <v>1.8055555555555554E-2</v>
      </c>
      <c r="G36" s="10">
        <v>3.6111111111111108E-2</v>
      </c>
      <c r="I36" s="19">
        <v>1</v>
      </c>
    </row>
    <row r="37" spans="1:10" x14ac:dyDescent="0.25">
      <c r="A37" s="19" t="s">
        <v>8635</v>
      </c>
      <c r="B37" s="21" t="s">
        <v>23639</v>
      </c>
      <c r="C37" s="19" t="s">
        <v>23729</v>
      </c>
      <c r="D37" s="19" t="str">
        <f t="array" aca="1" ref="D37" ca="1">CONCATENATE(A37,"-",MID(CELL("filename",A36),FIND("]",CELL("filename",A36))+1,255))</f>
        <v>恋曲2000-罗大佑</v>
      </c>
      <c r="E37" s="19" t="s">
        <v>2218</v>
      </c>
      <c r="F37" s="10">
        <v>1.8749999999999999E-2</v>
      </c>
      <c r="G37" s="10">
        <v>4.2361111111111113E-2</v>
      </c>
      <c r="I37" s="19">
        <v>1</v>
      </c>
      <c r="J37" s="19">
        <v>1.2</v>
      </c>
    </row>
    <row r="38" spans="1:10" x14ac:dyDescent="0.25">
      <c r="A38" s="19" t="s">
        <v>8657</v>
      </c>
      <c r="B38" s="21" t="s">
        <v>23640</v>
      </c>
      <c r="C38" s="19" t="s">
        <v>23730</v>
      </c>
      <c r="D38" s="19" t="str">
        <f t="array" aca="1" ref="D38" ca="1">CONCATENATE(A38,"-",MID(CELL("filename",A37),FIND("]",CELL("filename",A37))+1,255))</f>
        <v>未来的主人翁-罗大佑</v>
      </c>
      <c r="E38" s="19" t="s">
        <v>2218</v>
      </c>
      <c r="F38" s="10">
        <v>6.5277777777777782E-2</v>
      </c>
      <c r="G38" s="10">
        <v>7.5694444444444439E-2</v>
      </c>
      <c r="I38" s="19">
        <v>1</v>
      </c>
    </row>
    <row r="39" spans="1:10" x14ac:dyDescent="0.25">
      <c r="A39" s="19" t="s">
        <v>8641</v>
      </c>
      <c r="B39" s="21" t="s">
        <v>23644</v>
      </c>
      <c r="C39" s="19" t="s">
        <v>23734</v>
      </c>
      <c r="D39" s="19" t="str">
        <f t="array" aca="1" ref="D39" ca="1">CONCATENATE(A39,"-",MID(CELL("filename",A38),FIND("]",CELL("filename",A38))+1,255))</f>
        <v>达坂城马车夫之恋-罗大佑</v>
      </c>
      <c r="E39" s="19" t="s">
        <v>2218</v>
      </c>
      <c r="F39" s="10">
        <v>2.4305555555555556E-2</v>
      </c>
      <c r="G39" s="10">
        <v>3.6805555555555557E-2</v>
      </c>
      <c r="I39" s="19">
        <v>1</v>
      </c>
    </row>
    <row r="40" spans="1:10" x14ac:dyDescent="0.25">
      <c r="A40" s="19" t="s">
        <v>14718</v>
      </c>
      <c r="B40" s="21" t="s">
        <v>23645</v>
      </c>
      <c r="C40" s="19" t="s">
        <v>23735</v>
      </c>
      <c r="D40" s="19" t="str">
        <f t="array" aca="1" ref="D40" ca="1">CONCATENATE(A40,"-",MID(CELL("filename",A39),FIND("]",CELL("filename",A39))+1,255))</f>
        <v>出走-罗大佑</v>
      </c>
      <c r="E40" s="19" t="s">
        <v>2218</v>
      </c>
      <c r="F40" s="10">
        <v>9.0277777777777769E-3</v>
      </c>
      <c r="G40" s="10">
        <v>1.7361111111111112E-2</v>
      </c>
      <c r="I40" s="19">
        <v>1</v>
      </c>
    </row>
    <row r="41" spans="1:10" x14ac:dyDescent="0.25">
      <c r="A41" s="19" t="s">
        <v>8644</v>
      </c>
      <c r="B41" s="21" t="s">
        <v>23646</v>
      </c>
      <c r="D41" s="19" t="str">
        <f t="array" aca="1" ref="D41" ca="1">CONCATENATE(A41,"-",MID(CELL("filename",A40),FIND("]",CELL("filename",A40))+1,255))</f>
        <v>赤子-罗大佑</v>
      </c>
      <c r="E41" s="19" t="s">
        <v>2218</v>
      </c>
      <c r="I41" s="19">
        <v>1</v>
      </c>
    </row>
    <row r="42" spans="1:10" x14ac:dyDescent="0.25">
      <c r="A42" s="19" t="s">
        <v>8648</v>
      </c>
      <c r="B42" s="21" t="s">
        <v>23647</v>
      </c>
      <c r="C42" s="19" t="s">
        <v>23736</v>
      </c>
      <c r="D42" s="19" t="str">
        <f t="array" aca="1" ref="D42" ca="1">CONCATENATE(A42,"-",MID(CELL("filename",A41),FIND("]",CELL("filename",A41))+1,255))</f>
        <v>超级市民-罗大佑</v>
      </c>
      <c r="E42" s="19" t="s">
        <v>2218</v>
      </c>
      <c r="F42" s="10">
        <v>1.3888888888888888E-2</v>
      </c>
      <c r="G42" s="10">
        <v>2.6388888888888889E-2</v>
      </c>
      <c r="I42" s="19">
        <v>1</v>
      </c>
    </row>
    <row r="43" spans="1:10" x14ac:dyDescent="0.25">
      <c r="A43" s="19" t="s">
        <v>8651</v>
      </c>
      <c r="B43" s="21" t="s">
        <v>23648</v>
      </c>
      <c r="C43" s="19" t="s">
        <v>23737</v>
      </c>
      <c r="D43" s="19" t="str">
        <f t="array" aca="1" ref="D43" ca="1">CONCATENATE(A43,"-",MID(CELL("filename",A42),FIND("]",CELL("filename",A42))+1,255))</f>
        <v>闰月闰爱情-罗大佑</v>
      </c>
      <c r="E43" s="19" t="s">
        <v>2218</v>
      </c>
      <c r="F43" s="10">
        <v>1.8749999999999999E-2</v>
      </c>
      <c r="G43" s="10">
        <v>2.7083333333333334E-2</v>
      </c>
      <c r="I43" s="19">
        <v>1</v>
      </c>
    </row>
    <row r="44" spans="1:10" x14ac:dyDescent="0.25">
      <c r="A44" s="19" t="s">
        <v>8698</v>
      </c>
      <c r="B44" s="21" t="s">
        <v>23739</v>
      </c>
      <c r="C44" s="15" t="s">
        <v>23738</v>
      </c>
      <c r="D44" s="19" t="str">
        <f t="array" aca="1" ref="D44" ca="1">CONCATENATE(A44,"-",MID(CELL("filename",A43),FIND("]",CELL("filename",A43))+1,255))</f>
        <v>现象七十二变-罗大佑</v>
      </c>
      <c r="E44" s="19" t="s">
        <v>2218</v>
      </c>
      <c r="F44" s="10">
        <v>3.1944444444444442E-2</v>
      </c>
      <c r="G44" s="10">
        <v>4.1666666666666664E-2</v>
      </c>
      <c r="I44" s="19">
        <v>1</v>
      </c>
    </row>
    <row r="45" spans="1:10" x14ac:dyDescent="0.25">
      <c r="A45" s="19" t="s">
        <v>8653</v>
      </c>
      <c r="B45" s="21" t="s">
        <v>23649</v>
      </c>
      <c r="C45" s="19" t="s">
        <v>23740</v>
      </c>
      <c r="D45" s="19" t="str">
        <f t="array" aca="1" ref="D45" ca="1">CONCATENATE(A45,"-",MID(CELL("filename",A44),FIND("]",CELL("filename",A44))+1,255))</f>
        <v>母亲-罗大佑</v>
      </c>
      <c r="E45" s="19" t="s">
        <v>2218</v>
      </c>
      <c r="F45" s="10">
        <v>6.805555555555555E-2</v>
      </c>
      <c r="G45" s="10">
        <v>8.1944444444444445E-2</v>
      </c>
      <c r="I45" s="19">
        <v>1</v>
      </c>
      <c r="J45" s="19">
        <v>1.2</v>
      </c>
    </row>
    <row r="46" spans="1:10" x14ac:dyDescent="0.25">
      <c r="A46" s="19" t="s">
        <v>8655</v>
      </c>
      <c r="B46" s="21" t="s">
        <v>23723</v>
      </c>
      <c r="C46" s="19" t="s">
        <v>23741</v>
      </c>
      <c r="D46" s="19" t="str">
        <f t="array" aca="1" ref="D46" ca="1">CONCATENATE(A46,"-",MID(CELL("filename",A45),FIND("]",CELL("filename",A45))+1,255))</f>
        <v>明天的太阳-罗大佑</v>
      </c>
      <c r="E46" s="19" t="s">
        <v>2218</v>
      </c>
      <c r="F46" s="10">
        <v>3.6805555555555557E-2</v>
      </c>
      <c r="G46" s="10">
        <v>5.1388888888888887E-2</v>
      </c>
      <c r="I46" s="19">
        <v>1</v>
      </c>
    </row>
    <row r="47" spans="1:10" x14ac:dyDescent="0.25">
      <c r="A47" s="19" t="s">
        <v>8656</v>
      </c>
      <c r="B47" s="21" t="s">
        <v>23724</v>
      </c>
      <c r="C47" s="19" t="s">
        <v>23742</v>
      </c>
      <c r="D47" s="19" t="str">
        <f t="array" aca="1" ref="D47" ca="1">CONCATENATE(A47,"-",MID(CELL("filename",A46),FIND("]",CELL("filename",A46))+1,255))</f>
        <v>爱河人间-罗大佑</v>
      </c>
      <c r="E47" s="19" t="s">
        <v>2218</v>
      </c>
      <c r="F47" s="10">
        <v>5.1388888888888887E-2</v>
      </c>
      <c r="G47" s="10">
        <v>6.3194444444444442E-2</v>
      </c>
      <c r="I47" s="19">
        <v>1</v>
      </c>
    </row>
    <row r="48" spans="1:10" x14ac:dyDescent="0.25">
      <c r="A48" s="19" t="s">
        <v>8658</v>
      </c>
      <c r="B48" s="21" t="s">
        <v>23725</v>
      </c>
      <c r="C48" s="19" t="s">
        <v>23743</v>
      </c>
      <c r="D48" s="19" t="str">
        <f t="array" aca="1" ref="D48" ca="1">CONCATENATE(A48,"-",MID(CELL("filename",A47),FIND("]",CELL("filename",A47))+1,255))</f>
        <v>握手-罗大佑</v>
      </c>
      <c r="E48" s="19" t="s">
        <v>2218</v>
      </c>
      <c r="F48" s="10">
        <v>3.125E-2</v>
      </c>
      <c r="G48" s="10">
        <v>3.9583333333333331E-2</v>
      </c>
      <c r="I48" s="19">
        <v>1</v>
      </c>
    </row>
    <row r="49" spans="1:12" x14ac:dyDescent="0.25">
      <c r="A49" s="19" t="s">
        <v>8659</v>
      </c>
      <c r="B49" s="21" t="s">
        <v>23726</v>
      </c>
      <c r="C49" s="19" t="s">
        <v>23744</v>
      </c>
      <c r="D49" s="19" t="str">
        <f t="array" aca="1" ref="D49" ca="1">CONCATENATE(A49,"-",MID(CELL("filename",A48),FIND("]",CELL("filename",A48))+1,255))</f>
        <v>没有时间-罗大佑</v>
      </c>
      <c r="E49" s="19" t="s">
        <v>2218</v>
      </c>
      <c r="F49" s="10">
        <v>4.7222222222222221E-2</v>
      </c>
      <c r="G49" s="10">
        <v>5.6944444444444443E-2</v>
      </c>
      <c r="I49" s="19">
        <v>1</v>
      </c>
    </row>
    <row r="50" spans="1:12" x14ac:dyDescent="0.25">
      <c r="A50" s="19" t="s">
        <v>8660</v>
      </c>
      <c r="B50" s="21" t="s">
        <v>23746</v>
      </c>
      <c r="C50" s="19" t="s">
        <v>23745</v>
      </c>
      <c r="D50" s="19" t="str">
        <f t="array" aca="1" ref="D50" ca="1">CONCATENATE(A50,"-",MID(CELL("filename",A49),FIND("]",CELL("filename",A49))+1,255))</f>
        <v>致观音山-罗大佑</v>
      </c>
      <c r="E50" s="19" t="s">
        <v>2218</v>
      </c>
      <c r="F50" s="10">
        <v>1.2500000000000001E-2</v>
      </c>
      <c r="G50" s="10">
        <v>2.5694444444444443E-2</v>
      </c>
      <c r="I50" s="19">
        <v>1</v>
      </c>
    </row>
    <row r="51" spans="1:12" x14ac:dyDescent="0.25">
      <c r="A51" s="19" t="s">
        <v>8661</v>
      </c>
      <c r="B51" s="21" t="s">
        <v>23727</v>
      </c>
      <c r="C51" s="19" t="s">
        <v>23747</v>
      </c>
      <c r="D51" s="19" t="str">
        <f t="array" aca="1" ref="D51" ca="1">CONCATENATE(A51,"-",MID(CELL("filename",A50),FIND("]",CELL("filename",A50))+1,255))</f>
        <v>风透的日子-罗大佑</v>
      </c>
      <c r="E51" s="19" t="s">
        <v>2218</v>
      </c>
      <c r="F51" s="10">
        <v>4.1666666666666664E-2</v>
      </c>
      <c r="G51" s="10">
        <v>5.4166666666666669E-2</v>
      </c>
      <c r="I51" s="19">
        <v>1</v>
      </c>
    </row>
    <row r="52" spans="1:12" x14ac:dyDescent="0.25">
      <c r="A52" s="19" t="s">
        <v>8638</v>
      </c>
      <c r="B52" s="21" t="s">
        <v>23643</v>
      </c>
      <c r="C52" s="19" t="s">
        <v>23748</v>
      </c>
      <c r="D52" s="19" t="str">
        <f t="array" aca="1" ref="D52" ca="1">CONCATENATE(A52,"-",MID(CELL("filename",A51),FIND("]",CELL("filename",A51))+1,255))</f>
        <v>诞生-罗大佑</v>
      </c>
      <c r="E52" s="19" t="s">
        <v>2218</v>
      </c>
      <c r="F52" s="10">
        <v>1.1111111111111112E-2</v>
      </c>
      <c r="G52" s="10">
        <v>1.8055555555555554E-2</v>
      </c>
      <c r="I52" s="19">
        <v>1</v>
      </c>
    </row>
    <row r="53" spans="1:12" x14ac:dyDescent="0.25">
      <c r="A53" s="19" t="s">
        <v>8632</v>
      </c>
      <c r="B53" s="21" t="s">
        <v>23642</v>
      </c>
      <c r="C53" s="19" t="s">
        <v>23749</v>
      </c>
      <c r="D53" s="19" t="str">
        <f t="array" aca="1" ref="D53" ca="1">CONCATENATE(A53,"-",MID(CELL("filename",A52),FIND("]",CELL("filename",A52))+1,255))</f>
        <v>伴侣-罗大佑</v>
      </c>
      <c r="E53" s="19" t="s">
        <v>2218</v>
      </c>
      <c r="F53" s="10">
        <v>0.12847222222222221</v>
      </c>
      <c r="G53" s="10">
        <v>0.14652777777777778</v>
      </c>
      <c r="I53" s="19">
        <v>1</v>
      </c>
    </row>
    <row r="57" spans="1:12" x14ac:dyDescent="0.25">
      <c r="A57"/>
      <c r="C57"/>
      <c r="D57"/>
      <c r="E57"/>
      <c r="F57"/>
      <c r="G57"/>
      <c r="H57"/>
      <c r="I57"/>
      <c r="J57"/>
      <c r="K57"/>
      <c r="L57"/>
    </row>
    <row r="58" spans="1:12" x14ac:dyDescent="0.25">
      <c r="A58" s="19" t="s">
        <v>8650</v>
      </c>
    </row>
    <row r="59" spans="1:12" x14ac:dyDescent="0.25">
      <c r="A59" s="19" t="s">
        <v>8654</v>
      </c>
    </row>
    <row r="60" spans="1:12" x14ac:dyDescent="0.25">
      <c r="A60" s="19" t="s">
        <v>8662</v>
      </c>
    </row>
    <row r="61" spans="1:12" x14ac:dyDescent="0.25">
      <c r="A61" s="19" t="s">
        <v>8663</v>
      </c>
    </row>
    <row r="62" spans="1:12" x14ac:dyDescent="0.25">
      <c r="A62" s="19" t="s">
        <v>3056</v>
      </c>
    </row>
    <row r="63" spans="1:12" x14ac:dyDescent="0.25">
      <c r="A63" s="19" t="s">
        <v>8666</v>
      </c>
    </row>
    <row r="64" spans="1:12" x14ac:dyDescent="0.25">
      <c r="A64" s="19" t="s">
        <v>8668</v>
      </c>
    </row>
    <row r="65" spans="1:1" x14ac:dyDescent="0.25">
      <c r="A65" s="19" t="s">
        <v>8669</v>
      </c>
    </row>
    <row r="66" spans="1:1" x14ac:dyDescent="0.25">
      <c r="A66" s="19" t="s">
        <v>8670</v>
      </c>
    </row>
    <row r="67" spans="1:1" x14ac:dyDescent="0.25">
      <c r="A67" s="19" t="s">
        <v>8671</v>
      </c>
    </row>
    <row r="68" spans="1:1" x14ac:dyDescent="0.25">
      <c r="A68" s="19" t="s">
        <v>8672</v>
      </c>
    </row>
    <row r="69" spans="1:1" x14ac:dyDescent="0.25">
      <c r="A69" s="19" t="s">
        <v>8673</v>
      </c>
    </row>
    <row r="70" spans="1:1" x14ac:dyDescent="0.25">
      <c r="A70" s="19" t="s">
        <v>8674</v>
      </c>
    </row>
    <row r="71" spans="1:1" x14ac:dyDescent="0.25">
      <c r="A71" s="19" t="s">
        <v>8675</v>
      </c>
    </row>
    <row r="72" spans="1:1" x14ac:dyDescent="0.25">
      <c r="A72" s="19" t="s">
        <v>8630</v>
      </c>
    </row>
    <row r="73" spans="1:1" x14ac:dyDescent="0.25">
      <c r="A73" s="19" t="s">
        <v>8676</v>
      </c>
    </row>
    <row r="74" spans="1:1" x14ac:dyDescent="0.25">
      <c r="A74" s="19" t="s">
        <v>8677</v>
      </c>
    </row>
    <row r="75" spans="1:1" x14ac:dyDescent="0.25">
      <c r="A75" s="19" t="s">
        <v>8678</v>
      </c>
    </row>
    <row r="76" spans="1:1" x14ac:dyDescent="0.25">
      <c r="A76" s="19" t="s">
        <v>8679</v>
      </c>
    </row>
    <row r="77" spans="1:1" x14ac:dyDescent="0.25">
      <c r="A77" s="19" t="s">
        <v>8680</v>
      </c>
    </row>
    <row r="78" spans="1:1" x14ac:dyDescent="0.25">
      <c r="A78" s="19" t="s">
        <v>8681</v>
      </c>
    </row>
    <row r="79" spans="1:1" x14ac:dyDescent="0.25">
      <c r="A79" s="19" t="s">
        <v>8682</v>
      </c>
    </row>
    <row r="80" spans="1:1" x14ac:dyDescent="0.25">
      <c r="A80" s="19" t="s">
        <v>8683</v>
      </c>
    </row>
    <row r="81" spans="1:1" x14ac:dyDescent="0.25">
      <c r="A81" s="19" t="s">
        <v>8684</v>
      </c>
    </row>
    <row r="82" spans="1:1" x14ac:dyDescent="0.25">
      <c r="A82" s="19" t="s">
        <v>8685</v>
      </c>
    </row>
    <row r="83" spans="1:1" x14ac:dyDescent="0.25">
      <c r="A83" s="19" t="s">
        <v>8686</v>
      </c>
    </row>
    <row r="84" spans="1:1" x14ac:dyDescent="0.25">
      <c r="A84" s="19" t="s">
        <v>8687</v>
      </c>
    </row>
    <row r="85" spans="1:1" x14ac:dyDescent="0.25">
      <c r="A85" s="19" t="s">
        <v>2201</v>
      </c>
    </row>
    <row r="86" spans="1:1" x14ac:dyDescent="0.25">
      <c r="A86" s="19" t="s">
        <v>8690</v>
      </c>
    </row>
    <row r="87" spans="1:1" x14ac:dyDescent="0.25">
      <c r="A87" s="19" t="s">
        <v>8691</v>
      </c>
    </row>
    <row r="88" spans="1:1" x14ac:dyDescent="0.25">
      <c r="A88" s="19" t="s">
        <v>8692</v>
      </c>
    </row>
    <row r="89" spans="1:1" x14ac:dyDescent="0.25">
      <c r="A89" s="19" t="s">
        <v>8693</v>
      </c>
    </row>
    <row r="90" spans="1:1" x14ac:dyDescent="0.25">
      <c r="A90" s="19" t="s">
        <v>2198</v>
      </c>
    </row>
    <row r="91" spans="1:1" x14ac:dyDescent="0.25">
      <c r="A91" s="19" t="s">
        <v>8694</v>
      </c>
    </row>
    <row r="92" spans="1:1" x14ac:dyDescent="0.25">
      <c r="A92" s="19" t="s">
        <v>8695</v>
      </c>
    </row>
    <row r="93" spans="1:1" x14ac:dyDescent="0.25">
      <c r="A93" s="19" t="s">
        <v>8696</v>
      </c>
    </row>
    <row r="94" spans="1:1" x14ac:dyDescent="0.25">
      <c r="A94" s="19" t="s">
        <v>8697</v>
      </c>
    </row>
    <row r="95" spans="1:1" x14ac:dyDescent="0.25">
      <c r="A95" s="19" t="s">
        <v>8699</v>
      </c>
    </row>
    <row r="96" spans="1:1" x14ac:dyDescent="0.25">
      <c r="A96" s="19" t="s">
        <v>8700</v>
      </c>
    </row>
    <row r="97" spans="1:1" x14ac:dyDescent="0.25">
      <c r="A97" s="19" t="s">
        <v>8702</v>
      </c>
    </row>
    <row r="98" spans="1:1" x14ac:dyDescent="0.25">
      <c r="A98" s="19" t="s">
        <v>8705</v>
      </c>
    </row>
    <row r="99" spans="1:1" x14ac:dyDescent="0.25">
      <c r="A99" s="19" t="s">
        <v>8706</v>
      </c>
    </row>
    <row r="100" spans="1:1" x14ac:dyDescent="0.25">
      <c r="A100" s="19" t="s">
        <v>835</v>
      </c>
    </row>
    <row r="101" spans="1:1" x14ac:dyDescent="0.25">
      <c r="A101" s="19" t="s">
        <v>8634</v>
      </c>
    </row>
    <row r="102" spans="1:1" x14ac:dyDescent="0.25">
      <c r="A102" s="19" t="s">
        <v>19939</v>
      </c>
    </row>
    <row r="103" spans="1:1" x14ac:dyDescent="0.25">
      <c r="A103" s="19" t="s">
        <v>7036</v>
      </c>
    </row>
    <row r="104" spans="1:1" x14ac:dyDescent="0.25">
      <c r="A104" s="19" t="s">
        <v>8646</v>
      </c>
    </row>
    <row r="105" spans="1:1" x14ac:dyDescent="0.25">
      <c r="A105" s="19" t="s">
        <v>728</v>
      </c>
    </row>
    <row r="106" spans="1:1" x14ac:dyDescent="0.25">
      <c r="A106" s="19" t="s">
        <v>8643</v>
      </c>
    </row>
    <row r="107" spans="1:1" x14ac:dyDescent="0.25">
      <c r="A107" s="19" t="s">
        <v>8645</v>
      </c>
    </row>
    <row r="108" spans="1:1" x14ac:dyDescent="0.25">
      <c r="A108" s="19" t="s">
        <v>8642</v>
      </c>
    </row>
    <row r="109" spans="1:1" x14ac:dyDescent="0.25">
      <c r="A109" s="19" t="s">
        <v>8633</v>
      </c>
    </row>
    <row r="110" spans="1:1" x14ac:dyDescent="0.25">
      <c r="A110" s="19" t="s">
        <v>8647</v>
      </c>
    </row>
    <row r="111" spans="1:1" x14ac:dyDescent="0.25">
      <c r="A111" s="19" t="s">
        <v>8649</v>
      </c>
    </row>
    <row r="112" spans="1:1" x14ac:dyDescent="0.25">
      <c r="A112" s="19" t="s">
        <v>8636</v>
      </c>
    </row>
    <row r="113" spans="1:50"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row>
    <row r="114" spans="1:50"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row>
    <row r="115" spans="1:50"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row>
    <row r="116" spans="1:50"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row>
    <row r="117" spans="1:50"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row>
    <row r="118" spans="1:50"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row>
    <row r="119" spans="1:50"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row>
    <row r="120" spans="1:50"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row>
    <row r="121" spans="1:50"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row>
    <row r="122" spans="1:50"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row>
    <row r="123" spans="1:50"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row>
    <row r="124" spans="1:50"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row>
    <row r="125" spans="1:50"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row>
    <row r="126" spans="1:50"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row>
    <row r="127" spans="1:50"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row>
    <row r="128" spans="1:50"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row>
    <row r="129" spans="1:50"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row>
    <row r="130" spans="1:50"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row>
    <row r="131" spans="1:50"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row>
    <row r="132" spans="1:50"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row>
    <row r="133" spans="1:50"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row>
    <row r="134" spans="1:50"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row>
    <row r="135" spans="1:50"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row>
    <row r="136" spans="1:50"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row>
    <row r="137" spans="1:50"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row>
    <row r="138" spans="1:50"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row>
    <row r="139" spans="1:50"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row>
    <row r="140" spans="1:50"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row>
    <row r="141" spans="1:50"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row>
    <row r="142" spans="1:50"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row>
    <row r="143" spans="1:50"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row>
    <row r="144" spans="1:50"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row>
    <row r="145" spans="1:50"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row>
    <row r="146" spans="1:50"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row>
    <row r="147" spans="1:50"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row>
    <row r="148" spans="1:50"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row>
    <row r="149" spans="1:50"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row>
    <row r="150" spans="1:50"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row>
    <row r="151" spans="1:50"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row>
    <row r="152" spans="1:50"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row>
    <row r="153" spans="1:50"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row>
    <row r="154" spans="1:50" x14ac:dyDescent="0.25">
      <c r="A154"/>
      <c r="B154"/>
      <c r="C154"/>
      <c r="D154"/>
      <c r="E154"/>
      <c r="F154"/>
      <c r="G154"/>
      <c r="H154"/>
      <c r="I154"/>
      <c r="J154"/>
      <c r="K154"/>
      <c r="L154"/>
    </row>
    <row r="155" spans="1:50" x14ac:dyDescent="0.25">
      <c r="A155"/>
      <c r="B155"/>
      <c r="C155"/>
      <c r="D155"/>
      <c r="E155"/>
      <c r="F155"/>
      <c r="G155"/>
      <c r="H155"/>
      <c r="I155"/>
      <c r="J155"/>
      <c r="K155"/>
      <c r="L155"/>
    </row>
    <row r="156" spans="1:50" x14ac:dyDescent="0.25">
      <c r="A156"/>
      <c r="B156"/>
      <c r="C156"/>
      <c r="D156"/>
      <c r="E156"/>
      <c r="F156"/>
      <c r="G156"/>
      <c r="H156"/>
      <c r="I156"/>
      <c r="J156"/>
      <c r="K156"/>
      <c r="L156"/>
    </row>
    <row r="157" spans="1:50" x14ac:dyDescent="0.25">
      <c r="A157"/>
      <c r="B157"/>
      <c r="C157"/>
      <c r="D157"/>
      <c r="E157"/>
      <c r="F157"/>
      <c r="G157"/>
      <c r="H157"/>
      <c r="I157"/>
      <c r="J157"/>
      <c r="K157"/>
      <c r="L157"/>
    </row>
    <row r="158" spans="1:50" x14ac:dyDescent="0.25">
      <c r="A158"/>
      <c r="B158"/>
      <c r="C158"/>
      <c r="D158"/>
      <c r="E158"/>
      <c r="F158"/>
      <c r="G158"/>
      <c r="H158"/>
      <c r="I158"/>
      <c r="J158"/>
      <c r="K158"/>
      <c r="L158"/>
    </row>
    <row r="159" spans="1:50" x14ac:dyDescent="0.25">
      <c r="A159"/>
      <c r="B159"/>
      <c r="C159"/>
      <c r="D159"/>
      <c r="E159"/>
      <c r="F159"/>
      <c r="G159"/>
      <c r="H159"/>
      <c r="I159"/>
      <c r="J159"/>
      <c r="K159"/>
      <c r="L159"/>
    </row>
    <row r="160" spans="1:50" x14ac:dyDescent="0.25">
      <c r="A160"/>
      <c r="B160"/>
      <c r="C160"/>
      <c r="D160"/>
      <c r="E160"/>
      <c r="F160"/>
      <c r="G160"/>
      <c r="H160"/>
      <c r="I160"/>
      <c r="J160"/>
      <c r="K160"/>
      <c r="L160"/>
    </row>
    <row r="161" spans="1:12" x14ac:dyDescent="0.25">
      <c r="A161"/>
      <c r="B161"/>
      <c r="C161"/>
      <c r="D161"/>
      <c r="E161"/>
      <c r="F161"/>
      <c r="G161"/>
      <c r="H161"/>
      <c r="I161"/>
      <c r="J161"/>
      <c r="K161"/>
      <c r="L161"/>
    </row>
    <row r="162" spans="1:12" x14ac:dyDescent="0.25">
      <c r="A162"/>
      <c r="B162"/>
      <c r="C162"/>
      <c r="D162"/>
      <c r="E162"/>
      <c r="F162"/>
      <c r="G162"/>
      <c r="H162"/>
      <c r="I162"/>
      <c r="J162"/>
      <c r="K162"/>
      <c r="L162"/>
    </row>
    <row r="163" spans="1:12" x14ac:dyDescent="0.25">
      <c r="A163"/>
      <c r="B163"/>
      <c r="C163"/>
      <c r="D163"/>
      <c r="E163"/>
      <c r="F163"/>
      <c r="G163"/>
      <c r="H163"/>
      <c r="I163"/>
      <c r="J163"/>
      <c r="K163"/>
      <c r="L163"/>
    </row>
    <row r="164" spans="1:12" x14ac:dyDescent="0.25">
      <c r="A164"/>
      <c r="B164"/>
      <c r="C164"/>
      <c r="D164"/>
      <c r="E164"/>
      <c r="F164"/>
      <c r="G164"/>
      <c r="H164"/>
      <c r="I164"/>
      <c r="J164"/>
      <c r="K164"/>
      <c r="L164"/>
    </row>
    <row r="165" spans="1:12" x14ac:dyDescent="0.25">
      <c r="A165"/>
      <c r="B165"/>
      <c r="C165"/>
      <c r="D165"/>
      <c r="E165"/>
      <c r="F165"/>
      <c r="G165"/>
      <c r="H165"/>
      <c r="I165"/>
      <c r="J165"/>
      <c r="K165"/>
      <c r="L165"/>
    </row>
    <row r="166" spans="1:12" x14ac:dyDescent="0.25">
      <c r="A166"/>
      <c r="B166"/>
      <c r="C166"/>
      <c r="D166"/>
      <c r="E166"/>
      <c r="F166"/>
      <c r="G166"/>
      <c r="H166"/>
      <c r="I166"/>
      <c r="J166"/>
      <c r="K166"/>
      <c r="L166"/>
    </row>
    <row r="167" spans="1:12" x14ac:dyDescent="0.25">
      <c r="A167"/>
      <c r="B167"/>
      <c r="C167"/>
      <c r="D167"/>
      <c r="E167"/>
      <c r="F167"/>
      <c r="G167"/>
      <c r="H167"/>
      <c r="I167"/>
      <c r="J167"/>
      <c r="K167"/>
      <c r="L167"/>
    </row>
    <row r="168" spans="1:12" x14ac:dyDescent="0.25">
      <c r="A168"/>
      <c r="B168"/>
      <c r="C168"/>
      <c r="D168"/>
      <c r="E168"/>
      <c r="F168"/>
      <c r="G168"/>
      <c r="H168"/>
      <c r="I168"/>
      <c r="J168"/>
      <c r="K168"/>
      <c r="L168"/>
    </row>
    <row r="169" spans="1:12" x14ac:dyDescent="0.25">
      <c r="A169"/>
      <c r="B169"/>
      <c r="C169"/>
      <c r="D169"/>
      <c r="E169"/>
      <c r="F169"/>
      <c r="G169"/>
      <c r="H169"/>
      <c r="I169"/>
      <c r="J169"/>
      <c r="K169"/>
      <c r="L169"/>
    </row>
    <row r="170" spans="1:12" x14ac:dyDescent="0.25">
      <c r="A170"/>
      <c r="B170"/>
      <c r="C170"/>
      <c r="D170"/>
      <c r="E170"/>
      <c r="F170"/>
      <c r="G170"/>
      <c r="H170"/>
      <c r="I170"/>
      <c r="J170"/>
      <c r="K170"/>
      <c r="L170"/>
    </row>
    <row r="171" spans="1:12" x14ac:dyDescent="0.25">
      <c r="A171"/>
      <c r="B171"/>
      <c r="C171"/>
      <c r="D171"/>
      <c r="E171"/>
      <c r="F171"/>
      <c r="G171"/>
      <c r="H171"/>
      <c r="I171"/>
      <c r="J171"/>
      <c r="K171"/>
      <c r="L171"/>
    </row>
    <row r="172" spans="1:12" x14ac:dyDescent="0.25">
      <c r="A172"/>
      <c r="B172"/>
      <c r="C172"/>
      <c r="D172"/>
      <c r="E172"/>
      <c r="F172"/>
      <c r="G172"/>
      <c r="H172"/>
      <c r="I172"/>
      <c r="J172"/>
      <c r="K172"/>
      <c r="L172"/>
    </row>
    <row r="173" spans="1:12" x14ac:dyDescent="0.25">
      <c r="A173"/>
      <c r="B173"/>
      <c r="C173"/>
      <c r="D173"/>
      <c r="E173"/>
      <c r="F173"/>
      <c r="G173"/>
      <c r="H173"/>
      <c r="I173"/>
      <c r="J173"/>
      <c r="K173"/>
      <c r="L173"/>
    </row>
    <row r="174" spans="1:12" x14ac:dyDescent="0.25">
      <c r="C174" s="15"/>
      <c r="F174" s="10"/>
      <c r="G174" s="10"/>
    </row>
    <row r="175" spans="1:12" x14ac:dyDescent="0.25">
      <c r="C175" s="15"/>
      <c r="F175" s="10"/>
      <c r="G175" s="10"/>
    </row>
    <row r="176" spans="1:12" x14ac:dyDescent="0.25">
      <c r="C176" s="15"/>
      <c r="F176" s="10"/>
      <c r="G176" s="10"/>
    </row>
    <row r="177" spans="1:12" x14ac:dyDescent="0.25">
      <c r="A177" s="19" t="s">
        <v>17137</v>
      </c>
      <c r="B177" s="21" t="s">
        <v>17137</v>
      </c>
      <c r="D177" s="19" t="str">
        <f t="array" aca="1" ref="D177" ca="1">CONCATENATE(A177,"-",MID(CELL("filename",A25),FIND("]",CELL("filename",A25))+1,255))</f>
        <v>裂-罗大佑</v>
      </c>
      <c r="E177" s="19" t="s">
        <v>13</v>
      </c>
    </row>
    <row r="178" spans="1:12" x14ac:dyDescent="0.25">
      <c r="A178" s="27"/>
      <c r="D178" s="19" t="str">
        <f t="array" aca="1" ref="D178" ca="1">CONCATENATE(A178,"-",MID(CELL("filename",A177),FIND("]",CELL("filename",A177))+1,255))</f>
        <v>-罗大佑</v>
      </c>
      <c r="E178" s="19" t="s">
        <v>13</v>
      </c>
    </row>
    <row r="179" spans="1:12" x14ac:dyDescent="0.25">
      <c r="A179" s="27" t="s">
        <v>728</v>
      </c>
      <c r="B179" s="21" t="s">
        <v>729</v>
      </c>
      <c r="C179" s="15" t="s">
        <v>730</v>
      </c>
      <c r="D179" s="19" t="str">
        <f t="array" aca="1" ref="D179" ca="1">CONCATENATE(A179,"-",MID(CELL("filename",A178),FIND("]",CELL("filename",A178))+1,255))</f>
        <v>蓝-罗大佑</v>
      </c>
      <c r="E179" s="19" t="s">
        <v>13</v>
      </c>
      <c r="F179" s="10">
        <v>5.347222222222222E-2</v>
      </c>
      <c r="G179" s="10">
        <v>6.3888888888888884E-2</v>
      </c>
      <c r="I179" s="19">
        <v>0</v>
      </c>
    </row>
    <row r="180" spans="1:12" x14ac:dyDescent="0.25">
      <c r="A180" s="19" t="s">
        <v>835</v>
      </c>
      <c r="B180" s="21" t="s">
        <v>836</v>
      </c>
      <c r="C180" s="15" t="s">
        <v>837</v>
      </c>
      <c r="D180" s="19" t="str">
        <f t="array" aca="1" ref="D180" ca="1">CONCATENATE(A180,"-",MID(CELL("filename",A179),FIND("]",CELL("filename",A179))+1,255))</f>
        <v>梦-罗大佑</v>
      </c>
      <c r="E180" s="19" t="s">
        <v>13</v>
      </c>
      <c r="F180" s="10">
        <v>0.1145833333333333</v>
      </c>
      <c r="G180" s="10">
        <v>0.1534722222222222</v>
      </c>
      <c r="I180" s="19">
        <v>0</v>
      </c>
      <c r="J180" s="19">
        <v>1.2</v>
      </c>
    </row>
    <row r="181" spans="1:12" x14ac:dyDescent="0.25">
      <c r="A181" t="s">
        <v>2207</v>
      </c>
      <c r="B181" s="21" t="s">
        <v>2208</v>
      </c>
      <c r="C181" s="15" t="s">
        <v>2209</v>
      </c>
      <c r="D181" s="19" t="str">
        <f t="array" aca="1" ref="D181" ca="1">CONCATENATE(A181,"-",MID(CELL("filename",A180),FIND("]",CELL("filename",A180))+1,255))</f>
        <v>runaway-罗大佑</v>
      </c>
      <c r="E181" s="19" t="s">
        <v>13</v>
      </c>
      <c r="F181" s="10">
        <v>1.180555555555556E-2</v>
      </c>
      <c r="G181" s="10">
        <v>5.9722222222222232E-2</v>
      </c>
      <c r="I181">
        <v>0</v>
      </c>
    </row>
    <row r="182" spans="1:12" x14ac:dyDescent="0.25">
      <c r="A182" t="s">
        <v>3056</v>
      </c>
      <c r="B182" s="21" t="s">
        <v>17112</v>
      </c>
      <c r="C182" s="15" t="s">
        <v>17113</v>
      </c>
      <c r="D182" s="19" t="str">
        <f t="array" aca="1" ref="D182" ca="1">CONCATENATE(A182,"-",MID(CELL("filename",A181),FIND("]",CELL("filename",A181))+1,255))</f>
        <v>旅程-罗大佑</v>
      </c>
      <c r="E182" s="19" t="s">
        <v>13</v>
      </c>
      <c r="F182" s="10">
        <v>1.3888888888888888E-2</v>
      </c>
      <c r="G182" s="10">
        <v>3.6805555555555557E-2</v>
      </c>
      <c r="H182" s="19" t="s">
        <v>7280</v>
      </c>
      <c r="I182">
        <v>0</v>
      </c>
      <c r="J182"/>
    </row>
    <row r="183" spans="1:12" x14ac:dyDescent="0.25">
      <c r="A183" t="s">
        <v>2201</v>
      </c>
      <c r="B183" s="21" t="s">
        <v>2202</v>
      </c>
      <c r="C183" s="15" t="s">
        <v>2203</v>
      </c>
      <c r="D183" s="19" t="str">
        <f t="array" aca="1" ref="D183" ca="1">CONCATENATE(A183,"-",MID(CELL("filename",A182),FIND("]",CELL("filename",A182))+1,255))</f>
        <v>暗恋-罗大佑</v>
      </c>
      <c r="E183" t="s">
        <v>13</v>
      </c>
      <c r="F183" s="10">
        <v>1.7361111111111108E-2</v>
      </c>
      <c r="G183" s="10">
        <v>9.0277777777777776E-2</v>
      </c>
      <c r="I183">
        <v>0</v>
      </c>
    </row>
    <row r="184" spans="1:12" x14ac:dyDescent="0.25">
      <c r="A184" s="19" t="s">
        <v>2198</v>
      </c>
      <c r="B184" s="21" t="s">
        <v>2199</v>
      </c>
      <c r="C184" s="15" t="s">
        <v>2200</v>
      </c>
      <c r="D184" s="19" t="str">
        <f t="array" aca="1" ref="D184" ca="1">CONCATENATE(A184,"-",MID(CELL("filename",A183),FIND("]",CELL("filename",A183))+1,255))</f>
        <v>将进酒-罗大佑</v>
      </c>
      <c r="E184" s="19" t="s">
        <v>13</v>
      </c>
      <c r="F184" s="10">
        <v>4.4444444444444453E-2</v>
      </c>
      <c r="G184" s="10">
        <v>5.5555555555555552E-2</v>
      </c>
      <c r="I184" s="19">
        <v>0</v>
      </c>
    </row>
    <row r="185" spans="1:12" x14ac:dyDescent="0.25">
      <c r="A185" t="s">
        <v>8630</v>
      </c>
      <c r="B185" s="21" t="s">
        <v>8631</v>
      </c>
      <c r="C185" s="15"/>
      <c r="D185" s="19" t="str">
        <f t="array" aca="1" ref="D185" ca="1">CONCATENATE(A185,"-",MID(CELL("filename",A184),FIND("]",CELL("filename",A184))+1,255))</f>
        <v>摇篮曲-罗大佑</v>
      </c>
      <c r="E185" t="s">
        <v>13</v>
      </c>
      <c r="F185" s="10"/>
      <c r="G185" s="10"/>
      <c r="I185"/>
      <c r="L185" s="3"/>
    </row>
    <row r="186" spans="1:12" x14ac:dyDescent="0.25">
      <c r="C186" s="15"/>
      <c r="F186" s="10"/>
      <c r="G186" s="10"/>
      <c r="L186" s="3"/>
    </row>
    <row r="187" spans="1:12" x14ac:dyDescent="0.25">
      <c r="C187" s="15"/>
      <c r="F187" s="10"/>
      <c r="G187" s="10"/>
      <c r="L187" s="3"/>
    </row>
    <row r="188" spans="1:12" x14ac:dyDescent="0.25">
      <c r="A188"/>
      <c r="B188"/>
      <c r="C188"/>
      <c r="D188"/>
      <c r="E188"/>
      <c r="F188"/>
      <c r="G188"/>
      <c r="H188"/>
      <c r="I188"/>
      <c r="J188"/>
      <c r="K188"/>
      <c r="L188"/>
    </row>
    <row r="189" spans="1:12" x14ac:dyDescent="0.25">
      <c r="A189"/>
      <c r="B189"/>
      <c r="C189"/>
      <c r="D189"/>
      <c r="E189"/>
      <c r="F189"/>
      <c r="G189"/>
      <c r="H189"/>
      <c r="I189"/>
      <c r="J189"/>
      <c r="K189"/>
      <c r="L189"/>
    </row>
    <row r="190" spans="1:12" x14ac:dyDescent="0.25">
      <c r="A190"/>
      <c r="B190"/>
      <c r="C190"/>
      <c r="D190"/>
      <c r="E190"/>
      <c r="F190"/>
      <c r="G190"/>
      <c r="H190"/>
      <c r="I190"/>
      <c r="J190"/>
      <c r="K190"/>
      <c r="L190"/>
    </row>
    <row r="191" spans="1:12" x14ac:dyDescent="0.25">
      <c r="A191"/>
      <c r="B191"/>
      <c r="C191"/>
      <c r="D191"/>
      <c r="E191"/>
      <c r="F191"/>
      <c r="G191"/>
      <c r="H191"/>
      <c r="I191"/>
      <c r="J191"/>
      <c r="K191"/>
      <c r="L191"/>
    </row>
    <row r="192" spans="1:12" x14ac:dyDescent="0.25">
      <c r="A192"/>
      <c r="B192"/>
      <c r="C192"/>
      <c r="D192"/>
      <c r="E192"/>
      <c r="F192"/>
      <c r="G192"/>
      <c r="H192"/>
      <c r="I192"/>
      <c r="J192"/>
      <c r="K192"/>
      <c r="L192"/>
    </row>
    <row r="193" spans="1:12" x14ac:dyDescent="0.25">
      <c r="A193"/>
      <c r="B193"/>
      <c r="C193"/>
      <c r="D193"/>
      <c r="E193"/>
      <c r="F193"/>
      <c r="G193"/>
      <c r="H193"/>
      <c r="I193"/>
      <c r="J193"/>
      <c r="K193"/>
      <c r="L193"/>
    </row>
    <row r="194" spans="1:12" x14ac:dyDescent="0.25">
      <c r="A194"/>
      <c r="B194"/>
      <c r="C194"/>
      <c r="D194"/>
      <c r="E194"/>
      <c r="F194"/>
      <c r="G194"/>
      <c r="H194"/>
      <c r="I194"/>
      <c r="J194"/>
      <c r="K194"/>
      <c r="L194"/>
    </row>
    <row r="195" spans="1:12" x14ac:dyDescent="0.25">
      <c r="A195"/>
      <c r="B195"/>
      <c r="C195"/>
      <c r="D195"/>
      <c r="E195"/>
      <c r="F195"/>
      <c r="G195"/>
      <c r="H195"/>
      <c r="I195"/>
      <c r="J195"/>
      <c r="K195"/>
      <c r="L195"/>
    </row>
    <row r="196" spans="1:12" x14ac:dyDescent="0.25">
      <c r="A196"/>
      <c r="B196"/>
      <c r="C196"/>
      <c r="D196"/>
      <c r="E196"/>
      <c r="F196"/>
      <c r="G196"/>
      <c r="H196"/>
      <c r="I196"/>
      <c r="J196"/>
      <c r="K196"/>
      <c r="L196"/>
    </row>
    <row r="197" spans="1:12" x14ac:dyDescent="0.25">
      <c r="A197"/>
      <c r="B197"/>
      <c r="C197"/>
      <c r="D197"/>
      <c r="E197"/>
      <c r="F197"/>
      <c r="G197"/>
      <c r="H197"/>
      <c r="I197"/>
      <c r="J197"/>
      <c r="K197"/>
      <c r="L197"/>
    </row>
    <row r="198" spans="1:12" x14ac:dyDescent="0.25">
      <c r="A198"/>
      <c r="B198"/>
      <c r="C198"/>
      <c r="D198"/>
      <c r="E198"/>
      <c r="F198"/>
      <c r="G198"/>
      <c r="H198"/>
      <c r="I198"/>
      <c r="J198"/>
      <c r="K198"/>
      <c r="L198"/>
    </row>
    <row r="199" spans="1:12" x14ac:dyDescent="0.25">
      <c r="A199"/>
      <c r="B199"/>
      <c r="C199"/>
      <c r="D199"/>
      <c r="E199"/>
      <c r="F199"/>
      <c r="G199"/>
      <c r="H199"/>
      <c r="I199"/>
      <c r="J199"/>
      <c r="K199"/>
      <c r="L199"/>
    </row>
    <row r="200" spans="1:12" x14ac:dyDescent="0.25">
      <c r="A200"/>
      <c r="B200"/>
      <c r="C200"/>
      <c r="D200"/>
      <c r="E200"/>
      <c r="F200"/>
      <c r="G200"/>
      <c r="H200"/>
      <c r="I200"/>
      <c r="J200"/>
      <c r="K200"/>
      <c r="L200"/>
    </row>
    <row r="201" spans="1:12" x14ac:dyDescent="0.25">
      <c r="A201"/>
      <c r="B201"/>
      <c r="C201"/>
      <c r="D201"/>
      <c r="E201"/>
      <c r="F201"/>
      <c r="G201"/>
      <c r="H201"/>
      <c r="I201"/>
      <c r="J201"/>
      <c r="K201"/>
      <c r="L201"/>
    </row>
    <row r="202" spans="1:12" x14ac:dyDescent="0.25">
      <c r="A202"/>
      <c r="B202"/>
      <c r="C202"/>
      <c r="D202"/>
      <c r="E202"/>
      <c r="F202"/>
      <c r="G202"/>
      <c r="H202"/>
      <c r="I202"/>
      <c r="J202"/>
      <c r="K202"/>
      <c r="L202"/>
    </row>
    <row r="203" spans="1:12" x14ac:dyDescent="0.25">
      <c r="A203"/>
      <c r="B203"/>
      <c r="C203"/>
      <c r="D203"/>
      <c r="E203"/>
      <c r="F203"/>
      <c r="G203"/>
      <c r="H203"/>
      <c r="I203"/>
      <c r="J203"/>
      <c r="K203"/>
      <c r="L203"/>
    </row>
    <row r="204" spans="1:12" x14ac:dyDescent="0.25">
      <c r="A204"/>
      <c r="B204"/>
      <c r="C204"/>
      <c r="D204"/>
      <c r="E204"/>
      <c r="F204"/>
      <c r="G204"/>
      <c r="H204"/>
      <c r="I204"/>
      <c r="J204"/>
      <c r="K204"/>
      <c r="L204"/>
    </row>
    <row r="206" spans="1:12" x14ac:dyDescent="0.25">
      <c r="A206" s="19" t="s">
        <v>17788</v>
      </c>
    </row>
    <row r="207" spans="1:12" x14ac:dyDescent="0.25">
      <c r="A207" s="19" t="s">
        <v>8654</v>
      </c>
    </row>
    <row r="208" spans="1:12" x14ac:dyDescent="0.25">
      <c r="A208" s="19" t="s">
        <v>8666</v>
      </c>
    </row>
    <row r="209" spans="1:1" x14ac:dyDescent="0.25">
      <c r="A209" s="19" t="s">
        <v>23527</v>
      </c>
    </row>
    <row r="210" spans="1:1" x14ac:dyDescent="0.25">
      <c r="A210" s="19" t="s">
        <v>23528</v>
      </c>
    </row>
    <row r="211" spans="1:1" x14ac:dyDescent="0.25">
      <c r="A211" s="19" t="s">
        <v>23529</v>
      </c>
    </row>
    <row r="212" spans="1:1" x14ac:dyDescent="0.25">
      <c r="A212" s="19" t="s">
        <v>23530</v>
      </c>
    </row>
    <row r="213" spans="1:1" x14ac:dyDescent="0.25">
      <c r="A213" s="19" t="s">
        <v>23531</v>
      </c>
    </row>
    <row r="214" spans="1:1" x14ac:dyDescent="0.25">
      <c r="A214" s="19" t="s">
        <v>10294</v>
      </c>
    </row>
    <row r="215" spans="1:1" x14ac:dyDescent="0.25">
      <c r="A215" s="19" t="s">
        <v>23532</v>
      </c>
    </row>
    <row r="216" spans="1:1" x14ac:dyDescent="0.25">
      <c r="A216" s="19" t="s">
        <v>23533</v>
      </c>
    </row>
    <row r="217" spans="1:1" x14ac:dyDescent="0.25">
      <c r="A217" s="19" t="s">
        <v>8643</v>
      </c>
    </row>
    <row r="218" spans="1:1" x14ac:dyDescent="0.25">
      <c r="A218" s="19" t="s">
        <v>23534</v>
      </c>
    </row>
    <row r="219" spans="1:1" x14ac:dyDescent="0.25">
      <c r="A219" s="19" t="s">
        <v>8678</v>
      </c>
    </row>
    <row r="220" spans="1:1" x14ac:dyDescent="0.25">
      <c r="A220" s="19" t="s">
        <v>21762</v>
      </c>
    </row>
    <row r="221" spans="1:1" x14ac:dyDescent="0.25">
      <c r="A221" s="19" t="s">
        <v>23535</v>
      </c>
    </row>
    <row r="222" spans="1:1" x14ac:dyDescent="0.25">
      <c r="A222" s="19" t="s">
        <v>23536</v>
      </c>
    </row>
    <row r="223" spans="1:1" x14ac:dyDescent="0.25">
      <c r="A223" s="19" t="s">
        <v>23537</v>
      </c>
    </row>
    <row r="224" spans="1:1" x14ac:dyDescent="0.25">
      <c r="A224" s="19" t="s">
        <v>8679</v>
      </c>
    </row>
    <row r="225" spans="1:1" x14ac:dyDescent="0.25">
      <c r="A225" s="19" t="s">
        <v>8674</v>
      </c>
    </row>
    <row r="226" spans="1:1" x14ac:dyDescent="0.25">
      <c r="A226" s="19" t="s">
        <v>8684</v>
      </c>
    </row>
    <row r="227" spans="1:1" x14ac:dyDescent="0.25">
      <c r="A227" s="19" t="s">
        <v>8632</v>
      </c>
    </row>
    <row r="228" spans="1:1" x14ac:dyDescent="0.25">
      <c r="A228" s="19" t="s">
        <v>23538</v>
      </c>
    </row>
    <row r="229" spans="1:1" x14ac:dyDescent="0.25">
      <c r="A229" s="19" t="s">
        <v>8662</v>
      </c>
    </row>
    <row r="230" spans="1:1" x14ac:dyDescent="0.25">
      <c r="A230" s="19" t="s">
        <v>23539</v>
      </c>
    </row>
    <row r="231" spans="1:1" x14ac:dyDescent="0.25">
      <c r="A231" s="19" t="s">
        <v>23540</v>
      </c>
    </row>
    <row r="232" spans="1:1" x14ac:dyDescent="0.25">
      <c r="A232" s="19" t="s">
        <v>23541</v>
      </c>
    </row>
    <row r="233" spans="1:1" x14ac:dyDescent="0.25">
      <c r="A233" s="19" t="s">
        <v>8636</v>
      </c>
    </row>
    <row r="234" spans="1:1" x14ac:dyDescent="0.25">
      <c r="A234" s="19" t="s">
        <v>23542</v>
      </c>
    </row>
    <row r="235" spans="1:1" x14ac:dyDescent="0.25">
      <c r="A235" s="19" t="s">
        <v>23543</v>
      </c>
    </row>
    <row r="236" spans="1:1" x14ac:dyDescent="0.25">
      <c r="A236" s="19" t="s">
        <v>5628</v>
      </c>
    </row>
    <row r="237" spans="1:1" x14ac:dyDescent="0.25">
      <c r="A237" s="19" t="s">
        <v>23544</v>
      </c>
    </row>
    <row r="238" spans="1:1" x14ac:dyDescent="0.25">
      <c r="A238" s="19" t="s">
        <v>22440</v>
      </c>
    </row>
    <row r="239" spans="1:1" x14ac:dyDescent="0.25">
      <c r="A239" s="19" t="s">
        <v>8672</v>
      </c>
    </row>
    <row r="240" spans="1:1" x14ac:dyDescent="0.25">
      <c r="A240" s="19" t="s">
        <v>8671</v>
      </c>
    </row>
    <row r="241" spans="1:1" x14ac:dyDescent="0.25">
      <c r="A241" s="19" t="s">
        <v>13995</v>
      </c>
    </row>
    <row r="242" spans="1:1" x14ac:dyDescent="0.25">
      <c r="A242" s="19" t="s">
        <v>23545</v>
      </c>
    </row>
    <row r="243" spans="1:1" x14ac:dyDescent="0.25">
      <c r="A243" s="19" t="s">
        <v>23546</v>
      </c>
    </row>
    <row r="244" spans="1:1" x14ac:dyDescent="0.25">
      <c r="A244" s="19" t="s">
        <v>8682</v>
      </c>
    </row>
    <row r="245" spans="1:1" x14ac:dyDescent="0.25">
      <c r="A245" s="19" t="s">
        <v>2885</v>
      </c>
    </row>
    <row r="246" spans="1:1" x14ac:dyDescent="0.25">
      <c r="A246" s="19" t="s">
        <v>23547</v>
      </c>
    </row>
    <row r="247" spans="1:1" x14ac:dyDescent="0.25">
      <c r="A247" s="19" t="s">
        <v>23548</v>
      </c>
    </row>
    <row r="248" spans="1:1" x14ac:dyDescent="0.25">
      <c r="A248" s="19" t="s">
        <v>23548</v>
      </c>
    </row>
    <row r="249" spans="1:1" x14ac:dyDescent="0.25">
      <c r="A249" s="19" t="s">
        <v>23549</v>
      </c>
    </row>
    <row r="250" spans="1:1" x14ac:dyDescent="0.25">
      <c r="A250" s="19" t="s">
        <v>23550</v>
      </c>
    </row>
    <row r="251" spans="1:1" x14ac:dyDescent="0.25">
      <c r="A251" s="19" t="s">
        <v>3056</v>
      </c>
    </row>
    <row r="252" spans="1:1" x14ac:dyDescent="0.25">
      <c r="A252" s="19" t="s">
        <v>23551</v>
      </c>
    </row>
    <row r="253" spans="1:1" x14ac:dyDescent="0.25">
      <c r="A253" s="19" t="s">
        <v>22689</v>
      </c>
    </row>
    <row r="254" spans="1:1" x14ac:dyDescent="0.25">
      <c r="A254" s="19" t="s">
        <v>8699</v>
      </c>
    </row>
    <row r="255" spans="1:1" x14ac:dyDescent="0.25">
      <c r="A255" s="19" t="s">
        <v>2201</v>
      </c>
    </row>
    <row r="256" spans="1:1" x14ac:dyDescent="0.25">
      <c r="A256" s="19" t="s">
        <v>23552</v>
      </c>
    </row>
    <row r="257" spans="1:1" x14ac:dyDescent="0.25">
      <c r="A257" s="19" t="s">
        <v>8652</v>
      </c>
    </row>
    <row r="258" spans="1:1" x14ac:dyDescent="0.25">
      <c r="A258" s="19" t="s">
        <v>8645</v>
      </c>
    </row>
    <row r="259" spans="1:1" x14ac:dyDescent="0.25">
      <c r="A259" s="19" t="s">
        <v>8647</v>
      </c>
    </row>
    <row r="260" spans="1:1" x14ac:dyDescent="0.25">
      <c r="A260" s="19" t="s">
        <v>23553</v>
      </c>
    </row>
    <row r="261" spans="1:1" x14ac:dyDescent="0.25">
      <c r="A261" s="19" t="s">
        <v>23554</v>
      </c>
    </row>
    <row r="262" spans="1:1" x14ac:dyDescent="0.25">
      <c r="A262" s="19" t="s">
        <v>8646</v>
      </c>
    </row>
    <row r="263" spans="1:1" x14ac:dyDescent="0.25">
      <c r="A263" s="19" t="s">
        <v>8649</v>
      </c>
    </row>
    <row r="264" spans="1:1" x14ac:dyDescent="0.25">
      <c r="A264" s="19" t="s">
        <v>8680</v>
      </c>
    </row>
    <row r="265" spans="1:1" x14ac:dyDescent="0.25">
      <c r="A265" s="19" t="s">
        <v>23555</v>
      </c>
    </row>
    <row r="266" spans="1:1" x14ac:dyDescent="0.25">
      <c r="A266" s="19" t="s">
        <v>23556</v>
      </c>
    </row>
    <row r="267" spans="1:1" x14ac:dyDescent="0.25">
      <c r="A267" s="19" t="s">
        <v>2198</v>
      </c>
    </row>
    <row r="268" spans="1:1" x14ac:dyDescent="0.25">
      <c r="A268" s="19" t="s">
        <v>23557</v>
      </c>
    </row>
    <row r="269" spans="1:1" x14ac:dyDescent="0.25">
      <c r="A269" s="19" t="s">
        <v>6970</v>
      </c>
    </row>
    <row r="270" spans="1:1" x14ac:dyDescent="0.25">
      <c r="A270" s="19" t="s">
        <v>8809</v>
      </c>
    </row>
    <row r="271" spans="1:1" x14ac:dyDescent="0.25">
      <c r="A271" s="19" t="s">
        <v>8656</v>
      </c>
    </row>
    <row r="272" spans="1:1" x14ac:dyDescent="0.25">
      <c r="A272" s="19" t="s">
        <v>8639</v>
      </c>
    </row>
    <row r="273" spans="1:1" x14ac:dyDescent="0.25">
      <c r="A273" s="19" t="s">
        <v>8706</v>
      </c>
    </row>
    <row r="274" spans="1:1" x14ac:dyDescent="0.25">
      <c r="A274" s="19" t="s">
        <v>8705</v>
      </c>
    </row>
    <row r="275" spans="1:1" x14ac:dyDescent="0.25">
      <c r="A275" s="19" t="s">
        <v>8637</v>
      </c>
    </row>
    <row r="276" spans="1:1" x14ac:dyDescent="0.25">
      <c r="A276" s="19" t="s">
        <v>23558</v>
      </c>
    </row>
    <row r="277" spans="1:1" x14ac:dyDescent="0.25">
      <c r="A277" s="19" t="s">
        <v>23559</v>
      </c>
    </row>
    <row r="278" spans="1:1" x14ac:dyDescent="0.25">
      <c r="A278" s="19" t="s">
        <v>8677</v>
      </c>
    </row>
    <row r="279" spans="1:1" x14ac:dyDescent="0.25">
      <c r="A279" s="19" t="s">
        <v>23560</v>
      </c>
    </row>
    <row r="280" spans="1:1" x14ac:dyDescent="0.25">
      <c r="A280" s="19" t="s">
        <v>8659</v>
      </c>
    </row>
    <row r="281" spans="1:1" x14ac:dyDescent="0.25">
      <c r="A281" s="19" t="s">
        <v>8668</v>
      </c>
    </row>
    <row r="282" spans="1:1" x14ac:dyDescent="0.25">
      <c r="A282" s="19" t="s">
        <v>8670</v>
      </c>
    </row>
    <row r="283" spans="1:1" x14ac:dyDescent="0.25">
      <c r="A283" s="19" t="s">
        <v>8658</v>
      </c>
    </row>
    <row r="284" spans="1:1" x14ac:dyDescent="0.25">
      <c r="A284" s="19" t="s">
        <v>8687</v>
      </c>
    </row>
    <row r="285" spans="1:1" x14ac:dyDescent="0.25">
      <c r="A285" s="19" t="s">
        <v>8669</v>
      </c>
    </row>
    <row r="286" spans="1:1" x14ac:dyDescent="0.25">
      <c r="A286" s="19" t="s">
        <v>23561</v>
      </c>
    </row>
    <row r="287" spans="1:1" x14ac:dyDescent="0.25">
      <c r="A287" s="19" t="s">
        <v>8660</v>
      </c>
    </row>
    <row r="288" spans="1:1" x14ac:dyDescent="0.25">
      <c r="A288" s="19" t="s">
        <v>8694</v>
      </c>
    </row>
    <row r="289" spans="1:1" x14ac:dyDescent="0.25">
      <c r="A289" s="19" t="s">
        <v>8673</v>
      </c>
    </row>
    <row r="290" spans="1:1" x14ac:dyDescent="0.25">
      <c r="A290" s="19" t="s">
        <v>23562</v>
      </c>
    </row>
    <row r="291" spans="1:1" x14ac:dyDescent="0.25">
      <c r="A291" s="19" t="s">
        <v>8675</v>
      </c>
    </row>
    <row r="292" spans="1:1" x14ac:dyDescent="0.25">
      <c r="A292" s="19" t="s">
        <v>11760</v>
      </c>
    </row>
    <row r="293" spans="1:1" x14ac:dyDescent="0.25">
      <c r="A293" s="19" t="s">
        <v>8663</v>
      </c>
    </row>
    <row r="294" spans="1:1" x14ac:dyDescent="0.25">
      <c r="A294" s="19" t="s">
        <v>8661</v>
      </c>
    </row>
    <row r="295" spans="1:1" x14ac:dyDescent="0.25">
      <c r="A295" s="19" t="s">
        <v>8651</v>
      </c>
    </row>
    <row r="296" spans="1:1" x14ac:dyDescent="0.25">
      <c r="A296" s="19" t="s">
        <v>8685</v>
      </c>
    </row>
    <row r="297" spans="1:1" x14ac:dyDescent="0.25">
      <c r="A297" s="19" t="s">
        <v>8650</v>
      </c>
    </row>
    <row r="298" spans="1:1" x14ac:dyDescent="0.25">
      <c r="A298" s="19" t="s">
        <v>8690</v>
      </c>
    </row>
    <row r="299" spans="1:1" x14ac:dyDescent="0.25">
      <c r="A299" s="19" t="s">
        <v>8695</v>
      </c>
    </row>
    <row r="300" spans="1:1" x14ac:dyDescent="0.25">
      <c r="A300" s="19" t="s">
        <v>8676</v>
      </c>
    </row>
    <row r="301" spans="1:1" x14ac:dyDescent="0.25">
      <c r="A301" s="19" t="s">
        <v>8691</v>
      </c>
    </row>
    <row r="302" spans="1:1" x14ac:dyDescent="0.25">
      <c r="A302" s="19" t="s">
        <v>8696</v>
      </c>
    </row>
    <row r="303" spans="1:1" x14ac:dyDescent="0.25">
      <c r="A303" s="19" t="s">
        <v>8653</v>
      </c>
    </row>
    <row r="304" spans="1:1" x14ac:dyDescent="0.25">
      <c r="A304" s="19" t="s">
        <v>8686</v>
      </c>
    </row>
    <row r="305" spans="1:1" x14ac:dyDescent="0.25">
      <c r="A305" s="19" t="s">
        <v>8702</v>
      </c>
    </row>
    <row r="306" spans="1:1" x14ac:dyDescent="0.25">
      <c r="A306" s="19" t="s">
        <v>23563</v>
      </c>
    </row>
    <row r="307" spans="1:1" x14ac:dyDescent="0.25">
      <c r="A307" s="19" t="s">
        <v>8692</v>
      </c>
    </row>
    <row r="308" spans="1:1" x14ac:dyDescent="0.25">
      <c r="A308" s="19" t="s">
        <v>8634</v>
      </c>
    </row>
    <row r="309" spans="1:1" x14ac:dyDescent="0.25">
      <c r="A309" s="19" t="s">
        <v>8667</v>
      </c>
    </row>
    <row r="310" spans="1:1" x14ac:dyDescent="0.25">
      <c r="A310" s="19" t="s">
        <v>8683</v>
      </c>
    </row>
    <row r="311" spans="1:1" x14ac:dyDescent="0.25">
      <c r="A311" s="19" t="s">
        <v>8655</v>
      </c>
    </row>
    <row r="312" spans="1:1" x14ac:dyDescent="0.25">
      <c r="A312" s="19" t="s">
        <v>8664</v>
      </c>
    </row>
    <row r="313" spans="1:1" x14ac:dyDescent="0.25">
      <c r="A313" s="19" t="s">
        <v>835</v>
      </c>
    </row>
    <row r="314" spans="1:1" x14ac:dyDescent="0.25">
      <c r="A314" s="19" t="s">
        <v>8633</v>
      </c>
    </row>
    <row r="315" spans="1:1" x14ac:dyDescent="0.25">
      <c r="A315" s="19" t="s">
        <v>8648</v>
      </c>
    </row>
    <row r="316" spans="1:1" x14ac:dyDescent="0.25">
      <c r="A316" s="19" t="s">
        <v>8638</v>
      </c>
    </row>
    <row r="317" spans="1:1" x14ac:dyDescent="0.25">
      <c r="A317" s="19" t="s">
        <v>23564</v>
      </c>
    </row>
    <row r="318" spans="1:1" x14ac:dyDescent="0.25">
      <c r="A318" s="19" t="s">
        <v>8693</v>
      </c>
    </row>
    <row r="319" spans="1:1" x14ac:dyDescent="0.25">
      <c r="A319" s="19" t="s">
        <v>8697</v>
      </c>
    </row>
    <row r="320" spans="1:1" x14ac:dyDescent="0.25">
      <c r="A320" s="19" t="s">
        <v>8707</v>
      </c>
    </row>
    <row r="321" spans="1:1" x14ac:dyDescent="0.25">
      <c r="A321" s="19" t="s">
        <v>8698</v>
      </c>
    </row>
    <row r="322" spans="1:1" x14ac:dyDescent="0.25">
      <c r="A322" s="19" t="s">
        <v>23565</v>
      </c>
    </row>
    <row r="323" spans="1:1" x14ac:dyDescent="0.25">
      <c r="A323" s="19" t="s">
        <v>8700</v>
      </c>
    </row>
    <row r="324" spans="1:1" x14ac:dyDescent="0.25">
      <c r="A324" s="19" t="s">
        <v>2141</v>
      </c>
    </row>
    <row r="325" spans="1:1" x14ac:dyDescent="0.25">
      <c r="A325" s="19" t="s">
        <v>1651</v>
      </c>
    </row>
    <row r="326" spans="1:1" x14ac:dyDescent="0.25">
      <c r="A326" s="19" t="s">
        <v>6922</v>
      </c>
    </row>
  </sheetData>
  <hyperlinks>
    <hyperlink ref="C2" r:id="rId1" xr:uid="{00000000-0004-0000-4600-000000000000}"/>
    <hyperlink ref="C3" r:id="rId2" xr:uid="{00000000-0004-0000-4600-000001000000}"/>
    <hyperlink ref="C6" r:id="rId3" xr:uid="{00000000-0004-0000-4600-000002000000}"/>
    <hyperlink ref="C15" r:id="rId4" xr:uid="{00000000-0004-0000-4600-000003000000}"/>
    <hyperlink ref="C179" r:id="rId5" xr:uid="{00000000-0004-0000-4600-000004000000}"/>
    <hyperlink ref="C180" r:id="rId6" xr:uid="{00000000-0004-0000-4600-000005000000}"/>
    <hyperlink ref="C25" r:id="rId7" xr:uid="{00000000-0004-0000-4600-000006000000}"/>
    <hyperlink ref="C21" r:id="rId8" xr:uid="{00000000-0004-0000-4600-000007000000}"/>
    <hyperlink ref="C22" r:id="rId9" xr:uid="{00000000-0004-0000-4600-000008000000}"/>
    <hyperlink ref="C181" r:id="rId10" xr:uid="{00000000-0004-0000-4600-000009000000}"/>
    <hyperlink ref="C183" r:id="rId11" xr:uid="{00000000-0004-0000-4600-00000A000000}"/>
    <hyperlink ref="C184" r:id="rId12" xr:uid="{00000000-0004-0000-4600-00000B000000}"/>
    <hyperlink ref="C182" r:id="rId13" xr:uid="{C6E03D64-AF73-466F-97CF-93BEF7941EEB}"/>
  </hyperlinks>
  <pageMargins left="0.7" right="0.7" top="0.75" bottom="0.75" header="0.3" footer="0.3"/>
  <pageSetup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
  <sheetViews>
    <sheetView workbookViewId="0">
      <selection activeCell="I52" sqref="I52"/>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J325"/>
  <sheetViews>
    <sheetView topLeftCell="A142" workbookViewId="0">
      <selection activeCell="A157" sqref="A157:XFD157"/>
    </sheetView>
  </sheetViews>
  <sheetFormatPr defaultRowHeight="15" x14ac:dyDescent="0.25"/>
  <cols>
    <col min="1" max="1" width="26.28515625" style="19" customWidth="1"/>
    <col min="2" max="2" width="65.85546875" style="21" customWidth="1"/>
    <col min="3" max="3" width="50.28515625" style="19" customWidth="1"/>
    <col min="4" max="4" width="31.85546875" style="19" customWidth="1"/>
    <col min="8" max="8" width="9.140625" style="19" customWidth="1"/>
  </cols>
  <sheetData>
    <row r="1" spans="1:10" x14ac:dyDescent="0.25">
      <c r="A1" t="s">
        <v>0</v>
      </c>
      <c r="B1" s="21" t="s">
        <v>1</v>
      </c>
      <c r="C1" t="s">
        <v>2</v>
      </c>
      <c r="D1" t="s">
        <v>3</v>
      </c>
      <c r="E1" t="s">
        <v>4</v>
      </c>
      <c r="F1" t="s">
        <v>5</v>
      </c>
      <c r="G1" t="s">
        <v>6</v>
      </c>
      <c r="H1" t="s">
        <v>7</v>
      </c>
      <c r="I1" t="s">
        <v>8</v>
      </c>
      <c r="J1" t="s">
        <v>9</v>
      </c>
    </row>
    <row r="2" spans="1:10" x14ac:dyDescent="0.25">
      <c r="A2" t="s">
        <v>8708</v>
      </c>
      <c r="B2" s="21" t="s">
        <v>8709</v>
      </c>
      <c r="C2" s="15" t="s">
        <v>8710</v>
      </c>
      <c r="D2" t="str">
        <f t="shared" ref="D2:D30" si="0">CONCATENATE(A2,"-毛不易")</f>
        <v>如果有一天我变得很有钱-毛不易</v>
      </c>
      <c r="E2" t="s">
        <v>2218</v>
      </c>
      <c r="F2" s="10">
        <v>2.5000000000000001E-2</v>
      </c>
      <c r="G2" s="10">
        <v>3.5416666666666673E-2</v>
      </c>
      <c r="I2">
        <v>0</v>
      </c>
    </row>
    <row r="3" spans="1:10" x14ac:dyDescent="0.25">
      <c r="A3" t="s">
        <v>229</v>
      </c>
      <c r="B3" s="21" t="s">
        <v>230</v>
      </c>
      <c r="C3" s="15"/>
      <c r="D3" t="str">
        <f t="shared" si="0"/>
        <v>不染-毛不易</v>
      </c>
      <c r="E3" t="s">
        <v>2218</v>
      </c>
      <c r="F3" s="10"/>
      <c r="G3" s="10"/>
      <c r="I3">
        <v>0</v>
      </c>
    </row>
    <row r="4" spans="1:10" x14ac:dyDescent="0.25">
      <c r="A4" t="s">
        <v>8711</v>
      </c>
      <c r="B4" s="21" t="s">
        <v>8712</v>
      </c>
      <c r="C4" s="15"/>
      <c r="D4" t="str">
        <f t="shared" si="0"/>
        <v>梅香如故-毛不易</v>
      </c>
      <c r="E4" t="s">
        <v>2218</v>
      </c>
      <c r="F4" s="10"/>
      <c r="G4" s="10"/>
      <c r="I4">
        <v>0</v>
      </c>
    </row>
    <row r="5" spans="1:10" x14ac:dyDescent="0.25">
      <c r="A5" t="s">
        <v>7720</v>
      </c>
      <c r="B5" s="21" t="s">
        <v>8383</v>
      </c>
      <c r="C5" s="15" t="s">
        <v>8384</v>
      </c>
      <c r="D5" t="str">
        <f t="shared" si="0"/>
        <v>像我这样的人-毛不易</v>
      </c>
      <c r="E5" t="s">
        <v>2218</v>
      </c>
      <c r="F5" s="10">
        <v>3.1944444444444442E-2</v>
      </c>
      <c r="G5" s="10">
        <v>4.1666666666666657E-2</v>
      </c>
      <c r="I5">
        <v>0</v>
      </c>
    </row>
    <row r="6" spans="1:10" x14ac:dyDescent="0.25">
      <c r="A6" t="s">
        <v>8713</v>
      </c>
      <c r="B6" s="21" t="s">
        <v>8714</v>
      </c>
      <c r="C6" s="15" t="s">
        <v>8715</v>
      </c>
      <c r="D6" t="str">
        <f t="shared" si="0"/>
        <v>消愁-毛不易</v>
      </c>
      <c r="E6" t="s">
        <v>2218</v>
      </c>
      <c r="F6" s="10">
        <v>1.180555555555556E-2</v>
      </c>
      <c r="G6" s="10">
        <v>3.6111111111111108E-2</v>
      </c>
      <c r="I6">
        <v>1</v>
      </c>
    </row>
    <row r="7" spans="1:10" x14ac:dyDescent="0.25">
      <c r="A7" t="s">
        <v>8716</v>
      </c>
      <c r="B7" s="21" t="s">
        <v>8717</v>
      </c>
      <c r="C7" s="15" t="s">
        <v>8718</v>
      </c>
      <c r="D7" t="str">
        <f t="shared" si="0"/>
        <v>平凡的一天-毛不易</v>
      </c>
      <c r="E7" t="s">
        <v>2218</v>
      </c>
      <c r="F7" s="10">
        <v>6.6666666666666666E-2</v>
      </c>
      <c r="G7" s="10">
        <v>8.7499999999999994E-2</v>
      </c>
      <c r="I7">
        <v>0</v>
      </c>
    </row>
    <row r="8" spans="1:10" x14ac:dyDescent="0.25">
      <c r="A8" t="s">
        <v>2119</v>
      </c>
      <c r="B8" s="21" t="s">
        <v>2120</v>
      </c>
      <c r="C8" s="15" t="s">
        <v>2121</v>
      </c>
      <c r="D8" t="str">
        <f t="shared" si="0"/>
        <v>借-毛不易</v>
      </c>
      <c r="E8" t="s">
        <v>2218</v>
      </c>
      <c r="F8" s="10">
        <v>4.3055555555555562E-2</v>
      </c>
      <c r="G8" s="10">
        <v>6.1805555555555558E-2</v>
      </c>
      <c r="I8">
        <v>0</v>
      </c>
    </row>
    <row r="9" spans="1:10" x14ac:dyDescent="0.25">
      <c r="A9" t="s">
        <v>8719</v>
      </c>
      <c r="B9" s="21" t="s">
        <v>8720</v>
      </c>
      <c r="C9" s="15" t="s">
        <v>8721</v>
      </c>
      <c r="D9" t="str">
        <f t="shared" si="0"/>
        <v>一程山路-毛不易</v>
      </c>
      <c r="E9" t="s">
        <v>2218</v>
      </c>
      <c r="F9" s="10">
        <v>3.8194444444444448E-2</v>
      </c>
      <c r="G9" s="10">
        <v>5.6250000000000001E-2</v>
      </c>
      <c r="I9">
        <v>0</v>
      </c>
    </row>
    <row r="10" spans="1:10" x14ac:dyDescent="0.25">
      <c r="A10" t="s">
        <v>1449</v>
      </c>
      <c r="B10" s="21" t="s">
        <v>1450</v>
      </c>
      <c r="C10" s="15" t="s">
        <v>1451</v>
      </c>
      <c r="D10" t="str">
        <f t="shared" si="0"/>
        <v>无名的人-毛不易</v>
      </c>
      <c r="E10" t="s">
        <v>2218</v>
      </c>
      <c r="F10" s="10">
        <v>9.0972222222222218E-2</v>
      </c>
      <c r="G10" s="10">
        <v>0.10902777777777781</v>
      </c>
      <c r="I10">
        <v>1</v>
      </c>
    </row>
    <row r="11" spans="1:10" x14ac:dyDescent="0.25">
      <c r="A11" t="s">
        <v>8722</v>
      </c>
      <c r="B11" s="21" t="s">
        <v>8723</v>
      </c>
      <c r="C11" s="15" t="s">
        <v>8724</v>
      </c>
      <c r="D11" t="str">
        <f t="shared" si="0"/>
        <v>呓语-毛不易</v>
      </c>
      <c r="E11" t="s">
        <v>2218</v>
      </c>
      <c r="F11" s="10">
        <v>6.7361111111111108E-2</v>
      </c>
      <c r="G11" s="10">
        <v>9.0277777777777776E-2</v>
      </c>
      <c r="I11">
        <v>0</v>
      </c>
    </row>
    <row r="12" spans="1:10" x14ac:dyDescent="0.25">
      <c r="A12" t="s">
        <v>1778</v>
      </c>
      <c r="B12" s="21" t="s">
        <v>1779</v>
      </c>
      <c r="C12" s="15" t="s">
        <v>1780</v>
      </c>
      <c r="D12" t="str">
        <f t="shared" si="0"/>
        <v>愿-毛不易</v>
      </c>
      <c r="E12" t="s">
        <v>2218</v>
      </c>
      <c r="F12" s="10">
        <v>5.4166666666666669E-2</v>
      </c>
      <c r="G12" s="10">
        <v>6.5277777777777782E-2</v>
      </c>
      <c r="I12">
        <v>0</v>
      </c>
    </row>
    <row r="13" spans="1:10" x14ac:dyDescent="0.25">
      <c r="A13" t="s">
        <v>8725</v>
      </c>
      <c r="B13" s="21" t="s">
        <v>8726</v>
      </c>
      <c r="C13" s="15" t="s">
        <v>8727</v>
      </c>
      <c r="D13" t="str">
        <f t="shared" si="0"/>
        <v>一荤一素-毛不易</v>
      </c>
      <c r="E13" t="s">
        <v>2218</v>
      </c>
      <c r="F13" s="10">
        <v>5.9027777777777783E-2</v>
      </c>
      <c r="G13" s="10">
        <v>7.7083333333333337E-2</v>
      </c>
      <c r="I13">
        <v>0</v>
      </c>
      <c r="J13">
        <v>1.2</v>
      </c>
    </row>
    <row r="14" spans="1:10" x14ac:dyDescent="0.25">
      <c r="A14" t="s">
        <v>8728</v>
      </c>
      <c r="B14" s="21" t="s">
        <v>8729</v>
      </c>
      <c r="C14" s="15" t="s">
        <v>8730</v>
      </c>
      <c r="D14" t="str">
        <f t="shared" si="0"/>
        <v>盛夏-毛不易</v>
      </c>
      <c r="E14" t="s">
        <v>2218</v>
      </c>
      <c r="F14" s="10">
        <v>6.458333333333334E-2</v>
      </c>
      <c r="G14" s="10">
        <v>8.7499999999999994E-2</v>
      </c>
      <c r="I14">
        <v>0</v>
      </c>
    </row>
    <row r="15" spans="1:10" x14ac:dyDescent="0.25">
      <c r="A15" t="s">
        <v>8731</v>
      </c>
      <c r="B15" s="21" t="s">
        <v>8732</v>
      </c>
      <c r="C15" s="15" t="s">
        <v>8733</v>
      </c>
      <c r="D15" t="str">
        <f t="shared" si="0"/>
        <v>黑月光-毛不易</v>
      </c>
      <c r="E15" t="s">
        <v>2218</v>
      </c>
      <c r="F15" s="10">
        <v>3.6111111111111108E-2</v>
      </c>
      <c r="G15" s="10">
        <v>5.9722222222222232E-2</v>
      </c>
      <c r="I15">
        <v>0</v>
      </c>
    </row>
    <row r="16" spans="1:10" x14ac:dyDescent="0.25">
      <c r="A16" t="s">
        <v>8734</v>
      </c>
      <c r="B16" s="21" t="s">
        <v>8735</v>
      </c>
      <c r="C16" s="15" t="s">
        <v>8736</v>
      </c>
      <c r="D16" t="str">
        <f t="shared" si="0"/>
        <v>只在今夜-毛不易</v>
      </c>
      <c r="E16" t="s">
        <v>2218</v>
      </c>
      <c r="F16" s="10">
        <v>5.347222222222222E-2</v>
      </c>
      <c r="G16" s="10">
        <v>7.1527777777777773E-2</v>
      </c>
      <c r="I16">
        <v>1</v>
      </c>
    </row>
    <row r="17" spans="1:9" x14ac:dyDescent="0.25">
      <c r="A17" t="s">
        <v>875</v>
      </c>
      <c r="B17" s="21" t="s">
        <v>876</v>
      </c>
      <c r="C17" s="15" t="s">
        <v>877</v>
      </c>
      <c r="D17" t="str">
        <f t="shared" si="0"/>
        <v>牧马城市-毛不易</v>
      </c>
      <c r="E17" t="s">
        <v>2218</v>
      </c>
      <c r="F17" s="10">
        <v>5.6250000000000001E-2</v>
      </c>
      <c r="G17" s="10">
        <v>7.3611111111111113E-2</v>
      </c>
      <c r="I17">
        <v>1</v>
      </c>
    </row>
    <row r="18" spans="1:9" x14ac:dyDescent="0.25">
      <c r="A18" t="s">
        <v>8737</v>
      </c>
      <c r="B18" s="21" t="s">
        <v>8738</v>
      </c>
      <c r="C18" s="15" t="s">
        <v>8739</v>
      </c>
      <c r="D18" t="str">
        <f t="shared" si="0"/>
        <v>二零三-毛不易</v>
      </c>
      <c r="E18" t="s">
        <v>2218</v>
      </c>
      <c r="F18" s="10">
        <v>4.791666666666667E-2</v>
      </c>
      <c r="G18" s="10">
        <v>6.3194444444444442E-2</v>
      </c>
      <c r="I18">
        <v>1</v>
      </c>
    </row>
    <row r="19" spans="1:9" x14ac:dyDescent="0.25">
      <c r="A19" t="s">
        <v>8740</v>
      </c>
      <c r="B19" s="21" t="s">
        <v>8741</v>
      </c>
      <c r="C19" s="15" t="s">
        <v>8742</v>
      </c>
      <c r="D19" t="str">
        <f t="shared" si="0"/>
        <v>别再闹了-毛不易</v>
      </c>
      <c r="E19" t="s">
        <v>2218</v>
      </c>
      <c r="F19" s="10">
        <v>3.5416666666666673E-2</v>
      </c>
      <c r="G19" s="10">
        <v>4.6527777777777779E-2</v>
      </c>
      <c r="I19">
        <v>1</v>
      </c>
    </row>
    <row r="20" spans="1:9" x14ac:dyDescent="0.25">
      <c r="A20" t="s">
        <v>8743</v>
      </c>
      <c r="B20" s="21" t="s">
        <v>8744</v>
      </c>
      <c r="C20" s="15" t="s">
        <v>8745</v>
      </c>
      <c r="D20" t="str">
        <f t="shared" si="0"/>
        <v>巅峰之上-毛不易</v>
      </c>
      <c r="E20" t="s">
        <v>2218</v>
      </c>
      <c r="F20" s="10">
        <v>4.4444444444444453E-2</v>
      </c>
      <c r="G20" s="10">
        <v>6.6666666666666666E-2</v>
      </c>
      <c r="H20" s="3"/>
      <c r="I20">
        <v>1</v>
      </c>
    </row>
    <row r="21" spans="1:9" x14ac:dyDescent="0.25">
      <c r="A21" t="s">
        <v>387</v>
      </c>
      <c r="B21" s="21" t="s">
        <v>388</v>
      </c>
      <c r="C21" s="15" t="s">
        <v>389</v>
      </c>
      <c r="D21" t="str">
        <f t="shared" si="0"/>
        <v>东北民谣-毛不易</v>
      </c>
      <c r="E21" t="s">
        <v>2218</v>
      </c>
      <c r="F21" s="10">
        <v>2.0833333333333329E-2</v>
      </c>
      <c r="G21" s="10">
        <v>3.7499999999999999E-2</v>
      </c>
      <c r="H21" s="3"/>
      <c r="I21">
        <v>1</v>
      </c>
    </row>
    <row r="22" spans="1:9" x14ac:dyDescent="0.25">
      <c r="A22" t="s">
        <v>1461</v>
      </c>
      <c r="B22" s="21" t="s">
        <v>1462</v>
      </c>
      <c r="C22" s="15" t="s">
        <v>1463</v>
      </c>
      <c r="D22" t="str">
        <f t="shared" si="0"/>
        <v>无问-毛不易</v>
      </c>
      <c r="E22" t="s">
        <v>2218</v>
      </c>
      <c r="F22" s="10">
        <v>1.3194444444444439E-2</v>
      </c>
      <c r="G22" s="10">
        <v>2.777777777777778E-2</v>
      </c>
      <c r="I22">
        <v>1</v>
      </c>
    </row>
    <row r="23" spans="1:9" x14ac:dyDescent="0.25">
      <c r="A23" s="25" t="s">
        <v>8746</v>
      </c>
      <c r="B23" s="21" t="s">
        <v>8747</v>
      </c>
      <c r="C23" s="15" t="s">
        <v>8748</v>
      </c>
      <c r="D23" t="str">
        <f t="shared" si="0"/>
        <v>看得最远的地方-毛不易</v>
      </c>
      <c r="E23" t="s">
        <v>2218</v>
      </c>
      <c r="F23" s="10">
        <v>3.6111111111111108E-2</v>
      </c>
      <c r="G23" s="10">
        <v>4.8611111111111112E-2</v>
      </c>
      <c r="I23">
        <v>1</v>
      </c>
    </row>
    <row r="24" spans="1:9" x14ac:dyDescent="0.25">
      <c r="A24" s="25" t="s">
        <v>8749</v>
      </c>
      <c r="B24" s="21" t="s">
        <v>8750</v>
      </c>
      <c r="C24" s="15" t="s">
        <v>8751</v>
      </c>
      <c r="D24" t="str">
        <f t="shared" si="0"/>
        <v>那时的我们-毛不易</v>
      </c>
      <c r="E24" t="s">
        <v>2218</v>
      </c>
      <c r="F24" s="10">
        <v>4.2361111111111113E-2</v>
      </c>
      <c r="G24" s="10">
        <v>5.347222222222222E-2</v>
      </c>
      <c r="I24">
        <v>1</v>
      </c>
    </row>
    <row r="25" spans="1:9" x14ac:dyDescent="0.25">
      <c r="A25" s="25" t="s">
        <v>8752</v>
      </c>
      <c r="B25" s="21" t="s">
        <v>8753</v>
      </c>
      <c r="C25" s="15" t="s">
        <v>8754</v>
      </c>
      <c r="D25" t="str">
        <f t="shared" si="0"/>
        <v>今日我离别-毛不易</v>
      </c>
      <c r="E25" t="s">
        <v>2218</v>
      </c>
      <c r="F25" s="10">
        <v>6.1805555555555558E-2</v>
      </c>
      <c r="G25" s="10">
        <v>7.6388888888888895E-2</v>
      </c>
      <c r="I25">
        <v>1</v>
      </c>
    </row>
    <row r="26" spans="1:9" x14ac:dyDescent="0.25">
      <c r="A26" s="25" t="s">
        <v>8755</v>
      </c>
      <c r="B26" s="21" t="s">
        <v>8756</v>
      </c>
      <c r="C26" s="15" t="s">
        <v>8757</v>
      </c>
      <c r="D26" t="str">
        <f t="shared" si="0"/>
        <v>项羽虞姬-毛不易</v>
      </c>
      <c r="E26" t="s">
        <v>2218</v>
      </c>
      <c r="F26" s="10">
        <v>5.2083333333333343E-2</v>
      </c>
      <c r="G26" s="10">
        <v>7.4999999999999997E-2</v>
      </c>
      <c r="I26">
        <v>1</v>
      </c>
    </row>
    <row r="27" spans="1:9" x14ac:dyDescent="0.25">
      <c r="A27" s="25" t="s">
        <v>8758</v>
      </c>
      <c r="B27" s="21" t="s">
        <v>8759</v>
      </c>
      <c r="C27" s="15" t="s">
        <v>8760</v>
      </c>
      <c r="D27" t="str">
        <f t="shared" si="0"/>
        <v>在无风时-毛不易</v>
      </c>
      <c r="E27" t="s">
        <v>2218</v>
      </c>
      <c r="F27" s="10">
        <v>6.6666666666666666E-2</v>
      </c>
      <c r="G27" s="10">
        <v>0.1034722222222222</v>
      </c>
      <c r="I27">
        <v>1</v>
      </c>
    </row>
    <row r="28" spans="1:9" x14ac:dyDescent="0.25">
      <c r="A28" t="s">
        <v>8761</v>
      </c>
      <c r="B28" s="21" t="s">
        <v>23360</v>
      </c>
      <c r="C28" s="15" t="s">
        <v>8762</v>
      </c>
      <c r="D28" s="19" t="str">
        <f t="shared" si="0"/>
        <v>Don't Worry-毛不易</v>
      </c>
      <c r="E28" s="19" t="s">
        <v>2218</v>
      </c>
      <c r="F28" s="10">
        <v>2.9861111111111109E-2</v>
      </c>
      <c r="G28" s="10">
        <v>4.791666666666667E-2</v>
      </c>
      <c r="I28">
        <v>1</v>
      </c>
    </row>
    <row r="29" spans="1:9" x14ac:dyDescent="0.25">
      <c r="A29" t="s">
        <v>8763</v>
      </c>
      <c r="B29" s="21" t="s">
        <v>8764</v>
      </c>
      <c r="C29" s="15" t="s">
        <v>8765</v>
      </c>
      <c r="D29" s="19" t="str">
        <f t="shared" si="0"/>
        <v>一纸情书-毛不易</v>
      </c>
      <c r="E29" s="19" t="s">
        <v>2218</v>
      </c>
      <c r="F29" s="10">
        <v>5.347222222222222E-2</v>
      </c>
      <c r="G29" s="10">
        <v>7.013888888888889E-2</v>
      </c>
      <c r="I29">
        <v>1</v>
      </c>
    </row>
    <row r="30" spans="1:9" s="19" customFormat="1" x14ac:dyDescent="0.25">
      <c r="A30" s="27" t="s">
        <v>8830</v>
      </c>
      <c r="B30" s="21" t="s">
        <v>23427</v>
      </c>
      <c r="C30" s="15" t="s">
        <v>19550</v>
      </c>
      <c r="D30" s="19" t="str">
        <f t="shared" si="0"/>
        <v>出去玩-毛不易</v>
      </c>
      <c r="E30" s="19" t="s">
        <v>2218</v>
      </c>
      <c r="F30" s="10">
        <v>2.013888888888889E-2</v>
      </c>
      <c r="G30" s="10">
        <v>3.1944444444444442E-2</v>
      </c>
      <c r="I30" s="19">
        <v>1</v>
      </c>
    </row>
    <row r="31" spans="1:9" x14ac:dyDescent="0.25">
      <c r="A31" s="19" t="s">
        <v>8843</v>
      </c>
      <c r="B31" s="21" t="s">
        <v>22170</v>
      </c>
      <c r="C31" s="15" t="s">
        <v>22513</v>
      </c>
      <c r="D31" s="19" t="str">
        <f t="shared" ref="D31:D32" si="1">CONCATENATE(A31,"-毛不易")</f>
        <v>一江水-毛不易</v>
      </c>
      <c r="E31" s="19" t="s">
        <v>2218</v>
      </c>
      <c r="F31" s="10">
        <v>2.2916666666666665E-2</v>
      </c>
      <c r="G31" s="10">
        <v>3.5416666666666666E-2</v>
      </c>
    </row>
    <row r="32" spans="1:9" s="19" customFormat="1" x14ac:dyDescent="0.25">
      <c r="A32" s="19" t="s">
        <v>8225</v>
      </c>
      <c r="B32" s="21" t="s">
        <v>19891</v>
      </c>
      <c r="C32" s="15" t="s">
        <v>19892</v>
      </c>
      <c r="D32" s="19" t="str">
        <f t="shared" si="1"/>
        <v>致敬勇士-毛不易</v>
      </c>
      <c r="E32" s="19" t="s">
        <v>2218</v>
      </c>
      <c r="F32" s="10">
        <v>2.7083333333333334E-2</v>
      </c>
      <c r="G32" s="10">
        <v>4.5138888888888888E-2</v>
      </c>
      <c r="I32" s="19">
        <v>1</v>
      </c>
    </row>
    <row r="33" spans="1:10" s="19" customFormat="1" x14ac:dyDescent="0.25">
      <c r="B33" s="21"/>
      <c r="C33" s="15"/>
      <c r="D33" s="19" t="str">
        <f>CONCATENATE(A33,"-毛不易")</f>
        <v>-毛不易</v>
      </c>
      <c r="E33" s="19" t="s">
        <v>2218</v>
      </c>
      <c r="F33" s="10"/>
      <c r="G33" s="10"/>
    </row>
    <row r="34" spans="1:10" x14ac:dyDescent="0.25">
      <c r="A34" s="19" t="s">
        <v>2322</v>
      </c>
      <c r="B34" s="21" t="s">
        <v>2322</v>
      </c>
      <c r="C34" s="15"/>
      <c r="D34" s="19" t="str">
        <f>CONCATENATE(A34,"-毛不易")</f>
        <v>未过-毛不易</v>
      </c>
      <c r="E34" s="19" t="s">
        <v>2218</v>
      </c>
      <c r="F34" s="10"/>
      <c r="G34" s="10"/>
    </row>
    <row r="35" spans="1:10" s="19" customFormat="1" x14ac:dyDescent="0.25">
      <c r="B35" s="21"/>
      <c r="C35" s="15"/>
      <c r="F35" s="10"/>
      <c r="G35" s="10"/>
    </row>
    <row r="36" spans="1:10" x14ac:dyDescent="0.25">
      <c r="A36" t="s">
        <v>8766</v>
      </c>
      <c r="B36" s="21" t="s">
        <v>23411</v>
      </c>
      <c r="C36" s="15" t="s">
        <v>8767</v>
      </c>
      <c r="D36" s="19" t="str">
        <f t="shared" ref="D36:D57" si="2">CONCATENATE(A36,"-毛不易")</f>
        <v>胡同-毛不易</v>
      </c>
      <c r="E36" s="19" t="s">
        <v>2218</v>
      </c>
      <c r="F36" s="10">
        <v>4.791666666666667E-2</v>
      </c>
      <c r="G36" s="10">
        <v>6.5277777777777782E-2</v>
      </c>
      <c r="I36">
        <v>1</v>
      </c>
    </row>
    <row r="37" spans="1:10" x14ac:dyDescent="0.25">
      <c r="A37" s="19" t="s">
        <v>8768</v>
      </c>
      <c r="B37" s="21" t="s">
        <v>8769</v>
      </c>
      <c r="C37" s="15" t="s">
        <v>8770</v>
      </c>
      <c r="D37" s="19" t="str">
        <f t="shared" si="2"/>
        <v>请记住我-毛不易</v>
      </c>
      <c r="E37" s="19" t="s">
        <v>2218</v>
      </c>
      <c r="F37" s="10">
        <v>1.9444444444444441E-2</v>
      </c>
      <c r="G37" s="10">
        <v>3.9583333333333331E-2</v>
      </c>
      <c r="I37">
        <v>1</v>
      </c>
    </row>
    <row r="38" spans="1:10" x14ac:dyDescent="0.25">
      <c r="A38" t="s">
        <v>8771</v>
      </c>
      <c r="B38" s="21" t="s">
        <v>23410</v>
      </c>
      <c r="C38" s="15" t="s">
        <v>8772</v>
      </c>
      <c r="D38" s="19" t="str">
        <f t="shared" si="2"/>
        <v>探心者-毛不易</v>
      </c>
      <c r="E38" s="19" t="s">
        <v>2218</v>
      </c>
      <c r="F38" s="10">
        <v>4.6527777777777779E-2</v>
      </c>
      <c r="G38" s="10">
        <v>6.5277777777777782E-2</v>
      </c>
      <c r="I38">
        <v>1</v>
      </c>
    </row>
    <row r="39" spans="1:10" x14ac:dyDescent="0.25">
      <c r="A39" t="s">
        <v>8773</v>
      </c>
      <c r="B39" s="21" t="s">
        <v>8774</v>
      </c>
      <c r="C39" s="15" t="s">
        <v>8775</v>
      </c>
      <c r="D39" t="str">
        <f t="shared" si="2"/>
        <v>月下独酌-毛不易</v>
      </c>
      <c r="E39" t="s">
        <v>2218</v>
      </c>
      <c r="F39" s="10">
        <v>8.3333333333333332E-3</v>
      </c>
      <c r="G39" s="10">
        <v>2.5000000000000001E-2</v>
      </c>
      <c r="I39">
        <v>1</v>
      </c>
    </row>
    <row r="40" spans="1:10" x14ac:dyDescent="0.25">
      <c r="A40" t="s">
        <v>3929</v>
      </c>
      <c r="B40" s="21" t="s">
        <v>23406</v>
      </c>
      <c r="C40" s="15" t="s">
        <v>3931</v>
      </c>
      <c r="D40" t="str">
        <f t="shared" si="2"/>
        <v>见信如晤-毛不易</v>
      </c>
      <c r="E40" t="s">
        <v>2218</v>
      </c>
      <c r="F40" s="10">
        <v>6.25E-2</v>
      </c>
      <c r="G40" s="10">
        <v>9.166666666666666E-2</v>
      </c>
      <c r="I40">
        <v>1</v>
      </c>
    </row>
    <row r="41" spans="1:10" x14ac:dyDescent="0.25">
      <c r="A41" t="s">
        <v>8776</v>
      </c>
      <c r="B41" s="21" t="s">
        <v>21141</v>
      </c>
      <c r="C41" s="15" t="s">
        <v>8777</v>
      </c>
      <c r="D41" s="19" t="str">
        <f t="shared" si="2"/>
        <v>家乡人-毛不易</v>
      </c>
      <c r="E41" s="19" t="s">
        <v>2218</v>
      </c>
      <c r="F41" s="10">
        <v>1.041666666666667E-2</v>
      </c>
      <c r="G41" s="10">
        <v>0.05</v>
      </c>
      <c r="I41">
        <v>1</v>
      </c>
      <c r="J41">
        <v>1.2</v>
      </c>
    </row>
    <row r="42" spans="1:10" x14ac:dyDescent="0.25">
      <c r="A42" t="s">
        <v>5881</v>
      </c>
      <c r="B42" s="19" t="s">
        <v>5882</v>
      </c>
      <c r="C42" s="15" t="s">
        <v>5883</v>
      </c>
      <c r="D42" s="19" t="str">
        <f t="shared" si="2"/>
        <v>青春-毛不易</v>
      </c>
      <c r="E42" s="19" t="s">
        <v>2218</v>
      </c>
      <c r="F42" s="10">
        <v>3.7499999999999999E-2</v>
      </c>
      <c r="G42" s="10">
        <v>5.9722222222222232E-2</v>
      </c>
      <c r="I42">
        <v>1</v>
      </c>
    </row>
    <row r="43" spans="1:10" x14ac:dyDescent="0.25">
      <c r="A43" t="s">
        <v>8831</v>
      </c>
      <c r="B43" s="21" t="s">
        <v>23359</v>
      </c>
      <c r="C43" s="19" t="s">
        <v>23882</v>
      </c>
      <c r="D43" s="19" t="str">
        <f t="shared" si="2"/>
        <v>见字如面-毛不易</v>
      </c>
      <c r="E43" s="19" t="s">
        <v>2218</v>
      </c>
      <c r="F43" s="10">
        <v>0.05</v>
      </c>
      <c r="G43" s="10">
        <v>6.1111111111111109E-2</v>
      </c>
      <c r="I43">
        <v>1</v>
      </c>
    </row>
    <row r="44" spans="1:10" s="19" customFormat="1" ht="15" customHeight="1" x14ac:dyDescent="0.25">
      <c r="A44" s="9" t="s">
        <v>23883</v>
      </c>
      <c r="B44" s="21" t="s">
        <v>23361</v>
      </c>
      <c r="C44" s="19" t="s">
        <v>23884</v>
      </c>
      <c r="D44" s="19" t="str">
        <f t="shared" si="2"/>
        <v>17-毛不易</v>
      </c>
      <c r="E44" s="19" t="s">
        <v>2218</v>
      </c>
      <c r="F44" s="10">
        <v>5.347222222222222E-2</v>
      </c>
      <c r="G44" s="10">
        <v>6.3888888888888884E-2</v>
      </c>
      <c r="I44" s="19">
        <v>1</v>
      </c>
    </row>
    <row r="45" spans="1:10" x14ac:dyDescent="0.25">
      <c r="A45" s="19" t="s">
        <v>8836</v>
      </c>
      <c r="B45" s="21" t="s">
        <v>23362</v>
      </c>
      <c r="C45" s="19" t="s">
        <v>23885</v>
      </c>
      <c r="D45" s="19" t="str">
        <f t="shared" si="2"/>
        <v>舟-毛不易</v>
      </c>
      <c r="E45" s="19" t="s">
        <v>2218</v>
      </c>
      <c r="F45" s="10">
        <v>4.6527777777777779E-2</v>
      </c>
      <c r="G45" s="10">
        <v>5.5555555555555552E-2</v>
      </c>
      <c r="I45">
        <v>1</v>
      </c>
    </row>
    <row r="46" spans="1:10" x14ac:dyDescent="0.25">
      <c r="A46" s="19" t="s">
        <v>8785</v>
      </c>
      <c r="B46" s="21" t="s">
        <v>23363</v>
      </c>
      <c r="C46" s="19" t="s">
        <v>23886</v>
      </c>
      <c r="D46" s="19" t="str">
        <f t="shared" si="2"/>
        <v>水乡-毛不易</v>
      </c>
      <c r="E46" s="19" t="s">
        <v>2218</v>
      </c>
      <c r="F46" s="10">
        <v>5.5555555555555552E-2</v>
      </c>
      <c r="G46" s="10">
        <v>7.1527777777777773E-2</v>
      </c>
      <c r="I46">
        <v>1</v>
      </c>
      <c r="J46">
        <v>1.1000000000000001</v>
      </c>
    </row>
    <row r="47" spans="1:10" x14ac:dyDescent="0.25">
      <c r="A47" s="19" t="s">
        <v>8780</v>
      </c>
      <c r="B47" s="21" t="s">
        <v>23365</v>
      </c>
      <c r="C47" s="19" t="s">
        <v>23888</v>
      </c>
      <c r="D47" s="19" t="str">
        <f t="shared" si="2"/>
        <v>哎哟-毛不易</v>
      </c>
      <c r="E47" s="19" t="s">
        <v>2218</v>
      </c>
      <c r="F47" s="10">
        <v>4.027777777777778E-2</v>
      </c>
      <c r="G47" s="10">
        <v>4.791666666666667E-2</v>
      </c>
      <c r="I47">
        <v>1</v>
      </c>
    </row>
    <row r="48" spans="1:10" x14ac:dyDescent="0.25">
      <c r="A48" s="19" t="s">
        <v>8791</v>
      </c>
      <c r="B48" s="21" t="s">
        <v>23366</v>
      </c>
      <c r="C48" s="19" t="s">
        <v>23889</v>
      </c>
      <c r="D48" s="19" t="str">
        <f t="shared" si="2"/>
        <v>年岁-毛不易</v>
      </c>
      <c r="E48" s="19" t="s">
        <v>2218</v>
      </c>
      <c r="F48" s="10">
        <v>7.5694444444444439E-2</v>
      </c>
      <c r="G48" s="10">
        <v>8.5416666666666669E-2</v>
      </c>
      <c r="I48">
        <v>1</v>
      </c>
    </row>
    <row r="49" spans="1:10" x14ac:dyDescent="0.25">
      <c r="A49" s="19" t="s">
        <v>8813</v>
      </c>
      <c r="B49" s="21" t="s">
        <v>23367</v>
      </c>
      <c r="C49" s="19" t="s">
        <v>23890</v>
      </c>
      <c r="D49" s="19" t="str">
        <f t="shared" si="2"/>
        <v>火花-毛不易</v>
      </c>
      <c r="E49" s="19" t="s">
        <v>2218</v>
      </c>
      <c r="F49" s="10">
        <v>4.9305555555555554E-2</v>
      </c>
      <c r="G49" s="10">
        <v>6.25E-2</v>
      </c>
      <c r="I49">
        <v>1</v>
      </c>
    </row>
    <row r="50" spans="1:10" x14ac:dyDescent="0.25">
      <c r="A50" s="19" t="s">
        <v>8799</v>
      </c>
      <c r="B50" s="21" t="s">
        <v>23887</v>
      </c>
      <c r="C50" s="19" t="s">
        <v>23891</v>
      </c>
      <c r="D50" s="19" t="str">
        <f t="shared" si="2"/>
        <v>小王-毛不易</v>
      </c>
      <c r="E50" s="19" t="s">
        <v>2218</v>
      </c>
      <c r="F50" s="10">
        <v>6.458333333333334E-2</v>
      </c>
      <c r="G50" s="10">
        <v>8.6805555555555552E-2</v>
      </c>
      <c r="I50">
        <v>1</v>
      </c>
    </row>
    <row r="51" spans="1:10" x14ac:dyDescent="0.25">
      <c r="A51" s="19" t="s">
        <v>8827</v>
      </c>
      <c r="B51" s="21" t="s">
        <v>23368</v>
      </c>
      <c r="C51" s="15" t="s">
        <v>23892</v>
      </c>
      <c r="D51" s="19" t="str">
        <f t="shared" si="2"/>
        <v>小空-毛不易</v>
      </c>
      <c r="E51" s="19" t="s">
        <v>2218</v>
      </c>
      <c r="F51" s="10">
        <v>5.4166666666666669E-2</v>
      </c>
      <c r="G51" s="10">
        <v>6.458333333333334E-2</v>
      </c>
      <c r="I51">
        <v>1</v>
      </c>
    </row>
    <row r="52" spans="1:10" x14ac:dyDescent="0.25">
      <c r="A52" s="19" t="s">
        <v>8815</v>
      </c>
      <c r="B52" s="21" t="s">
        <v>23369</v>
      </c>
      <c r="C52" s="19" t="s">
        <v>23893</v>
      </c>
      <c r="D52" s="19" t="str">
        <f t="shared" si="2"/>
        <v>入海-毛不易</v>
      </c>
      <c r="E52" s="19" t="s">
        <v>2218</v>
      </c>
      <c r="F52" s="10">
        <v>4.6527777777777779E-2</v>
      </c>
      <c r="G52" s="10">
        <v>5.7638888888888892E-2</v>
      </c>
      <c r="I52">
        <v>1</v>
      </c>
    </row>
    <row r="53" spans="1:10" x14ac:dyDescent="0.25">
      <c r="A53" s="19" t="s">
        <v>23370</v>
      </c>
      <c r="B53" s="21" t="s">
        <v>23371</v>
      </c>
      <c r="C53" s="19" t="s">
        <v>23894</v>
      </c>
      <c r="D53" s="19" t="str">
        <f t="shared" si="2"/>
        <v>聊聊-毛不易</v>
      </c>
      <c r="E53" s="19" t="s">
        <v>2218</v>
      </c>
      <c r="F53" s="10">
        <v>6.5277777777777782E-2</v>
      </c>
      <c r="G53" s="10">
        <v>7.5694444444444439E-2</v>
      </c>
      <c r="I53">
        <v>1</v>
      </c>
    </row>
    <row r="54" spans="1:10" x14ac:dyDescent="0.25">
      <c r="A54" s="19" t="s">
        <v>8816</v>
      </c>
      <c r="B54" s="21" t="s">
        <v>23372</v>
      </c>
      <c r="C54" s="15" t="s">
        <v>23895</v>
      </c>
      <c r="D54" s="19" t="str">
        <f t="shared" si="2"/>
        <v>尘海-毛不易</v>
      </c>
      <c r="E54" s="19" t="s">
        <v>2218</v>
      </c>
      <c r="F54" s="10">
        <v>6.0416666666666667E-2</v>
      </c>
      <c r="G54" s="10">
        <v>7.2222222222222215E-2</v>
      </c>
      <c r="I54">
        <v>1</v>
      </c>
      <c r="J54">
        <v>1.1000000000000001</v>
      </c>
    </row>
    <row r="55" spans="1:10" x14ac:dyDescent="0.25">
      <c r="A55" s="19" t="s">
        <v>8803</v>
      </c>
      <c r="B55" s="21" t="s">
        <v>23373</v>
      </c>
      <c r="D55" s="19" t="str">
        <f t="shared" si="2"/>
        <v>春边-毛不易</v>
      </c>
      <c r="E55" s="19" t="s">
        <v>2218</v>
      </c>
      <c r="I55">
        <v>1</v>
      </c>
    </row>
    <row r="56" spans="1:10" x14ac:dyDescent="0.25">
      <c r="A56" s="19" t="s">
        <v>8865</v>
      </c>
      <c r="B56" s="21" t="s">
        <v>23374</v>
      </c>
      <c r="C56" s="19" t="s">
        <v>23896</v>
      </c>
      <c r="D56" s="19" t="str">
        <f t="shared" si="2"/>
        <v>思信-毛不易</v>
      </c>
      <c r="E56" s="19" t="s">
        <v>2218</v>
      </c>
      <c r="F56" s="10">
        <v>5.1388888888888887E-2</v>
      </c>
      <c r="G56" s="10">
        <v>6.1111111111111109E-2</v>
      </c>
      <c r="I56">
        <v>1</v>
      </c>
    </row>
    <row r="57" spans="1:10" x14ac:dyDescent="0.25">
      <c r="A57" s="19" t="s">
        <v>8798</v>
      </c>
      <c r="B57" s="21" t="s">
        <v>23375</v>
      </c>
      <c r="C57" s="19" t="s">
        <v>23897</v>
      </c>
      <c r="D57" s="19" t="str">
        <f t="shared" si="2"/>
        <v>凡星-毛不易</v>
      </c>
      <c r="E57" s="19" t="s">
        <v>2218</v>
      </c>
      <c r="F57" s="10">
        <v>1.2500000000000001E-2</v>
      </c>
      <c r="G57" s="10">
        <v>2.2916666666666665E-2</v>
      </c>
      <c r="I57">
        <v>1</v>
      </c>
    </row>
    <row r="58" spans="1:10" x14ac:dyDescent="0.25">
      <c r="A58" s="19" t="s">
        <v>5664</v>
      </c>
      <c r="B58" s="21" t="s">
        <v>23394</v>
      </c>
      <c r="C58" s="19" t="s">
        <v>23898</v>
      </c>
      <c r="D58" s="19" t="str">
        <f t="shared" ref="D58:D121" si="3">CONCATENATE(A58,"-毛不易")</f>
        <v>看见-毛不易</v>
      </c>
      <c r="E58" s="19" t="s">
        <v>2218</v>
      </c>
      <c r="F58" s="10">
        <v>1.8055555555555554E-2</v>
      </c>
      <c r="G58" s="10">
        <v>2.7083333333333334E-2</v>
      </c>
      <c r="I58">
        <v>1</v>
      </c>
    </row>
    <row r="59" spans="1:10" x14ac:dyDescent="0.25">
      <c r="A59" s="19" t="s">
        <v>8809</v>
      </c>
      <c r="B59" s="21" t="s">
        <v>23395</v>
      </c>
      <c r="C59" s="19" t="s">
        <v>23899</v>
      </c>
      <c r="D59" s="19" t="str">
        <f t="shared" si="3"/>
        <v>叮咛-毛不易</v>
      </c>
      <c r="E59" s="19" t="s">
        <v>2218</v>
      </c>
      <c r="F59" s="10">
        <v>4.7222222222222221E-2</v>
      </c>
      <c r="G59" s="10">
        <v>6.25E-2</v>
      </c>
      <c r="I59">
        <v>1</v>
      </c>
    </row>
    <row r="60" spans="1:10" x14ac:dyDescent="0.25">
      <c r="A60" s="19" t="s">
        <v>8817</v>
      </c>
      <c r="B60" s="21" t="s">
        <v>23396</v>
      </c>
      <c r="C60" s="19" t="s">
        <v>23900</v>
      </c>
      <c r="D60" s="19" t="str">
        <f t="shared" si="3"/>
        <v>逆风-毛不易</v>
      </c>
      <c r="E60" s="19" t="s">
        <v>2218</v>
      </c>
      <c r="F60" s="10">
        <v>1.3888888888888888E-2</v>
      </c>
      <c r="G60" s="10">
        <v>2.7083333333333334E-2</v>
      </c>
      <c r="I60">
        <v>1</v>
      </c>
      <c r="J60">
        <v>1.2</v>
      </c>
    </row>
    <row r="61" spans="1:10" x14ac:dyDescent="0.25">
      <c r="A61" s="19" t="s">
        <v>8824</v>
      </c>
      <c r="B61" s="21" t="s">
        <v>23397</v>
      </c>
      <c r="C61" s="19" t="s">
        <v>23901</v>
      </c>
      <c r="D61" s="19" t="str">
        <f t="shared" si="3"/>
        <v>小丑-毛不易</v>
      </c>
      <c r="E61" s="19" t="s">
        <v>2218</v>
      </c>
      <c r="F61" s="10">
        <v>6.9444444444444447E-4</v>
      </c>
      <c r="G61" s="10">
        <v>9.7222222222222224E-3</v>
      </c>
      <c r="I61">
        <v>1</v>
      </c>
    </row>
    <row r="62" spans="1:10" x14ac:dyDescent="0.25">
      <c r="A62" s="19" t="s">
        <v>8840</v>
      </c>
      <c r="B62" s="21" t="s">
        <v>23398</v>
      </c>
      <c r="C62" s="19" t="s">
        <v>23902</v>
      </c>
      <c r="D62" s="19" t="str">
        <f t="shared" si="3"/>
        <v>爱啊-毛不易</v>
      </c>
      <c r="E62" s="19" t="s">
        <v>2218</v>
      </c>
      <c r="F62" s="10">
        <v>7.0833333333333331E-2</v>
      </c>
      <c r="G62" s="10">
        <v>7.9861111111111105E-2</v>
      </c>
      <c r="I62">
        <v>1</v>
      </c>
    </row>
    <row r="63" spans="1:10" x14ac:dyDescent="0.25">
      <c r="A63" s="19" t="s">
        <v>23344</v>
      </c>
      <c r="B63" s="21" t="s">
        <v>23399</v>
      </c>
      <c r="C63" s="19" t="s">
        <v>23903</v>
      </c>
      <c r="D63" s="19" t="str">
        <f t="shared" si="3"/>
        <v>渴不停-毛不易</v>
      </c>
      <c r="E63" s="19" t="s">
        <v>2218</v>
      </c>
      <c r="F63" s="10">
        <v>1.7361111111111112E-2</v>
      </c>
      <c r="G63" s="10">
        <v>2.4305555555555556E-2</v>
      </c>
      <c r="I63">
        <v>1</v>
      </c>
    </row>
    <row r="64" spans="1:10" x14ac:dyDescent="0.25">
      <c r="A64" s="19" t="s">
        <v>8829</v>
      </c>
      <c r="B64" s="21" t="s">
        <v>23400</v>
      </c>
      <c r="D64" s="19" t="str">
        <f t="shared" si="3"/>
        <v>毛雪汪-毛不易</v>
      </c>
      <c r="E64" s="19" t="s">
        <v>2218</v>
      </c>
      <c r="I64">
        <v>1</v>
      </c>
    </row>
    <row r="65" spans="1:10" x14ac:dyDescent="0.25">
      <c r="A65" s="19" t="s">
        <v>8870</v>
      </c>
      <c r="B65" s="21" t="s">
        <v>23401</v>
      </c>
      <c r="C65" s="19" t="s">
        <v>23904</v>
      </c>
      <c r="D65" s="19" t="str">
        <f t="shared" si="3"/>
        <v>小世界-毛不易</v>
      </c>
      <c r="E65" s="19" t="s">
        <v>2218</v>
      </c>
      <c r="F65" s="10">
        <v>4.7222222222222221E-2</v>
      </c>
      <c r="G65" s="10">
        <v>5.486111111111111E-2</v>
      </c>
      <c r="I65">
        <v>1</v>
      </c>
    </row>
    <row r="66" spans="1:10" x14ac:dyDescent="0.25">
      <c r="A66" s="19" t="s">
        <v>8794</v>
      </c>
      <c r="B66" s="21" t="s">
        <v>23402</v>
      </c>
      <c r="C66" s="19" t="s">
        <v>23937</v>
      </c>
      <c r="D66" s="19" t="str">
        <f t="shared" si="3"/>
        <v>等自己-毛不易</v>
      </c>
      <c r="E66" s="19" t="s">
        <v>2218</v>
      </c>
      <c r="F66" s="10">
        <v>3.888888888888889E-2</v>
      </c>
      <c r="G66" s="10">
        <v>4.8611111111111112E-2</v>
      </c>
      <c r="I66">
        <v>1</v>
      </c>
    </row>
    <row r="67" spans="1:10" x14ac:dyDescent="0.25">
      <c r="A67" s="19" t="s">
        <v>8806</v>
      </c>
      <c r="B67" s="21" t="s">
        <v>23404</v>
      </c>
      <c r="C67" s="19" t="s">
        <v>23938</v>
      </c>
      <c r="D67" s="19" t="str">
        <f t="shared" si="3"/>
        <v>故乡游-毛不易</v>
      </c>
      <c r="E67" s="19" t="s">
        <v>2218</v>
      </c>
      <c r="F67" s="10">
        <v>6.9444444444444441E-3</v>
      </c>
      <c r="G67" s="10">
        <v>1.5972222222222221E-2</v>
      </c>
      <c r="I67">
        <v>1</v>
      </c>
    </row>
    <row r="68" spans="1:10" x14ac:dyDescent="0.25">
      <c r="A68" s="19" t="s">
        <v>8801</v>
      </c>
      <c r="B68" s="21" t="s">
        <v>23405</v>
      </c>
      <c r="C68" s="19" t="s">
        <v>23939</v>
      </c>
      <c r="D68" s="19" t="str">
        <f t="shared" si="3"/>
        <v>剑歌行-毛不易</v>
      </c>
      <c r="E68" s="19" t="s">
        <v>2218</v>
      </c>
      <c r="F68" s="10">
        <v>5.347222222222222E-2</v>
      </c>
      <c r="G68" s="10">
        <v>6.3888888888888884E-2</v>
      </c>
      <c r="I68">
        <v>1</v>
      </c>
    </row>
    <row r="69" spans="1:10" x14ac:dyDescent="0.25">
      <c r="A69" s="19" t="s">
        <v>8832</v>
      </c>
      <c r="B69" s="21" t="s">
        <v>23407</v>
      </c>
      <c r="C69" s="19" t="s">
        <v>23940</v>
      </c>
      <c r="D69" s="19" t="str">
        <f t="shared" si="3"/>
        <v>星辰集-毛不易</v>
      </c>
      <c r="E69" s="19" t="s">
        <v>2218</v>
      </c>
      <c r="F69" s="10">
        <v>1.0416666666666666E-2</v>
      </c>
      <c r="G69" s="10">
        <v>2.013888888888889E-2</v>
      </c>
      <c r="I69">
        <v>1</v>
      </c>
      <c r="J69">
        <v>1.1000000000000001</v>
      </c>
    </row>
    <row r="70" spans="1:10" x14ac:dyDescent="0.25">
      <c r="A70" s="19" t="s">
        <v>8877</v>
      </c>
      <c r="B70" s="21" t="s">
        <v>23408</v>
      </c>
      <c r="C70" s="19" t="s">
        <v>23941</v>
      </c>
      <c r="D70" s="19" t="str">
        <f t="shared" si="3"/>
        <v>牧羊曲-毛不易</v>
      </c>
      <c r="E70" s="19" t="s">
        <v>2218</v>
      </c>
      <c r="F70" s="10">
        <v>4.3055555555555555E-2</v>
      </c>
      <c r="G70" s="10">
        <v>5.4166666666666669E-2</v>
      </c>
      <c r="I70">
        <v>1</v>
      </c>
      <c r="J70">
        <v>1.1000000000000001</v>
      </c>
    </row>
    <row r="71" spans="1:10" x14ac:dyDescent="0.25">
      <c r="A71" s="19" t="s">
        <v>8805</v>
      </c>
      <c r="B71" s="21" t="s">
        <v>23409</v>
      </c>
      <c r="C71" s="19" t="s">
        <v>23942</v>
      </c>
      <c r="D71" s="19" t="str">
        <f t="shared" si="3"/>
        <v>拾光者-毛不易</v>
      </c>
      <c r="E71" s="19" t="s">
        <v>2218</v>
      </c>
      <c r="F71" s="10">
        <v>4.4444444444444446E-2</v>
      </c>
      <c r="G71" s="10">
        <v>5.5555555555555552E-2</v>
      </c>
      <c r="I71">
        <v>1</v>
      </c>
    </row>
    <row r="72" spans="1:10" x14ac:dyDescent="0.25">
      <c r="A72" s="19" t="s">
        <v>23345</v>
      </c>
      <c r="B72" s="21" t="s">
        <v>23412</v>
      </c>
      <c r="C72" s="19" t="s">
        <v>23943</v>
      </c>
      <c r="D72" s="19" t="str">
        <f t="shared" si="3"/>
        <v>在此山中-毛不易</v>
      </c>
      <c r="E72" s="19" t="s">
        <v>2218</v>
      </c>
      <c r="F72" s="10">
        <v>1.3888888888888889E-3</v>
      </c>
      <c r="G72" s="10">
        <v>1.2500000000000001E-2</v>
      </c>
      <c r="I72">
        <v>1</v>
      </c>
    </row>
    <row r="73" spans="1:10" x14ac:dyDescent="0.25">
      <c r="A73" s="19" t="s">
        <v>23346</v>
      </c>
      <c r="B73" s="21" t="s">
        <v>23413</v>
      </c>
      <c r="C73" s="19" t="s">
        <v>23944</v>
      </c>
      <c r="D73" s="19" t="str">
        <f t="shared" si="3"/>
        <v>山月不眠-毛不易</v>
      </c>
      <c r="E73" s="19" t="s">
        <v>2218</v>
      </c>
      <c r="F73" s="10">
        <v>6.7361111111111108E-2</v>
      </c>
      <c r="G73" s="10">
        <v>8.7499999999999994E-2</v>
      </c>
      <c r="I73">
        <v>1</v>
      </c>
    </row>
    <row r="74" spans="1:10" x14ac:dyDescent="0.25">
      <c r="A74" s="19" t="s">
        <v>23347</v>
      </c>
      <c r="B74" s="21" t="s">
        <v>23414</v>
      </c>
      <c r="C74" s="19" t="s">
        <v>23945</v>
      </c>
      <c r="D74" s="19" t="str">
        <f t="shared" si="3"/>
        <v>若有缘由-毛不易</v>
      </c>
      <c r="E74" s="19" t="s">
        <v>2218</v>
      </c>
      <c r="F74" s="10">
        <v>3.6111111111111108E-2</v>
      </c>
      <c r="G74" s="10">
        <v>4.791666666666667E-2</v>
      </c>
      <c r="I74">
        <v>1</v>
      </c>
    </row>
    <row r="75" spans="1:10" x14ac:dyDescent="0.25">
      <c r="A75" s="19" t="s">
        <v>8828</v>
      </c>
      <c r="B75" s="21" t="s">
        <v>23416</v>
      </c>
      <c r="C75" s="15" t="s">
        <v>23946</v>
      </c>
      <c r="D75" s="19" t="str">
        <f t="shared" si="3"/>
        <v>爱若无声-毛不易</v>
      </c>
      <c r="E75" s="19" t="s">
        <v>2218</v>
      </c>
      <c r="F75" s="10">
        <v>4.0972222222222222E-2</v>
      </c>
      <c r="G75" s="10">
        <v>5.4166666666666669E-2</v>
      </c>
      <c r="I75">
        <v>1</v>
      </c>
    </row>
    <row r="76" spans="1:10" x14ac:dyDescent="0.25">
      <c r="A76" s="19" t="s">
        <v>8845</v>
      </c>
      <c r="B76" s="21" t="s">
        <v>23417</v>
      </c>
      <c r="C76" s="19" t="s">
        <v>23947</v>
      </c>
      <c r="D76" s="19" t="str">
        <f t="shared" si="3"/>
        <v>缝隙之人-毛不易</v>
      </c>
      <c r="E76" s="19" t="s">
        <v>2218</v>
      </c>
      <c r="F76" s="10">
        <v>5.9722222222222225E-2</v>
      </c>
      <c r="G76" s="10">
        <v>6.9444444444444448E-2</v>
      </c>
      <c r="I76">
        <v>1</v>
      </c>
    </row>
    <row r="77" spans="1:10" x14ac:dyDescent="0.25">
      <c r="A77" s="19" t="s">
        <v>8784</v>
      </c>
      <c r="B77" s="21" t="s">
        <v>23418</v>
      </c>
      <c r="C77" s="19" t="s">
        <v>23948</v>
      </c>
      <c r="D77" s="19" t="str">
        <f t="shared" si="3"/>
        <v>深夜一角-毛不易</v>
      </c>
      <c r="E77" s="19" t="s">
        <v>2218</v>
      </c>
      <c r="F77" s="10">
        <v>5.5555555555555552E-2</v>
      </c>
      <c r="G77" s="10">
        <v>7.5694444444444439E-2</v>
      </c>
      <c r="I77">
        <v>1</v>
      </c>
    </row>
    <row r="78" spans="1:10" x14ac:dyDescent="0.25">
      <c r="A78" s="19" t="s">
        <v>8820</v>
      </c>
      <c r="B78" s="21" t="s">
        <v>23953</v>
      </c>
      <c r="C78" s="19" t="s">
        <v>23949</v>
      </c>
      <c r="D78" s="19" t="str">
        <f t="shared" si="3"/>
        <v>爱情神话-毛不易</v>
      </c>
      <c r="E78" s="19" t="s">
        <v>2218</v>
      </c>
      <c r="F78" s="10">
        <v>5.9027777777777776E-2</v>
      </c>
      <c r="G78" s="10">
        <v>7.0833333333333331E-2</v>
      </c>
      <c r="I78">
        <v>1</v>
      </c>
    </row>
    <row r="79" spans="1:10" x14ac:dyDescent="0.25">
      <c r="A79" s="19" t="s">
        <v>8867</v>
      </c>
      <c r="B79" s="21" t="s">
        <v>23419</v>
      </c>
      <c r="C79" s="19" t="s">
        <v>23954</v>
      </c>
      <c r="D79" s="19" t="str">
        <f t="shared" si="3"/>
        <v>纯净无比-毛不易</v>
      </c>
      <c r="E79" s="19" t="s">
        <v>2218</v>
      </c>
      <c r="F79" s="10">
        <v>3.8194444444444448E-2</v>
      </c>
      <c r="G79" s="10">
        <v>4.791666666666667E-2</v>
      </c>
      <c r="I79">
        <v>1</v>
      </c>
    </row>
    <row r="80" spans="1:10" x14ac:dyDescent="0.25">
      <c r="A80" s="19" t="s">
        <v>8837</v>
      </c>
      <c r="B80" s="21" t="s">
        <v>23420</v>
      </c>
      <c r="C80" s="19" t="s">
        <v>23955</v>
      </c>
      <c r="D80" s="19" t="str">
        <f t="shared" si="3"/>
        <v>海上日记-毛不易</v>
      </c>
      <c r="E80" s="19" t="s">
        <v>2218</v>
      </c>
      <c r="F80" s="10">
        <v>5.347222222222222E-2</v>
      </c>
      <c r="G80" s="10">
        <v>6.3888888888888884E-2</v>
      </c>
      <c r="I80">
        <v>1</v>
      </c>
    </row>
    <row r="81" spans="1:10" x14ac:dyDescent="0.25">
      <c r="A81" s="19" t="s">
        <v>8797</v>
      </c>
      <c r="B81" s="21" t="s">
        <v>23421</v>
      </c>
      <c r="C81" s="19" t="s">
        <v>23956</v>
      </c>
      <c r="D81" s="19" t="str">
        <f t="shared" si="3"/>
        <v>从无到有-毛不易</v>
      </c>
      <c r="E81" s="19" t="s">
        <v>2218</v>
      </c>
      <c r="F81" s="10">
        <v>6.5277777777777782E-2</v>
      </c>
      <c r="G81" s="10">
        <v>7.5694444444444439E-2</v>
      </c>
      <c r="I81">
        <v>1</v>
      </c>
    </row>
    <row r="82" spans="1:10" x14ac:dyDescent="0.25">
      <c r="A82" s="19" t="s">
        <v>23348</v>
      </c>
      <c r="B82" s="21" t="s">
        <v>23422</v>
      </c>
      <c r="C82" s="19" t="s">
        <v>23957</v>
      </c>
      <c r="D82" s="19" t="str">
        <f t="shared" si="3"/>
        <v>幼鸟指南-毛不易</v>
      </c>
      <c r="E82" s="19" t="s">
        <v>2218</v>
      </c>
      <c r="F82" s="10">
        <v>1.6666666666666666E-2</v>
      </c>
      <c r="G82" s="10">
        <v>2.7083333333333334E-2</v>
      </c>
      <c r="I82">
        <v>1</v>
      </c>
      <c r="J82">
        <v>1.2</v>
      </c>
    </row>
    <row r="83" spans="1:10" x14ac:dyDescent="0.25">
      <c r="A83" s="19" t="s">
        <v>23423</v>
      </c>
      <c r="B83" s="21" t="s">
        <v>23424</v>
      </c>
      <c r="C83" s="19" t="s">
        <v>23958</v>
      </c>
      <c r="D83" s="19" t="str">
        <f t="shared" si="3"/>
        <v>给你给我-毛不易</v>
      </c>
      <c r="E83" s="19" t="s">
        <v>2218</v>
      </c>
      <c r="F83" s="10">
        <v>6.3888888888888884E-2</v>
      </c>
      <c r="G83" s="10">
        <v>7.4999999999999997E-2</v>
      </c>
      <c r="I83">
        <v>1</v>
      </c>
    </row>
    <row r="84" spans="1:10" x14ac:dyDescent="0.25">
      <c r="A84" s="19" t="s">
        <v>8793</v>
      </c>
      <c r="B84" s="21" t="s">
        <v>23425</v>
      </c>
      <c r="C84" s="19" t="s">
        <v>23959</v>
      </c>
      <c r="D84" s="19" t="str">
        <f t="shared" si="3"/>
        <v>风吹半夏-毛不易</v>
      </c>
      <c r="E84" s="19" t="s">
        <v>2218</v>
      </c>
      <c r="F84" s="10">
        <v>4.3749999999999997E-2</v>
      </c>
      <c r="G84" s="10">
        <v>5.4166666666666669E-2</v>
      </c>
      <c r="I84">
        <v>1</v>
      </c>
    </row>
    <row r="85" spans="1:10" x14ac:dyDescent="0.25">
      <c r="A85" s="19" t="s">
        <v>8790</v>
      </c>
      <c r="B85" s="21" t="s">
        <v>23426</v>
      </c>
      <c r="C85" s="19" t="s">
        <v>23960</v>
      </c>
      <c r="D85" s="19" t="str">
        <f t="shared" si="3"/>
        <v>想你想你-毛不易</v>
      </c>
      <c r="E85" s="19" t="s">
        <v>2218</v>
      </c>
      <c r="F85" s="10">
        <v>3.1944444444444442E-2</v>
      </c>
      <c r="G85" s="10">
        <v>4.1666666666666664E-2</v>
      </c>
      <c r="I85">
        <v>1</v>
      </c>
    </row>
    <row r="86" spans="1:10" x14ac:dyDescent="0.25">
      <c r="A86" s="19" t="s">
        <v>8825</v>
      </c>
      <c r="D86" s="19" t="str">
        <f t="shared" si="3"/>
        <v>蔚蓝新生-毛不易</v>
      </c>
      <c r="E86" s="19" t="s">
        <v>2218</v>
      </c>
    </row>
    <row r="87" spans="1:10" x14ac:dyDescent="0.25">
      <c r="A87" s="19" t="s">
        <v>8835</v>
      </c>
      <c r="D87" s="19" t="str">
        <f t="shared" si="3"/>
        <v>小小的我-毛不易</v>
      </c>
      <c r="E87" s="19" t="s">
        <v>2218</v>
      </c>
    </row>
    <row r="88" spans="1:10" x14ac:dyDescent="0.25">
      <c r="A88" s="19" t="s">
        <v>8802</v>
      </c>
      <c r="D88" s="19" t="str">
        <f t="shared" si="3"/>
        <v>冒险精神-毛不易</v>
      </c>
      <c r="E88" s="19" t="s">
        <v>2218</v>
      </c>
    </row>
    <row r="89" spans="1:10" x14ac:dyDescent="0.25">
      <c r="A89" s="19" t="s">
        <v>23349</v>
      </c>
      <c r="D89" s="19" t="str">
        <f t="shared" si="3"/>
        <v>远方的风-毛不易</v>
      </c>
      <c r="E89" s="19" t="s">
        <v>2218</v>
      </c>
    </row>
    <row r="90" spans="1:10" x14ac:dyDescent="0.25">
      <c r="A90" s="19" t="s">
        <v>8796</v>
      </c>
      <c r="D90" s="19" t="str">
        <f t="shared" si="3"/>
        <v>旅行家说-毛不易</v>
      </c>
      <c r="E90" s="19" t="s">
        <v>2218</v>
      </c>
    </row>
    <row r="91" spans="1:10" x14ac:dyDescent="0.25">
      <c r="A91" s="19" t="s">
        <v>8789</v>
      </c>
      <c r="D91" s="19" t="str">
        <f t="shared" si="3"/>
        <v>如你所想-毛不易</v>
      </c>
      <c r="E91" s="19" t="s">
        <v>2218</v>
      </c>
    </row>
    <row r="92" spans="1:10" x14ac:dyDescent="0.25">
      <c r="A92" s="19" t="s">
        <v>23350</v>
      </c>
      <c r="D92" s="19" t="str">
        <f t="shared" si="3"/>
        <v>狮子山下-毛不易</v>
      </c>
      <c r="E92" s="19" t="s">
        <v>2218</v>
      </c>
    </row>
    <row r="93" spans="1:10" x14ac:dyDescent="0.25">
      <c r="A93" s="19" t="s">
        <v>8821</v>
      </c>
      <c r="D93" s="19" t="str">
        <f t="shared" si="3"/>
        <v>青春当歌-毛不易</v>
      </c>
      <c r="E93" s="19" t="s">
        <v>2218</v>
      </c>
    </row>
    <row r="94" spans="1:10" x14ac:dyDescent="0.25">
      <c r="A94" s="19" t="s">
        <v>8778</v>
      </c>
      <c r="D94" s="19" t="str">
        <f t="shared" si="3"/>
        <v>浴火成诗-毛不易</v>
      </c>
      <c r="E94" s="19" t="s">
        <v>2218</v>
      </c>
    </row>
    <row r="95" spans="1:10" x14ac:dyDescent="0.25">
      <c r="A95" s="19" t="s">
        <v>8866</v>
      </c>
      <c r="D95" s="19" t="str">
        <f t="shared" si="3"/>
        <v>看我始终-毛不易</v>
      </c>
      <c r="E95" s="19" t="s">
        <v>2218</v>
      </c>
    </row>
    <row r="96" spans="1:10" x14ac:dyDescent="0.25">
      <c r="A96" s="19" t="s">
        <v>8808</v>
      </c>
      <c r="D96" s="19" t="str">
        <f t="shared" si="3"/>
        <v>如果是你-毛不易</v>
      </c>
      <c r="E96" s="19" t="s">
        <v>2218</v>
      </c>
    </row>
    <row r="97" spans="1:5" x14ac:dyDescent="0.25">
      <c r="A97" s="19" t="s">
        <v>8812</v>
      </c>
      <c r="D97" s="19" t="str">
        <f t="shared" si="3"/>
        <v>烟火成都-毛不易</v>
      </c>
      <c r="E97" s="19" t="s">
        <v>2218</v>
      </c>
    </row>
    <row r="98" spans="1:5" x14ac:dyDescent="0.25">
      <c r="A98" s="19" t="s">
        <v>8807</v>
      </c>
      <c r="D98" s="19" t="str">
        <f t="shared" si="3"/>
        <v>太阳月亮-毛不易</v>
      </c>
      <c r="E98" s="19" t="s">
        <v>2218</v>
      </c>
    </row>
    <row r="99" spans="1:5" x14ac:dyDescent="0.25">
      <c r="A99" s="19" t="s">
        <v>23351</v>
      </c>
      <c r="D99" s="19" t="str">
        <f t="shared" si="3"/>
        <v>天地无暇-毛不易</v>
      </c>
      <c r="E99" s="19" t="s">
        <v>2218</v>
      </c>
    </row>
    <row r="100" spans="1:5" x14ac:dyDescent="0.25">
      <c r="A100" s="19" t="s">
        <v>8788</v>
      </c>
      <c r="D100" s="19" t="str">
        <f t="shared" si="3"/>
        <v>侠行天龙-毛不易</v>
      </c>
      <c r="E100" s="19" t="s">
        <v>2218</v>
      </c>
    </row>
    <row r="101" spans="1:5" x14ac:dyDescent="0.25">
      <c r="A101" s="19" t="s">
        <v>8841</v>
      </c>
      <c r="D101" s="19" t="str">
        <f t="shared" si="3"/>
        <v>如梦所期-毛不易</v>
      </c>
      <c r="E101" s="19" t="s">
        <v>2218</v>
      </c>
    </row>
    <row r="102" spans="1:5" x14ac:dyDescent="0.25">
      <c r="A102" s="19" t="s">
        <v>8225</v>
      </c>
      <c r="D102" s="19" t="str">
        <f t="shared" si="3"/>
        <v>致敬勇士-毛不易</v>
      </c>
      <c r="E102" s="19" t="s">
        <v>2218</v>
      </c>
    </row>
    <row r="103" spans="1:5" x14ac:dyDescent="0.25">
      <c r="A103" s="19" t="s">
        <v>8795</v>
      </c>
      <c r="D103" s="19" t="str">
        <f t="shared" si="3"/>
        <v>风吟诛仙-毛不易</v>
      </c>
      <c r="E103" s="19" t="s">
        <v>2218</v>
      </c>
    </row>
    <row r="104" spans="1:5" x14ac:dyDescent="0.25">
      <c r="A104" s="19" t="s">
        <v>8782</v>
      </c>
      <c r="D104" s="19" t="str">
        <f t="shared" si="3"/>
        <v>南一道街-毛不易</v>
      </c>
      <c r="E104" s="19" t="s">
        <v>2218</v>
      </c>
    </row>
    <row r="105" spans="1:5" x14ac:dyDescent="0.25">
      <c r="A105" s="19" t="s">
        <v>8810</v>
      </c>
      <c r="D105" s="19" t="str">
        <f t="shared" si="3"/>
        <v>思念不易-毛不易</v>
      </c>
      <c r="E105" s="19" t="s">
        <v>2218</v>
      </c>
    </row>
    <row r="106" spans="1:5" x14ac:dyDescent="0.25">
      <c r="A106" s="19" t="s">
        <v>8792</v>
      </c>
      <c r="D106" s="19" t="str">
        <f t="shared" si="3"/>
        <v>烽火成书-毛不易</v>
      </c>
      <c r="E106" s="19" t="s">
        <v>2218</v>
      </c>
    </row>
    <row r="107" spans="1:5" x14ac:dyDescent="0.25">
      <c r="A107" s="19" t="s">
        <v>8822</v>
      </c>
      <c r="D107" s="19" t="str">
        <f t="shared" si="3"/>
        <v>意料之中-毛不易</v>
      </c>
      <c r="E107" s="19" t="s">
        <v>2218</v>
      </c>
    </row>
    <row r="108" spans="1:5" x14ac:dyDescent="0.25">
      <c r="A108" s="19" t="s">
        <v>8819</v>
      </c>
      <c r="D108" s="19" t="str">
        <f t="shared" si="3"/>
        <v>有你无你-毛不易</v>
      </c>
      <c r="E108" s="19" t="s">
        <v>2218</v>
      </c>
    </row>
    <row r="109" spans="1:5" x14ac:dyDescent="0.25">
      <c r="A109" s="19" t="s">
        <v>8779</v>
      </c>
      <c r="D109" s="19" t="str">
        <f t="shared" si="3"/>
        <v>芬芳一生-毛不易</v>
      </c>
      <c r="E109" s="19" t="s">
        <v>2218</v>
      </c>
    </row>
    <row r="110" spans="1:5" x14ac:dyDescent="0.25">
      <c r="A110" s="19" t="s">
        <v>8874</v>
      </c>
      <c r="D110" s="19" t="str">
        <f t="shared" si="3"/>
        <v>不负青春-毛不易</v>
      </c>
      <c r="E110" s="19" t="s">
        <v>2218</v>
      </c>
    </row>
    <row r="111" spans="1:5" x14ac:dyDescent="0.25">
      <c r="A111" s="19" t="s">
        <v>8873</v>
      </c>
      <c r="D111" s="19" t="str">
        <f t="shared" si="3"/>
        <v>平凡的雕琢-毛不易</v>
      </c>
      <c r="E111" s="19" t="s">
        <v>2218</v>
      </c>
    </row>
    <row r="112" spans="1:5" x14ac:dyDescent="0.25">
      <c r="A112" s="19" t="s">
        <v>23352</v>
      </c>
      <c r="D112" s="19" t="str">
        <f t="shared" si="3"/>
        <v>最好的相遇-毛不易</v>
      </c>
      <c r="E112" s="19" t="s">
        <v>2218</v>
      </c>
    </row>
    <row r="113" spans="1:5" x14ac:dyDescent="0.25">
      <c r="A113" s="19" t="s">
        <v>9303</v>
      </c>
      <c r="D113" s="19" t="str">
        <f t="shared" si="3"/>
        <v>你好陌生人-毛不易</v>
      </c>
      <c r="E113" s="19" t="s">
        <v>2218</v>
      </c>
    </row>
    <row r="114" spans="1:5" x14ac:dyDescent="0.25">
      <c r="A114" s="19" t="s">
        <v>8869</v>
      </c>
      <c r="D114" s="19" t="str">
        <f t="shared" si="3"/>
        <v>同行的我们-毛不易</v>
      </c>
      <c r="E114" s="19" t="s">
        <v>2218</v>
      </c>
    </row>
    <row r="115" spans="1:5" x14ac:dyDescent="0.25">
      <c r="A115" s="19" t="s">
        <v>23353</v>
      </c>
      <c r="D115" s="19" t="str">
        <f t="shared" si="3"/>
        <v>歌曲：岁月里的花-毛不易</v>
      </c>
      <c r="E115" s="19" t="s">
        <v>2218</v>
      </c>
    </row>
    <row r="116" spans="1:5" x14ac:dyDescent="0.25">
      <c r="A116" s="19" t="s">
        <v>23354</v>
      </c>
      <c r="D116" s="19" t="str">
        <f t="shared" si="3"/>
        <v>你没说的话-毛不易</v>
      </c>
      <c r="E116" s="19" t="s">
        <v>2218</v>
      </c>
    </row>
    <row r="117" spans="1:5" x14ac:dyDescent="0.25">
      <c r="A117" s="19" t="s">
        <v>1342</v>
      </c>
      <c r="D117" s="19" t="str">
        <f t="shared" si="3"/>
        <v>稳稳的幸福-毛不易</v>
      </c>
      <c r="E117" s="19" t="s">
        <v>2218</v>
      </c>
    </row>
    <row r="118" spans="1:5" x14ac:dyDescent="0.25">
      <c r="A118" s="19" t="s">
        <v>8783</v>
      </c>
      <c r="D118" s="19" t="str">
        <f t="shared" si="3"/>
        <v>如果要写年-毛不易</v>
      </c>
      <c r="E118" s="19" t="s">
        <v>2218</v>
      </c>
    </row>
    <row r="119" spans="1:5" x14ac:dyDescent="0.25">
      <c r="A119" s="19" t="s">
        <v>8823</v>
      </c>
      <c r="D119" s="19" t="str">
        <f t="shared" si="3"/>
        <v>原来的温暖-毛不易</v>
      </c>
      <c r="E119" s="19" t="s">
        <v>2218</v>
      </c>
    </row>
    <row r="120" spans="1:5" x14ac:dyDescent="0.25">
      <c r="A120" s="19" t="s">
        <v>8804</v>
      </c>
      <c r="D120" s="19" t="str">
        <f t="shared" si="3"/>
        <v>红莓花儿开-毛不易</v>
      </c>
      <c r="E120" s="19" t="s">
        <v>2218</v>
      </c>
    </row>
    <row r="121" spans="1:5" x14ac:dyDescent="0.25">
      <c r="A121" s="19" t="s">
        <v>8818</v>
      </c>
      <c r="D121" s="19" t="str">
        <f t="shared" si="3"/>
        <v>我会守在这里-毛不易</v>
      </c>
      <c r="E121" s="19" t="s">
        <v>2218</v>
      </c>
    </row>
    <row r="122" spans="1:5" x14ac:dyDescent="0.25">
      <c r="A122" s="19" t="s">
        <v>23355</v>
      </c>
      <c r="D122" s="19" t="str">
        <f t="shared" ref="D122:D138" si="4">CONCATENATE(A122,"-毛不易")</f>
        <v>很多事要唱-毛不易</v>
      </c>
      <c r="E122" s="19" t="s">
        <v>2218</v>
      </c>
    </row>
    <row r="123" spans="1:5" x14ac:dyDescent="0.25">
      <c r="A123" s="19" t="s">
        <v>23356</v>
      </c>
      <c r="D123" s="19" t="str">
        <f t="shared" si="4"/>
        <v>不要说，唱！-毛不易</v>
      </c>
      <c r="E123" s="19" t="s">
        <v>2218</v>
      </c>
    </row>
    <row r="124" spans="1:5" x14ac:dyDescent="0.25">
      <c r="A124" s="19" t="s">
        <v>23357</v>
      </c>
      <c r="D124" s="19" t="str">
        <f t="shared" si="4"/>
        <v>歌曲：你好，陌生人-毛不易</v>
      </c>
      <c r="E124" s="19" t="s">
        <v>2218</v>
      </c>
    </row>
    <row r="125" spans="1:5" x14ac:dyDescent="0.25">
      <c r="A125" s="19" t="s">
        <v>8833</v>
      </c>
      <c r="D125" s="19" t="str">
        <f t="shared" si="4"/>
        <v>于是没有洗头-毛不易</v>
      </c>
      <c r="E125" s="19" t="s">
        <v>2218</v>
      </c>
    </row>
    <row r="126" spans="1:5" x14ac:dyDescent="0.25">
      <c r="A126" s="19" t="s">
        <v>8838</v>
      </c>
      <c r="D126" s="19" t="str">
        <f t="shared" si="4"/>
        <v>你最最最重要-毛不易</v>
      </c>
      <c r="E126" s="19" t="s">
        <v>2218</v>
      </c>
    </row>
    <row r="127" spans="1:5" x14ac:dyDescent="0.25">
      <c r="A127" s="19" t="s">
        <v>8826</v>
      </c>
      <c r="D127" s="19" t="str">
        <f t="shared" si="4"/>
        <v>或者我拥抱你-毛不易</v>
      </c>
      <c r="E127" s="19" t="s">
        <v>2218</v>
      </c>
    </row>
    <row r="128" spans="1:5" x14ac:dyDescent="0.25">
      <c r="A128" s="19" t="s">
        <v>8787</v>
      </c>
      <c r="D128" s="19" t="str">
        <f t="shared" si="4"/>
        <v>明天的孩子们-毛不易</v>
      </c>
      <c r="E128" s="19" t="s">
        <v>2218</v>
      </c>
    </row>
    <row r="129" spans="1:8" x14ac:dyDescent="0.25">
      <c r="A129" s="19" t="s">
        <v>9245</v>
      </c>
      <c r="D129" s="19" t="str">
        <f t="shared" si="4"/>
        <v>我爱你，再见-毛不易</v>
      </c>
      <c r="E129" s="19" t="s">
        <v>2218</v>
      </c>
    </row>
    <row r="130" spans="1:8" x14ac:dyDescent="0.25">
      <c r="A130" s="19" t="s">
        <v>3973</v>
      </c>
      <c r="D130" s="19" t="str">
        <f t="shared" si="4"/>
        <v>中国梦·我的梦-毛不易</v>
      </c>
      <c r="E130" s="19" t="s">
        <v>2218</v>
      </c>
    </row>
    <row r="131" spans="1:8" x14ac:dyDescent="0.25">
      <c r="A131" s="19" t="s">
        <v>8834</v>
      </c>
      <c r="D131" s="19" t="str">
        <f t="shared" si="4"/>
        <v>彩云是我写的信-毛不易</v>
      </c>
      <c r="E131" s="19" t="s">
        <v>2218</v>
      </c>
    </row>
    <row r="132" spans="1:8" x14ac:dyDescent="0.25">
      <c r="A132" s="19" t="s">
        <v>8781</v>
      </c>
      <c r="D132" s="19" t="str">
        <f t="shared" si="4"/>
        <v>感觉自己是巨星-毛不易</v>
      </c>
      <c r="E132" s="19" t="s">
        <v>2218</v>
      </c>
    </row>
    <row r="133" spans="1:8" x14ac:dyDescent="0.25">
      <c r="A133" s="19" t="s">
        <v>8844</v>
      </c>
      <c r="D133" s="19" t="str">
        <f t="shared" si="4"/>
        <v>得过且过的勇者-毛不易</v>
      </c>
      <c r="E133" s="19" t="s">
        <v>2218</v>
      </c>
    </row>
    <row r="134" spans="1:8" x14ac:dyDescent="0.25">
      <c r="A134" s="19" t="s">
        <v>8878</v>
      </c>
      <c r="D134" s="19" t="str">
        <f t="shared" si="4"/>
        <v>大喊大叫的流行歌-毛不易</v>
      </c>
      <c r="E134" s="19" t="s">
        <v>2218</v>
      </c>
    </row>
    <row r="135" spans="1:8" x14ac:dyDescent="0.25">
      <c r="A135" s="19" t="s">
        <v>8811</v>
      </c>
      <c r="D135" s="19" t="str">
        <f t="shared" si="4"/>
        <v>一声老师一生老师-毛不易</v>
      </c>
      <c r="E135" s="19" t="s">
        <v>2218</v>
      </c>
    </row>
    <row r="136" spans="1:8" x14ac:dyDescent="0.25">
      <c r="A136" s="19" t="s">
        <v>8800</v>
      </c>
      <c r="D136" s="19" t="str">
        <f t="shared" si="4"/>
        <v>人生没有标准答案-毛不易</v>
      </c>
      <c r="E136" s="19" t="s">
        <v>2218</v>
      </c>
    </row>
    <row r="137" spans="1:8" x14ac:dyDescent="0.25">
      <c r="A137" s="19" t="s">
        <v>8868</v>
      </c>
      <c r="D137" s="19" t="str">
        <f t="shared" si="4"/>
        <v>一个关于未来的想象-毛不易</v>
      </c>
      <c r="E137" s="19" t="s">
        <v>2218</v>
      </c>
    </row>
    <row r="138" spans="1:8" x14ac:dyDescent="0.25">
      <c r="A138" s="19" t="s">
        <v>23358</v>
      </c>
      <c r="D138" s="19" t="str">
        <f t="shared" si="4"/>
        <v>有你，就有新回忆-毛不易</v>
      </c>
      <c r="E138" s="19" t="s">
        <v>2218</v>
      </c>
    </row>
    <row r="141" spans="1:8" x14ac:dyDescent="0.25">
      <c r="A141"/>
      <c r="B141"/>
      <c r="C141"/>
      <c r="D141"/>
      <c r="H141"/>
    </row>
    <row r="142" spans="1:8" x14ac:dyDescent="0.25">
      <c r="A142"/>
      <c r="B142"/>
      <c r="C142"/>
      <c r="D142"/>
      <c r="H142"/>
    </row>
    <row r="143" spans="1:8" x14ac:dyDescent="0.25">
      <c r="A143"/>
      <c r="B143"/>
      <c r="C143"/>
      <c r="D143"/>
      <c r="H143"/>
    </row>
    <row r="146" spans="1:10" x14ac:dyDescent="0.25">
      <c r="A146" t="s">
        <v>56</v>
      </c>
      <c r="B146" s="21" t="s">
        <v>57</v>
      </c>
      <c r="C146" s="15"/>
      <c r="D146" t="str">
        <f t="shared" ref="D146:D177" si="5">CONCATENATE(A146,"-毛不易")</f>
        <v>k歌之王-毛不易</v>
      </c>
      <c r="E146" t="s">
        <v>13</v>
      </c>
      <c r="F146" s="10"/>
      <c r="G146" s="10"/>
      <c r="I146">
        <v>0</v>
      </c>
    </row>
    <row r="147" spans="1:10" x14ac:dyDescent="0.25">
      <c r="A147" t="s">
        <v>137</v>
      </c>
      <c r="B147" s="21" t="s">
        <v>138</v>
      </c>
      <c r="C147" s="19" t="s">
        <v>139</v>
      </c>
      <c r="D147" t="str">
        <f t="shared" si="5"/>
        <v>爱情-毛不易</v>
      </c>
      <c r="E147" t="s">
        <v>13</v>
      </c>
      <c r="F147" s="10">
        <v>6.7361111111111108E-2</v>
      </c>
      <c r="G147" s="10">
        <v>8.4722222222222227E-2</v>
      </c>
      <c r="I147">
        <v>0</v>
      </c>
      <c r="J147">
        <v>1.2</v>
      </c>
    </row>
    <row r="148" spans="1:10" x14ac:dyDescent="0.25">
      <c r="A148" s="19" t="s">
        <v>191</v>
      </c>
      <c r="B148" s="21" t="s">
        <v>192</v>
      </c>
      <c r="D148" t="str">
        <f t="shared" si="5"/>
        <v>贝加尔湖畔-毛不易</v>
      </c>
      <c r="E148" t="s">
        <v>13</v>
      </c>
    </row>
    <row r="149" spans="1:10" x14ac:dyDescent="0.25">
      <c r="A149" t="s">
        <v>245</v>
      </c>
      <c r="B149" s="21" t="s">
        <v>246</v>
      </c>
      <c r="D149" t="str">
        <f t="shared" si="5"/>
        <v>彩虹-毛不易</v>
      </c>
      <c r="E149" t="s">
        <v>13</v>
      </c>
    </row>
    <row r="150" spans="1:10" x14ac:dyDescent="0.25">
      <c r="A150" t="s">
        <v>7875</v>
      </c>
      <c r="B150" s="21" t="s">
        <v>8228</v>
      </c>
      <c r="C150" s="15"/>
      <c r="D150" t="str">
        <f t="shared" si="5"/>
        <v>成全-毛不易</v>
      </c>
      <c r="E150" t="s">
        <v>13</v>
      </c>
      <c r="F150" s="10"/>
      <c r="G150" s="10"/>
    </row>
    <row r="151" spans="1:10" x14ac:dyDescent="0.25">
      <c r="A151" s="25" t="s">
        <v>8861</v>
      </c>
      <c r="D151" t="str">
        <f t="shared" si="5"/>
        <v>城市傍晚-毛不易</v>
      </c>
      <c r="E151" t="s">
        <v>13</v>
      </c>
    </row>
    <row r="152" spans="1:10" x14ac:dyDescent="0.25">
      <c r="A152" t="s">
        <v>343</v>
      </c>
      <c r="B152" s="21" t="s">
        <v>344</v>
      </c>
      <c r="C152" s="19" t="s">
        <v>345</v>
      </c>
      <c r="D152" t="str">
        <f t="shared" si="5"/>
        <v>当你老了-毛不易</v>
      </c>
      <c r="E152" t="s">
        <v>13</v>
      </c>
      <c r="F152" s="10">
        <v>3.0555555555555551E-2</v>
      </c>
      <c r="G152" s="10">
        <v>5.0694444444444438E-2</v>
      </c>
      <c r="I152">
        <v>0</v>
      </c>
    </row>
    <row r="153" spans="1:10" x14ac:dyDescent="0.25">
      <c r="A153" t="s">
        <v>366</v>
      </c>
      <c r="B153" s="21" t="s">
        <v>367</v>
      </c>
      <c r="C153" s="19" t="s">
        <v>368</v>
      </c>
      <c r="D153" t="str">
        <f t="shared" si="5"/>
        <v>等-毛不易</v>
      </c>
      <c r="E153" t="s">
        <v>13</v>
      </c>
      <c r="F153" s="10">
        <v>4.3749999999999997E-2</v>
      </c>
      <c r="G153" s="10">
        <v>5.9722222222222232E-2</v>
      </c>
      <c r="I153">
        <v>1</v>
      </c>
    </row>
    <row r="154" spans="1:10" x14ac:dyDescent="0.25">
      <c r="A154" t="s">
        <v>390</v>
      </c>
      <c r="B154" s="21" t="s">
        <v>391</v>
      </c>
      <c r="D154" t="str">
        <f t="shared" si="5"/>
        <v>东方之珠-毛不易</v>
      </c>
      <c r="E154" t="s">
        <v>13</v>
      </c>
    </row>
    <row r="155" spans="1:10" x14ac:dyDescent="0.25">
      <c r="A155" t="s">
        <v>430</v>
      </c>
      <c r="B155" s="21" t="s">
        <v>431</v>
      </c>
      <c r="C155" s="19" t="s">
        <v>432</v>
      </c>
      <c r="D155" t="str">
        <f t="shared" si="5"/>
        <v>分分钟需要你-毛不易</v>
      </c>
      <c r="E155" t="s">
        <v>13</v>
      </c>
      <c r="F155" s="10">
        <v>4.791666666666667E-2</v>
      </c>
      <c r="G155" s="10">
        <v>7.1527777777777773E-2</v>
      </c>
      <c r="I155">
        <v>0</v>
      </c>
    </row>
    <row r="156" spans="1:10" x14ac:dyDescent="0.25">
      <c r="A156" t="s">
        <v>442</v>
      </c>
      <c r="B156" s="21" t="s">
        <v>443</v>
      </c>
      <c r="C156" s="19" t="s">
        <v>444</v>
      </c>
      <c r="D156" s="19" t="str">
        <f t="shared" si="5"/>
        <v>奉献-毛不易</v>
      </c>
      <c r="E156" t="s">
        <v>13</v>
      </c>
      <c r="F156" s="10">
        <v>2.2916666666666669E-2</v>
      </c>
      <c r="G156" s="10">
        <v>4.3749999999999997E-2</v>
      </c>
      <c r="I156">
        <v>0</v>
      </c>
    </row>
    <row r="157" spans="1:10" s="19" customFormat="1" x14ac:dyDescent="0.25">
      <c r="A157" s="19" t="s">
        <v>8858</v>
      </c>
      <c r="B157" s="21" t="s">
        <v>24202</v>
      </c>
      <c r="C157" s="15" t="s">
        <v>24201</v>
      </c>
      <c r="D157" s="19" t="str">
        <f t="shared" si="5"/>
        <v>甘心替代你-毛不易</v>
      </c>
      <c r="E157" s="19" t="s">
        <v>13</v>
      </c>
      <c r="F157" s="10">
        <v>3.9583333333333331E-2</v>
      </c>
      <c r="G157" s="10">
        <v>5.6944444444444443E-2</v>
      </c>
      <c r="I157" s="19">
        <v>1</v>
      </c>
    </row>
    <row r="158" spans="1:10" x14ac:dyDescent="0.25">
      <c r="A158" t="s">
        <v>488</v>
      </c>
      <c r="B158" s="21" t="s">
        <v>489</v>
      </c>
      <c r="C158"/>
      <c r="D158" s="19" t="str">
        <f t="shared" si="5"/>
        <v>孤独患者-毛不易</v>
      </c>
      <c r="E158" t="s">
        <v>13</v>
      </c>
      <c r="F158" s="19"/>
      <c r="G158" s="19"/>
    </row>
    <row r="159" spans="1:10" x14ac:dyDescent="0.25">
      <c r="A159" t="s">
        <v>535</v>
      </c>
      <c r="B159" s="21" t="s">
        <v>536</v>
      </c>
      <c r="C159"/>
      <c r="D159" s="19" t="str">
        <f t="shared" si="5"/>
        <v>好久不见-毛不易</v>
      </c>
      <c r="E159" t="s">
        <v>13</v>
      </c>
      <c r="F159" s="19"/>
      <c r="G159" s="19"/>
    </row>
    <row r="160" spans="1:10" x14ac:dyDescent="0.25">
      <c r="A160" t="s">
        <v>557</v>
      </c>
      <c r="B160" s="21" t="s">
        <v>558</v>
      </c>
      <c r="C160" s="19" t="s">
        <v>559</v>
      </c>
      <c r="D160" t="str">
        <f t="shared" si="5"/>
        <v>红-毛不易</v>
      </c>
      <c r="E160" t="s">
        <v>13</v>
      </c>
      <c r="F160" s="10">
        <v>6.25E-2</v>
      </c>
      <c r="G160" s="10">
        <v>7.8472222222222221E-2</v>
      </c>
      <c r="I160">
        <v>0</v>
      </c>
    </row>
    <row r="161" spans="1:10" x14ac:dyDescent="0.25">
      <c r="A161" t="s">
        <v>585</v>
      </c>
      <c r="B161" s="21" t="s">
        <v>586</v>
      </c>
      <c r="C161"/>
      <c r="D161" s="19" t="str">
        <f t="shared" si="5"/>
        <v>忽然之间-毛不易</v>
      </c>
      <c r="E161" s="19" t="s">
        <v>13</v>
      </c>
      <c r="F161" s="19"/>
      <c r="G161" s="19"/>
    </row>
    <row r="162" spans="1:10" x14ac:dyDescent="0.25">
      <c r="A162" s="25" t="s">
        <v>1954</v>
      </c>
      <c r="B162" s="21" t="s">
        <v>1955</v>
      </c>
      <c r="D162" s="19" t="str">
        <f t="shared" si="5"/>
        <v>花心-毛不易</v>
      </c>
      <c r="E162" s="19" t="s">
        <v>13</v>
      </c>
    </row>
    <row r="163" spans="1:10" x14ac:dyDescent="0.25">
      <c r="A163" t="s">
        <v>8856</v>
      </c>
      <c r="B163" s="21" t="s">
        <v>14159</v>
      </c>
      <c r="C163" s="15" t="s">
        <v>14160</v>
      </c>
      <c r="D163" s="19" t="str">
        <f t="shared" si="5"/>
        <v>可惜我是水瓶座-毛不易</v>
      </c>
      <c r="E163" s="19" t="s">
        <v>13</v>
      </c>
      <c r="F163" s="10">
        <v>3.9583333333333331E-2</v>
      </c>
      <c r="G163" s="10">
        <v>5.5555555555555552E-2</v>
      </c>
      <c r="I163">
        <v>1</v>
      </c>
    </row>
    <row r="164" spans="1:10" s="19" customFormat="1" x14ac:dyDescent="0.25">
      <c r="A164" s="19" t="s">
        <v>3327</v>
      </c>
      <c r="B164" s="21" t="s">
        <v>23415</v>
      </c>
      <c r="C164" s="15" t="s">
        <v>16616</v>
      </c>
      <c r="D164" s="19" t="str">
        <f t="shared" si="5"/>
        <v>恋恋风尘-毛不易</v>
      </c>
      <c r="E164" s="19" t="s">
        <v>13</v>
      </c>
      <c r="F164" s="10">
        <v>7.2916666666666671E-2</v>
      </c>
      <c r="G164" s="10">
        <v>0.1027777777777778</v>
      </c>
      <c r="I164" s="19">
        <v>1</v>
      </c>
      <c r="J164" s="19">
        <v>1.2</v>
      </c>
    </row>
    <row r="165" spans="1:10" x14ac:dyDescent="0.25">
      <c r="A165" t="s">
        <v>829</v>
      </c>
      <c r="B165" s="21" t="s">
        <v>8854</v>
      </c>
      <c r="C165"/>
      <c r="D165" s="19" t="str">
        <f t="shared" si="5"/>
        <v>眉飞色舞-毛不易</v>
      </c>
      <c r="E165" s="19" t="s">
        <v>13</v>
      </c>
      <c r="F165" s="19"/>
      <c r="G165" s="19"/>
    </row>
    <row r="166" spans="1:10" s="19" customFormat="1" x14ac:dyDescent="0.25">
      <c r="A166" s="25" t="s">
        <v>8863</v>
      </c>
      <c r="B166" s="21" t="s">
        <v>23403</v>
      </c>
      <c r="D166" s="19" t="str">
        <f t="shared" si="5"/>
        <v>弥敦道-毛不易</v>
      </c>
      <c r="E166" s="19" t="s">
        <v>13</v>
      </c>
    </row>
    <row r="167" spans="1:10" x14ac:dyDescent="0.25">
      <c r="A167" t="s">
        <v>847</v>
      </c>
      <c r="B167" s="21" t="s">
        <v>848</v>
      </c>
      <c r="D167" s="19" t="str">
        <f t="shared" si="5"/>
        <v>明天-毛不易</v>
      </c>
      <c r="E167" s="19" t="s">
        <v>13</v>
      </c>
    </row>
    <row r="168" spans="1:10" x14ac:dyDescent="0.25">
      <c r="A168" t="s">
        <v>1984</v>
      </c>
      <c r="B168" s="21" t="s">
        <v>1985</v>
      </c>
      <c r="C168"/>
      <c r="D168" s="19" t="str">
        <f t="shared" si="5"/>
        <v>模特-毛不易</v>
      </c>
      <c r="E168" s="19" t="s">
        <v>13</v>
      </c>
      <c r="F168" s="19"/>
      <c r="G168" s="19"/>
    </row>
    <row r="169" spans="1:10" x14ac:dyDescent="0.25">
      <c r="A169" t="s">
        <v>8859</v>
      </c>
      <c r="B169" s="21" t="s">
        <v>9725</v>
      </c>
      <c r="C169" s="15" t="s">
        <v>9726</v>
      </c>
      <c r="D169" s="19" t="str">
        <f t="shared" si="5"/>
        <v>你被写在我的歌里-毛不易</v>
      </c>
      <c r="E169" s="19" t="s">
        <v>13</v>
      </c>
      <c r="F169" s="10">
        <v>4.027777777777778E-2</v>
      </c>
      <c r="G169" s="10">
        <v>5.347222222222222E-2</v>
      </c>
      <c r="I169" t="s">
        <v>23961</v>
      </c>
    </row>
    <row r="170" spans="1:10" s="19" customFormat="1" x14ac:dyDescent="0.25">
      <c r="A170" s="19" t="s">
        <v>923</v>
      </c>
      <c r="B170" s="21" t="s">
        <v>924</v>
      </c>
      <c r="C170" s="15" t="s">
        <v>925</v>
      </c>
      <c r="D170" s="19" t="str">
        <f t="shared" si="5"/>
        <v>你就不要想起我-毛不易</v>
      </c>
      <c r="E170" s="19" t="s">
        <v>13</v>
      </c>
      <c r="F170" s="10">
        <v>5.5555555555555552E-2</v>
      </c>
      <c r="G170" s="10">
        <v>7.7083333333333337E-2</v>
      </c>
      <c r="I170" s="19">
        <v>1</v>
      </c>
      <c r="J170" s="19">
        <v>1.2</v>
      </c>
    </row>
    <row r="171" spans="1:10" x14ac:dyDescent="0.25">
      <c r="A171" s="25" t="s">
        <v>8864</v>
      </c>
      <c r="B171" s="21" t="s">
        <v>21956</v>
      </c>
      <c r="D171" s="19" t="str">
        <f t="shared" si="5"/>
        <v>三个人的晚餐-毛不易</v>
      </c>
      <c r="E171" s="19" t="s">
        <v>13</v>
      </c>
    </row>
    <row r="172" spans="1:10" x14ac:dyDescent="0.25">
      <c r="A172" t="s">
        <v>1116</v>
      </c>
      <c r="B172" s="21" t="s">
        <v>1117</v>
      </c>
      <c r="D172" s="19" t="str">
        <f t="shared" si="5"/>
        <v>山丘-毛不易</v>
      </c>
      <c r="E172" s="19" t="s">
        <v>13</v>
      </c>
    </row>
    <row r="173" spans="1:10" x14ac:dyDescent="0.25">
      <c r="A173" t="s">
        <v>1139</v>
      </c>
      <c r="B173" s="21" t="s">
        <v>2926</v>
      </c>
      <c r="D173" s="19" t="str">
        <f t="shared" si="5"/>
        <v>谁-毛不易</v>
      </c>
      <c r="E173" s="19" t="s">
        <v>13</v>
      </c>
    </row>
    <row r="174" spans="1:10" x14ac:dyDescent="0.25">
      <c r="A174" t="s">
        <v>7676</v>
      </c>
      <c r="B174" s="21" t="s">
        <v>23364</v>
      </c>
      <c r="C174" s="15" t="s">
        <v>7678</v>
      </c>
      <c r="D174" s="19" t="str">
        <f t="shared" si="5"/>
        <v>生生-毛不易</v>
      </c>
      <c r="E174" s="19" t="s">
        <v>13</v>
      </c>
      <c r="F174" s="10">
        <v>3.6805555555555557E-2</v>
      </c>
      <c r="G174" s="10">
        <v>6.25E-2</v>
      </c>
      <c r="I174">
        <v>1</v>
      </c>
    </row>
    <row r="175" spans="1:10" x14ac:dyDescent="0.25">
      <c r="A175" t="s">
        <v>8862</v>
      </c>
      <c r="B175" s="21" t="s">
        <v>21955</v>
      </c>
      <c r="D175" s="19" t="str">
        <f t="shared" si="5"/>
        <v>世间美好与你环环相扣-毛不易</v>
      </c>
      <c r="E175" s="19" t="s">
        <v>13</v>
      </c>
    </row>
    <row r="176" spans="1:10" x14ac:dyDescent="0.25">
      <c r="A176" t="s">
        <v>1163</v>
      </c>
      <c r="B176" s="21" t="s">
        <v>1164</v>
      </c>
      <c r="D176" s="19" t="str">
        <f t="shared" si="5"/>
        <v>世间始终你好-毛不易</v>
      </c>
      <c r="E176" s="19" t="s">
        <v>13</v>
      </c>
    </row>
    <row r="177" spans="1:9" x14ac:dyDescent="0.25">
      <c r="A177" t="s">
        <v>1187</v>
      </c>
      <c r="B177" s="21" t="s">
        <v>1188</v>
      </c>
      <c r="C177"/>
      <c r="D177" s="19" t="str">
        <f t="shared" si="5"/>
        <v>说散就散-毛不易</v>
      </c>
      <c r="E177" s="19" t="s">
        <v>13</v>
      </c>
      <c r="F177" s="19"/>
      <c r="G177" s="19"/>
    </row>
    <row r="178" spans="1:9" x14ac:dyDescent="0.25">
      <c r="A178" t="s">
        <v>1201</v>
      </c>
      <c r="B178" s="21" t="s">
        <v>1202</v>
      </c>
      <c r="D178" s="19" t="str">
        <f t="shared" ref="D178:D202" si="6">CONCATENATE(A178,"-毛不易")</f>
        <v>送别-毛不易</v>
      </c>
      <c r="E178" s="19" t="s">
        <v>13</v>
      </c>
    </row>
    <row r="179" spans="1:9" x14ac:dyDescent="0.25">
      <c r="A179" t="s">
        <v>8860</v>
      </c>
      <c r="B179" s="21" t="s">
        <v>12419</v>
      </c>
      <c r="D179" s="19" t="str">
        <f t="shared" si="6"/>
        <v>体面-毛不易</v>
      </c>
      <c r="E179" s="19" t="s">
        <v>13</v>
      </c>
    </row>
    <row r="180" spans="1:9" x14ac:dyDescent="0.25">
      <c r="A180" t="s">
        <v>1288</v>
      </c>
      <c r="B180" s="21" t="s">
        <v>8855</v>
      </c>
      <c r="D180" s="19" t="str">
        <f t="shared" si="6"/>
        <v>突然好想你-毛不易</v>
      </c>
      <c r="E180" s="19" t="s">
        <v>13</v>
      </c>
    </row>
    <row r="181" spans="1:9" x14ac:dyDescent="0.25">
      <c r="A181" t="s">
        <v>1382</v>
      </c>
      <c r="B181" s="21" t="s">
        <v>1383</v>
      </c>
      <c r="D181" s="19" t="str">
        <f t="shared" si="6"/>
        <v>我和我的祖国-毛不易</v>
      </c>
      <c r="E181" s="19" t="s">
        <v>13</v>
      </c>
    </row>
    <row r="182" spans="1:9" s="19" customFormat="1" x14ac:dyDescent="0.25">
      <c r="A182" s="19" t="s">
        <v>7423</v>
      </c>
      <c r="B182" s="21" t="s">
        <v>21570</v>
      </c>
      <c r="C182" s="15" t="s">
        <v>21601</v>
      </c>
      <c r="D182" s="19" t="str">
        <f t="shared" si="6"/>
        <v>我很好-毛不易</v>
      </c>
      <c r="E182" s="19" t="s">
        <v>13</v>
      </c>
      <c r="F182" s="10">
        <v>3.4722222222222224E-2</v>
      </c>
      <c r="G182" s="10">
        <v>4.5138888888888888E-2</v>
      </c>
      <c r="I182" s="19">
        <v>1</v>
      </c>
    </row>
    <row r="183" spans="1:9" x14ac:dyDescent="0.25">
      <c r="A183" t="s">
        <v>1421</v>
      </c>
      <c r="B183" s="21" t="s">
        <v>8853</v>
      </c>
      <c r="D183" s="19" t="str">
        <f t="shared" si="6"/>
        <v>我要你-毛不易</v>
      </c>
      <c r="E183" s="19" t="s">
        <v>13</v>
      </c>
    </row>
    <row r="184" spans="1:9" s="19" customFormat="1" x14ac:dyDescent="0.25">
      <c r="A184" s="19" t="s">
        <v>1485</v>
      </c>
      <c r="B184" s="21" t="s">
        <v>1486</v>
      </c>
      <c r="D184" s="19" t="str">
        <f t="shared" si="6"/>
        <v>喜欢你-毛不易</v>
      </c>
      <c r="E184" s="19" t="s">
        <v>13</v>
      </c>
    </row>
    <row r="185" spans="1:9" x14ac:dyDescent="0.25">
      <c r="A185" t="s">
        <v>8857</v>
      </c>
      <c r="B185" s="21" t="s">
        <v>12257</v>
      </c>
      <c r="C185" s="1" t="s">
        <v>12258</v>
      </c>
      <c r="D185" s="19" t="str">
        <f t="shared" si="6"/>
        <v>下雨了-毛不易</v>
      </c>
      <c r="E185" s="19" t="s">
        <v>13</v>
      </c>
      <c r="F185" s="10">
        <v>4.1666666666666657E-2</v>
      </c>
      <c r="G185" s="10">
        <v>5.5555555555555552E-2</v>
      </c>
      <c r="I185">
        <v>0</v>
      </c>
    </row>
    <row r="186" spans="1:9" x14ac:dyDescent="0.25">
      <c r="A186" t="s">
        <v>1509</v>
      </c>
      <c r="B186" s="21" t="s">
        <v>1510</v>
      </c>
      <c r="D186" s="19" t="str">
        <f t="shared" si="6"/>
        <v>相思-毛不易</v>
      </c>
      <c r="E186" s="19" t="s">
        <v>13</v>
      </c>
    </row>
    <row r="187" spans="1:9" s="19" customFormat="1" x14ac:dyDescent="0.25">
      <c r="A187" s="19" t="s">
        <v>1517</v>
      </c>
      <c r="B187" s="21" t="s">
        <v>1518</v>
      </c>
      <c r="C187" s="19" t="s">
        <v>1519</v>
      </c>
      <c r="D187" s="19" t="str">
        <f t="shared" si="6"/>
        <v>想见你想见你想见你-毛不易</v>
      </c>
      <c r="E187" s="19" t="s">
        <v>13</v>
      </c>
      <c r="F187" s="10">
        <v>4.5138888888888888E-2</v>
      </c>
      <c r="G187" s="10">
        <v>6.8750000000000006E-2</v>
      </c>
      <c r="I187" s="19">
        <v>0</v>
      </c>
    </row>
    <row r="188" spans="1:9" s="19" customFormat="1" x14ac:dyDescent="0.25">
      <c r="A188" s="19" t="s">
        <v>5520</v>
      </c>
      <c r="B188" s="21" t="s">
        <v>5521</v>
      </c>
      <c r="C188" s="15" t="s">
        <v>5522</v>
      </c>
      <c r="D188" s="19" t="str">
        <f t="shared" si="6"/>
        <v>想着你-毛不易</v>
      </c>
      <c r="E188" s="19" t="s">
        <v>13</v>
      </c>
      <c r="F188" s="10">
        <v>4.5138888888888888E-2</v>
      </c>
      <c r="G188" s="10">
        <v>6.6666666666666666E-2</v>
      </c>
      <c r="I188" s="19">
        <v>0</v>
      </c>
    </row>
    <row r="189" spans="1:9" x14ac:dyDescent="0.25">
      <c r="A189" t="s">
        <v>1540</v>
      </c>
      <c r="B189" s="21" t="s">
        <v>1541</v>
      </c>
      <c r="C189"/>
      <c r="D189" s="19" t="str">
        <f t="shared" si="6"/>
        <v>小半-毛不易</v>
      </c>
      <c r="E189" s="19" t="s">
        <v>13</v>
      </c>
      <c r="F189" s="19"/>
      <c r="G189" s="19"/>
    </row>
    <row r="190" spans="1:9" x14ac:dyDescent="0.25">
      <c r="A190" s="27" t="s">
        <v>8849</v>
      </c>
      <c r="B190" s="21" t="s">
        <v>21982</v>
      </c>
      <c r="D190" s="19" t="str">
        <f t="shared" si="6"/>
        <v>星语心愿-毛不易</v>
      </c>
      <c r="E190" s="19" t="s">
        <v>13</v>
      </c>
    </row>
    <row r="191" spans="1:9" x14ac:dyDescent="0.25">
      <c r="A191" t="s">
        <v>8846</v>
      </c>
      <c r="B191" s="21" t="s">
        <v>8847</v>
      </c>
      <c r="C191" s="15" t="s">
        <v>8848</v>
      </c>
      <c r="D191" s="19" t="str">
        <f t="shared" si="6"/>
        <v>言不由衷-毛不易</v>
      </c>
      <c r="E191" s="19" t="s">
        <v>13</v>
      </c>
      <c r="F191" s="10">
        <v>4.8611111111111112E-2</v>
      </c>
      <c r="G191" s="10">
        <v>7.3611111111111113E-2</v>
      </c>
      <c r="I191">
        <v>0</v>
      </c>
    </row>
    <row r="192" spans="1:9" x14ac:dyDescent="0.25">
      <c r="A192" t="s">
        <v>1640</v>
      </c>
      <c r="B192" s="21" t="s">
        <v>1641</v>
      </c>
      <c r="C192" s="19" t="s">
        <v>1642</v>
      </c>
      <c r="D192" s="19" t="str">
        <f t="shared" si="6"/>
        <v>遥远的她-毛不易</v>
      </c>
      <c r="E192" s="19" t="s">
        <v>13</v>
      </c>
      <c r="F192" s="10">
        <v>0.12916666666666671</v>
      </c>
      <c r="G192" s="10">
        <v>0.1472222222222222</v>
      </c>
      <c r="I192">
        <v>1</v>
      </c>
    </row>
    <row r="193" spans="1:9" x14ac:dyDescent="0.25">
      <c r="A193" t="s">
        <v>1660</v>
      </c>
      <c r="B193" s="21" t="s">
        <v>1661</v>
      </c>
      <c r="C193" s="19" t="s">
        <v>1662</v>
      </c>
      <c r="D193" s="19" t="str">
        <f t="shared" si="6"/>
        <v>一半-毛不易</v>
      </c>
      <c r="E193" s="19" t="s">
        <v>13</v>
      </c>
      <c r="F193" s="10">
        <v>5.5555555555555552E-2</v>
      </c>
      <c r="G193" s="10">
        <v>6.6666666666666666E-2</v>
      </c>
      <c r="I193">
        <v>0</v>
      </c>
    </row>
    <row r="194" spans="1:9" x14ac:dyDescent="0.25">
      <c r="A194" t="s">
        <v>1680</v>
      </c>
      <c r="B194" s="21" t="s">
        <v>1681</v>
      </c>
      <c r="D194" s="19" t="str">
        <f t="shared" si="6"/>
        <v>一生所爱-毛不易</v>
      </c>
      <c r="E194" s="19" t="s">
        <v>13</v>
      </c>
    </row>
    <row r="195" spans="1:9" s="19" customFormat="1" x14ac:dyDescent="0.25">
      <c r="A195" s="19" t="s">
        <v>1698</v>
      </c>
      <c r="B195" s="21" t="s">
        <v>1699</v>
      </c>
      <c r="D195" s="19" t="str">
        <f t="shared" si="6"/>
        <v>易燃易爆炸-毛不易</v>
      </c>
      <c r="E195" s="19" t="s">
        <v>13</v>
      </c>
    </row>
    <row r="196" spans="1:9" x14ac:dyDescent="0.25">
      <c r="A196" t="s">
        <v>1700</v>
      </c>
      <c r="B196" s="21" t="s">
        <v>1701</v>
      </c>
      <c r="D196" s="19" t="str">
        <f t="shared" si="6"/>
        <v>因为爱情-毛不易</v>
      </c>
      <c r="E196" s="19" t="s">
        <v>13</v>
      </c>
    </row>
    <row r="197" spans="1:9" x14ac:dyDescent="0.25">
      <c r="A197" t="s">
        <v>1709</v>
      </c>
      <c r="B197" s="21" t="s">
        <v>1710</v>
      </c>
      <c r="D197" s="19" t="str">
        <f t="shared" si="6"/>
        <v>拥抱-毛不易</v>
      </c>
      <c r="E197" s="19" t="s">
        <v>13</v>
      </c>
    </row>
    <row r="198" spans="1:9" x14ac:dyDescent="0.25">
      <c r="A198" t="s">
        <v>1842</v>
      </c>
      <c r="B198" s="21" t="s">
        <v>1843</v>
      </c>
      <c r="C198" s="19" t="s">
        <v>1844</v>
      </c>
      <c r="D198" s="19" t="str">
        <f t="shared" si="6"/>
        <v>只要平凡-毛不易</v>
      </c>
      <c r="E198" s="19" t="s">
        <v>13</v>
      </c>
      <c r="F198" s="10">
        <v>1.041666666666667E-2</v>
      </c>
      <c r="G198" s="10">
        <v>3.2638888888888891E-2</v>
      </c>
      <c r="I198">
        <v>0</v>
      </c>
    </row>
    <row r="199" spans="1:9" x14ac:dyDescent="0.25">
      <c r="A199" t="s">
        <v>1866</v>
      </c>
      <c r="B199" s="21" t="s">
        <v>8852</v>
      </c>
      <c r="D199" s="19" t="str">
        <f t="shared" si="6"/>
        <v>祝你平安-毛不易</v>
      </c>
      <c r="E199" s="19" t="s">
        <v>13</v>
      </c>
    </row>
    <row r="200" spans="1:9" x14ac:dyDescent="0.25">
      <c r="A200" t="s">
        <v>1881</v>
      </c>
      <c r="B200" s="21" t="s">
        <v>1882</v>
      </c>
      <c r="D200" s="19" t="str">
        <f t="shared" si="6"/>
        <v>自由-毛不易</v>
      </c>
      <c r="E200" s="19" t="s">
        <v>13</v>
      </c>
    </row>
    <row r="201" spans="1:9" s="19" customFormat="1" x14ac:dyDescent="0.25">
      <c r="A201" s="19" t="s">
        <v>8850</v>
      </c>
      <c r="B201" s="21" t="s">
        <v>8851</v>
      </c>
      <c r="D201" s="19" t="str">
        <f t="shared" si="6"/>
        <v>走天涯-毛不易</v>
      </c>
      <c r="E201" s="19" t="s">
        <v>13</v>
      </c>
    </row>
    <row r="202" spans="1:9" s="19" customFormat="1" x14ac:dyDescent="0.25">
      <c r="A202" s="19" t="s">
        <v>1890</v>
      </c>
      <c r="B202" s="21" t="s">
        <v>3692</v>
      </c>
      <c r="D202" s="19" t="str">
        <f t="shared" si="6"/>
        <v>最佳损友-毛不易</v>
      </c>
      <c r="E202" s="19" t="s">
        <v>13</v>
      </c>
    </row>
    <row r="203" spans="1:9" x14ac:dyDescent="0.25">
      <c r="A203"/>
      <c r="B203"/>
      <c r="C203"/>
      <c r="D203"/>
      <c r="H203"/>
    </row>
    <row r="204" spans="1:9" x14ac:dyDescent="0.25">
      <c r="A204"/>
      <c r="B204"/>
      <c r="C204"/>
      <c r="D204"/>
      <c r="H204"/>
    </row>
    <row r="205" spans="1:9" x14ac:dyDescent="0.25">
      <c r="A205"/>
      <c r="B205"/>
      <c r="C205"/>
      <c r="D205"/>
      <c r="H205"/>
    </row>
    <row r="206" spans="1:9" x14ac:dyDescent="0.25">
      <c r="A206"/>
      <c r="B206"/>
      <c r="C206"/>
      <c r="D206"/>
      <c r="H206"/>
    </row>
    <row r="207" spans="1:9" x14ac:dyDescent="0.25">
      <c r="A207"/>
      <c r="B207"/>
      <c r="C207"/>
      <c r="D207"/>
      <c r="H207"/>
    </row>
    <row r="208" spans="1:9" x14ac:dyDescent="0.25">
      <c r="A208"/>
      <c r="B208"/>
      <c r="C208"/>
      <c r="D208"/>
      <c r="H208"/>
    </row>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spans="1:8" x14ac:dyDescent="0.25">
      <c r="A225"/>
      <c r="B225"/>
      <c r="C225"/>
      <c r="D225"/>
      <c r="H225"/>
    </row>
    <row r="226" spans="1:8" s="19" customFormat="1" x14ac:dyDescent="0.25">
      <c r="B226" s="21"/>
      <c r="C226" s="15"/>
      <c r="F226" s="10"/>
      <c r="G226" s="10"/>
    </row>
    <row r="227" spans="1:8" s="19" customFormat="1" x14ac:dyDescent="0.25">
      <c r="B227" s="21"/>
      <c r="C227" s="15"/>
      <c r="F227" s="10"/>
      <c r="G227" s="10"/>
    </row>
    <row r="228" spans="1:8" x14ac:dyDescent="0.25">
      <c r="D228" s="19" t="str">
        <f>CONCATENATE(A228,"-毛不易")</f>
        <v>-毛不易</v>
      </c>
      <c r="E228" s="19" t="s">
        <v>13</v>
      </c>
    </row>
    <row r="231" spans="1:8" x14ac:dyDescent="0.25">
      <c r="A231" s="19" t="s">
        <v>22158</v>
      </c>
    </row>
    <row r="232" spans="1:8" x14ac:dyDescent="0.25">
      <c r="A232" s="19" t="s">
        <v>23343</v>
      </c>
    </row>
    <row r="233" spans="1:8" s="19" customFormat="1" x14ac:dyDescent="0.25">
      <c r="B233" s="21"/>
    </row>
    <row r="234" spans="1:8" s="19" customFormat="1" x14ac:dyDescent="0.25">
      <c r="B234" s="21"/>
    </row>
    <row r="235" spans="1:8" s="19" customFormat="1" x14ac:dyDescent="0.25">
      <c r="B235" s="21"/>
    </row>
    <row r="236" spans="1:8" s="19" customFormat="1" x14ac:dyDescent="0.25">
      <c r="B236" s="21"/>
    </row>
    <row r="237" spans="1:8" s="19" customFormat="1" x14ac:dyDescent="0.25">
      <c r="B237" s="21"/>
    </row>
    <row r="239" spans="1:8" x14ac:dyDescent="0.25">
      <c r="A239" s="19" t="s">
        <v>8780</v>
      </c>
      <c r="D239" s="19" t="str">
        <f t="shared" ref="D239:D270" si="7">CONCATENATE(A239,"-毛不易")</f>
        <v>哎哟-毛不易</v>
      </c>
      <c r="E239" t="s">
        <v>2218</v>
      </c>
    </row>
    <row r="240" spans="1:8" x14ac:dyDescent="0.25">
      <c r="A240" s="19" t="s">
        <v>8785</v>
      </c>
      <c r="D240" s="19" t="str">
        <f t="shared" si="7"/>
        <v>水乡-毛不易</v>
      </c>
      <c r="E240" t="s">
        <v>2218</v>
      </c>
    </row>
    <row r="241" spans="1:5" s="19" customFormat="1" x14ac:dyDescent="0.25">
      <c r="A241" s="19" t="s">
        <v>8786</v>
      </c>
      <c r="B241" s="21"/>
      <c r="D241" s="19" t="str">
        <f t="shared" si="7"/>
        <v>歌曲:岁月里的花-毛不易</v>
      </c>
      <c r="E241" s="19" t="s">
        <v>2218</v>
      </c>
    </row>
    <row r="242" spans="1:5" s="19" customFormat="1" x14ac:dyDescent="0.25">
      <c r="A242" s="19" t="s">
        <v>8790</v>
      </c>
      <c r="B242" s="21"/>
      <c r="D242" s="19" t="str">
        <f t="shared" si="7"/>
        <v>想你想你-毛不易</v>
      </c>
      <c r="E242" s="19" t="s">
        <v>2218</v>
      </c>
    </row>
    <row r="243" spans="1:5" s="19" customFormat="1" x14ac:dyDescent="0.25">
      <c r="A243" s="19" t="s">
        <v>8791</v>
      </c>
      <c r="B243" s="21"/>
      <c r="D243" s="19" t="str">
        <f t="shared" si="7"/>
        <v>年岁-毛不易</v>
      </c>
      <c r="E243" s="19" t="s">
        <v>2218</v>
      </c>
    </row>
    <row r="244" spans="1:5" x14ac:dyDescent="0.25">
      <c r="A244" t="s">
        <v>8794</v>
      </c>
      <c r="D244" s="19" t="str">
        <f t="shared" si="7"/>
        <v>等自己-毛不易</v>
      </c>
      <c r="E244" s="19" t="s">
        <v>2218</v>
      </c>
    </row>
    <row r="245" spans="1:5" x14ac:dyDescent="0.25">
      <c r="A245" t="s">
        <v>8798</v>
      </c>
      <c r="D245" t="str">
        <f t="shared" si="7"/>
        <v>凡星-毛不易</v>
      </c>
      <c r="E245" t="s">
        <v>2218</v>
      </c>
    </row>
    <row r="246" spans="1:5" x14ac:dyDescent="0.25">
      <c r="A246" t="s">
        <v>8799</v>
      </c>
      <c r="D246" t="str">
        <f t="shared" si="7"/>
        <v>小王-毛不易</v>
      </c>
      <c r="E246" t="s">
        <v>2218</v>
      </c>
    </row>
    <row r="247" spans="1:5" x14ac:dyDescent="0.25">
      <c r="A247" t="s">
        <v>8802</v>
      </c>
      <c r="D247" t="str">
        <f t="shared" si="7"/>
        <v>冒险精神-毛不易</v>
      </c>
      <c r="E247" t="s">
        <v>2218</v>
      </c>
    </row>
    <row r="248" spans="1:5" x14ac:dyDescent="0.25">
      <c r="A248" t="s">
        <v>8803</v>
      </c>
      <c r="D248" t="str">
        <f t="shared" si="7"/>
        <v>春边-毛不易</v>
      </c>
      <c r="E248" t="s">
        <v>2218</v>
      </c>
    </row>
    <row r="249" spans="1:5" x14ac:dyDescent="0.25">
      <c r="A249" t="s">
        <v>8809</v>
      </c>
      <c r="D249" t="str">
        <f t="shared" si="7"/>
        <v>叮咛-毛不易</v>
      </c>
      <c r="E249" t="s">
        <v>2218</v>
      </c>
    </row>
    <row r="250" spans="1:5" x14ac:dyDescent="0.25">
      <c r="A250" t="s">
        <v>8813</v>
      </c>
      <c r="D250" t="str">
        <f t="shared" si="7"/>
        <v>火花-毛不易</v>
      </c>
      <c r="E250" t="s">
        <v>2218</v>
      </c>
    </row>
    <row r="251" spans="1:5" x14ac:dyDescent="0.25">
      <c r="A251" t="s">
        <v>8814</v>
      </c>
      <c r="D251" t="str">
        <f t="shared" si="7"/>
        <v>有你,就有新回忆-毛不易</v>
      </c>
      <c r="E251" t="s">
        <v>2218</v>
      </c>
    </row>
    <row r="252" spans="1:5" x14ac:dyDescent="0.25">
      <c r="A252" t="s">
        <v>8815</v>
      </c>
      <c r="D252" t="str">
        <f t="shared" si="7"/>
        <v>入海-毛不易</v>
      </c>
      <c r="E252" t="s">
        <v>2218</v>
      </c>
    </row>
    <row r="253" spans="1:5" x14ac:dyDescent="0.25">
      <c r="A253" t="s">
        <v>8816</v>
      </c>
      <c r="D253" t="str">
        <f t="shared" si="7"/>
        <v>尘海-毛不易</v>
      </c>
      <c r="E253" t="s">
        <v>2218</v>
      </c>
    </row>
    <row r="254" spans="1:5" x14ac:dyDescent="0.25">
      <c r="A254" t="s">
        <v>8817</v>
      </c>
      <c r="D254" t="str">
        <f t="shared" si="7"/>
        <v>逆风-毛不易</v>
      </c>
      <c r="E254" t="s">
        <v>2218</v>
      </c>
    </row>
    <row r="255" spans="1:5" x14ac:dyDescent="0.25">
      <c r="A255" s="9">
        <v>17</v>
      </c>
      <c r="D255" t="str">
        <f t="shared" si="7"/>
        <v>17-毛不易</v>
      </c>
      <c r="E255" t="s">
        <v>2218</v>
      </c>
    </row>
    <row r="256" spans="1:5" x14ac:dyDescent="0.25">
      <c r="A256" t="s">
        <v>8824</v>
      </c>
      <c r="D256" t="str">
        <f t="shared" si="7"/>
        <v>小丑-毛不易</v>
      </c>
      <c r="E256" t="s">
        <v>2218</v>
      </c>
    </row>
    <row r="257" spans="1:8" x14ac:dyDescent="0.25">
      <c r="A257" t="s">
        <v>8827</v>
      </c>
      <c r="D257" t="str">
        <f t="shared" si="7"/>
        <v>小空-毛不易</v>
      </c>
      <c r="E257" t="s">
        <v>2218</v>
      </c>
    </row>
    <row r="258" spans="1:8" x14ac:dyDescent="0.25">
      <c r="A258" t="s">
        <v>8829</v>
      </c>
      <c r="D258" t="str">
        <f t="shared" si="7"/>
        <v>毛雪汪-毛不易</v>
      </c>
      <c r="E258" t="s">
        <v>2218</v>
      </c>
    </row>
    <row r="259" spans="1:8" x14ac:dyDescent="0.25">
      <c r="A259" t="s">
        <v>8831</v>
      </c>
      <c r="D259" t="str">
        <f t="shared" si="7"/>
        <v>见字如面-毛不易</v>
      </c>
      <c r="E259" t="s">
        <v>2218</v>
      </c>
    </row>
    <row r="260" spans="1:8" x14ac:dyDescent="0.25">
      <c r="A260" t="s">
        <v>8836</v>
      </c>
      <c r="D260" t="str">
        <f t="shared" si="7"/>
        <v>舟-毛不易</v>
      </c>
      <c r="E260" t="s">
        <v>2218</v>
      </c>
    </row>
    <row r="261" spans="1:8" x14ac:dyDescent="0.25">
      <c r="A261" t="s">
        <v>8839</v>
      </c>
      <c r="D261" t="str">
        <f t="shared" si="7"/>
        <v>歌曲: 你好,陌生人-毛不易</v>
      </c>
      <c r="E261" t="s">
        <v>2218</v>
      </c>
    </row>
    <row r="262" spans="1:8" x14ac:dyDescent="0.25">
      <c r="A262" t="s">
        <v>8840</v>
      </c>
      <c r="D262" t="str">
        <f t="shared" si="7"/>
        <v>爱啊-毛不易</v>
      </c>
      <c r="E262" t="s">
        <v>2218</v>
      </c>
    </row>
    <row r="263" spans="1:8" x14ac:dyDescent="0.25">
      <c r="A263" t="s">
        <v>8842</v>
      </c>
      <c r="D263" t="str">
        <f t="shared" si="7"/>
        <v>中国梦.我的梦-毛不易</v>
      </c>
      <c r="E263" t="s">
        <v>2218</v>
      </c>
    </row>
    <row r="264" spans="1:8" x14ac:dyDescent="0.25">
      <c r="A264" t="s">
        <v>8870</v>
      </c>
      <c r="D264" t="str">
        <f t="shared" si="7"/>
        <v>小世界-毛不易</v>
      </c>
      <c r="E264" t="s">
        <v>13</v>
      </c>
    </row>
    <row r="265" spans="1:8" x14ac:dyDescent="0.25">
      <c r="A265" t="s">
        <v>8871</v>
      </c>
      <c r="D265" t="str">
        <f t="shared" si="7"/>
        <v>留宿一宿-毛不易</v>
      </c>
      <c r="E265" t="s">
        <v>13</v>
      </c>
    </row>
    <row r="266" spans="1:8" x14ac:dyDescent="0.25">
      <c r="A266" t="s">
        <v>5664</v>
      </c>
      <c r="D266" t="str">
        <f t="shared" si="7"/>
        <v>看见-毛不易</v>
      </c>
      <c r="E266" t="s">
        <v>13</v>
      </c>
    </row>
    <row r="267" spans="1:8" x14ac:dyDescent="0.25">
      <c r="A267" t="s">
        <v>8872</v>
      </c>
      <c r="D267" t="str">
        <f t="shared" si="7"/>
        <v>冬日倾斜-毛不易</v>
      </c>
      <c r="E267" t="s">
        <v>13</v>
      </c>
    </row>
    <row r="268" spans="1:8" x14ac:dyDescent="0.25">
      <c r="A268" t="s">
        <v>8875</v>
      </c>
      <c r="D268" t="str">
        <f t="shared" si="7"/>
        <v>天地无瑕-毛不易</v>
      </c>
      <c r="E268" t="s">
        <v>13</v>
      </c>
    </row>
    <row r="269" spans="1:8" x14ac:dyDescent="0.25">
      <c r="A269" t="s">
        <v>8876</v>
      </c>
      <c r="D269" t="str">
        <f t="shared" si="7"/>
        <v>不要说,唱!-毛不易</v>
      </c>
      <c r="E269" t="s">
        <v>13</v>
      </c>
    </row>
    <row r="270" spans="1:8" x14ac:dyDescent="0.25">
      <c r="A270" t="s">
        <v>8879</v>
      </c>
      <c r="D270" t="str">
        <f t="shared" si="7"/>
        <v>我爱你,再见-毛不易</v>
      </c>
      <c r="E270" t="s">
        <v>13</v>
      </c>
    </row>
    <row r="271" spans="1:8" x14ac:dyDescent="0.25">
      <c r="A271"/>
      <c r="B271"/>
      <c r="C271"/>
      <c r="D271"/>
      <c r="H271"/>
    </row>
    <row r="272" spans="1:8" x14ac:dyDescent="0.25">
      <c r="A272"/>
      <c r="B272"/>
      <c r="C272"/>
      <c r="D272"/>
      <c r="H272"/>
    </row>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sheetData>
  <sortState xmlns:xlrd2="http://schemas.microsoft.com/office/spreadsheetml/2017/richdata2" ref="A146:J202">
    <sortCondition ref="A146:A202"/>
  </sortState>
  <hyperlinks>
    <hyperlink ref="C2" r:id="rId1" xr:uid="{00000000-0004-0000-4800-000000000000}"/>
    <hyperlink ref="C5" r:id="rId2" xr:uid="{00000000-0004-0000-4800-000001000000}"/>
    <hyperlink ref="C6" r:id="rId3" xr:uid="{00000000-0004-0000-4800-000002000000}"/>
    <hyperlink ref="C7" r:id="rId4" xr:uid="{00000000-0004-0000-4800-000003000000}"/>
    <hyperlink ref="C8" r:id="rId5" xr:uid="{00000000-0004-0000-4800-000004000000}"/>
    <hyperlink ref="C9" r:id="rId6" xr:uid="{00000000-0004-0000-4800-000005000000}"/>
    <hyperlink ref="C10" r:id="rId7" xr:uid="{00000000-0004-0000-4800-000006000000}"/>
    <hyperlink ref="C11" r:id="rId8" xr:uid="{00000000-0004-0000-4800-000007000000}"/>
    <hyperlink ref="C12" r:id="rId9" xr:uid="{00000000-0004-0000-4800-000008000000}"/>
    <hyperlink ref="C13" r:id="rId10" xr:uid="{00000000-0004-0000-4800-000009000000}"/>
    <hyperlink ref="C14" r:id="rId11" xr:uid="{00000000-0004-0000-4800-00000A000000}"/>
    <hyperlink ref="C15" r:id="rId12" xr:uid="{00000000-0004-0000-4800-00000B000000}"/>
    <hyperlink ref="C16" r:id="rId13" xr:uid="{00000000-0004-0000-4800-00000C000000}"/>
    <hyperlink ref="C17" r:id="rId14" xr:uid="{00000000-0004-0000-4800-00000D000000}"/>
    <hyperlink ref="C18" r:id="rId15" xr:uid="{00000000-0004-0000-4800-00000E000000}"/>
    <hyperlink ref="C19" r:id="rId16" xr:uid="{00000000-0004-0000-4800-00000F000000}"/>
    <hyperlink ref="C20" r:id="rId17" xr:uid="{00000000-0004-0000-4800-000010000000}"/>
    <hyperlink ref="C21" r:id="rId18" xr:uid="{00000000-0004-0000-4800-000011000000}"/>
    <hyperlink ref="C22" r:id="rId19" xr:uid="{00000000-0004-0000-4800-000012000000}"/>
    <hyperlink ref="C23" r:id="rId20" xr:uid="{00000000-0004-0000-4800-000013000000}"/>
    <hyperlink ref="C24" r:id="rId21" xr:uid="{00000000-0004-0000-4800-000014000000}"/>
    <hyperlink ref="C25" r:id="rId22" xr:uid="{00000000-0004-0000-4800-000015000000}"/>
    <hyperlink ref="C26" r:id="rId23" xr:uid="{00000000-0004-0000-4800-000016000000}"/>
    <hyperlink ref="C27" r:id="rId24" xr:uid="{00000000-0004-0000-4800-000017000000}"/>
    <hyperlink ref="C28" r:id="rId25" xr:uid="{00000000-0004-0000-4800-000018000000}"/>
    <hyperlink ref="C29" r:id="rId26" xr:uid="{00000000-0004-0000-4800-000019000000}"/>
    <hyperlink ref="C36" r:id="rId27" xr:uid="{00000000-0004-0000-4800-00001A000000}"/>
    <hyperlink ref="C37" r:id="rId28" xr:uid="{00000000-0004-0000-4800-00001B000000}"/>
    <hyperlink ref="C38" r:id="rId29" xr:uid="{00000000-0004-0000-4800-00001C000000}"/>
    <hyperlink ref="C39" r:id="rId30" xr:uid="{00000000-0004-0000-4800-00001D000000}"/>
    <hyperlink ref="C40" r:id="rId31" xr:uid="{00000000-0004-0000-4800-00001E000000}"/>
    <hyperlink ref="C41" r:id="rId32" xr:uid="{00000000-0004-0000-4800-00001F000000}"/>
    <hyperlink ref="C191" r:id="rId33" xr:uid="{00000000-0004-0000-4800-000020000000}"/>
    <hyperlink ref="C170" r:id="rId34" xr:uid="{F4970192-B477-4B5C-9E80-F26096D7C754}"/>
    <hyperlink ref="C30" r:id="rId35" xr:uid="{A6BF8877-259A-4C61-9CA4-9EFECFC58B37}"/>
    <hyperlink ref="C163" r:id="rId36" xr:uid="{8A135C89-3D99-4CDA-8BE8-392D1C55EB8A}"/>
    <hyperlink ref="C169" r:id="rId37" xr:uid="{9C14E8B2-3774-40C9-8C43-A026596BC6C1}"/>
    <hyperlink ref="C174" r:id="rId38" xr:uid="{AB789789-94BA-4B38-B23A-9B424A9C6E01}"/>
    <hyperlink ref="C182" r:id="rId39" xr:uid="{9ED74678-E12D-4214-BD40-E52A03F9A1E9}"/>
    <hyperlink ref="C188" r:id="rId40" xr:uid="{6F24B1B0-37C6-479C-9239-54A2D46D6EC3}"/>
    <hyperlink ref="C164" r:id="rId41" xr:uid="{77109DB3-DE11-4B60-A476-0E88F2F771AD}"/>
    <hyperlink ref="C185" r:id="rId42" xr:uid="{98D3128F-9D37-4CF3-B984-91BF79CF0C52}"/>
    <hyperlink ref="C42" r:id="rId43" xr:uid="{52ADE8B2-EA60-4F28-BEF3-3569DAAC0B3E}"/>
    <hyperlink ref="C31" r:id="rId44" xr:uid="{6909D6D7-88A1-4699-8185-0FBF5FFC4825}"/>
    <hyperlink ref="C32" r:id="rId45" xr:uid="{0FD67BA8-B9D3-4E7E-BCBC-9DF2DA33C38E}"/>
    <hyperlink ref="C51" r:id="rId46" xr:uid="{3FC291A2-78B9-4F46-9C80-6ED5295B1A11}"/>
    <hyperlink ref="C54" r:id="rId47" xr:uid="{CF62BC86-501D-4A87-9518-821FE54974CF}"/>
    <hyperlink ref="C75" r:id="rId48" xr:uid="{01812DA7-CAB4-4CDF-B908-FEC0F7680490}"/>
    <hyperlink ref="C157" r:id="rId49" xr:uid="{DF3EBB6F-D13A-45CA-9E6F-65302B6CF4F9}"/>
  </hyperlinks>
  <pageMargins left="0.7" right="0.7" top="0.75" bottom="0.75" header="0.3" footer="0.3"/>
  <pageSetup orientation="portrait" r:id="rId5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L287"/>
  <sheetViews>
    <sheetView topLeftCell="A64" workbookViewId="0">
      <selection activeCell="B112" sqref="B112"/>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0" width="9.140625" style="19" customWidth="1"/>
    <col min="7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8880</v>
      </c>
      <c r="B2" s="21" t="s">
        <v>8881</v>
      </c>
      <c r="C2" s="15"/>
      <c r="D2" t="str">
        <f t="array" aca="1" ref="D2" ca="1">CONCATENATE(A2,"-",MID(CELL("filename",A1),FIND("]",CELL("filename",A1))+1,255))</f>
        <v>盛夏的果实-莫文蔚</v>
      </c>
      <c r="E2" t="s">
        <v>2218</v>
      </c>
      <c r="F2" s="10"/>
      <c r="G2" s="10"/>
      <c r="I2">
        <v>0</v>
      </c>
    </row>
    <row r="3" spans="1:10" x14ac:dyDescent="0.25">
      <c r="A3" t="s">
        <v>585</v>
      </c>
      <c r="B3" s="21" t="s">
        <v>8882</v>
      </c>
      <c r="C3" s="15"/>
      <c r="D3" t="str">
        <f t="array" aca="1" ref="D3" ca="1">CONCATENATE(A3,"-",MID(CELL("filename",A2),FIND("]",CELL("filename",A2))+1,255))</f>
        <v>忽然之间-莫文蔚</v>
      </c>
      <c r="E3" t="s">
        <v>2218</v>
      </c>
      <c r="F3" s="10"/>
      <c r="G3" s="10"/>
      <c r="I3">
        <v>0</v>
      </c>
    </row>
    <row r="4" spans="1:10" x14ac:dyDescent="0.25">
      <c r="A4" t="s">
        <v>1215</v>
      </c>
      <c r="B4" s="21" t="s">
        <v>1216</v>
      </c>
      <c r="C4" s="15"/>
      <c r="D4" t="str">
        <f t="array" aca="1" ref="D4" ca="1">CONCATENATE(A4,"-",MID(CELL("filename",A3),FIND("]",CELL("filename",A3))+1,255))</f>
        <v>他不爱我-莫文蔚</v>
      </c>
      <c r="E4" t="s">
        <v>2218</v>
      </c>
      <c r="F4" s="10"/>
      <c r="G4" s="10"/>
      <c r="I4">
        <v>0</v>
      </c>
    </row>
    <row r="5" spans="1:10" x14ac:dyDescent="0.25">
      <c r="A5" t="s">
        <v>508</v>
      </c>
      <c r="B5" s="21" t="s">
        <v>509</v>
      </c>
      <c r="C5" s="15"/>
      <c r="D5" t="str">
        <f t="array" aca="1" ref="D5" ca="1">CONCATENATE(A5,"-",MID(CELL("filename",A4),FIND("]",CELL("filename",A4))+1,255))</f>
        <v>广岛之恋-莫文蔚</v>
      </c>
      <c r="E5" t="s">
        <v>2218</v>
      </c>
      <c r="F5" s="10"/>
      <c r="G5" s="10"/>
      <c r="I5">
        <v>0</v>
      </c>
    </row>
    <row r="6" spans="1:10" x14ac:dyDescent="0.25">
      <c r="A6" t="s">
        <v>1702</v>
      </c>
      <c r="B6" s="21" t="s">
        <v>8883</v>
      </c>
      <c r="C6" s="15"/>
      <c r="D6" t="str">
        <f t="array" aca="1" ref="D6" ca="1">CONCATENATE(A6,"-",MID(CELL("filename",A5),FIND("]",CELL("filename",A5))+1,255))</f>
        <v>阴天-莫文蔚</v>
      </c>
      <c r="E6" t="s">
        <v>2218</v>
      </c>
      <c r="F6" s="10"/>
      <c r="G6" s="10"/>
      <c r="I6">
        <v>0</v>
      </c>
    </row>
    <row r="7" spans="1:10" x14ac:dyDescent="0.25">
      <c r="A7" t="s">
        <v>818</v>
      </c>
      <c r="B7" s="21" t="s">
        <v>8884</v>
      </c>
      <c r="C7" s="15"/>
      <c r="D7" t="str">
        <f t="array" aca="1" ref="D7" ca="1">CONCATENATE(A7,"-",MID(CELL("filename",A6),FIND("]",CELL("filename",A6))+1,255))</f>
        <v>慢慢喜欢你-莫文蔚</v>
      </c>
      <c r="E7" t="s">
        <v>2218</v>
      </c>
      <c r="F7" s="10"/>
      <c r="G7" s="10"/>
      <c r="I7">
        <v>0</v>
      </c>
    </row>
    <row r="8" spans="1:10" x14ac:dyDescent="0.25">
      <c r="A8" t="s">
        <v>8885</v>
      </c>
      <c r="B8" s="21" t="s">
        <v>8886</v>
      </c>
      <c r="C8" s="15"/>
      <c r="D8" t="str">
        <f t="array" aca="1" ref="D8" ca="1">CONCATENATE(A8,"-",MID(CELL("filename",A7),FIND("]",CELL("filename",A7))+1,255))</f>
        <v>电台情歌-莫文蔚</v>
      </c>
      <c r="E8" t="s">
        <v>2218</v>
      </c>
      <c r="F8" s="10"/>
      <c r="G8" s="10"/>
      <c r="I8">
        <v>0</v>
      </c>
    </row>
    <row r="9" spans="1:10" x14ac:dyDescent="0.25">
      <c r="A9" t="s">
        <v>1818</v>
      </c>
      <c r="B9" s="21" t="s">
        <v>8887</v>
      </c>
      <c r="C9" s="15"/>
      <c r="D9" t="str">
        <f t="array" aca="1" ref="D9" ca="1">CONCATENATE(A9,"-",MID(CELL("filename",A8),FIND("]",CELL("filename",A8))+1,255))</f>
        <v>这世界那么多人-莫文蔚</v>
      </c>
      <c r="E9" t="s">
        <v>2218</v>
      </c>
      <c r="F9" s="10"/>
      <c r="G9" s="10"/>
      <c r="I9">
        <v>0</v>
      </c>
    </row>
    <row r="10" spans="1:10" x14ac:dyDescent="0.25">
      <c r="A10" t="s">
        <v>1084</v>
      </c>
      <c r="B10" s="21" t="s">
        <v>1085</v>
      </c>
      <c r="C10" s="15"/>
      <c r="D10" s="19" t="str">
        <f t="array" aca="1" ref="D10" ca="1">CONCATENATE(A10,"-",MID(CELL("filename",A9),FIND("]",CELL("filename",A9))+1,255))</f>
        <v>如果没有你-莫文蔚</v>
      </c>
      <c r="E10" s="19" t="s">
        <v>2218</v>
      </c>
      <c r="F10" s="10"/>
      <c r="G10" s="10"/>
      <c r="I10">
        <v>0</v>
      </c>
    </row>
    <row r="11" spans="1:10" x14ac:dyDescent="0.25">
      <c r="A11" t="s">
        <v>1295</v>
      </c>
      <c r="B11" s="21" t="s">
        <v>8888</v>
      </c>
      <c r="C11" s="15"/>
      <c r="D11" s="19" t="str">
        <f t="array" aca="1" ref="D11" ca="1">CONCATENATE(A11,"-",MID(CELL("filename",A10),FIND("]",CELL("filename",A10))+1,255))</f>
        <v>外面的世界-莫文蔚</v>
      </c>
      <c r="E11" s="19" t="s">
        <v>2218</v>
      </c>
      <c r="F11" s="10"/>
      <c r="G11" s="10"/>
      <c r="I11">
        <v>0</v>
      </c>
    </row>
    <row r="12" spans="1:10" x14ac:dyDescent="0.25">
      <c r="A12" t="s">
        <v>1680</v>
      </c>
      <c r="B12" s="21" t="s">
        <v>8973</v>
      </c>
      <c r="D12" s="19" t="str">
        <f t="array" aca="1" ref="D12" ca="1">CONCATENATE(A12,"-",MID(CELL("filename",A11),FIND("]",CELL("filename",A11))+1,255))</f>
        <v>一生所爱-莫文蔚</v>
      </c>
      <c r="E12" s="19" t="s">
        <v>2218</v>
      </c>
      <c r="I12">
        <v>0</v>
      </c>
    </row>
    <row r="13" spans="1:10" x14ac:dyDescent="0.25">
      <c r="A13" t="s">
        <v>107</v>
      </c>
      <c r="B13" s="21" t="s">
        <v>6269</v>
      </c>
      <c r="C13" s="15" t="s">
        <v>6270</v>
      </c>
      <c r="D13" s="19" t="str">
        <f t="array" aca="1" ref="D13" ca="1">CONCATENATE(A13,"-",MID(CELL("filename",A12),FIND("]",CELL("filename",A12))+1,255))</f>
        <v>爱-莫文蔚</v>
      </c>
      <c r="E13" s="19" t="s">
        <v>2218</v>
      </c>
      <c r="F13" s="10">
        <v>2.777777777777778E-2</v>
      </c>
      <c r="G13" s="10">
        <v>4.583333333333333E-2</v>
      </c>
      <c r="I13">
        <v>0</v>
      </c>
    </row>
    <row r="14" spans="1:10" x14ac:dyDescent="0.25">
      <c r="A14" t="s">
        <v>137</v>
      </c>
      <c r="B14" s="21" t="s">
        <v>138</v>
      </c>
      <c r="C14" s="15" t="s">
        <v>139</v>
      </c>
      <c r="D14" s="19" t="str">
        <f t="array" aca="1" ref="D14" ca="1">CONCATENATE(A14,"-",MID(CELL("filename",A13),FIND("]",CELL("filename",A13))+1,255))</f>
        <v>爱情-莫文蔚</v>
      </c>
      <c r="E14" s="19" t="s">
        <v>2218</v>
      </c>
      <c r="F14" s="10">
        <v>6.7361111111111108E-2</v>
      </c>
      <c r="G14" s="10">
        <v>8.4722222222222227E-2</v>
      </c>
      <c r="I14">
        <v>0</v>
      </c>
    </row>
    <row r="15" spans="1:10" x14ac:dyDescent="0.25">
      <c r="A15" t="s">
        <v>8889</v>
      </c>
      <c r="B15" s="21" t="s">
        <v>8890</v>
      </c>
      <c r="C15" s="15" t="s">
        <v>8891</v>
      </c>
      <c r="D15" s="19" t="str">
        <f t="array" aca="1" ref="D15" ca="1">CONCATENATE(A15,"-",MID(CELL("filename",A14),FIND("]",CELL("filename",A14))+1,255))</f>
        <v>那么爱你为什么-莫文蔚</v>
      </c>
      <c r="E15" s="19" t="s">
        <v>2218</v>
      </c>
      <c r="F15" s="10">
        <v>1.9444444444444441E-2</v>
      </c>
      <c r="G15" s="10">
        <v>3.5416666666666673E-2</v>
      </c>
      <c r="I15">
        <v>0</v>
      </c>
    </row>
    <row r="16" spans="1:10" x14ac:dyDescent="0.25">
      <c r="A16" t="s">
        <v>8892</v>
      </c>
      <c r="B16" s="21" t="s">
        <v>8893</v>
      </c>
      <c r="C16" s="15" t="s">
        <v>8894</v>
      </c>
      <c r="D16" s="19" t="str">
        <f t="array" aca="1" ref="D16" ca="1">CONCATENATE(A16,"-",MID(CELL("filename",A15),FIND("]",CELL("filename",A15))+1,255))</f>
        <v>爱我的请举手-莫文蔚</v>
      </c>
      <c r="E16" s="19" t="s">
        <v>2218</v>
      </c>
      <c r="F16" s="10">
        <v>4.583333333333333E-2</v>
      </c>
      <c r="G16" s="10">
        <v>5.486111111111111E-2</v>
      </c>
      <c r="I16">
        <v>0</v>
      </c>
    </row>
    <row r="17" spans="1:10" x14ac:dyDescent="0.25">
      <c r="A17" t="s">
        <v>8895</v>
      </c>
      <c r="B17" s="21" t="s">
        <v>8896</v>
      </c>
      <c r="C17" s="15" t="s">
        <v>8897</v>
      </c>
      <c r="D17" s="19" t="str">
        <f t="array" aca="1" ref="D17" ca="1">CONCATENATE(A17,"-",MID(CELL("filename",A16),FIND("]",CELL("filename",A16))+1,255))</f>
        <v>扶摇-莫文蔚</v>
      </c>
      <c r="E17" s="19" t="s">
        <v>2218</v>
      </c>
      <c r="F17" s="10">
        <v>1.2500000000000001E-2</v>
      </c>
      <c r="G17" s="10">
        <v>3.4027777777777768E-2</v>
      </c>
      <c r="I17">
        <v>0</v>
      </c>
      <c r="J17">
        <v>1.2</v>
      </c>
    </row>
    <row r="18" spans="1:10" x14ac:dyDescent="0.25">
      <c r="A18" t="s">
        <v>8898</v>
      </c>
      <c r="B18" s="21" t="s">
        <v>8899</v>
      </c>
      <c r="C18" s="15" t="s">
        <v>8900</v>
      </c>
      <c r="D18" s="19" t="str">
        <f t="array" aca="1" ref="D18" ca="1">CONCATENATE(A18,"-",MID(CELL("filename",A17),FIND("]",CELL("filename",A17))+1,255))</f>
        <v>宝贝-莫文蔚</v>
      </c>
      <c r="E18" s="19" t="s">
        <v>2218</v>
      </c>
      <c r="F18" s="10">
        <v>3.7499999999999999E-2</v>
      </c>
      <c r="G18" s="10">
        <v>5.6250000000000001E-2</v>
      </c>
      <c r="I18">
        <v>0</v>
      </c>
      <c r="J18">
        <v>1.2</v>
      </c>
    </row>
    <row r="19" spans="1:10" x14ac:dyDescent="0.25">
      <c r="A19" t="s">
        <v>624</v>
      </c>
      <c r="B19" s="21" t="s">
        <v>625</v>
      </c>
      <c r="C19" s="15" t="s">
        <v>626</v>
      </c>
      <c r="D19" s="19" t="str">
        <f t="array" aca="1" ref="D19" ca="1">CONCATENATE(A19,"-",MID(CELL("filename",A18),FIND("]",CELL("filename",A18))+1,255))</f>
        <v>寂寞的恋人啊-莫文蔚</v>
      </c>
      <c r="E19" s="19" t="s">
        <v>2218</v>
      </c>
      <c r="F19" s="10">
        <v>5.486111111111111E-2</v>
      </c>
      <c r="G19" s="10">
        <v>7.8472222222222221E-2</v>
      </c>
      <c r="I19">
        <v>0</v>
      </c>
    </row>
    <row r="20" spans="1:10" x14ac:dyDescent="0.25">
      <c r="A20" t="s">
        <v>45</v>
      </c>
      <c r="B20" s="21" t="s">
        <v>46</v>
      </c>
      <c r="C20" s="15" t="s">
        <v>47</v>
      </c>
      <c r="D20" s="19" t="str">
        <f t="array" aca="1" ref="D20" ca="1">CONCATENATE(A20,"-",MID(CELL("filename",A19),FIND("]",CELL("filename",A19))+1,255))</f>
        <v>I Do-莫文蔚</v>
      </c>
      <c r="E20" s="19" t="s">
        <v>2218</v>
      </c>
      <c r="F20" s="10">
        <v>4.7222222222222221E-2</v>
      </c>
      <c r="G20" s="10">
        <v>7.3611111111111113E-2</v>
      </c>
      <c r="I20">
        <v>0</v>
      </c>
    </row>
    <row r="21" spans="1:10" x14ac:dyDescent="0.25">
      <c r="A21" t="s">
        <v>8901</v>
      </c>
      <c r="B21" s="21" t="s">
        <v>8902</v>
      </c>
      <c r="C21" s="15" t="s">
        <v>8903</v>
      </c>
      <c r="D21" s="19" t="str">
        <f t="array" aca="1" ref="D21" ca="1">CONCATENATE(A21,"-",MID(CELL("filename",A20),FIND("]",CELL("filename",A20))+1,255))</f>
        <v>两个女孩-莫文蔚</v>
      </c>
      <c r="E21" s="19" t="s">
        <v>2218</v>
      </c>
      <c r="F21" s="10">
        <v>3.6111111111111108E-2</v>
      </c>
      <c r="G21" s="10">
        <v>5.6944444444444443E-2</v>
      </c>
      <c r="I21">
        <v>0</v>
      </c>
    </row>
    <row r="22" spans="1:10" x14ac:dyDescent="0.25">
      <c r="A22" t="s">
        <v>8904</v>
      </c>
      <c r="B22" s="21" t="s">
        <v>18113</v>
      </c>
      <c r="C22" s="15" t="s">
        <v>8905</v>
      </c>
      <c r="D22" s="19" t="str">
        <f t="array" aca="1" ref="D22" ca="1">CONCATENATE(A22,"-",MID(CELL("filename",A21),FIND("]",CELL("filename",A21))+1,255))</f>
        <v>爱无所畏-莫文蔚</v>
      </c>
      <c r="E22" s="19" t="s">
        <v>2218</v>
      </c>
      <c r="F22" s="10">
        <v>3.0555555555555551E-2</v>
      </c>
      <c r="G22" s="10">
        <v>4.5138888888888888E-2</v>
      </c>
      <c r="I22">
        <v>1</v>
      </c>
    </row>
    <row r="23" spans="1:10" x14ac:dyDescent="0.25">
      <c r="A23" t="s">
        <v>8906</v>
      </c>
      <c r="B23" s="21" t="s">
        <v>17645</v>
      </c>
      <c r="C23" s="15" t="s">
        <v>8907</v>
      </c>
      <c r="D23" s="19" t="str">
        <f t="array" aca="1" ref="D23" ca="1">CONCATENATE(A23,"-",MID(CELL("filename",A22),FIND("]",CELL("filename",A22))+1,255))</f>
        <v>安可-莫文蔚</v>
      </c>
      <c r="E23" s="19" t="s">
        <v>2218</v>
      </c>
      <c r="F23" s="10">
        <v>4.0972222222222222E-2</v>
      </c>
      <c r="G23" s="10">
        <v>5.2777777777777778E-2</v>
      </c>
      <c r="I23">
        <v>1</v>
      </c>
    </row>
    <row r="24" spans="1:10" x14ac:dyDescent="0.25">
      <c r="A24" t="s">
        <v>8908</v>
      </c>
      <c r="B24" s="21" t="s">
        <v>18114</v>
      </c>
      <c r="C24" s="15" t="s">
        <v>8909</v>
      </c>
      <c r="D24" s="19" t="str">
        <f t="array" aca="1" ref="D24" ca="1">CONCATENATE(A24,"-",MID(CELL("filename",A23),FIND("]",CELL("filename",A23))+1,255))</f>
        <v>被我弄丢的你-莫文蔚</v>
      </c>
      <c r="E24" s="19" t="s">
        <v>2218</v>
      </c>
      <c r="F24" s="10">
        <v>4.583333333333333E-2</v>
      </c>
      <c r="G24" s="10">
        <v>6.5277777777777782E-2</v>
      </c>
      <c r="I24">
        <v>1</v>
      </c>
      <c r="J24">
        <v>1.1000000000000001</v>
      </c>
    </row>
    <row r="25" spans="1:10" x14ac:dyDescent="0.25">
      <c r="A25" t="s">
        <v>8920</v>
      </c>
      <c r="B25" s="21" t="s">
        <v>18118</v>
      </c>
      <c r="C25" s="15" t="s">
        <v>8921</v>
      </c>
      <c r="D25" s="19" t="str">
        <f t="array" aca="1" ref="D25" ca="1">CONCATENATE(A25,"-",MID(CELL("filename",A24),FIND("]",CELL("filename",A24))+1,255))</f>
        <v>话题-莫文蔚</v>
      </c>
      <c r="E25" s="19" t="s">
        <v>2218</v>
      </c>
      <c r="F25" s="10">
        <v>6.3888888888888884E-2</v>
      </c>
      <c r="G25" s="10">
        <v>8.7499999999999994E-2</v>
      </c>
      <c r="I25">
        <v>1</v>
      </c>
    </row>
    <row r="26" spans="1:10" x14ac:dyDescent="0.25">
      <c r="A26" t="s">
        <v>8922</v>
      </c>
      <c r="B26" s="21" t="s">
        <v>18119</v>
      </c>
      <c r="C26" s="15" t="s">
        <v>8923</v>
      </c>
      <c r="D26" s="19" t="str">
        <f t="array" aca="1" ref="D26" ca="1">CONCATENATE(A26,"-",MID(CELL("filename",A25),FIND("]",CELL("filename",A25))+1,255))</f>
        <v>痛苦过-莫文蔚</v>
      </c>
      <c r="E26" s="19" t="s">
        <v>2218</v>
      </c>
      <c r="F26" s="10">
        <v>9.7222222222222224E-3</v>
      </c>
      <c r="G26" s="10">
        <v>3.125E-2</v>
      </c>
      <c r="I26">
        <v>1</v>
      </c>
    </row>
    <row r="27" spans="1:10" x14ac:dyDescent="0.25">
      <c r="A27" t="s">
        <v>8924</v>
      </c>
      <c r="B27" s="21" t="s">
        <v>18121</v>
      </c>
      <c r="C27" s="15" t="s">
        <v>8925</v>
      </c>
      <c r="D27" s="19" t="str">
        <f t="array" aca="1" ref="D27" ca="1">CONCATENATE(A27,"-",MID(CELL("filename",A26),FIND("]",CELL("filename",A26))+1,255))</f>
        <v>再看一眼-莫文蔚</v>
      </c>
      <c r="E27" s="19" t="s">
        <v>2218</v>
      </c>
      <c r="F27" s="10">
        <v>1.666666666666667E-2</v>
      </c>
      <c r="G27" s="10">
        <v>4.3749999999999997E-2</v>
      </c>
      <c r="I27">
        <v>1</v>
      </c>
      <c r="J27">
        <v>1.2</v>
      </c>
    </row>
    <row r="28" spans="1:10" x14ac:dyDescent="0.25">
      <c r="A28" t="s">
        <v>8545</v>
      </c>
      <c r="B28" s="21" t="s">
        <v>17586</v>
      </c>
      <c r="C28" s="15" t="s">
        <v>8546</v>
      </c>
      <c r="D28" s="19" t="str">
        <f t="array" aca="1" ref="D28" ca="1">CONCATENATE(A28,"-",MID(CELL("filename",A27),FIND("]",CELL("filename",A27))+1,255))</f>
        <v>十二楼-莫文蔚</v>
      </c>
      <c r="E28" s="19" t="s">
        <v>2218</v>
      </c>
      <c r="F28" s="10">
        <v>6.25E-2</v>
      </c>
      <c r="G28" s="10">
        <v>8.4722222222222227E-2</v>
      </c>
      <c r="I28">
        <v>1</v>
      </c>
    </row>
    <row r="29" spans="1:10" x14ac:dyDescent="0.25">
      <c r="A29" t="s">
        <v>8910</v>
      </c>
      <c r="B29" s="21" t="s">
        <v>18115</v>
      </c>
      <c r="C29" s="15" t="s">
        <v>8911</v>
      </c>
      <c r="D29" s="19" t="str">
        <f t="array" aca="1" ref="D29" ca="1">CONCATENATE(A29,"-",MID(CELL("filename",A28),FIND("]",CELL("filename",A28))+1,255))</f>
        <v>头号粉丝-莫文蔚</v>
      </c>
      <c r="E29" s="19" t="s">
        <v>2218</v>
      </c>
      <c r="F29" s="10">
        <v>4.8611111111111112E-2</v>
      </c>
      <c r="G29" s="10">
        <v>6.458333333333334E-2</v>
      </c>
      <c r="I29">
        <v>1</v>
      </c>
    </row>
    <row r="30" spans="1:10" x14ac:dyDescent="0.25">
      <c r="A30" s="27" t="s">
        <v>8914</v>
      </c>
      <c r="B30" s="21" t="s">
        <v>24029</v>
      </c>
      <c r="C30" s="15" t="s">
        <v>8915</v>
      </c>
      <c r="D30" s="19" t="str">
        <f t="array" aca="1" ref="D30" ca="1">CONCATENATE(A30,"-",MID(CELL("filename",A75),FIND("]",CELL("filename",A75))+1,255))</f>
        <v>不待续-莫文蔚</v>
      </c>
      <c r="E30" s="19" t="s">
        <v>2218</v>
      </c>
      <c r="F30" s="10">
        <v>3.888888888888889E-2</v>
      </c>
      <c r="G30" s="10">
        <v>6.6666666666666666E-2</v>
      </c>
      <c r="I30">
        <v>1</v>
      </c>
    </row>
    <row r="31" spans="1:10" x14ac:dyDescent="0.25">
      <c r="A31" s="19" t="s">
        <v>4388</v>
      </c>
      <c r="B31" s="21" t="s">
        <v>23840</v>
      </c>
      <c r="C31" s="19" t="s">
        <v>23839</v>
      </c>
      <c r="D31" s="19" t="str">
        <f t="array" aca="1" ref="D31" ca="1">CONCATENATE(A31,"-",MID(CELL("filename",A52),FIND("]",CELL("filename",A52))+1,255))</f>
        <v>哪怕-莫文蔚</v>
      </c>
      <c r="E31" s="19" t="s">
        <v>2218</v>
      </c>
      <c r="F31" s="10">
        <v>4.8611111111111112E-3</v>
      </c>
      <c r="G31" s="10">
        <v>1.6666666666666666E-2</v>
      </c>
      <c r="I31" s="19">
        <v>1</v>
      </c>
    </row>
    <row r="32" spans="1:10" x14ac:dyDescent="0.25">
      <c r="C32" s="15"/>
      <c r="D32" s="19" t="str">
        <f t="array" aca="1" ref="D32" ca="1">CONCATENATE(A32,"-",MID(CELL("filename",A33),FIND("]",CELL("filename",A33))+1,255))</f>
        <v>-莫文蔚</v>
      </c>
      <c r="E32" s="19" t="s">
        <v>2218</v>
      </c>
      <c r="F32" s="10"/>
      <c r="G32" s="10"/>
    </row>
    <row r="33" spans="1:10" x14ac:dyDescent="0.25">
      <c r="A33" t="s">
        <v>582</v>
      </c>
      <c r="B33" s="21" t="s">
        <v>18116</v>
      </c>
      <c r="C33" s="15" t="s">
        <v>584</v>
      </c>
      <c r="D33" s="19" t="str">
        <f t="array" aca="1" ref="D33" ca="1">CONCATENATE(A33,"-",MID(CELL("filename",A34),FIND("]",CELL("filename",A34))+1,255))</f>
        <v>呼吸有害-莫文蔚</v>
      </c>
      <c r="E33" s="19" t="s">
        <v>2218</v>
      </c>
      <c r="F33" s="10">
        <v>3.4722222222222217E-2</v>
      </c>
      <c r="G33" s="10">
        <v>5.347222222222222E-2</v>
      </c>
      <c r="I33">
        <v>1</v>
      </c>
    </row>
    <row r="34" spans="1:10" x14ac:dyDescent="0.25">
      <c r="A34" t="s">
        <v>8918</v>
      </c>
      <c r="B34" s="21" t="s">
        <v>18117</v>
      </c>
      <c r="C34" s="15" t="s">
        <v>8919</v>
      </c>
      <c r="D34" s="19" t="str">
        <f t="array" aca="1" ref="D34" ca="1">CONCATENATE(A34,"-",MID(CELL("filename",A35),FIND("]",CELL("filename",A35))+1,255))</f>
        <v>只是不够爱-莫文蔚</v>
      </c>
      <c r="E34" s="19" t="s">
        <v>2218</v>
      </c>
      <c r="F34" s="10">
        <v>3.4027777777777768E-2</v>
      </c>
      <c r="G34" s="10">
        <v>5.2777777777777778E-2</v>
      </c>
      <c r="I34">
        <v>1</v>
      </c>
    </row>
    <row r="35" spans="1:10" x14ac:dyDescent="0.25">
      <c r="A35" t="s">
        <v>8559</v>
      </c>
      <c r="B35" s="21" t="s">
        <v>17607</v>
      </c>
      <c r="C35" s="15" t="s">
        <v>8561</v>
      </c>
      <c r="D35" s="19" t="str">
        <f t="array" aca="1" ref="D35" ca="1">CONCATENATE(A35,"-",MID(CELL("filename",A110),FIND("]",CELL("filename",A110))+1,255))</f>
        <v>采红菱-莫文蔚</v>
      </c>
      <c r="E35" s="19" t="s">
        <v>2218</v>
      </c>
      <c r="F35" s="10">
        <v>1.5972222222222221E-2</v>
      </c>
      <c r="G35" s="10">
        <v>2.9166666666666671E-2</v>
      </c>
      <c r="I35">
        <v>1</v>
      </c>
    </row>
    <row r="36" spans="1:10" x14ac:dyDescent="0.25">
      <c r="A36" t="s">
        <v>8930</v>
      </c>
      <c r="B36" s="21" t="s">
        <v>18122</v>
      </c>
      <c r="C36" s="15" t="s">
        <v>8931</v>
      </c>
      <c r="D36" s="19" t="str">
        <f t="array" aca="1" ref="D36" ca="1">CONCATENATE(A36,"-",MID(CELL("filename",A111),FIND("]",CELL("filename",A111))+1,255))</f>
        <v>Fill Me-莫文蔚</v>
      </c>
      <c r="E36" s="19" t="s">
        <v>2218</v>
      </c>
      <c r="F36" s="10">
        <v>9.7222222222222224E-3</v>
      </c>
      <c r="G36" s="10">
        <v>2.569444444444444E-2</v>
      </c>
      <c r="I36">
        <v>1</v>
      </c>
    </row>
    <row r="37" spans="1:10" x14ac:dyDescent="0.25">
      <c r="A37" s="19" t="s">
        <v>17820</v>
      </c>
      <c r="B37" s="21" t="s">
        <v>20285</v>
      </c>
      <c r="D37" s="19" t="str">
        <f t="array" aca="1" ref="D37" ca="1">CONCATENATE(A37,"-",MID(CELL("filename",A36),FIND("]",CELL("filename",A36))+1,255))</f>
        <v>恋一世的爱-莫文蔚</v>
      </c>
      <c r="E37" s="19" t="s">
        <v>2218</v>
      </c>
    </row>
    <row r="38" spans="1:10" x14ac:dyDescent="0.25">
      <c r="A38" t="s">
        <v>8932</v>
      </c>
      <c r="B38" s="21" t="s">
        <v>24033</v>
      </c>
      <c r="C38" s="15" t="s">
        <v>8933</v>
      </c>
      <c r="D38" s="19" t="str">
        <f t="array" aca="1" ref="D38" ca="1">CONCATENATE(A38,"-",MID(CELL("filename",A37),FIND("]",CELL("filename",A37))+1,255))</f>
        <v>Am Pm-莫文蔚</v>
      </c>
      <c r="E38" s="19" t="s">
        <v>2218</v>
      </c>
      <c r="F38" s="10">
        <v>1.8749999999999999E-2</v>
      </c>
      <c r="G38" s="10">
        <v>3.6111111111111108E-2</v>
      </c>
      <c r="I38">
        <v>1</v>
      </c>
      <c r="J38">
        <v>1.3</v>
      </c>
    </row>
    <row r="39" spans="1:10" x14ac:dyDescent="0.25">
      <c r="A39" t="s">
        <v>8936</v>
      </c>
      <c r="B39" s="21" t="s">
        <v>24034</v>
      </c>
      <c r="C39" s="15" t="s">
        <v>8937</v>
      </c>
      <c r="D39" s="19" t="str">
        <f t="array" aca="1" ref="D39" ca="1">CONCATENATE(A39,"-",MID(CELL("filename",A112),FIND("]",CELL("filename",A112))+1,255))</f>
        <v>绝-莫文蔚</v>
      </c>
      <c r="E39" s="19" t="s">
        <v>2218</v>
      </c>
      <c r="F39" s="10">
        <v>3.1944444444444442E-2</v>
      </c>
      <c r="G39" s="10">
        <v>5.6944444444444443E-2</v>
      </c>
      <c r="I39">
        <v>1</v>
      </c>
    </row>
    <row r="40" spans="1:10" x14ac:dyDescent="0.25">
      <c r="A40" t="s">
        <v>8940</v>
      </c>
      <c r="B40" s="21" t="s">
        <v>18124</v>
      </c>
      <c r="C40" s="15"/>
      <c r="D40" s="19" t="str">
        <f t="array" aca="1" ref="D40" ca="1">CONCATENATE(A40,"-",MID(CELL("filename",A78),FIND("]",CELL("filename",A78))+1,255))</f>
        <v>北极光-莫文蔚</v>
      </c>
      <c r="E40" s="19" t="s">
        <v>2218</v>
      </c>
      <c r="F40" s="10"/>
      <c r="G40" s="10"/>
      <c r="I40"/>
    </row>
    <row r="41" spans="1:10" x14ac:dyDescent="0.25">
      <c r="A41" t="s">
        <v>8941</v>
      </c>
      <c r="B41" s="21" t="s">
        <v>18123</v>
      </c>
      <c r="C41" s="15" t="s">
        <v>8942</v>
      </c>
      <c r="D41" s="19" t="str">
        <f t="array" aca="1" ref="D41" ca="1">CONCATENATE(A41,"-",MID(CELL("filename",A48),FIND("]",CELL("filename",A48))+1,255))</f>
        <v>手-莫文蔚</v>
      </c>
      <c r="E41" s="19" t="s">
        <v>2218</v>
      </c>
      <c r="F41" s="10">
        <v>8.3333333333333332E-3</v>
      </c>
      <c r="G41" s="10">
        <v>2.777777777777778E-2</v>
      </c>
      <c r="I41">
        <v>1</v>
      </c>
      <c r="J41">
        <v>1.1000000000000001</v>
      </c>
    </row>
    <row r="42" spans="1:10" x14ac:dyDescent="0.25">
      <c r="A42" s="19" t="s">
        <v>6800</v>
      </c>
      <c r="B42" s="21" t="s">
        <v>6801</v>
      </c>
      <c r="C42" s="15" t="s">
        <v>6802</v>
      </c>
      <c r="D42" s="19" t="str">
        <f t="array" aca="1" ref="D42" ca="1">CONCATENATE(A42,"-",MID(CELL("filename",A49),FIND("]",CELL("filename",A49))+1,255))</f>
        <v>看看-莫文蔚</v>
      </c>
      <c r="E42" s="19" t="s">
        <v>2218</v>
      </c>
      <c r="F42" s="10">
        <v>2.8472222222222222E-2</v>
      </c>
      <c r="G42" s="10">
        <v>5.0694444444444438E-2</v>
      </c>
      <c r="I42" s="19">
        <v>1</v>
      </c>
      <c r="J42" s="19">
        <v>1.1000000000000001</v>
      </c>
    </row>
    <row r="43" spans="1:10" x14ac:dyDescent="0.25">
      <c r="A43" s="19" t="s">
        <v>7965</v>
      </c>
      <c r="B43" s="21" t="s">
        <v>23482</v>
      </c>
      <c r="C43" s="15" t="s">
        <v>8548</v>
      </c>
      <c r="D43" s="19" t="str">
        <f t="array" aca="1" ref="D43" ca="1">CONCATENATE(A43,"-",MID(CELL("filename",A50),FIND("]",CELL("filename",A50))+1,255))</f>
        <v>飞-莫文蔚</v>
      </c>
      <c r="E43" s="19" t="s">
        <v>2218</v>
      </c>
      <c r="F43" s="10">
        <v>6.25E-2</v>
      </c>
      <c r="G43" s="10">
        <v>8.1944444444444445E-2</v>
      </c>
      <c r="I43" s="19">
        <v>0</v>
      </c>
    </row>
    <row r="44" spans="1:10" x14ac:dyDescent="0.25">
      <c r="A44" t="s">
        <v>7922</v>
      </c>
      <c r="B44" s="21" t="s">
        <v>18203</v>
      </c>
      <c r="C44" s="15" t="s">
        <v>18202</v>
      </c>
      <c r="D44" s="19" t="str">
        <f t="array" aca="1" ref="D44" ca="1">CONCATENATE(A44,"-",MID(CELL("filename",A51),FIND("]",CELL("filename",A51))+1,255))</f>
        <v>真的吗-莫文蔚</v>
      </c>
      <c r="E44" s="19" t="s">
        <v>2218</v>
      </c>
      <c r="F44" s="10">
        <v>8.4027777777777785E-2</v>
      </c>
      <c r="G44" s="10">
        <v>0.1076388888888889</v>
      </c>
      <c r="I44" s="19">
        <v>1</v>
      </c>
    </row>
    <row r="45" spans="1:10" x14ac:dyDescent="0.25">
      <c r="A45" s="19" t="s">
        <v>8955</v>
      </c>
      <c r="B45" s="21" t="s">
        <v>20324</v>
      </c>
      <c r="C45" s="15" t="s">
        <v>20323</v>
      </c>
      <c r="D45" s="19" t="str">
        <f t="array" aca="1" ref="D45" ca="1">CONCATENATE(A45,"-",MID(CELL("filename",A52),FIND("]",CELL("filename",A52))+1,255))</f>
        <v>境外-莫文蔚</v>
      </c>
      <c r="E45" s="19" t="s">
        <v>2218</v>
      </c>
      <c r="F45" s="10">
        <v>4.5138888888888888E-2</v>
      </c>
      <c r="G45" s="10">
        <v>6.3194444444444442E-2</v>
      </c>
      <c r="I45" s="19">
        <v>1</v>
      </c>
    </row>
    <row r="46" spans="1:10" x14ac:dyDescent="0.25">
      <c r="A46" s="19" t="s">
        <v>12728</v>
      </c>
      <c r="B46" s="21" t="s">
        <v>20326</v>
      </c>
      <c r="C46" s="15" t="s">
        <v>20325</v>
      </c>
      <c r="D46" s="19" t="str">
        <f t="array" aca="1" ref="D46" ca="1">CONCATENATE(A46,"-",MID(CELL("filename",A175),FIND("]",CELL("filename",A175))+1,255))</f>
        <v>我想爱-莫文蔚</v>
      </c>
      <c r="E46" s="19" t="s">
        <v>2218</v>
      </c>
      <c r="F46" s="10">
        <v>4.027777777777778E-2</v>
      </c>
      <c r="G46" s="10">
        <v>5.2083333333333336E-2</v>
      </c>
      <c r="I46" s="19">
        <v>1</v>
      </c>
    </row>
    <row r="47" spans="1:10" x14ac:dyDescent="0.25">
      <c r="A47" s="19" t="s">
        <v>614</v>
      </c>
      <c r="B47" s="21" t="s">
        <v>21350</v>
      </c>
      <c r="C47" s="15"/>
      <c r="D47" s="19" t="str">
        <f t="array" aca="1" ref="D47" ca="1">CONCATENATE(A47,"-",MID(CELL("filename",A53),FIND("]",CELL("filename",A53))+1,255))</f>
        <v>回家-莫文蔚</v>
      </c>
      <c r="E47" s="19" t="s">
        <v>2218</v>
      </c>
      <c r="F47" s="10"/>
      <c r="G47" s="10"/>
    </row>
    <row r="48" spans="1:10" x14ac:dyDescent="0.25">
      <c r="A48" t="s">
        <v>8944</v>
      </c>
      <c r="B48" s="21" t="s">
        <v>20322</v>
      </c>
      <c r="C48" s="15" t="s">
        <v>20321</v>
      </c>
      <c r="D48" s="19" t="str">
        <f t="array" aca="1" ref="D48" ca="1">CONCATENATE(A48,"-",MID(CELL("filename",A56),FIND("]",CELL("filename",A56))+1,255))</f>
        <v>单人房双人床-莫文蔚</v>
      </c>
      <c r="E48" s="19" t="s">
        <v>2218</v>
      </c>
      <c r="F48" s="10">
        <v>5.4166666666666669E-2</v>
      </c>
      <c r="G48" s="10">
        <v>6.7361111111111108E-2</v>
      </c>
      <c r="I48" s="19">
        <v>1</v>
      </c>
    </row>
    <row r="49" spans="1:10" x14ac:dyDescent="0.25">
      <c r="A49" s="19" t="s">
        <v>17829</v>
      </c>
      <c r="B49" s="21" t="s">
        <v>20327</v>
      </c>
      <c r="C49" s="19" t="s">
        <v>20328</v>
      </c>
      <c r="D49" s="19" t="str">
        <f t="array" aca="1" ref="D49" ca="1">CONCATENATE(A49,"-",MID(CELL("filename",A113),FIND("]",CELL("filename",A113))+1,255))</f>
        <v>看透-莫文蔚</v>
      </c>
      <c r="E49" s="19" t="s">
        <v>2218</v>
      </c>
      <c r="F49" s="10">
        <v>4.4444444444444446E-2</v>
      </c>
      <c r="G49" s="10">
        <v>5.7638888888888892E-2</v>
      </c>
      <c r="I49" s="19">
        <v>1</v>
      </c>
    </row>
    <row r="50" spans="1:10" x14ac:dyDescent="0.25">
      <c r="A50" s="19" t="s">
        <v>19917</v>
      </c>
      <c r="B50" s="21" t="s">
        <v>20329</v>
      </c>
      <c r="D50" s="19" t="str">
        <f t="array" aca="1" ref="D50" ca="1">CONCATENATE(A50,"-",MID(CELL("filename",A86),FIND("]",CELL("filename",A86))+1,255))</f>
        <v>透视-莫文蔚</v>
      </c>
      <c r="E50" s="19" t="s">
        <v>2218</v>
      </c>
    </row>
    <row r="51" spans="1:10" x14ac:dyDescent="0.25">
      <c r="A51" s="27" t="s">
        <v>17810</v>
      </c>
      <c r="B51" s="21" t="s">
        <v>20331</v>
      </c>
      <c r="C51" s="19" t="s">
        <v>20330</v>
      </c>
      <c r="D51" s="19" t="str">
        <f t="array" aca="1" ref="D51" ca="1">CONCATENATE(A51,"-",MID(CELL("filename",A57),FIND("]",CELL("filename",A57))+1,255))</f>
        <v>日场夜场-莫文蔚</v>
      </c>
      <c r="E51" s="19" t="s">
        <v>2218</v>
      </c>
      <c r="F51" s="10">
        <v>2.1527777777777778E-2</v>
      </c>
      <c r="G51" s="10">
        <v>3.4027777777777775E-2</v>
      </c>
      <c r="I51" s="19">
        <v>1</v>
      </c>
    </row>
    <row r="52" spans="1:10" x14ac:dyDescent="0.25">
      <c r="A52" s="19" t="s">
        <v>20334</v>
      </c>
      <c r="B52" s="21" t="s">
        <v>20333</v>
      </c>
      <c r="C52" s="19" t="s">
        <v>20332</v>
      </c>
      <c r="D52" s="19" t="str">
        <f t="array" aca="1" ref="D52" ca="1">CONCATENATE(A52,"-",MID(CELL("filename",A58),FIND("]",CELL("filename",A58))+1,255))</f>
        <v>不散不见-莫文蔚</v>
      </c>
      <c r="E52" s="19" t="s">
        <v>2218</v>
      </c>
      <c r="F52" s="10">
        <v>4.583333333333333E-2</v>
      </c>
      <c r="G52" s="10">
        <v>6.5277777777777782E-2</v>
      </c>
      <c r="I52" s="19">
        <v>1</v>
      </c>
      <c r="J52" s="19">
        <v>1.2</v>
      </c>
    </row>
    <row r="53" spans="1:10" x14ac:dyDescent="0.25">
      <c r="A53" s="19" t="s">
        <v>17839</v>
      </c>
      <c r="B53" s="21" t="s">
        <v>20283</v>
      </c>
      <c r="C53" s="19" t="s">
        <v>20715</v>
      </c>
      <c r="D53" s="19" t="str">
        <f t="array" aca="1" ref="D53" ca="1">CONCATENATE(A53,"-",MID(CELL("filename",A57),FIND("]",CELL("filename",A57))+1,255))</f>
        <v>一切安好-莫文蔚</v>
      </c>
      <c r="E53" s="19" t="s">
        <v>2218</v>
      </c>
      <c r="F53" s="10">
        <v>5.2083333333333336E-2</v>
      </c>
      <c r="G53" s="10">
        <v>6.805555555555555E-2</v>
      </c>
      <c r="I53" s="19">
        <v>1</v>
      </c>
    </row>
    <row r="54" spans="1:10" x14ac:dyDescent="0.25">
      <c r="A54" s="19" t="s">
        <v>19918</v>
      </c>
      <c r="B54" s="21" t="s">
        <v>20717</v>
      </c>
      <c r="C54" s="19" t="s">
        <v>20716</v>
      </c>
      <c r="D54" s="19" t="str">
        <f t="array" aca="1" ref="D54" ca="1">CONCATENATE(A54,"-",MID(CELL("filename",A58),FIND("]",CELL("filename",A58))+1,255))</f>
        <v>薄荷-莫文蔚</v>
      </c>
      <c r="E54" s="19" t="s">
        <v>2218</v>
      </c>
      <c r="F54" s="10">
        <v>7.1527777777777773E-2</v>
      </c>
      <c r="G54" s="10">
        <v>8.7499999999999994E-2</v>
      </c>
      <c r="I54" s="19">
        <v>1</v>
      </c>
    </row>
    <row r="55" spans="1:10" x14ac:dyDescent="0.25">
      <c r="A55" s="19" t="s">
        <v>9131</v>
      </c>
      <c r="B55" s="21" t="s">
        <v>20286</v>
      </c>
      <c r="C55" s="15" t="s">
        <v>9133</v>
      </c>
      <c r="D55" s="19" t="str">
        <f t="array" aca="1" ref="D55" ca="1">CONCATENATE(A55,"-",MID(CELL("filename",A59),FIND("]",CELL("filename",A59))+1,255))</f>
        <v>亲爱的-莫文蔚</v>
      </c>
      <c r="E55" s="19" t="s">
        <v>2218</v>
      </c>
      <c r="F55" s="10">
        <v>5.1388888888888887E-2</v>
      </c>
      <c r="G55" s="10">
        <v>6.6666666666666666E-2</v>
      </c>
      <c r="I55" s="19">
        <v>1</v>
      </c>
    </row>
    <row r="56" spans="1:10" x14ac:dyDescent="0.25">
      <c r="A56" s="19" t="s">
        <v>19920</v>
      </c>
      <c r="B56" s="21" t="s">
        <v>20725</v>
      </c>
      <c r="C56" s="19" t="s">
        <v>20726</v>
      </c>
      <c r="D56" s="19" t="str">
        <f t="array" aca="1" ref="D56" ca="1">CONCATENATE(A56,"-",MID(CELL("filename",A72),FIND("]",CELL("filename",A72))+1,255))</f>
        <v>Candy kisses-莫文蔚</v>
      </c>
      <c r="E56" s="19" t="s">
        <v>2218</v>
      </c>
      <c r="F56" s="10">
        <v>4.2361111111111113E-2</v>
      </c>
      <c r="G56" s="10">
        <v>5.6944444444444443E-2</v>
      </c>
      <c r="I56" s="19">
        <v>1</v>
      </c>
    </row>
    <row r="57" spans="1:10" x14ac:dyDescent="0.25">
      <c r="A57" s="19" t="s">
        <v>8961</v>
      </c>
      <c r="B57" s="21" t="s">
        <v>20732</v>
      </c>
      <c r="C57" s="19" t="s">
        <v>20731</v>
      </c>
      <c r="D57" s="19" t="str">
        <f t="array" aca="1" ref="D57" ca="1">CONCATENATE(A57,"-",MID(CELL("filename",A73),FIND("]",CELL("filename",A73))+1,255))</f>
        <v>心领神会-莫文蔚</v>
      </c>
      <c r="E57" s="19" t="s">
        <v>2218</v>
      </c>
      <c r="F57" s="10">
        <v>0.1361111111111111</v>
      </c>
      <c r="G57" s="10">
        <v>0.14444444444444443</v>
      </c>
      <c r="I57" s="19">
        <v>1</v>
      </c>
    </row>
    <row r="58" spans="1:10" x14ac:dyDescent="0.25">
      <c r="A58" s="19" t="s">
        <v>8960</v>
      </c>
      <c r="B58" s="21" t="s">
        <v>24043</v>
      </c>
      <c r="C58" s="19" t="s">
        <v>20733</v>
      </c>
      <c r="D58" s="19" t="str">
        <f t="array" aca="1" ref="D58" ca="1">CONCATENATE(A58,"-",MID(CELL("filename",A74),FIND("]",CELL("filename",A74))+1,255))</f>
        <v>午夜前的十分钟-莫文蔚</v>
      </c>
      <c r="E58" s="19" t="s">
        <v>2218</v>
      </c>
      <c r="F58" s="10">
        <v>0.10138888888888889</v>
      </c>
      <c r="G58" s="10">
        <v>0.11458333333333333</v>
      </c>
      <c r="I58" s="19">
        <v>1</v>
      </c>
    </row>
    <row r="59" spans="1:10" x14ac:dyDescent="0.25">
      <c r="A59" s="19" t="s">
        <v>17841</v>
      </c>
      <c r="B59" s="21" t="s">
        <v>20734</v>
      </c>
      <c r="C59" s="19" t="s">
        <v>20735</v>
      </c>
      <c r="D59" s="19" t="str">
        <f t="array" aca="1" ref="D59" ca="1">CONCATENATE(A59,"-",MID(CELL("filename",A75),FIND("]",CELL("filename",A75))+1,255))</f>
        <v>南龙北凤-莫文蔚</v>
      </c>
      <c r="E59" s="19" t="s">
        <v>2218</v>
      </c>
      <c r="F59" s="10">
        <v>2.7777777777777776E-2</v>
      </c>
      <c r="G59" s="10">
        <v>3.4722222222222224E-2</v>
      </c>
      <c r="I59" s="19">
        <v>1</v>
      </c>
    </row>
    <row r="60" spans="1:10" x14ac:dyDescent="0.25">
      <c r="A60" s="19" t="s">
        <v>17832</v>
      </c>
      <c r="B60" s="21" t="s">
        <v>20739</v>
      </c>
      <c r="C60" s="19" t="s">
        <v>20738</v>
      </c>
      <c r="D60" s="19" t="str">
        <f t="array" aca="1" ref="D60" ca="1">CONCATENATE(A60,"-",MID(CELL("filename",A63),FIND("]",CELL("filename",A63))+1,255))</f>
        <v>你给我多少时间-莫文蔚</v>
      </c>
      <c r="E60" s="19" t="s">
        <v>2218</v>
      </c>
      <c r="F60" s="10">
        <v>7.2222222222222215E-2</v>
      </c>
      <c r="G60" s="10">
        <v>8.3333333333333329E-2</v>
      </c>
      <c r="I60" s="19">
        <v>1</v>
      </c>
    </row>
    <row r="61" spans="1:10" x14ac:dyDescent="0.25">
      <c r="A61" s="19" t="s">
        <v>17793</v>
      </c>
      <c r="B61" s="21" t="s">
        <v>21904</v>
      </c>
      <c r="C61" s="19" t="s">
        <v>21903</v>
      </c>
      <c r="D61" s="19" t="str">
        <f t="array" aca="1" ref="D61" ca="1">CONCATENATE(A61,"-",MID(CELL("filename",A65),FIND("]",CELL("filename",A65))+1,255))</f>
        <v>永生所爱-莫文蔚</v>
      </c>
      <c r="E61" s="19" t="s">
        <v>2218</v>
      </c>
      <c r="F61" s="10">
        <v>3.9583333333333331E-2</v>
      </c>
      <c r="G61" s="10">
        <v>4.8611111111111112E-2</v>
      </c>
      <c r="I61" s="19">
        <v>1</v>
      </c>
    </row>
    <row r="62" spans="1:10" x14ac:dyDescent="0.25">
      <c r="A62" s="19" t="s">
        <v>19924</v>
      </c>
      <c r="B62" s="21" t="s">
        <v>21906</v>
      </c>
      <c r="C62" s="19" t="s">
        <v>21905</v>
      </c>
      <c r="D62" s="19" t="str">
        <f t="array" aca="1" ref="D62" ca="1">CONCATENATE(A62,"-",MID(CELL("filename",A64),FIND("]",CELL("filename",A64))+1,255))</f>
        <v>艾美丽 爱美丽-莫文蔚</v>
      </c>
      <c r="E62" s="19" t="s">
        <v>2218</v>
      </c>
      <c r="F62" s="10">
        <v>2.7777777777777776E-2</v>
      </c>
      <c r="G62" s="10">
        <v>3.6111111111111108E-2</v>
      </c>
      <c r="I62" s="19">
        <v>1</v>
      </c>
    </row>
    <row r="63" spans="1:10" x14ac:dyDescent="0.25">
      <c r="A63" s="19" t="s">
        <v>8948</v>
      </c>
      <c r="B63" s="21" t="s">
        <v>21908</v>
      </c>
      <c r="C63" s="19" t="s">
        <v>21907</v>
      </c>
      <c r="D63" s="19" t="str">
        <f t="array" aca="1" ref="D63" ca="1">CONCATENATE(A63,"-",MID(CELL("filename",A89),FIND("]",CELL("filename",A89))+1,255))</f>
        <v>冷-莫文蔚</v>
      </c>
      <c r="E63" s="19" t="s">
        <v>2218</v>
      </c>
      <c r="F63" s="10">
        <v>4.791666666666667E-2</v>
      </c>
      <c r="G63" s="10">
        <v>6.1805555555555558E-2</v>
      </c>
      <c r="I63" s="19">
        <v>1</v>
      </c>
    </row>
    <row r="64" spans="1:10" x14ac:dyDescent="0.25">
      <c r="A64" s="19" t="s">
        <v>17818</v>
      </c>
      <c r="B64" s="21" t="s">
        <v>21911</v>
      </c>
      <c r="C64" s="19" t="s">
        <v>21910</v>
      </c>
      <c r="D64" s="19" t="str">
        <f t="array" aca="1" ref="D64" ca="1">CONCATENATE(A64,"-",MID(CELL("filename",A67),FIND("]",CELL("filename",A67))+1,255))</f>
        <v>洗澡时唱的歌-莫文蔚</v>
      </c>
      <c r="E64" s="19" t="s">
        <v>2218</v>
      </c>
      <c r="F64" s="10">
        <v>3.1944444444444442E-2</v>
      </c>
      <c r="G64" s="10">
        <v>4.583333333333333E-2</v>
      </c>
      <c r="I64" s="19">
        <v>1</v>
      </c>
      <c r="J64" s="19">
        <v>1.2</v>
      </c>
    </row>
    <row r="65" spans="1:12" x14ac:dyDescent="0.25">
      <c r="A65" s="27" t="s">
        <v>17811</v>
      </c>
      <c r="B65" s="21" t="s">
        <v>24044</v>
      </c>
      <c r="C65" s="19" t="s">
        <v>21909</v>
      </c>
      <c r="D65" s="19" t="str">
        <f t="array" aca="1" ref="D65" ca="1">CONCATENATE(A65,"-",MID(CELL("filename",A66),FIND("]",CELL("filename",A66))+1,255))</f>
        <v>时间里的飞人-莫文蔚</v>
      </c>
      <c r="E65" s="19" t="s">
        <v>2218</v>
      </c>
      <c r="F65" s="10">
        <v>6.7361111111111108E-2</v>
      </c>
      <c r="G65" s="10">
        <v>7.8472222222222221E-2</v>
      </c>
      <c r="I65" s="19">
        <v>1</v>
      </c>
    </row>
    <row r="66" spans="1:12" x14ac:dyDescent="0.25">
      <c r="A66" s="19" t="s">
        <v>8953</v>
      </c>
      <c r="B66" s="21" t="s">
        <v>21915</v>
      </c>
      <c r="C66" s="19" t="s">
        <v>21914</v>
      </c>
      <c r="D66" s="19" t="str">
        <f t="array" aca="1" ref="D66" ca="1">CONCATENATE(A66,"-",MID(CELL("filename",A201),FIND("]",CELL("filename",A201))+1,255))</f>
        <v>拆信-莫文蔚</v>
      </c>
      <c r="E66" s="19" t="s">
        <v>2218</v>
      </c>
      <c r="F66" s="10">
        <v>5.0694444444444445E-2</v>
      </c>
      <c r="G66" s="10">
        <v>6.25E-2</v>
      </c>
      <c r="I66" s="19">
        <v>1</v>
      </c>
    </row>
    <row r="67" spans="1:12" x14ac:dyDescent="0.25">
      <c r="A67" s="19" t="s">
        <v>19925</v>
      </c>
      <c r="B67" s="21" t="s">
        <v>21917</v>
      </c>
      <c r="C67" s="19" t="s">
        <v>21916</v>
      </c>
      <c r="D67" s="19" t="str">
        <f t="array" aca="1" ref="D67" ca="1">CONCATENATE(A67,"-",MID(CELL("filename",A202),FIND("]",CELL("filename",A202))+1,255))</f>
        <v>一身焰火去罗马-莫文蔚</v>
      </c>
      <c r="E67" s="19" t="s">
        <v>2218</v>
      </c>
      <c r="F67" s="10">
        <v>4.5138888888888888E-2</v>
      </c>
      <c r="G67" s="10">
        <v>6.1111111111111109E-2</v>
      </c>
      <c r="I67" s="19">
        <v>1</v>
      </c>
    </row>
    <row r="68" spans="1:12" x14ac:dyDescent="0.25">
      <c r="A68" s="19" t="s">
        <v>17821</v>
      </c>
      <c r="B68" s="21" t="s">
        <v>24045</v>
      </c>
      <c r="C68" s="19" t="s">
        <v>21918</v>
      </c>
      <c r="D68" s="19" t="str">
        <f t="array" aca="1" ref="D68" ca="1">CONCATENATE(A68,"-",MID(CELL("filename",A203),FIND("]",CELL("filename",A203))+1,255))</f>
        <v>我明白他-莫文蔚</v>
      </c>
      <c r="E68" s="19" t="s">
        <v>2218</v>
      </c>
      <c r="F68" s="10">
        <v>4.7222222222222221E-2</v>
      </c>
      <c r="G68" s="10">
        <v>5.6250000000000001E-2</v>
      </c>
      <c r="I68" s="19">
        <v>1</v>
      </c>
    </row>
    <row r="69" spans="1:12" x14ac:dyDescent="0.25">
      <c r="A69" s="19" t="s">
        <v>17803</v>
      </c>
      <c r="B69" s="21" t="s">
        <v>21920</v>
      </c>
      <c r="C69" s="19" t="s">
        <v>21919</v>
      </c>
      <c r="D69" s="19" t="str">
        <f t="array" aca="1" ref="D69" ca="1">CONCATENATE(A69,"-",MID(CELL("filename",A204),FIND("]",CELL("filename",A204))+1,255))</f>
        <v>未济-莫文蔚</v>
      </c>
      <c r="E69" s="19" t="s">
        <v>2218</v>
      </c>
      <c r="F69" s="10">
        <v>3.888888888888889E-2</v>
      </c>
      <c r="G69" s="10">
        <v>4.6527777777777779E-2</v>
      </c>
      <c r="I69" s="19">
        <v>1</v>
      </c>
    </row>
    <row r="70" spans="1:12" x14ac:dyDescent="0.25">
      <c r="A70" s="19" t="s">
        <v>8630</v>
      </c>
      <c r="B70" s="21" t="s">
        <v>8631</v>
      </c>
      <c r="C70" s="15"/>
      <c r="D70" s="19" t="str">
        <f t="array" aca="1" ref="D70" ca="1">CONCATENATE(A70,"-",MID(CELL("filename",A205),FIND("]",CELL("filename",A205))+1,255))</f>
        <v>摇篮曲-莫文蔚</v>
      </c>
      <c r="E70" s="19" t="s">
        <v>2218</v>
      </c>
      <c r="F70" s="10"/>
      <c r="G70" s="10"/>
      <c r="L70" s="3"/>
    </row>
    <row r="71" spans="1:12" x14ac:dyDescent="0.25">
      <c r="A71" s="19" t="s">
        <v>17805</v>
      </c>
      <c r="B71" s="21" t="s">
        <v>21922</v>
      </c>
      <c r="C71" s="19" t="s">
        <v>21921</v>
      </c>
      <c r="D71" s="19" t="str">
        <f t="array" aca="1" ref="D71" ca="1">CONCATENATE(A71,"-",MID(CELL("filename",A207),FIND("]",CELL("filename",A207))+1,255))</f>
        <v>完美孤独-莫文蔚</v>
      </c>
      <c r="E71" s="19" t="s">
        <v>2218</v>
      </c>
      <c r="F71" s="10">
        <v>1.0416666666666666E-2</v>
      </c>
      <c r="G71" s="10">
        <v>2.2916666666666665E-2</v>
      </c>
      <c r="I71" s="19">
        <v>1</v>
      </c>
    </row>
    <row r="72" spans="1:12" x14ac:dyDescent="0.25">
      <c r="C72" s="15"/>
      <c r="D72" s="19" t="str">
        <f t="array" aca="1" ref="D72" ca="1">CONCATENATE(A72,"-",MID(CELL("filename",A76),FIND("]",CELL("filename",A76))+1,255))</f>
        <v>-莫文蔚</v>
      </c>
      <c r="E72" s="19" t="s">
        <v>2218</v>
      </c>
      <c r="F72" s="10"/>
      <c r="G72" s="10"/>
    </row>
    <row r="73" spans="1:12" x14ac:dyDescent="0.25">
      <c r="A73" t="s">
        <v>24038</v>
      </c>
      <c r="B73" s="21" t="s">
        <v>24038</v>
      </c>
      <c r="C73" s="15"/>
      <c r="D73" s="19" t="str">
        <f t="array" aca="1" ref="D73" ca="1">CONCATENATE(A73,"-",MID(CELL("filename",A77),FIND("]",CELL("filename",A77))+1,255))</f>
        <v>注意-莫文蔚</v>
      </c>
      <c r="E73" s="19" t="s">
        <v>2218</v>
      </c>
      <c r="F73" s="10"/>
      <c r="G73" s="10"/>
    </row>
    <row r="74" spans="1:12" x14ac:dyDescent="0.25">
      <c r="C74" s="15"/>
      <c r="D74" s="19" t="str">
        <f t="array" aca="1" ref="D74" ca="1">CONCATENATE(A74,"-",MID(CELL("filename",A78),FIND("]",CELL("filename",A78))+1,255))</f>
        <v>-莫文蔚</v>
      </c>
      <c r="E74" s="19" t="s">
        <v>2218</v>
      </c>
      <c r="F74" s="10"/>
      <c r="G74" s="10"/>
    </row>
    <row r="75" spans="1:12" x14ac:dyDescent="0.25">
      <c r="A75" s="27" t="s">
        <v>8912</v>
      </c>
      <c r="B75" s="21" t="s">
        <v>24030</v>
      </c>
      <c r="C75" s="15" t="s">
        <v>8913</v>
      </c>
      <c r="D75" s="19" t="str">
        <f t="array" aca="1" ref="D75" ca="1">CONCATENATE(A75,"-",MID(CELL("filename",A79),FIND("]",CELL("filename",A79))+1,255))</f>
        <v>坚强的理由-莫文蔚</v>
      </c>
      <c r="E75" s="19" t="s">
        <v>2218</v>
      </c>
      <c r="F75" s="10">
        <v>6.1111111111111109E-2</v>
      </c>
      <c r="G75" s="10">
        <v>8.1250000000000003E-2</v>
      </c>
      <c r="I75">
        <v>1</v>
      </c>
    </row>
    <row r="76" spans="1:12" x14ac:dyDescent="0.25">
      <c r="A76" s="27" t="s">
        <v>8916</v>
      </c>
      <c r="B76" s="21" t="s">
        <v>24032</v>
      </c>
      <c r="C76" s="15" t="s">
        <v>8917</v>
      </c>
      <c r="D76" s="19" t="str">
        <f t="array" aca="1" ref="D76" ca="1">CONCATENATE(A76,"-",MID(CELL("filename",A80),FIND("]",CELL("filename",A80))+1,255))</f>
        <v>一口一口-莫文蔚</v>
      </c>
      <c r="E76" s="19" t="s">
        <v>2218</v>
      </c>
      <c r="F76" s="10">
        <v>3.8194444444444448E-2</v>
      </c>
      <c r="G76" s="10">
        <v>5.0694444444444438E-2</v>
      </c>
      <c r="I76">
        <v>1</v>
      </c>
    </row>
    <row r="77" spans="1:12" x14ac:dyDescent="0.25">
      <c r="A77" s="19" t="s">
        <v>8945</v>
      </c>
      <c r="B77" s="21" t="s">
        <v>24036</v>
      </c>
      <c r="C77" s="15" t="s">
        <v>17557</v>
      </c>
      <c r="D77" s="19" t="str">
        <f t="array" aca="1" ref="D77" ca="1">CONCATENATE(A77,"-",MID(CELL("filename",A81),FIND("]",CELL("filename",A81))+1,255))</f>
        <v>Let's Fall In Love-莫文蔚</v>
      </c>
      <c r="E77" s="19" t="s">
        <v>2218</v>
      </c>
      <c r="F77" s="10">
        <v>1.3194444444444444E-2</v>
      </c>
      <c r="G77" s="10">
        <v>2.5000000000000001E-2</v>
      </c>
      <c r="I77" s="19">
        <v>1</v>
      </c>
    </row>
    <row r="78" spans="1:12" x14ac:dyDescent="0.25">
      <c r="A78" s="27" t="s">
        <v>8938</v>
      </c>
      <c r="B78" s="21" t="s">
        <v>24035</v>
      </c>
      <c r="C78" s="15" t="s">
        <v>8939</v>
      </c>
      <c r="D78" s="19" t="str">
        <f t="array" aca="1" ref="D78" ca="1">CONCATENATE(A78,"-",MID(CELL("filename",A82),FIND("]",CELL("filename",A82))+1,255))</f>
        <v>爱我爱我-莫文蔚</v>
      </c>
      <c r="E78" s="19" t="s">
        <v>2218</v>
      </c>
      <c r="F78" s="10">
        <v>0.05</v>
      </c>
      <c r="G78" s="10">
        <v>6.5972222222222224E-2</v>
      </c>
      <c r="I78">
        <v>1</v>
      </c>
      <c r="J78">
        <v>1.1000000000000001</v>
      </c>
    </row>
    <row r="79" spans="1:12" x14ac:dyDescent="0.25">
      <c r="A79" s="19" t="s">
        <v>8958</v>
      </c>
      <c r="B79" s="21" t="s">
        <v>24039</v>
      </c>
      <c r="C79" s="19" t="s">
        <v>20721</v>
      </c>
      <c r="D79" s="19" t="str">
        <f t="array" aca="1" ref="D79" ca="1">CONCATENATE(A79,"-",MID(CELL("filename",A83),FIND("]",CELL("filename",A83))+1,255))</f>
        <v>如初之光-莫文蔚</v>
      </c>
      <c r="E79" s="19" t="s">
        <v>2218</v>
      </c>
      <c r="F79" s="10">
        <v>5.9027777777777776E-2</v>
      </c>
      <c r="G79" s="10">
        <v>7.013888888888889E-2</v>
      </c>
      <c r="I79" s="19">
        <v>1</v>
      </c>
    </row>
    <row r="80" spans="1:12" x14ac:dyDescent="0.25">
      <c r="A80" s="19" t="s">
        <v>8963</v>
      </c>
      <c r="B80" s="21" t="s">
        <v>20724</v>
      </c>
      <c r="C80" s="19" t="s">
        <v>20723</v>
      </c>
      <c r="D80" s="19" t="str">
        <f t="array" aca="1" ref="D80" ca="1">CONCATENATE(A80,"-",MID(CELL("filename",A84),FIND("]",CELL("filename",A84))+1,255))</f>
        <v>一个人睡-莫文蔚</v>
      </c>
      <c r="E80" s="19" t="s">
        <v>2218</v>
      </c>
      <c r="F80" s="10">
        <v>2.8472222222222222E-2</v>
      </c>
      <c r="G80" s="10">
        <v>5.1388888888888887E-2</v>
      </c>
      <c r="I80" s="19">
        <v>1</v>
      </c>
    </row>
    <row r="81" spans="1:10" x14ac:dyDescent="0.25">
      <c r="A81" s="27" t="s">
        <v>19919</v>
      </c>
      <c r="B81" s="21" t="s">
        <v>24040</v>
      </c>
      <c r="C81" s="19" t="s">
        <v>20718</v>
      </c>
      <c r="D81" s="19" t="str">
        <f t="array" aca="1" ref="D81" ca="1">CONCATENATE(A81,"-",MID(CELL("filename",A85),FIND("]",CELL("filename",A85))+1,255))</f>
        <v>边界饭店-莫文蔚</v>
      </c>
      <c r="E81" s="19" t="s">
        <v>2218</v>
      </c>
      <c r="F81" s="10">
        <v>5.5555555555555552E-2</v>
      </c>
      <c r="G81" s="10">
        <v>7.4999999999999997E-2</v>
      </c>
      <c r="I81" s="19">
        <v>1</v>
      </c>
    </row>
    <row r="82" spans="1:10" x14ac:dyDescent="0.25">
      <c r="A82" s="27" t="s">
        <v>20719</v>
      </c>
      <c r="B82" s="21" t="s">
        <v>24041</v>
      </c>
      <c r="C82" s="19" t="s">
        <v>20720</v>
      </c>
      <c r="D82" s="19" t="str">
        <f t="array" aca="1" ref="D82" ca="1">CONCATENATE(A82,"-",MID(CELL("filename",A86),FIND("]",CELL("filename",A86))+1,255))</f>
        <v>半生缘-莫文蔚</v>
      </c>
      <c r="E82" s="19" t="s">
        <v>2218</v>
      </c>
      <c r="F82" s="10">
        <v>1.1111111111111112E-2</v>
      </c>
      <c r="G82" s="10">
        <v>3.125E-2</v>
      </c>
      <c r="I82" s="19">
        <v>1</v>
      </c>
      <c r="J82" s="19">
        <v>1.2</v>
      </c>
    </row>
    <row r="83" spans="1:10" x14ac:dyDescent="0.25">
      <c r="A83" s="27" t="s">
        <v>8952</v>
      </c>
      <c r="B83" s="21" t="s">
        <v>24042</v>
      </c>
      <c r="C83" s="19" t="s">
        <v>20722</v>
      </c>
      <c r="D83" s="19" t="str">
        <f t="array" aca="1" ref="D83" ca="1">CONCATENATE(A83,"-",MID(CELL("filename",A87),FIND("]",CELL("filename",A87))+1,255))</f>
        <v>月蚀-莫文蔚</v>
      </c>
      <c r="E83" s="19" t="s">
        <v>2218</v>
      </c>
      <c r="F83" s="10">
        <v>6.9444444444444448E-2</v>
      </c>
      <c r="G83" s="10">
        <v>7.9861111111111105E-2</v>
      </c>
      <c r="I83" s="19">
        <v>1</v>
      </c>
    </row>
    <row r="84" spans="1:10" x14ac:dyDescent="0.25">
      <c r="A84" s="27"/>
      <c r="C84" s="15"/>
      <c r="D84" s="19" t="str">
        <f t="array" aca="1" ref="D84" ca="1">CONCATENATE(A84,"-",MID(CELL("filename",A60),FIND("]",CELL("filename",A60))+1,255))</f>
        <v>-莫文蔚</v>
      </c>
      <c r="E84" s="19" t="s">
        <v>2218</v>
      </c>
      <c r="F84" s="10"/>
      <c r="G84" s="10"/>
    </row>
    <row r="85" spans="1:10" x14ac:dyDescent="0.25">
      <c r="A85" s="27"/>
      <c r="C85" s="15"/>
      <c r="D85" s="19" t="str">
        <f t="array" aca="1" ref="D85" ca="1">CONCATENATE(A85,"-",MID(CELL("filename",A88),FIND("]",CELL("filename",A88))+1,255))</f>
        <v>-莫文蔚</v>
      </c>
      <c r="E85" s="19" t="s">
        <v>2218</v>
      </c>
      <c r="F85" s="10"/>
      <c r="G85" s="10"/>
    </row>
    <row r="86" spans="1:10" x14ac:dyDescent="0.25">
      <c r="A86" s="25" t="s">
        <v>17825</v>
      </c>
      <c r="B86" s="21" t="s">
        <v>20730</v>
      </c>
      <c r="C86" s="19" t="s">
        <v>20729</v>
      </c>
      <c r="D86" s="19" t="str">
        <f t="array" aca="1" ref="D86" ca="1">CONCATENATE(A86,"-",MID(CELL("filename",A61),FIND("]",CELL("filename",A61))+1,255))</f>
        <v>其实我一直都想对你说-莫文蔚</v>
      </c>
      <c r="E86" s="19" t="s">
        <v>2218</v>
      </c>
      <c r="F86" s="10">
        <v>4.9305555555555554E-2</v>
      </c>
      <c r="G86" s="10">
        <v>5.9722222222222225E-2</v>
      </c>
      <c r="I86" s="19">
        <v>1</v>
      </c>
    </row>
    <row r="87" spans="1:10" x14ac:dyDescent="0.25">
      <c r="A87" s="39" t="s">
        <v>19921</v>
      </c>
      <c r="B87" s="21" t="s">
        <v>20737</v>
      </c>
      <c r="C87" s="19" t="s">
        <v>20736</v>
      </c>
      <c r="D87" s="19" t="str">
        <f t="array" aca="1" ref="D87" ca="1">CONCATENATE(A87,"-",MID(CELL("filename",A62),FIND("]",CELL("filename",A62))+1,255))</f>
        <v>再生-莫文蔚</v>
      </c>
      <c r="E87" s="19" t="s">
        <v>2218</v>
      </c>
      <c r="F87" s="10">
        <v>4.3055555555555555E-2</v>
      </c>
      <c r="G87" s="10">
        <v>5.347222222222222E-2</v>
      </c>
      <c r="I87" s="19">
        <v>1</v>
      </c>
    </row>
    <row r="88" spans="1:10" x14ac:dyDescent="0.25">
      <c r="A88" s="25" t="s">
        <v>19923</v>
      </c>
      <c r="B88" s="21" t="s">
        <v>21902</v>
      </c>
      <c r="C88" s="19" t="s">
        <v>21901</v>
      </c>
      <c r="D88" s="19" t="str">
        <f t="array" aca="1" ref="D88" ca="1">CONCATENATE(A88,"-",MID(CELL("filename",A65),FIND("]",CELL("filename",A65))+1,255))</f>
        <v>水色-莫文蔚</v>
      </c>
      <c r="E88" s="19" t="s">
        <v>2218</v>
      </c>
      <c r="F88" s="10">
        <v>2.5694444444444443E-2</v>
      </c>
      <c r="G88" s="10">
        <v>4.0972222222222222E-2</v>
      </c>
      <c r="I88" s="19">
        <v>1</v>
      </c>
    </row>
    <row r="89" spans="1:10" x14ac:dyDescent="0.25">
      <c r="A89" s="25" t="s">
        <v>11835</v>
      </c>
      <c r="B89" s="21" t="s">
        <v>21913</v>
      </c>
      <c r="C89" s="19" t="s">
        <v>21912</v>
      </c>
      <c r="D89" s="19" t="str">
        <f t="array" aca="1" ref="D89" ca="1">CONCATENATE(A89,"-",MID(CELL("filename",A200),FIND("]",CELL("filename",A200))+1,255))</f>
        <v>失恋万岁-莫文蔚</v>
      </c>
      <c r="E89" s="19" t="s">
        <v>2218</v>
      </c>
      <c r="F89" s="10">
        <v>5.5555555555555558E-3</v>
      </c>
      <c r="G89" s="10">
        <v>2.0833333333333332E-2</v>
      </c>
      <c r="I89" s="19">
        <v>1</v>
      </c>
      <c r="J89" s="19">
        <v>1.2</v>
      </c>
    </row>
    <row r="90" spans="1:10" x14ac:dyDescent="0.25">
      <c r="A90" s="25" t="s">
        <v>17798</v>
      </c>
      <c r="B90" s="21" t="s">
        <v>23483</v>
      </c>
      <c r="C90" s="15" t="s">
        <v>24046</v>
      </c>
      <c r="D90" s="19" t="str">
        <f t="array" aca="1" ref="D90" ca="1">CONCATENATE(A90,"-",MID(CELL("filename",A208),FIND("]",CELL("filename",A208))+1,255))</f>
        <v>倾国倾城-莫文蔚</v>
      </c>
      <c r="E90" s="19" t="s">
        <v>2218</v>
      </c>
      <c r="F90" s="10">
        <v>4.791666666666667E-2</v>
      </c>
      <c r="G90" s="10">
        <v>6.5972222222222224E-2</v>
      </c>
      <c r="I90" s="19">
        <v>1</v>
      </c>
    </row>
    <row r="91" spans="1:10" x14ac:dyDescent="0.25">
      <c r="A91" s="19" t="s">
        <v>17827</v>
      </c>
      <c r="B91" s="21" t="s">
        <v>21924</v>
      </c>
      <c r="C91" s="19" t="s">
        <v>21923</v>
      </c>
      <c r="D91" s="19" t="str">
        <f t="array" aca="1" ref="D91" ca="1">CONCATENATE(A91,"-",MID(CELL("filename",A209),FIND("]",CELL("filename",A209))+1,255))</f>
        <v>如果你是李白-莫文蔚</v>
      </c>
      <c r="E91" s="19" t="s">
        <v>2218</v>
      </c>
      <c r="F91" s="10">
        <v>4.8611111111111112E-2</v>
      </c>
      <c r="G91" s="10">
        <v>6.1805555555555558E-2</v>
      </c>
      <c r="I91" s="19">
        <v>1</v>
      </c>
    </row>
    <row r="92" spans="1:10" x14ac:dyDescent="0.25">
      <c r="A92" s="19" t="s">
        <v>8959</v>
      </c>
      <c r="B92" s="21" t="s">
        <v>21926</v>
      </c>
      <c r="C92" s="19" t="s">
        <v>21925</v>
      </c>
      <c r="D92" s="19" t="str">
        <f t="array" aca="1" ref="D92" ca="1">CONCATENATE(A92,"-",MID(CELL("filename",A210),FIND("]",CELL("filename",A210))+1,255))</f>
        <v>我累了-莫文蔚</v>
      </c>
      <c r="E92" s="19" t="s">
        <v>2218</v>
      </c>
      <c r="F92" s="10">
        <v>4.583333333333333E-2</v>
      </c>
      <c r="G92" s="10">
        <v>5.7638888888888892E-2</v>
      </c>
      <c r="I92" s="19">
        <v>1</v>
      </c>
    </row>
    <row r="93" spans="1:10" x14ac:dyDescent="0.25">
      <c r="A93" s="19" t="s">
        <v>17836</v>
      </c>
      <c r="B93" s="21" t="s">
        <v>21927</v>
      </c>
      <c r="C93" s="19" t="s">
        <v>21928</v>
      </c>
      <c r="D93" s="19" t="str">
        <f t="array" aca="1" ref="D93" ca="1">CONCATENATE(A93,"-",MID(CELL("filename",A211),FIND("]",CELL("filename",A211))+1,255))</f>
        <v>原罪-莫文蔚</v>
      </c>
      <c r="E93" s="19" t="s">
        <v>2218</v>
      </c>
      <c r="F93" s="10">
        <v>1.5972222222222221E-2</v>
      </c>
      <c r="G93" s="10">
        <v>2.7777777777777776E-2</v>
      </c>
      <c r="I93" s="19">
        <v>1</v>
      </c>
    </row>
    <row r="94" spans="1:10" x14ac:dyDescent="0.25">
      <c r="A94" s="19" t="s">
        <v>4654</v>
      </c>
      <c r="B94" s="21" t="s">
        <v>23487</v>
      </c>
      <c r="C94" s="19" t="s">
        <v>23484</v>
      </c>
      <c r="D94" s="19" t="str">
        <f t="array" aca="1" ref="D94" ca="1">CONCATENATE(A94,"-",MID(CELL("filename",A212),FIND("]",CELL("filename",A212))+1,255))</f>
        <v>不要爱我-莫文蔚</v>
      </c>
      <c r="E94" s="19" t="s">
        <v>2218</v>
      </c>
      <c r="F94" s="10">
        <v>5.486111111111111E-2</v>
      </c>
      <c r="G94" s="10">
        <v>6.5972222222222224E-2</v>
      </c>
      <c r="I94" s="19">
        <v>1</v>
      </c>
    </row>
    <row r="95" spans="1:10" x14ac:dyDescent="0.25">
      <c r="A95" s="19" t="s">
        <v>17795</v>
      </c>
      <c r="B95" s="21" t="s">
        <v>23486</v>
      </c>
      <c r="C95" s="19" t="s">
        <v>23485</v>
      </c>
      <c r="D95" s="19" t="str">
        <f t="array" aca="1" ref="D95" ca="1">CONCATENATE(A95,"-",MID(CELL("filename",A213),FIND("]",CELL("filename",A213))+1,255))</f>
        <v>因一个人而流出一滴泪-莫文蔚</v>
      </c>
      <c r="E95" s="19" t="s">
        <v>2218</v>
      </c>
      <c r="F95" s="10">
        <v>5.5555555555555552E-2</v>
      </c>
      <c r="G95" s="10">
        <v>6.9444444444444448E-2</v>
      </c>
      <c r="I95" s="19">
        <v>1</v>
      </c>
    </row>
    <row r="96" spans="1:10" x14ac:dyDescent="0.25">
      <c r="A96" s="19" t="s">
        <v>19926</v>
      </c>
      <c r="B96" s="21" t="s">
        <v>23492</v>
      </c>
      <c r="C96" s="19" t="s">
        <v>23488</v>
      </c>
      <c r="D96" s="19" t="str">
        <f t="array" aca="1" ref="D96" ca="1">CONCATENATE(A96,"-",MID(CELL("filename",A214),FIND("]",CELL("filename",A214))+1,255))</f>
        <v>回家的路-莫文蔚</v>
      </c>
      <c r="E96" s="19" t="s">
        <v>2218</v>
      </c>
      <c r="F96" s="10">
        <v>3.3333333333333333E-2</v>
      </c>
      <c r="G96" s="10">
        <v>4.5138888888888888E-2</v>
      </c>
      <c r="I96" s="19">
        <v>1</v>
      </c>
    </row>
    <row r="97" spans="1:10" x14ac:dyDescent="0.25">
      <c r="A97" s="19" t="s">
        <v>19927</v>
      </c>
      <c r="B97" s="21" t="s">
        <v>23494</v>
      </c>
      <c r="C97" s="19" t="s">
        <v>23493</v>
      </c>
      <c r="D97" s="19" t="str">
        <f t="array" aca="1" ref="D97" ca="1">CONCATENATE(A97,"-",MID(CELL("filename",A215),FIND("]",CELL("filename",A215))+1,255))</f>
        <v>你最爱的歌-莫文蔚</v>
      </c>
      <c r="E97" s="19" t="s">
        <v>2218</v>
      </c>
      <c r="F97" s="10">
        <v>3.125E-2</v>
      </c>
      <c r="G97" s="10">
        <v>5.1388888888888887E-2</v>
      </c>
      <c r="I97" s="19">
        <v>1</v>
      </c>
    </row>
    <row r="98" spans="1:10" x14ac:dyDescent="0.25">
      <c r="A98" s="19" t="s">
        <v>23495</v>
      </c>
      <c r="B98" s="21" t="s">
        <v>23497</v>
      </c>
      <c r="C98" s="19" t="s">
        <v>23496</v>
      </c>
      <c r="D98" s="19" t="str">
        <f t="array" aca="1" ref="D98" ca="1">CONCATENATE(A98,"-",MID(CELL("filename",A216),FIND("]",CELL("filename",A216))+1,255))</f>
        <v>左岸右转-莫文蔚</v>
      </c>
      <c r="E98" s="19" t="s">
        <v>2218</v>
      </c>
      <c r="F98" s="10">
        <v>6.805555555555555E-2</v>
      </c>
      <c r="G98" s="10">
        <v>7.9861111111111105E-2</v>
      </c>
      <c r="I98" s="19">
        <v>1</v>
      </c>
    </row>
    <row r="99" spans="1:10" x14ac:dyDescent="0.25">
      <c r="A99" s="19" t="s">
        <v>19928</v>
      </c>
      <c r="B99" s="21" t="s">
        <v>23499</v>
      </c>
      <c r="C99" s="15" t="s">
        <v>23498</v>
      </c>
      <c r="D99" s="19" t="str">
        <f t="array" aca="1" ref="D99" ca="1">CONCATENATE(A99,"-",MID(CELL("filename",A217),FIND("]",CELL("filename",A217))+1,255))</f>
        <v>比夜更黑-莫文蔚</v>
      </c>
      <c r="E99" s="19" t="s">
        <v>2218</v>
      </c>
      <c r="F99" s="10">
        <v>2.1527777777777778E-2</v>
      </c>
      <c r="G99" s="10">
        <v>3.6111111111111108E-2</v>
      </c>
      <c r="I99" s="19">
        <v>1</v>
      </c>
    </row>
    <row r="100" spans="1:10" x14ac:dyDescent="0.25">
      <c r="A100" s="19" t="s">
        <v>19929</v>
      </c>
      <c r="B100" s="21" t="s">
        <v>23501</v>
      </c>
      <c r="C100" s="19" t="s">
        <v>23500</v>
      </c>
      <c r="D100" s="19" t="str">
        <f t="array" aca="1" ref="D100" ca="1">CONCATENATE(A100,"-",MID(CELL("filename",A218),FIND("]",CELL("filename",A218))+1,255))</f>
        <v>青山在-莫文蔚</v>
      </c>
      <c r="E100" s="19" t="s">
        <v>2218</v>
      </c>
      <c r="F100" s="10">
        <v>3.3333333333333333E-2</v>
      </c>
      <c r="G100" s="10">
        <v>4.3749999999999997E-2</v>
      </c>
      <c r="I100" s="19">
        <v>1</v>
      </c>
    </row>
    <row r="101" spans="1:10" x14ac:dyDescent="0.25">
      <c r="A101" s="19" t="s">
        <v>8950</v>
      </c>
      <c r="B101" s="21" t="s">
        <v>23503</v>
      </c>
      <c r="C101" s="19" t="s">
        <v>23502</v>
      </c>
      <c r="D101" s="19" t="str">
        <f t="array" aca="1" ref="D101" ca="1">CONCATENATE(A101,"-",MID(CELL("filename",A219),FIND("]",CELL("filename",A219))+1,255))</f>
        <v>黑雨-莫文蔚</v>
      </c>
      <c r="E101" s="19" t="s">
        <v>2218</v>
      </c>
      <c r="F101" s="10">
        <v>5.9027777777777776E-2</v>
      </c>
      <c r="G101" s="10">
        <v>7.4305555555555555E-2</v>
      </c>
      <c r="I101" s="19">
        <v>1</v>
      </c>
    </row>
    <row r="102" spans="1:10" x14ac:dyDescent="0.25">
      <c r="A102" s="19" t="s">
        <v>19930</v>
      </c>
      <c r="B102" s="21" t="s">
        <v>20287</v>
      </c>
      <c r="C102" s="19" t="s">
        <v>23504</v>
      </c>
      <c r="D102" s="19" t="str">
        <f t="array" aca="1" ref="D102" ca="1">CONCATENATE(A102,"-",MID(CELL("filename",A220),FIND("]",CELL("filename",A220))+1,255))</f>
        <v>完美不完美-莫文蔚</v>
      </c>
      <c r="E102" s="19" t="s">
        <v>2218</v>
      </c>
      <c r="F102" s="10">
        <v>4.583333333333333E-2</v>
      </c>
      <c r="G102" s="10">
        <v>5.9027777777777776E-2</v>
      </c>
      <c r="I102" s="19">
        <v>1</v>
      </c>
    </row>
    <row r="103" spans="1:10" x14ac:dyDescent="0.25">
      <c r="A103" s="19" t="s">
        <v>4346</v>
      </c>
      <c r="B103" s="21" t="s">
        <v>20288</v>
      </c>
      <c r="C103" s="19" t="s">
        <v>23505</v>
      </c>
      <c r="D103" s="19" t="str">
        <f t="array" aca="1" ref="D103" ca="1">CONCATENATE(A103,"-",MID(CELL("filename",A221),FIND("]",CELL("filename",A221))+1,255))</f>
        <v>Goodbye-莫文蔚</v>
      </c>
      <c r="E103" s="19" t="s">
        <v>2218</v>
      </c>
      <c r="F103" s="10">
        <v>3.888888888888889E-2</v>
      </c>
      <c r="G103" s="10">
        <v>4.8611111111111112E-2</v>
      </c>
      <c r="I103" s="19">
        <v>1</v>
      </c>
      <c r="J103" s="19">
        <v>1.2</v>
      </c>
    </row>
    <row r="104" spans="1:10" x14ac:dyDescent="0.25">
      <c r="A104" s="19" t="s">
        <v>17822</v>
      </c>
      <c r="B104" s="21" t="s">
        <v>23507</v>
      </c>
      <c r="C104" s="19" t="s">
        <v>23506</v>
      </c>
      <c r="D104" s="19" t="str">
        <f t="array" aca="1" ref="D104" ca="1">CONCATENATE(A104,"-",MID(CELL("filename",A222),FIND("]",CELL("filename",A222))+1,255))</f>
        <v>爱死你-莫文蔚</v>
      </c>
      <c r="E104" s="19" t="s">
        <v>2218</v>
      </c>
      <c r="F104" s="10">
        <v>3.6111111111111108E-2</v>
      </c>
      <c r="G104" s="10">
        <v>4.3749999999999997E-2</v>
      </c>
      <c r="I104" s="19">
        <v>1</v>
      </c>
    </row>
    <row r="105" spans="1:10" x14ac:dyDescent="0.25">
      <c r="A105" s="19" t="s">
        <v>19931</v>
      </c>
      <c r="B105" s="21" t="s">
        <v>23509</v>
      </c>
      <c r="C105" s="19" t="s">
        <v>23508</v>
      </c>
      <c r="D105" s="19" t="str">
        <f t="array" aca="1" ref="D105" ca="1">CONCATENATE(A105,"-",MID(CELL("filename",A223),FIND("]",CELL("filename",A223))+1,255))</f>
        <v>最高分数-莫文蔚</v>
      </c>
      <c r="E105" s="19" t="s">
        <v>2218</v>
      </c>
      <c r="F105" s="10">
        <v>1.2500000000000001E-2</v>
      </c>
      <c r="G105" s="10">
        <v>2.5000000000000001E-2</v>
      </c>
      <c r="I105" s="19">
        <v>1</v>
      </c>
    </row>
    <row r="106" spans="1:10" x14ac:dyDescent="0.25">
      <c r="A106" s="19" t="s">
        <v>17834</v>
      </c>
      <c r="B106" s="21" t="s">
        <v>23511</v>
      </c>
      <c r="C106" s="19" t="s">
        <v>23510</v>
      </c>
      <c r="D106" s="19" t="str">
        <f t="array" aca="1" ref="D106" ca="1">CONCATENATE(A106,"-",MID(CELL("filename",A224),FIND("]",CELL("filename",A224))+1,255))</f>
        <v>众生缘-莫文蔚</v>
      </c>
      <c r="E106" s="19" t="s">
        <v>2218</v>
      </c>
      <c r="F106" s="10">
        <v>5.6250000000000001E-2</v>
      </c>
      <c r="G106" s="10">
        <v>7.2916666666666671E-2</v>
      </c>
      <c r="I106" s="19">
        <v>1</v>
      </c>
    </row>
    <row r="107" spans="1:10" x14ac:dyDescent="0.25">
      <c r="A107" s="19" t="s">
        <v>17830</v>
      </c>
      <c r="B107" s="21" t="s">
        <v>20289</v>
      </c>
      <c r="D107" s="19" t="str">
        <f t="array" aca="1" ref="D107" ca="1">CONCATENATE(A107,"-",MID(CELL("filename",A227),FIND("]",CELL("filename",A227))+1,255))</f>
        <v>天下大同-莫文蔚</v>
      </c>
      <c r="E107" s="19" t="s">
        <v>2218</v>
      </c>
      <c r="I107" s="19">
        <v>1</v>
      </c>
    </row>
    <row r="108" spans="1:10" x14ac:dyDescent="0.25">
      <c r="A108" s="19" t="s">
        <v>19932</v>
      </c>
      <c r="B108" s="21" t="s">
        <v>23513</v>
      </c>
      <c r="C108" s="19" t="s">
        <v>23512</v>
      </c>
      <c r="D108" s="19" t="str">
        <f t="array" aca="1" ref="D108" ca="1">CONCATENATE(A108,"-",MID(CELL("filename",A225),FIND("]",CELL("filename",A225))+1,255))</f>
        <v>中场没有休息-莫文蔚</v>
      </c>
      <c r="E108" s="19" t="s">
        <v>2218</v>
      </c>
      <c r="F108" s="10">
        <v>4.791666666666667E-2</v>
      </c>
      <c r="G108" s="10">
        <v>6.3194444444444442E-2</v>
      </c>
      <c r="I108" s="19">
        <v>1</v>
      </c>
    </row>
    <row r="109" spans="1:10" x14ac:dyDescent="0.25">
      <c r="A109" s="19" t="s">
        <v>17815</v>
      </c>
      <c r="B109" s="21" t="s">
        <v>23515</v>
      </c>
      <c r="C109" s="19" t="s">
        <v>23514</v>
      </c>
      <c r="D109" s="19" t="str">
        <f t="array" aca="1" ref="D109" ca="1">CONCATENATE(A109,"-",MID(CELL("filename",A226),FIND("]",CELL("filename",A226))+1,255))</f>
        <v>想一个男生-莫文蔚</v>
      </c>
      <c r="E109" s="19" t="s">
        <v>2218</v>
      </c>
      <c r="F109" s="10">
        <v>4.8611111111111112E-2</v>
      </c>
      <c r="G109" s="10">
        <v>6.1111111111111109E-2</v>
      </c>
      <c r="I109" s="19">
        <v>1</v>
      </c>
    </row>
    <row r="110" spans="1:10" x14ac:dyDescent="0.25">
      <c r="A110" s="25" t="s">
        <v>8926</v>
      </c>
      <c r="B110" s="21" t="s">
        <v>18120</v>
      </c>
      <c r="C110" s="15" t="s">
        <v>8927</v>
      </c>
      <c r="D110" s="19" t="str">
        <f t="array" aca="1" ref="D110" ca="1">CONCATENATE(A110,"-",MID(CELL("filename",A111),FIND("]",CELL("filename",A111))+1,255))</f>
        <v>L!VE 拉活-莫文蔚</v>
      </c>
      <c r="E110" s="19" t="s">
        <v>2218</v>
      </c>
      <c r="F110" s="10">
        <v>1.5972222222222221E-2</v>
      </c>
      <c r="G110" s="10">
        <v>3.1944444444444442E-2</v>
      </c>
      <c r="I110">
        <v>1</v>
      </c>
    </row>
    <row r="111" spans="1:10" x14ac:dyDescent="0.25">
      <c r="A111" s="25" t="s">
        <v>8928</v>
      </c>
      <c r="B111" s="21" t="s">
        <v>24031</v>
      </c>
      <c r="C111" s="15" t="s">
        <v>8929</v>
      </c>
      <c r="D111" s="19" t="str">
        <f t="array" aca="1" ref="D111" ca="1">CONCATENATE(A111,"-",MID(CELL("filename",A35),FIND("]",CELL("filename",A35))+1,255))</f>
        <v>我的自由式-莫文蔚</v>
      </c>
      <c r="E111" s="19" t="s">
        <v>2218</v>
      </c>
      <c r="F111" s="10">
        <v>9.0277777777777769E-3</v>
      </c>
      <c r="G111" s="10">
        <v>2.4305555555555559E-2</v>
      </c>
      <c r="I111">
        <v>1</v>
      </c>
    </row>
    <row r="112" spans="1:10" x14ac:dyDescent="0.25">
      <c r="A112" s="25" t="s">
        <v>8934</v>
      </c>
      <c r="B112" s="21" t="s">
        <v>24047</v>
      </c>
      <c r="C112" s="15" t="s">
        <v>8935</v>
      </c>
      <c r="D112" s="19" t="str">
        <f t="array" aca="1" ref="D112" ca="1">CONCATENATE(A112,"-",MID(CELL("filename",A38),FIND("]",CELL("filename",A38))+1,255))</f>
        <v>24 hours-莫文蔚</v>
      </c>
      <c r="E112" s="19" t="s">
        <v>2218</v>
      </c>
      <c r="F112" s="10">
        <v>3.4722222222222217E-2</v>
      </c>
      <c r="G112" s="10">
        <v>4.9305555555555547E-2</v>
      </c>
      <c r="I112">
        <v>1</v>
      </c>
    </row>
    <row r="113" spans="1:9" x14ac:dyDescent="0.25">
      <c r="A113" s="25" t="s">
        <v>17833</v>
      </c>
      <c r="B113" s="21" t="s">
        <v>20728</v>
      </c>
      <c r="C113" s="15" t="s">
        <v>20727</v>
      </c>
      <c r="D113" s="19" t="str">
        <f t="array" aca="1" ref="D113" ca="1">CONCATENATE(A113,"-",MID(CELL("filename",A58),FIND("]",CELL("filename",A58))+1,255))</f>
        <v>未了情-莫文蔚</v>
      </c>
      <c r="E113" s="19" t="s">
        <v>2218</v>
      </c>
      <c r="F113" s="10">
        <v>4.8611111111111112E-2</v>
      </c>
      <c r="G113" s="10">
        <v>6.25E-2</v>
      </c>
      <c r="I113" s="19">
        <v>1</v>
      </c>
    </row>
    <row r="114" spans="1:9" x14ac:dyDescent="0.25">
      <c r="A114" s="19" t="s">
        <v>19933</v>
      </c>
      <c r="D114" s="19" t="str">
        <f t="array" aca="1" ref="D114" ca="1">CONCATENATE(A114,"-",MID(CELL("filename",A263),FIND("]",CELL("filename",A263))+1,255))</f>
        <v>高帽-莫文蔚</v>
      </c>
      <c r="E114" s="19" t="s">
        <v>2218</v>
      </c>
    </row>
    <row r="115" spans="1:9" x14ac:dyDescent="0.25">
      <c r="A115" s="19" t="s">
        <v>17831</v>
      </c>
      <c r="D115" s="19" t="str">
        <f t="array" aca="1" ref="D115" ca="1">CONCATENATE(A115,"-",MID(CELL("filename",A264),FIND("]",CELL("filename",A264))+1,255))</f>
        <v>太多太多-莫文蔚</v>
      </c>
      <c r="E115" s="19" t="s">
        <v>2218</v>
      </c>
    </row>
    <row r="116" spans="1:9" x14ac:dyDescent="0.25">
      <c r="A116" s="19" t="s">
        <v>17796</v>
      </c>
      <c r="D116" s="19" t="str">
        <f t="array" aca="1" ref="D116" ca="1">CONCATENATE(A116,"-",MID(CELL("filename",A265),FIND("]",CELL("filename",A265))+1,255))</f>
        <v>Dancing in the Rain-莫文蔚</v>
      </c>
      <c r="E116" s="19" t="s">
        <v>2218</v>
      </c>
    </row>
    <row r="117" spans="1:9" x14ac:dyDescent="0.25">
      <c r="A117" s="19" t="s">
        <v>17814</v>
      </c>
      <c r="D117" s="19" t="str">
        <f t="array" aca="1" ref="D117" ca="1">CONCATENATE(A117,"-",MID(CELL("filename",A266),FIND("]",CELL("filename",A266))+1,255))</f>
        <v>Live for Romance-莫文蔚</v>
      </c>
      <c r="E117" s="19" t="s">
        <v>2218</v>
      </c>
    </row>
    <row r="118" spans="1:9" x14ac:dyDescent="0.25">
      <c r="A118" s="19" t="s">
        <v>8962</v>
      </c>
      <c r="D118" s="19" t="str">
        <f t="array" aca="1" ref="D118" ca="1">CONCATENATE(A118,"-",MID(CELL("filename",A267),FIND("]",CELL("filename",A267))+1,255))</f>
        <v>信徒-莫文蔚</v>
      </c>
      <c r="E118" s="19" t="s">
        <v>2218</v>
      </c>
    </row>
    <row r="119" spans="1:9" x14ac:dyDescent="0.25">
      <c r="A119" s="19" t="s">
        <v>8956</v>
      </c>
      <c r="D119" s="19" t="str">
        <f t="array" aca="1" ref="D119" ca="1">CONCATENATE(A119,"-",MID(CELL("filename",A268),FIND("]",CELL("filename",A268))+1,255))</f>
        <v>没时间-莫文蔚</v>
      </c>
      <c r="E119" s="19" t="s">
        <v>2218</v>
      </c>
    </row>
    <row r="120" spans="1:9" x14ac:dyDescent="0.25">
      <c r="A120" s="19" t="s">
        <v>19934</v>
      </c>
      <c r="D120" s="19" t="str">
        <f t="array" aca="1" ref="D120" ca="1">CONCATENATE(A120,"-",MID(CELL("filename",A269),FIND("]",CELL("filename",A269))+1,255))</f>
        <v>寂寞蒲公英-莫文蔚</v>
      </c>
      <c r="E120" s="19" t="s">
        <v>2218</v>
      </c>
    </row>
    <row r="121" spans="1:9" x14ac:dyDescent="0.25">
      <c r="A121" s="19" t="s">
        <v>17823</v>
      </c>
      <c r="D121" s="19" t="str">
        <f t="array" aca="1" ref="D121" ca="1">CONCATENATE(A121,"-",MID(CELL("filename",A270),FIND("]",CELL("filename",A270))+1,255))</f>
        <v>爱情真伟大-莫文蔚</v>
      </c>
      <c r="E121" s="19" t="s">
        <v>2218</v>
      </c>
    </row>
    <row r="122" spans="1:9" x14ac:dyDescent="0.25">
      <c r="A122" s="19" t="s">
        <v>17817</v>
      </c>
      <c r="D122" s="19" t="str">
        <f t="array" aca="1" ref="D122" ca="1">CONCATENATE(A122,"-",MID(CELL("filename",A271),FIND("]",CELL("filename",A271))+1,255))</f>
        <v>散-莫文蔚</v>
      </c>
      <c r="E122" s="19" t="s">
        <v>2218</v>
      </c>
    </row>
    <row r="123" spans="1:9" x14ac:dyDescent="0.25">
      <c r="A123" s="19" t="s">
        <v>17842</v>
      </c>
      <c r="D123" s="19" t="str">
        <f t="array" aca="1" ref="D123" ca="1">CONCATENATE(A123,"-",MID(CELL("filename",A272),FIND("]",CELL("filename",A272))+1,255))</f>
        <v>原来...什么都有可能-莫文蔚</v>
      </c>
      <c r="E123" s="19" t="s">
        <v>2218</v>
      </c>
    </row>
    <row r="124" spans="1:9" x14ac:dyDescent="0.25">
      <c r="A124" s="19" t="s">
        <v>17812</v>
      </c>
      <c r="D124" s="19" t="str">
        <f t="array" aca="1" ref="D124" ca="1">CONCATENATE(A124,"-",MID(CELL("filename",A273),FIND("]",CELL("filename",A273))+1,255))</f>
        <v>吸烟不吸烟-莫文蔚</v>
      </c>
      <c r="E124" s="19" t="s">
        <v>2218</v>
      </c>
    </row>
    <row r="125" spans="1:9" x14ac:dyDescent="0.25">
      <c r="A125" s="19" t="s">
        <v>17838</v>
      </c>
      <c r="D125" s="19" t="str">
        <f t="array" aca="1" ref="D125" ca="1">CONCATENATE(A125,"-",MID(CELL("filename",A274),FIND("]",CELL("filename",A274))+1,255))</f>
        <v>忽然东风-莫文蔚</v>
      </c>
      <c r="E125" s="19" t="s">
        <v>2218</v>
      </c>
    </row>
    <row r="126" spans="1:9" x14ac:dyDescent="0.25">
      <c r="A126" s="19" t="s">
        <v>17843</v>
      </c>
      <c r="D126" s="19" t="str">
        <f t="array" aca="1" ref="D126" ca="1">CONCATENATE(A126,"-",MID(CELL("filename",A275),FIND("]",CELL("filename",A275))+1,255))</f>
        <v>我不耐烦-莫文蔚</v>
      </c>
      <c r="E126" s="19" t="s">
        <v>2218</v>
      </c>
    </row>
    <row r="127" spans="1:9" x14ac:dyDescent="0.25">
      <c r="A127" s="19" t="s">
        <v>17819</v>
      </c>
      <c r="D127" s="19" t="str">
        <f t="array" aca="1" ref="D127" ca="1">CONCATENATE(A127,"-",MID(CELL("filename",A276),FIND("]",CELL("filename",A276))+1,255))</f>
        <v>起了毛球-莫文蔚</v>
      </c>
      <c r="E127" s="19" t="s">
        <v>2218</v>
      </c>
    </row>
    <row r="128" spans="1:9" x14ac:dyDescent="0.25">
      <c r="A128" s="19" t="s">
        <v>8954</v>
      </c>
      <c r="D128" s="19" t="str">
        <f t="array" aca="1" ref="D128" ca="1">CONCATENATE(A128,"-",MID(CELL("filename",A277),FIND("]",CELL("filename",A277))+1,255))</f>
        <v>更衣室-莫文蔚</v>
      </c>
      <c r="E128" s="19" t="s">
        <v>2218</v>
      </c>
    </row>
    <row r="129" spans="1:5" x14ac:dyDescent="0.25">
      <c r="A129" s="19" t="s">
        <v>785</v>
      </c>
      <c r="D129" s="19" t="str">
        <f t="array" aca="1" ref="D129" ca="1">CONCATENATE(A129,"-",MID(CELL("filename",A150),FIND("]",CELL("filename",A150))+1,255))</f>
        <v>溜溜的情歌-莫文蔚</v>
      </c>
      <c r="E129" s="19" t="s">
        <v>2218</v>
      </c>
    </row>
    <row r="130" spans="1:5" x14ac:dyDescent="0.25">
      <c r="A130" s="19" t="s">
        <v>17808</v>
      </c>
      <c r="D130" s="19" t="str">
        <f t="array" aca="1" ref="D130" ca="1">CONCATENATE(A130,"-",MID(CELL("filename",A151),FIND("]",CELL("filename",A151))+1,255))</f>
        <v>妇女新知 2021-莫文蔚</v>
      </c>
      <c r="E130" s="19" t="s">
        <v>2218</v>
      </c>
    </row>
    <row r="131" spans="1:5" x14ac:dyDescent="0.25">
      <c r="A131" s="19" t="s">
        <v>8946</v>
      </c>
      <c r="D131" s="19" t="str">
        <f t="array" aca="1" ref="D131" ca="1">CONCATENATE(A131,"-",MID(CELL("filename",A152),FIND("]",CELL("filename",A152))+1,255))</f>
        <v>The Way You Make Me Feel-莫文蔚</v>
      </c>
      <c r="E131" s="19" t="s">
        <v>2218</v>
      </c>
    </row>
    <row r="132" spans="1:5" x14ac:dyDescent="0.25">
      <c r="A132" s="19" t="s">
        <v>19935</v>
      </c>
      <c r="D132" s="19" t="str">
        <f t="array" aca="1" ref="D132" ca="1">CONCATENATE(A132,"-",MID(CELL("filename",A153),FIND("]",CELL("filename",A153))+1,255))</f>
        <v>一朵金花-莫文蔚</v>
      </c>
      <c r="E132" s="19" t="s">
        <v>2218</v>
      </c>
    </row>
    <row r="133" spans="1:5" x14ac:dyDescent="0.25">
      <c r="A133" s="19" t="s">
        <v>16300</v>
      </c>
      <c r="D133" s="19" t="str">
        <f t="array" aca="1" ref="D133" ca="1">CONCATENATE(A133,"-",MID(CELL("filename",A154),FIND("]",CELL("filename",A154))+1,255))</f>
        <v>执子之手-莫文蔚</v>
      </c>
      <c r="E133" s="19" t="s">
        <v>2218</v>
      </c>
    </row>
    <row r="134" spans="1:5" x14ac:dyDescent="0.25">
      <c r="A134" s="19" t="s">
        <v>17806</v>
      </c>
      <c r="D134" s="19" t="str">
        <f t="array" aca="1" ref="D134" ca="1">CONCATENATE(A134,"-",MID(CELL("filename",A155),FIND("]",CELL("filename",A155))+1,255))</f>
        <v>天一半 地一半-莫文蔚</v>
      </c>
      <c r="E134" s="19" t="s">
        <v>2218</v>
      </c>
    </row>
    <row r="135" spans="1:5" x14ac:dyDescent="0.25">
      <c r="A135" s="19" t="s">
        <v>19936</v>
      </c>
      <c r="D135" s="19" t="str">
        <f t="array" aca="1" ref="D135" ca="1">CONCATENATE(A135,"-",MID(CELL("filename",A156),FIND("]",CELL("filename",A156))+1,255))</f>
        <v>我杯茶-莫文蔚</v>
      </c>
      <c r="E135" s="19" t="s">
        <v>2218</v>
      </c>
    </row>
    <row r="136" spans="1:5" x14ac:dyDescent="0.25">
      <c r="A136" s="19" t="s">
        <v>19937</v>
      </c>
      <c r="D136" s="19" t="str">
        <f t="array" aca="1" ref="D136" ca="1">CONCATENATE(A136,"-",MID(CELL("filename",A157),FIND("]",CELL("filename",A157))+1,255))</f>
        <v>一生等你回来-莫文蔚</v>
      </c>
      <c r="E136" s="19" t="s">
        <v>2218</v>
      </c>
    </row>
    <row r="137" spans="1:5" x14ac:dyDescent="0.25">
      <c r="A137" s="19" t="s">
        <v>19938</v>
      </c>
      <c r="D137" s="19" t="str">
        <f t="array" aca="1" ref="D137" ca="1">CONCATENATE(A137,"-",MID(CELL("filename",A158),FIND("]",CELL("filename",A158))+1,255))</f>
        <v>谁是我的-莫文蔚</v>
      </c>
      <c r="E137" s="19" t="s">
        <v>2218</v>
      </c>
    </row>
    <row r="138" spans="1:5" x14ac:dyDescent="0.25">
      <c r="A138" s="19" t="s">
        <v>19939</v>
      </c>
      <c r="D138" s="19" t="str">
        <f t="array" aca="1" ref="D138" ca="1">CONCATENATE(A138,"-",MID(CELL("filename",A159),FIND("]",CELL("filename",A159))+1,255))</f>
        <v>主-莫文蔚</v>
      </c>
      <c r="E138" s="19" t="s">
        <v>2218</v>
      </c>
    </row>
    <row r="139" spans="1:5" x14ac:dyDescent="0.25">
      <c r="A139" s="19" t="s">
        <v>19940</v>
      </c>
      <c r="D139" s="19" t="str">
        <f t="array" aca="1" ref="D139" ca="1">CONCATENATE(A139,"-",MID(CELL("filename",A31),FIND("]",CELL("filename",A31))+1,255))</f>
        <v>Accessories-莫文蔚</v>
      </c>
      <c r="E139" s="19" t="s">
        <v>2218</v>
      </c>
    </row>
    <row r="140" spans="1:5" x14ac:dyDescent="0.25">
      <c r="A140" s="19" t="s">
        <v>17794</v>
      </c>
      <c r="D140" s="19" t="str">
        <f t="array" aca="1" ref="D140" ca="1">CONCATENATE(A140,"-",MID(CELL("filename",A160),FIND("]",CELL("filename",A160))+1,255))</f>
        <v>懒得管-莫文蔚</v>
      </c>
      <c r="E140" s="19" t="s">
        <v>2218</v>
      </c>
    </row>
    <row r="141" spans="1:5" x14ac:dyDescent="0.25">
      <c r="A141" s="19" t="s">
        <v>19941</v>
      </c>
      <c r="D141" s="19" t="str">
        <f t="array" aca="1" ref="D141" ca="1">CONCATENATE(A141,"-",MID(CELL("filename",A161),FIND("]",CELL("filename",A161))+1,255))</f>
        <v>Love in the Present Tense-莫文蔚</v>
      </c>
      <c r="E141" s="19" t="s">
        <v>2218</v>
      </c>
    </row>
    <row r="142" spans="1:5" x14ac:dyDescent="0.25">
      <c r="A142" s="19" t="s">
        <v>17826</v>
      </c>
      <c r="D142" s="19" t="str">
        <f t="array" aca="1" ref="D142" ca="1">CONCATENATE(A142,"-",MID(CELL("filename",A162),FIND("]",CELL("filename",A162))+1,255))</f>
        <v>耳朵要解渴-莫文蔚</v>
      </c>
      <c r="E142" s="19" t="s">
        <v>2218</v>
      </c>
    </row>
    <row r="143" spans="1:5" x14ac:dyDescent="0.25">
      <c r="A143" s="19" t="s">
        <v>19942</v>
      </c>
      <c r="D143" s="19" t="str">
        <f t="array" aca="1" ref="D143" ca="1">CONCATENATE(A143,"-",MID(CELL("filename",A163),FIND("]",CELL("filename",A163))+1,255))</f>
        <v>独一/无二-莫文蔚</v>
      </c>
      <c r="E143" s="19" t="s">
        <v>2218</v>
      </c>
    </row>
    <row r="144" spans="1:5" x14ac:dyDescent="0.25">
      <c r="A144" s="19" t="s">
        <v>19943</v>
      </c>
      <c r="D144" s="19" t="str">
        <f t="array" aca="1" ref="D144" ca="1">CONCATENATE(A144,"-",MID(CELL("filename",A164),FIND("]",CELL("filename",A164))+1,255))</f>
        <v>饮食男女-莫文蔚</v>
      </c>
      <c r="E144" s="19" t="s">
        <v>2218</v>
      </c>
    </row>
    <row r="145" spans="1:5" x14ac:dyDescent="0.25">
      <c r="A145" s="19" t="s">
        <v>19944</v>
      </c>
      <c r="D145" s="19" t="str">
        <f t="array" aca="1" ref="D145" ca="1">CONCATENATE(A145,"-",MID(CELL("filename",A165),FIND("]",CELL("filename",A165))+1,255))</f>
        <v>淘宝-莫文蔚</v>
      </c>
      <c r="E145" s="19" t="s">
        <v>2218</v>
      </c>
    </row>
    <row r="146" spans="1:5" x14ac:dyDescent="0.25">
      <c r="A146" s="19" t="s">
        <v>17804</v>
      </c>
      <c r="D146" s="19" t="str">
        <f t="array" aca="1" ref="D146" ca="1">CONCATENATE(A146,"-",MID(CELL("filename",A166),FIND("]",CELL("filename",A166))+1,255))</f>
        <v>密流-莫文蔚</v>
      </c>
      <c r="E146" s="19" t="s">
        <v>2218</v>
      </c>
    </row>
    <row r="147" spans="1:5" x14ac:dyDescent="0.25">
      <c r="A147" s="19" t="s">
        <v>19945</v>
      </c>
      <c r="D147" s="19" t="str">
        <f t="array" aca="1" ref="D147" ca="1">CONCATENATE(A147,"-",MID(CELL("filename",A167),FIND("]",CELL("filename",A167))+1,255))</f>
        <v>A Brand New Day-莫文蔚</v>
      </c>
      <c r="E147" s="19" t="s">
        <v>2218</v>
      </c>
    </row>
    <row r="148" spans="1:5" x14ac:dyDescent="0.25">
      <c r="A148" s="19" t="s">
        <v>19946</v>
      </c>
      <c r="D148" s="19" t="str">
        <f t="array" aca="1" ref="D148" ca="1">CONCATENATE(A148,"-",MID(CELL("filename",A168),FIND("]",CELL("filename",A168))+1,255))</f>
        <v>旺角公主-莫文蔚</v>
      </c>
      <c r="E148" s="19" t="s">
        <v>2218</v>
      </c>
    </row>
    <row r="149" spans="1:5" x14ac:dyDescent="0.25">
      <c r="A149" s="19" t="s">
        <v>8943</v>
      </c>
      <c r="D149" s="19" t="str">
        <f t="array" aca="1" ref="D149" ca="1">CONCATENATE(A149,"-",MID(CELL("filename",A73),FIND("]",CELL("filename",A73))+1,255))</f>
        <v>岁月里的花-莫文蔚</v>
      </c>
      <c r="E149" s="19" t="s">
        <v>2218</v>
      </c>
    </row>
    <row r="150" spans="1:5" x14ac:dyDescent="0.25">
      <c r="A150" s="19" t="s">
        <v>19960</v>
      </c>
      <c r="B150" s="21" t="s">
        <v>19997</v>
      </c>
      <c r="D150" s="19" t="str">
        <f t="array" aca="1" ref="D150" ca="1">CONCATENATE(A150,"-",MID(CELL("filename",A74),FIND("]",CELL("filename",A74))+1,255))</f>
        <v>Hey！如果…-莫文蔚</v>
      </c>
      <c r="E150" s="19" t="s">
        <v>2218</v>
      </c>
    </row>
    <row r="151" spans="1:5" x14ac:dyDescent="0.25">
      <c r="A151" s="19" t="s">
        <v>19961</v>
      </c>
      <c r="B151" s="21" t="s">
        <v>19996</v>
      </c>
      <c r="D151" s="19" t="str">
        <f t="array" aca="1" ref="D151" ca="1">CONCATENATE(A151,"-",MID(CELL("filename",A77),FIND("]",CELL("filename",A77))+1,255))</f>
        <v>逗留？分手？-莫文蔚</v>
      </c>
      <c r="E151" s="19" t="s">
        <v>2218</v>
      </c>
    </row>
    <row r="152" spans="1:5" x14ac:dyDescent="0.25">
      <c r="A152" s="19" t="s">
        <v>19962</v>
      </c>
      <c r="B152" s="21" t="s">
        <v>19995</v>
      </c>
      <c r="D152" s="19" t="str">
        <f t="array" aca="1" ref="D152" ca="1">CONCATENATE(A152,"-",MID(CELL("filename",A48),FIND("]",CELL("filename",A48))+1,255))</f>
        <v>可曾是错-莫文蔚</v>
      </c>
      <c r="E152" s="19" t="s">
        <v>2218</v>
      </c>
    </row>
    <row r="153" spans="1:5" x14ac:dyDescent="0.25">
      <c r="A153" s="19" t="s">
        <v>5843</v>
      </c>
      <c r="B153" s="21" t="s">
        <v>19994</v>
      </c>
      <c r="D153" s="19" t="str">
        <f t="array" aca="1" ref="D153" ca="1">CONCATENATE(A153,"-",MID(CELL("filename",A44),FIND("]",CELL("filename",A44))+1,255))</f>
        <v>来吧-莫文蔚</v>
      </c>
      <c r="E153" s="19" t="s">
        <v>2218</v>
      </c>
    </row>
    <row r="154" spans="1:5" x14ac:dyDescent="0.25">
      <c r="A154" s="19" t="s">
        <v>19963</v>
      </c>
      <c r="B154" s="21" t="s">
        <v>19993</v>
      </c>
      <c r="D154" s="19" t="str">
        <f t="array" aca="1" ref="D154" ca="1">CONCATENATE(A154,"-",MID(CELL("filename",A45),FIND("]",CELL("filename",A45))+1,255))</f>
        <v>要是一生都不老-莫文蔚</v>
      </c>
      <c r="E154" s="19" t="s">
        <v>2218</v>
      </c>
    </row>
    <row r="155" spans="1:5" x14ac:dyDescent="0.25">
      <c r="A155" s="19" t="s">
        <v>17816</v>
      </c>
      <c r="B155" s="21" t="s">
        <v>19992</v>
      </c>
      <c r="D155" s="19" t="str">
        <f t="array" aca="1" ref="D155" ca="1">CONCATENATE(A155,"-",MID(CELL("filename",A46),FIND("]",CELL("filename",A46))+1,255))</f>
        <v>原来…没可能-莫文蔚</v>
      </c>
      <c r="E155" s="19" t="s">
        <v>2218</v>
      </c>
    </row>
    <row r="156" spans="1:5" x14ac:dyDescent="0.25">
      <c r="A156" s="19" t="s">
        <v>17835</v>
      </c>
      <c r="B156" s="21" t="s">
        <v>19991</v>
      </c>
      <c r="D156" s="19" t="str">
        <f t="array" aca="1" ref="D156" ca="1">CONCATENATE(A156,"-",MID(CELL("filename",A47),FIND("]",CELL("filename",A47))+1,255))</f>
        <v>台-莫文蔚</v>
      </c>
      <c r="E156" s="19" t="s">
        <v>2218</v>
      </c>
    </row>
    <row r="157" spans="1:5" x14ac:dyDescent="0.25">
      <c r="A157" s="19" t="s">
        <v>19964</v>
      </c>
      <c r="B157" s="21" t="s">
        <v>19990</v>
      </c>
      <c r="D157" s="19" t="str">
        <f t="array" aca="1" ref="D157" ca="1">CONCATENATE(A157,"-",MID(CELL("filename",A49),FIND("]",CELL("filename",A49))+1,255))</f>
        <v>请把手机关掉-莫文蔚</v>
      </c>
      <c r="E157" s="19" t="s">
        <v>2218</v>
      </c>
    </row>
    <row r="158" spans="1:5" x14ac:dyDescent="0.25">
      <c r="A158" s="19" t="s">
        <v>6377</v>
      </c>
      <c r="B158" s="21" t="s">
        <v>19989</v>
      </c>
      <c r="D158" s="19" t="str">
        <f t="array" aca="1" ref="D158" ca="1">CONCATENATE(A158,"-",MID(CELL("filename",A50),FIND("]",CELL("filename",A50))+1,255))</f>
        <v>I Say-莫文蔚</v>
      </c>
      <c r="E158" s="19" t="s">
        <v>2218</v>
      </c>
    </row>
    <row r="159" spans="1:5" x14ac:dyDescent="0.25">
      <c r="A159" s="19" t="s">
        <v>19965</v>
      </c>
      <c r="B159" s="21" t="s">
        <v>19988</v>
      </c>
      <c r="D159" s="19" t="str">
        <f t="array" aca="1" ref="D159" ca="1">CONCATENATE(A159,"-",MID(CELL("filename",A51),FIND("]",CELL("filename",A51))+1,255))</f>
        <v>中华民族-莫文蔚</v>
      </c>
      <c r="E159" s="19" t="s">
        <v>2218</v>
      </c>
    </row>
    <row r="160" spans="1:5" x14ac:dyDescent="0.25">
      <c r="A160" s="19" t="s">
        <v>17844</v>
      </c>
      <c r="B160" s="21" t="s">
        <v>19987</v>
      </c>
      <c r="D160" s="19" t="str">
        <f t="array" aca="1" ref="D160" ca="1">CONCATENATE(A160,"-",MID(CELL("filename",A52),FIND("]",CELL("filename",A52))+1,255))</f>
        <v>双城故事-莫文蔚</v>
      </c>
      <c r="E160" s="19" t="s">
        <v>2218</v>
      </c>
    </row>
    <row r="161" spans="1:10" x14ac:dyDescent="0.25">
      <c r="A161" s="19" t="s">
        <v>8977</v>
      </c>
      <c r="B161" s="21" t="s">
        <v>19986</v>
      </c>
      <c r="D161" s="19" t="str">
        <f t="array" aca="1" ref="D161" ca="1">CONCATENATE(A161,"-",MID(CELL("filename",A175),FIND("]",CELL("filename",A175))+1,255))</f>
        <v>那可不一定-莫文蔚</v>
      </c>
      <c r="E161" s="19" t="s">
        <v>2218</v>
      </c>
    </row>
    <row r="162" spans="1:10" x14ac:dyDescent="0.25">
      <c r="A162" s="19" t="s">
        <v>17809</v>
      </c>
      <c r="B162" s="21" t="s">
        <v>19981</v>
      </c>
      <c r="D162" s="19" t="str">
        <f t="array" aca="1" ref="D162" ca="1">CONCATENATE(A162,"-",MID(CELL("filename",A53),FIND("]",CELL("filename",A53))+1,255))</f>
        <v>瑕疵-莫文蔚</v>
      </c>
      <c r="E162" s="19" t="s">
        <v>2218</v>
      </c>
    </row>
    <row r="163" spans="1:10" x14ac:dyDescent="0.25">
      <c r="A163" s="19" t="s">
        <v>17797</v>
      </c>
      <c r="B163" s="21" t="s">
        <v>19985</v>
      </c>
      <c r="D163" s="19" t="str">
        <f t="array" aca="1" ref="D163" ca="1">CONCATENATE(A163,"-",MID(CELL("filename",A54),FIND("]",CELL("filename",A54))+1,255))</f>
        <v>爱情中毒-莫文蔚</v>
      </c>
      <c r="E163" s="19" t="s">
        <v>2218</v>
      </c>
    </row>
    <row r="164" spans="1:10" x14ac:dyDescent="0.25">
      <c r="A164" s="19" t="s">
        <v>19967</v>
      </c>
      <c r="B164" s="21" t="s">
        <v>19980</v>
      </c>
      <c r="D164" s="19" t="str">
        <f t="array" aca="1" ref="D164" ca="1">CONCATENATE(A164,"-",MID(CELL("filename",A81),FIND("]",CELL("filename",A81))+1,255))</f>
        <v>浮砂-莫文蔚</v>
      </c>
      <c r="E164" s="19" t="s">
        <v>2218</v>
      </c>
    </row>
    <row r="165" spans="1:10" x14ac:dyDescent="0.25">
      <c r="A165" s="19" t="s">
        <v>19968</v>
      </c>
      <c r="B165" s="21" t="s">
        <v>19984</v>
      </c>
      <c r="D165" s="19" t="str">
        <f t="array" aca="1" ref="D165" ca="1">CONCATENATE(A165,"-",MID(CELL("filename",A82),FIND("]",CELL("filename",A82))+1,255))</f>
        <v>Cheek To Cheek-莫文蔚</v>
      </c>
      <c r="E165" s="19" t="s">
        <v>2218</v>
      </c>
    </row>
    <row r="166" spans="1:10" x14ac:dyDescent="0.25">
      <c r="A166" s="19" t="s">
        <v>19969</v>
      </c>
      <c r="B166" s="21" t="s">
        <v>19979</v>
      </c>
      <c r="D166" s="19" t="str">
        <f t="array" aca="1" ref="D166" ca="1">CONCATENATE(A166,"-",MID(CELL("filename",A79),FIND("]",CELL("filename",A79))+1,255))</f>
        <v>开水与白面包-莫文蔚</v>
      </c>
      <c r="E166" s="19" t="s">
        <v>2218</v>
      </c>
    </row>
    <row r="167" spans="1:10" x14ac:dyDescent="0.25">
      <c r="A167" s="19" t="s">
        <v>17800</v>
      </c>
      <c r="B167" s="21" t="s">
        <v>19978</v>
      </c>
      <c r="D167" s="19" t="str">
        <f t="array" aca="1" ref="D167" ca="1">CONCATENATE(A167,"-",MID(CELL("filename",A83),FIND("]",CELL("filename",A83))+1,255))</f>
        <v>腹语术-莫文蔚</v>
      </c>
      <c r="E167" s="19" t="s">
        <v>2218</v>
      </c>
    </row>
    <row r="168" spans="1:10" x14ac:dyDescent="0.25">
      <c r="A168" s="19" t="s">
        <v>19971</v>
      </c>
      <c r="B168" s="21" t="s">
        <v>19977</v>
      </c>
      <c r="D168" s="19" t="str">
        <f t="array" aca="1" ref="D168" ca="1">CONCATENATE(A168,"-",MID(CELL("filename",A80),FIND("]",CELL("filename",A80))+1,255))</f>
        <v>实况转播-莫文蔚</v>
      </c>
      <c r="E168" s="19" t="s">
        <v>2218</v>
      </c>
    </row>
    <row r="169" spans="1:10" x14ac:dyDescent="0.25">
      <c r="A169" s="19" t="s">
        <v>19973</v>
      </c>
      <c r="B169" s="21" t="s">
        <v>19982</v>
      </c>
      <c r="D169" s="19" t="str">
        <f t="array" aca="1" ref="D169" ca="1">CONCATENATE(A169,"-",MID(CELL("filename",A55),FIND("]",CELL("filename",A55))+1,255))</f>
        <v>隐隐-莫文蔚</v>
      </c>
      <c r="E169" s="19" t="s">
        <v>2218</v>
      </c>
    </row>
    <row r="170" spans="1:10" x14ac:dyDescent="0.25">
      <c r="A170" s="19" t="s">
        <v>17802</v>
      </c>
      <c r="B170" s="21" t="s">
        <v>19976</v>
      </c>
      <c r="D170" s="19" t="str">
        <f t="array" aca="1" ref="D170" ca="1">CONCATENATE(A170,"-",MID(CELL("filename",A56),FIND("]",CELL("filename",A56))+1,255))</f>
        <v>再见自己-莫文蔚</v>
      </c>
      <c r="E170" s="19" t="s">
        <v>2218</v>
      </c>
    </row>
    <row r="171" spans="1:10" x14ac:dyDescent="0.25">
      <c r="A171" s="19" t="s">
        <v>17828</v>
      </c>
      <c r="B171" s="21" t="s">
        <v>19983</v>
      </c>
      <c r="D171" s="19" t="str">
        <f t="array" aca="1" ref="D171" ca="1">CONCATENATE(A171,"-",MID(CELL("filename",A113),FIND("]",CELL("filename",A113))+1,255))</f>
        <v>豹变-莫文蔚</v>
      </c>
      <c r="E171" s="19" t="s">
        <v>2218</v>
      </c>
    </row>
    <row r="172" spans="1:10" x14ac:dyDescent="0.25">
      <c r="A172" s="19" t="s">
        <v>17824</v>
      </c>
      <c r="B172" s="21" t="s">
        <v>19975</v>
      </c>
      <c r="D172" s="19" t="str">
        <f t="array" aca="1" ref="D172" ca="1">CONCATENATE(A172,"-",MID(CELL("filename",A86),FIND("]",CELL("filename",A86))+1,255))</f>
        <v>甜美生活-莫文蔚</v>
      </c>
      <c r="E172" s="19" t="s">
        <v>2218</v>
      </c>
    </row>
    <row r="173" spans="1:10" x14ac:dyDescent="0.25">
      <c r="A173" s="19" t="s">
        <v>19922</v>
      </c>
      <c r="B173" s="21" t="s">
        <v>20284</v>
      </c>
      <c r="D173" s="19" t="str">
        <f t="array" aca="1" ref="D173" ca="1">CONCATENATE(A173,"-",MID(CELL("filename",A57),FIND("]",CELL("filename",A57))+1,255))</f>
        <v>没有围墙的世界-莫文蔚</v>
      </c>
      <c r="E173" s="19" t="s">
        <v>2218</v>
      </c>
      <c r="I173" s="19">
        <v>1</v>
      </c>
    </row>
    <row r="174" spans="1:10" x14ac:dyDescent="0.25">
      <c r="A174" s="25" t="s">
        <v>17789</v>
      </c>
      <c r="B174" s="21" t="s">
        <v>20282</v>
      </c>
      <c r="D174" s="19" t="str">
        <f t="array" aca="1" ref="D174" ca="1">CONCATENATE(A174,"-",MID(CELL("filename",A52),FIND("]",CELL("filename",A52))+1,255))</f>
        <v>谁和谁-莫文蔚</v>
      </c>
      <c r="E174" s="19" t="s">
        <v>2218</v>
      </c>
    </row>
    <row r="175" spans="1:10" x14ac:dyDescent="0.25">
      <c r="A175" s="25" t="s">
        <v>17807</v>
      </c>
      <c r="B175" s="21" t="s">
        <v>24037</v>
      </c>
      <c r="C175" s="19" t="s">
        <v>20714</v>
      </c>
      <c r="D175" s="19" t="str">
        <f t="array" aca="1" ref="D175" ca="1">CONCATENATE(A175,"-",MID(CELL("filename",A86),FIND("]",CELL("filename",A86))+1,255))</f>
        <v>这等待眼睛-莫文蔚</v>
      </c>
      <c r="E175" s="19" t="s">
        <v>2218</v>
      </c>
      <c r="F175" s="10">
        <v>4.4444444444444446E-2</v>
      </c>
      <c r="G175" s="10">
        <v>5.9027777777777776E-2</v>
      </c>
      <c r="I175" s="19">
        <v>1</v>
      </c>
    </row>
    <row r="176" spans="1:10" x14ac:dyDescent="0.25">
      <c r="A176"/>
      <c r="C176"/>
      <c r="D176"/>
      <c r="E176"/>
      <c r="F176"/>
      <c r="G176"/>
      <c r="H176"/>
      <c r="I176"/>
      <c r="J176"/>
    </row>
    <row r="177" spans="1:10" x14ac:dyDescent="0.25">
      <c r="A177"/>
      <c r="C177"/>
      <c r="D177"/>
      <c r="E177"/>
      <c r="F177"/>
      <c r="G177"/>
      <c r="H177"/>
      <c r="I177"/>
      <c r="J177"/>
    </row>
    <row r="178" spans="1:10" x14ac:dyDescent="0.25">
      <c r="A178"/>
      <c r="C178"/>
      <c r="D178"/>
      <c r="E178"/>
      <c r="F178"/>
      <c r="G178"/>
      <c r="H178"/>
      <c r="I178"/>
      <c r="J178"/>
    </row>
    <row r="179" spans="1:10" x14ac:dyDescent="0.25">
      <c r="A179" t="s">
        <v>98</v>
      </c>
      <c r="B179" s="21" t="s">
        <v>99</v>
      </c>
      <c r="D179" s="19" t="str">
        <f t="array" aca="1" ref="D179" ca="1">CONCATENATE(A179,"-",MID(CELL("filename",A178),FIND("]",CELL("filename",A178))+1,255))</f>
        <v>We don't talk anymore-莫文蔚</v>
      </c>
      <c r="E179" t="s">
        <v>13</v>
      </c>
      <c r="I179"/>
    </row>
    <row r="180" spans="1:10" x14ac:dyDescent="0.25">
      <c r="A180" t="s">
        <v>116</v>
      </c>
      <c r="B180" s="21" t="s">
        <v>8964</v>
      </c>
      <c r="D180" s="19" t="str">
        <f t="array" aca="1" ref="D180" ca="1">CONCATENATE(A180,"-",MID(CELL("filename",A179),FIND("]",CELL("filename",A179))+1,255))</f>
        <v>爱的初体验-莫文蔚</v>
      </c>
      <c r="E180" t="s">
        <v>13</v>
      </c>
      <c r="I180"/>
    </row>
    <row r="181" spans="1:10" x14ac:dyDescent="0.25">
      <c r="A181" t="s">
        <v>164</v>
      </c>
      <c r="B181" s="21" t="s">
        <v>8965</v>
      </c>
      <c r="D181" t="str">
        <f t="array" aca="1" ref="D181" ca="1">CONCATENATE(A181,"-",MID(CELL("filename",A180),FIND("]",CELL("filename",A180))+1,255))</f>
        <v>爱我别走-莫文蔚</v>
      </c>
      <c r="E181" t="s">
        <v>13</v>
      </c>
      <c r="I181"/>
    </row>
    <row r="182" spans="1:10" x14ac:dyDescent="0.25">
      <c r="A182" t="s">
        <v>283</v>
      </c>
      <c r="B182" s="21" t="s">
        <v>8966</v>
      </c>
      <c r="C182" s="15" t="s">
        <v>285</v>
      </c>
      <c r="D182" t="str">
        <f t="array" aca="1" ref="D182" ca="1">CONCATENATE(A182,"-",MID(CELL("filename",A181),FIND("]",CELL("filename",A181))+1,255))</f>
        <v>初恋-莫文蔚</v>
      </c>
      <c r="E182" t="s">
        <v>13</v>
      </c>
      <c r="F182" s="10">
        <v>0</v>
      </c>
      <c r="G182" s="10">
        <v>1.041666666666667E-2</v>
      </c>
      <c r="I182">
        <v>1</v>
      </c>
    </row>
    <row r="183" spans="1:10" x14ac:dyDescent="0.25">
      <c r="A183" t="s">
        <v>312</v>
      </c>
      <c r="D183" t="str">
        <f t="array" aca="1" ref="D183" ca="1">CONCATENATE(A183,"-",MID(CELL("filename",A182),FIND("]",CELL("filename",A182))+1,255))</f>
        <v>打起手鼓唱起歌-莫文蔚</v>
      </c>
      <c r="E183" t="s">
        <v>13</v>
      </c>
      <c r="I183"/>
    </row>
    <row r="184" spans="1:10" x14ac:dyDescent="0.25">
      <c r="A184" t="s">
        <v>325</v>
      </c>
      <c r="B184" s="21" t="s">
        <v>326</v>
      </c>
      <c r="D184" t="str">
        <f t="array" aca="1" ref="D184" ca="1">CONCATENATE(A184,"-",MID(CELL("filename",A183),FIND("]",CELL("filename",A183))+1,255))</f>
        <v>大王叫我来巡山-莫文蔚</v>
      </c>
      <c r="E184" t="s">
        <v>13</v>
      </c>
    </row>
    <row r="185" spans="1:10" x14ac:dyDescent="0.25">
      <c r="A185" t="s">
        <v>2003</v>
      </c>
      <c r="B185" s="21" t="s">
        <v>2004</v>
      </c>
      <c r="D185" t="str">
        <f t="array" aca="1" ref="D185" ca="1">CONCATENATE(A185,"-",MID(CELL("filename",A184),FIND("]",CELL("filename",A184))+1,255))</f>
        <v>大鱼-莫文蔚</v>
      </c>
      <c r="E185" t="s">
        <v>13</v>
      </c>
      <c r="I185"/>
    </row>
    <row r="186" spans="1:10" x14ac:dyDescent="0.25">
      <c r="A186" t="s">
        <v>343</v>
      </c>
      <c r="B186" s="21" t="s">
        <v>8967</v>
      </c>
      <c r="D186" t="str">
        <f t="array" aca="1" ref="D186" ca="1">CONCATENATE(A186,"-",MID(CELL("filename",A185),FIND("]",CELL("filename",A185))+1,255))</f>
        <v>当你老了-莫文蔚</v>
      </c>
      <c r="E186" t="s">
        <v>13</v>
      </c>
      <c r="I186"/>
    </row>
    <row r="187" spans="1:10" x14ac:dyDescent="0.25">
      <c r="A187" t="s">
        <v>351</v>
      </c>
      <c r="B187" s="21" t="s">
        <v>8968</v>
      </c>
      <c r="D187" t="str">
        <f t="array" aca="1" ref="D187" ca="1">CONCATENATE(A187,"-",MID(CELL("filename",A186),FIND("]",CELL("filename",A186))+1,255))</f>
        <v>刀剑如梦-莫文蔚</v>
      </c>
      <c r="E187" t="s">
        <v>13</v>
      </c>
    </row>
    <row r="188" spans="1:10" x14ac:dyDescent="0.25">
      <c r="A188" t="s">
        <v>364</v>
      </c>
      <c r="B188" s="21" t="s">
        <v>365</v>
      </c>
      <c r="C188"/>
      <c r="D188" t="str">
        <f t="array" aca="1" ref="D188" ca="1">CONCATENATE(A188,"-",MID(CELL("filename",A187),FIND("]",CELL("filename",A187))+1,255))</f>
        <v>稻香-莫文蔚</v>
      </c>
      <c r="E188" t="s">
        <v>13</v>
      </c>
      <c r="F188"/>
      <c r="G188"/>
      <c r="I188"/>
      <c r="J188"/>
    </row>
    <row r="189" spans="1:10" x14ac:dyDescent="0.25">
      <c r="A189" t="s">
        <v>430</v>
      </c>
      <c r="B189" s="21" t="s">
        <v>431</v>
      </c>
      <c r="C189" s="15" t="s">
        <v>432</v>
      </c>
      <c r="D189" t="str">
        <f t="array" aca="1" ref="D189" ca="1">CONCATENATE(A189,"-",MID(CELL("filename",A188),FIND("]",CELL("filename",A188))+1,255))</f>
        <v>分分钟需要你-莫文蔚</v>
      </c>
      <c r="E189" t="s">
        <v>13</v>
      </c>
      <c r="F189" s="10">
        <v>4.791666666666667E-2</v>
      </c>
      <c r="G189" s="10">
        <v>7.1527777777777773E-2</v>
      </c>
      <c r="I189">
        <v>1</v>
      </c>
      <c r="J189"/>
    </row>
    <row r="190" spans="1:10" x14ac:dyDescent="0.25">
      <c r="A190" t="s">
        <v>551</v>
      </c>
      <c r="B190" s="21" t="s">
        <v>552</v>
      </c>
      <c r="C190"/>
      <c r="D190" t="str">
        <f t="array" aca="1" ref="D190" ca="1">CONCATENATE(A190,"-",MID(CELL("filename",A189),FIND("]",CELL("filename",A189))+1,255))</f>
        <v>黑猫警长-莫文蔚</v>
      </c>
      <c r="E190" t="s">
        <v>13</v>
      </c>
      <c r="F190"/>
      <c r="G190"/>
      <c r="I190"/>
      <c r="J190"/>
    </row>
    <row r="191" spans="1:10" x14ac:dyDescent="0.25">
      <c r="A191" t="s">
        <v>557</v>
      </c>
      <c r="B191" s="21" t="s">
        <v>558</v>
      </c>
      <c r="C191" s="15" t="s">
        <v>559</v>
      </c>
      <c r="D191" t="str">
        <f t="array" aca="1" ref="D191" ca="1">CONCATENATE(A191,"-",MID(CELL("filename",A190),FIND("]",CELL("filename",A190))+1,255))</f>
        <v>红-莫文蔚</v>
      </c>
      <c r="E191" t="s">
        <v>13</v>
      </c>
      <c r="F191" s="11">
        <v>6.25E-2</v>
      </c>
      <c r="G191" s="11">
        <v>7.8472222222222221E-2</v>
      </c>
      <c r="I191">
        <v>1</v>
      </c>
    </row>
    <row r="192" spans="1:10" x14ac:dyDescent="0.25">
      <c r="A192" t="s">
        <v>606</v>
      </c>
      <c r="B192" s="21" t="s">
        <v>607</v>
      </c>
      <c r="D192" t="str">
        <f t="array" aca="1" ref="D192" ca="1">CONCATENATE(A192,"-",MID(CELL("filename",A191),FIND("]",CELL("filename",A191))+1,255))</f>
        <v>幻听-莫文蔚</v>
      </c>
      <c r="E192" t="s">
        <v>13</v>
      </c>
    </row>
    <row r="193" spans="1:10" x14ac:dyDescent="0.25">
      <c r="A193" t="s">
        <v>614</v>
      </c>
      <c r="B193" s="21" t="s">
        <v>615</v>
      </c>
      <c r="C193" s="15" t="s">
        <v>616</v>
      </c>
      <c r="D193" t="str">
        <f t="array" aca="1" ref="D193" ca="1">CONCATENATE(A193,"-",MID(CELL("filename",A192),FIND("]",CELL("filename",A192))+1,255))</f>
        <v>回家-莫文蔚</v>
      </c>
      <c r="E193" t="s">
        <v>13</v>
      </c>
      <c r="F193" s="10">
        <v>5.0694444444444445E-2</v>
      </c>
      <c r="G193" s="10">
        <v>7.1527777777777773E-2</v>
      </c>
      <c r="I193">
        <v>0</v>
      </c>
      <c r="J193">
        <v>1.2</v>
      </c>
    </row>
    <row r="194" spans="1:10" x14ac:dyDescent="0.25">
      <c r="A194" t="s">
        <v>617</v>
      </c>
      <c r="B194" s="21" t="s">
        <v>8969</v>
      </c>
      <c r="C194" s="15"/>
      <c r="D194" t="str">
        <f t="array" aca="1" ref="D194" ca="1">CONCATENATE(A194,"-",MID(CELL("filename",A193),FIND("]",CELL("filename",A193))+1,255))</f>
        <v>活着-莫文蔚</v>
      </c>
      <c r="E194" t="s">
        <v>13</v>
      </c>
      <c r="F194" s="10"/>
      <c r="G194" s="10"/>
      <c r="I194"/>
    </row>
    <row r="195" spans="1:10" x14ac:dyDescent="0.25">
      <c r="A195" t="s">
        <v>682</v>
      </c>
      <c r="B195" s="21" t="s">
        <v>683</v>
      </c>
      <c r="C195"/>
      <c r="D195" s="19" t="str">
        <f t="array" aca="1" ref="D195" ca="1">CONCATENATE(A195,"-",MID(CELL("filename",A194),FIND("]",CELL("filename",A194))+1,255))</f>
        <v>卷珠帘-莫文蔚</v>
      </c>
      <c r="E195" t="s">
        <v>13</v>
      </c>
      <c r="F195"/>
      <c r="G195"/>
      <c r="I195"/>
      <c r="J195"/>
    </row>
    <row r="196" spans="1:10" x14ac:dyDescent="0.25">
      <c r="A196" t="s">
        <v>742</v>
      </c>
      <c r="B196" s="21" t="s">
        <v>743</v>
      </c>
      <c r="D196" s="19" t="str">
        <f t="array" aca="1" ref="D196" ca="1">CONCATENATE(A196,"-",MID(CELL("filename",A195),FIND("]",CELL("filename",A195))+1,255))</f>
        <v>老男孩-莫文蔚</v>
      </c>
      <c r="E196" t="s">
        <v>13</v>
      </c>
    </row>
    <row r="197" spans="1:10" x14ac:dyDescent="0.25">
      <c r="A197" t="s">
        <v>785</v>
      </c>
      <c r="B197" s="21" t="s">
        <v>8970</v>
      </c>
      <c r="C197" s="15" t="s">
        <v>787</v>
      </c>
      <c r="D197" s="19" t="str">
        <f t="array" aca="1" ref="D197" ca="1">CONCATENATE(A197,"-",MID(CELL("filename",A196),FIND("]",CELL("filename",A196))+1,255))</f>
        <v>溜溜的情歌-莫文蔚</v>
      </c>
      <c r="E197" t="s">
        <v>13</v>
      </c>
      <c r="F197" s="10">
        <v>3.888888888888889E-2</v>
      </c>
      <c r="G197" s="10">
        <v>5.1388888888888887E-2</v>
      </c>
      <c r="I197">
        <v>0</v>
      </c>
    </row>
    <row r="198" spans="1:10" x14ac:dyDescent="0.25">
      <c r="A198" t="s">
        <v>796</v>
      </c>
      <c r="B198" s="21" t="s">
        <v>797</v>
      </c>
      <c r="D198" s="19" t="str">
        <f t="array" aca="1" ref="D198" ca="1">CONCATENATE(A198,"-",MID(CELL("filename",A197),FIND("]",CELL("filename",A197))+1,255))</f>
        <v>鲁冰花-莫文蔚</v>
      </c>
      <c r="E198" t="s">
        <v>13</v>
      </c>
    </row>
    <row r="199" spans="1:10" x14ac:dyDescent="0.25">
      <c r="A199" t="s">
        <v>849</v>
      </c>
      <c r="B199" s="21" t="s">
        <v>850</v>
      </c>
      <c r="C199"/>
      <c r="D199" t="str">
        <f t="array" aca="1" ref="D199" ca="1">CONCATENATE(A199,"-",MID(CELL("filename",A198),FIND("]",CELL("filename",A198))+1,255))</f>
        <v>明天会更好-莫文蔚</v>
      </c>
      <c r="E199" t="s">
        <v>13</v>
      </c>
      <c r="F199"/>
      <c r="G199"/>
      <c r="I199"/>
      <c r="J199"/>
    </row>
    <row r="200" spans="1:10" x14ac:dyDescent="0.25">
      <c r="A200" t="s">
        <v>853</v>
      </c>
      <c r="B200" s="21" t="s">
        <v>854</v>
      </c>
      <c r="C200" s="15" t="s">
        <v>855</v>
      </c>
      <c r="D200" t="str">
        <f t="array" aca="1" ref="D200" ca="1">CONCATENATE(A200,"-",MID(CELL("filename",A199),FIND("]",CELL("filename",A199))+1,255))</f>
        <v>明天我要嫁给你-莫文蔚</v>
      </c>
      <c r="E200" t="s">
        <v>13</v>
      </c>
      <c r="F200" s="10">
        <v>3.6805555555555557E-2</v>
      </c>
      <c r="G200" s="10">
        <v>5.9027777777777783E-2</v>
      </c>
      <c r="I200">
        <v>0</v>
      </c>
    </row>
    <row r="201" spans="1:10" x14ac:dyDescent="0.25">
      <c r="A201" t="s">
        <v>862</v>
      </c>
      <c r="B201" s="21" t="s">
        <v>8971</v>
      </c>
      <c r="D201" t="str">
        <f t="array" aca="1" ref="D201" ca="1">CONCATENATE(A201,"-",MID(CELL("filename",A200),FIND("]",CELL("filename",A200))+1,255))</f>
        <v>茉莉花-莫文蔚</v>
      </c>
      <c r="E201" t="s">
        <v>13</v>
      </c>
      <c r="I201"/>
    </row>
    <row r="202" spans="1:10" x14ac:dyDescent="0.25">
      <c r="A202" t="s">
        <v>1163</v>
      </c>
      <c r="B202" s="21" t="s">
        <v>8972</v>
      </c>
      <c r="D202" t="str">
        <f t="array" aca="1" ref="D202" ca="1">CONCATENATE(A202,"-",MID(CELL("filename",A201),FIND("]",CELL("filename",A201))+1,255))</f>
        <v>世间始终你好-莫文蔚</v>
      </c>
      <c r="E202" t="s">
        <v>13</v>
      </c>
    </row>
    <row r="203" spans="1:10" x14ac:dyDescent="0.25">
      <c r="A203" t="s">
        <v>1165</v>
      </c>
      <c r="B203" s="21" t="s">
        <v>1166</v>
      </c>
      <c r="D203" t="str">
        <f t="array" aca="1" ref="D203" ca="1">CONCATENATE(A203,"-",MID(CELL("filename",A202),FIND("]",CELL("filename",A202))+1,255))</f>
        <v>是非题-莫文蔚</v>
      </c>
      <c r="E203" t="s">
        <v>13</v>
      </c>
      <c r="I203"/>
    </row>
    <row r="204" spans="1:10" x14ac:dyDescent="0.25">
      <c r="A204" t="s">
        <v>1232</v>
      </c>
      <c r="B204" s="21" t="s">
        <v>5437</v>
      </c>
      <c r="D204" t="str">
        <f t="array" aca="1" ref="D204" ca="1">CONCATENATE(A204,"-",MID(CELL("filename",A203),FIND("]",CELL("filename",A203))+1,255))</f>
        <v>天黑黑-莫文蔚</v>
      </c>
      <c r="E204" t="s">
        <v>13</v>
      </c>
    </row>
    <row r="205" spans="1:10" x14ac:dyDescent="0.25">
      <c r="A205" t="s">
        <v>1353</v>
      </c>
      <c r="B205" s="21" t="s">
        <v>1354</v>
      </c>
      <c r="D205" s="19" t="str">
        <f t="array" aca="1" ref="D205" ca="1">CONCATENATE(A205,"-",MID(CELL("filename",A204),FIND("]",CELL("filename",A204))+1,255))</f>
        <v>我爱你-莫文蔚</v>
      </c>
      <c r="E205" t="s">
        <v>13</v>
      </c>
    </row>
    <row r="206" spans="1:10" x14ac:dyDescent="0.25">
      <c r="A206" t="s">
        <v>1651</v>
      </c>
      <c r="B206" s="21" t="s">
        <v>1652</v>
      </c>
      <c r="D206" s="19" t="str">
        <f t="array" aca="1" ref="D206" ca="1">CONCATENATE(A206,"-",MID(CELL("filename",A205),FIND("]",CELL("filename",A205))+1,255))</f>
        <v>夜空中最亮的星-莫文蔚</v>
      </c>
      <c r="E206" t="s">
        <v>13</v>
      </c>
    </row>
    <row r="207" spans="1:10" x14ac:dyDescent="0.25">
      <c r="A207" t="s">
        <v>1655</v>
      </c>
      <c r="B207" s="21" t="s">
        <v>1656</v>
      </c>
      <c r="D207" s="19" t="str">
        <f t="array" aca="1" ref="D207" ca="1">CONCATENATE(A207,"-",MID(CELL("filename",A206),FIND("]",CELL("filename",A206))+1,255))</f>
        <v>夜上海-莫文蔚</v>
      </c>
      <c r="E207" t="s">
        <v>13</v>
      </c>
      <c r="I207"/>
    </row>
    <row r="208" spans="1:10" x14ac:dyDescent="0.25">
      <c r="A208" t="s">
        <v>1672</v>
      </c>
      <c r="B208" s="21" t="s">
        <v>1673</v>
      </c>
      <c r="C208" s="15" t="s">
        <v>1674</v>
      </c>
      <c r="D208" s="19" t="str">
        <f t="array" aca="1" ref="D208" ca="1">CONCATENATE(A208,"-",MID(CELL("filename",A207),FIND("]",CELL("filename",A207))+1,255))</f>
        <v>一念之间-莫文蔚</v>
      </c>
      <c r="E208" t="s">
        <v>13</v>
      </c>
      <c r="F208" s="10">
        <v>5.6250000000000001E-2</v>
      </c>
      <c r="G208" s="10">
        <v>7.9166666666666663E-2</v>
      </c>
      <c r="I208">
        <v>0</v>
      </c>
    </row>
    <row r="209" spans="1:10" x14ac:dyDescent="0.25">
      <c r="A209" t="s">
        <v>1700</v>
      </c>
      <c r="B209" s="21" t="s">
        <v>8974</v>
      </c>
      <c r="D209" s="19" t="str">
        <f t="array" aca="1" ref="D209" ca="1">CONCATENATE(A209,"-",MID(CELL("filename",A208),FIND("]",CELL("filename",A208))+1,255))</f>
        <v>因为爱情-莫文蔚</v>
      </c>
      <c r="E209" t="s">
        <v>13</v>
      </c>
      <c r="I209"/>
    </row>
    <row r="210" spans="1:10" x14ac:dyDescent="0.25">
      <c r="A210" t="s">
        <v>1743</v>
      </c>
      <c r="B210" s="21" t="s">
        <v>1744</v>
      </c>
      <c r="D210" s="19" t="str">
        <f t="array" aca="1" ref="D210" ca="1">CONCATENATE(A210,"-",MID(CELL("filename",A209),FIND("]",CELL("filename",A209))+1,255))</f>
        <v>有一个姑娘-莫文蔚</v>
      </c>
      <c r="E210" t="s">
        <v>13</v>
      </c>
    </row>
    <row r="211" spans="1:10" x14ac:dyDescent="0.25">
      <c r="A211" t="s">
        <v>1778</v>
      </c>
      <c r="B211" s="21" t="s">
        <v>1779</v>
      </c>
      <c r="C211" s="15" t="s">
        <v>1780</v>
      </c>
      <c r="D211" s="19" t="str">
        <f t="array" aca="1" ref="D211" ca="1">CONCATENATE(A211,"-",MID(CELL("filename",A210),FIND("]",CELL("filename",A210))+1,255))</f>
        <v>愿-莫文蔚</v>
      </c>
      <c r="E211" t="s">
        <v>13</v>
      </c>
      <c r="F211" s="10">
        <v>5.4166666666666669E-2</v>
      </c>
      <c r="G211" s="10">
        <v>6.5277777777777782E-2</v>
      </c>
      <c r="I211">
        <v>0</v>
      </c>
    </row>
    <row r="212" spans="1:10" x14ac:dyDescent="0.25">
      <c r="A212" t="s">
        <v>1790</v>
      </c>
      <c r="B212" s="21" t="s">
        <v>8975</v>
      </c>
      <c r="D212" t="str">
        <f t="array" aca="1" ref="D212" ca="1">CONCATENATE(A212,"-",MID(CELL("filename",A211),FIND("]",CELL("filename",A211))+1,255))</f>
        <v>月亮代表我的心-莫文蔚</v>
      </c>
      <c r="E212" t="s">
        <v>13</v>
      </c>
    </row>
    <row r="213" spans="1:10" x14ac:dyDescent="0.25">
      <c r="A213" t="s">
        <v>1803</v>
      </c>
      <c r="B213" s="21" t="s">
        <v>8976</v>
      </c>
      <c r="D213" t="str">
        <f t="array" aca="1" ref="D213" ca="1">CONCATENATE(A213,"-",MID(CELL("filename",A212),FIND("]",CELL("filename",A212))+1,255))</f>
        <v>在那遥远的地方-莫文蔚</v>
      </c>
      <c r="E213" t="s">
        <v>13</v>
      </c>
      <c r="I213"/>
    </row>
    <row r="214" spans="1:10" x14ac:dyDescent="0.25">
      <c r="A214" t="s">
        <v>1813</v>
      </c>
      <c r="B214" s="21" t="s">
        <v>1814</v>
      </c>
      <c r="C214" s="15" t="s">
        <v>1815</v>
      </c>
      <c r="D214" t="str">
        <f t="array" aca="1" ref="D214" ca="1">CONCATENATE(A214,"-",MID(CELL("filename",A213),FIND("]",CELL("filename",A213))+1,255))</f>
        <v>怎么了-莫文蔚</v>
      </c>
      <c r="E214" t="s">
        <v>13</v>
      </c>
      <c r="F214" s="10">
        <v>4.6527777777777779E-2</v>
      </c>
      <c r="G214" s="10">
        <v>6.5972222222222224E-2</v>
      </c>
      <c r="I214">
        <v>1</v>
      </c>
    </row>
    <row r="215" spans="1:10" x14ac:dyDescent="0.25">
      <c r="A215"/>
      <c r="C215"/>
      <c r="D215"/>
      <c r="E215"/>
      <c r="F215"/>
      <c r="G215"/>
      <c r="H215"/>
      <c r="I215"/>
      <c r="J215"/>
    </row>
    <row r="216" spans="1:10" x14ac:dyDescent="0.25">
      <c r="A216"/>
      <c r="C216"/>
      <c r="D216"/>
      <c r="E216"/>
      <c r="F216"/>
      <c r="G216"/>
      <c r="H216"/>
      <c r="I216"/>
      <c r="J216"/>
    </row>
    <row r="217" spans="1:10" x14ac:dyDescent="0.25">
      <c r="A217"/>
      <c r="C217"/>
      <c r="D217"/>
      <c r="E217"/>
      <c r="F217"/>
      <c r="G217"/>
      <c r="H217"/>
      <c r="I217"/>
      <c r="J217"/>
    </row>
    <row r="218" spans="1:10" x14ac:dyDescent="0.25">
      <c r="A218"/>
      <c r="C218"/>
      <c r="D218"/>
      <c r="E218"/>
      <c r="F218"/>
      <c r="G218"/>
      <c r="H218"/>
      <c r="I218"/>
      <c r="J218"/>
    </row>
    <row r="219" spans="1:10" x14ac:dyDescent="0.25">
      <c r="A219"/>
      <c r="C219"/>
      <c r="D219"/>
      <c r="E219"/>
      <c r="F219"/>
      <c r="G219"/>
      <c r="H219"/>
      <c r="I219"/>
      <c r="J219"/>
    </row>
    <row r="220" spans="1:10" x14ac:dyDescent="0.25">
      <c r="A220"/>
      <c r="C220"/>
      <c r="D220"/>
      <c r="E220"/>
      <c r="F220"/>
      <c r="G220"/>
      <c r="H220"/>
      <c r="I220"/>
      <c r="J220"/>
    </row>
    <row r="221" spans="1:10" x14ac:dyDescent="0.25">
      <c r="A221"/>
      <c r="C221"/>
      <c r="D221"/>
      <c r="E221"/>
      <c r="F221"/>
      <c r="G221"/>
      <c r="H221"/>
      <c r="I221"/>
      <c r="J221"/>
    </row>
    <row r="222" spans="1:10" x14ac:dyDescent="0.25">
      <c r="A222"/>
      <c r="C222"/>
      <c r="D222"/>
      <c r="E222"/>
      <c r="F222"/>
      <c r="G222"/>
      <c r="H222"/>
      <c r="I222"/>
      <c r="J222"/>
    </row>
    <row r="223" spans="1:10" x14ac:dyDescent="0.25">
      <c r="A223"/>
      <c r="C223"/>
      <c r="D223"/>
      <c r="E223"/>
      <c r="F223"/>
      <c r="G223"/>
      <c r="H223"/>
      <c r="I223"/>
      <c r="J223"/>
    </row>
    <row r="224" spans="1:10" x14ac:dyDescent="0.25">
      <c r="A224"/>
      <c r="C224"/>
      <c r="D224"/>
      <c r="E224"/>
      <c r="F224"/>
      <c r="G224"/>
      <c r="H224"/>
      <c r="I224"/>
      <c r="J224"/>
    </row>
    <row r="225" spans="1:10" x14ac:dyDescent="0.25">
      <c r="A225"/>
      <c r="C225"/>
      <c r="D225"/>
      <c r="E225"/>
      <c r="F225"/>
      <c r="G225"/>
      <c r="H225"/>
      <c r="I225"/>
      <c r="J225"/>
    </row>
    <row r="226" spans="1:10" x14ac:dyDescent="0.25">
      <c r="A226"/>
      <c r="C226"/>
      <c r="D226"/>
      <c r="E226"/>
      <c r="F226"/>
      <c r="G226"/>
      <c r="H226"/>
      <c r="I226"/>
      <c r="J226"/>
    </row>
    <row r="227" spans="1:10" x14ac:dyDescent="0.25">
      <c r="A227"/>
      <c r="C227"/>
      <c r="D227"/>
      <c r="E227"/>
      <c r="F227"/>
      <c r="G227"/>
      <c r="H227"/>
      <c r="I227"/>
      <c r="J227"/>
    </row>
    <row r="228" spans="1:10" x14ac:dyDescent="0.25">
      <c r="A228"/>
      <c r="C228"/>
      <c r="D228"/>
      <c r="E228"/>
      <c r="F228"/>
      <c r="G228"/>
      <c r="H228"/>
      <c r="I228"/>
      <c r="J228"/>
    </row>
    <row r="229" spans="1:10" x14ac:dyDescent="0.25">
      <c r="A229"/>
      <c r="C229"/>
      <c r="D229"/>
      <c r="E229"/>
      <c r="F229"/>
      <c r="G229"/>
      <c r="H229"/>
      <c r="I229"/>
      <c r="J229"/>
    </row>
    <row r="230" spans="1:10" x14ac:dyDescent="0.25">
      <c r="A230"/>
      <c r="C230"/>
      <c r="D230"/>
      <c r="E230"/>
      <c r="F230"/>
      <c r="G230"/>
      <c r="H230"/>
      <c r="I230"/>
      <c r="J230"/>
    </row>
    <row r="231" spans="1:10" x14ac:dyDescent="0.25">
      <c r="A231"/>
      <c r="C231"/>
      <c r="D231"/>
      <c r="E231"/>
      <c r="F231"/>
      <c r="G231"/>
      <c r="H231"/>
      <c r="I231"/>
      <c r="J231"/>
    </row>
    <row r="232" spans="1:10" x14ac:dyDescent="0.25">
      <c r="A232"/>
      <c r="C232"/>
      <c r="D232"/>
      <c r="E232"/>
      <c r="F232"/>
      <c r="G232"/>
      <c r="H232"/>
      <c r="I232"/>
      <c r="J232"/>
    </row>
    <row r="233" spans="1:10" x14ac:dyDescent="0.25">
      <c r="A233"/>
      <c r="C233"/>
      <c r="D233"/>
      <c r="E233"/>
      <c r="F233"/>
      <c r="G233"/>
      <c r="H233"/>
      <c r="I233"/>
      <c r="J233"/>
    </row>
    <row r="234" spans="1:10" x14ac:dyDescent="0.25">
      <c r="A234"/>
      <c r="C234"/>
      <c r="D234"/>
      <c r="E234"/>
      <c r="F234"/>
      <c r="G234"/>
      <c r="H234"/>
      <c r="I234"/>
      <c r="J234"/>
    </row>
    <row r="235" spans="1:10" x14ac:dyDescent="0.25">
      <c r="A235"/>
      <c r="C235"/>
      <c r="D235"/>
      <c r="E235"/>
      <c r="F235"/>
      <c r="G235"/>
      <c r="H235"/>
      <c r="I235"/>
      <c r="J235"/>
    </row>
    <row r="236" spans="1:10" x14ac:dyDescent="0.25">
      <c r="A236"/>
      <c r="C236"/>
      <c r="D236"/>
      <c r="E236"/>
      <c r="F236"/>
      <c r="G236"/>
      <c r="H236"/>
      <c r="I236"/>
      <c r="J236"/>
    </row>
    <row r="237" spans="1:10" x14ac:dyDescent="0.25">
      <c r="A237"/>
      <c r="C237"/>
      <c r="D237"/>
      <c r="E237"/>
      <c r="F237"/>
      <c r="G237"/>
      <c r="H237"/>
      <c r="I237"/>
      <c r="J237"/>
    </row>
    <row r="238" spans="1:10" x14ac:dyDescent="0.25">
      <c r="A238"/>
      <c r="C238"/>
      <c r="D238"/>
      <c r="E238"/>
      <c r="F238"/>
      <c r="G238"/>
      <c r="H238"/>
      <c r="I238"/>
      <c r="J238"/>
    </row>
    <row r="239" spans="1:10" x14ac:dyDescent="0.25">
      <c r="A239"/>
      <c r="C239"/>
      <c r="D239"/>
      <c r="E239"/>
      <c r="F239"/>
      <c r="G239"/>
      <c r="H239"/>
      <c r="I239"/>
      <c r="J239"/>
    </row>
    <row r="240" spans="1:10" x14ac:dyDescent="0.25">
      <c r="A240"/>
      <c r="C240"/>
      <c r="D240"/>
      <c r="E240"/>
      <c r="F240"/>
      <c r="G240"/>
      <c r="H240"/>
      <c r="I240"/>
      <c r="J240"/>
    </row>
    <row r="241" spans="1:10" x14ac:dyDescent="0.25">
      <c r="A241"/>
      <c r="C241"/>
      <c r="D241"/>
      <c r="E241"/>
      <c r="F241"/>
      <c r="G241"/>
      <c r="H241"/>
      <c r="I241"/>
      <c r="J241"/>
    </row>
    <row r="242" spans="1:10" x14ac:dyDescent="0.25">
      <c r="A242"/>
      <c r="C242"/>
      <c r="D242"/>
      <c r="E242"/>
      <c r="F242"/>
      <c r="G242"/>
      <c r="H242"/>
      <c r="I242"/>
      <c r="J242"/>
    </row>
    <row r="243" spans="1:10" x14ac:dyDescent="0.25">
      <c r="A243"/>
      <c r="C243"/>
      <c r="D243"/>
      <c r="E243"/>
      <c r="F243"/>
      <c r="G243"/>
      <c r="H243"/>
      <c r="I243"/>
      <c r="J243"/>
    </row>
    <row r="244" spans="1:10" x14ac:dyDescent="0.25">
      <c r="A244"/>
      <c r="C244"/>
      <c r="D244"/>
      <c r="E244"/>
      <c r="F244"/>
      <c r="G244"/>
      <c r="H244"/>
      <c r="I244"/>
      <c r="J244"/>
    </row>
    <row r="245" spans="1:10" x14ac:dyDescent="0.25">
      <c r="A245"/>
      <c r="C245"/>
      <c r="D245"/>
      <c r="E245"/>
      <c r="F245"/>
      <c r="G245"/>
      <c r="H245"/>
      <c r="I245"/>
      <c r="J245"/>
    </row>
    <row r="246" spans="1:10" x14ac:dyDescent="0.25">
      <c r="A246"/>
      <c r="C246"/>
      <c r="D246"/>
      <c r="E246"/>
      <c r="F246"/>
      <c r="G246"/>
      <c r="H246"/>
      <c r="I246"/>
      <c r="J246"/>
    </row>
    <row r="247" spans="1:10" x14ac:dyDescent="0.25">
      <c r="A247"/>
      <c r="C247"/>
      <c r="D247"/>
      <c r="E247"/>
      <c r="F247"/>
      <c r="G247"/>
      <c r="H247"/>
      <c r="I247"/>
      <c r="J247"/>
    </row>
    <row r="248" spans="1:10" x14ac:dyDescent="0.25">
      <c r="A248"/>
      <c r="C248"/>
      <c r="D248"/>
      <c r="E248"/>
      <c r="F248"/>
      <c r="G248"/>
      <c r="H248"/>
      <c r="I248"/>
      <c r="J248"/>
    </row>
    <row r="249" spans="1:10" x14ac:dyDescent="0.25">
      <c r="A249"/>
      <c r="C249"/>
      <c r="D249"/>
      <c r="E249"/>
      <c r="F249"/>
      <c r="G249"/>
      <c r="H249"/>
      <c r="I249"/>
      <c r="J249"/>
    </row>
    <row r="250" spans="1:10" x14ac:dyDescent="0.25">
      <c r="A250"/>
      <c r="C250"/>
      <c r="D250"/>
      <c r="E250"/>
      <c r="F250"/>
      <c r="G250"/>
      <c r="H250"/>
      <c r="I250"/>
      <c r="J250"/>
    </row>
    <row r="251" spans="1:10" x14ac:dyDescent="0.25">
      <c r="A251"/>
      <c r="C251"/>
      <c r="D251"/>
      <c r="E251"/>
      <c r="F251"/>
      <c r="G251"/>
      <c r="H251"/>
      <c r="I251"/>
      <c r="J251"/>
    </row>
    <row r="252" spans="1:10" x14ac:dyDescent="0.25">
      <c r="A252"/>
      <c r="C252"/>
      <c r="D252"/>
      <c r="E252"/>
      <c r="F252"/>
      <c r="G252"/>
      <c r="H252"/>
      <c r="I252"/>
      <c r="J252"/>
    </row>
    <row r="253" spans="1:10" x14ac:dyDescent="0.25">
      <c r="A253"/>
      <c r="C253"/>
      <c r="D253"/>
      <c r="E253"/>
      <c r="F253"/>
      <c r="G253"/>
      <c r="H253"/>
      <c r="I253"/>
      <c r="J253"/>
    </row>
    <row r="254" spans="1:10" x14ac:dyDescent="0.25">
      <c r="A254"/>
      <c r="C254"/>
      <c r="D254"/>
      <c r="E254"/>
      <c r="F254"/>
      <c r="G254"/>
      <c r="H254"/>
      <c r="I254"/>
      <c r="J254"/>
    </row>
    <row r="258" spans="1:1" x14ac:dyDescent="0.25">
      <c r="A258" s="19" t="s">
        <v>19974</v>
      </c>
    </row>
    <row r="259" spans="1:1" x14ac:dyDescent="0.25">
      <c r="A259" s="19" t="s">
        <v>19947</v>
      </c>
    </row>
    <row r="260" spans="1:1" x14ac:dyDescent="0.25">
      <c r="A260" s="19" t="s">
        <v>19948</v>
      </c>
    </row>
    <row r="261" spans="1:1" x14ac:dyDescent="0.25">
      <c r="A261" s="19" t="s">
        <v>19949</v>
      </c>
    </row>
    <row r="262" spans="1:1" x14ac:dyDescent="0.25">
      <c r="A262" s="19" t="s">
        <v>19950</v>
      </c>
    </row>
    <row r="263" spans="1:1" x14ac:dyDescent="0.25">
      <c r="A263" s="19" t="s">
        <v>19951</v>
      </c>
    </row>
    <row r="264" spans="1:1" x14ac:dyDescent="0.25">
      <c r="A264" s="19" t="s">
        <v>19952</v>
      </c>
    </row>
    <row r="265" spans="1:1" x14ac:dyDescent="0.25">
      <c r="A265" s="19" t="s">
        <v>19953</v>
      </c>
    </row>
    <row r="266" spans="1:1" x14ac:dyDescent="0.25">
      <c r="A266" s="19" t="s">
        <v>19954</v>
      </c>
    </row>
    <row r="267" spans="1:1" x14ac:dyDescent="0.25">
      <c r="A267" s="19" t="s">
        <v>19955</v>
      </c>
    </row>
    <row r="268" spans="1:1" x14ac:dyDescent="0.25">
      <c r="A268" s="19" t="s">
        <v>19956</v>
      </c>
    </row>
    <row r="269" spans="1:1" x14ac:dyDescent="0.25">
      <c r="A269" s="19" t="s">
        <v>19957</v>
      </c>
    </row>
    <row r="270" spans="1:1" x14ac:dyDescent="0.25">
      <c r="A270" s="19" t="s">
        <v>17799</v>
      </c>
    </row>
    <row r="271" spans="1:1" x14ac:dyDescent="0.25">
      <c r="A271" s="19" t="s">
        <v>17813</v>
      </c>
    </row>
    <row r="272" spans="1:1" x14ac:dyDescent="0.25">
      <c r="A272" s="19" t="s">
        <v>17837</v>
      </c>
    </row>
    <row r="273" spans="1:1" x14ac:dyDescent="0.25">
      <c r="A273" s="19" t="s">
        <v>17790</v>
      </c>
    </row>
    <row r="274" spans="1:1" x14ac:dyDescent="0.25">
      <c r="A274" s="19" t="s">
        <v>14063</v>
      </c>
    </row>
    <row r="275" spans="1:1" x14ac:dyDescent="0.25">
      <c r="A275" s="19" t="s">
        <v>19958</v>
      </c>
    </row>
    <row r="276" spans="1:1" x14ac:dyDescent="0.25">
      <c r="A276" s="19" t="s">
        <v>19959</v>
      </c>
    </row>
    <row r="277" spans="1:1" x14ac:dyDescent="0.25">
      <c r="A277" s="19" t="s">
        <v>8947</v>
      </c>
    </row>
    <row r="280" spans="1:1" x14ac:dyDescent="0.25">
      <c r="A280" s="19" t="s">
        <v>7036</v>
      </c>
    </row>
    <row r="281" spans="1:1" x14ac:dyDescent="0.25">
      <c r="A281" s="19" t="s">
        <v>17792</v>
      </c>
    </row>
    <row r="282" spans="1:1" x14ac:dyDescent="0.25">
      <c r="A282" s="19" t="s">
        <v>17791</v>
      </c>
    </row>
    <row r="283" spans="1:1" x14ac:dyDescent="0.25">
      <c r="A283" s="19" t="s">
        <v>19966</v>
      </c>
    </row>
    <row r="284" spans="1:1" x14ac:dyDescent="0.25">
      <c r="A284" s="19" t="s">
        <v>17845</v>
      </c>
    </row>
    <row r="285" spans="1:1" x14ac:dyDescent="0.25">
      <c r="A285" s="19" t="s">
        <v>19970</v>
      </c>
    </row>
    <row r="286" spans="1:1" x14ac:dyDescent="0.25">
      <c r="A286" s="19" t="s">
        <v>19972</v>
      </c>
    </row>
    <row r="287" spans="1:1" x14ac:dyDescent="0.25">
      <c r="A287" s="19" t="s">
        <v>17801</v>
      </c>
    </row>
  </sheetData>
  <hyperlinks>
    <hyperlink ref="C13" r:id="rId1" xr:uid="{00000000-0004-0000-4900-000000000000}"/>
    <hyperlink ref="C14" r:id="rId2" xr:uid="{00000000-0004-0000-4900-000001000000}"/>
    <hyperlink ref="C15" r:id="rId3" xr:uid="{00000000-0004-0000-4900-000002000000}"/>
    <hyperlink ref="C16" r:id="rId4" xr:uid="{00000000-0004-0000-4900-000003000000}"/>
    <hyperlink ref="C17" r:id="rId5" xr:uid="{00000000-0004-0000-4900-000004000000}"/>
    <hyperlink ref="C18" r:id="rId6" xr:uid="{00000000-0004-0000-4900-000005000000}"/>
    <hyperlink ref="C19" r:id="rId7" xr:uid="{00000000-0004-0000-4900-000006000000}"/>
    <hyperlink ref="C20" r:id="rId8" xr:uid="{00000000-0004-0000-4900-000007000000}"/>
    <hyperlink ref="C21" r:id="rId9" xr:uid="{00000000-0004-0000-4900-000008000000}"/>
    <hyperlink ref="C22" r:id="rId10" xr:uid="{00000000-0004-0000-4900-000009000000}"/>
    <hyperlink ref="C23" r:id="rId11" xr:uid="{00000000-0004-0000-4900-00000A000000}"/>
    <hyperlink ref="C24" r:id="rId12" xr:uid="{00000000-0004-0000-4900-00000B000000}"/>
    <hyperlink ref="C28" r:id="rId13" xr:uid="{00000000-0004-0000-4900-00000C000000}"/>
    <hyperlink ref="C29" r:id="rId14" xr:uid="{00000000-0004-0000-4900-00000D000000}"/>
    <hyperlink ref="C75" r:id="rId15" xr:uid="{00000000-0004-0000-4900-00000E000000}"/>
    <hyperlink ref="C30" r:id="rId16" xr:uid="{00000000-0004-0000-4900-00000F000000}"/>
    <hyperlink ref="C33" r:id="rId17" xr:uid="{00000000-0004-0000-4900-000010000000}"/>
    <hyperlink ref="C76" r:id="rId18" xr:uid="{00000000-0004-0000-4900-000011000000}"/>
    <hyperlink ref="C34" r:id="rId19" xr:uid="{00000000-0004-0000-4900-000012000000}"/>
    <hyperlink ref="C25" r:id="rId20" xr:uid="{00000000-0004-0000-4900-000013000000}"/>
    <hyperlink ref="C26" r:id="rId21" xr:uid="{00000000-0004-0000-4900-000014000000}"/>
    <hyperlink ref="C27" r:id="rId22" xr:uid="{00000000-0004-0000-4900-000015000000}"/>
    <hyperlink ref="C110" r:id="rId23" xr:uid="{00000000-0004-0000-4900-000016000000}"/>
    <hyperlink ref="C35" r:id="rId24" xr:uid="{00000000-0004-0000-4900-000017000000}"/>
    <hyperlink ref="C111" r:id="rId25" xr:uid="{00000000-0004-0000-4900-000018000000}"/>
    <hyperlink ref="C36" r:id="rId26" xr:uid="{00000000-0004-0000-4900-000019000000}"/>
    <hyperlink ref="C38" r:id="rId27" xr:uid="{00000000-0004-0000-4900-00001A000000}"/>
    <hyperlink ref="C112" r:id="rId28" xr:uid="{00000000-0004-0000-4900-00001B000000}"/>
    <hyperlink ref="C39" r:id="rId29" xr:uid="{00000000-0004-0000-4900-00001C000000}"/>
    <hyperlink ref="C78" r:id="rId30" xr:uid="{00000000-0004-0000-4900-00001D000000}"/>
    <hyperlink ref="C41" r:id="rId31" xr:uid="{00000000-0004-0000-4900-00001E000000}"/>
    <hyperlink ref="C182" r:id="rId32" xr:uid="{00000000-0004-0000-4900-00001F000000}"/>
    <hyperlink ref="C191" r:id="rId33" xr:uid="{00000000-0004-0000-4900-000020000000}"/>
    <hyperlink ref="C197" r:id="rId34" xr:uid="{00000000-0004-0000-4900-000021000000}"/>
    <hyperlink ref="C200" r:id="rId35" xr:uid="{00000000-0004-0000-4900-000022000000}"/>
    <hyperlink ref="C208" r:id="rId36" xr:uid="{00000000-0004-0000-4900-000023000000}"/>
    <hyperlink ref="C211" r:id="rId37" xr:uid="{00000000-0004-0000-4900-000024000000}"/>
    <hyperlink ref="C214" r:id="rId38" xr:uid="{00000000-0004-0000-4900-000025000000}"/>
    <hyperlink ref="C189" r:id="rId39" xr:uid="{BAC56026-7C09-4208-B5BB-AEB4000B30E3}"/>
    <hyperlink ref="C193" r:id="rId40" xr:uid="{ACE7E81D-8377-42E2-98A8-F41DBE0DC8BD}"/>
    <hyperlink ref="C42" r:id="rId41" xr:uid="{685E6E5E-72DC-476C-914B-713E567B7325}"/>
    <hyperlink ref="C43" r:id="rId42" xr:uid="{C423E56D-4C43-4F08-9EAF-CA3DBDC836B6}"/>
    <hyperlink ref="C77" r:id="rId43" xr:uid="{1E227962-6E4B-46D3-B94A-54B32ECBF5E0}"/>
    <hyperlink ref="C44" r:id="rId44" xr:uid="{85871004-0F5A-4A5D-8E68-B9C8265D4FBB}"/>
    <hyperlink ref="C55" r:id="rId45" xr:uid="{AD7136E4-B85A-463C-B3B2-329B5D3CCACB}"/>
    <hyperlink ref="C48" r:id="rId46" xr:uid="{E6696EE5-E091-449C-8E9A-A6A4638C7EFF}"/>
    <hyperlink ref="C45" r:id="rId47" xr:uid="{6961FF63-7B76-47A2-BFAB-B68BC3D62F59}"/>
    <hyperlink ref="C46" r:id="rId48" xr:uid="{87AA4B90-A868-4DF3-8ECA-66CC8E6990D9}"/>
    <hyperlink ref="C99" r:id="rId49" xr:uid="{FC77AA14-C4C5-4545-A57C-8C1D01183FE8}"/>
    <hyperlink ref="C113" r:id="rId50" xr:uid="{C5277FEF-3115-4A73-BCB6-348BF623BB1C}"/>
  </hyperlinks>
  <pageMargins left="0.7" right="0.7" top="0.75" bottom="0.75" header="0.3" footer="0.3"/>
  <pageSetup orientation="portrai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
  <sheetViews>
    <sheetView workbookViewId="0">
      <selection activeCell="I52" sqref="I52"/>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I52"/>
  <sheetViews>
    <sheetView workbookViewId="0">
      <selection activeCell="A51" sqref="A51:XFD5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5" width="9.140625" style="19" customWidth="1"/>
    <col min="76" max="16384" width="9.140625" style="19"/>
  </cols>
  <sheetData>
    <row r="1" spans="1:9" x14ac:dyDescent="0.25">
      <c r="A1" t="s">
        <v>0</v>
      </c>
      <c r="B1" t="s">
        <v>1</v>
      </c>
      <c r="C1" t="s">
        <v>2</v>
      </c>
      <c r="D1" t="s">
        <v>3</v>
      </c>
      <c r="E1" t="s">
        <v>4</v>
      </c>
      <c r="F1" t="s">
        <v>5</v>
      </c>
      <c r="G1" t="s">
        <v>6</v>
      </c>
      <c r="H1" t="s">
        <v>7</v>
      </c>
      <c r="I1" t="s">
        <v>8</v>
      </c>
    </row>
    <row r="2" spans="1:9" ht="15" customHeight="1" x14ac:dyDescent="0.25">
      <c r="A2" t="s">
        <v>8978</v>
      </c>
      <c r="B2" t="s">
        <v>8979</v>
      </c>
      <c r="C2" s="15"/>
      <c r="D2" t="str">
        <f t="array" aca="1" ref="D2" ca="1">CONCATENATE(A2,"-",MID(CELL("filename",A1),FIND("]",CELL("filename",A1))+1,255))</f>
        <v>瓦解-南拳妈妈</v>
      </c>
      <c r="E2" t="s">
        <v>2218</v>
      </c>
      <c r="F2" s="10"/>
      <c r="G2" s="10"/>
      <c r="I2">
        <v>0</v>
      </c>
    </row>
    <row r="3" spans="1:9" ht="15" customHeight="1" x14ac:dyDescent="0.25">
      <c r="A3" t="s">
        <v>8980</v>
      </c>
      <c r="B3" t="s">
        <v>8981</v>
      </c>
      <c r="C3" s="15"/>
      <c r="D3" t="str">
        <f t="array" aca="1" ref="D3" ca="1">CONCATENATE(A3,"-",MID(CELL("filename",A2),FIND("]",CELL("filename",A2))+1,255))</f>
        <v>牡丹江-南拳妈妈</v>
      </c>
      <c r="E3" t="s">
        <v>2218</v>
      </c>
      <c r="F3" s="10"/>
      <c r="G3" s="10"/>
      <c r="I3">
        <v>0</v>
      </c>
    </row>
    <row r="4" spans="1:9" x14ac:dyDescent="0.25">
      <c r="A4" t="s">
        <v>8982</v>
      </c>
      <c r="B4" t="s">
        <v>8983</v>
      </c>
      <c r="C4" s="15" t="s">
        <v>8984</v>
      </c>
      <c r="D4" t="str">
        <f t="array" aca="1" ref="D4" ca="1">CONCATENATE(A4,"-",MID(CELL("filename",A3),FIND("]",CELL("filename",A3))+1,255))</f>
        <v>香草吧噗-南拳妈妈</v>
      </c>
      <c r="E4" t="s">
        <v>2218</v>
      </c>
      <c r="F4" s="10">
        <v>2.8472222222222222E-2</v>
      </c>
      <c r="G4" s="10">
        <v>4.2361111111111113E-2</v>
      </c>
      <c r="I4">
        <v>0</v>
      </c>
    </row>
    <row r="5" spans="1:9" x14ac:dyDescent="0.25">
      <c r="A5" t="s">
        <v>1490</v>
      </c>
      <c r="B5" t="s">
        <v>3953</v>
      </c>
      <c r="C5" s="15"/>
      <c r="D5" t="str">
        <f t="array" aca="1" ref="D5" ca="1">CONCATENATE(A5,"-",MID(CELL("filename",A4),FIND("]",CELL("filename",A4))+1,255))</f>
        <v>下雨天-南拳妈妈</v>
      </c>
      <c r="E5" t="s">
        <v>2218</v>
      </c>
      <c r="F5" s="10"/>
      <c r="G5" s="10"/>
      <c r="I5">
        <v>0</v>
      </c>
    </row>
    <row r="6" spans="1:9" x14ac:dyDescent="0.25">
      <c r="A6" t="s">
        <v>8985</v>
      </c>
      <c r="B6" t="s">
        <v>8986</v>
      </c>
      <c r="C6" s="15"/>
      <c r="D6" t="str">
        <f t="array" aca="1" ref="D6" ca="1">CONCATENATE(A6,"-",MID(CELL("filename",A5),FIND("]",CELL("filename",A5))+1,255))</f>
        <v>再见小时候-南拳妈妈</v>
      </c>
      <c r="E6" t="s">
        <v>2218</v>
      </c>
      <c r="F6" s="10"/>
      <c r="G6" s="10"/>
      <c r="I6">
        <v>0</v>
      </c>
    </row>
    <row r="7" spans="1:9" x14ac:dyDescent="0.25">
      <c r="A7" t="s">
        <v>8987</v>
      </c>
      <c r="B7" t="s">
        <v>8988</v>
      </c>
      <c r="C7" s="15"/>
      <c r="D7" t="str">
        <f t="array" aca="1" ref="D7" ca="1">CONCATENATE(A7,"-",MID(CELL("filename",A6),FIND("]",CELL("filename",A6))+1,255))</f>
        <v>人鱼的眼泪-南拳妈妈</v>
      </c>
      <c r="E7" t="s">
        <v>2218</v>
      </c>
      <c r="F7" s="10"/>
      <c r="G7" s="10"/>
      <c r="I7">
        <v>0</v>
      </c>
    </row>
    <row r="8" spans="1:9" x14ac:dyDescent="0.25">
      <c r="A8" t="s">
        <v>8989</v>
      </c>
      <c r="B8" t="s">
        <v>8990</v>
      </c>
      <c r="C8" s="15"/>
      <c r="D8" t="str">
        <f t="array" aca="1" ref="D8" ca="1">CONCATENATE(A8,"-",MID(CELL("filename",A7),FIND("]",CELL("filename",A7))+1,255))</f>
        <v>白色裂痕-南拳妈妈</v>
      </c>
      <c r="E8" t="s">
        <v>2218</v>
      </c>
      <c r="F8" s="10"/>
      <c r="G8" s="10"/>
      <c r="I8">
        <v>0</v>
      </c>
    </row>
    <row r="9" spans="1:9" x14ac:dyDescent="0.25">
      <c r="A9" t="s">
        <v>903</v>
      </c>
      <c r="B9" t="s">
        <v>904</v>
      </c>
      <c r="C9" s="15"/>
      <c r="D9" t="str">
        <f t="array" aca="1" ref="D9" ca="1">CONCATENATE(A9,"-",MID(CELL("filename",A8),FIND("]",CELL("filename",A8))+1,255))</f>
        <v>你不像她-南拳妈妈</v>
      </c>
      <c r="E9" t="s">
        <v>2218</v>
      </c>
      <c r="F9" s="10"/>
      <c r="G9" s="10"/>
      <c r="I9">
        <v>0</v>
      </c>
    </row>
    <row r="10" spans="1:9" x14ac:dyDescent="0.25">
      <c r="A10" t="s">
        <v>8991</v>
      </c>
      <c r="B10" t="s">
        <v>8992</v>
      </c>
      <c r="C10" s="15"/>
      <c r="D10" t="str">
        <f t="array" aca="1" ref="D10" ca="1">CONCATENATE(A10,"-",MID(CELL("filename",A9),FIND("]",CELL("filename",A9))+1,255))</f>
        <v>小时候-南拳妈妈</v>
      </c>
      <c r="E10" t="s">
        <v>2218</v>
      </c>
      <c r="F10" s="10"/>
      <c r="G10" s="10"/>
      <c r="I10">
        <v>0</v>
      </c>
    </row>
    <row r="11" spans="1:9" x14ac:dyDescent="0.25">
      <c r="A11" t="s">
        <v>8993</v>
      </c>
      <c r="B11" t="s">
        <v>8994</v>
      </c>
      <c r="C11" s="15" t="s">
        <v>8995</v>
      </c>
      <c r="D11" t="str">
        <f t="array" aca="1" ref="D11" ca="1">CONCATENATE(A11,"-",MID(CELL("filename",A10),FIND("]",CELL("filename",A10))+1,255))</f>
        <v>橘子汽水-南拳妈妈</v>
      </c>
      <c r="E11" t="s">
        <v>2218</v>
      </c>
      <c r="F11" s="10">
        <v>3.7499999999999999E-2</v>
      </c>
      <c r="G11" s="10">
        <v>6.458333333333334E-2</v>
      </c>
      <c r="I11">
        <v>1</v>
      </c>
    </row>
    <row r="12" spans="1:9" x14ac:dyDescent="0.25">
      <c r="A12" t="s">
        <v>8996</v>
      </c>
      <c r="B12" t="s">
        <v>8997</v>
      </c>
      <c r="C12" s="15" t="s">
        <v>8998</v>
      </c>
      <c r="D12" t="str">
        <f t="array" aca="1" ref="D12" ca="1">CONCATENATE(A12,"-",MID(CELL("filename",A11),FIND("]",CELL("filename",A11))+1,255))</f>
        <v>河流午后我经过-南拳妈妈</v>
      </c>
      <c r="E12" t="s">
        <v>2218</v>
      </c>
      <c r="F12" s="10">
        <v>4.791666666666667E-2</v>
      </c>
      <c r="G12" s="10">
        <v>7.1527777777777773E-2</v>
      </c>
      <c r="I12">
        <v>1</v>
      </c>
    </row>
    <row r="13" spans="1:9" x14ac:dyDescent="0.25">
      <c r="A13" t="s">
        <v>8999</v>
      </c>
      <c r="B13" t="s">
        <v>9000</v>
      </c>
      <c r="C13" s="15" t="s">
        <v>9001</v>
      </c>
      <c r="D13" t="str">
        <f t="array" aca="1" ref="D13" ca="1">CONCATENATE(A13,"-",MID(CELL("filename",A12),FIND("]",CELL("filename",A12))+1,255))</f>
        <v>Tonight-南拳妈妈</v>
      </c>
      <c r="E13" t="s">
        <v>2218</v>
      </c>
      <c r="F13" s="10">
        <v>3.8194444444444448E-2</v>
      </c>
      <c r="G13" s="10">
        <v>5.5555555555555552E-2</v>
      </c>
      <c r="I13">
        <v>0</v>
      </c>
    </row>
    <row r="14" spans="1:9" x14ac:dyDescent="0.25">
      <c r="A14" t="s">
        <v>9002</v>
      </c>
      <c r="B14" t="s">
        <v>9003</v>
      </c>
      <c r="C14" s="15" t="s">
        <v>9004</v>
      </c>
      <c r="D14" t="str">
        <f t="array" aca="1" ref="D14" ca="1">CONCATENATE(A14,"-",MID(CELL("filename",A13),FIND("]",CELL("filename",A13))+1,255))</f>
        <v>初恋粉色系-南拳妈妈</v>
      </c>
      <c r="E14" t="s">
        <v>2218</v>
      </c>
      <c r="F14" s="10">
        <v>0.05</v>
      </c>
      <c r="G14" s="10">
        <v>7.2916666666666671E-2</v>
      </c>
      <c r="I14">
        <v>0</v>
      </c>
    </row>
    <row r="15" spans="1:9" x14ac:dyDescent="0.25">
      <c r="A15" t="s">
        <v>9005</v>
      </c>
      <c r="B15" t="s">
        <v>9006</v>
      </c>
      <c r="C15" s="15" t="s">
        <v>9007</v>
      </c>
      <c r="D15" t="str">
        <f t="array" aca="1" ref="D15" ca="1">CONCATENATE(A15,"-",MID(CELL("filename",A14),FIND("]",CELL("filename",A14))+1,255))</f>
        <v>悄悄告诉她-南拳妈妈</v>
      </c>
      <c r="E15" t="s">
        <v>2218</v>
      </c>
      <c r="F15" s="10">
        <v>3.2638888888888891E-2</v>
      </c>
      <c r="G15" s="10">
        <v>4.8611111111111112E-2</v>
      </c>
      <c r="I15">
        <v>0</v>
      </c>
    </row>
    <row r="16" spans="1:9" x14ac:dyDescent="0.25">
      <c r="A16" t="s">
        <v>9008</v>
      </c>
      <c r="B16" t="s">
        <v>9009</v>
      </c>
      <c r="C16" s="15" t="s">
        <v>9010</v>
      </c>
      <c r="D16" t="str">
        <f t="array" aca="1" ref="D16" ca="1">CONCATENATE(A16,"-",MID(CELL("filename",A15),FIND("]",CELL("filename",A15))+1,255))</f>
        <v>离家不远-南拳妈妈</v>
      </c>
      <c r="E16" t="s">
        <v>2218</v>
      </c>
      <c r="F16" s="10">
        <v>4.9305555555555547E-2</v>
      </c>
      <c r="G16" s="10">
        <v>6.7361111111111108E-2</v>
      </c>
      <c r="I16">
        <v>1</v>
      </c>
    </row>
    <row r="17" spans="1:9" x14ac:dyDescent="0.25">
      <c r="A17" t="s">
        <v>4903</v>
      </c>
      <c r="B17" s="21" t="s">
        <v>20741</v>
      </c>
      <c r="C17" s="15" t="s">
        <v>9011</v>
      </c>
      <c r="D17" t="str">
        <f t="array" aca="1" ref="D17" ca="1">CONCATENATE(A17,"-",MID(CELL("filename",A16),FIND("]",CELL("filename",A16))+1,255))</f>
        <v>消失-南拳妈妈</v>
      </c>
      <c r="E17" t="s">
        <v>2218</v>
      </c>
      <c r="F17" s="10">
        <v>6.9444444444444448E-2</v>
      </c>
      <c r="G17" s="10">
        <v>8.819444444444445E-2</v>
      </c>
      <c r="I17">
        <v>1</v>
      </c>
    </row>
    <row r="18" spans="1:9" x14ac:dyDescent="0.25">
      <c r="A18" t="s">
        <v>9012</v>
      </c>
      <c r="B18" t="s">
        <v>9013</v>
      </c>
      <c r="C18" s="15" t="s">
        <v>9014</v>
      </c>
      <c r="D18" t="str">
        <f t="array" aca="1" ref="D18" ca="1">CONCATENATE(A18,"-",MID(CELL("filename",A17),FIND("]",CELL("filename",A17))+1,255))</f>
        <v>破晓-南拳妈妈</v>
      </c>
      <c r="E18" t="s">
        <v>2218</v>
      </c>
      <c r="F18" s="10">
        <v>8.2638888888888887E-2</v>
      </c>
      <c r="G18" s="10">
        <v>9.6527777777777782E-2</v>
      </c>
      <c r="I18">
        <v>1</v>
      </c>
    </row>
    <row r="19" spans="1:9" x14ac:dyDescent="0.25">
      <c r="A19" t="s">
        <v>9015</v>
      </c>
      <c r="B19" t="s">
        <v>9016</v>
      </c>
      <c r="C19" s="15" t="s">
        <v>9017</v>
      </c>
      <c r="D19" t="str">
        <f t="array" aca="1" ref="D19" ca="1">CONCATENATE(A19,"-",MID(CELL("filename",A18),FIND("]",CELL("filename",A18))+1,255))</f>
        <v>What Can I Do-南拳妈妈</v>
      </c>
      <c r="E19" t="s">
        <v>2218</v>
      </c>
      <c r="F19" s="10">
        <v>2.361111111111111E-2</v>
      </c>
      <c r="G19" s="10">
        <v>3.4027777777777768E-2</v>
      </c>
      <c r="I19">
        <v>0</v>
      </c>
    </row>
    <row r="20" spans="1:9" x14ac:dyDescent="0.25">
      <c r="D20" t="str">
        <f t="array" aca="1" ref="D20" ca="1">CONCATENATE(A20,"-",MID(CELL("filename",A19),FIND("]",CELL("filename",A19))+1,255))</f>
        <v>-南拳妈妈</v>
      </c>
      <c r="E20" t="s">
        <v>2218</v>
      </c>
    </row>
    <row r="21" spans="1:9" x14ac:dyDescent="0.25">
      <c r="A21" t="s">
        <v>2322</v>
      </c>
      <c r="B21" t="s">
        <v>2322</v>
      </c>
      <c r="D21" t="str">
        <f t="array" aca="1" ref="D21" ca="1">CONCATENATE(A21,"-",MID(CELL("filename",A20),FIND("]",CELL("filename",A20))+1,255))</f>
        <v>未过-南拳妈妈</v>
      </c>
      <c r="E21" t="s">
        <v>2218</v>
      </c>
    </row>
    <row r="22" spans="1:9" x14ac:dyDescent="0.25">
      <c r="D22" t="str">
        <f t="array" aca="1" ref="D22" ca="1">CONCATENATE(A22,"-",MID(CELL("filename",A21),FIND("]",CELL("filename",A21))+1,255))</f>
        <v>-南拳妈妈</v>
      </c>
      <c r="E22" t="s">
        <v>2218</v>
      </c>
    </row>
    <row r="23" spans="1:9" x14ac:dyDescent="0.25">
      <c r="A23" t="s">
        <v>9018</v>
      </c>
      <c r="B23" t="s">
        <v>9019</v>
      </c>
      <c r="C23" s="15" t="s">
        <v>9020</v>
      </c>
      <c r="D23" t="str">
        <f t="array" aca="1" ref="D23" ca="1">CONCATENATE(A23,"-",MID(CELL("filename",A22),FIND("]",CELL("filename",A22))+1,255))</f>
        <v>Angel's Hero-南拳妈妈</v>
      </c>
      <c r="E23" t="s">
        <v>2218</v>
      </c>
      <c r="F23" s="10">
        <v>5.2083333333333343E-2</v>
      </c>
      <c r="G23" s="10">
        <v>7.1527777777777773E-2</v>
      </c>
      <c r="I23">
        <v>1</v>
      </c>
    </row>
    <row r="24" spans="1:9" x14ac:dyDescent="0.25">
      <c r="A24" t="s">
        <v>9021</v>
      </c>
      <c r="B24" t="s">
        <v>9022</v>
      </c>
      <c r="C24" s="15" t="s">
        <v>9023</v>
      </c>
      <c r="D24" t="str">
        <f t="array" aca="1" ref="D24" ca="1">CONCATENATE(A24,"-",MID(CELL("filename",A23),FIND("]",CELL("filename",A23))+1,255))</f>
        <v>I Am So Crazy-南拳妈妈</v>
      </c>
      <c r="E24" t="s">
        <v>2218</v>
      </c>
      <c r="F24" s="10">
        <v>1.3194444444444439E-2</v>
      </c>
      <c r="G24" s="10">
        <v>2.2916666666666669E-2</v>
      </c>
      <c r="I24">
        <v>1</v>
      </c>
    </row>
    <row r="25" spans="1:9" x14ac:dyDescent="0.25">
      <c r="A25" t="s">
        <v>9024</v>
      </c>
      <c r="B25" t="s">
        <v>9025</v>
      </c>
      <c r="C25" s="15" t="s">
        <v>9026</v>
      </c>
      <c r="D25" t="str">
        <f t="array" aca="1" ref="D25" ca="1">CONCATENATE(A25,"-",MID(CELL("filename",A24),FIND("]",CELL("filename",A24))+1,255))</f>
        <v>爱你离开你-南拳妈妈</v>
      </c>
      <c r="E25" t="s">
        <v>2218</v>
      </c>
      <c r="F25" s="10">
        <v>4.5138888888888888E-2</v>
      </c>
      <c r="G25" s="10">
        <v>5.9722222222222232E-2</v>
      </c>
      <c r="I25">
        <v>1</v>
      </c>
    </row>
    <row r="26" spans="1:9" x14ac:dyDescent="0.25">
      <c r="A26" t="s">
        <v>9027</v>
      </c>
      <c r="B26" t="s">
        <v>9028</v>
      </c>
      <c r="C26" s="15" t="s">
        <v>9029</v>
      </c>
      <c r="D26" t="str">
        <f t="array" aca="1" ref="D26" ca="1">CONCATENATE(A26,"-",MID(CELL("filename",A25),FIND("]",CELL("filename",A25))+1,255))</f>
        <v>东山再起-南拳妈妈</v>
      </c>
      <c r="E26" t="s">
        <v>2218</v>
      </c>
      <c r="F26" s="10">
        <v>3.3333333333333333E-2</v>
      </c>
      <c r="G26" s="10">
        <v>4.0972222222222222E-2</v>
      </c>
      <c r="I26">
        <v>1</v>
      </c>
    </row>
    <row r="27" spans="1:9" x14ac:dyDescent="0.25">
      <c r="A27" t="s">
        <v>9030</v>
      </c>
      <c r="B27" t="s">
        <v>9031</v>
      </c>
      <c r="C27" s="15" t="s">
        <v>9032</v>
      </c>
      <c r="D27" t="str">
        <f t="array" aca="1" ref="D27" ca="1">CONCATENATE(A27,"-",MID(CELL("filename",A26),FIND("]",CELL("filename",A26))+1,255))</f>
        <v>拂夜-南拳妈妈</v>
      </c>
      <c r="E27" t="s">
        <v>2218</v>
      </c>
      <c r="F27" s="10">
        <v>2.361111111111111E-2</v>
      </c>
      <c r="G27" s="10">
        <v>4.2361111111111113E-2</v>
      </c>
      <c r="I27">
        <v>1</v>
      </c>
    </row>
    <row r="28" spans="1:9" x14ac:dyDescent="0.25">
      <c r="A28" t="s">
        <v>9033</v>
      </c>
      <c r="B28" t="s">
        <v>9034</v>
      </c>
      <c r="C28" s="15" t="s">
        <v>9035</v>
      </c>
      <c r="D28" t="str">
        <f t="array" aca="1" ref="D28" ca="1">CONCATENATE(A28,"-",MID(CELL("filename",A27),FIND("]",CELL("filename",A27))+1,255))</f>
        <v>计划重逢-南拳妈妈</v>
      </c>
      <c r="E28" t="s">
        <v>2218</v>
      </c>
      <c r="F28" s="10">
        <v>3.0555555555555551E-2</v>
      </c>
      <c r="G28" s="10">
        <v>5.2083333333333343E-2</v>
      </c>
      <c r="I28">
        <v>1</v>
      </c>
    </row>
    <row r="29" spans="1:9" x14ac:dyDescent="0.25">
      <c r="A29" t="s">
        <v>629</v>
      </c>
      <c r="B29" t="s">
        <v>9036</v>
      </c>
      <c r="C29" s="15" t="s">
        <v>9037</v>
      </c>
      <c r="D29" t="str">
        <f t="array" aca="1" ref="D29" ca="1">CONCATENATE(A29,"-",MID(CELL("filename",A28),FIND("]",CELL("filename",A28))+1,255))</f>
        <v>家-南拳妈妈</v>
      </c>
      <c r="E29" t="s">
        <v>2218</v>
      </c>
      <c r="F29" s="10">
        <v>2.6388888888888889E-2</v>
      </c>
      <c r="G29" s="10">
        <v>4.3749999999999997E-2</v>
      </c>
      <c r="I29">
        <v>1</v>
      </c>
    </row>
    <row r="30" spans="1:9" x14ac:dyDescent="0.25">
      <c r="A30" t="s">
        <v>9038</v>
      </c>
      <c r="B30" t="s">
        <v>9039</v>
      </c>
      <c r="C30" s="15" t="s">
        <v>9040</v>
      </c>
      <c r="D30" t="str">
        <f t="array" aca="1" ref="D30" ca="1">CONCATENATE(A30,"-",MID(CELL("filename",A29),FIND("]",CELL("filename",A29))+1,255))</f>
        <v>可苦可乐-南拳妈妈</v>
      </c>
      <c r="E30" t="s">
        <v>2218</v>
      </c>
      <c r="F30" s="10">
        <v>1.041666666666667E-2</v>
      </c>
      <c r="G30" s="10">
        <v>2.9861111111111109E-2</v>
      </c>
      <c r="I30">
        <v>1</v>
      </c>
    </row>
    <row r="31" spans="1:9" x14ac:dyDescent="0.25">
      <c r="A31" t="s">
        <v>9041</v>
      </c>
      <c r="B31" t="s">
        <v>9042</v>
      </c>
      <c r="C31" s="15" t="s">
        <v>9043</v>
      </c>
      <c r="D31" t="str">
        <f t="array" aca="1" ref="D31" ca="1">CONCATENATE(A31,"-",MID(CELL("filename",A30),FIND("]",CELL("filename",A30))+1,255))</f>
        <v>奇迹-南拳妈妈</v>
      </c>
      <c r="E31" t="s">
        <v>2218</v>
      </c>
      <c r="F31" s="10">
        <v>2.8472222222222222E-2</v>
      </c>
      <c r="G31" s="10">
        <v>4.4444444444444453E-2</v>
      </c>
      <c r="I31">
        <v>1</v>
      </c>
    </row>
    <row r="32" spans="1:9" x14ac:dyDescent="0.25">
      <c r="A32" t="s">
        <v>9044</v>
      </c>
      <c r="B32" t="s">
        <v>9045</v>
      </c>
      <c r="D32" t="str">
        <f t="array" aca="1" ref="D32" ca="1">CONCATENATE(A32,"-",MID(CELL("filename",A31),FIND("]",CELL("filename",A31))+1,255))</f>
        <v>枪与玫瑰-南拳妈妈</v>
      </c>
      <c r="E32" t="s">
        <v>2218</v>
      </c>
      <c r="I32">
        <v>0</v>
      </c>
    </row>
    <row r="33" spans="1:9" x14ac:dyDescent="0.25">
      <c r="A33" t="s">
        <v>9046</v>
      </c>
      <c r="B33" t="s">
        <v>9047</v>
      </c>
      <c r="D33" t="str">
        <f t="array" aca="1" ref="D33" ca="1">CONCATENATE(A33,"-",MID(CELL("filename",A32),FIND("]",CELL("filename",A32))+1,255))</f>
        <v>时间若倒退-南拳妈妈</v>
      </c>
      <c r="E33" t="s">
        <v>2218</v>
      </c>
      <c r="I33">
        <v>0</v>
      </c>
    </row>
    <row r="34" spans="1:9" x14ac:dyDescent="0.25">
      <c r="A34" t="s">
        <v>9048</v>
      </c>
      <c r="B34" t="s">
        <v>2528</v>
      </c>
      <c r="D34" t="str">
        <f t="array" aca="1" ref="D34" ca="1">CONCATENATE(A34,"-",MID(CELL("filename",A33),FIND("]",CELL("filename",A33))+1,255))</f>
        <v>顺时钟-南拳妈妈</v>
      </c>
      <c r="E34" t="s">
        <v>2218</v>
      </c>
      <c r="I34">
        <v>0</v>
      </c>
    </row>
    <row r="35" spans="1:9" x14ac:dyDescent="0.25">
      <c r="A35" t="s">
        <v>9049</v>
      </c>
      <c r="B35" t="s">
        <v>9050</v>
      </c>
      <c r="D35" t="str">
        <f t="array" aca="1" ref="D35" ca="1">CONCATENATE(A35,"-",MID(CELL("filename",A34),FIND("]",CELL("filename",A34))+1,255))</f>
        <v>笑着流泪-南拳妈妈</v>
      </c>
      <c r="E35" t="s">
        <v>2218</v>
      </c>
      <c r="I35">
        <v>0</v>
      </c>
    </row>
    <row r="36" spans="1:9" x14ac:dyDescent="0.25">
      <c r="A36" t="s">
        <v>9051</v>
      </c>
      <c r="B36" t="s">
        <v>9052</v>
      </c>
      <c r="D36" t="str">
        <f t="array" aca="1" ref="D36" ca="1">CONCATENATE(A36,"-",MID(CELL("filename",A35),FIND("]",CELL("filename",A35))+1,255))</f>
        <v>写给巧克力的歌-南拳妈妈</v>
      </c>
      <c r="E36" t="s">
        <v>2218</v>
      </c>
      <c r="I36">
        <v>0</v>
      </c>
    </row>
    <row r="37" spans="1:9" x14ac:dyDescent="0.25">
      <c r="A37" t="s">
        <v>9053</v>
      </c>
      <c r="B37" t="s">
        <v>9054</v>
      </c>
      <c r="D37" t="str">
        <f t="array" aca="1" ref="D37" ca="1">CONCATENATE(A37,"-",MID(CELL("filename",A36),FIND("]",CELL("filename",A36))+1,255))</f>
        <v>野东西-南拳妈妈</v>
      </c>
      <c r="E37" t="s">
        <v>2218</v>
      </c>
      <c r="I37">
        <v>0</v>
      </c>
    </row>
    <row r="38" spans="1:9" x14ac:dyDescent="0.25">
      <c r="A38" t="s">
        <v>9055</v>
      </c>
      <c r="B38" t="s">
        <v>9056</v>
      </c>
      <c r="D38" t="str">
        <f t="array" aca="1" ref="D38" ca="1">CONCATENATE(A38,"-",MID(CELL("filename",A37),FIND("]",CELL("filename",A37))+1,255))</f>
        <v>宅男的夏天-南拳妈妈</v>
      </c>
      <c r="E38" t="s">
        <v>2218</v>
      </c>
      <c r="I38">
        <v>0</v>
      </c>
    </row>
    <row r="39" spans="1:9" x14ac:dyDescent="0.25">
      <c r="A39" t="s">
        <v>9057</v>
      </c>
      <c r="B39" t="s">
        <v>9058</v>
      </c>
      <c r="D39" t="str">
        <f t="array" aca="1" ref="D39" ca="1">CONCATENATE(A39,"-",MID(CELL("filename",A38),FIND("]",CELL("filename",A38))+1,255))</f>
        <v>最后一枚笑容-南拳妈妈</v>
      </c>
      <c r="E39" t="s">
        <v>2218</v>
      </c>
      <c r="I39">
        <v>0</v>
      </c>
    </row>
    <row r="40" spans="1:9" x14ac:dyDescent="0.25">
      <c r="A40" t="s">
        <v>9059</v>
      </c>
      <c r="B40" t="s">
        <v>9060</v>
      </c>
      <c r="D40" t="str">
        <f t="array" aca="1" ref="D40" ca="1">CONCATENATE(A40,"-",MID(CELL("filename",A39),FIND("]",CELL("filename",A39))+1,255))</f>
        <v>你的步频-南拳妈妈</v>
      </c>
      <c r="E40" t="s">
        <v>2218</v>
      </c>
      <c r="I40">
        <v>0</v>
      </c>
    </row>
    <row r="41" spans="1:9" x14ac:dyDescent="0.25">
      <c r="A41" t="s">
        <v>9061</v>
      </c>
      <c r="B41" t="s">
        <v>2528</v>
      </c>
      <c r="D41" t="str">
        <f t="array" aca="1" ref="D41" ca="1">CONCATENATE(A41,"-",MID(CELL("filename",A40),FIND("]",CELL("filename",A40))+1,255))</f>
        <v>无暇-南拳妈妈</v>
      </c>
      <c r="E41" t="s">
        <v>2218</v>
      </c>
      <c r="I41">
        <v>0</v>
      </c>
    </row>
    <row r="42" spans="1:9" x14ac:dyDescent="0.25">
      <c r="D42" t="str">
        <f t="array" aca="1" ref="D42" ca="1">CONCATENATE(A42,"-",MID(CELL("filename",A41),FIND("]",CELL("filename",A41))+1,255))</f>
        <v>-南拳妈妈</v>
      </c>
      <c r="E42" t="s">
        <v>2218</v>
      </c>
    </row>
    <row r="43" spans="1:9" x14ac:dyDescent="0.25">
      <c r="D43" t="str">
        <f t="array" aca="1" ref="D43" ca="1">CONCATENATE(A43,"-",MID(CELL("filename",A42),FIND("]",CELL("filename",A42))+1,255))</f>
        <v>-南拳妈妈</v>
      </c>
      <c r="E43" t="s">
        <v>2218</v>
      </c>
    </row>
    <row r="44" spans="1:9" x14ac:dyDescent="0.25">
      <c r="D44" t="str">
        <f t="array" aca="1" ref="D44" ca="1">CONCATENATE(A44,"-",MID(CELL("filename",A43),FIND("]",CELL("filename",A43))+1,255))</f>
        <v>-南拳妈妈</v>
      </c>
      <c r="E44" t="s">
        <v>2218</v>
      </c>
    </row>
    <row r="46" spans="1:9" x14ac:dyDescent="0.25">
      <c r="I46">
        <v>0</v>
      </c>
    </row>
    <row r="47" spans="1:9" x14ac:dyDescent="0.25">
      <c r="A47" t="s">
        <v>959</v>
      </c>
      <c r="B47" t="s">
        <v>960</v>
      </c>
      <c r="D47" t="str">
        <f t="array" aca="1" ref="D47" ca="1">CONCATENATE(A47,"-",MID(CELL("filename",A46),FIND("]",CELL("filename",A46))+1,255))</f>
        <v>泡沫-南拳妈妈</v>
      </c>
      <c r="E47" t="s">
        <v>13</v>
      </c>
      <c r="I47">
        <v>0</v>
      </c>
    </row>
    <row r="48" spans="1:9" x14ac:dyDescent="0.25">
      <c r="A48" t="s">
        <v>2187</v>
      </c>
      <c r="B48" t="s">
        <v>2188</v>
      </c>
      <c r="D48" t="str">
        <f t="array" aca="1" ref="D48" ca="1">CONCATENATE(A48,"-",MID(CELL("filename",A47),FIND("]",CELL("filename",A47))+1,255))</f>
        <v>原来-南拳妈妈</v>
      </c>
      <c r="E48" t="s">
        <v>13</v>
      </c>
      <c r="I48">
        <v>0</v>
      </c>
    </row>
    <row r="49" spans="1:9" x14ac:dyDescent="0.25">
      <c r="A49" t="s">
        <v>1389</v>
      </c>
      <c r="B49" t="s">
        <v>1390</v>
      </c>
      <c r="C49" s="15" t="s">
        <v>1391</v>
      </c>
      <c r="D49" t="str">
        <f t="array" aca="1" ref="D49" ca="1">CONCATENATE(A49,"-",MID(CELL("filename",A48),FIND("]",CELL("filename",A48))+1,255))</f>
        <v>我们-南拳妈妈</v>
      </c>
      <c r="E49" t="s">
        <v>13</v>
      </c>
      <c r="F49" s="10">
        <v>5.0694444444444438E-2</v>
      </c>
      <c r="G49" s="10">
        <v>6.8750000000000006E-2</v>
      </c>
      <c r="I49">
        <v>1</v>
      </c>
    </row>
    <row r="50" spans="1:9" x14ac:dyDescent="0.25">
      <c r="A50" t="s">
        <v>1154</v>
      </c>
      <c r="B50" t="s">
        <v>9062</v>
      </c>
      <c r="D50" t="str">
        <f t="array" aca="1" ref="D50" ca="1">CONCATENATE(A50,"-",MID(CELL("filename",A49),FIND("]",CELL("filename",A49))+1,255))</f>
        <v>失恋阵线联盟-南拳妈妈</v>
      </c>
      <c r="E50" t="s">
        <v>13</v>
      </c>
      <c r="I50">
        <v>0</v>
      </c>
    </row>
    <row r="51" spans="1:9" x14ac:dyDescent="0.25">
      <c r="A51" t="s">
        <v>9063</v>
      </c>
      <c r="B51" t="s">
        <v>9064</v>
      </c>
      <c r="D51" t="str">
        <f t="array" aca="1" ref="D51" ca="1">CONCATENATE(A51,"-",MID(CELL("filename",A50),FIND("]",CELL("filename",A50))+1,255))</f>
        <v>像梦一样自由-南拳妈妈</v>
      </c>
      <c r="E51" t="s">
        <v>13</v>
      </c>
      <c r="I51">
        <v>0</v>
      </c>
    </row>
    <row r="52" spans="1:9" x14ac:dyDescent="0.25">
      <c r="A52" t="s">
        <v>166</v>
      </c>
      <c r="B52" t="s">
        <v>9065</v>
      </c>
      <c r="D52" t="str">
        <f t="array" aca="1" ref="D52" ca="1">CONCATENATE(A52,"-",MID(CELL("filename",A51),FIND("]",CELL("filename",A51))+1,255))</f>
        <v>爱我还是他-南拳妈妈</v>
      </c>
      <c r="E52" t="s">
        <v>13</v>
      </c>
      <c r="I52">
        <v>0</v>
      </c>
    </row>
  </sheetData>
  <hyperlinks>
    <hyperlink ref="C4" r:id="rId1" xr:uid="{00000000-0004-0000-4B00-000000000000}"/>
    <hyperlink ref="C11" r:id="rId2" xr:uid="{00000000-0004-0000-4B00-000001000000}"/>
    <hyperlink ref="C12" r:id="rId3" xr:uid="{00000000-0004-0000-4B00-000002000000}"/>
    <hyperlink ref="C13" r:id="rId4" xr:uid="{00000000-0004-0000-4B00-000003000000}"/>
    <hyperlink ref="C14" r:id="rId5" xr:uid="{00000000-0004-0000-4B00-000004000000}"/>
    <hyperlink ref="C15" r:id="rId6" xr:uid="{00000000-0004-0000-4B00-000005000000}"/>
    <hyperlink ref="C16" r:id="rId7" xr:uid="{00000000-0004-0000-4B00-000006000000}"/>
    <hyperlink ref="C17" r:id="rId8" xr:uid="{00000000-0004-0000-4B00-000007000000}"/>
    <hyperlink ref="C18" r:id="rId9" xr:uid="{00000000-0004-0000-4B00-000008000000}"/>
    <hyperlink ref="C19" r:id="rId10" xr:uid="{00000000-0004-0000-4B00-000009000000}"/>
    <hyperlink ref="C23" r:id="rId11" xr:uid="{00000000-0004-0000-4B00-00000A000000}"/>
    <hyperlink ref="C24" r:id="rId12" xr:uid="{00000000-0004-0000-4B00-00000B000000}"/>
    <hyperlink ref="C25" r:id="rId13" xr:uid="{00000000-0004-0000-4B00-00000C000000}"/>
    <hyperlink ref="C26" r:id="rId14" xr:uid="{00000000-0004-0000-4B00-00000D000000}"/>
    <hyperlink ref="C27" r:id="rId15" xr:uid="{00000000-0004-0000-4B00-00000E000000}"/>
    <hyperlink ref="C28" r:id="rId16" xr:uid="{00000000-0004-0000-4B00-00000F000000}"/>
    <hyperlink ref="C29" r:id="rId17" xr:uid="{00000000-0004-0000-4B00-000010000000}"/>
    <hyperlink ref="C30" r:id="rId18" xr:uid="{00000000-0004-0000-4B00-000011000000}"/>
    <hyperlink ref="C31" r:id="rId19" xr:uid="{00000000-0004-0000-4B00-000012000000}"/>
    <hyperlink ref="C49" r:id="rId20" xr:uid="{00000000-0004-0000-4B00-000013000000}"/>
  </hyperlinks>
  <pageMargins left="0.7" right="0.7" top="0.75" bottom="0.75" header="0.3" footer="0.3"/>
  <pageSetup orientation="portrai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J76"/>
  <sheetViews>
    <sheetView workbookViewId="0">
      <selection activeCell="D81" sqref="D8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1512</v>
      </c>
      <c r="B2" t="s">
        <v>9066</v>
      </c>
      <c r="C2" s="15"/>
      <c r="D2" t="str">
        <f t="array" aca="1" ref="D2" ca="1">CONCATENATE(A2,"-",MID(CELL("filename",A1),FIND("]",CELL("filename",A1))+1,255))</f>
        <v>相约一九九八-那英</v>
      </c>
      <c r="E2" t="s">
        <v>2218</v>
      </c>
      <c r="F2" s="10"/>
      <c r="G2" s="10"/>
      <c r="I2">
        <v>0</v>
      </c>
    </row>
    <row r="3" spans="1:10" x14ac:dyDescent="0.25">
      <c r="A3" t="s">
        <v>864</v>
      </c>
      <c r="B3" t="s">
        <v>9067</v>
      </c>
      <c r="C3" s="15"/>
      <c r="D3" t="str">
        <f t="array" aca="1" ref="D3" ca="1">CONCATENATE(A3,"-",MID(CELL("filename",A2),FIND("]",CELL("filename",A2))+1,255))</f>
        <v>默-那英</v>
      </c>
      <c r="E3" t="s">
        <v>2218</v>
      </c>
      <c r="F3" s="10"/>
      <c r="G3" s="10"/>
      <c r="I3">
        <v>0</v>
      </c>
    </row>
    <row r="4" spans="1:10" x14ac:dyDescent="0.25">
      <c r="A4" t="s">
        <v>390</v>
      </c>
      <c r="B4" t="s">
        <v>9068</v>
      </c>
      <c r="C4" s="15"/>
      <c r="D4" t="str">
        <f t="array" aca="1" ref="D4" ca="1">CONCATENATE(A4,"-",MID(CELL("filename",A3),FIND("]",CELL("filename",A3))+1,255))</f>
        <v>东方之珠-那英</v>
      </c>
      <c r="E4" t="s">
        <v>2218</v>
      </c>
      <c r="F4" s="10"/>
      <c r="G4" s="10"/>
      <c r="I4">
        <v>0</v>
      </c>
    </row>
    <row r="5" spans="1:10" x14ac:dyDescent="0.25">
      <c r="A5" t="s">
        <v>183</v>
      </c>
      <c r="B5" t="s">
        <v>9069</v>
      </c>
      <c r="C5" s="15"/>
      <c r="D5" t="str">
        <f t="array" aca="1" ref="D5" ca="1">CONCATENATE(A5,"-",MID(CELL("filename",A4),FIND("]",CELL("filename",A4))+1,255))</f>
        <v>白天不懂夜的黑-那英</v>
      </c>
      <c r="E5" t="s">
        <v>2218</v>
      </c>
      <c r="F5" s="10"/>
      <c r="G5" s="10"/>
      <c r="I5">
        <v>0</v>
      </c>
    </row>
    <row r="6" spans="1:10" x14ac:dyDescent="0.25">
      <c r="A6" t="s">
        <v>838</v>
      </c>
      <c r="B6" t="s">
        <v>9070</v>
      </c>
      <c r="C6" s="15"/>
      <c r="D6" t="str">
        <f t="array" aca="1" ref="D6" ca="1">CONCATENATE(A6,"-",MID(CELL("filename",A5),FIND("]",CELL("filename",A5))+1,255))</f>
        <v>梦一场-那英</v>
      </c>
      <c r="E6" t="s">
        <v>2218</v>
      </c>
      <c r="F6" s="10"/>
      <c r="G6" s="10"/>
      <c r="I6">
        <v>0</v>
      </c>
    </row>
    <row r="7" spans="1:10" x14ac:dyDescent="0.25">
      <c r="A7" t="s">
        <v>9071</v>
      </c>
      <c r="B7" t="s">
        <v>9072</v>
      </c>
      <c r="C7" s="15" t="s">
        <v>9073</v>
      </c>
      <c r="D7" t="str">
        <f t="array" aca="1" ref="D7" ca="1">CONCATENATE(A7,"-",MID(CELL("filename",A6),FIND("]",CELL("filename",A6))+1,255))</f>
        <v>山沟沟-那英</v>
      </c>
      <c r="E7" t="s">
        <v>2218</v>
      </c>
      <c r="F7" s="10">
        <v>4.5138888888888888E-2</v>
      </c>
      <c r="G7" s="10">
        <v>5.6250000000000001E-2</v>
      </c>
      <c r="I7">
        <v>1</v>
      </c>
    </row>
    <row r="8" spans="1:10" x14ac:dyDescent="0.25">
      <c r="A8" t="s">
        <v>9074</v>
      </c>
      <c r="B8" t="s">
        <v>9075</v>
      </c>
      <c r="C8" s="15"/>
      <c r="D8" t="str">
        <f t="array" aca="1" ref="D8" ca="1">CONCATENATE(A8,"-",MID(CELL("filename",A7),FIND("]",CELL("filename",A7))+1,255))</f>
        <v>一笑而过-那英</v>
      </c>
      <c r="E8" t="s">
        <v>2218</v>
      </c>
      <c r="F8" s="10"/>
      <c r="G8" s="10"/>
      <c r="I8">
        <v>0</v>
      </c>
    </row>
    <row r="9" spans="1:10" x14ac:dyDescent="0.25">
      <c r="A9" t="s">
        <v>1475</v>
      </c>
      <c r="B9" t="s">
        <v>1476</v>
      </c>
      <c r="C9" s="15"/>
      <c r="D9" t="str">
        <f t="array" aca="1" ref="D9" ca="1">CONCATENATE(A9,"-",MID(CELL("filename",A8),FIND("]",CELL("filename",A8))+1,255))</f>
        <v>雾里看花-那英</v>
      </c>
      <c r="E9" t="s">
        <v>2218</v>
      </c>
      <c r="F9" s="10"/>
      <c r="G9" s="10"/>
      <c r="I9">
        <v>0</v>
      </c>
    </row>
    <row r="10" spans="1:10" x14ac:dyDescent="0.25">
      <c r="A10" t="s">
        <v>9076</v>
      </c>
      <c r="B10" t="s">
        <v>9077</v>
      </c>
      <c r="C10" s="15" t="s">
        <v>9078</v>
      </c>
      <c r="D10" t="str">
        <f t="array" aca="1" ref="D10" ca="1">CONCATENATE(A10,"-",MID(CELL("filename",A9),FIND("]",CELL("filename",A9))+1,255))</f>
        <v>山不转水转-那英</v>
      </c>
      <c r="E10" t="s">
        <v>2218</v>
      </c>
      <c r="F10" s="10">
        <v>1.111111111111111E-2</v>
      </c>
      <c r="G10" s="10">
        <v>2.222222222222222E-2</v>
      </c>
      <c r="I10">
        <v>1</v>
      </c>
    </row>
    <row r="11" spans="1:10" x14ac:dyDescent="0.25">
      <c r="A11" t="s">
        <v>278</v>
      </c>
      <c r="B11" t="s">
        <v>9079</v>
      </c>
      <c r="D11" t="str">
        <f t="array" aca="1" ref="D11" ca="1">CONCATENATE(A11,"-",MID(CELL("filename",A10),FIND("]",CELL("filename",A10))+1,255))</f>
        <v>出卖-那英</v>
      </c>
      <c r="E11" t="s">
        <v>2218</v>
      </c>
      <c r="F11" s="10"/>
    </row>
    <row r="12" spans="1:10" x14ac:dyDescent="0.25">
      <c r="A12" t="s">
        <v>1845</v>
      </c>
      <c r="B12" t="s">
        <v>9080</v>
      </c>
      <c r="C12" s="15"/>
      <c r="D12" t="str">
        <f t="array" aca="1" ref="D12" ca="1">CONCATENATE(A12,"-",MID(CELL("filename",A11),FIND("]",CELL("filename",A11))+1,255))</f>
        <v>只要有你-那英</v>
      </c>
      <c r="E12" t="s">
        <v>2218</v>
      </c>
      <c r="F12" s="10"/>
      <c r="G12" s="10"/>
    </row>
    <row r="13" spans="1:10" x14ac:dyDescent="0.25">
      <c r="A13" t="s">
        <v>1824</v>
      </c>
      <c r="B13" t="s">
        <v>7188</v>
      </c>
      <c r="C13" s="15"/>
      <c r="D13" t="str">
        <f t="array" aca="1" ref="D13" ca="1">CONCATENATE(A13,"-",MID(CELL("filename",A12),FIND("]",CELL("filename",A12))+1,255))</f>
        <v>征服-那英</v>
      </c>
      <c r="E13" t="s">
        <v>2218</v>
      </c>
      <c r="F13" s="10"/>
      <c r="G13" s="10"/>
    </row>
    <row r="14" spans="1:10" x14ac:dyDescent="0.25">
      <c r="A14" t="s">
        <v>1730</v>
      </c>
      <c r="B14" t="s">
        <v>1731</v>
      </c>
      <c r="C14" s="15" t="s">
        <v>1732</v>
      </c>
      <c r="D14" t="str">
        <f t="array" aca="1" ref="D14" ca="1">CONCATENATE(A14,"-",MID(CELL("filename",A13),FIND("]",CELL("filename",A13))+1,255))</f>
        <v>有个爱你的人不容易-那英</v>
      </c>
      <c r="E14" t="s">
        <v>2218</v>
      </c>
      <c r="F14" s="10">
        <v>2.569444444444444E-2</v>
      </c>
      <c r="G14" s="10">
        <v>3.6805555555555557E-2</v>
      </c>
      <c r="I14">
        <v>1</v>
      </c>
      <c r="J14" s="19">
        <v>1.2</v>
      </c>
    </row>
    <row r="15" spans="1:10" x14ac:dyDescent="0.25">
      <c r="A15" t="s">
        <v>9081</v>
      </c>
      <c r="B15" t="s">
        <v>9082</v>
      </c>
      <c r="C15" s="15" t="s">
        <v>9083</v>
      </c>
      <c r="D15" t="str">
        <f t="array" aca="1" ref="D15" ca="1">CONCATENATE(A15,"-",MID(CELL("filename",A14),FIND("]",CELL("filename",A14))+1,255))</f>
        <v>不管有多苦-那英</v>
      </c>
      <c r="E15" t="s">
        <v>2218</v>
      </c>
      <c r="F15" s="10">
        <v>5.0694444444444438E-2</v>
      </c>
      <c r="G15" s="10">
        <v>6.5972222222222224E-2</v>
      </c>
      <c r="I15">
        <v>1</v>
      </c>
    </row>
    <row r="16" spans="1:10" x14ac:dyDescent="0.25">
      <c r="A16" t="s">
        <v>9084</v>
      </c>
      <c r="B16" t="s">
        <v>9085</v>
      </c>
      <c r="C16" s="15" t="s">
        <v>9086</v>
      </c>
      <c r="D16" t="str">
        <f t="array" aca="1" ref="D16" ca="1">CONCATENATE(A16,"-",MID(CELL("filename",A15),FIND("]",CELL("filename",A15))+1,255))</f>
        <v>心酸的浪漫-那英</v>
      </c>
      <c r="E16" t="s">
        <v>2218</v>
      </c>
      <c r="F16" s="10">
        <v>4.1666666666666657E-2</v>
      </c>
      <c r="G16" s="10">
        <v>5.4166666666666669E-2</v>
      </c>
      <c r="I16">
        <v>1</v>
      </c>
    </row>
    <row r="17" spans="1:10" x14ac:dyDescent="0.25">
      <c r="A17" t="s">
        <v>9087</v>
      </c>
      <c r="B17" t="s">
        <v>9088</v>
      </c>
      <c r="C17" s="15" t="s">
        <v>9089</v>
      </c>
      <c r="D17" t="str">
        <f t="array" aca="1" ref="D17" ca="1">CONCATENATE(A17,"-",MID(CELL("filename",A16),FIND("]",CELL("filename",A16))+1,255))</f>
        <v>干脆-那英</v>
      </c>
      <c r="E17" t="s">
        <v>2218</v>
      </c>
      <c r="F17" s="10">
        <v>5.2083333333333343E-2</v>
      </c>
      <c r="G17" s="10">
        <v>6.25E-2</v>
      </c>
      <c r="I17">
        <v>1</v>
      </c>
    </row>
    <row r="18" spans="1:10" x14ac:dyDescent="0.25">
      <c r="A18" t="s">
        <v>9090</v>
      </c>
      <c r="B18" t="s">
        <v>9091</v>
      </c>
      <c r="C18" s="15" t="s">
        <v>9092</v>
      </c>
      <c r="D18" t="str">
        <f t="array" aca="1" ref="D18" ca="1">CONCATENATE(A18,"-",MID(CELL("filename",A17),FIND("]",CELL("filename",A17))+1,255))</f>
        <v>放爱一条生路-那英</v>
      </c>
      <c r="E18" t="s">
        <v>2218</v>
      </c>
      <c r="F18" s="10">
        <v>5.486111111111111E-2</v>
      </c>
      <c r="G18" s="10">
        <v>6.5972222222222224E-2</v>
      </c>
      <c r="I18">
        <v>1</v>
      </c>
    </row>
    <row r="19" spans="1:10" x14ac:dyDescent="0.25">
      <c r="A19" t="s">
        <v>152</v>
      </c>
      <c r="B19" t="s">
        <v>153</v>
      </c>
      <c r="C19" s="15" t="s">
        <v>154</v>
      </c>
      <c r="D19" t="str">
        <f t="array" aca="1" ref="D19" ca="1">CONCATENATE(A19,"-",MID(CELL("filename",A18),FIND("]",CELL("filename",A18))+1,255))</f>
        <v>爱上你等于爱上寂寞-那英</v>
      </c>
      <c r="E19" t="s">
        <v>2218</v>
      </c>
      <c r="F19" s="10">
        <v>5.6250000000000001E-2</v>
      </c>
      <c r="G19" s="10">
        <v>7.6388888888888895E-2</v>
      </c>
      <c r="I19">
        <v>1</v>
      </c>
    </row>
    <row r="20" spans="1:10" x14ac:dyDescent="0.25">
      <c r="A20" t="s">
        <v>9093</v>
      </c>
      <c r="B20" t="s">
        <v>9094</v>
      </c>
      <c r="C20" s="15" t="s">
        <v>9095</v>
      </c>
      <c r="D20" t="str">
        <f t="array" aca="1" ref="D20" ca="1">CONCATENATE(A20,"-",MID(CELL("filename",A19),FIND("]",CELL("filename",A19))+1,255))</f>
        <v>梦醒了-那英</v>
      </c>
      <c r="E20" t="s">
        <v>2218</v>
      </c>
      <c r="F20" s="10">
        <v>6.1805555555555558E-2</v>
      </c>
      <c r="G20" s="10">
        <v>9.166666666666666E-2</v>
      </c>
      <c r="I20">
        <v>1</v>
      </c>
    </row>
    <row r="21" spans="1:10" x14ac:dyDescent="0.25">
      <c r="A21" t="s">
        <v>7197</v>
      </c>
      <c r="B21" t="s">
        <v>7198</v>
      </c>
      <c r="C21" s="15" t="s">
        <v>7199</v>
      </c>
      <c r="D21" t="str">
        <f t="array" aca="1" ref="D21" ca="1">CONCATENATE(A21,"-",MID(CELL("filename",A20),FIND("]",CELL("filename",A20))+1,255))</f>
        <v>爱要有你才完美-那英</v>
      </c>
      <c r="E21" t="s">
        <v>2218</v>
      </c>
      <c r="F21" s="10">
        <v>7.2222222222222215E-2</v>
      </c>
      <c r="G21" s="10">
        <v>8.5416666666666669E-2</v>
      </c>
      <c r="I21">
        <v>1</v>
      </c>
    </row>
    <row r="22" spans="1:10" x14ac:dyDescent="0.25">
      <c r="A22" t="s">
        <v>9096</v>
      </c>
      <c r="B22" t="s">
        <v>9097</v>
      </c>
      <c r="C22" s="15" t="s">
        <v>9098</v>
      </c>
      <c r="D22" t="str">
        <f t="array" aca="1" ref="D22" ca="1">CONCATENATE(A22,"-",MID(CELL("filename",A21),FIND("]",CELL("filename",A21))+1,255))</f>
        <v>愿赌服输-那英</v>
      </c>
      <c r="E22" t="s">
        <v>2218</v>
      </c>
      <c r="F22" s="10">
        <v>5.1388888888888887E-2</v>
      </c>
      <c r="G22" s="10">
        <v>6.7361111111111108E-2</v>
      </c>
      <c r="I22">
        <v>1</v>
      </c>
    </row>
    <row r="23" spans="1:10" x14ac:dyDescent="0.25">
      <c r="A23" t="s">
        <v>9099</v>
      </c>
      <c r="B23" t="s">
        <v>9100</v>
      </c>
      <c r="C23" s="15" t="s">
        <v>9101</v>
      </c>
      <c r="D23" t="str">
        <f t="array" aca="1" ref="D23" ca="1">CONCATENATE(A23,"-",MID(CELL("filename",A22),FIND("]",CELL("filename",A22))+1,255))</f>
        <v>长镜头-那英</v>
      </c>
      <c r="E23" t="s">
        <v>2218</v>
      </c>
      <c r="F23" s="10">
        <v>6.3194444444444442E-2</v>
      </c>
      <c r="G23" s="10">
        <v>8.4722222222222227E-2</v>
      </c>
      <c r="I23">
        <v>1</v>
      </c>
    </row>
    <row r="24" spans="1:10" x14ac:dyDescent="0.25">
      <c r="A24" t="s">
        <v>9102</v>
      </c>
      <c r="B24" t="s">
        <v>9103</v>
      </c>
      <c r="C24" s="15" t="s">
        <v>9104</v>
      </c>
      <c r="D24" s="19" t="str">
        <f t="array" aca="1" ref="D24" ca="1">CONCATENATE(A24,"-",MID(CELL("filename",A23),FIND("]",CELL("filename",A23))+1,255))</f>
        <v>我不是天使-那英</v>
      </c>
      <c r="E24" t="s">
        <v>2218</v>
      </c>
      <c r="F24" s="10">
        <v>0.1479166666666667</v>
      </c>
      <c r="G24" s="10">
        <v>0.17222222222222219</v>
      </c>
      <c r="I24">
        <v>1</v>
      </c>
    </row>
    <row r="25" spans="1:10" x14ac:dyDescent="0.25">
      <c r="A25" t="s">
        <v>9105</v>
      </c>
      <c r="B25" t="s">
        <v>9106</v>
      </c>
      <c r="C25" s="15" t="s">
        <v>9107</v>
      </c>
      <c r="D25" s="19" t="str">
        <f t="array" aca="1" ref="D25" ca="1">CONCATENATE(A25,"-",MID(CELL("filename",A24),FIND("]",CELL("filename",A24))+1,255))</f>
        <v>春暖花开-那英</v>
      </c>
      <c r="E25" t="s">
        <v>2218</v>
      </c>
      <c r="F25" s="10">
        <v>4.1666666666666657E-2</v>
      </c>
      <c r="G25" s="10">
        <v>6.7361111111111108E-2</v>
      </c>
      <c r="I25">
        <v>1</v>
      </c>
    </row>
    <row r="26" spans="1:10" x14ac:dyDescent="0.25">
      <c r="A26" t="s">
        <v>1207</v>
      </c>
      <c r="B26" t="s">
        <v>1208</v>
      </c>
      <c r="C26" s="15" t="s">
        <v>1209</v>
      </c>
      <c r="D26" s="19" t="str">
        <f t="array" aca="1" ref="D26" ca="1">CONCATENATE(A26,"-",MID(CELL("filename",A25),FIND("]",CELL("filename",A25))+1,255))</f>
        <v>岁月-那英</v>
      </c>
      <c r="E26" t="s">
        <v>2218</v>
      </c>
      <c r="F26" s="10">
        <v>5.9027777777777783E-2</v>
      </c>
      <c r="G26" s="10">
        <v>7.8472222222222221E-2</v>
      </c>
    </row>
    <row r="27" spans="1:10" x14ac:dyDescent="0.25">
      <c r="A27" t="s">
        <v>9108</v>
      </c>
      <c r="B27" t="s">
        <v>9109</v>
      </c>
      <c r="C27" s="15" t="s">
        <v>9110</v>
      </c>
      <c r="D27" s="19" t="str">
        <f t="array" aca="1" ref="D27" ca="1">CONCATENATE(A27,"-",MID(CELL("filename",A26),FIND("]",CELL("filename",A26))+1,255))</f>
        <v>生命之河-那英</v>
      </c>
      <c r="E27" t="s">
        <v>2218</v>
      </c>
      <c r="F27" s="10">
        <v>7.2222222222222215E-2</v>
      </c>
      <c r="G27" s="10">
        <v>0.12986111111111109</v>
      </c>
      <c r="I27">
        <v>1</v>
      </c>
      <c r="J27">
        <v>1.2</v>
      </c>
    </row>
    <row r="28" spans="1:10" x14ac:dyDescent="0.25">
      <c r="A28" s="19" t="s">
        <v>6837</v>
      </c>
      <c r="B28" s="21" t="s">
        <v>23468</v>
      </c>
      <c r="C28" s="15" t="s">
        <v>6838</v>
      </c>
      <c r="D28" s="19" t="str">
        <f t="array" aca="1" ref="D28" ca="1">CONCATENATE(A28,"-",MID(CELL("filename",A27),FIND("]",CELL("filename",A27))+1,255))</f>
        <v>相见不如怀念-那英</v>
      </c>
      <c r="E28" s="19" t="s">
        <v>2218</v>
      </c>
      <c r="F28" s="10">
        <v>1.111111111111111E-2</v>
      </c>
      <c r="G28" s="10">
        <v>3.2638888888888891E-2</v>
      </c>
      <c r="I28" s="19">
        <v>1</v>
      </c>
      <c r="J28" s="19">
        <v>1.1000000000000001</v>
      </c>
    </row>
    <row r="29" spans="1:10" x14ac:dyDescent="0.25">
      <c r="A29" s="19" t="s">
        <v>8217</v>
      </c>
      <c r="B29" s="21" t="s">
        <v>19875</v>
      </c>
      <c r="C29" s="3"/>
      <c r="D29" s="19" t="str">
        <f t="array" aca="1" ref="D29" ca="1">CONCATENATE(A29,"-",MID(CELL("filename",A28),FIND("]",CELL("filename",A28))+1,255))</f>
        <v>同根-那英</v>
      </c>
      <c r="E29" s="19" t="s">
        <v>2218</v>
      </c>
      <c r="F29" s="10"/>
      <c r="G29" s="10"/>
      <c r="I29" s="19">
        <v>1</v>
      </c>
    </row>
    <row r="30" spans="1:10" x14ac:dyDescent="0.25">
      <c r="C30" s="15"/>
      <c r="D30" s="19" t="str">
        <f t="array" aca="1" ref="D30" ca="1">CONCATENATE(A30,"-",MID(CELL("filename",A29),FIND("]",CELL("filename",A29))+1,255))</f>
        <v>-那英</v>
      </c>
      <c r="E30" t="s">
        <v>2218</v>
      </c>
      <c r="F30" s="10"/>
      <c r="G30" s="10"/>
    </row>
    <row r="31" spans="1:10" x14ac:dyDescent="0.25">
      <c r="A31" t="s">
        <v>2322</v>
      </c>
      <c r="B31" t="s">
        <v>2322</v>
      </c>
      <c r="C31" s="15"/>
      <c r="D31" s="19" t="str">
        <f t="array" aca="1" ref="D31" ca="1">CONCATENATE(A31,"-",MID(CELL("filename",A30),FIND("]",CELL("filename",A30))+1,255))</f>
        <v>未过-那英</v>
      </c>
      <c r="E31" t="s">
        <v>2218</v>
      </c>
      <c r="F31" s="10"/>
      <c r="G31" s="10"/>
    </row>
    <row r="33" spans="1:10" x14ac:dyDescent="0.25">
      <c r="A33" t="s">
        <v>107</v>
      </c>
      <c r="B33" t="s">
        <v>6269</v>
      </c>
      <c r="C33" s="15" t="s">
        <v>6270</v>
      </c>
      <c r="D33" t="str">
        <f t="array" aca="1" ref="D33" ca="1">CONCATENATE(A33,"-",MID(CELL("filename",A32),FIND("]",CELL("filename",A32))+1,255))</f>
        <v>爱-那英</v>
      </c>
      <c r="E33" t="s">
        <v>13</v>
      </c>
      <c r="F33" s="10">
        <v>2.777777777777778E-2</v>
      </c>
      <c r="G33" s="10">
        <v>4.583333333333333E-2</v>
      </c>
      <c r="I33">
        <v>0</v>
      </c>
    </row>
    <row r="34" spans="1:10" x14ac:dyDescent="0.25">
      <c r="A34" t="s">
        <v>168</v>
      </c>
      <c r="B34" t="s">
        <v>169</v>
      </c>
      <c r="D34" t="str">
        <f t="array" aca="1" ref="D34" ca="1">CONCATENATE(A34,"-",MID(CELL("filename",A33),FIND("]",CELL("filename",A33))+1,255))</f>
        <v>爱与痛的边缘-那英</v>
      </c>
      <c r="E34" t="s">
        <v>13</v>
      </c>
    </row>
    <row r="35" spans="1:10" x14ac:dyDescent="0.25">
      <c r="A35" t="s">
        <v>201</v>
      </c>
      <c r="B35" t="s">
        <v>202</v>
      </c>
      <c r="D35" t="str">
        <f t="array" aca="1" ref="D35" ca="1">CONCATENATE(A35,"-",MID(CELL("filename",A34),FIND("]",CELL("filename",A34))+1,255))</f>
        <v>被风吹过的夏天-那英</v>
      </c>
      <c r="E35" t="s">
        <v>13</v>
      </c>
    </row>
    <row r="36" spans="1:10" x14ac:dyDescent="0.25">
      <c r="A36" t="s">
        <v>247</v>
      </c>
      <c r="B36" t="s">
        <v>248</v>
      </c>
      <c r="D36" t="str">
        <f t="array" aca="1" ref="D36" ca="1">CONCATENATE(A36,"-",MID(CELL("filename",A35),FIND("]",CELL("filename",A35))+1,255))</f>
        <v>沧海一声笑-那英</v>
      </c>
      <c r="E36" t="s">
        <v>13</v>
      </c>
    </row>
    <row r="37" spans="1:10" x14ac:dyDescent="0.25">
      <c r="A37" t="s">
        <v>280</v>
      </c>
      <c r="B37" t="s">
        <v>281</v>
      </c>
      <c r="C37" s="15" t="s">
        <v>282</v>
      </c>
      <c r="D37" t="str">
        <f t="array" aca="1" ref="D37" ca="1">CONCATENATE(A37,"-",MID(CELL("filename",A36),FIND("]",CELL("filename",A36))+1,255))</f>
        <v>出现又离开-那英</v>
      </c>
      <c r="E37" t="s">
        <v>13</v>
      </c>
      <c r="F37" s="10">
        <v>4.6527777777777779E-2</v>
      </c>
      <c r="G37" s="10">
        <v>6.7361111111111108E-2</v>
      </c>
      <c r="I37">
        <v>1</v>
      </c>
    </row>
    <row r="38" spans="1:10" x14ac:dyDescent="0.25">
      <c r="A38" t="s">
        <v>304</v>
      </c>
      <c r="B38" t="s">
        <v>305</v>
      </c>
      <c r="D38" t="str">
        <f t="array" aca="1" ref="D38" ca="1">CONCATENATE(A38,"-",MID(CELL("filename",A37),FIND("]",CELL("filename",A37))+1,255))</f>
        <v>达尔文-那英</v>
      </c>
      <c r="E38" t="s">
        <v>13</v>
      </c>
    </row>
    <row r="39" spans="1:10" x14ac:dyDescent="0.25">
      <c r="A39" t="s">
        <v>306</v>
      </c>
      <c r="B39" t="s">
        <v>307</v>
      </c>
      <c r="C39" s="15" t="s">
        <v>308</v>
      </c>
      <c r="D39" t="str">
        <f t="array" aca="1" ref="D39" ca="1">CONCATENATE(A39,"-",MID(CELL("filename",A38),FIND("]",CELL("filename",A38))+1,255))</f>
        <v>达拉崩吧-那英</v>
      </c>
      <c r="E39" t="s">
        <v>13</v>
      </c>
      <c r="F39" s="10">
        <v>5.9027777777777783E-2</v>
      </c>
      <c r="G39" s="10">
        <v>7.013888888888889E-2</v>
      </c>
      <c r="I39">
        <v>1</v>
      </c>
    </row>
    <row r="40" spans="1:10" x14ac:dyDescent="0.25">
      <c r="A40" t="s">
        <v>351</v>
      </c>
      <c r="B40" t="s">
        <v>352</v>
      </c>
      <c r="D40" t="str">
        <f t="array" aca="1" ref="D40" ca="1">CONCATENATE(A40,"-",MID(CELL("filename",A39),FIND("]",CELL("filename",A39))+1,255))</f>
        <v>刀剑如梦-那英</v>
      </c>
      <c r="E40" t="s">
        <v>13</v>
      </c>
    </row>
    <row r="41" spans="1:10" x14ac:dyDescent="0.25">
      <c r="A41" t="s">
        <v>374</v>
      </c>
      <c r="B41" t="s">
        <v>375</v>
      </c>
      <c r="C41" s="15" t="s">
        <v>376</v>
      </c>
      <c r="D41" t="str">
        <f t="array" aca="1" ref="D41" ca="1">CONCATENATE(A41,"-",MID(CELL("filename",A40),FIND("]",CELL("filename",A40))+1,255))</f>
        <v>等你下课-那英</v>
      </c>
      <c r="E41" t="s">
        <v>13</v>
      </c>
      <c r="F41" s="16">
        <v>4.7222222222222221E-2</v>
      </c>
      <c r="G41" s="16">
        <v>6.458333333333334E-2</v>
      </c>
      <c r="I41">
        <v>1</v>
      </c>
    </row>
    <row r="42" spans="1:10" x14ac:dyDescent="0.25">
      <c r="A42" t="s">
        <v>390</v>
      </c>
      <c r="B42" t="s">
        <v>391</v>
      </c>
      <c r="D42" t="str">
        <f t="array" aca="1" ref="D42" ca="1">CONCATENATE(A42,"-",MID(CELL("filename",A41),FIND("]",CELL("filename",A41))+1,255))</f>
        <v>东方之珠-那英</v>
      </c>
      <c r="E42" t="s">
        <v>13</v>
      </c>
    </row>
    <row r="43" spans="1:10" x14ac:dyDescent="0.25">
      <c r="A43" t="s">
        <v>394</v>
      </c>
      <c r="B43" t="s">
        <v>395</v>
      </c>
      <c r="C43" s="15" t="s">
        <v>396</v>
      </c>
      <c r="D43" t="str">
        <f t="array" aca="1" ref="D43" ca="1">CONCATENATE(A43,"-",MID(CELL("filename",A42),FIND("]",CELL("filename",A42))+1,255))</f>
        <v>毒药-那英</v>
      </c>
      <c r="E43" t="s">
        <v>13</v>
      </c>
      <c r="F43" s="10">
        <v>0.05</v>
      </c>
      <c r="G43" s="10">
        <v>7.0833333333333331E-2</v>
      </c>
      <c r="I43">
        <v>1</v>
      </c>
    </row>
    <row r="44" spans="1:10" x14ac:dyDescent="0.25">
      <c r="A44" t="s">
        <v>442</v>
      </c>
      <c r="B44" t="s">
        <v>443</v>
      </c>
      <c r="C44" s="15" t="s">
        <v>444</v>
      </c>
      <c r="D44" t="str">
        <f t="array" aca="1" ref="D44" ca="1">CONCATENATE(A44,"-",MID(CELL("filename",A43),FIND("]",CELL("filename",A43))+1,255))</f>
        <v>奉献-那英</v>
      </c>
      <c r="E44" t="s">
        <v>13</v>
      </c>
      <c r="F44" s="10">
        <v>2.2916666666666669E-2</v>
      </c>
      <c r="G44" s="10">
        <v>4.3749999999999997E-2</v>
      </c>
      <c r="I44">
        <v>1</v>
      </c>
      <c r="J44" s="19">
        <v>1.2</v>
      </c>
    </row>
    <row r="45" spans="1:10" x14ac:dyDescent="0.25">
      <c r="A45" t="s">
        <v>462</v>
      </c>
      <c r="B45" t="s">
        <v>463</v>
      </c>
      <c r="D45" t="str">
        <f t="array" aca="1" ref="D45" ca="1">CONCATENATE(A45,"-",MID(CELL("filename",A44),FIND("]",CELL("filename",A44))+1,255))</f>
        <v>橄榄树-那英</v>
      </c>
      <c r="E45" t="s">
        <v>13</v>
      </c>
    </row>
    <row r="46" spans="1:10" x14ac:dyDescent="0.25">
      <c r="A46" t="s">
        <v>472</v>
      </c>
      <c r="B46" t="s">
        <v>473</v>
      </c>
      <c r="D46" t="str">
        <f t="array" aca="1" ref="D46" ca="1">CONCATENATE(A46,"-",MID(CELL("filename",A45),FIND("]",CELL("filename",A45))+1,255))</f>
        <v>搁浅-那英</v>
      </c>
      <c r="E46" t="s">
        <v>13</v>
      </c>
    </row>
    <row r="47" spans="1:10" x14ac:dyDescent="0.25">
      <c r="A47" t="s">
        <v>481</v>
      </c>
      <c r="B47" s="21" t="s">
        <v>20440</v>
      </c>
      <c r="C47" s="15" t="s">
        <v>482</v>
      </c>
      <c r="D47" t="str">
        <f t="array" aca="1" ref="D47" ca="1">CONCATENATE(A47,"-",MID(CELL("filename",A46),FIND("]",CELL("filename",A46))+1,255))</f>
        <v>跟着感觉走-那英</v>
      </c>
      <c r="E47" t="s">
        <v>13</v>
      </c>
      <c r="F47" s="10">
        <v>6.458333333333334E-2</v>
      </c>
      <c r="G47" s="10">
        <v>7.7777777777777779E-2</v>
      </c>
      <c r="I47">
        <v>1</v>
      </c>
    </row>
    <row r="48" spans="1:10" x14ac:dyDescent="0.25">
      <c r="A48" t="s">
        <v>514</v>
      </c>
      <c r="B48" t="s">
        <v>515</v>
      </c>
      <c r="D48" t="str">
        <f t="array" aca="1" ref="D48" ca="1">CONCATENATE(A48,"-",MID(CELL("filename",A47),FIND("]",CELL("filename",A47))+1,255))</f>
        <v>国际歌-那英</v>
      </c>
      <c r="E48" t="s">
        <v>13</v>
      </c>
    </row>
    <row r="49" spans="1:10" x14ac:dyDescent="0.25">
      <c r="A49" t="s">
        <v>589</v>
      </c>
      <c r="B49" t="s">
        <v>590</v>
      </c>
      <c r="C49" s="15"/>
      <c r="D49" t="str">
        <f t="array" aca="1" ref="D49" ca="1">CONCATENATE(A49,"-",MID(CELL("filename",A48),FIND("]",CELL("filename",A48))+1,255))</f>
        <v>花好月圆夜-那英</v>
      </c>
      <c r="E49" t="s">
        <v>13</v>
      </c>
      <c r="F49" s="10"/>
      <c r="G49" s="10"/>
      <c r="I49">
        <v>0</v>
      </c>
    </row>
    <row r="50" spans="1:10" x14ac:dyDescent="0.25">
      <c r="A50" t="s">
        <v>671</v>
      </c>
      <c r="B50" t="s">
        <v>672</v>
      </c>
      <c r="D50" t="str">
        <f t="array" aca="1" ref="D50" ca="1">CONCATENATE(A50,"-",MID(CELL("filename",A49),FIND("]",CELL("filename",A49))+1,255))</f>
        <v>酒干倘卖无-那英</v>
      </c>
      <c r="E50" t="s">
        <v>13</v>
      </c>
    </row>
    <row r="51" spans="1:10" x14ac:dyDescent="0.25">
      <c r="A51" s="19" t="s">
        <v>686</v>
      </c>
      <c r="B51" s="21" t="s">
        <v>687</v>
      </c>
      <c r="D51" s="19" t="str">
        <f t="array" aca="1" ref="D51" ca="1">CONCATENATE(A51,"-",MID(CELL("filename",A50),FIND("]",CELL("filename",A50))+1,255))</f>
        <v>军港之夜-那英</v>
      </c>
      <c r="E51" s="19" t="s">
        <v>13</v>
      </c>
      <c r="F51" s="10">
        <v>4.3749999999999997E-2</v>
      </c>
      <c r="G51" s="10">
        <v>6.5277777777777782E-2</v>
      </c>
      <c r="J51" s="19">
        <v>1.2</v>
      </c>
    </row>
    <row r="52" spans="1:10" x14ac:dyDescent="0.25">
      <c r="A52" t="s">
        <v>726</v>
      </c>
      <c r="B52" t="s">
        <v>727</v>
      </c>
      <c r="D52" t="str">
        <f t="array" aca="1" ref="D52" ca="1">CONCATENATE(A52,"-",MID(CELL("filename",A51),FIND("]",CELL("filename",A51))+1,255))</f>
        <v>兰亭序-那英</v>
      </c>
      <c r="E52" t="s">
        <v>13</v>
      </c>
    </row>
    <row r="53" spans="1:10" x14ac:dyDescent="0.25">
      <c r="A53" t="s">
        <v>771</v>
      </c>
      <c r="B53" t="s">
        <v>772</v>
      </c>
      <c r="C53" s="15" t="s">
        <v>773</v>
      </c>
      <c r="D53" t="str">
        <f t="array" aca="1" ref="D53" ca="1">CONCATENATE(A53,"-",MID(CELL("filename",A52),FIND("]",CELL("filename",A52))+1,255))</f>
        <v>理想-那英</v>
      </c>
      <c r="E53" t="s">
        <v>13</v>
      </c>
      <c r="F53" s="10">
        <v>7.013888888888889E-2</v>
      </c>
      <c r="G53" s="7">
        <v>8.0555555555555561E-2</v>
      </c>
      <c r="I53">
        <v>1</v>
      </c>
      <c r="J53">
        <v>1.1000000000000001</v>
      </c>
    </row>
    <row r="54" spans="1:10" x14ac:dyDescent="0.25">
      <c r="A54" t="s">
        <v>792</v>
      </c>
      <c r="B54" t="s">
        <v>793</v>
      </c>
      <c r="D54" t="str">
        <f t="array" aca="1" ref="D54" ca="1">CONCATENATE(A54,"-",MID(CELL("filename",A53),FIND("]",CELL("filename",A53))+1,255))</f>
        <v>龙的传人-那英</v>
      </c>
      <c r="E54" t="s">
        <v>13</v>
      </c>
    </row>
    <row r="55" spans="1:10" x14ac:dyDescent="0.25">
      <c r="A55" s="19" t="s">
        <v>807</v>
      </c>
      <c r="B55" s="21" t="s">
        <v>808</v>
      </c>
      <c r="D55" s="19" t="str">
        <f t="array" aca="1" ref="D55" ca="1">CONCATENATE(A55,"-",MID(CELL("filename",A54),FIND("]",CELL("filename",A54))+1,255))</f>
        <v>绿光-那英</v>
      </c>
      <c r="E55" s="19" t="s">
        <v>13</v>
      </c>
    </row>
    <row r="56" spans="1:10" x14ac:dyDescent="0.25">
      <c r="A56" t="s">
        <v>843</v>
      </c>
      <c r="B56" t="s">
        <v>844</v>
      </c>
      <c r="D56" t="str">
        <f t="array" aca="1" ref="D56" ca="1">CONCATENATE(A56,"-",MID(CELL("filename",A55),FIND("]",CELL("filename",A55))+1,255))</f>
        <v>明明白白我的心-那英</v>
      </c>
      <c r="E56" t="s">
        <v>13</v>
      </c>
    </row>
    <row r="57" spans="1:10" x14ac:dyDescent="0.25">
      <c r="A57" t="s">
        <v>912</v>
      </c>
      <c r="B57" t="s">
        <v>913</v>
      </c>
      <c r="D57" t="str">
        <f t="array" aca="1" ref="D57" ca="1">CONCATENATE(A57,"-",MID(CELL("filename",A56),FIND("]",CELL("filename",A56))+1,255))</f>
        <v>你的微笑-那英</v>
      </c>
      <c r="E57" t="s">
        <v>13</v>
      </c>
    </row>
    <row r="58" spans="1:10" x14ac:dyDescent="0.25">
      <c r="A58" t="s">
        <v>938</v>
      </c>
      <c r="B58" t="s">
        <v>939</v>
      </c>
      <c r="C58" s="15" t="s">
        <v>940</v>
      </c>
      <c r="D58" t="str">
        <f t="array" aca="1" ref="D58" ca="1">CONCATENATE(A58,"-",MID(CELL("filename",A57),FIND("]",CELL("filename",A57))+1,255))</f>
        <v>逆光-那英</v>
      </c>
      <c r="E58" t="s">
        <v>13</v>
      </c>
      <c r="F58" s="10">
        <v>4.791666666666667E-2</v>
      </c>
      <c r="G58" s="10">
        <v>6.0416666666666667E-2</v>
      </c>
      <c r="I58">
        <v>1</v>
      </c>
    </row>
    <row r="59" spans="1:10" x14ac:dyDescent="0.25">
      <c r="A59" t="s">
        <v>971</v>
      </c>
      <c r="B59" t="s">
        <v>972</v>
      </c>
      <c r="C59" s="15" t="s">
        <v>973</v>
      </c>
      <c r="D59" t="str">
        <f t="array" aca="1" ref="D59" ca="1">CONCATENATE(A59,"-",MID(CELL("filename",A58),FIND("]",CELL("filename",A58))+1,255))</f>
        <v>偏偏喜欢你-那英</v>
      </c>
      <c r="E59" t="s">
        <v>13</v>
      </c>
      <c r="F59" s="10">
        <v>9.7222222222222224E-3</v>
      </c>
      <c r="G59" s="10">
        <v>4.3055555555555562E-2</v>
      </c>
      <c r="I59">
        <v>1</v>
      </c>
    </row>
    <row r="60" spans="1:10" x14ac:dyDescent="0.25">
      <c r="A60" t="s">
        <v>998</v>
      </c>
      <c r="B60" t="s">
        <v>999</v>
      </c>
      <c r="D60" t="str">
        <f t="array" aca="1" ref="D60" ca="1">CONCATENATE(A60,"-",MID(CELL("filename",A59),FIND("]",CELL("filename",A59))+1,255))</f>
        <v>千万次的问-那英</v>
      </c>
      <c r="E60" t="s">
        <v>13</v>
      </c>
    </row>
    <row r="61" spans="1:10" x14ac:dyDescent="0.25">
      <c r="A61" s="9" t="s">
        <v>1071</v>
      </c>
      <c r="B61" t="s">
        <v>1072</v>
      </c>
      <c r="C61" s="15" t="s">
        <v>1073</v>
      </c>
      <c r="D61" t="str">
        <f t="array" aca="1" ref="D61" ca="1">CONCATENATE(A61,"-",MID(CELL("filename",A60),FIND("]",CELL("filename",A60))+1,255))</f>
        <v>日落大道-那英</v>
      </c>
      <c r="E61" t="s">
        <v>13</v>
      </c>
      <c r="F61" s="10">
        <v>3.125E-2</v>
      </c>
      <c r="G61" s="10">
        <v>5.2777777777777778E-2</v>
      </c>
      <c r="I61">
        <v>1</v>
      </c>
    </row>
    <row r="62" spans="1:10" x14ac:dyDescent="0.25">
      <c r="A62" t="s">
        <v>1120</v>
      </c>
      <c r="B62" t="s">
        <v>1121</v>
      </c>
      <c r="C62" s="15" t="s">
        <v>1122</v>
      </c>
      <c r="D62" t="str">
        <f t="array" aca="1" ref="D62" ca="1">CONCATENATE(A62,"-",MID(CELL("filename",A61),FIND("]",CELL("filename",A61))+1,255))</f>
        <v>善变-那英</v>
      </c>
      <c r="E62" t="s">
        <v>13</v>
      </c>
      <c r="F62" s="10">
        <v>6.0416666666666667E-2</v>
      </c>
      <c r="G62" s="10">
        <v>7.4999999999999997E-2</v>
      </c>
      <c r="I62">
        <v>1</v>
      </c>
    </row>
    <row r="63" spans="1:10" x14ac:dyDescent="0.25">
      <c r="A63" t="s">
        <v>1189</v>
      </c>
      <c r="B63" t="s">
        <v>1190</v>
      </c>
      <c r="C63" s="15" t="s">
        <v>1191</v>
      </c>
      <c r="D63" t="str">
        <f t="array" aca="1" ref="D63" ca="1">CONCATENATE(A63,"-",MID(CELL("filename",A62),FIND("]",CELL("filename",A62))+1,255))</f>
        <v>丝路-那英</v>
      </c>
      <c r="E63" t="s">
        <v>13</v>
      </c>
      <c r="F63" s="10">
        <v>0.05</v>
      </c>
      <c r="G63" s="10">
        <v>7.3611111111111113E-2</v>
      </c>
      <c r="I63">
        <v>1</v>
      </c>
    </row>
    <row r="64" spans="1:10" x14ac:dyDescent="0.25">
      <c r="A64" t="s">
        <v>1203</v>
      </c>
      <c r="B64" t="s">
        <v>1204</v>
      </c>
      <c r="D64" t="str">
        <f t="array" aca="1" ref="D64" ca="1">CONCATENATE(A64,"-",MID(CELL("filename",A63),FIND("]",CELL("filename",A63))+1,255))</f>
        <v>苏州河-那英</v>
      </c>
      <c r="E64" t="s">
        <v>13</v>
      </c>
    </row>
    <row r="65" spans="1:10" x14ac:dyDescent="0.25">
      <c r="A65" t="s">
        <v>1239</v>
      </c>
      <c r="B65" t="s">
        <v>6768</v>
      </c>
      <c r="D65" s="19" t="str">
        <f t="array" aca="1" ref="D65" ca="1">CONCATENATE(A65,"-",MID(CELL("filename",A64),FIND("]",CELL("filename",A64))+1,255))</f>
        <v>天天-那英</v>
      </c>
      <c r="E65" t="s">
        <v>13</v>
      </c>
    </row>
    <row r="66" spans="1:10" x14ac:dyDescent="0.25">
      <c r="A66" t="s">
        <v>1355</v>
      </c>
      <c r="B66" t="s">
        <v>3149</v>
      </c>
      <c r="C66" s="15" t="s">
        <v>1357</v>
      </c>
      <c r="D66" s="19" t="str">
        <f t="array" aca="1" ref="D66" ca="1">CONCATENATE(A66,"-",MID(CELL("filename",A65),FIND("]",CELL("filename",A65))+1,255))</f>
        <v>我爱你中国-那英</v>
      </c>
      <c r="E66" t="s">
        <v>13</v>
      </c>
      <c r="F66" s="10">
        <v>4.6527777777777779E-2</v>
      </c>
      <c r="G66" s="10">
        <v>6.3194444444444442E-2</v>
      </c>
      <c r="I66">
        <v>1</v>
      </c>
    </row>
    <row r="67" spans="1:10" x14ac:dyDescent="0.25">
      <c r="A67" t="s">
        <v>1375</v>
      </c>
      <c r="B67" t="s">
        <v>1376</v>
      </c>
      <c r="C67" s="15" t="s">
        <v>1377</v>
      </c>
      <c r="D67" s="19" t="str">
        <f t="array" aca="1" ref="D67" ca="1">CONCATENATE(A67,"-",MID(CELL("filename",A66),FIND("]",CELL("filename",A66))+1,255))</f>
        <v>我管你-那英</v>
      </c>
      <c r="E67" t="s">
        <v>13</v>
      </c>
      <c r="F67" s="10">
        <v>7.2222222222222215E-2</v>
      </c>
      <c r="G67" s="10">
        <v>8.6805555555555552E-2</v>
      </c>
      <c r="I67">
        <v>1</v>
      </c>
    </row>
    <row r="68" spans="1:10" x14ac:dyDescent="0.25">
      <c r="A68" t="s">
        <v>1382</v>
      </c>
      <c r="B68" t="s">
        <v>3951</v>
      </c>
      <c r="D68" s="19" t="str">
        <f t="array" aca="1" ref="D68" ca="1">CONCATENATE(A68,"-",MID(CELL("filename",A67),FIND("]",CELL("filename",A67))+1,255))</f>
        <v>我和我的祖国-那英</v>
      </c>
      <c r="E68" t="s">
        <v>13</v>
      </c>
    </row>
    <row r="69" spans="1:10" x14ac:dyDescent="0.25">
      <c r="A69" t="s">
        <v>1410</v>
      </c>
      <c r="B69" t="s">
        <v>1411</v>
      </c>
      <c r="C69" s="15" t="s">
        <v>1412</v>
      </c>
      <c r="D69" t="str">
        <f t="array" aca="1" ref="D69" ca="1">CONCATENATE(A69,"-",MID(CELL("filename",A68),FIND("]",CELL("filename",A68))+1,255))</f>
        <v>我喜欢-那英</v>
      </c>
      <c r="E69" t="s">
        <v>13</v>
      </c>
      <c r="F69" s="10">
        <v>4.583333333333333E-2</v>
      </c>
      <c r="G69" s="10">
        <v>8.4722222222222227E-2</v>
      </c>
      <c r="I69">
        <v>1</v>
      </c>
    </row>
    <row r="70" spans="1:10" x14ac:dyDescent="0.25">
      <c r="A70" t="s">
        <v>9112</v>
      </c>
      <c r="B70"/>
      <c r="D70" t="str">
        <f t="array" aca="1" ref="D70" ca="1">CONCATENATE(A70,"-",MID(CELL("filename",A69),FIND("]",CELL("filename",A69))+1,255))</f>
        <v>相爱恨早-那英</v>
      </c>
      <c r="E70" t="s">
        <v>13</v>
      </c>
    </row>
    <row r="71" spans="1:10" x14ac:dyDescent="0.25">
      <c r="A71" t="s">
        <v>1572</v>
      </c>
      <c r="B71" t="s">
        <v>1573</v>
      </c>
      <c r="C71" s="15" t="s">
        <v>1574</v>
      </c>
      <c r="D71" t="str">
        <f t="array" aca="1" ref="D71" ca="1">CONCATENATE(A71,"-",MID(CELL("filename",A70),FIND("]",CELL("filename",A70))+1,255))</f>
        <v>心动-那英</v>
      </c>
      <c r="E71" t="s">
        <v>13</v>
      </c>
      <c r="F71" s="10">
        <v>4.9305555555555547E-2</v>
      </c>
      <c r="G71" s="10">
        <v>7.9166666666666663E-2</v>
      </c>
      <c r="J71">
        <v>1.2</v>
      </c>
    </row>
    <row r="72" spans="1:10" x14ac:dyDescent="0.25">
      <c r="A72" t="s">
        <v>1691</v>
      </c>
      <c r="B72" t="s">
        <v>1692</v>
      </c>
      <c r="D72" t="str">
        <f t="array" aca="1" ref="D72" ca="1">CONCATENATE(A72,"-",MID(CELL("filename",A71),FIND("]",CELL("filename",A71))+1,255))</f>
        <v>一眼万年-那英</v>
      </c>
      <c r="E72" t="s">
        <v>13</v>
      </c>
    </row>
    <row r="73" spans="1:10" x14ac:dyDescent="0.25">
      <c r="A73" t="s">
        <v>1700</v>
      </c>
      <c r="B73" t="s">
        <v>1701</v>
      </c>
      <c r="D73" t="str">
        <f t="array" aca="1" ref="D73" ca="1">CONCATENATE(A73,"-",MID(CELL("filename",A72),FIND("]",CELL("filename",A72))+1,255))</f>
        <v>因为爱情-那英</v>
      </c>
      <c r="E73" t="s">
        <v>13</v>
      </c>
    </row>
    <row r="74" spans="1:10" x14ac:dyDescent="0.25">
      <c r="A74" t="s">
        <v>1866</v>
      </c>
      <c r="B74" t="s">
        <v>1867</v>
      </c>
      <c r="D74" t="str">
        <f t="array" aca="1" ref="D74" ca="1">CONCATENATE(A74,"-",MID(CELL("filename",A73),FIND("]",CELL("filename",A73))+1,255))</f>
        <v>祝你平安-那英</v>
      </c>
      <c r="E74" t="s">
        <v>13</v>
      </c>
    </row>
    <row r="75" spans="1:10" x14ac:dyDescent="0.25">
      <c r="A75" s="19" t="s">
        <v>1021</v>
      </c>
      <c r="B75" s="21" t="s">
        <v>1022</v>
      </c>
      <c r="D75" s="19" t="str">
        <f t="array" aca="1" ref="D75" ca="1">CONCATENATE(A75,"-",MID(CELL("filename",A74),FIND("]",CELL("filename",A74))+1,255))</f>
        <v>青花瓷-那英</v>
      </c>
      <c r="E75" s="19" t="s">
        <v>13</v>
      </c>
    </row>
    <row r="76" spans="1:10" x14ac:dyDescent="0.25">
      <c r="A76" s="19" t="s">
        <v>9063</v>
      </c>
      <c r="B76" s="19" t="s">
        <v>9064</v>
      </c>
      <c r="D76" s="19" t="str">
        <f t="array" aca="1" ref="D76" ca="1">CONCATENATE(A76,"-",MID(CELL("filename",A75),FIND("]",CELL("filename",A75))+1,255))</f>
        <v>像梦一样自由-那英</v>
      </c>
      <c r="E76" s="19" t="s">
        <v>13</v>
      </c>
      <c r="I76" s="19">
        <v>0</v>
      </c>
    </row>
  </sheetData>
  <hyperlinks>
    <hyperlink ref="C7" r:id="rId1" xr:uid="{00000000-0004-0000-4C00-000000000000}"/>
    <hyperlink ref="C10" r:id="rId2" xr:uid="{00000000-0004-0000-4C00-000001000000}"/>
    <hyperlink ref="C14" r:id="rId3" xr:uid="{00000000-0004-0000-4C00-000002000000}"/>
    <hyperlink ref="C15" r:id="rId4" xr:uid="{00000000-0004-0000-4C00-000003000000}"/>
    <hyperlink ref="C16" r:id="rId5" xr:uid="{00000000-0004-0000-4C00-000004000000}"/>
    <hyperlink ref="C17" r:id="rId6" xr:uid="{00000000-0004-0000-4C00-000005000000}"/>
    <hyperlink ref="C18" r:id="rId7" xr:uid="{00000000-0004-0000-4C00-000006000000}"/>
    <hyperlink ref="C19" r:id="rId8" xr:uid="{00000000-0004-0000-4C00-000007000000}"/>
    <hyperlink ref="C20" r:id="rId9" xr:uid="{00000000-0004-0000-4C00-000008000000}"/>
    <hyperlink ref="C21" r:id="rId10" xr:uid="{00000000-0004-0000-4C00-000009000000}"/>
    <hyperlink ref="C22" r:id="rId11" xr:uid="{00000000-0004-0000-4C00-00000A000000}"/>
    <hyperlink ref="C23" r:id="rId12" xr:uid="{00000000-0004-0000-4C00-00000B000000}"/>
    <hyperlink ref="C24" r:id="rId13" xr:uid="{00000000-0004-0000-4C00-00000C000000}"/>
    <hyperlink ref="C25" r:id="rId14" xr:uid="{00000000-0004-0000-4C00-00000D000000}"/>
    <hyperlink ref="C26" r:id="rId15" xr:uid="{00000000-0004-0000-4C00-00000E000000}"/>
    <hyperlink ref="C27" r:id="rId16" xr:uid="{00000000-0004-0000-4C00-00000F000000}"/>
    <hyperlink ref="C33" r:id="rId17" xr:uid="{00000000-0004-0000-4C00-000010000000}"/>
    <hyperlink ref="C37" r:id="rId18" xr:uid="{00000000-0004-0000-4C00-000011000000}"/>
    <hyperlink ref="C39" r:id="rId19" xr:uid="{00000000-0004-0000-4C00-000012000000}"/>
    <hyperlink ref="C41" r:id="rId20" xr:uid="{00000000-0004-0000-4C00-000013000000}"/>
    <hyperlink ref="C43" r:id="rId21" xr:uid="{00000000-0004-0000-4C00-000014000000}"/>
    <hyperlink ref="C44" r:id="rId22" xr:uid="{00000000-0004-0000-4C00-000015000000}"/>
    <hyperlink ref="C47" r:id="rId23" xr:uid="{00000000-0004-0000-4C00-000016000000}"/>
    <hyperlink ref="C53" r:id="rId24" xr:uid="{00000000-0004-0000-4C00-000017000000}"/>
    <hyperlink ref="C58" r:id="rId25" xr:uid="{00000000-0004-0000-4C00-000018000000}"/>
    <hyperlink ref="C59" r:id="rId26" xr:uid="{00000000-0004-0000-4C00-000019000000}"/>
    <hyperlink ref="C61" r:id="rId27" xr:uid="{00000000-0004-0000-4C00-00001A000000}"/>
    <hyperlink ref="C62" r:id="rId28" xr:uid="{00000000-0004-0000-4C00-00001B000000}"/>
    <hyperlink ref="C63" r:id="rId29" xr:uid="{00000000-0004-0000-4C00-00001C000000}"/>
    <hyperlink ref="C66" r:id="rId30" xr:uid="{00000000-0004-0000-4C00-00001D000000}"/>
    <hyperlink ref="C67" r:id="rId31" xr:uid="{00000000-0004-0000-4C00-00001E000000}"/>
    <hyperlink ref="C69" r:id="rId32" xr:uid="{00000000-0004-0000-4C00-00001F000000}"/>
    <hyperlink ref="C71" r:id="rId33" xr:uid="{00000000-0004-0000-4C00-000020000000}"/>
    <hyperlink ref="C28" r:id="rId34" xr:uid="{2B5F72DE-AEB5-45F5-86CD-3A243FC2FAD7}"/>
  </hyperlinks>
  <pageMargins left="0.7" right="0.7" top="0.75" bottom="0.75" header="0.3" footer="0.3"/>
  <pageSetup orientation="portrai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
  <sheetViews>
    <sheetView workbookViewId="0">
      <selection activeCell="N45" sqref="N45"/>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J56"/>
  <sheetViews>
    <sheetView topLeftCell="A12" workbookViewId="0">
      <selection activeCell="A12" sqref="A12:XFD1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0" width="9.140625" style="19" customWidth="1"/>
    <col min="71" max="16384" width="9.140625" style="19"/>
  </cols>
  <sheetData>
    <row r="1" spans="1:10" x14ac:dyDescent="0.25">
      <c r="A1" t="s">
        <v>0</v>
      </c>
      <c r="B1" t="s">
        <v>1</v>
      </c>
      <c r="C1" t="s">
        <v>2</v>
      </c>
      <c r="D1" t="s">
        <v>3</v>
      </c>
      <c r="E1" t="s">
        <v>4</v>
      </c>
      <c r="F1" t="s">
        <v>5</v>
      </c>
      <c r="G1" t="s">
        <v>6</v>
      </c>
      <c r="H1" t="s">
        <v>7</v>
      </c>
      <c r="I1" t="s">
        <v>8</v>
      </c>
      <c r="J1" t="s">
        <v>9</v>
      </c>
    </row>
    <row r="2" spans="1:10" x14ac:dyDescent="0.25">
      <c r="A2" t="s">
        <v>9113</v>
      </c>
      <c r="B2" t="s">
        <v>9114</v>
      </c>
      <c r="C2" s="15" t="s">
        <v>9115</v>
      </c>
      <c r="D2" t="str">
        <f t="array" aca="1" ref="D2" ca="1">CONCATENATE(A2,"-",MID(CELL("filename",A1),FIND("]",CELL("filename",A1))+1,255))</f>
        <v>壁虎漫步-潘玮柏</v>
      </c>
      <c r="E2" t="s">
        <v>2218</v>
      </c>
      <c r="F2" s="10">
        <v>3.8194444444444448E-2</v>
      </c>
      <c r="G2" s="10">
        <v>4.4444444444444453E-2</v>
      </c>
      <c r="I2">
        <v>1</v>
      </c>
    </row>
    <row r="3" spans="1:10" x14ac:dyDescent="0.25">
      <c r="A3" t="s">
        <v>9116</v>
      </c>
      <c r="B3" t="s">
        <v>9117</v>
      </c>
      <c r="C3" s="15"/>
      <c r="D3" t="str">
        <f t="array" aca="1" ref="D3" ca="1">CONCATENATE(A3,"-",MID(CELL("filename",A2),FIND("]",CELL("filename",A2))+1,255))</f>
        <v>tell me-潘玮柏</v>
      </c>
      <c r="E3" t="s">
        <v>2218</v>
      </c>
      <c r="F3" s="10"/>
      <c r="G3" s="10"/>
      <c r="I3">
        <v>0</v>
      </c>
    </row>
    <row r="4" spans="1:10" x14ac:dyDescent="0.25">
      <c r="A4" t="s">
        <v>717</v>
      </c>
      <c r="B4" t="s">
        <v>718</v>
      </c>
      <c r="C4" s="15"/>
      <c r="D4" t="str">
        <f t="array" aca="1" ref="D4" ca="1">CONCATENATE(A4,"-",MID(CELL("filename",A3),FIND("]",CELL("filename",A3))+1,255))</f>
        <v>快乐崇拜-潘玮柏</v>
      </c>
      <c r="E4" t="s">
        <v>2218</v>
      </c>
      <c r="F4" s="10"/>
      <c r="G4" s="10"/>
      <c r="I4">
        <v>0</v>
      </c>
    </row>
    <row r="5" spans="1:10" x14ac:dyDescent="0.25">
      <c r="A5" t="s">
        <v>9118</v>
      </c>
      <c r="B5" t="s">
        <v>9119</v>
      </c>
      <c r="C5" s="15"/>
      <c r="D5" t="str">
        <f t="array" aca="1" ref="D5" ca="1">CONCATENATE(A5,"-",MID(CELL("filename",A4),FIND("]",CELL("filename",A4))+1,255))</f>
        <v>不得不爱-潘玮柏</v>
      </c>
      <c r="E5" t="s">
        <v>2218</v>
      </c>
      <c r="F5" s="10"/>
      <c r="G5" s="10"/>
      <c r="I5">
        <v>0</v>
      </c>
    </row>
    <row r="6" spans="1:10" x14ac:dyDescent="0.25">
      <c r="A6" t="s">
        <v>9120</v>
      </c>
      <c r="B6" t="s">
        <v>9121</v>
      </c>
      <c r="C6" s="15"/>
      <c r="D6" t="str">
        <f t="array" aca="1" ref="D6" ca="1">CONCATENATE(A6,"-",MID(CELL("filename",A5),FIND("]",CELL("filename",A5))+1,255))</f>
        <v>我的麦克风-潘玮柏</v>
      </c>
      <c r="E6" t="s">
        <v>2218</v>
      </c>
      <c r="F6" s="10"/>
      <c r="G6" s="10"/>
      <c r="I6">
        <v>0</v>
      </c>
    </row>
    <row r="7" spans="1:10" x14ac:dyDescent="0.25">
      <c r="A7" t="s">
        <v>9122</v>
      </c>
      <c r="B7" t="s">
        <v>9123</v>
      </c>
      <c r="C7" s="15" t="s">
        <v>9124</v>
      </c>
      <c r="D7" t="str">
        <f t="array" aca="1" ref="D7" ca="1">CONCATENATE(A7,"-",MID(CELL("filename",A6),FIND("]",CELL("filename",A6))+1,255))</f>
        <v>爱上未来的你-潘玮柏</v>
      </c>
      <c r="E7" t="s">
        <v>2218</v>
      </c>
      <c r="F7" s="10">
        <v>4.1666666666666657E-2</v>
      </c>
      <c r="G7" s="10">
        <v>5.6944444444444443E-2</v>
      </c>
      <c r="I7">
        <v>1</v>
      </c>
    </row>
    <row r="8" spans="1:10" x14ac:dyDescent="0.25">
      <c r="A8" t="s">
        <v>9125</v>
      </c>
      <c r="B8" t="s">
        <v>9126</v>
      </c>
      <c r="C8" s="15"/>
      <c r="D8" t="str">
        <f t="array" aca="1" ref="D8" ca="1">CONCATENATE(A8,"-",MID(CELL("filename",A7),FIND("]",CELL("filename",A7))+1,255))</f>
        <v>反转地球-潘玮柏</v>
      </c>
      <c r="E8" t="s">
        <v>2218</v>
      </c>
      <c r="F8" s="10"/>
      <c r="G8" s="10"/>
      <c r="I8">
        <v>0</v>
      </c>
    </row>
    <row r="9" spans="1:10" x14ac:dyDescent="0.25">
      <c r="A9" t="s">
        <v>9127</v>
      </c>
      <c r="B9" t="s">
        <v>9128</v>
      </c>
      <c r="C9" s="15"/>
      <c r="D9" t="str">
        <f t="array" aca="1" ref="D9" ca="1">CONCATENATE(A9,"-",MID(CELL("filename",A8),FIND("]",CELL("filename",A8))+1,255))</f>
        <v>来电-潘玮柏</v>
      </c>
      <c r="E9" t="s">
        <v>2218</v>
      </c>
      <c r="F9" s="10"/>
      <c r="G9" s="10"/>
      <c r="I9">
        <v>0</v>
      </c>
    </row>
    <row r="10" spans="1:10" x14ac:dyDescent="0.25">
      <c r="A10" t="s">
        <v>9129</v>
      </c>
      <c r="B10" t="s">
        <v>9130</v>
      </c>
      <c r="C10" s="15"/>
      <c r="D10" t="str">
        <f t="array" aca="1" ref="D10" ca="1">CONCATENATE(A10,"-",MID(CELL("filename",A9),FIND("]",CELL("filename",A9))+1,255))</f>
        <v>我想更懂你-潘玮柏</v>
      </c>
      <c r="E10" t="s">
        <v>2218</v>
      </c>
      <c r="F10" s="10"/>
      <c r="G10" s="10"/>
      <c r="I10">
        <v>0</v>
      </c>
    </row>
    <row r="11" spans="1:10" x14ac:dyDescent="0.25">
      <c r="A11" t="s">
        <v>467</v>
      </c>
      <c r="B11" t="s">
        <v>468</v>
      </c>
      <c r="D11" t="str">
        <f t="array" aca="1" ref="D11" ca="1">CONCATENATE(A11,"-",MID(CELL("filename",A10),FIND("]",CELL("filename",A10))+1,255))</f>
        <v>高手-潘玮柏</v>
      </c>
      <c r="E11" t="s">
        <v>2218</v>
      </c>
      <c r="F11" s="10"/>
      <c r="I11">
        <v>0</v>
      </c>
    </row>
    <row r="12" spans="1:10" x14ac:dyDescent="0.25">
      <c r="A12" t="s">
        <v>9131</v>
      </c>
      <c r="B12" t="s">
        <v>9132</v>
      </c>
      <c r="C12" s="15" t="s">
        <v>9133</v>
      </c>
      <c r="D12" t="str">
        <f t="array" aca="1" ref="D12" ca="1">CONCATENATE(A12,"-",MID(CELL("filename",A11),FIND("]",CELL("filename",A11))+1,255))</f>
        <v>亲爱的-潘玮柏</v>
      </c>
      <c r="E12" t="s">
        <v>2218</v>
      </c>
      <c r="F12" s="10">
        <v>5.1388888888888887E-2</v>
      </c>
      <c r="G12" s="10">
        <v>6.6666666666666666E-2</v>
      </c>
      <c r="I12">
        <v>1</v>
      </c>
    </row>
    <row r="13" spans="1:10" x14ac:dyDescent="0.25">
      <c r="A13" t="s">
        <v>9134</v>
      </c>
      <c r="B13" t="s">
        <v>9135</v>
      </c>
      <c r="C13" s="15" t="s">
        <v>9136</v>
      </c>
      <c r="D13" t="str">
        <f t="array" aca="1" ref="D13" ca="1">CONCATENATE(A13,"-",MID(CELL("filename",A12),FIND("]",CELL("filename",A12))+1,255))</f>
        <v>禅舞不二-潘玮柏</v>
      </c>
      <c r="E13" t="s">
        <v>2218</v>
      </c>
      <c r="F13" s="10">
        <v>2.8472222222222222E-2</v>
      </c>
      <c r="G13" s="10">
        <v>4.2361111111111113E-2</v>
      </c>
      <c r="I13">
        <v>1</v>
      </c>
    </row>
    <row r="14" spans="1:10" x14ac:dyDescent="0.25">
      <c r="A14" t="s">
        <v>9137</v>
      </c>
      <c r="B14" t="s">
        <v>9138</v>
      </c>
      <c r="C14" s="15" t="s">
        <v>9139</v>
      </c>
      <c r="D14" t="str">
        <f t="array" aca="1" ref="D14" ca="1">CONCATENATE(A14,"-",MID(CELL("filename",A13),FIND("]",CELL("filename",A13))+1,255))</f>
        <v>不要忘了我-潘玮柏</v>
      </c>
      <c r="E14" t="s">
        <v>2218</v>
      </c>
      <c r="F14" s="10">
        <v>3.4027777777777768E-2</v>
      </c>
      <c r="G14" s="10">
        <v>4.8611111111111112E-2</v>
      </c>
      <c r="I14">
        <v>1</v>
      </c>
    </row>
    <row r="15" spans="1:10" x14ac:dyDescent="0.25">
      <c r="A15" t="s">
        <v>9140</v>
      </c>
      <c r="B15" t="s">
        <v>9141</v>
      </c>
      <c r="C15" s="15" t="s">
        <v>9142</v>
      </c>
      <c r="D15" t="str">
        <f t="array" aca="1" ref="D15" ca="1">CONCATENATE(A15,"-",MID(CELL("filename",A14),FIND("]",CELL("filename",A14))+1,255))</f>
        <v>路太弯-潘玮柏</v>
      </c>
      <c r="E15" t="s">
        <v>2218</v>
      </c>
      <c r="F15" s="10">
        <v>3.9583333333333331E-2</v>
      </c>
      <c r="G15" s="10">
        <v>4.9305555555555547E-2</v>
      </c>
      <c r="I15">
        <v>1</v>
      </c>
    </row>
    <row r="16" spans="1:10" x14ac:dyDescent="0.25">
      <c r="A16" t="s">
        <v>9143</v>
      </c>
      <c r="B16" t="s">
        <v>9144</v>
      </c>
      <c r="C16" s="15" t="s">
        <v>9145</v>
      </c>
      <c r="D16" t="str">
        <f t="array" aca="1" ref="D16" ca="1">CONCATENATE(A16,"-",MID(CELL("filename",A15),FIND("]",CELL("filename",A15))+1,255))</f>
        <v>Baby Bye-潘玮柏</v>
      </c>
      <c r="E16" t="s">
        <v>2218</v>
      </c>
      <c r="F16" s="10">
        <v>5.8333333333333327E-2</v>
      </c>
      <c r="G16" s="10">
        <v>6.5972222222222224E-2</v>
      </c>
      <c r="I16">
        <v>1</v>
      </c>
    </row>
    <row r="17" spans="1:9" x14ac:dyDescent="0.25">
      <c r="A17" t="s">
        <v>9146</v>
      </c>
      <c r="B17" t="s">
        <v>9147</v>
      </c>
      <c r="C17" s="15" t="s">
        <v>9148</v>
      </c>
      <c r="D17" t="str">
        <f t="array" aca="1" ref="D17" ca="1">CONCATENATE(A17,"-",MID(CELL("filename",A16),FIND("]",CELL("filename",A16))+1,255))</f>
        <v>决战斗室-潘玮柏</v>
      </c>
      <c r="E17" t="s">
        <v>2218</v>
      </c>
      <c r="F17" s="10">
        <v>3.3333333333333333E-2</v>
      </c>
      <c r="G17" s="10">
        <v>4.5138888888888888E-2</v>
      </c>
      <c r="I17">
        <v>1</v>
      </c>
    </row>
    <row r="18" spans="1:9" x14ac:dyDescent="0.25">
      <c r="A18" t="s">
        <v>9149</v>
      </c>
      <c r="B18" t="s">
        <v>9150</v>
      </c>
      <c r="C18" s="15" t="s">
        <v>9151</v>
      </c>
      <c r="D18" t="str">
        <f t="array" aca="1" ref="D18" ca="1">CONCATENATE(A18,"-",MID(CELL("filename",A17),FIND("]",CELL("filename",A17))+1,255))</f>
        <v>跟我走吧-潘玮柏</v>
      </c>
      <c r="E18" t="s">
        <v>2218</v>
      </c>
      <c r="F18" s="10">
        <v>3.6805555555555557E-2</v>
      </c>
      <c r="G18" s="10">
        <v>4.6527777777777779E-2</v>
      </c>
      <c r="I18">
        <v>1</v>
      </c>
    </row>
    <row r="19" spans="1:9" x14ac:dyDescent="0.25">
      <c r="A19" t="s">
        <v>9152</v>
      </c>
      <c r="B19" t="s">
        <v>9153</v>
      </c>
      <c r="C19" s="15" t="s">
        <v>9154</v>
      </c>
      <c r="D19" t="str">
        <f t="array" aca="1" ref="D19" ca="1">CONCATENATE(A19,"-",MID(CELL("filename",A18),FIND("]",CELL("filename",A18))+1,255))</f>
        <v>一指神功-潘玮柏</v>
      </c>
      <c r="E19" t="s">
        <v>2218</v>
      </c>
      <c r="F19" s="10">
        <v>4.8611111111111112E-2</v>
      </c>
      <c r="G19" s="10">
        <v>6.3888888888888884E-2</v>
      </c>
      <c r="I19">
        <v>1</v>
      </c>
    </row>
    <row r="20" spans="1:9" x14ac:dyDescent="0.25">
      <c r="A20" t="s">
        <v>9155</v>
      </c>
      <c r="B20" t="s">
        <v>9156</v>
      </c>
      <c r="C20" s="15" t="s">
        <v>9157</v>
      </c>
      <c r="D20" t="str">
        <f t="array" aca="1" ref="D20" ca="1">CONCATENATE(A20,"-",MID(CELL("filename",A19),FIND("]",CELL("filename",A19))+1,255))</f>
        <v>爱很容易-潘玮柏</v>
      </c>
      <c r="E20" t="s">
        <v>2218</v>
      </c>
      <c r="F20" s="10">
        <v>5.7638888888888892E-2</v>
      </c>
      <c r="G20" s="10">
        <v>6.805555555555555E-2</v>
      </c>
      <c r="I20">
        <v>1</v>
      </c>
    </row>
    <row r="21" spans="1:9" x14ac:dyDescent="0.25">
      <c r="A21" t="s">
        <v>9158</v>
      </c>
      <c r="B21" t="s">
        <v>9159</v>
      </c>
      <c r="C21" s="15" t="s">
        <v>9160</v>
      </c>
      <c r="D21" t="str">
        <f t="array" aca="1" ref="D21" ca="1">CONCATENATE(A21,"-",MID(CELL("filename",A20),FIND("]",CELL("filename",A20))+1,255))</f>
        <v>转机-潘玮柏</v>
      </c>
      <c r="E21" t="s">
        <v>2218</v>
      </c>
      <c r="F21" s="10">
        <v>5.9722222222222232E-2</v>
      </c>
      <c r="G21" s="10">
        <v>7.0833333333333331E-2</v>
      </c>
      <c r="I21">
        <v>1</v>
      </c>
    </row>
    <row r="22" spans="1:9" x14ac:dyDescent="0.25">
      <c r="A22" t="s">
        <v>9161</v>
      </c>
      <c r="B22" t="s">
        <v>9162</v>
      </c>
      <c r="C22" s="15" t="s">
        <v>9163</v>
      </c>
      <c r="D22" t="str">
        <f t="array" aca="1" ref="D22" ca="1">CONCATENATE(A22,"-",MID(CELL("filename",A21),FIND("]",CELL("filename",A21))+1,255))</f>
        <v>着迷-潘玮柏</v>
      </c>
      <c r="E22" t="s">
        <v>2218</v>
      </c>
      <c r="F22" s="10">
        <v>3.8194444444444448E-2</v>
      </c>
      <c r="G22" s="10">
        <v>5.4166666666666669E-2</v>
      </c>
      <c r="I22">
        <v>1</v>
      </c>
    </row>
    <row r="23" spans="1:9" x14ac:dyDescent="0.25">
      <c r="A23" t="s">
        <v>9164</v>
      </c>
      <c r="B23" t="s">
        <v>9165</v>
      </c>
      <c r="C23" s="15" t="s">
        <v>9166</v>
      </c>
      <c r="D23" t="str">
        <f t="array" aca="1" ref="D23" ca="1">CONCATENATE(A23,"-",MID(CELL("filename",A22),FIND("]",CELL("filename",A22))+1,255))</f>
        <v>我不怕-潘玮柏</v>
      </c>
      <c r="E23" t="s">
        <v>2218</v>
      </c>
      <c r="F23" s="10">
        <v>5.9027777777777783E-2</v>
      </c>
      <c r="G23" s="10">
        <v>8.0555555555555561E-2</v>
      </c>
      <c r="I23">
        <v>1</v>
      </c>
    </row>
    <row r="24" spans="1:9" x14ac:dyDescent="0.25">
      <c r="A24" t="s">
        <v>9167</v>
      </c>
      <c r="B24" t="s">
        <v>9168</v>
      </c>
      <c r="C24" s="15" t="s">
        <v>9169</v>
      </c>
      <c r="D24" t="str">
        <f t="array" aca="1" ref="D24" ca="1">CONCATENATE(A24,"-",MID(CELL("filename",A23),FIND("]",CELL("filename",A23))+1,255))</f>
        <v>小小蚂蚁-潘玮柏</v>
      </c>
      <c r="E24" t="s">
        <v>2218</v>
      </c>
      <c r="F24" s="10">
        <v>4.2361111111111113E-2</v>
      </c>
      <c r="G24" s="10">
        <v>5.8333333333333327E-2</v>
      </c>
      <c r="I24">
        <v>1</v>
      </c>
    </row>
    <row r="25" spans="1:9" x14ac:dyDescent="0.25">
      <c r="A25" t="s">
        <v>2272</v>
      </c>
      <c r="B25" t="s">
        <v>2273</v>
      </c>
      <c r="C25" s="15" t="s">
        <v>2274</v>
      </c>
      <c r="D25" t="str">
        <f t="array" aca="1" ref="D25" ca="1">CONCATENATE(A25,"-",MID(CELL("filename",A24),FIND("]",CELL("filename",A24))+1,255))</f>
        <v>忘记拥抱-潘玮柏</v>
      </c>
      <c r="E25" t="s">
        <v>2218</v>
      </c>
      <c r="F25" s="10">
        <v>4.5138888888888888E-2</v>
      </c>
      <c r="G25" s="10">
        <v>7.3611111111111113E-2</v>
      </c>
      <c r="I25">
        <v>1</v>
      </c>
    </row>
    <row r="26" spans="1:9" x14ac:dyDescent="0.25">
      <c r="C26" s="15"/>
      <c r="D26" t="str">
        <f t="array" aca="1" ref="D26" ca="1">CONCATENATE(A26,"-",MID(CELL("filename",A25),FIND("]",CELL("filename",A25))+1,255))</f>
        <v>-潘玮柏</v>
      </c>
      <c r="E26" t="s">
        <v>2218</v>
      </c>
      <c r="F26" s="10"/>
      <c r="G26" s="10"/>
      <c r="I26">
        <v>1</v>
      </c>
    </row>
    <row r="27" spans="1:9" x14ac:dyDescent="0.25">
      <c r="A27" t="s">
        <v>2322</v>
      </c>
      <c r="B27" t="s">
        <v>2322</v>
      </c>
      <c r="C27" s="15"/>
      <c r="D27" t="str">
        <f t="array" aca="1" ref="D27" ca="1">CONCATENATE(A27,"-",MID(CELL("filename",A26),FIND("]",CELL("filename",A26))+1,255))</f>
        <v>未过-潘玮柏</v>
      </c>
      <c r="E27" t="s">
        <v>2218</v>
      </c>
      <c r="F27" s="10"/>
      <c r="G27" s="10"/>
    </row>
    <row r="28" spans="1:9" x14ac:dyDescent="0.25">
      <c r="C28" s="15"/>
      <c r="D28" t="str">
        <f t="array" aca="1" ref="D28" ca="1">CONCATENATE(A28,"-",MID(CELL("filename",A27),FIND("]",CELL("filename",A27))+1,255))</f>
        <v>-潘玮柏</v>
      </c>
      <c r="E28" t="s">
        <v>2218</v>
      </c>
      <c r="F28" s="10"/>
      <c r="G28" s="10"/>
      <c r="I28">
        <v>1</v>
      </c>
    </row>
    <row r="29" spans="1:9" x14ac:dyDescent="0.25">
      <c r="A29" t="s">
        <v>9170</v>
      </c>
      <c r="B29" t="s">
        <v>9171</v>
      </c>
      <c r="C29" s="15" t="s">
        <v>9172</v>
      </c>
      <c r="D29" t="str">
        <f t="array" aca="1" ref="D29" ca="1">CONCATENATE(A29,"-",MID(CELL("filename",A28),FIND("]",CELL("filename",A28))+1,255))</f>
        <v>Kiss Me 123-潘玮柏</v>
      </c>
      <c r="E29" t="s">
        <v>2218</v>
      </c>
      <c r="F29" s="10">
        <v>1.666666666666667E-2</v>
      </c>
      <c r="G29" s="10">
        <v>3.0555555555555551E-2</v>
      </c>
      <c r="I29">
        <v>1</v>
      </c>
    </row>
    <row r="30" spans="1:9" x14ac:dyDescent="0.25">
      <c r="A30" t="s">
        <v>9173</v>
      </c>
      <c r="B30" t="s">
        <v>9174</v>
      </c>
      <c r="C30" s="15" t="s">
        <v>9175</v>
      </c>
      <c r="D30" t="str">
        <f t="array" aca="1" ref="D30" ca="1">CONCATENATE(A30,"-",MID(CELL("filename",A29),FIND("]",CELL("filename",A29))+1,255))</f>
        <v>Just When I Needed You Most-潘玮柏</v>
      </c>
      <c r="E30" t="s">
        <v>2218</v>
      </c>
      <c r="F30" s="10">
        <v>1.458333333333333E-2</v>
      </c>
      <c r="G30" s="10">
        <v>2.9166666666666671E-2</v>
      </c>
      <c r="I30">
        <v>1</v>
      </c>
    </row>
    <row r="31" spans="1:9" x14ac:dyDescent="0.25">
      <c r="A31" t="s">
        <v>9176</v>
      </c>
      <c r="B31" t="s">
        <v>9177</v>
      </c>
      <c r="C31" s="15" t="s">
        <v>9178</v>
      </c>
      <c r="D31" t="str">
        <f t="array" aca="1" ref="D31" ca="1">CONCATENATE(A31,"-",MID(CELL("filename",A30),FIND("]",CELL("filename",A30))+1,255))</f>
        <v>Good Love-潘玮柏</v>
      </c>
      <c r="E31" t="s">
        <v>2218</v>
      </c>
      <c r="F31" s="10">
        <v>4.4444444444444453E-2</v>
      </c>
      <c r="G31" s="10">
        <v>5.6944444444444443E-2</v>
      </c>
      <c r="I31">
        <v>1</v>
      </c>
    </row>
    <row r="32" spans="1:9" x14ac:dyDescent="0.25">
      <c r="A32" t="s">
        <v>9179</v>
      </c>
      <c r="B32" t="s">
        <v>9180</v>
      </c>
      <c r="C32" s="15" t="s">
        <v>9181</v>
      </c>
      <c r="D32" t="str">
        <f t="array" aca="1" ref="D32" ca="1">CONCATENATE(A32,"-",MID(CELL("filename",A31),FIND("]",CELL("filename",A31))+1,255))</f>
        <v>x spy-潘玮柏</v>
      </c>
      <c r="E32" t="s">
        <v>2218</v>
      </c>
      <c r="F32" s="10">
        <v>4.3749999999999997E-2</v>
      </c>
      <c r="G32" s="10">
        <v>5.486111111111111E-2</v>
      </c>
      <c r="I32">
        <v>1</v>
      </c>
    </row>
    <row r="33" spans="1:9" s="3" customFormat="1" x14ac:dyDescent="0.25">
      <c r="A33" t="s">
        <v>9182</v>
      </c>
      <c r="B33" t="s">
        <v>9183</v>
      </c>
      <c r="C33" s="15" t="s">
        <v>9184</v>
      </c>
      <c r="D33" t="str">
        <f t="array" aca="1" ref="D33" ca="1">CONCATENATE(A33,"-",MID(CELL("filename",A103),FIND("]",CELL("filename",A103))+1,255))</f>
        <v>Moonlight-潘玮柏</v>
      </c>
      <c r="E33" t="s">
        <v>2218</v>
      </c>
      <c r="F33" s="10">
        <v>3.9583333333333331E-2</v>
      </c>
      <c r="G33" s="10">
        <v>5.6944444444444443E-2</v>
      </c>
      <c r="I33" s="3">
        <v>1</v>
      </c>
    </row>
    <row r="34" spans="1:9" x14ac:dyDescent="0.25">
      <c r="A34" t="s">
        <v>9185</v>
      </c>
      <c r="B34" t="s">
        <v>9186</v>
      </c>
      <c r="C34" s="15"/>
      <c r="D34" t="str">
        <f t="array" aca="1" ref="D34" ca="1">CONCATENATE(A34,"-",MID(CELL("filename",A32),FIND("]",CELL("filename",A32))+1,255))</f>
        <v>站在你这边-潘玮柏</v>
      </c>
      <c r="E34" t="s">
        <v>2218</v>
      </c>
      <c r="F34" s="10"/>
      <c r="G34" s="10"/>
      <c r="I34">
        <v>1</v>
      </c>
    </row>
    <row r="35" spans="1:9" x14ac:dyDescent="0.25">
      <c r="A35" t="s">
        <v>9187</v>
      </c>
      <c r="B35" t="s">
        <v>9188</v>
      </c>
      <c r="C35" s="15"/>
      <c r="D35" t="str">
        <f t="array" aca="1" ref="D35" ca="1">CONCATENATE(A35,"-",MID(CELL("filename",A34),FIND("]",CELL("filename",A34))+1,255))</f>
        <v>特别来宾-潘玮柏</v>
      </c>
      <c r="E35" t="s">
        <v>2218</v>
      </c>
      <c r="F35" s="10"/>
      <c r="G35" s="10"/>
      <c r="I35">
        <v>1</v>
      </c>
    </row>
    <row r="36" spans="1:9" x14ac:dyDescent="0.25">
      <c r="A36" t="s">
        <v>9189</v>
      </c>
      <c r="B36" t="s">
        <v>9190</v>
      </c>
      <c r="C36" s="15"/>
      <c r="D36" t="str">
        <f t="array" aca="1" ref="D36" ca="1">CONCATENATE(A36,"-",MID(CELL("filename",A35),FIND("]",CELL("filename",A35))+1,255))</f>
        <v>咖哩辣椒-潘玮柏</v>
      </c>
      <c r="E36" t="s">
        <v>2218</v>
      </c>
      <c r="F36" s="10"/>
      <c r="G36" s="10"/>
      <c r="I36">
        <v>1</v>
      </c>
    </row>
    <row r="37" spans="1:9" x14ac:dyDescent="0.25">
      <c r="A37" t="s">
        <v>9191</v>
      </c>
      <c r="B37" t="s">
        <v>9192</v>
      </c>
      <c r="C37" s="15"/>
      <c r="D37" t="str">
        <f t="array" aca="1" ref="D37" ca="1">CONCATENATE(A37,"-",MID(CELL("filename",A36),FIND("]",CELL("filename",A36))+1,255))</f>
        <v>我们都会错-潘玮柏</v>
      </c>
      <c r="E37" t="s">
        <v>2218</v>
      </c>
      <c r="F37" s="10"/>
      <c r="G37" s="10"/>
      <c r="I37">
        <v>1</v>
      </c>
    </row>
    <row r="38" spans="1:9" x14ac:dyDescent="0.25">
      <c r="A38" t="s">
        <v>9193</v>
      </c>
      <c r="B38" t="s">
        <v>9194</v>
      </c>
      <c r="C38" s="15"/>
      <c r="D38" t="str">
        <f t="array" aca="1" ref="D38" ca="1">CONCATENATE(A38,"-",MID(CELL("filename",A37),FIND("]",CELL("filename",A37))+1,255))</f>
        <v>If I Can't Have You-潘玮柏</v>
      </c>
      <c r="E38" t="s">
        <v>2218</v>
      </c>
      <c r="F38" s="10"/>
      <c r="G38" s="10"/>
      <c r="I38">
        <v>1</v>
      </c>
    </row>
    <row r="39" spans="1:9" x14ac:dyDescent="0.25">
      <c r="A39" t="s">
        <v>9195</v>
      </c>
      <c r="B39" t="s">
        <v>9196</v>
      </c>
      <c r="C39" s="15"/>
      <c r="D39" t="str">
        <f t="array" aca="1" ref="D39" ca="1">CONCATENATE(A39,"-",MID(CELL("filename",A38),FIND("]",CELL("filename",A38))+1,255))</f>
        <v>How Are You-潘玮柏</v>
      </c>
      <c r="E39" t="s">
        <v>2218</v>
      </c>
      <c r="F39" s="10"/>
      <c r="G39" s="10"/>
      <c r="I39">
        <v>1</v>
      </c>
    </row>
    <row r="40" spans="1:9" x14ac:dyDescent="0.25">
      <c r="A40" t="s">
        <v>9197</v>
      </c>
      <c r="B40" t="s">
        <v>9198</v>
      </c>
      <c r="C40" s="15"/>
      <c r="D40" t="str">
        <f t="array" aca="1" ref="D40" ca="1">CONCATENATE(A40,"-",MID(CELL("filename",A39),FIND("]",CELL("filename",A39))+1,255))</f>
        <v>非你不可-潘玮柏</v>
      </c>
      <c r="E40" t="s">
        <v>2218</v>
      </c>
      <c r="F40" s="10"/>
      <c r="G40" s="10"/>
      <c r="I40">
        <v>1</v>
      </c>
    </row>
    <row r="41" spans="1:9" x14ac:dyDescent="0.25">
      <c r="A41" t="s">
        <v>9199</v>
      </c>
      <c r="B41" t="s">
        <v>9200</v>
      </c>
      <c r="C41" s="15"/>
      <c r="D41" t="str">
        <f t="array" aca="1" ref="D41" ca="1">CONCATENATE(A41,"-",MID(CELL("filename",A40),FIND("]",CELL("filename",A40))+1,255))</f>
        <v>有话直说-潘玮柏</v>
      </c>
      <c r="E41" t="s">
        <v>2218</v>
      </c>
      <c r="F41" s="10"/>
      <c r="G41" s="10"/>
      <c r="I41">
        <v>1</v>
      </c>
    </row>
    <row r="42" spans="1:9" x14ac:dyDescent="0.25">
      <c r="A42" t="s">
        <v>9201</v>
      </c>
      <c r="B42" t="s">
        <v>9202</v>
      </c>
      <c r="C42" s="15"/>
      <c r="D42" t="str">
        <f t="array" aca="1" ref="D42" ca="1">CONCATENATE(A42,"-",MID(CELL("filename",A41),FIND("]",CELL("filename",A41))+1,255))</f>
        <v>I Like You Like That-潘玮柏</v>
      </c>
      <c r="E42" t="s">
        <v>2218</v>
      </c>
      <c r="F42" s="10"/>
      <c r="G42" s="10"/>
      <c r="I42">
        <v>1</v>
      </c>
    </row>
    <row r="43" spans="1:9" x14ac:dyDescent="0.25">
      <c r="A43" t="s">
        <v>9203</v>
      </c>
      <c r="B43" t="s">
        <v>9204</v>
      </c>
      <c r="C43" s="15"/>
      <c r="D43" t="str">
        <f t="array" aca="1" ref="D43" ca="1">CONCATENATE(A43,"-",MID(CELL("filename",A42),FIND("]",CELL("filename",A42))+1,255))</f>
        <v>到时候再说-潘玮柏</v>
      </c>
      <c r="E43" t="s">
        <v>2218</v>
      </c>
      <c r="F43" s="10"/>
      <c r="G43" s="10"/>
      <c r="I43">
        <v>1</v>
      </c>
    </row>
    <row r="44" spans="1:9" x14ac:dyDescent="0.25">
      <c r="C44" s="15"/>
      <c r="D44" t="str">
        <f t="array" aca="1" ref="D44" ca="1">CONCATENATE(A44,"-",MID(CELL("filename",A43),FIND("]",CELL("filename",A43))+1,255))</f>
        <v>-潘玮柏</v>
      </c>
      <c r="E44" t="s">
        <v>2218</v>
      </c>
      <c r="F44" s="10"/>
      <c r="G44" s="10"/>
      <c r="I44">
        <v>1</v>
      </c>
    </row>
    <row r="45" spans="1:9" x14ac:dyDescent="0.25">
      <c r="A45" t="s">
        <v>9205</v>
      </c>
      <c r="B45" t="s">
        <v>9206</v>
      </c>
      <c r="D45" t="str">
        <f t="array" aca="1" ref="D45" ca="1">CONCATENATE(A45,"-",MID(CELL("filename",A44),FIND("]",CELL("filename",A44))+1,255))</f>
        <v>我对天空说-潘玮柏</v>
      </c>
      <c r="E45" t="s">
        <v>2218</v>
      </c>
      <c r="I45">
        <v>1</v>
      </c>
    </row>
    <row r="46" spans="1:9" x14ac:dyDescent="0.25">
      <c r="A46" t="s">
        <v>9207</v>
      </c>
      <c r="B46" t="s">
        <v>9208</v>
      </c>
      <c r="D46" t="str">
        <f t="array" aca="1" ref="D46" ca="1">CONCATENATE(A46,"-",MID(CELL("filename",A45),FIND("]",CELL("filename",A45))+1,255))</f>
        <v>梅雨季-潘玮柏</v>
      </c>
      <c r="E46" t="s">
        <v>2218</v>
      </c>
      <c r="I46">
        <v>1</v>
      </c>
    </row>
    <row r="50" spans="1:9" x14ac:dyDescent="0.25">
      <c r="A50" t="s">
        <v>1665</v>
      </c>
      <c r="B50" t="s">
        <v>1666</v>
      </c>
      <c r="D50" t="str">
        <f t="array" aca="1" ref="D50" ca="1">CONCATENATE(A50,"-",MID(CELL("filename",A49),FIND("]",CELL("filename",A49))+1,255))</f>
        <v>一个人-潘玮柏</v>
      </c>
      <c r="E50" t="s">
        <v>13</v>
      </c>
    </row>
    <row r="51" spans="1:9" x14ac:dyDescent="0.25">
      <c r="A51" t="s">
        <v>2060</v>
      </c>
      <c r="B51" t="s">
        <v>9209</v>
      </c>
      <c r="D51" t="str">
        <f t="array" aca="1" ref="D51" ca="1">CONCATENATE(A51,"-",MID(CELL("filename",A50),FIND("]",CELL("filename",A50))+1,255))</f>
        <v>学不会-潘玮柏</v>
      </c>
      <c r="E51" t="s">
        <v>13</v>
      </c>
    </row>
    <row r="52" spans="1:9" x14ac:dyDescent="0.25">
      <c r="A52" t="s">
        <v>9210</v>
      </c>
      <c r="B52" t="s">
        <v>9211</v>
      </c>
      <c r="D52" t="str">
        <f t="array" aca="1" ref="D52" ca="1">CONCATENATE(A52,"-",MID(CELL("filename",A51),FIND("]",CELL("filename",A51))+1,255))</f>
        <v>哑巴-潘玮柏</v>
      </c>
      <c r="E52" t="s">
        <v>13</v>
      </c>
    </row>
    <row r="53" spans="1:9" x14ac:dyDescent="0.25">
      <c r="A53" t="s">
        <v>1266</v>
      </c>
      <c r="B53" t="s">
        <v>9212</v>
      </c>
      <c r="D53" t="str">
        <f t="array" aca="1" ref="D53" ca="1">CONCATENATE(A53,"-",MID(CELL("filename",A52),FIND("]",CELL("filename",A52))+1,255))</f>
        <v>听妈妈的话-潘玮柏</v>
      </c>
      <c r="E53" t="s">
        <v>13</v>
      </c>
    </row>
    <row r="54" spans="1:9" x14ac:dyDescent="0.25">
      <c r="A54" t="s">
        <v>1196</v>
      </c>
      <c r="B54" t="s">
        <v>1197</v>
      </c>
      <c r="D54" t="str">
        <f t="array" aca="1" ref="D54" ca="1">CONCATENATE(A54,"-",MID(CELL("filename",A53),FIND("]",CELL("filename",A53))+1,255))</f>
        <v>死了都要爱-潘玮柏</v>
      </c>
      <c r="E54" t="s">
        <v>13</v>
      </c>
    </row>
    <row r="55" spans="1:9" x14ac:dyDescent="0.25">
      <c r="A55" t="s">
        <v>1194</v>
      </c>
      <c r="B55" t="s">
        <v>1195</v>
      </c>
      <c r="D55" t="str">
        <f t="array" aca="1" ref="D55" ca="1">CONCATENATE(A55,"-",MID(CELL("filename",A54),FIND("]",CELL("filename",A54))+1,255))</f>
        <v>思念是一种病-潘玮柏</v>
      </c>
      <c r="E55" t="s">
        <v>13</v>
      </c>
      <c r="I55">
        <v>0</v>
      </c>
    </row>
    <row r="56" spans="1:9" x14ac:dyDescent="0.25">
      <c r="D56" t="str">
        <f t="array" aca="1" ref="D56" ca="1">CONCATENATE(A56,"-",MID(CELL("filename",A55),FIND("]",CELL("filename",A55))+1,255))</f>
        <v>-潘玮柏</v>
      </c>
      <c r="E56" t="s">
        <v>13</v>
      </c>
    </row>
  </sheetData>
  <hyperlinks>
    <hyperlink ref="C2" r:id="rId1" xr:uid="{00000000-0004-0000-4E00-000000000000}"/>
    <hyperlink ref="C7" r:id="rId2" xr:uid="{00000000-0004-0000-4E00-000001000000}"/>
    <hyperlink ref="C12" r:id="rId3" xr:uid="{00000000-0004-0000-4E00-000002000000}"/>
    <hyperlink ref="C13" r:id="rId4" xr:uid="{00000000-0004-0000-4E00-000003000000}"/>
    <hyperlink ref="C14" r:id="rId5" xr:uid="{00000000-0004-0000-4E00-000004000000}"/>
    <hyperlink ref="C15" r:id="rId6" xr:uid="{00000000-0004-0000-4E00-000005000000}"/>
    <hyperlink ref="C16" r:id="rId7" xr:uid="{00000000-0004-0000-4E00-000006000000}"/>
    <hyperlink ref="C17" r:id="rId8" xr:uid="{00000000-0004-0000-4E00-000007000000}"/>
    <hyperlink ref="C18" r:id="rId9" xr:uid="{00000000-0004-0000-4E00-000008000000}"/>
    <hyperlink ref="C19" r:id="rId10" xr:uid="{00000000-0004-0000-4E00-000009000000}"/>
    <hyperlink ref="C20" r:id="rId11" xr:uid="{00000000-0004-0000-4E00-00000A000000}"/>
    <hyperlink ref="C21" r:id="rId12" xr:uid="{00000000-0004-0000-4E00-00000B000000}"/>
    <hyperlink ref="C22" r:id="rId13" xr:uid="{00000000-0004-0000-4E00-00000C000000}"/>
    <hyperlink ref="C23" r:id="rId14" xr:uid="{00000000-0004-0000-4E00-00000D000000}"/>
    <hyperlink ref="C24" r:id="rId15" xr:uid="{00000000-0004-0000-4E00-00000E000000}"/>
    <hyperlink ref="C25" r:id="rId16" xr:uid="{00000000-0004-0000-4E00-00000F000000}"/>
    <hyperlink ref="C29" r:id="rId17" xr:uid="{00000000-0004-0000-4E00-000010000000}"/>
    <hyperlink ref="C30" r:id="rId18" xr:uid="{00000000-0004-0000-4E00-000011000000}"/>
    <hyperlink ref="C31" r:id="rId19" xr:uid="{00000000-0004-0000-4E00-000012000000}"/>
    <hyperlink ref="C32" r:id="rId20" xr:uid="{00000000-0004-0000-4E00-000013000000}"/>
    <hyperlink ref="C33" r:id="rId21" xr:uid="{00000000-0004-0000-4E00-000014000000}"/>
  </hyperlinks>
  <pageMargins left="0.7" right="0.7" top="0.75" bottom="0.75" header="0.3" footer="0.3"/>
  <pageSetup orientation="portrai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J57"/>
  <sheetViews>
    <sheetView topLeftCell="A16" workbookViewId="0">
      <selection activeCell="A32" sqref="A3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883</v>
      </c>
      <c r="B2" t="s">
        <v>9213</v>
      </c>
      <c r="D2" t="str">
        <f t="array" aca="1" ref="D2" ca="1">CONCATENATE(A2,"-",MID(CELL("filename",A1),FIND("]",CELL("filename",A1))+1,255))</f>
        <v>那些花儿-朴树</v>
      </c>
      <c r="E2" t="s">
        <v>2218</v>
      </c>
    </row>
    <row r="3" spans="1:10" x14ac:dyDescent="0.25">
      <c r="A3" t="s">
        <v>9214</v>
      </c>
      <c r="B3" t="s">
        <v>9215</v>
      </c>
      <c r="C3" s="15" t="s">
        <v>9216</v>
      </c>
      <c r="D3" t="str">
        <f t="array" aca="1" ref="D3" ca="1">CONCATENATE(A3,"-",MID(CELL("filename",A2),FIND("]",CELL("filename",A2))+1,255))</f>
        <v>Colorful Days-朴树</v>
      </c>
      <c r="E3" t="s">
        <v>2218</v>
      </c>
      <c r="F3" s="10">
        <v>3.6111111111111108E-2</v>
      </c>
      <c r="G3" s="10">
        <v>5.7638888888888892E-2</v>
      </c>
      <c r="I3">
        <v>1</v>
      </c>
    </row>
    <row r="4" spans="1:10" x14ac:dyDescent="0.25">
      <c r="A4" t="s">
        <v>9217</v>
      </c>
      <c r="B4" t="s">
        <v>9218</v>
      </c>
      <c r="C4" s="15" t="s">
        <v>9219</v>
      </c>
      <c r="D4" t="str">
        <f t="array" aca="1" ref="D4" ca="1">CONCATENATE(A4,"-",MID(CELL("filename",A3),FIND("]",CELL("filename",A3))+1,255))</f>
        <v>生如夏花-朴树</v>
      </c>
      <c r="E4" t="s">
        <v>2218</v>
      </c>
      <c r="F4" s="10">
        <v>4.5138888888888888E-2</v>
      </c>
      <c r="G4" s="10">
        <v>7.0833333333333331E-2</v>
      </c>
      <c r="I4">
        <v>1</v>
      </c>
    </row>
    <row r="5" spans="1:10" x14ac:dyDescent="0.25">
      <c r="A5" t="s">
        <v>4725</v>
      </c>
      <c r="B5" t="s">
        <v>4726</v>
      </c>
      <c r="C5" s="15" t="s">
        <v>4727</v>
      </c>
      <c r="D5" t="str">
        <f t="array" aca="1" ref="D5" ca="1">CONCATENATE(A5,"-",MID(CELL("filename",A4),FIND("]",CELL("filename",A4))+1,255))</f>
        <v>new boy-朴树</v>
      </c>
      <c r="E5" t="s">
        <v>2218</v>
      </c>
      <c r="F5" s="10">
        <v>1.041666666666667E-2</v>
      </c>
      <c r="G5" s="10">
        <v>2.0833333333333329E-2</v>
      </c>
      <c r="I5">
        <v>1</v>
      </c>
    </row>
    <row r="6" spans="1:10" x14ac:dyDescent="0.25">
      <c r="A6" t="s">
        <v>9220</v>
      </c>
      <c r="B6" t="s">
        <v>9221</v>
      </c>
      <c r="C6" s="15"/>
      <c r="D6" t="str">
        <f t="array" aca="1" ref="D6" ca="1">CONCATENATE(A6,"-",MID(CELL("filename",A5),FIND("]",CELL("filename",A5))+1,255))</f>
        <v>白桦林-朴树</v>
      </c>
      <c r="E6" t="s">
        <v>2218</v>
      </c>
      <c r="F6" s="10"/>
      <c r="G6" s="10"/>
    </row>
    <row r="7" spans="1:10" x14ac:dyDescent="0.25">
      <c r="A7" t="s">
        <v>984</v>
      </c>
      <c r="B7" t="s">
        <v>6284</v>
      </c>
      <c r="C7" s="15"/>
      <c r="D7" t="str">
        <f t="array" aca="1" ref="D7" ca="1">CONCATENATE(A7,"-",MID(CELL("filename",A6),FIND("]",CELL("filename",A6))+1,255))</f>
        <v>平凡之路-朴树</v>
      </c>
      <c r="E7" t="s">
        <v>2218</v>
      </c>
      <c r="F7" s="10"/>
      <c r="G7" s="10"/>
    </row>
    <row r="8" spans="1:10" x14ac:dyDescent="0.25">
      <c r="A8" t="s">
        <v>9222</v>
      </c>
      <c r="B8" t="s">
        <v>9223</v>
      </c>
      <c r="C8" s="15" t="s">
        <v>9224</v>
      </c>
      <c r="D8" t="str">
        <f t="array" aca="1" ref="D8" ca="1">CONCATENATE(A8,"-",MID(CELL("filename",A7),FIND("]",CELL("filename",A7))+1,255))</f>
        <v>No Fear In My Heart-朴树</v>
      </c>
      <c r="E8" t="s">
        <v>2218</v>
      </c>
      <c r="F8" s="10">
        <v>9.4444444444444442E-2</v>
      </c>
      <c r="G8" s="10">
        <v>0.10972222222222219</v>
      </c>
      <c r="I8">
        <v>1</v>
      </c>
    </row>
    <row r="9" spans="1:10" x14ac:dyDescent="0.25">
      <c r="A9" t="s">
        <v>9225</v>
      </c>
      <c r="B9" t="s">
        <v>9226</v>
      </c>
      <c r="C9" s="15" t="s">
        <v>9227</v>
      </c>
      <c r="D9" t="str">
        <f t="array" aca="1" ref="D9" ca="1">CONCATENATE(A9,"-",MID(CELL("filename",A8),FIND("]",CELL("filename",A8))+1,255))</f>
        <v>猎户星座-朴树</v>
      </c>
      <c r="E9" t="s">
        <v>2218</v>
      </c>
      <c r="F9" s="10">
        <v>7.3611111111111113E-2</v>
      </c>
      <c r="G9" s="10">
        <v>8.819444444444445E-2</v>
      </c>
      <c r="I9">
        <v>1</v>
      </c>
    </row>
    <row r="10" spans="1:10" x14ac:dyDescent="0.25">
      <c r="A10" t="s">
        <v>9228</v>
      </c>
      <c r="C10" s="15"/>
      <c r="D10" t="str">
        <f t="array" aca="1" ref="D10" ca="1">CONCATENATE(A10,"-",MID(CELL("filename",A9),FIND("]",CELL("filename",A9))+1,255))</f>
        <v>清白之年-朴树</v>
      </c>
      <c r="E10" t="s">
        <v>2218</v>
      </c>
      <c r="F10" s="10"/>
      <c r="G10" s="10"/>
    </row>
    <row r="11" spans="1:10" x14ac:dyDescent="0.25">
      <c r="C11" s="15"/>
      <c r="D11" t="str">
        <f t="array" aca="1" ref="D11" ca="1">CONCATENATE(A11,"-",MID(CELL("filename",A10),FIND("]",CELL("filename",A10))+1,255))</f>
        <v>-朴树</v>
      </c>
      <c r="E11" t="s">
        <v>2218</v>
      </c>
      <c r="F11" s="10"/>
      <c r="G11" s="10"/>
    </row>
    <row r="12" spans="1:10" x14ac:dyDescent="0.25">
      <c r="A12" t="s">
        <v>508</v>
      </c>
      <c r="B12" t="s">
        <v>509</v>
      </c>
      <c r="C12" s="15"/>
      <c r="D12" t="str">
        <f t="array" aca="1" ref="D12" ca="1">CONCATENATE(A12,"-",MID(CELL("filename",A11),FIND("]",CELL("filename",A11))+1,255))</f>
        <v>广岛之恋-朴树</v>
      </c>
      <c r="E12" t="s">
        <v>13</v>
      </c>
      <c r="F12" s="10"/>
      <c r="G12" s="10"/>
      <c r="I12">
        <v>0</v>
      </c>
    </row>
    <row r="13" spans="1:10" x14ac:dyDescent="0.25">
      <c r="A13" t="s">
        <v>9229</v>
      </c>
      <c r="C13" s="15"/>
      <c r="D13" t="str">
        <f t="array" aca="1" ref="D13" ca="1">CONCATENATE(A13,"-",MID(CELL("filename",A12),FIND("]",CELL("filename",A12))+1,255))</f>
        <v>旅途-朴树</v>
      </c>
      <c r="E13" t="s">
        <v>13</v>
      </c>
      <c r="F13" s="10"/>
      <c r="G13" s="10"/>
    </row>
    <row r="14" spans="1:10" x14ac:dyDescent="0.25">
      <c r="A14" t="s">
        <v>1201</v>
      </c>
      <c r="B14" t="s">
        <v>1202</v>
      </c>
      <c r="C14" s="15"/>
      <c r="D14" t="str">
        <f t="array" aca="1" ref="D14" ca="1">CONCATENATE(A14,"-",MID(CELL("filename",A13),FIND("]",CELL("filename",A13))+1,255))</f>
        <v>送别-朴树</v>
      </c>
      <c r="E14" t="s">
        <v>13</v>
      </c>
      <c r="F14" s="10"/>
      <c r="G14" s="10"/>
      <c r="I14">
        <v>0</v>
      </c>
    </row>
    <row r="15" spans="1:10" x14ac:dyDescent="0.25">
      <c r="A15" t="s">
        <v>721</v>
      </c>
      <c r="B15" t="s">
        <v>722</v>
      </c>
      <c r="C15" s="15" t="s">
        <v>723</v>
      </c>
      <c r="D15" t="str">
        <f t="array" aca="1" ref="D15" ca="1">CONCATENATE(A15,"-",MID(CELL("filename",A14),FIND("]",CELL("filename",A14))+1,255))</f>
        <v>来不及-朴树</v>
      </c>
      <c r="E15" t="s">
        <v>13</v>
      </c>
      <c r="F15" s="10">
        <v>5.347222222222222E-2</v>
      </c>
      <c r="G15" s="10">
        <v>7.2222222222222215E-2</v>
      </c>
      <c r="I15">
        <v>1</v>
      </c>
    </row>
    <row r="16" spans="1:10" x14ac:dyDescent="0.25">
      <c r="A16" t="s">
        <v>1807</v>
      </c>
      <c r="B16" t="s">
        <v>1808</v>
      </c>
      <c r="C16" s="15" t="s">
        <v>1809</v>
      </c>
      <c r="D16" t="str">
        <f t="array" aca="1" ref="D16" ca="1">CONCATENATE(A16,"-",MID(CELL("filename",A27),FIND("]",CELL("filename",A27))+1,255))</f>
        <v>在希望的田野上-朴树</v>
      </c>
      <c r="E16" t="s">
        <v>13</v>
      </c>
      <c r="F16" s="10">
        <v>2.6388888888888889E-2</v>
      </c>
      <c r="G16" s="10">
        <v>3.8194444444444448E-2</v>
      </c>
      <c r="I16">
        <v>1</v>
      </c>
    </row>
    <row r="17" spans="1:9" x14ac:dyDescent="0.25">
      <c r="A17" t="s">
        <v>34</v>
      </c>
      <c r="B17" t="s">
        <v>35</v>
      </c>
      <c r="C17" t="s">
        <v>36</v>
      </c>
      <c r="D17" t="str">
        <f t="array" aca="1" ref="D17" ca="1">CONCATENATE(A17,"-",MID(CELL("filename",A31),FIND("]",CELL("filename",A31))+1,255))</f>
        <v>Forever Young-朴树</v>
      </c>
      <c r="E17" t="s">
        <v>13</v>
      </c>
      <c r="F17" s="10">
        <v>1.8749999999999999E-2</v>
      </c>
      <c r="G17" s="10">
        <v>3.1944444444444442E-2</v>
      </c>
      <c r="I17">
        <v>1</v>
      </c>
    </row>
    <row r="18" spans="1:9" x14ac:dyDescent="0.25">
      <c r="A18" t="s">
        <v>617</v>
      </c>
      <c r="B18" t="s">
        <v>618</v>
      </c>
      <c r="D18" t="str">
        <f t="array" aca="1" ref="D18" ca="1">CONCATENATE(A18,"-",MID(CELL("filename",A21),FIND("]",CELL("filename",A21))+1,255))</f>
        <v>活着-朴树</v>
      </c>
      <c r="E18" t="s">
        <v>13</v>
      </c>
    </row>
    <row r="20" spans="1:9" x14ac:dyDescent="0.25">
      <c r="A20" s="19" t="s">
        <v>18272</v>
      </c>
    </row>
    <row r="21" spans="1:9" x14ac:dyDescent="0.25">
      <c r="A21" s="19" t="s">
        <v>721</v>
      </c>
      <c r="D21" t="str">
        <f t="array" aca="1" ref="D21" ca="1">CONCATENATE(A21,"-",MID(CELL("filename",A15),FIND("]",CELL("filename",A15))+1,255))</f>
        <v>来不及-朴树</v>
      </c>
      <c r="E21" t="s">
        <v>13</v>
      </c>
    </row>
    <row r="22" spans="1:9" x14ac:dyDescent="0.25">
      <c r="A22" s="19" t="s">
        <v>9230</v>
      </c>
      <c r="D22" t="str">
        <f t="array" aca="1" ref="D22" ca="1">CONCATENATE(A22,"-",MID(CELL("filename",A16),FIND("]",CELL("filename",A16))+1,255))</f>
        <v>九月-朴树</v>
      </c>
      <c r="E22" t="s">
        <v>13</v>
      </c>
    </row>
    <row r="23" spans="1:9" x14ac:dyDescent="0.25">
      <c r="A23" s="19" t="s">
        <v>617</v>
      </c>
      <c r="D23" t="str">
        <f t="array" aca="1" ref="D23" ca="1">CONCATENATE(A23,"-",MID(CELL("filename",A17),FIND("]",CELL("filename",A17))+1,255))</f>
        <v>活着-朴树</v>
      </c>
      <c r="E23" t="s">
        <v>13</v>
      </c>
    </row>
    <row r="24" spans="1:9" x14ac:dyDescent="0.25">
      <c r="A24" s="19" t="s">
        <v>9231</v>
      </c>
      <c r="D24" t="str">
        <f t="array" aca="1" ref="D24" ca="1">CONCATENATE(A24,"-",MID(CELL("filename",A18),FIND("]",CELL("filename",A18))+1,255))</f>
        <v>我去2000年-朴树</v>
      </c>
      <c r="E24" t="s">
        <v>13</v>
      </c>
    </row>
    <row r="25" spans="1:9" x14ac:dyDescent="0.25">
      <c r="A25" s="19" t="s">
        <v>9232</v>
      </c>
      <c r="D25" t="str">
        <f t="array" aca="1" ref="D25" ca="1">CONCATENATE(A25,"-",MID(CELL("filename",A19),FIND("]",CELL("filename",A19))+1,255))</f>
        <v>在木星-朴树</v>
      </c>
      <c r="E25" t="s">
        <v>13</v>
      </c>
    </row>
    <row r="26" spans="1:9" x14ac:dyDescent="0.25">
      <c r="A26" s="19" t="s">
        <v>9225</v>
      </c>
      <c r="D26" t="str">
        <f t="array" aca="1" ref="D26" ca="1">CONCATENATE(A26,"-",MID(CELL("filename",A20),FIND("]",CELL("filename",A20))+1,255))</f>
        <v>猎户星座-朴树</v>
      </c>
      <c r="E26" t="s">
        <v>13</v>
      </c>
    </row>
    <row r="27" spans="1:9" x14ac:dyDescent="0.25">
      <c r="A27" s="19" t="s">
        <v>9233</v>
      </c>
      <c r="D27" t="str">
        <f t="array" aca="1" ref="D27" ca="1">CONCATENATE(A27,"-",MID(CELL("filename",A21),FIND("]",CELL("filename",A21))+1,255))</f>
        <v>在希望田-朴树</v>
      </c>
      <c r="E27" t="s">
        <v>13</v>
      </c>
    </row>
    <row r="28" spans="1:9" x14ac:dyDescent="0.25">
      <c r="A28" s="19" t="s">
        <v>9234</v>
      </c>
      <c r="D28" t="str">
        <f t="array" aca="1" ref="D28" ca="1">CONCATENATE(A28,"-",MID(CELL("filename",A22),FIND("]",CELL("filename",A22))+1,255))</f>
        <v>别，千万别-朴树</v>
      </c>
      <c r="E28" t="s">
        <v>13</v>
      </c>
    </row>
    <row r="29" spans="1:9" x14ac:dyDescent="0.25">
      <c r="A29" s="19" t="s">
        <v>9235</v>
      </c>
      <c r="D29" t="str">
        <f t="array" aca="1" ref="D29" ca="1">CONCATENATE(A29,"-",MID(CELL("filename",A23),FIND("]",CELL("filename",A23))+1,255))</f>
        <v>火车开往冬天-朴树</v>
      </c>
      <c r="E29" t="s">
        <v>13</v>
      </c>
    </row>
    <row r="30" spans="1:9" x14ac:dyDescent="0.25">
      <c r="A30" s="19" t="s">
        <v>9236</v>
      </c>
      <c r="D30" t="str">
        <f t="array" aca="1" ref="D30" ca="1">CONCATENATE(A30,"-",MID(CELL("filename",A24),FIND("]",CELL("filename",A24))+1,255))</f>
        <v>冲出你的窗口-朴树</v>
      </c>
      <c r="E30" t="s">
        <v>13</v>
      </c>
    </row>
    <row r="31" spans="1:9" x14ac:dyDescent="0.25">
      <c r="A31" s="19" t="s">
        <v>1807</v>
      </c>
      <c r="D31" t="str">
        <f t="array" aca="1" ref="D31" ca="1">CONCATENATE(A31,"-",MID(CELL("filename",A25),FIND("]",CELL("filename",A25))+1,255))</f>
        <v>在希望的田野上-朴树</v>
      </c>
      <c r="E31" t="s">
        <v>13</v>
      </c>
    </row>
    <row r="32" spans="1:9" x14ac:dyDescent="0.25">
      <c r="A32" s="19" t="s">
        <v>9229</v>
      </c>
      <c r="D32" t="str">
        <f t="array" aca="1" ref="D32" ca="1">CONCATENATE(A32,"-",MID(CELL("filename",A26),FIND("]",CELL("filename",A26))+1,255))</f>
        <v>旅途-朴树</v>
      </c>
      <c r="E32" t="s">
        <v>13</v>
      </c>
    </row>
    <row r="33" spans="1:5" x14ac:dyDescent="0.25">
      <c r="A33" s="19" t="s">
        <v>9237</v>
      </c>
      <c r="D33" t="str">
        <f t="array" aca="1" ref="D33" ca="1">CONCATENATE(A33,"-",MID(CELL("filename",A27),FIND("]",CELL("filename",A27))+1,255))</f>
        <v>世界尽头-朴树</v>
      </c>
      <c r="E33" t="s">
        <v>13</v>
      </c>
    </row>
    <row r="34" spans="1:5" x14ac:dyDescent="0.25">
      <c r="A34" s="19" t="s">
        <v>9238</v>
      </c>
      <c r="D34" t="str">
        <f t="array" aca="1" ref="D34" ca="1">CONCATENATE(A34,"-",MID(CELL("filename",A28),FIND("]",CELL("filename",A28))+1,255))</f>
        <v>召唤-朴树</v>
      </c>
      <c r="E34" t="s">
        <v>13</v>
      </c>
    </row>
    <row r="35" spans="1:5" x14ac:dyDescent="0.25">
      <c r="A35" s="19" t="s">
        <v>9239</v>
      </c>
      <c r="D35" t="str">
        <f t="array" aca="1" ref="D35" ca="1">CONCATENATE(A35,"-",MID(CELL("filename",A29),FIND("]",CELL("filename",A29))+1,255))</f>
        <v>空帆船-朴树</v>
      </c>
      <c r="E35" t="s">
        <v>13</v>
      </c>
    </row>
    <row r="36" spans="1:5" x14ac:dyDescent="0.25">
      <c r="A36" s="19" t="s">
        <v>3127</v>
      </c>
      <c r="D36" t="str">
        <f t="array" aca="1" ref="D36" ca="1">CONCATENATE(A36,"-",MID(CELL("filename",A30),FIND("]",CELL("filename",A30))+1,255))</f>
        <v>且听风吟-朴树</v>
      </c>
      <c r="E36" t="s">
        <v>13</v>
      </c>
    </row>
    <row r="37" spans="1:5" x14ac:dyDescent="0.25">
      <c r="A37" s="19" t="s">
        <v>34</v>
      </c>
      <c r="D37" t="str">
        <f t="array" aca="1" ref="D37" ca="1">CONCATENATE(A37,"-",MID(CELL("filename",A31),FIND("]",CELL("filename",A31))+1,255))</f>
        <v>Forever Young-朴树</v>
      </c>
      <c r="E37" t="s">
        <v>13</v>
      </c>
    </row>
    <row r="38" spans="1:5" x14ac:dyDescent="0.25">
      <c r="A38" s="19" t="s">
        <v>18271</v>
      </c>
      <c r="D38" t="str">
        <f t="array" aca="1" ref="D38" ca="1">CONCATENATE(A38,"-",MID(CELL("filename",A32),FIND("]",CELL("filename",A32))+1,255))</f>
        <v>Baby ，До свидания（达尼亚）-朴树</v>
      </c>
      <c r="E38" t="s">
        <v>13</v>
      </c>
    </row>
    <row r="39" spans="1:5" x14ac:dyDescent="0.25">
      <c r="A39" s="19" t="s">
        <v>9240</v>
      </c>
      <c r="D39" t="str">
        <f t="array" aca="1" ref="D39" ca="1">CONCATENATE(A39,"-",MID(CELL("filename",A33),FIND("]",CELL("filename",A33))+1,255))</f>
        <v>她在睡梦中-朴树</v>
      </c>
      <c r="E39" t="s">
        <v>13</v>
      </c>
    </row>
    <row r="40" spans="1:5" x14ac:dyDescent="0.25">
      <c r="A40" s="19" t="s">
        <v>9241</v>
      </c>
      <c r="D40" t="str">
        <f t="array" aca="1" ref="D40" ca="1">CONCATENATE(A40,"-",MID(CELL("filename",A34),FIND("]",CELL("filename",A34))+1,255))</f>
        <v>傻子才悲伤-朴树</v>
      </c>
      <c r="E40" t="s">
        <v>13</v>
      </c>
    </row>
    <row r="41" spans="1:5" x14ac:dyDescent="0.25">
      <c r="A41" s="19" t="s">
        <v>9220</v>
      </c>
      <c r="D41" t="str">
        <f t="array" aca="1" ref="D41" ca="1">CONCATENATE(A41,"-",MID(CELL("filename",A35),FIND("]",CELL("filename",A35))+1,255))</f>
        <v>白桦林-朴树</v>
      </c>
      <c r="E41" t="s">
        <v>13</v>
      </c>
    </row>
    <row r="42" spans="1:5" x14ac:dyDescent="0.25">
      <c r="A42" s="19" t="s">
        <v>9228</v>
      </c>
      <c r="D42" t="str">
        <f t="array" aca="1" ref="D42" ca="1">CONCATENATE(A42,"-",MID(CELL("filename",A36),FIND("]",CELL("filename",A36))+1,255))</f>
        <v>清白之年-朴树</v>
      </c>
      <c r="E42" t="s">
        <v>13</v>
      </c>
    </row>
    <row r="43" spans="1:5" x14ac:dyDescent="0.25">
      <c r="A43" s="19" t="s">
        <v>1201</v>
      </c>
      <c r="D43" t="str">
        <f t="array" aca="1" ref="D43" ca="1">CONCATENATE(A43,"-",MID(CELL("filename",A37),FIND("]",CELL("filename",A37))+1,255))</f>
        <v>送别-朴树</v>
      </c>
      <c r="E43" t="s">
        <v>13</v>
      </c>
    </row>
    <row r="44" spans="1:5" x14ac:dyDescent="0.25">
      <c r="A44" s="19" t="s">
        <v>883</v>
      </c>
      <c r="D44" s="19" t="str">
        <f t="array" aca="1" ref="D44" ca="1">CONCATENATE(A44,"-",MID(CELL("filename",A38),FIND("]",CELL("filename",A38))+1,255))</f>
        <v>那些花儿-朴树</v>
      </c>
      <c r="E44" s="19" t="s">
        <v>13</v>
      </c>
    </row>
    <row r="45" spans="1:5" x14ac:dyDescent="0.25">
      <c r="A45" s="19" t="s">
        <v>9217</v>
      </c>
      <c r="D45" s="19" t="str">
        <f t="array" aca="1" ref="D45" ca="1">CONCATENATE(A45,"-",MID(CELL("filename",A39),FIND("]",CELL("filename",A39))+1,255))</f>
        <v>生如夏花-朴树</v>
      </c>
      <c r="E45" s="19" t="s">
        <v>13</v>
      </c>
    </row>
    <row r="46" spans="1:5" x14ac:dyDescent="0.25">
      <c r="A46" s="19" t="s">
        <v>984</v>
      </c>
      <c r="D46" s="19" t="str">
        <f t="array" aca="1" ref="D46" ca="1">CONCATENATE(A46,"-",MID(CELL("filename",A40),FIND("]",CELL("filename",A40))+1,255))</f>
        <v>平凡之路-朴树</v>
      </c>
      <c r="E46" s="19" t="s">
        <v>13</v>
      </c>
    </row>
    <row r="47" spans="1:5" x14ac:dyDescent="0.25">
      <c r="A47" s="19" t="s">
        <v>9242</v>
      </c>
      <c r="D47" s="19" t="str">
        <f t="array" aca="1" ref="D47" ca="1">CONCATENATE(A47,"-",MID(CELL("filename",A41),FIND("]",CELL("filename",A41))+1,255))</f>
        <v>苏珊的舞鞋-朴树</v>
      </c>
      <c r="E47" s="19" t="s">
        <v>13</v>
      </c>
    </row>
    <row r="48" spans="1:5" x14ac:dyDescent="0.25">
      <c r="A48" s="19" t="s">
        <v>9243</v>
      </c>
      <c r="D48" s="19" t="str">
        <f t="array" aca="1" ref="D48" ca="1">CONCATENATE(A48,"-",MID(CELL("filename",A42),FIND("]",CELL("filename",A42))+1,255))</f>
        <v>XX青春-朴树</v>
      </c>
      <c r="E48" s="19" t="s">
        <v>13</v>
      </c>
    </row>
    <row r="49" spans="1:5" x14ac:dyDescent="0.25">
      <c r="A49" s="19" t="s">
        <v>9244</v>
      </c>
      <c r="D49" s="19" t="str">
        <f t="array" aca="1" ref="D49" ca="1">CONCATENATE(A49,"-",MID(CELL("filename",A43),FIND("]",CELL("filename",A43))+1,255))</f>
        <v>今夜的滋味-朴树</v>
      </c>
      <c r="E49" s="19" t="s">
        <v>13</v>
      </c>
    </row>
    <row r="50" spans="1:5" x14ac:dyDescent="0.25">
      <c r="A50" s="19" t="s">
        <v>9245</v>
      </c>
      <c r="D50" s="19" t="str">
        <f t="array" aca="1" ref="D50" ca="1">CONCATENATE(A50,"-",MID(CELL("filename",A44),FIND("]",CELL("filename",A44))+1,255))</f>
        <v>我爱你，再见-朴树</v>
      </c>
      <c r="E50" s="19" t="s">
        <v>13</v>
      </c>
    </row>
    <row r="51" spans="1:5" x14ac:dyDescent="0.25">
      <c r="A51" s="19" t="s">
        <v>9246</v>
      </c>
      <c r="D51" s="19" t="str">
        <f t="array" aca="1" ref="D51" ca="1">CONCATENATE(A51,"-",MID(CELL("filename",A45),FIND("]",CELL("filename",A45))+1,255))</f>
        <v>狗屁青春-朴树</v>
      </c>
      <c r="E51" s="19" t="s">
        <v>13</v>
      </c>
    </row>
    <row r="52" spans="1:5" x14ac:dyDescent="0.25">
      <c r="A52" s="19" t="s">
        <v>9214</v>
      </c>
      <c r="D52" s="19" t="str">
        <f t="array" aca="1" ref="D52" ca="1">CONCATENATE(A52,"-",MID(CELL("filename",A46),FIND("]",CELL("filename",A46))+1,255))</f>
        <v>Colorful Days-朴树</v>
      </c>
      <c r="E52" s="19" t="s">
        <v>13</v>
      </c>
    </row>
    <row r="53" spans="1:5" x14ac:dyDescent="0.25">
      <c r="A53" s="19" t="s">
        <v>9247</v>
      </c>
      <c r="D53" s="19" t="str">
        <f t="array" aca="1" ref="D53" ca="1">CONCATENATE(A53,"-",MID(CELL("filename",A47),FIND("]",CELL("filename",A47))+1,255))</f>
        <v>傲慢的上校-朴树</v>
      </c>
      <c r="E53" s="19" t="s">
        <v>13</v>
      </c>
    </row>
    <row r="54" spans="1:5" x14ac:dyDescent="0.25">
      <c r="A54" s="19" t="s">
        <v>9248</v>
      </c>
      <c r="D54" s="19" t="str">
        <f t="array" aca="1" ref="D54" ca="1">CONCATENATE(A54,"-",MID(CELL("filename",A48),FIND("]",CELL("filename",A48))+1,255))</f>
        <v>好好地-朴树</v>
      </c>
      <c r="E54" s="19" t="s">
        <v>13</v>
      </c>
    </row>
    <row r="55" spans="1:5" x14ac:dyDescent="0.25">
      <c r="A55" s="19" t="s">
        <v>9249</v>
      </c>
      <c r="D55" s="19" t="str">
        <f t="array" aca="1" ref="D55" ca="1">CONCATENATE(A55,"-",MID(CELL("filename",A49),FIND("]",CELL("filename",A49))+1,255))</f>
        <v>Never   Knows  Tomorrow-朴树</v>
      </c>
      <c r="E55" s="19" t="s">
        <v>13</v>
      </c>
    </row>
    <row r="56" spans="1:5" x14ac:dyDescent="0.25">
      <c r="A56" s="19" t="s">
        <v>9222</v>
      </c>
      <c r="D56" s="19" t="str">
        <f t="array" aca="1" ref="D56" ca="1">CONCATENATE(A56,"-",MID(CELL("filename",A50),FIND("]",CELL("filename",A50))+1,255))</f>
        <v>No Fear In My Heart-朴树</v>
      </c>
      <c r="E56" s="19" t="s">
        <v>13</v>
      </c>
    </row>
    <row r="57" spans="1:5" x14ac:dyDescent="0.25">
      <c r="A57" s="19" t="s">
        <v>9250</v>
      </c>
      <c r="D57" s="19" t="str">
        <f t="array" aca="1" ref="D57" ca="1">CONCATENATE(A57,"-",MID(CELL("filename",A51),FIND("]",CELL("filename",A51))+1,255))</f>
        <v>Radio In My Head-朴树</v>
      </c>
      <c r="E57" s="19" t="s">
        <v>13</v>
      </c>
    </row>
  </sheetData>
  <hyperlinks>
    <hyperlink ref="C3" r:id="rId1" xr:uid="{00000000-0004-0000-4F00-000000000000}"/>
    <hyperlink ref="C4" r:id="rId2" xr:uid="{00000000-0004-0000-4F00-000001000000}"/>
    <hyperlink ref="C5" r:id="rId3" xr:uid="{00000000-0004-0000-4F00-000002000000}"/>
    <hyperlink ref="C8" r:id="rId4" xr:uid="{00000000-0004-0000-4F00-000003000000}"/>
    <hyperlink ref="C9" r:id="rId5" xr:uid="{00000000-0004-0000-4F00-000004000000}"/>
    <hyperlink ref="C15" r:id="rId6" xr:uid="{00000000-0004-0000-4F00-000005000000}"/>
    <hyperlink ref="C16" r:id="rId7" xr:uid="{00000000-0004-0000-4F00-000006000000}"/>
  </hyperlinks>
  <pageMargins left="0.7" right="0.7" top="0.75" bottom="0.75" header="0.3" footer="0.3"/>
  <pageSetup orientation="portrai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
  <sheetViews>
    <sheetView topLeftCell="A4" workbookViewId="0">
      <selection activeCell="L46" sqref="L46"/>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90"/>
  <sheetViews>
    <sheetView topLeftCell="A2" workbookViewId="0">
      <selection activeCell="A14" sqref="A14:XFD14"/>
    </sheetView>
  </sheetViews>
  <sheetFormatPr defaultRowHeight="15" x14ac:dyDescent="0.25"/>
  <cols>
    <col min="1" max="1" width="26.28515625" style="19" customWidth="1"/>
    <col min="2" max="2" width="58.85546875" style="19" customWidth="1"/>
    <col min="3" max="3" width="62.85546875" style="19" customWidth="1"/>
    <col min="4" max="4" width="33.5703125" style="19" customWidth="1"/>
  </cols>
  <sheetData>
    <row r="1" spans="1:9" x14ac:dyDescent="0.25">
      <c r="A1" t="s">
        <v>0</v>
      </c>
      <c r="B1" t="s">
        <v>1</v>
      </c>
      <c r="C1" t="s">
        <v>2</v>
      </c>
      <c r="D1" t="s">
        <v>3</v>
      </c>
      <c r="E1" t="s">
        <v>4</v>
      </c>
      <c r="F1" t="s">
        <v>5</v>
      </c>
      <c r="G1" t="s">
        <v>6</v>
      </c>
      <c r="H1" t="s">
        <v>7</v>
      </c>
      <c r="I1" t="s">
        <v>8</v>
      </c>
    </row>
    <row r="2" spans="1:9" x14ac:dyDescent="0.25">
      <c r="A2" t="s">
        <v>4735</v>
      </c>
      <c r="B2" t="s">
        <v>9251</v>
      </c>
      <c r="C2" s="15"/>
      <c r="D2" t="str">
        <f t="array" aca="1" ref="D2" ca="1">CONCATENATE(A2,"-",MID(CELL("filename",A1),FIND("]",CELL("filename",A1))+1,255))</f>
        <v>飞鸟和蝉-任然</v>
      </c>
      <c r="E2" t="s">
        <v>2218</v>
      </c>
      <c r="F2" s="10"/>
      <c r="G2" s="10"/>
      <c r="I2">
        <v>0</v>
      </c>
    </row>
    <row r="3" spans="1:9" x14ac:dyDescent="0.25">
      <c r="A3" t="s">
        <v>9252</v>
      </c>
      <c r="B3" t="s">
        <v>9253</v>
      </c>
      <c r="C3" s="15"/>
      <c r="D3" t="str">
        <f t="array" aca="1" ref="D3" ca="1">CONCATENATE(A3,"-",MID(CELL("filename",A2),FIND("]",CELL("filename",A2))+1,255))</f>
        <v>疑心病-任然</v>
      </c>
      <c r="E3" t="s">
        <v>2218</v>
      </c>
      <c r="F3" s="10"/>
      <c r="G3" s="10"/>
      <c r="I3">
        <v>0</v>
      </c>
    </row>
    <row r="4" spans="1:9" x14ac:dyDescent="0.25">
      <c r="A4" t="s">
        <v>9254</v>
      </c>
      <c r="B4" t="s">
        <v>9255</v>
      </c>
      <c r="C4" s="15"/>
      <c r="D4" t="str">
        <f t="array" aca="1" ref="D4" ca="1">CONCATENATE(A4,"-",MID(CELL("filename",A3),FIND("]",CELL("filename",A3))+1,255))</f>
        <v>无人之岛-任然</v>
      </c>
      <c r="E4" t="s">
        <v>2218</v>
      </c>
      <c r="F4" s="10"/>
      <c r="G4" s="10"/>
      <c r="I4">
        <v>0</v>
      </c>
    </row>
    <row r="5" spans="1:9" x14ac:dyDescent="0.25">
      <c r="A5" t="s">
        <v>9256</v>
      </c>
      <c r="B5" t="s">
        <v>9257</v>
      </c>
      <c r="C5" s="15" t="s">
        <v>9258</v>
      </c>
      <c r="D5" t="str">
        <f t="array" aca="1" ref="D5" ca="1">CONCATENATE(A5,"-",MID(CELL("filename",A4),FIND("]",CELL("filename",A4))+1,255))</f>
        <v>后继者-任然</v>
      </c>
      <c r="E5" t="s">
        <v>2218</v>
      </c>
      <c r="F5" s="10">
        <v>5.4166666666666669E-2</v>
      </c>
      <c r="G5" s="10">
        <v>7.6388888888888895E-2</v>
      </c>
      <c r="I5">
        <v>1</v>
      </c>
    </row>
    <row r="6" spans="1:9" x14ac:dyDescent="0.25">
      <c r="A6" t="s">
        <v>9259</v>
      </c>
      <c r="B6" t="s">
        <v>9260</v>
      </c>
      <c r="C6" s="15"/>
      <c r="D6" t="str">
        <f t="array" aca="1" ref="D6" ca="1">CONCATENATE(A6,"-",MID(CELL("filename",A5),FIND("]",CELL("filename",A5))+1,255))</f>
        <v>凉城-任然</v>
      </c>
      <c r="E6" t="s">
        <v>2218</v>
      </c>
      <c r="F6" s="10"/>
      <c r="G6" s="10"/>
      <c r="I6">
        <v>0</v>
      </c>
    </row>
    <row r="7" spans="1:9" x14ac:dyDescent="0.25">
      <c r="A7" t="s">
        <v>9261</v>
      </c>
      <c r="B7" t="s">
        <v>9262</v>
      </c>
      <c r="C7" s="15" t="s">
        <v>9263</v>
      </c>
      <c r="D7" t="str">
        <f t="array" aca="1" ref="D7" ca="1">CONCATENATE(A7,"-",MID(CELL("filename",A6),FIND("]",CELL("filename",A6))+1,255))</f>
        <v>雀跃-任然</v>
      </c>
      <c r="E7" t="s">
        <v>2218</v>
      </c>
      <c r="F7" s="10">
        <v>5.347222222222222E-2</v>
      </c>
      <c r="G7" s="10">
        <v>6.3888888888888884E-2</v>
      </c>
      <c r="I7">
        <v>1</v>
      </c>
    </row>
    <row r="8" spans="1:9" x14ac:dyDescent="0.25">
      <c r="A8" t="s">
        <v>9264</v>
      </c>
      <c r="B8" t="s">
        <v>9265</v>
      </c>
      <c r="C8" s="15" t="s">
        <v>9266</v>
      </c>
      <c r="D8" t="str">
        <f t="array" aca="1" ref="D8" ca="1">CONCATENATE(A8,"-",MID(CELL("filename",A7),FIND("]",CELL("filename",A7))+1,255))</f>
        <v>山外小楼夜听雨-任然</v>
      </c>
      <c r="E8" t="s">
        <v>2218</v>
      </c>
      <c r="F8" s="10">
        <v>5.9722222222222232E-2</v>
      </c>
      <c r="G8" s="10">
        <v>7.7777777777777779E-2</v>
      </c>
      <c r="I8">
        <v>1</v>
      </c>
    </row>
    <row r="9" spans="1:9" x14ac:dyDescent="0.25">
      <c r="A9" t="s">
        <v>6276</v>
      </c>
      <c r="B9" t="s">
        <v>6277</v>
      </c>
      <c r="D9" t="str">
        <f t="array" aca="1" ref="D9" ca="1">CONCATENATE(A9,"-",MID(CELL("filename",A8),FIND("]",CELL("filename",A8))+1,255))</f>
        <v>空空如也-任然</v>
      </c>
      <c r="E9" t="s">
        <v>2218</v>
      </c>
      <c r="F9" s="10"/>
      <c r="I9">
        <v>0</v>
      </c>
    </row>
    <row r="10" spans="1:9" x14ac:dyDescent="0.25">
      <c r="A10" t="s">
        <v>9267</v>
      </c>
      <c r="B10" t="s">
        <v>9268</v>
      </c>
      <c r="C10" s="15" t="s">
        <v>9269</v>
      </c>
      <c r="D10" t="str">
        <f t="array" aca="1" ref="D10" ca="1">CONCATENATE(A10,"-",MID(CELL("filename",A9),FIND("]",CELL("filename",A9))+1,255))</f>
        <v>外婆桥-任然</v>
      </c>
      <c r="E10" t="s">
        <v>2218</v>
      </c>
      <c r="F10" s="10">
        <v>5.486111111111111E-2</v>
      </c>
      <c r="G10" s="10">
        <v>7.1527777777777773E-2</v>
      </c>
      <c r="I10">
        <v>1</v>
      </c>
    </row>
    <row r="11" spans="1:9" x14ac:dyDescent="0.25">
      <c r="A11" t="s">
        <v>9270</v>
      </c>
      <c r="B11" t="s">
        <v>9271</v>
      </c>
      <c r="C11" s="15"/>
      <c r="D11" t="str">
        <f t="array" aca="1" ref="D11" ca="1">CONCATENATE(A11,"-",MID(CELL("filename",A13),FIND("]",CELL("filename",A13))+1,255))</f>
        <v>那年初夏-任然</v>
      </c>
      <c r="E11" t="s">
        <v>2218</v>
      </c>
      <c r="F11" s="10"/>
      <c r="G11" s="10"/>
      <c r="I11">
        <v>0</v>
      </c>
    </row>
    <row r="12" spans="1:9" x14ac:dyDescent="0.25">
      <c r="A12" t="s">
        <v>9272</v>
      </c>
      <c r="B12" t="s">
        <v>9273</v>
      </c>
      <c r="C12" s="15" t="s">
        <v>9274</v>
      </c>
      <c r="D12" t="str">
        <f t="array" aca="1" ref="D12" ca="1">CONCATENATE(A12,"-",MID(CELL("filename",A10),FIND("]",CELL("filename",A10))+1,255))</f>
        <v>落海-任然</v>
      </c>
      <c r="E12" t="s">
        <v>2218</v>
      </c>
      <c r="F12" s="10">
        <v>4.791666666666667E-2</v>
      </c>
      <c r="G12" s="10">
        <v>5.9722222222222232E-2</v>
      </c>
      <c r="I12">
        <v>1</v>
      </c>
    </row>
    <row r="13" spans="1:9" x14ac:dyDescent="0.25">
      <c r="A13" t="s">
        <v>9275</v>
      </c>
      <c r="B13" t="s">
        <v>9276</v>
      </c>
      <c r="C13" s="15" t="s">
        <v>9277</v>
      </c>
      <c r="D13" t="str">
        <f t="array" aca="1" ref="D13" ca="1">CONCATENATE(A13,"-",MID(CELL("filename",A11),FIND("]",CELL("filename",A11))+1,255))</f>
        <v>旧友-任然</v>
      </c>
      <c r="E13" t="s">
        <v>2218</v>
      </c>
      <c r="F13" s="10">
        <v>5.0694444444444438E-2</v>
      </c>
      <c r="G13" s="10">
        <v>6.3194444444444442E-2</v>
      </c>
      <c r="I13">
        <v>1</v>
      </c>
    </row>
    <row r="14" spans="1:9" x14ac:dyDescent="0.25">
      <c r="A14" t="s">
        <v>9278</v>
      </c>
      <c r="B14" t="s">
        <v>9279</v>
      </c>
      <c r="C14" s="15" t="s">
        <v>9280</v>
      </c>
      <c r="D14" t="str">
        <f t="array" aca="1" ref="D14" ca="1">CONCATENATE(A14,"-",MID(CELL("filename",A12),FIND("]",CELL("filename",A12))+1,255))</f>
        <v>飞机-任然</v>
      </c>
      <c r="E14" t="s">
        <v>2218</v>
      </c>
      <c r="F14" s="10">
        <v>5.0694444444444438E-2</v>
      </c>
      <c r="G14" s="10">
        <v>6.9444444444444448E-2</v>
      </c>
      <c r="I14">
        <v>1</v>
      </c>
    </row>
    <row r="15" spans="1:9" x14ac:dyDescent="0.25">
      <c r="A15" t="s">
        <v>8458</v>
      </c>
      <c r="B15" t="s">
        <v>8459</v>
      </c>
      <c r="C15" s="15" t="s">
        <v>8460</v>
      </c>
      <c r="D15" t="str">
        <f t="array" aca="1" ref="D15" ca="1">CONCATENATE(A15,"-",MID(CELL("filename",A13),FIND("]",CELL("filename",A13))+1,255))</f>
        <v>小朋友-任然</v>
      </c>
      <c r="E15" t="s">
        <v>2218</v>
      </c>
      <c r="F15" s="10">
        <v>4.791666666666667E-2</v>
      </c>
      <c r="G15" s="10">
        <v>6.5277777777777782E-2</v>
      </c>
      <c r="I15">
        <v>1</v>
      </c>
    </row>
    <row r="16" spans="1:9" s="20" customFormat="1" x14ac:dyDescent="0.25">
      <c r="A16" s="20" t="s">
        <v>3055</v>
      </c>
      <c r="B16" s="20" t="s">
        <v>9281</v>
      </c>
      <c r="C16" s="15" t="s">
        <v>17124</v>
      </c>
      <c r="D16" t="str">
        <f t="array" aca="1" ref="D16" ca="1">CONCATENATE(A16,"-",MID(CELL("filename",A14),FIND("]",CELL("filename",A14))+1,255))</f>
        <v>唇语-任然</v>
      </c>
      <c r="E16" t="s">
        <v>2218</v>
      </c>
      <c r="F16" s="16">
        <v>6.1111111111111109E-2</v>
      </c>
      <c r="G16" s="16">
        <v>8.3333333333333329E-2</v>
      </c>
      <c r="I16" s="20">
        <v>1</v>
      </c>
    </row>
    <row r="17" spans="1:9" x14ac:dyDescent="0.25">
      <c r="A17" t="s">
        <v>9283</v>
      </c>
      <c r="B17" t="s">
        <v>9284</v>
      </c>
      <c r="C17" s="15" t="s">
        <v>9285</v>
      </c>
      <c r="D17" t="str">
        <f t="array" aca="1" ref="D17" ca="1">CONCATENATE(A17,"-",MID(CELL("filename",A15),FIND("]",CELL("filename",A15))+1,255))</f>
        <v>外愈-任然</v>
      </c>
      <c r="E17" t="s">
        <v>2218</v>
      </c>
      <c r="F17" s="10">
        <v>3.2638888888888891E-2</v>
      </c>
      <c r="G17" s="10">
        <v>5.486111111111111E-2</v>
      </c>
      <c r="I17">
        <v>1</v>
      </c>
    </row>
    <row r="18" spans="1:9" x14ac:dyDescent="0.25">
      <c r="A18" t="s">
        <v>9286</v>
      </c>
      <c r="B18" t="s">
        <v>9287</v>
      </c>
      <c r="C18" s="15" t="s">
        <v>9288</v>
      </c>
      <c r="D18" t="str">
        <f t="array" aca="1" ref="D18" ca="1">CONCATENATE(A18,"-",MID(CELL("filename",A16),FIND("]",CELL("filename",A16))+1,255))</f>
        <v>三生-任然</v>
      </c>
      <c r="E18" t="s">
        <v>2218</v>
      </c>
      <c r="F18" s="10">
        <v>3.3333333333333333E-2</v>
      </c>
      <c r="G18" s="10">
        <v>5.5555555555555552E-2</v>
      </c>
      <c r="I18">
        <v>1</v>
      </c>
    </row>
    <row r="19" spans="1:9" x14ac:dyDescent="0.25">
      <c r="A19" t="s">
        <v>9289</v>
      </c>
      <c r="B19" t="s">
        <v>9290</v>
      </c>
      <c r="C19" s="15" t="s">
        <v>9291</v>
      </c>
      <c r="D19" t="str">
        <f t="array" aca="1" ref="D19" ca="1">CONCATENATE(A19,"-",MID(CELL("filename",A17),FIND("]",CELL("filename",A17))+1,255))</f>
        <v>爱后余生-任然</v>
      </c>
      <c r="E19" t="s">
        <v>2218</v>
      </c>
      <c r="F19" s="10">
        <v>3.8194444444444448E-2</v>
      </c>
      <c r="G19" s="10">
        <v>4.8611111111111112E-2</v>
      </c>
      <c r="I19">
        <v>1</v>
      </c>
    </row>
    <row r="20" spans="1:9" x14ac:dyDescent="0.25">
      <c r="A20" t="s">
        <v>7338</v>
      </c>
      <c r="B20" t="s">
        <v>9292</v>
      </c>
      <c r="C20" s="15" t="s">
        <v>9293</v>
      </c>
      <c r="D20" t="str">
        <f t="array" aca="1" ref="D20" ca="1">CONCATENATE(A20,"-",MID(CELL("filename",A18),FIND("]",CELL("filename",A18))+1,255))</f>
        <v>搬家-任然</v>
      </c>
      <c r="E20" t="s">
        <v>2218</v>
      </c>
      <c r="F20" s="10">
        <v>3.7499999999999999E-2</v>
      </c>
      <c r="G20" s="10">
        <v>5.9722222222222232E-2</v>
      </c>
      <c r="I20">
        <v>1</v>
      </c>
    </row>
    <row r="21" spans="1:9" x14ac:dyDescent="0.25">
      <c r="A21" t="s">
        <v>9294</v>
      </c>
      <c r="B21" t="s">
        <v>9295</v>
      </c>
      <c r="C21" s="15" t="s">
        <v>9296</v>
      </c>
      <c r="D21" t="str">
        <f t="array" aca="1" ref="D21" ca="1">CONCATENATE(A21,"-",MID(CELL("filename",A28),FIND("]",CELL("filename",A28))+1,255))</f>
        <v>一步之遥-任然</v>
      </c>
      <c r="E21" t="s">
        <v>2218</v>
      </c>
      <c r="F21" s="10">
        <v>6.5972222222222224E-2</v>
      </c>
      <c r="G21" s="10">
        <v>8.8888888888888892E-2</v>
      </c>
      <c r="I21">
        <v>1</v>
      </c>
    </row>
    <row r="22" spans="1:9" x14ac:dyDescent="0.25">
      <c r="A22" t="s">
        <v>9297</v>
      </c>
      <c r="B22" t="s">
        <v>9298</v>
      </c>
      <c r="C22" s="15" t="s">
        <v>9299</v>
      </c>
      <c r="D22" t="str">
        <f t="array" aca="1" ref="D22" ca="1">CONCATENATE(A22,"-",MID(CELL("filename",A29),FIND("]",CELL("filename",A29))+1,255))</f>
        <v>走不出的回忆-任然</v>
      </c>
      <c r="E22" t="s">
        <v>2218</v>
      </c>
      <c r="F22" s="10">
        <v>4.4444444444444453E-2</v>
      </c>
      <c r="G22" s="10">
        <v>5.9722222222222232E-2</v>
      </c>
      <c r="I22">
        <v>1</v>
      </c>
    </row>
    <row r="23" spans="1:9" x14ac:dyDescent="0.25">
      <c r="A23" t="s">
        <v>9300</v>
      </c>
      <c r="B23" t="s">
        <v>9301</v>
      </c>
      <c r="C23" s="15" t="s">
        <v>9302</v>
      </c>
      <c r="D23" t="str">
        <f t="array" aca="1" ref="D23" ca="1">CONCATENATE(A23,"-",MID(CELL("filename",A21),FIND("]",CELL("filename",A21))+1,255))</f>
        <v>爱过的人-任然</v>
      </c>
      <c r="E23" t="s">
        <v>2218</v>
      </c>
      <c r="F23" s="10">
        <v>5.2777777777777778E-2</v>
      </c>
      <c r="G23" s="10">
        <v>7.0833333333333331E-2</v>
      </c>
      <c r="I23">
        <v>1</v>
      </c>
    </row>
    <row r="24" spans="1:9" x14ac:dyDescent="0.25">
      <c r="A24" t="s">
        <v>9303</v>
      </c>
      <c r="B24" t="s">
        <v>9304</v>
      </c>
      <c r="C24" s="15" t="s">
        <v>9305</v>
      </c>
      <c r="D24" t="str">
        <f t="array" aca="1" ref="D24" ca="1">CONCATENATE(A24,"-",MID(CELL("filename",A27),FIND("]",CELL("filename",A27))+1,255))</f>
        <v>你好陌生人-任然</v>
      </c>
      <c r="E24" t="s">
        <v>2218</v>
      </c>
      <c r="F24" s="10">
        <v>4.0972222222222222E-2</v>
      </c>
      <c r="G24" s="10">
        <v>5.486111111111111E-2</v>
      </c>
      <c r="I24">
        <v>1</v>
      </c>
    </row>
    <row r="25" spans="1:9" x14ac:dyDescent="0.25">
      <c r="A25" t="s">
        <v>9306</v>
      </c>
      <c r="B25" t="s">
        <v>9307</v>
      </c>
      <c r="C25" s="15" t="s">
        <v>9308</v>
      </c>
      <c r="D25" t="str">
        <f t="array" aca="1" ref="D25" ca="1">CONCATENATE(A25,"-",MID(CELL("filename",A22),FIND("]",CELL("filename",A22))+1,255))</f>
        <v>然后呢-任然</v>
      </c>
      <c r="E25" t="s">
        <v>2218</v>
      </c>
      <c r="F25" s="10">
        <v>5.486111111111111E-2</v>
      </c>
      <c r="G25" s="10">
        <v>7.3611111111111113E-2</v>
      </c>
      <c r="I25">
        <v>1</v>
      </c>
    </row>
    <row r="26" spans="1:9" x14ac:dyDescent="0.25">
      <c r="A26" t="s">
        <v>3858</v>
      </c>
      <c r="B26" t="s">
        <v>9309</v>
      </c>
      <c r="C26" s="15" t="s">
        <v>9310</v>
      </c>
      <c r="D26" t="str">
        <f t="array" aca="1" ref="D26" ca="1">CONCATENATE(A26,"-",MID(CELL("filename",A23),FIND("]",CELL("filename",A23))+1,255))</f>
        <v>听说-任然</v>
      </c>
      <c r="E26" t="s">
        <v>2218</v>
      </c>
      <c r="F26" s="10">
        <v>3.3333333333333333E-2</v>
      </c>
      <c r="G26" s="10">
        <v>5.4166666666666669E-2</v>
      </c>
      <c r="I26">
        <v>1</v>
      </c>
    </row>
    <row r="27" spans="1:9" x14ac:dyDescent="0.25">
      <c r="A27" t="s">
        <v>9311</v>
      </c>
      <c r="B27" t="s">
        <v>9312</v>
      </c>
      <c r="C27" s="15" t="s">
        <v>9313</v>
      </c>
      <c r="D27" t="str">
        <f t="array" aca="1" ref="D27" ca="1">CONCATENATE(A27,"-",MID(CELL("filename",A25),FIND("]",CELL("filename",A25))+1,255))</f>
        <v>看穿-任然</v>
      </c>
      <c r="E27" t="s">
        <v>2218</v>
      </c>
      <c r="F27" s="10">
        <v>4.5138888888888888E-2</v>
      </c>
      <c r="G27" s="10">
        <v>6.458333333333334E-2</v>
      </c>
      <c r="I27">
        <v>1</v>
      </c>
    </row>
    <row r="28" spans="1:9" x14ac:dyDescent="0.25">
      <c r="A28" t="s">
        <v>9314</v>
      </c>
      <c r="B28" t="s">
        <v>9315</v>
      </c>
      <c r="C28" s="15" t="s">
        <v>9316</v>
      </c>
      <c r="D28" t="str">
        <f t="array" aca="1" ref="D28" ca="1">CONCATENATE(A28,"-",MID(CELL("filename",A32),FIND("]",CELL("filename",A32))+1,255))</f>
        <v>爱的童话-任然</v>
      </c>
      <c r="E28" t="s">
        <v>2218</v>
      </c>
      <c r="F28" s="10">
        <v>4.8611111111111112E-2</v>
      </c>
      <c r="G28" s="10">
        <v>6.9444444444444448E-2</v>
      </c>
      <c r="I28">
        <v>1</v>
      </c>
    </row>
    <row r="29" spans="1:9" x14ac:dyDescent="0.25">
      <c r="A29" t="s">
        <v>9317</v>
      </c>
      <c r="B29" t="s">
        <v>9318</v>
      </c>
      <c r="C29" s="15" t="s">
        <v>9319</v>
      </c>
      <c r="D29" t="str">
        <f t="array" aca="1" ref="D29" ca="1">CONCATENATE(A29,"-",MID(CELL("filename",A33),FIND("]",CELL("filename",A33))+1,255))</f>
        <v>半夏青春-任然</v>
      </c>
      <c r="E29" t="s">
        <v>2218</v>
      </c>
      <c r="F29" s="10">
        <v>1.388888888888889E-2</v>
      </c>
      <c r="G29" s="10">
        <v>2.6388888888888889E-2</v>
      </c>
      <c r="I29">
        <v>1</v>
      </c>
    </row>
    <row r="30" spans="1:9" x14ac:dyDescent="0.25">
      <c r="A30" t="s">
        <v>9320</v>
      </c>
      <c r="B30" t="s">
        <v>9321</v>
      </c>
      <c r="C30" s="15" t="s">
        <v>9322</v>
      </c>
      <c r="D30" t="str">
        <f t="array" aca="1" ref="D30" ca="1">CONCATENATE(A30,"-",MID(CELL("filename",A26),FIND("]",CELL("filename",A26))+1,255))</f>
        <v>败将-任然</v>
      </c>
      <c r="E30" t="s">
        <v>2218</v>
      </c>
      <c r="F30" s="10">
        <v>4.6527777777777779E-2</v>
      </c>
      <c r="G30" s="10">
        <v>7.8472222222222221E-2</v>
      </c>
      <c r="I30">
        <v>1</v>
      </c>
    </row>
    <row r="31" spans="1:9" x14ac:dyDescent="0.25">
      <c r="C31" s="15"/>
      <c r="D31" t="str">
        <f t="array" aca="1" ref="D31" ca="1">CONCATENATE(A31,"-",MID(CELL("filename",A19),FIND("]",CELL("filename",A19))+1,255))</f>
        <v>-任然</v>
      </c>
      <c r="E31" t="s">
        <v>2218</v>
      </c>
      <c r="F31" s="10"/>
      <c r="G31" s="10"/>
    </row>
    <row r="32" spans="1:9" x14ac:dyDescent="0.25">
      <c r="A32" t="s">
        <v>2322</v>
      </c>
      <c r="B32" t="s">
        <v>2322</v>
      </c>
      <c r="C32" s="15"/>
      <c r="D32" t="str">
        <f t="array" aca="1" ref="D32" ca="1">CONCATENATE(A32,"-",MID(CELL("filename",A20),FIND("]",CELL("filename",A20))+1,255))</f>
        <v>未过-任然</v>
      </c>
      <c r="E32" t="s">
        <v>2218</v>
      </c>
      <c r="F32" s="10"/>
      <c r="G32" s="10"/>
    </row>
    <row r="33" spans="1:9" x14ac:dyDescent="0.25">
      <c r="C33" s="15"/>
      <c r="D33" t="str">
        <f t="array" aca="1" ref="D33" ca="1">CONCATENATE(A33,"-",MID(CELL("filename",A31),FIND("]",CELL("filename",A31))+1,255))</f>
        <v>-任然</v>
      </c>
      <c r="E33" t="s">
        <v>2218</v>
      </c>
      <c r="F33" s="10"/>
      <c r="G33" s="10"/>
    </row>
    <row r="34" spans="1:9" x14ac:dyDescent="0.25">
      <c r="A34" t="s">
        <v>9323</v>
      </c>
      <c r="B34" t="s">
        <v>9324</v>
      </c>
      <c r="C34" s="15"/>
      <c r="D34" t="str">
        <f t="array" aca="1" ref="D34" ca="1">CONCATENATE(A34,"-",MID(CELL("filename",A30),FIND("]",CELL("filename",A30))+1,255))</f>
        <v>默读-任然</v>
      </c>
      <c r="E34" t="s">
        <v>2218</v>
      </c>
      <c r="F34" s="10"/>
      <c r="G34" s="10"/>
      <c r="I34">
        <v>0</v>
      </c>
    </row>
    <row r="35" spans="1:9" x14ac:dyDescent="0.25">
      <c r="A35" t="s">
        <v>557</v>
      </c>
      <c r="B35" t="s">
        <v>9325</v>
      </c>
      <c r="C35" s="15"/>
      <c r="D35" t="str">
        <f t="array" aca="1" ref="D35" ca="1">CONCATENATE(A35,"-",MID(CELL("filename",A24),FIND("]",CELL("filename",A24))+1,255))</f>
        <v>红-任然</v>
      </c>
      <c r="E35" t="s">
        <v>2218</v>
      </c>
      <c r="F35" s="10"/>
      <c r="G35" s="10"/>
      <c r="I35">
        <v>0</v>
      </c>
    </row>
    <row r="36" spans="1:9" x14ac:dyDescent="0.25">
      <c r="A36" t="s">
        <v>4049</v>
      </c>
      <c r="B36" t="s">
        <v>9326</v>
      </c>
      <c r="C36" s="15"/>
      <c r="D36" t="str">
        <f t="array" aca="1" ref="D36" ca="1">CONCATENATE(A36,"-",MID(CELL("filename",A34),FIND("]",CELL("filename",A34))+1,255))</f>
        <v>谢谢你-任然</v>
      </c>
      <c r="E36" t="s">
        <v>2218</v>
      </c>
      <c r="F36" s="10"/>
      <c r="G36" s="10"/>
      <c r="I36">
        <v>0</v>
      </c>
    </row>
    <row r="37" spans="1:9" x14ac:dyDescent="0.25">
      <c r="A37" t="s">
        <v>9327</v>
      </c>
      <c r="B37" t="s">
        <v>9328</v>
      </c>
      <c r="C37" s="15"/>
      <c r="D37" t="str">
        <f t="array" aca="1" ref="D37" ca="1">CONCATENATE(A37,"-",MID(CELL("filename",A35),FIND("]",CELL("filename",A35))+1,255))</f>
        <v>鹦鹉-任然</v>
      </c>
      <c r="E37" t="s">
        <v>2218</v>
      </c>
      <c r="F37" s="10"/>
      <c r="G37" s="10"/>
      <c r="I37">
        <v>0</v>
      </c>
    </row>
    <row r="38" spans="1:9" x14ac:dyDescent="0.25">
      <c r="A38" t="s">
        <v>3036</v>
      </c>
      <c r="B38" t="s">
        <v>3037</v>
      </c>
      <c r="D38" t="str">
        <f t="array" aca="1" ref="D38" ca="1">CONCATENATE(A38,"-",MID(CELL("filename",A36),FIND("]",CELL("filename",A36))+1,255))</f>
        <v>冷暴力-任然</v>
      </c>
      <c r="E38" t="s">
        <v>2218</v>
      </c>
      <c r="I38">
        <v>0</v>
      </c>
    </row>
    <row r="39" spans="1:9" x14ac:dyDescent="0.25">
      <c r="A39" t="s">
        <v>9329</v>
      </c>
      <c r="B39" t="s">
        <v>9330</v>
      </c>
      <c r="D39" t="str">
        <f t="array" aca="1" ref="D39" ca="1">CONCATENATE(A39,"-",MID(CELL("filename",A37),FIND("]",CELL("filename",A37))+1,255))</f>
        <v>餐后甜点-任然</v>
      </c>
      <c r="E39" t="s">
        <v>2218</v>
      </c>
      <c r="I39">
        <v>0</v>
      </c>
    </row>
    <row r="40" spans="1:9" x14ac:dyDescent="0.25">
      <c r="A40" t="s">
        <v>9331</v>
      </c>
      <c r="B40" t="s">
        <v>2528</v>
      </c>
      <c r="D40" t="str">
        <f t="array" aca="1" ref="D40" ca="1">CONCATENATE(A40,"-",MID(CELL("filename",A38),FIND("]",CELL("filename",A38))+1,255))</f>
        <v>尘缘一线-任然</v>
      </c>
      <c r="E40" t="s">
        <v>2218</v>
      </c>
      <c r="I40">
        <v>0</v>
      </c>
    </row>
    <row r="41" spans="1:9" x14ac:dyDescent="0.25">
      <c r="A41" t="s">
        <v>9332</v>
      </c>
      <c r="B41" t="s">
        <v>9333</v>
      </c>
      <c r="D41" t="str">
        <f t="array" aca="1" ref="D41" ca="1">CONCATENATE(A41,"-",MID(CELL("filename",A39),FIND("]",CELL("filename",A39))+1,255))</f>
        <v>春山空-任然</v>
      </c>
      <c r="E41" t="s">
        <v>2218</v>
      </c>
      <c r="I41">
        <v>0</v>
      </c>
    </row>
    <row r="42" spans="1:9" x14ac:dyDescent="0.25">
      <c r="A42" t="s">
        <v>9334</v>
      </c>
      <c r="B42" t="s">
        <v>9335</v>
      </c>
      <c r="D42" t="str">
        <f t="array" aca="1" ref="D42" ca="1">CONCATENATE(A42,"-",MID(CELL("filename",A40),FIND("]",CELL("filename",A40))+1,255))</f>
        <v>从小到大-任然</v>
      </c>
      <c r="E42" t="s">
        <v>2218</v>
      </c>
      <c r="I42">
        <v>0</v>
      </c>
    </row>
    <row r="43" spans="1:9" x14ac:dyDescent="0.25">
      <c r="A43" t="s">
        <v>9336</v>
      </c>
      <c r="B43" t="s">
        <v>9337</v>
      </c>
      <c r="D43" t="str">
        <f t="array" aca="1" ref="D43" ca="1">CONCATENATE(A43,"-",MID(CELL("filename",A41),FIND("]",CELL("filename",A41))+1,255))</f>
        <v>大梦方醒-任然</v>
      </c>
      <c r="E43" t="s">
        <v>2218</v>
      </c>
      <c r="I43">
        <v>0</v>
      </c>
    </row>
    <row r="44" spans="1:9" x14ac:dyDescent="0.25">
      <c r="A44" t="s">
        <v>9338</v>
      </c>
      <c r="B44" t="s">
        <v>9339</v>
      </c>
      <c r="D44" t="str">
        <f t="array" aca="1" ref="D44" ca="1">CONCATENATE(A44,"-",MID(CELL("filename",A42),FIND("]",CELL("filename",A42))+1,255))</f>
        <v>大女人-任然</v>
      </c>
      <c r="E44" t="s">
        <v>2218</v>
      </c>
      <c r="I44">
        <v>0</v>
      </c>
    </row>
    <row r="45" spans="1:9" x14ac:dyDescent="0.25">
      <c r="A45" t="s">
        <v>9340</v>
      </c>
      <c r="B45" t="s">
        <v>9341</v>
      </c>
      <c r="D45" t="str">
        <f t="array" aca="1" ref="D45" ca="1">CONCATENATE(A45,"-",MID(CELL("filename",A43),FIND("]",CELL("filename",A43))+1,255))</f>
        <v>冬意-任然</v>
      </c>
      <c r="E45" t="s">
        <v>2218</v>
      </c>
      <c r="I45">
        <v>0</v>
      </c>
    </row>
    <row r="46" spans="1:9" x14ac:dyDescent="0.25">
      <c r="A46" t="s">
        <v>9342</v>
      </c>
      <c r="B46" t="s">
        <v>9343</v>
      </c>
      <c r="C46" s="15"/>
      <c r="D46" t="str">
        <f t="array" aca="1" ref="D46" ca="1">CONCATENATE(A46,"-",MID(CELL("filename",A44),FIND("]",CELL("filename",A44))+1,255))</f>
        <v>花雨落-任然</v>
      </c>
      <c r="E46" t="s">
        <v>2218</v>
      </c>
      <c r="F46" s="10"/>
      <c r="G46" s="10"/>
      <c r="I46">
        <v>0</v>
      </c>
    </row>
    <row r="47" spans="1:9" x14ac:dyDescent="0.25">
      <c r="A47" t="s">
        <v>3970</v>
      </c>
      <c r="B47" t="s">
        <v>9344</v>
      </c>
      <c r="D47" t="str">
        <f t="array" aca="1" ref="D47" ca="1">CONCATENATE(A47,"-",MID(CELL("filename",A45),FIND("]",CELL("filename",A45))+1,255))</f>
        <v>回望-任然</v>
      </c>
      <c r="E47" t="s">
        <v>2218</v>
      </c>
      <c r="I47">
        <v>0</v>
      </c>
    </row>
    <row r="48" spans="1:9" x14ac:dyDescent="0.25">
      <c r="A48" t="s">
        <v>9345</v>
      </c>
      <c r="B48" t="s">
        <v>9346</v>
      </c>
      <c r="D48" t="str">
        <f t="array" aca="1" ref="D48" ca="1">CONCATENATE(A48,"-",MID(CELL("filename",A46),FIND("]",CELL("filename",A46))+1,255))</f>
        <v>角色-任然</v>
      </c>
      <c r="E48" t="s">
        <v>2218</v>
      </c>
      <c r="I48">
        <v>0</v>
      </c>
    </row>
    <row r="49" spans="1:9" x14ac:dyDescent="0.25">
      <c r="A49" t="s">
        <v>9347</v>
      </c>
      <c r="B49" t="s">
        <v>9348</v>
      </c>
      <c r="D49" t="str">
        <f t="array" aca="1" ref="D49" ca="1">CONCATENATE(A49,"-",MID(CELL("filename",A101),FIND("]",CELL("filename",A101))+1,255))</f>
        <v>恋爱中的犀牛-任然</v>
      </c>
      <c r="E49" t="s">
        <v>2218</v>
      </c>
      <c r="I49">
        <v>0</v>
      </c>
    </row>
    <row r="50" spans="1:9" x14ac:dyDescent="0.25">
      <c r="A50" t="s">
        <v>9349</v>
      </c>
      <c r="B50" t="s">
        <v>9350</v>
      </c>
      <c r="D50" t="str">
        <f t="array" aca="1" ref="D50" ca="1">CONCATENATE(A50,"-",MID(CELL("filename",A102),FIND("]",CELL("filename",A102))+1,255))</f>
        <v>落幕人-任然</v>
      </c>
      <c r="E50" t="s">
        <v>2218</v>
      </c>
      <c r="I50">
        <v>0</v>
      </c>
    </row>
    <row r="51" spans="1:9" x14ac:dyDescent="0.25">
      <c r="A51" t="s">
        <v>943</v>
      </c>
      <c r="B51" t="s">
        <v>9351</v>
      </c>
      <c r="D51" t="str">
        <f t="array" aca="1" ref="D51" ca="1">CONCATENATE(A51,"-",MID(CELL("filename",A103),FIND("]",CELL("filename",A103))+1,255))</f>
        <v>念-任然</v>
      </c>
      <c r="E51" t="s">
        <v>2218</v>
      </c>
      <c r="I51">
        <v>0</v>
      </c>
    </row>
    <row r="52" spans="1:9" x14ac:dyDescent="0.25">
      <c r="A52" t="s">
        <v>9352</v>
      </c>
      <c r="B52" t="s">
        <v>2528</v>
      </c>
      <c r="D52" t="str">
        <f t="array" aca="1" ref="D52" ca="1">CONCATENATE(A52,"-",MID(CELL("filename",A104),FIND("]",CELL("filename",A104))+1,255))</f>
        <v>三疏-任然</v>
      </c>
      <c r="E52" t="s">
        <v>2218</v>
      </c>
      <c r="I52">
        <v>0</v>
      </c>
    </row>
    <row r="53" spans="1:9" x14ac:dyDescent="0.25">
      <c r="A53" t="s">
        <v>9353</v>
      </c>
      <c r="B53" t="s">
        <v>9354</v>
      </c>
      <c r="D53" t="str">
        <f t="array" aca="1" ref="D53" ca="1">CONCATENATE(A53,"-",MID(CELL("filename",A105),FIND("]",CELL("filename",A105))+1,255))</f>
        <v>是我活该-任然</v>
      </c>
      <c r="E53" t="s">
        <v>2218</v>
      </c>
      <c r="I53">
        <v>0</v>
      </c>
    </row>
    <row r="54" spans="1:9" x14ac:dyDescent="0.25">
      <c r="A54" t="s">
        <v>9355</v>
      </c>
      <c r="B54" t="s">
        <v>2528</v>
      </c>
      <c r="D54" t="str">
        <f t="array" aca="1" ref="D54" ca="1">CONCATENATE(A54,"-",MID(CELL("filename",A106),FIND("]",CELL("filename",A106))+1,255))</f>
        <v>属于爱的-任然</v>
      </c>
      <c r="E54" t="s">
        <v>2218</v>
      </c>
      <c r="I54">
        <v>0</v>
      </c>
    </row>
    <row r="55" spans="1:9" x14ac:dyDescent="0.25">
      <c r="A55" t="s">
        <v>9356</v>
      </c>
      <c r="B55" t="s">
        <v>2528</v>
      </c>
      <c r="D55" t="str">
        <f t="array" aca="1" ref="D55" ca="1">CONCATENATE(A55,"-",MID(CELL("filename",A107),FIND("]",CELL("filename",A107))+1,255))</f>
        <v>唯你才知道-任然</v>
      </c>
      <c r="E55" t="s">
        <v>2218</v>
      </c>
      <c r="I55">
        <v>0</v>
      </c>
    </row>
    <row r="56" spans="1:9" x14ac:dyDescent="0.25">
      <c r="A56" t="s">
        <v>9357</v>
      </c>
      <c r="B56" t="s">
        <v>9358</v>
      </c>
      <c r="D56" t="str">
        <f t="array" aca="1" ref="D56" ca="1">CONCATENATE(A56,"-",MID(CELL("filename",A108),FIND("]",CELL("filename",A108))+1,255))</f>
        <v>我该怎么忘了他-任然</v>
      </c>
      <c r="E56" t="s">
        <v>2218</v>
      </c>
      <c r="I56">
        <v>0</v>
      </c>
    </row>
    <row r="57" spans="1:9" x14ac:dyDescent="0.25">
      <c r="A57" t="s">
        <v>9359</v>
      </c>
      <c r="B57" t="s">
        <v>9360</v>
      </c>
      <c r="D57" t="str">
        <f t="array" aca="1" ref="D57" ca="1">CONCATENATE(A57,"-",MID(CELL("filename",A109),FIND("]",CELL("filename",A109))+1,255))</f>
        <v>无解-任然</v>
      </c>
      <c r="E57" t="s">
        <v>2218</v>
      </c>
      <c r="I57">
        <v>0</v>
      </c>
    </row>
    <row r="58" spans="1:9" x14ac:dyDescent="0.25">
      <c r="A58" t="s">
        <v>9361</v>
      </c>
      <c r="B58" t="s">
        <v>9362</v>
      </c>
      <c r="D58" t="str">
        <f t="array" aca="1" ref="D58" ca="1">CONCATENATE(A58,"-",MID(CELL("filename",A90),FIND("]",CELL("filename",A90))+1,255))</f>
        <v>月球下的人-任然</v>
      </c>
      <c r="E58" t="s">
        <v>2218</v>
      </c>
      <c r="I58">
        <v>0</v>
      </c>
    </row>
    <row r="59" spans="1:9" x14ac:dyDescent="0.25">
      <c r="A59" t="s">
        <v>9363</v>
      </c>
      <c r="B59" t="s">
        <v>9364</v>
      </c>
      <c r="D59" t="str">
        <f t="array" aca="1" ref="D59" ca="1">CONCATENATE(A59,"-",MID(CELL("filename",A91),FIND("]",CELL("filename",A91))+1,255))</f>
        <v>止损-任然</v>
      </c>
      <c r="E59" t="s">
        <v>2218</v>
      </c>
      <c r="I59">
        <v>0</v>
      </c>
    </row>
    <row r="60" spans="1:9" x14ac:dyDescent="0.25">
      <c r="A60" t="s">
        <v>9365</v>
      </c>
      <c r="B60" t="s">
        <v>9366</v>
      </c>
      <c r="D60" t="str">
        <f t="array" aca="1" ref="D60" ca="1">CONCATENATE(A60,"-",MID(CELL("filename",A92),FIND("]",CELL("filename",A92))+1,255))</f>
        <v>朱砂-任然</v>
      </c>
      <c r="E60" t="s">
        <v>2218</v>
      </c>
      <c r="I60">
        <v>0</v>
      </c>
    </row>
    <row r="61" spans="1:9" x14ac:dyDescent="0.25">
      <c r="A61" t="s">
        <v>9367</v>
      </c>
      <c r="B61" t="s">
        <v>9368</v>
      </c>
      <c r="D61" t="str">
        <f t="array" aca="1" ref="D61" ca="1">CONCATENATE(A61,"-",MID(CELL("filename",A94),FIND("]",CELL("filename",A94))+1,255))</f>
        <v>孔雀-任然</v>
      </c>
      <c r="E61" t="s">
        <v>2218</v>
      </c>
      <c r="I61">
        <v>0</v>
      </c>
    </row>
    <row r="62" spans="1:9" x14ac:dyDescent="0.25">
      <c r="A62" t="s">
        <v>9369</v>
      </c>
      <c r="B62" t="s">
        <v>9370</v>
      </c>
      <c r="D62" t="str">
        <f t="array" aca="1" ref="D62" ca="1">CONCATENATE(A62,"-",MID(CELL("filename",A95),FIND("]",CELL("filename",A95))+1,255))</f>
        <v>俗话说-任然</v>
      </c>
      <c r="E62" t="s">
        <v>2218</v>
      </c>
      <c r="I62">
        <v>0</v>
      </c>
    </row>
    <row r="67" spans="1:9" x14ac:dyDescent="0.25">
      <c r="I67">
        <v>0</v>
      </c>
    </row>
    <row r="68" spans="1:9" x14ac:dyDescent="0.25">
      <c r="I68">
        <v>0</v>
      </c>
    </row>
    <row r="69" spans="1:9" x14ac:dyDescent="0.25">
      <c r="I69">
        <v>0</v>
      </c>
    </row>
    <row r="70" spans="1:9" x14ac:dyDescent="0.25">
      <c r="I70">
        <v>0</v>
      </c>
    </row>
    <row r="71" spans="1:9" x14ac:dyDescent="0.25">
      <c r="I71">
        <v>0</v>
      </c>
    </row>
    <row r="72" spans="1:9" x14ac:dyDescent="0.25">
      <c r="A72" t="s">
        <v>3048</v>
      </c>
      <c r="B72" t="s">
        <v>9371</v>
      </c>
      <c r="D72" t="str">
        <f t="array" aca="1" ref="D72" ca="1">CONCATENATE(A72,"-",MID(CELL("filename",A71),FIND("]",CELL("filename",A71))+1,255))</f>
        <v>爱爱爱-任然</v>
      </c>
      <c r="E72" t="s">
        <v>13</v>
      </c>
      <c r="I72">
        <v>0</v>
      </c>
    </row>
    <row r="73" spans="1:9" x14ac:dyDescent="0.25">
      <c r="A73" t="s">
        <v>7224</v>
      </c>
      <c r="B73" t="s">
        <v>7225</v>
      </c>
      <c r="C73" s="15" t="s">
        <v>7226</v>
      </c>
      <c r="D73" t="str">
        <f t="array" aca="1" ref="D73" ca="1">CONCATENATE(A73,"-",MID(CELL("filename",A72),FIND("]",CELL("filename",A72))+1,255))</f>
        <v>爱久见人心-任然</v>
      </c>
      <c r="E73" t="s">
        <v>13</v>
      </c>
      <c r="F73" s="10">
        <v>6.25E-2</v>
      </c>
      <c r="G73" s="10">
        <v>7.7083333333333337E-2</v>
      </c>
      <c r="I73">
        <v>1</v>
      </c>
    </row>
    <row r="74" spans="1:9" x14ac:dyDescent="0.25">
      <c r="A74" t="s">
        <v>131</v>
      </c>
      <c r="B74" t="s">
        <v>9372</v>
      </c>
      <c r="D74" t="str">
        <f t="array" aca="1" ref="D74" ca="1">CONCATENATE(A74,"-",MID(CELL("filename",A73),FIND("]",CELL("filename",A73))+1,255))</f>
        <v>爱就一个字-任然</v>
      </c>
      <c r="E74" t="s">
        <v>13</v>
      </c>
      <c r="I74">
        <v>0</v>
      </c>
    </row>
    <row r="75" spans="1:9" x14ac:dyDescent="0.25">
      <c r="A75" t="s">
        <v>9373</v>
      </c>
      <c r="B75" t="s">
        <v>9374</v>
      </c>
      <c r="D75" t="str">
        <f t="array" aca="1" ref="D75" ca="1">CONCATENATE(A75,"-",MID(CELL("filename",A74),FIND("]",CELL("filename",A74))+1,255))</f>
        <v>白色风车-任然</v>
      </c>
      <c r="E75" t="s">
        <v>13</v>
      </c>
      <c r="I75">
        <v>0</v>
      </c>
    </row>
    <row r="76" spans="1:9" x14ac:dyDescent="0.25">
      <c r="A76" t="s">
        <v>9320</v>
      </c>
      <c r="B76" t="s">
        <v>9375</v>
      </c>
      <c r="C76" s="15" t="s">
        <v>9376</v>
      </c>
      <c r="D76" t="str">
        <f t="array" aca="1" ref="D76" ca="1">CONCATENATE(A76,"-",MID(CELL("filename",A75),FIND("]",CELL("filename",A75))+1,255))</f>
        <v>败将-任然</v>
      </c>
      <c r="E76" t="s">
        <v>13</v>
      </c>
      <c r="F76" s="10">
        <v>1.5972222222222221E-2</v>
      </c>
      <c r="G76" s="10">
        <v>2.9861111111111109E-2</v>
      </c>
      <c r="I76">
        <v>1</v>
      </c>
    </row>
    <row r="77" spans="1:9" x14ac:dyDescent="0.25">
      <c r="A77" t="s">
        <v>7639</v>
      </c>
      <c r="B77" t="s">
        <v>7640</v>
      </c>
      <c r="D77" t="str">
        <f t="array" aca="1" ref="D77" ca="1">CONCATENATE(A77,"-",MID(CELL("filename",A76),FIND("]",CELL("filename",A76))+1,255))</f>
        <v>关键词-任然</v>
      </c>
      <c r="E77" t="s">
        <v>13</v>
      </c>
    </row>
    <row r="78" spans="1:9" x14ac:dyDescent="0.25">
      <c r="A78" t="s">
        <v>591</v>
      </c>
      <c r="B78" t="s">
        <v>9377</v>
      </c>
      <c r="D78" t="str">
        <f t="array" aca="1" ref="D78" ca="1">CONCATENATE(A78,"-",MID(CELL("filename",A77),FIND("]",CELL("filename",A77))+1,255))</f>
        <v>花火-任然</v>
      </c>
      <c r="E78" t="s">
        <v>13</v>
      </c>
    </row>
    <row r="79" spans="1:9" x14ac:dyDescent="0.25">
      <c r="A79" t="s">
        <v>9378</v>
      </c>
      <c r="B79" t="s">
        <v>9379</v>
      </c>
      <c r="C79" s="15" t="s">
        <v>9380</v>
      </c>
      <c r="D79" t="str">
        <f t="array" aca="1" ref="D79" ca="1">CONCATENATE(A79,"-",MID(CELL("filename",A78),FIND("]",CELL("filename",A78))+1,255))</f>
        <v>绿洲-任然</v>
      </c>
      <c r="E79" t="s">
        <v>13</v>
      </c>
      <c r="F79" s="10">
        <v>5.2777777777777778E-2</v>
      </c>
      <c r="G79" s="10">
        <v>7.2916666666666671E-2</v>
      </c>
      <c r="I79">
        <v>1</v>
      </c>
    </row>
    <row r="80" spans="1:9" x14ac:dyDescent="0.25">
      <c r="A80" t="s">
        <v>6670</v>
      </c>
      <c r="B80" t="s">
        <v>9381</v>
      </c>
      <c r="D80" t="str">
        <f t="array" aca="1" ref="D80" ca="1">CONCATENATE(A80,"-",MID(CELL("filename",A79),FIND("]",CELL("filename",A79))+1,255))</f>
        <v>慢冷-任然</v>
      </c>
      <c r="E80" t="s">
        <v>13</v>
      </c>
      <c r="I80">
        <v>0</v>
      </c>
    </row>
    <row r="81" spans="1:9" x14ac:dyDescent="0.25">
      <c r="A81" t="s">
        <v>905</v>
      </c>
      <c r="B81" t="s">
        <v>9382</v>
      </c>
      <c r="D81" t="str">
        <f t="array" aca="1" ref="D81" ca="1">CONCATENATE(A81,"-",MID(CELL("filename",A80),FIND("]",CELL("filename",A80))+1,255))</f>
        <v>你不知道的事-任然</v>
      </c>
      <c r="E81" t="s">
        <v>13</v>
      </c>
    </row>
    <row r="82" spans="1:9" x14ac:dyDescent="0.25">
      <c r="A82" t="s">
        <v>3381</v>
      </c>
      <c r="B82" t="s">
        <v>3382</v>
      </c>
      <c r="D82" t="str">
        <f t="array" aca="1" ref="D82" ca="1">CONCATENATE(A82,"-",MID(CELL("filename",A81),FIND("]",CELL("filename",A81))+1,255))</f>
        <v>奇妙能力歌-任然</v>
      </c>
      <c r="E82" t="s">
        <v>13</v>
      </c>
      <c r="I82">
        <v>0</v>
      </c>
    </row>
    <row r="83" spans="1:9" x14ac:dyDescent="0.25">
      <c r="A83" t="s">
        <v>1178</v>
      </c>
      <c r="B83" t="s">
        <v>9383</v>
      </c>
      <c r="D83" t="str">
        <f t="array" aca="1" ref="D83" ca="1">CONCATENATE(A83,"-",MID(CELL("filename",A82),FIND("]",CELL("filename",A82))+1,255))</f>
        <v>水星记-任然</v>
      </c>
      <c r="E83" t="s">
        <v>13</v>
      </c>
    </row>
    <row r="84" spans="1:9" x14ac:dyDescent="0.25">
      <c r="A84" t="s">
        <v>1271</v>
      </c>
      <c r="B84" t="s">
        <v>1272</v>
      </c>
      <c r="C84" s="15" t="s">
        <v>1273</v>
      </c>
      <c r="D84" t="str">
        <f t="array" aca="1" ref="D84" ca="1">CONCATENATE(A84,"-",MID(CELL("filename",A83),FIND("]",CELL("filename",A83))+1,255))</f>
        <v>同花顺-任然</v>
      </c>
      <c r="E84" t="s">
        <v>13</v>
      </c>
      <c r="F84" s="10">
        <v>3.2638888888888891E-2</v>
      </c>
      <c r="G84" s="10">
        <v>5.6250000000000001E-2</v>
      </c>
      <c r="I84">
        <v>1</v>
      </c>
    </row>
    <row r="85" spans="1:9" x14ac:dyDescent="0.25">
      <c r="A85" t="s">
        <v>9384</v>
      </c>
      <c r="B85" t="s">
        <v>9385</v>
      </c>
      <c r="D85" t="str">
        <f t="array" aca="1" ref="D85" ca="1">CONCATENATE(A85,"-",MID(CELL("filename",A84),FIND("]",CELL("filename",A84))+1,255))</f>
        <v>需要人陪-任然</v>
      </c>
      <c r="E85" t="s">
        <v>13</v>
      </c>
    </row>
    <row r="86" spans="1:9" x14ac:dyDescent="0.25">
      <c r="A86" t="s">
        <v>1735</v>
      </c>
      <c r="B86" t="s">
        <v>9386</v>
      </c>
      <c r="D86" t="str">
        <f t="array" aca="1" ref="D86" ca="1">CONCATENATE(A86,"-",MID(CELL("filename",A85),FIND("]",CELL("filename",A85))+1,255))</f>
        <v>有可能的夜晚-任然</v>
      </c>
      <c r="E86" t="s">
        <v>13</v>
      </c>
    </row>
    <row r="87" spans="1:9" x14ac:dyDescent="0.25">
      <c r="A87" t="s">
        <v>9387</v>
      </c>
      <c r="B87" t="s">
        <v>9388</v>
      </c>
      <c r="D87" t="str">
        <f t="array" aca="1" ref="D87" ca="1">CONCATENATE(A87,"-",MID(CELL("filename",A86),FIND("]",CELL("filename",A86))+1,255))</f>
        <v>雨天-任然</v>
      </c>
      <c r="E87" t="s">
        <v>13</v>
      </c>
      <c r="I87">
        <v>0</v>
      </c>
    </row>
    <row r="88" spans="1:9" x14ac:dyDescent="0.25">
      <c r="A88" t="s">
        <v>1754</v>
      </c>
      <c r="B88" t="s">
        <v>1755</v>
      </c>
      <c r="D88" t="str">
        <f t="array" aca="1" ref="D88" ca="1">CONCATENATE(A88,"-",MID(CELL("filename",A87),FIND("]",CELL("filename",A87))+1,255))</f>
        <v>遇见-任然</v>
      </c>
      <c r="E88" t="s">
        <v>13</v>
      </c>
    </row>
    <row r="89" spans="1:9" x14ac:dyDescent="0.25">
      <c r="D89" t="str">
        <f t="array" aca="1" ref="D89" ca="1">CONCATENATE(A89,"-",MID(CELL("filename",A88),FIND("]",CELL("filename",A88))+1,255))</f>
        <v>-任然</v>
      </c>
      <c r="E89" t="s">
        <v>13</v>
      </c>
    </row>
    <row r="90" spans="1:9" x14ac:dyDescent="0.25">
      <c r="D90" t="str">
        <f t="array" aca="1" ref="D90" ca="1">CONCATENATE(A90,"-",MID(CELL("filename",A89),FIND("]",CELL("filename",A89))+1,255))</f>
        <v>-任然</v>
      </c>
      <c r="E90" t="s">
        <v>13</v>
      </c>
    </row>
  </sheetData>
  <hyperlinks>
    <hyperlink ref="C5" r:id="rId1" xr:uid="{00000000-0004-0000-5100-000000000000}"/>
    <hyperlink ref="C7" r:id="rId2" xr:uid="{00000000-0004-0000-5100-000001000000}"/>
    <hyperlink ref="C8" r:id="rId3" xr:uid="{00000000-0004-0000-5100-000002000000}"/>
    <hyperlink ref="C10" r:id="rId4" xr:uid="{00000000-0004-0000-5100-000003000000}"/>
    <hyperlink ref="C12" r:id="rId5" xr:uid="{00000000-0004-0000-5100-000004000000}"/>
    <hyperlink ref="C13" r:id="rId6" xr:uid="{00000000-0004-0000-5100-000005000000}"/>
    <hyperlink ref="C14" r:id="rId7" xr:uid="{00000000-0004-0000-5100-000006000000}"/>
    <hyperlink ref="C15" r:id="rId8" xr:uid="{00000000-0004-0000-5100-000007000000}"/>
    <hyperlink ref="C17" r:id="rId9" xr:uid="{00000000-0004-0000-5100-000009000000}"/>
    <hyperlink ref="C18" r:id="rId10" xr:uid="{00000000-0004-0000-5100-00000A000000}"/>
    <hyperlink ref="C19" r:id="rId11" xr:uid="{00000000-0004-0000-5100-00000B000000}"/>
    <hyperlink ref="C20" r:id="rId12" xr:uid="{00000000-0004-0000-5100-00000C000000}"/>
    <hyperlink ref="C21" r:id="rId13" xr:uid="{00000000-0004-0000-5100-00000D000000}"/>
    <hyperlink ref="C22" r:id="rId14" xr:uid="{00000000-0004-0000-5100-00000E000000}"/>
    <hyperlink ref="C23" r:id="rId15" xr:uid="{00000000-0004-0000-5100-00000F000000}"/>
    <hyperlink ref="C24" r:id="rId16" xr:uid="{00000000-0004-0000-5100-000010000000}"/>
    <hyperlink ref="C25" r:id="rId17" xr:uid="{00000000-0004-0000-5100-000011000000}"/>
    <hyperlink ref="C26" r:id="rId18" xr:uid="{00000000-0004-0000-5100-000012000000}"/>
    <hyperlink ref="C27" r:id="rId19" xr:uid="{00000000-0004-0000-5100-000013000000}"/>
    <hyperlink ref="C28" r:id="rId20" xr:uid="{00000000-0004-0000-5100-000014000000}"/>
    <hyperlink ref="C29" r:id="rId21" xr:uid="{00000000-0004-0000-5100-000015000000}"/>
    <hyperlink ref="C30" r:id="rId22" xr:uid="{00000000-0004-0000-5100-000016000000}"/>
    <hyperlink ref="C73" r:id="rId23" xr:uid="{00000000-0004-0000-5100-000017000000}"/>
    <hyperlink ref="C76" r:id="rId24" xr:uid="{00000000-0004-0000-5100-000018000000}"/>
    <hyperlink ref="C79" r:id="rId25" xr:uid="{00000000-0004-0000-5100-000019000000}"/>
    <hyperlink ref="C84" r:id="rId26" xr:uid="{00000000-0004-0000-5100-00001A000000}"/>
  </hyperlinks>
  <pageMargins left="0.7" right="0.7" top="0.75" bottom="0.75" header="0.3" footer="0.3"/>
  <pageSetup orientation="portrai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J124"/>
  <sheetViews>
    <sheetView topLeftCell="A6" workbookViewId="0">
      <selection activeCell="A6" sqref="A6:XFD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s>
  <sheetData>
    <row r="1" spans="1:9" x14ac:dyDescent="0.25">
      <c r="A1" t="s">
        <v>0</v>
      </c>
      <c r="B1" t="s">
        <v>1</v>
      </c>
      <c r="C1" t="s">
        <v>2</v>
      </c>
      <c r="D1" t="s">
        <v>3</v>
      </c>
      <c r="E1" t="s">
        <v>4</v>
      </c>
      <c r="F1" t="s">
        <v>5</v>
      </c>
      <c r="G1" t="s">
        <v>6</v>
      </c>
      <c r="H1" t="s">
        <v>7</v>
      </c>
      <c r="I1" t="s">
        <v>8</v>
      </c>
    </row>
    <row r="2" spans="1:9" x14ac:dyDescent="0.25">
      <c r="A2" t="s">
        <v>9389</v>
      </c>
      <c r="B2" t="s">
        <v>9390</v>
      </c>
      <c r="C2" s="15"/>
      <c r="D2" t="str">
        <f t="array" aca="1" ref="D2" ca="1">CONCATENATE(A2,"-",MID(CELL("filename",A1),FIND("]",CELL("filename",A1))+1,255))</f>
        <v>挥着翅膀的女孩-容祖儿</v>
      </c>
      <c r="E2" t="s">
        <v>2218</v>
      </c>
      <c r="F2" s="10"/>
      <c r="G2" s="10"/>
      <c r="I2">
        <v>0</v>
      </c>
    </row>
    <row r="3" spans="1:9" x14ac:dyDescent="0.25">
      <c r="A3" t="s">
        <v>3875</v>
      </c>
      <c r="B3" t="s">
        <v>3876</v>
      </c>
      <c r="C3" s="15" t="s">
        <v>3877</v>
      </c>
      <c r="D3" t="str">
        <f t="array" aca="1" ref="D3" ca="1">CONCATENATE(A3,"-",MID(CELL("filename",A2),FIND("]",CELL("filename",A2))+1,255))</f>
        <v>小小-容祖儿</v>
      </c>
      <c r="E3" t="s">
        <v>2218</v>
      </c>
      <c r="F3" s="10">
        <v>4.3749999999999997E-2</v>
      </c>
      <c r="G3" s="10">
        <v>5.5555555555555552E-2</v>
      </c>
      <c r="I3">
        <v>1</v>
      </c>
    </row>
    <row r="4" spans="1:9" x14ac:dyDescent="0.25">
      <c r="A4" t="s">
        <v>9391</v>
      </c>
      <c r="B4" t="s">
        <v>9392</v>
      </c>
      <c r="C4" s="15" t="s">
        <v>9393</v>
      </c>
      <c r="D4" t="str">
        <f t="array" aca="1" ref="D4" ca="1">CONCATENATE(A4,"-",MID(CELL("filename",A3),FIND("]",CELL("filename",A3))+1,255))</f>
        <v>就让这大雨全都落下-容祖儿</v>
      </c>
      <c r="E4" t="s">
        <v>2218</v>
      </c>
      <c r="F4" s="10">
        <v>4.1666666666666657E-2</v>
      </c>
      <c r="G4" s="10">
        <v>6.0416666666666667E-2</v>
      </c>
      <c r="I4">
        <v>1</v>
      </c>
    </row>
    <row r="5" spans="1:9" x14ac:dyDescent="0.25">
      <c r="A5" t="s">
        <v>9394</v>
      </c>
      <c r="B5" t="s">
        <v>9395</v>
      </c>
      <c r="C5" s="15" t="s">
        <v>9396</v>
      </c>
      <c r="D5" t="str">
        <f t="array" aca="1" ref="D5" ca="1">CONCATENATE(A5,"-",MID(CELL("filename",A4),FIND("]",CELL("filename",A4))+1,255))</f>
        <v>习惯失恋-容祖儿</v>
      </c>
      <c r="E5" t="s">
        <v>2218</v>
      </c>
      <c r="F5" s="10">
        <v>3.4027777777777768E-2</v>
      </c>
      <c r="G5" s="10">
        <v>4.3749999999999997E-2</v>
      </c>
      <c r="I5">
        <v>1</v>
      </c>
    </row>
    <row r="6" spans="1:9" x14ac:dyDescent="0.25">
      <c r="A6" t="s">
        <v>9397</v>
      </c>
      <c r="B6" t="s">
        <v>9398</v>
      </c>
      <c r="C6" s="15" t="s">
        <v>9399</v>
      </c>
      <c r="D6" t="str">
        <f t="array" aca="1" ref="D6" ca="1">CONCATENATE(A6,"-",MID(CELL("filename",A5),FIND("]",CELL("filename",A5))+1,255))</f>
        <v>这就是爱吗-容祖儿</v>
      </c>
      <c r="E6" t="s">
        <v>2218</v>
      </c>
      <c r="F6" s="10">
        <v>1.041666666666667E-2</v>
      </c>
      <c r="G6" s="10">
        <v>1.9444444444444441E-2</v>
      </c>
      <c r="I6">
        <v>1</v>
      </c>
    </row>
    <row r="7" spans="1:9" x14ac:dyDescent="0.25">
      <c r="A7" t="s">
        <v>9400</v>
      </c>
      <c r="B7" t="s">
        <v>9401</v>
      </c>
      <c r="C7" s="15" t="s">
        <v>9402</v>
      </c>
      <c r="D7" t="str">
        <f t="array" aca="1" ref="D7" ca="1">CONCATENATE(A7,"-",MID(CELL("filename",A6),FIND("]",CELL("filename",A6))+1,255))</f>
        <v>心淡-容祖儿</v>
      </c>
      <c r="E7" t="s">
        <v>2218</v>
      </c>
      <c r="F7" s="10">
        <v>4.8611111111111112E-2</v>
      </c>
      <c r="G7" s="10">
        <v>5.9722222222222232E-2</v>
      </c>
      <c r="I7">
        <v>1</v>
      </c>
    </row>
    <row r="8" spans="1:9" x14ac:dyDescent="0.25">
      <c r="A8" t="s">
        <v>9403</v>
      </c>
      <c r="B8" t="s">
        <v>9404</v>
      </c>
      <c r="C8" s="15" t="s">
        <v>9405</v>
      </c>
      <c r="D8" t="str">
        <f t="array" aca="1" ref="D8" ca="1">CONCATENATE(A8,"-",MID(CELL("filename",A7),FIND("]",CELL("filename",A7))+1,255))</f>
        <v>痛爱-容祖儿</v>
      </c>
      <c r="E8" t="s">
        <v>2218</v>
      </c>
      <c r="F8" s="10">
        <v>3.6805555555555557E-2</v>
      </c>
      <c r="G8" s="10">
        <v>5.6250000000000001E-2</v>
      </c>
      <c r="I8">
        <v>1</v>
      </c>
    </row>
    <row r="9" spans="1:9" x14ac:dyDescent="0.25">
      <c r="A9" t="s">
        <v>9406</v>
      </c>
      <c r="B9" t="s">
        <v>9407</v>
      </c>
      <c r="C9" s="15" t="s">
        <v>9408</v>
      </c>
      <c r="D9" t="str">
        <f t="array" aca="1" ref="D9" ca="1">CONCATENATE(A9,"-",MID(CELL("filename",A8),FIND("]",CELL("filename",A8))+1,255))</f>
        <v>爱情复兴-容祖儿</v>
      </c>
      <c r="E9" t="s">
        <v>2218</v>
      </c>
      <c r="F9" s="10">
        <v>4.3055555555555562E-2</v>
      </c>
      <c r="G9" s="10">
        <v>5.486111111111111E-2</v>
      </c>
      <c r="I9">
        <v>1</v>
      </c>
    </row>
    <row r="10" spans="1:9" x14ac:dyDescent="0.25">
      <c r="A10" t="s">
        <v>9409</v>
      </c>
      <c r="B10" t="s">
        <v>9410</v>
      </c>
      <c r="C10" s="15" t="s">
        <v>9411</v>
      </c>
      <c r="D10" t="str">
        <f t="array" aca="1" ref="D10" ca="1">CONCATENATE(A10,"-",MID(CELL("filename",A9),FIND("]",CELL("filename",A9))+1,255))</f>
        <v>东京人寿-容祖儿</v>
      </c>
      <c r="E10" t="s">
        <v>2218</v>
      </c>
      <c r="F10" s="10">
        <v>3.9583333333333331E-2</v>
      </c>
      <c r="G10" s="10">
        <v>6.0416666666666667E-2</v>
      </c>
      <c r="I10">
        <v>1</v>
      </c>
    </row>
    <row r="11" spans="1:9" x14ac:dyDescent="0.25">
      <c r="A11" s="3" t="s">
        <v>9412</v>
      </c>
      <c r="B11" t="s">
        <v>9413</v>
      </c>
      <c r="C11" s="15" t="s">
        <v>9414</v>
      </c>
      <c r="D11" t="str">
        <f t="array" aca="1" ref="D11" ca="1">CONCATENATE(A11,"-",MID(CELL("filename",A10),FIND("]",CELL("filename",A10))+1,255))</f>
        <v>独照-容祖儿</v>
      </c>
      <c r="E11" t="s">
        <v>2218</v>
      </c>
      <c r="F11" s="10">
        <v>3.3333333333333333E-2</v>
      </c>
      <c r="G11" s="10">
        <v>4.2361111111111113E-2</v>
      </c>
      <c r="I11">
        <v>1</v>
      </c>
    </row>
    <row r="12" spans="1:9" x14ac:dyDescent="0.25">
      <c r="A12" t="s">
        <v>9415</v>
      </c>
      <c r="B12" t="s">
        <v>9416</v>
      </c>
      <c r="C12" s="15" t="s">
        <v>9417</v>
      </c>
      <c r="D12" t="str">
        <f t="array" aca="1" ref="D12" ca="1">CONCATENATE(A12,"-",MID(CELL("filename",A11),FIND("]",CELL("filename",A11))+1,255))</f>
        <v>黄色大门-容祖儿</v>
      </c>
      <c r="E12" t="s">
        <v>2218</v>
      </c>
      <c r="F12" s="10">
        <v>1.180555555555556E-2</v>
      </c>
      <c r="G12" s="10">
        <v>2.2916666666666669E-2</v>
      </c>
      <c r="I12">
        <v>1</v>
      </c>
    </row>
    <row r="13" spans="1:9" x14ac:dyDescent="0.25">
      <c r="A13" t="s">
        <v>9418</v>
      </c>
      <c r="B13" t="s">
        <v>9419</v>
      </c>
      <c r="C13" s="15" t="s">
        <v>9420</v>
      </c>
      <c r="D13" t="str">
        <f t="array" aca="1" ref="D13" ca="1">CONCATENATE(A13,"-",MID(CELL("filename",A12),FIND("]",CELL("filename",A12))+1,255))</f>
        <v>女皇-容祖儿</v>
      </c>
      <c r="E13" t="s">
        <v>2218</v>
      </c>
      <c r="F13" s="10">
        <v>5.4166666666666669E-2</v>
      </c>
      <c r="G13" s="10">
        <v>7.013888888888889E-2</v>
      </c>
      <c r="I13">
        <v>1</v>
      </c>
    </row>
    <row r="14" spans="1:9" x14ac:dyDescent="0.25">
      <c r="A14" t="s">
        <v>9421</v>
      </c>
      <c r="B14" t="s">
        <v>9422</v>
      </c>
      <c r="C14" s="15" t="s">
        <v>9423</v>
      </c>
      <c r="D14" s="19" t="str">
        <f t="array" aca="1" ref="D14" ca="1">CONCATENATE(A14,"-",MID(CELL("filename",A13),FIND("]",CELL("filename",A13))+1,255))</f>
        <v>搜神记-容祖儿</v>
      </c>
      <c r="E14" t="s">
        <v>2218</v>
      </c>
      <c r="F14" s="10">
        <v>1.458333333333333E-2</v>
      </c>
      <c r="G14" s="10">
        <v>2.7083333333333331E-2</v>
      </c>
      <c r="I14">
        <v>1</v>
      </c>
    </row>
    <row r="15" spans="1:9" x14ac:dyDescent="0.25">
      <c r="A15" t="s">
        <v>1362</v>
      </c>
      <c r="B15" t="s">
        <v>1363</v>
      </c>
      <c r="C15" s="15"/>
      <c r="D15" s="19" t="str">
        <f t="array" aca="1" ref="D15" ca="1">CONCATENATE(A15,"-",MID(CELL("filename",A14),FIND("]",CELL("filename",A14))+1,255))</f>
        <v>我的骄傲-容祖儿</v>
      </c>
      <c r="E15" t="s">
        <v>2218</v>
      </c>
      <c r="F15" s="10"/>
      <c r="G15" s="10"/>
      <c r="I15">
        <v>0</v>
      </c>
    </row>
    <row r="16" spans="1:9" x14ac:dyDescent="0.25">
      <c r="C16" s="15"/>
      <c r="D16" s="19" t="str">
        <f t="array" aca="1" ref="D16" ca="1">CONCATENATE(A16,"-",MID(CELL("filename",A15),FIND("]",CELL("filename",A15))+1,255))</f>
        <v>-容祖儿</v>
      </c>
      <c r="E16" t="s">
        <v>2218</v>
      </c>
      <c r="F16" s="10"/>
      <c r="G16" s="10"/>
    </row>
    <row r="17" spans="1:9" x14ac:dyDescent="0.25">
      <c r="A17" t="s">
        <v>2322</v>
      </c>
      <c r="B17" t="s">
        <v>2322</v>
      </c>
      <c r="C17" s="15"/>
      <c r="D17" s="19" t="str">
        <f t="array" aca="1" ref="D17" ca="1">CONCATENATE(A17,"-",MID(CELL("filename",A16),FIND("]",CELL("filename",A16))+1,255))</f>
        <v>未过-容祖儿</v>
      </c>
      <c r="E17" t="s">
        <v>2218</v>
      </c>
      <c r="F17" s="10"/>
      <c r="G17" s="10"/>
    </row>
    <row r="18" spans="1:9" x14ac:dyDescent="0.25">
      <c r="A18" t="s">
        <v>3066</v>
      </c>
      <c r="B18" t="s">
        <v>9424</v>
      </c>
      <c r="C18" s="15" t="s">
        <v>9425</v>
      </c>
      <c r="D18" s="19" t="str">
        <f t="array" aca="1" ref="D18" ca="1">CONCATENATE(A18,"-",MID(CELL("filename",A17),FIND("]",CELL("filename",A17))+1,255))</f>
        <v>活该-容祖儿</v>
      </c>
      <c r="E18" t="s">
        <v>2218</v>
      </c>
      <c r="F18" s="10">
        <v>2.6388888888888889E-2</v>
      </c>
      <c r="G18" s="10">
        <v>4.1666666666666657E-2</v>
      </c>
      <c r="I18">
        <v>1</v>
      </c>
    </row>
    <row r="19" spans="1:9" x14ac:dyDescent="0.25">
      <c r="A19" t="s">
        <v>9426</v>
      </c>
      <c r="B19" t="s">
        <v>9427</v>
      </c>
      <c r="C19" s="15" t="s">
        <v>9428</v>
      </c>
      <c r="D19" s="19" t="str">
        <f t="array" aca="1" ref="D19" ca="1">CONCATENATE(A19,"-",MID(CELL("filename",A18),FIND("]",CELL("filename",A18))+1,255))</f>
        <v>墙纸-容祖儿</v>
      </c>
      <c r="E19" t="s">
        <v>2218</v>
      </c>
      <c r="F19" s="10">
        <v>2.013888888888889E-2</v>
      </c>
      <c r="G19" s="10">
        <v>3.6111111111111108E-2</v>
      </c>
      <c r="I19">
        <v>1</v>
      </c>
    </row>
    <row r="20" spans="1:9" x14ac:dyDescent="0.25">
      <c r="A20" t="s">
        <v>9429</v>
      </c>
      <c r="B20" t="s">
        <v>9430</v>
      </c>
      <c r="C20" s="15" t="s">
        <v>9431</v>
      </c>
      <c r="D20" s="19" t="str">
        <f t="array" aca="1" ref="D20" ca="1">CONCATENATE(A20,"-",MID(CELL("filename",A19),FIND("]",CELL("filename",A19))+1,255))</f>
        <v>没关系-容祖儿</v>
      </c>
      <c r="E20" t="s">
        <v>2218</v>
      </c>
      <c r="F20" s="10">
        <v>4.791666666666667E-2</v>
      </c>
      <c r="G20" s="10">
        <v>6.6666666666666666E-2</v>
      </c>
      <c r="I20">
        <v>1</v>
      </c>
    </row>
    <row r="21" spans="1:9" x14ac:dyDescent="0.25">
      <c r="A21" t="s">
        <v>9432</v>
      </c>
      <c r="B21" t="s">
        <v>9433</v>
      </c>
      <c r="C21" s="15" t="s">
        <v>9434</v>
      </c>
      <c r="D21" s="19" t="str">
        <f t="array" aca="1" ref="D21" ca="1">CONCATENATE(A21,"-",MID(CELL("filename",A20),FIND("]",CELL("filename",A20))+1,255))</f>
        <v>16号爱人-容祖儿</v>
      </c>
      <c r="E21" t="s">
        <v>2218</v>
      </c>
      <c r="F21" s="10">
        <v>0.05</v>
      </c>
      <c r="G21" s="10">
        <v>7.2222222222222215E-2</v>
      </c>
      <c r="I21">
        <v>1</v>
      </c>
    </row>
    <row r="22" spans="1:9" x14ac:dyDescent="0.25">
      <c r="A22" t="s">
        <v>9435</v>
      </c>
      <c r="B22" t="s">
        <v>9436</v>
      </c>
      <c r="C22" s="15" t="s">
        <v>9437</v>
      </c>
      <c r="D22" s="19" t="str">
        <f t="array" aca="1" ref="D22" ca="1">CONCATENATE(A22,"-",MID(CELL("filename",A21),FIND("]",CELL("filename",A21))+1,255))</f>
        <v>花千树-容祖儿</v>
      </c>
      <c r="E22" t="s">
        <v>2218</v>
      </c>
      <c r="F22" s="10">
        <v>3.3333333333333333E-2</v>
      </c>
      <c r="G22" s="10">
        <v>5.2777777777777778E-2</v>
      </c>
      <c r="I22">
        <v>1</v>
      </c>
    </row>
    <row r="23" spans="1:9" x14ac:dyDescent="0.25">
      <c r="A23" t="s">
        <v>9438</v>
      </c>
      <c r="B23" t="s">
        <v>9439</v>
      </c>
      <c r="C23" s="15" t="s">
        <v>9440</v>
      </c>
      <c r="D23" s="19" t="str">
        <f t="array" aca="1" ref="D23" ca="1">CONCATENATE(A23,"-",MID(CELL("filename",A22),FIND("]",CELL("filename",A22))+1,255))</f>
        <v>蒸馏-容祖儿</v>
      </c>
      <c r="E23" t="s">
        <v>2218</v>
      </c>
      <c r="F23" s="10">
        <v>0.05</v>
      </c>
      <c r="G23" s="10">
        <v>7.013888888888889E-2</v>
      </c>
      <c r="I23">
        <v>1</v>
      </c>
    </row>
    <row r="24" spans="1:9" x14ac:dyDescent="0.25">
      <c r="A24" t="s">
        <v>9441</v>
      </c>
      <c r="B24" t="s">
        <v>9442</v>
      </c>
      <c r="C24" s="15" t="s">
        <v>9443</v>
      </c>
      <c r="D24" s="19" t="str">
        <f t="array" aca="1" ref="D24" ca="1">CONCATENATE(A24,"-",MID(CELL("filename",A23),FIND("]",CELL("filename",A23))+1,255))</f>
        <v>续集-容祖儿</v>
      </c>
      <c r="E24" t="s">
        <v>2218</v>
      </c>
      <c r="F24" s="10">
        <v>4.2361111111111113E-2</v>
      </c>
      <c r="G24" s="10">
        <v>6.0416666666666667E-2</v>
      </c>
      <c r="I24">
        <v>1</v>
      </c>
    </row>
    <row r="25" spans="1:9" x14ac:dyDescent="0.25">
      <c r="A25" t="s">
        <v>9444</v>
      </c>
      <c r="B25" t="s">
        <v>9445</v>
      </c>
      <c r="C25" s="15" t="s">
        <v>9446</v>
      </c>
      <c r="D25" s="19" t="str">
        <f t="array" aca="1" ref="D25" ca="1">CONCATENATE(A25,"-",MID(CELL("filename",A24),FIND("]",CELL("filename",A24))+1,255))</f>
        <v>扮了解-容祖儿</v>
      </c>
      <c r="E25" t="s">
        <v>2218</v>
      </c>
      <c r="F25" s="10">
        <v>3.6805555555555557E-2</v>
      </c>
      <c r="G25" s="10">
        <v>4.7222222222222221E-2</v>
      </c>
      <c r="I25">
        <v>1</v>
      </c>
    </row>
    <row r="26" spans="1:9" x14ac:dyDescent="0.25">
      <c r="A26" t="s">
        <v>9447</v>
      </c>
      <c r="B26" t="s">
        <v>9448</v>
      </c>
      <c r="C26" s="15" t="s">
        <v>9449</v>
      </c>
      <c r="D26" s="19" t="str">
        <f t="array" aca="1" ref="D26" ca="1">CONCATENATE(A26,"-",MID(CELL("filename",A25),FIND("]",CELL("filename",A25))+1,255))</f>
        <v>天窗-容祖儿</v>
      </c>
      <c r="E26" t="s">
        <v>2218</v>
      </c>
      <c r="F26" s="10">
        <v>4.791666666666667E-2</v>
      </c>
      <c r="G26" s="10">
        <v>6.7361111111111108E-2</v>
      </c>
      <c r="I26">
        <v>1</v>
      </c>
    </row>
    <row r="27" spans="1:9" x14ac:dyDescent="0.25">
      <c r="A27" t="s">
        <v>9450</v>
      </c>
      <c r="B27" t="s">
        <v>9451</v>
      </c>
      <c r="C27" s="15" t="s">
        <v>9452</v>
      </c>
      <c r="D27" s="19" t="str">
        <f t="array" aca="1" ref="D27" ca="1">CONCATENATE(A27,"-",MID(CELL("filename",A26),FIND("]",CELL("filename",A26))+1,255))</f>
        <v>烟霞-容祖儿</v>
      </c>
      <c r="E27" t="s">
        <v>2218</v>
      </c>
      <c r="F27" s="10">
        <v>4.6527777777777779E-2</v>
      </c>
      <c r="G27" s="10">
        <v>6.5277777777777782E-2</v>
      </c>
      <c r="I27">
        <v>1</v>
      </c>
    </row>
    <row r="28" spans="1:9" x14ac:dyDescent="0.25">
      <c r="A28" t="s">
        <v>9453</v>
      </c>
      <c r="B28" t="s">
        <v>9454</v>
      </c>
      <c r="C28" s="15" t="s">
        <v>9455</v>
      </c>
      <c r="D28" s="19" t="str">
        <f t="array" aca="1" ref="D28" ca="1">CONCATENATE(A28,"-",MID(CELL("filename",A27),FIND("]",CELL("filename",A27))+1,255))</f>
        <v>未知-容祖儿</v>
      </c>
      <c r="E28" t="s">
        <v>2218</v>
      </c>
      <c r="F28" s="10">
        <v>4.3749999999999997E-2</v>
      </c>
      <c r="G28" s="10">
        <v>5.6250000000000001E-2</v>
      </c>
      <c r="I28">
        <v>1</v>
      </c>
    </row>
    <row r="29" spans="1:9" x14ac:dyDescent="0.25">
      <c r="A29" t="s">
        <v>17</v>
      </c>
      <c r="B29" t="s">
        <v>18</v>
      </c>
      <c r="C29" s="15" t="s">
        <v>19</v>
      </c>
      <c r="D29" s="19" t="str">
        <f t="array" aca="1" ref="D29" ca="1">CONCATENATE(A29,"-",MID(CELL("filename",A28),FIND("]",CELL("filename",A28))+1,255))</f>
        <v>3am-容祖儿</v>
      </c>
      <c r="E29" t="s">
        <v>2218</v>
      </c>
      <c r="F29" s="10">
        <v>9.7222222222222224E-3</v>
      </c>
      <c r="G29" s="10">
        <v>5.8333333333333327E-2</v>
      </c>
      <c r="I29">
        <v>1</v>
      </c>
    </row>
    <row r="30" spans="1:9" x14ac:dyDescent="0.25">
      <c r="A30" t="s">
        <v>9456</v>
      </c>
      <c r="B30" t="s">
        <v>9457</v>
      </c>
      <c r="C30" s="15" t="s">
        <v>9458</v>
      </c>
      <c r="D30" s="19" t="str">
        <f t="array" aca="1" ref="D30" ca="1">CONCATENATE(A30,"-",MID(CELL("filename",A29),FIND("]",CELL("filename",A29))+1,255))</f>
        <v>共你痴痴爱在-容祖儿</v>
      </c>
      <c r="E30" t="s">
        <v>2218</v>
      </c>
      <c r="F30" s="10">
        <v>3.6111111111111108E-2</v>
      </c>
      <c r="G30" s="10">
        <v>6.25E-2</v>
      </c>
      <c r="I30">
        <v>1</v>
      </c>
    </row>
    <row r="31" spans="1:9" x14ac:dyDescent="0.25">
      <c r="A31" t="s">
        <v>9459</v>
      </c>
      <c r="B31" t="s">
        <v>9460</v>
      </c>
      <c r="C31" s="15" t="s">
        <v>9461</v>
      </c>
      <c r="D31" s="19" t="str">
        <f t="array" aca="1" ref="D31" ca="1">CONCATENATE(A31,"-",MID(CELL("filename",A30),FIND("]",CELL("filename",A30))+1,255))</f>
        <v>逃避你-容祖儿</v>
      </c>
      <c r="E31" t="s">
        <v>2218</v>
      </c>
      <c r="F31" s="10">
        <v>5.347222222222222E-2</v>
      </c>
      <c r="G31" s="10">
        <v>7.4999999999999997E-2</v>
      </c>
      <c r="I31">
        <v>1</v>
      </c>
    </row>
    <row r="32" spans="1:9" x14ac:dyDescent="0.25">
      <c r="A32" s="3" t="s">
        <v>9462</v>
      </c>
      <c r="B32" t="s">
        <v>9463</v>
      </c>
      <c r="C32" s="15" t="s">
        <v>9464</v>
      </c>
      <c r="D32" s="19" t="str">
        <f t="array" aca="1" ref="D32" ca="1">CONCATENATE(A32,"-",MID(CELL("filename",A31),FIND("]",CELL("filename",A31))+1,255))</f>
        <v>怯-容祖儿</v>
      </c>
      <c r="E32" t="s">
        <v>2218</v>
      </c>
      <c r="F32" s="10">
        <v>8.3333333333333332E-3</v>
      </c>
      <c r="G32" s="10">
        <v>2.569444444444444E-2</v>
      </c>
      <c r="I32">
        <v>1</v>
      </c>
    </row>
    <row r="33" spans="1:10" x14ac:dyDescent="0.25">
      <c r="A33" s="3" t="s">
        <v>9465</v>
      </c>
      <c r="B33" t="s">
        <v>9466</v>
      </c>
      <c r="C33" s="15" t="s">
        <v>9467</v>
      </c>
      <c r="D33" s="19" t="str">
        <f t="array" aca="1" ref="D33" ca="1">CONCATENATE(A33,"-",MID(CELL("filename",A32),FIND("]",CELL("filename",A32))+1,255))</f>
        <v>刻不容缓-容祖儿</v>
      </c>
      <c r="E33" t="s">
        <v>2218</v>
      </c>
      <c r="F33" s="10">
        <v>4.3055555555555562E-2</v>
      </c>
      <c r="G33" s="10">
        <v>6.1111111111111109E-2</v>
      </c>
      <c r="I33">
        <v>1</v>
      </c>
    </row>
    <row r="34" spans="1:10" x14ac:dyDescent="0.25">
      <c r="A34" t="s">
        <v>8924</v>
      </c>
      <c r="B34" t="s">
        <v>9468</v>
      </c>
      <c r="C34" s="15" t="s">
        <v>8925</v>
      </c>
      <c r="D34" s="19" t="str">
        <f t="array" aca="1" ref="D34" ca="1">CONCATENATE(A34,"-",MID(CELL("filename",A33),FIND("]",CELL("filename",A33))+1,255))</f>
        <v>再看一眼-容祖儿</v>
      </c>
      <c r="E34" t="s">
        <v>2218</v>
      </c>
      <c r="F34" s="10">
        <v>1.666666666666667E-2</v>
      </c>
      <c r="G34" s="10">
        <v>4.3749999999999997E-2</v>
      </c>
      <c r="I34">
        <v>1</v>
      </c>
      <c r="J34">
        <v>1.2</v>
      </c>
    </row>
    <row r="35" spans="1:10" x14ac:dyDescent="0.25">
      <c r="C35" s="15"/>
      <c r="D35" s="19" t="str">
        <f t="array" aca="1" ref="D35" ca="1">CONCATENATE(A35,"-",MID(CELL("filename",A34),FIND("]",CELL("filename",A34))+1,255))</f>
        <v>-容祖儿</v>
      </c>
      <c r="E35" t="s">
        <v>2218</v>
      </c>
      <c r="F35" s="10"/>
      <c r="G35" s="10"/>
    </row>
    <row r="36" spans="1:10" x14ac:dyDescent="0.25">
      <c r="C36" s="15"/>
      <c r="D36" s="19" t="str">
        <f t="array" aca="1" ref="D36" ca="1">CONCATENATE(A36,"-",MID(CELL("filename",A35),FIND("]",CELL("filename",A35))+1,255))</f>
        <v>-容祖儿</v>
      </c>
      <c r="E36" t="s">
        <v>2218</v>
      </c>
      <c r="F36" s="10"/>
      <c r="G36" s="10"/>
    </row>
    <row r="37" spans="1:10" x14ac:dyDescent="0.25">
      <c r="A37" t="s">
        <v>23</v>
      </c>
      <c r="B37" t="s">
        <v>24</v>
      </c>
      <c r="C37" s="15" t="s">
        <v>25</v>
      </c>
      <c r="D37" s="19" t="str">
        <f t="array" aca="1" ref="D37" ca="1">CONCATENATE(A37,"-",MID(CELL("filename",A36),FIND("]",CELL("filename",A36))+1,255))</f>
        <v>Bad Boy-容祖儿</v>
      </c>
      <c r="E37" t="s">
        <v>13</v>
      </c>
      <c r="F37" s="10">
        <v>2.777777777777778E-2</v>
      </c>
      <c r="G37" s="10">
        <v>4.9305555555555547E-2</v>
      </c>
      <c r="I37">
        <v>1</v>
      </c>
    </row>
    <row r="38" spans="1:10" x14ac:dyDescent="0.25">
      <c r="A38" t="s">
        <v>56</v>
      </c>
      <c r="B38" t="s">
        <v>57</v>
      </c>
      <c r="D38" s="19" t="str">
        <f t="array" aca="1" ref="D38" ca="1">CONCATENATE(A38,"-",MID(CELL("filename",A37),FIND("]",CELL("filename",A37))+1,255))</f>
        <v>k歌之王-容祖儿</v>
      </c>
      <c r="E38" t="s">
        <v>13</v>
      </c>
      <c r="I38">
        <v>0</v>
      </c>
    </row>
    <row r="39" spans="1:10" x14ac:dyDescent="0.25">
      <c r="A39" t="s">
        <v>61</v>
      </c>
      <c r="B39" t="s">
        <v>62</v>
      </c>
      <c r="D39" s="19" t="str">
        <f t="array" aca="1" ref="D39" ca="1">CONCATENATE(A39,"-",MID(CELL("filename",A38),FIND("]",CELL("filename",A38))+1,255))</f>
        <v>Lemon Tree-容祖儿</v>
      </c>
      <c r="E39" t="s">
        <v>13</v>
      </c>
    </row>
    <row r="40" spans="1:10" x14ac:dyDescent="0.25">
      <c r="A40" t="s">
        <v>93</v>
      </c>
      <c r="B40" t="s">
        <v>94</v>
      </c>
      <c r="C40" s="15" t="s">
        <v>95</v>
      </c>
      <c r="D40" s="19" t="str">
        <f t="array" aca="1" ref="D40" ca="1">CONCATENATE(A40,"-",MID(CELL("filename",A39),FIND("]",CELL("filename",A39))+1,255))</f>
        <v>Shall We Talk-容祖儿</v>
      </c>
      <c r="E40" t="s">
        <v>13</v>
      </c>
      <c r="F40" s="10">
        <v>4.0972222222222222E-2</v>
      </c>
      <c r="G40" s="10">
        <v>5.9027777777777783E-2</v>
      </c>
      <c r="I40">
        <v>1</v>
      </c>
    </row>
    <row r="41" spans="1:10" x14ac:dyDescent="0.25">
      <c r="A41" t="s">
        <v>107</v>
      </c>
      <c r="B41" t="s">
        <v>108</v>
      </c>
      <c r="D41" s="19" t="str">
        <f t="array" aca="1" ref="D41" ca="1">CONCATENATE(A41,"-",MID(CELL("filename",A40),FIND("]",CELL("filename",A40))+1,255))</f>
        <v>爱-容祖儿</v>
      </c>
      <c r="E41" t="s">
        <v>13</v>
      </c>
      <c r="I41">
        <v>0</v>
      </c>
    </row>
    <row r="42" spans="1:10" x14ac:dyDescent="0.25">
      <c r="A42" t="s">
        <v>113</v>
      </c>
      <c r="B42" t="s">
        <v>114</v>
      </c>
      <c r="C42" s="15" t="s">
        <v>115</v>
      </c>
      <c r="D42" s="19" t="str">
        <f t="array" aca="1" ref="D42" ca="1">CONCATENATE(A42,"-",MID(CELL("filename",A41),FIND("]",CELL("filename",A41))+1,255))</f>
        <v>爱得太迟-容祖儿</v>
      </c>
      <c r="E42" t="s">
        <v>13</v>
      </c>
      <c r="F42" s="10">
        <v>3.5416666666666673E-2</v>
      </c>
      <c r="G42" s="10">
        <v>4.7222222222222221E-2</v>
      </c>
      <c r="I42">
        <v>1</v>
      </c>
    </row>
    <row r="43" spans="1:10" x14ac:dyDescent="0.25">
      <c r="A43" t="s">
        <v>140</v>
      </c>
      <c r="B43" t="s">
        <v>141</v>
      </c>
      <c r="D43" s="19" t="str">
        <f t="array" aca="1" ref="D43" ca="1">CONCATENATE(A43,"-",MID(CELL("filename",A42),FIND("]",CELL("filename",A42))+1,255))</f>
        <v>爱情转移-容祖儿</v>
      </c>
      <c r="E43" t="s">
        <v>13</v>
      </c>
      <c r="I43">
        <v>0</v>
      </c>
    </row>
    <row r="44" spans="1:10" x14ac:dyDescent="0.25">
      <c r="A44" t="s">
        <v>158</v>
      </c>
      <c r="B44" t="s">
        <v>159</v>
      </c>
      <c r="C44" s="15" t="s">
        <v>160</v>
      </c>
      <c r="D44" s="19" t="str">
        <f t="array" aca="1" ref="D44" ca="1">CONCATENATE(A44,"-",MID(CELL("filename",A43),FIND("]",CELL("filename",A43))+1,255))</f>
        <v>爱是永恒-容祖儿</v>
      </c>
      <c r="E44" t="s">
        <v>13</v>
      </c>
      <c r="F44" s="10">
        <v>8.5416666666666669E-2</v>
      </c>
      <c r="G44" s="10">
        <v>0.10972222222222219</v>
      </c>
      <c r="I44">
        <v>1</v>
      </c>
    </row>
    <row r="45" spans="1:10" x14ac:dyDescent="0.25">
      <c r="A45" t="s">
        <v>181</v>
      </c>
      <c r="B45" t="s">
        <v>182</v>
      </c>
      <c r="D45" s="19" t="str">
        <f t="array" aca="1" ref="D45" ca="1">CONCATENATE(A45,"-",MID(CELL("filename",A44),FIND("]",CELL("filename",A44))+1,255))</f>
        <v>白玫瑰-容祖儿</v>
      </c>
      <c r="E45" t="s">
        <v>13</v>
      </c>
    </row>
    <row r="46" spans="1:10" x14ac:dyDescent="0.25">
      <c r="A46" t="s">
        <v>185</v>
      </c>
      <c r="B46" t="s">
        <v>186</v>
      </c>
      <c r="D46" s="19" t="str">
        <f t="array" aca="1" ref="D46" ca="1">CONCATENATE(A46,"-",MID(CELL("filename",A45),FIND("]",CELL("filename",A45))+1,255))</f>
        <v>百年孤寂-容祖儿</v>
      </c>
      <c r="E46" t="s">
        <v>13</v>
      </c>
      <c r="I46">
        <v>0</v>
      </c>
    </row>
    <row r="47" spans="1:10" x14ac:dyDescent="0.25">
      <c r="A47" t="s">
        <v>207</v>
      </c>
      <c r="B47" t="s">
        <v>208</v>
      </c>
      <c r="C47" s="15" t="s">
        <v>209</v>
      </c>
      <c r="D47" s="19" t="str">
        <f t="array" aca="1" ref="D47" ca="1">CONCATENATE(A47,"-",MID(CELL("filename",A46),FIND("]",CELL("filename",A46))+1,255))</f>
        <v>必杀技-容祖儿</v>
      </c>
      <c r="E47" t="s">
        <v>13</v>
      </c>
      <c r="F47" s="10">
        <v>3.5416666666666673E-2</v>
      </c>
      <c r="G47" s="10">
        <v>4.5138888888888888E-2</v>
      </c>
      <c r="I47">
        <v>1</v>
      </c>
    </row>
    <row r="48" spans="1:10" x14ac:dyDescent="0.25">
      <c r="A48" t="s">
        <v>231</v>
      </c>
      <c r="B48" t="s">
        <v>232</v>
      </c>
      <c r="D48" s="19" t="str">
        <f t="array" aca="1" ref="D48" ca="1">CONCATENATE(A48,"-",MID(CELL("filename",A47),FIND("]",CELL("filename",A47))+1,255))</f>
        <v>不如不见-容祖儿</v>
      </c>
      <c r="E48" t="s">
        <v>13</v>
      </c>
    </row>
    <row r="49" spans="1:10" x14ac:dyDescent="0.25">
      <c r="A49" t="s">
        <v>236</v>
      </c>
      <c r="B49" t="s">
        <v>237</v>
      </c>
      <c r="D49" s="19" t="str">
        <f t="array" aca="1" ref="D49" ca="1">CONCATENATE(A49,"-",MID(CELL("filename",A48),FIND("]",CELL("filename",A48))+1,255))</f>
        <v>不如跳舞-容祖儿</v>
      </c>
      <c r="E49" t="s">
        <v>13</v>
      </c>
    </row>
    <row r="50" spans="1:10" x14ac:dyDescent="0.25">
      <c r="A50" t="s">
        <v>253</v>
      </c>
      <c r="B50" t="s">
        <v>254</v>
      </c>
      <c r="C50" s="15" t="s">
        <v>255</v>
      </c>
      <c r="D50" t="str">
        <f t="array" aca="1" ref="D50" ca="1">CONCATENATE(A50,"-",MID(CELL("filename",A49),FIND("]",CELL("filename",A49))+1,255))</f>
        <v>偿还-容祖儿</v>
      </c>
      <c r="E50" t="s">
        <v>13</v>
      </c>
      <c r="F50" s="10">
        <v>3.4722222222222217E-2</v>
      </c>
      <c r="G50" s="10">
        <v>6.1805555555555558E-2</v>
      </c>
      <c r="I50">
        <v>0</v>
      </c>
    </row>
    <row r="51" spans="1:10" x14ac:dyDescent="0.25">
      <c r="A51" t="s">
        <v>278</v>
      </c>
      <c r="B51" t="s">
        <v>279</v>
      </c>
      <c r="D51" t="str">
        <f t="array" aca="1" ref="D51" ca="1">CONCATENATE(A51,"-",MID(CELL("filename",A50),FIND("]",CELL("filename",A50))+1,255))</f>
        <v>出卖-容祖儿</v>
      </c>
      <c r="E51" t="s">
        <v>13</v>
      </c>
    </row>
    <row r="52" spans="1:10" x14ac:dyDescent="0.25">
      <c r="A52" t="s">
        <v>283</v>
      </c>
      <c r="B52" t="s">
        <v>284</v>
      </c>
      <c r="C52" s="15" t="s">
        <v>285</v>
      </c>
      <c r="D52" t="str">
        <f t="array" aca="1" ref="D52" ca="1">CONCATENATE(A52,"-",MID(CELL("filename",A51),FIND("]",CELL("filename",A51))+1,255))</f>
        <v>初恋-容祖儿</v>
      </c>
      <c r="E52" t="s">
        <v>13</v>
      </c>
      <c r="F52" s="10">
        <v>0</v>
      </c>
      <c r="G52" s="10">
        <v>1.041666666666667E-2</v>
      </c>
      <c r="I52">
        <v>1</v>
      </c>
    </row>
    <row r="53" spans="1:10" x14ac:dyDescent="0.25">
      <c r="A53" t="s">
        <v>288</v>
      </c>
      <c r="B53" t="s">
        <v>289</v>
      </c>
      <c r="C53" s="15" t="s">
        <v>290</v>
      </c>
      <c r="D53" t="str">
        <f t="array" aca="1" ref="D53" ca="1">CONCATENATE(A53,"-",MID(CELL("filename",A52),FIND("]",CELL("filename",A52))+1,255))</f>
        <v>春光乍泄-容祖儿</v>
      </c>
      <c r="E53" t="s">
        <v>13</v>
      </c>
      <c r="F53" s="10">
        <v>4.1666666666666657E-2</v>
      </c>
      <c r="G53" s="10">
        <v>6.5277777777777782E-2</v>
      </c>
      <c r="I53">
        <v>1</v>
      </c>
      <c r="J53">
        <v>1.1000000000000001</v>
      </c>
    </row>
    <row r="54" spans="1:10" x14ac:dyDescent="0.25">
      <c r="A54" t="s">
        <v>304</v>
      </c>
      <c r="B54" t="s">
        <v>305</v>
      </c>
      <c r="D54" t="str">
        <f t="array" aca="1" ref="D54" ca="1">CONCATENATE(A54,"-",MID(CELL("filename",A53),FIND("]",CELL("filename",A53))+1,255))</f>
        <v>达尔文-容祖儿</v>
      </c>
      <c r="E54" t="s">
        <v>13</v>
      </c>
    </row>
    <row r="55" spans="1:10" x14ac:dyDescent="0.25">
      <c r="A55" t="s">
        <v>309</v>
      </c>
      <c r="B55" t="s">
        <v>310</v>
      </c>
      <c r="C55" s="15" t="s">
        <v>311</v>
      </c>
      <c r="D55" t="str">
        <f t="array" aca="1" ref="D55" ca="1">CONCATENATE(A55,"-",MID(CELL("filename",A54),FIND("]",CELL("filename",A54))+1,255))</f>
        <v>答案-容祖儿</v>
      </c>
      <c r="E55" t="s">
        <v>13</v>
      </c>
      <c r="F55" s="10">
        <v>2.6388888888888889E-2</v>
      </c>
      <c r="G55" s="10">
        <v>4.4444444444444453E-2</v>
      </c>
      <c r="I55">
        <v>1</v>
      </c>
    </row>
    <row r="56" spans="1:10" x14ac:dyDescent="0.25">
      <c r="A56" t="s">
        <v>9472</v>
      </c>
      <c r="B56" t="s">
        <v>9473</v>
      </c>
      <c r="C56" s="15" t="s">
        <v>9474</v>
      </c>
      <c r="D56" t="str">
        <f t="array" aca="1" ref="D56" ca="1">CONCATENATE(A56,"-",MID(CELL("filename",A55),FIND("]",CELL("filename",A55))+1,255))</f>
        <v>但求疼-容祖儿</v>
      </c>
      <c r="E56" t="s">
        <v>13</v>
      </c>
      <c r="F56" s="10">
        <v>4.7222222222222221E-2</v>
      </c>
      <c r="G56" s="10">
        <v>7.2222222222222215E-2</v>
      </c>
      <c r="I56">
        <v>1</v>
      </c>
      <c r="J56">
        <v>1.1000000000000001</v>
      </c>
    </row>
    <row r="57" spans="1:10" x14ac:dyDescent="0.25">
      <c r="A57" t="s">
        <v>338</v>
      </c>
      <c r="B57" t="s">
        <v>339</v>
      </c>
      <c r="D57" t="str">
        <f t="array" aca="1" ref="D57" ca="1">CONCATENATE(A57,"-",MID(CELL("filename",A56),FIND("]",CELL("filename",A56))+1,255))</f>
        <v>但愿人长久-容祖儿</v>
      </c>
      <c r="E57" t="s">
        <v>13</v>
      </c>
    </row>
    <row r="58" spans="1:10" x14ac:dyDescent="0.25">
      <c r="A58" t="s">
        <v>9475</v>
      </c>
      <c r="B58" t="s">
        <v>9476</v>
      </c>
      <c r="C58" s="15" t="s">
        <v>9477</v>
      </c>
      <c r="D58" t="str">
        <f t="array" aca="1" ref="D58" ca="1">CONCATENATE(A58,"-",MID(CELL("filename",A57),FIND("]",CELL("filename",A57))+1,255))</f>
        <v>冬眠-容祖儿</v>
      </c>
      <c r="E58" t="s">
        <v>13</v>
      </c>
      <c r="F58" s="10">
        <v>6.3888888888888884E-2</v>
      </c>
      <c r="G58" s="10">
        <v>8.4722222222222227E-2</v>
      </c>
      <c r="I58">
        <v>0</v>
      </c>
    </row>
    <row r="59" spans="1:10" x14ac:dyDescent="0.25">
      <c r="A59" t="s">
        <v>421</v>
      </c>
      <c r="B59" t="s">
        <v>422</v>
      </c>
      <c r="C59" s="15" t="s">
        <v>423</v>
      </c>
      <c r="D59" t="str">
        <f t="array" aca="1" ref="D59" ca="1">CONCATENATE(A59,"-",MID(CELL("filename",A58),FIND("]",CELL("filename",A58))+1,255))</f>
        <v>飞花-容祖儿</v>
      </c>
      <c r="E59" t="s">
        <v>13</v>
      </c>
      <c r="F59" s="10">
        <v>3.2638888888888891E-2</v>
      </c>
      <c r="G59" s="10">
        <v>5.2083333333333343E-2</v>
      </c>
      <c r="I59">
        <v>1</v>
      </c>
    </row>
    <row r="60" spans="1:10" x14ac:dyDescent="0.25">
      <c r="A60" t="s">
        <v>424</v>
      </c>
      <c r="B60" t="s">
        <v>425</v>
      </c>
      <c r="C60" s="15" t="s">
        <v>426</v>
      </c>
      <c r="D60" t="str">
        <f t="array" aca="1" ref="D60" ca="1">CONCATENATE(A60,"-",MID(CELL("filename",A59),FIND("]",CELL("filename",A59))+1,255))</f>
        <v>飞女正传-容祖儿</v>
      </c>
      <c r="E60" t="s">
        <v>13</v>
      </c>
      <c r="F60" s="10">
        <v>4.9305555555555547E-2</v>
      </c>
      <c r="G60" s="10">
        <v>7.3611111111111113E-2</v>
      </c>
      <c r="I60">
        <v>1</v>
      </c>
    </row>
    <row r="61" spans="1:10" x14ac:dyDescent="0.25">
      <c r="A61" t="s">
        <v>427</v>
      </c>
      <c r="B61" t="s">
        <v>428</v>
      </c>
      <c r="C61" s="15" t="s">
        <v>429</v>
      </c>
      <c r="D61" t="str">
        <f t="array" aca="1" ref="D61" ca="1">CONCATENATE(A61,"-",MID(CELL("filename",A60),FIND("]",CELL("filename",A60))+1,255))</f>
        <v>飞云之下-容祖儿</v>
      </c>
      <c r="E61" t="s">
        <v>13</v>
      </c>
      <c r="F61" s="10">
        <v>3.9583333333333331E-2</v>
      </c>
      <c r="G61" s="10">
        <v>5.2083333333333343E-2</v>
      </c>
      <c r="I61">
        <v>1</v>
      </c>
    </row>
    <row r="62" spans="1:10" x14ac:dyDescent="0.25">
      <c r="A62" t="s">
        <v>436</v>
      </c>
      <c r="B62" t="s">
        <v>437</v>
      </c>
      <c r="C62" s="15" t="s">
        <v>438</v>
      </c>
      <c r="D62" t="str">
        <f t="array" aca="1" ref="D62" ca="1">CONCATENATE(A62,"-",MID(CELL("filename",A61),FIND("]",CELL("filename",A61))+1,255))</f>
        <v>风继续吹-容祖儿</v>
      </c>
      <c r="E62" t="s">
        <v>13</v>
      </c>
      <c r="F62" s="10">
        <v>3.9583333333333331E-2</v>
      </c>
      <c r="G62" s="10">
        <v>5.9027777777777783E-2</v>
      </c>
      <c r="I62">
        <v>1</v>
      </c>
    </row>
    <row r="63" spans="1:10" x14ac:dyDescent="0.25">
      <c r="A63" t="s">
        <v>445</v>
      </c>
      <c r="B63" t="s">
        <v>446</v>
      </c>
      <c r="D63" t="str">
        <f t="array" aca="1" ref="D63" ca="1">CONCATENATE(A63,"-",MID(CELL("filename",A62),FIND("]",CELL("filename",A62))+1,255))</f>
        <v>浮夸-容祖儿</v>
      </c>
      <c r="E63" t="s">
        <v>13</v>
      </c>
      <c r="I63">
        <v>0</v>
      </c>
    </row>
    <row r="64" spans="1:10" x14ac:dyDescent="0.25">
      <c r="A64" t="s">
        <v>455</v>
      </c>
      <c r="B64" t="s">
        <v>456</v>
      </c>
      <c r="D64" t="str">
        <f t="array" aca="1" ref="D64" ca="1">CONCATENATE(A64,"-",MID(CELL("filename",A63),FIND("]",CELL("filename",A63))+1,255))</f>
        <v>富士山下-容祖儿</v>
      </c>
      <c r="E64" t="s">
        <v>13</v>
      </c>
      <c r="I64">
        <v>0</v>
      </c>
    </row>
    <row r="65" spans="1:10" x14ac:dyDescent="0.25">
      <c r="A65" t="s">
        <v>476</v>
      </c>
      <c r="B65" t="s">
        <v>477</v>
      </c>
      <c r="C65" s="15" t="s">
        <v>478</v>
      </c>
      <c r="D65" t="str">
        <f t="array" aca="1" ref="D65" ca="1">CONCATENATE(A65,"-",MID(CELL("filename",A64),FIND("]",CELL("filename",A64))+1,255))</f>
        <v>给未来的自己-容祖儿</v>
      </c>
      <c r="E65" t="s">
        <v>13</v>
      </c>
      <c r="F65" s="10">
        <v>9.7222222222222224E-3</v>
      </c>
      <c r="G65" s="10">
        <v>2.6388888888888889E-2</v>
      </c>
      <c r="I65">
        <v>0</v>
      </c>
      <c r="J65">
        <v>1.2</v>
      </c>
    </row>
    <row r="66" spans="1:10" x14ac:dyDescent="0.25">
      <c r="A66" t="s">
        <v>542</v>
      </c>
      <c r="B66" t="s">
        <v>543</v>
      </c>
      <c r="D66" t="str">
        <f t="array" aca="1" ref="D66" ca="1">CONCATENATE(A66,"-",MID(CELL("filename",A65),FIND("]",CELL("filename",A65))+1,255))</f>
        <v>好心分手-容祖儿</v>
      </c>
      <c r="E66" t="s">
        <v>13</v>
      </c>
    </row>
    <row r="67" spans="1:10" x14ac:dyDescent="0.25">
      <c r="A67" t="s">
        <v>546</v>
      </c>
      <c r="B67" t="s">
        <v>547</v>
      </c>
      <c r="C67" s="15" t="s">
        <v>548</v>
      </c>
      <c r="D67" t="str">
        <f t="array" aca="1" ref="D67" ca="1">CONCATENATE(A67,"-",MID(CELL("filename",A66),FIND("]",CELL("filename",A66))+1,255))</f>
        <v>合久必婚-容祖儿</v>
      </c>
      <c r="E67" t="s">
        <v>13</v>
      </c>
      <c r="F67" s="10">
        <v>3.1944444444444442E-2</v>
      </c>
      <c r="G67" s="10">
        <v>6.1111111111111109E-2</v>
      </c>
      <c r="I67">
        <v>1</v>
      </c>
    </row>
    <row r="68" spans="1:10" x14ac:dyDescent="0.25">
      <c r="A68" t="s">
        <v>582</v>
      </c>
      <c r="B68" t="s">
        <v>583</v>
      </c>
      <c r="C68" s="15" t="s">
        <v>584</v>
      </c>
      <c r="D68" t="str">
        <f t="array" aca="1" ref="D68" ca="1">CONCATENATE(A68,"-",MID(CELL("filename",A67),FIND("]",CELL("filename",A67))+1,255))</f>
        <v>呼吸有害-容祖儿</v>
      </c>
      <c r="E68" t="s">
        <v>13</v>
      </c>
      <c r="F68" s="10">
        <v>3.4722222222222217E-2</v>
      </c>
      <c r="G68" s="10">
        <v>5.347222222222222E-2</v>
      </c>
      <c r="I68">
        <v>1</v>
      </c>
    </row>
    <row r="69" spans="1:10" x14ac:dyDescent="0.25">
      <c r="A69" t="s">
        <v>597</v>
      </c>
      <c r="B69" t="s">
        <v>598</v>
      </c>
      <c r="D69" t="str">
        <f t="array" aca="1" ref="D69" ca="1">CONCATENATE(A69,"-",MID(CELL("filename",A68),FIND("]",CELL("filename",A68))+1,255))</f>
        <v>化身孤岛的鲸-容祖儿</v>
      </c>
      <c r="E69" t="s">
        <v>13</v>
      </c>
    </row>
    <row r="70" spans="1:10" x14ac:dyDescent="0.25">
      <c r="A70" t="s">
        <v>603</v>
      </c>
      <c r="B70" t="s">
        <v>604</v>
      </c>
      <c r="C70" s="15" t="s">
        <v>605</v>
      </c>
      <c r="D70" t="str">
        <f t="array" aca="1" ref="D70" ca="1">CONCATENATE(A70,"-",MID(CELL("filename",A69),FIND("]",CELL("filename",A69))+1,255))</f>
        <v>坏天气-容祖儿</v>
      </c>
      <c r="E70" t="s">
        <v>13</v>
      </c>
      <c r="F70" s="10">
        <v>0.05</v>
      </c>
      <c r="G70" s="10">
        <v>6.6666666666666666E-2</v>
      </c>
      <c r="I70">
        <v>1</v>
      </c>
    </row>
    <row r="71" spans="1:10" x14ac:dyDescent="0.25">
      <c r="A71" t="s">
        <v>632</v>
      </c>
      <c r="B71" t="s">
        <v>633</v>
      </c>
      <c r="C71" s="15" t="s">
        <v>634</v>
      </c>
      <c r="D71" t="str">
        <f t="array" aca="1" ref="D71" ca="1">CONCATENATE(A71,"-",MID(CELL("filename",A70),FIND("]",CELL("filename",A70))+1,255))</f>
        <v>假如-容祖儿</v>
      </c>
      <c r="E71" t="s">
        <v>13</v>
      </c>
      <c r="F71" s="10">
        <v>4.5138888888888888E-2</v>
      </c>
      <c r="G71" s="10">
        <v>6.8750000000000006E-2</v>
      </c>
      <c r="I71">
        <v>0</v>
      </c>
    </row>
    <row r="72" spans="1:10" x14ac:dyDescent="0.25">
      <c r="A72" t="s">
        <v>690</v>
      </c>
      <c r="B72" t="s">
        <v>691</v>
      </c>
      <c r="C72" s="15" t="s">
        <v>692</v>
      </c>
      <c r="D72" t="str">
        <f t="array" aca="1" ref="D72" ca="1">CONCATENATE(A72,"-",MID(CELL("filename",A71),FIND("]",CELL("filename",A71))+1,255))</f>
        <v>卡门-容祖儿</v>
      </c>
      <c r="E72" t="s">
        <v>13</v>
      </c>
      <c r="F72" s="10">
        <v>1.805555555555555E-2</v>
      </c>
      <c r="G72" s="10">
        <v>3.3333333333333333E-2</v>
      </c>
      <c r="I72">
        <v>1</v>
      </c>
    </row>
    <row r="73" spans="1:10" x14ac:dyDescent="0.25">
      <c r="A73" t="s">
        <v>698</v>
      </c>
      <c r="B73" t="s">
        <v>699</v>
      </c>
      <c r="D73" t="str">
        <f t="array" aca="1" ref="D73" ca="1">CONCATENATE(A73,"-",MID(CELL("filename",A72),FIND("]",CELL("filename",A72))+1,255))</f>
        <v>康定情歌-容祖儿</v>
      </c>
      <c r="E73" t="s">
        <v>13</v>
      </c>
    </row>
    <row r="74" spans="1:10" x14ac:dyDescent="0.25">
      <c r="A74" t="s">
        <v>757</v>
      </c>
      <c r="B74" t="s">
        <v>758</v>
      </c>
      <c r="C74" s="15" t="s">
        <v>759</v>
      </c>
      <c r="D74" t="str">
        <f t="array" aca="1" ref="D74" ca="1">CONCATENATE(A74,"-",MID(CELL("filename",A73),FIND("]",CELL("filename",A73))+1,255))</f>
        <v>离家出走-容祖儿</v>
      </c>
      <c r="E74" t="s">
        <v>13</v>
      </c>
      <c r="F74" s="10">
        <v>4.791666666666667E-2</v>
      </c>
      <c r="G74" s="10">
        <v>7.013888888888889E-2</v>
      </c>
      <c r="I74">
        <v>1</v>
      </c>
    </row>
    <row r="75" spans="1:10" x14ac:dyDescent="0.25">
      <c r="A75" t="s">
        <v>776</v>
      </c>
      <c r="B75" t="s">
        <v>777</v>
      </c>
      <c r="D75" t="str">
        <f t="array" aca="1" ref="D75" ca="1">CONCATENATE(A75,"-",MID(CELL("filename",A74),FIND("]",CELL("filename",A74))+1,255))</f>
        <v>恋人未满-容祖儿</v>
      </c>
      <c r="E75" t="s">
        <v>13</v>
      </c>
      <c r="I75">
        <v>0</v>
      </c>
    </row>
    <row r="76" spans="1:10" x14ac:dyDescent="0.25">
      <c r="A76" t="s">
        <v>788</v>
      </c>
      <c r="B76" t="s">
        <v>789</v>
      </c>
      <c r="D76" t="str">
        <f t="array" aca="1" ref="D76" ca="1">CONCATENATE(A76,"-",MID(CELL("filename",A75),FIND("]",CELL("filename",A75))+1,255))</f>
        <v>流沙-容祖儿</v>
      </c>
      <c r="E76" t="s">
        <v>13</v>
      </c>
      <c r="I76">
        <v>0</v>
      </c>
    </row>
    <row r="77" spans="1:10" x14ac:dyDescent="0.25">
      <c r="A77" t="s">
        <v>869</v>
      </c>
      <c r="B77" t="s">
        <v>870</v>
      </c>
      <c r="C77" s="15" t="s">
        <v>871</v>
      </c>
      <c r="D77" t="str">
        <f t="array" aca="1" ref="D77" ca="1">CONCATENATE(A77,"-",MID(CELL("filename",A76),FIND("]",CELL("filename",A76))+1,255))</f>
        <v>母系社会-容祖儿</v>
      </c>
      <c r="E77" t="s">
        <v>13</v>
      </c>
      <c r="F77" s="10">
        <v>4.0972222222222222E-2</v>
      </c>
      <c r="G77" s="10">
        <v>5.1388888888888887E-2</v>
      </c>
      <c r="I77">
        <v>1</v>
      </c>
    </row>
    <row r="78" spans="1:10" x14ac:dyDescent="0.25">
      <c r="A78" t="s">
        <v>933</v>
      </c>
      <c r="B78" t="s">
        <v>934</v>
      </c>
      <c r="C78" s="15" t="s">
        <v>935</v>
      </c>
      <c r="D78" t="str">
        <f t="array" aca="1" ref="D78" ca="1">CONCATENATE(A78,"-",MID(CELL("filename",A77),FIND("]",CELL("filename",A77))+1,255))</f>
        <v>你怎么说-容祖儿</v>
      </c>
      <c r="E78" t="s">
        <v>13</v>
      </c>
      <c r="F78" s="10">
        <v>1.805555555555555E-2</v>
      </c>
      <c r="G78" s="10">
        <v>3.4027777777777768E-2</v>
      </c>
      <c r="I78">
        <v>0</v>
      </c>
    </row>
    <row r="79" spans="1:10" x14ac:dyDescent="0.25">
      <c r="A79" t="s">
        <v>964</v>
      </c>
      <c r="B79" t="s">
        <v>965</v>
      </c>
      <c r="D79" t="str">
        <f t="array" aca="1" ref="D79" ca="1">CONCATENATE(A79,"-",MID(CELL("filename",A78),FIND("]",CELL("filename",A78))+1,255))</f>
        <v>朋友-容祖儿</v>
      </c>
      <c r="E79" t="s">
        <v>13</v>
      </c>
      <c r="I79">
        <v>0</v>
      </c>
    </row>
    <row r="80" spans="1:10" x14ac:dyDescent="0.25">
      <c r="A80" t="s">
        <v>996</v>
      </c>
      <c r="B80" t="s">
        <v>997</v>
      </c>
      <c r="D80" t="str">
        <f t="array" aca="1" ref="D80" ca="1">CONCATENATE(A80,"-",MID(CELL("filename",A79),FIND("]",CELL("filename",A79))+1,255))</f>
        <v>千千阙歌-容祖儿</v>
      </c>
      <c r="E80" t="s">
        <v>13</v>
      </c>
    </row>
    <row r="81" spans="1:10" x14ac:dyDescent="0.25">
      <c r="A81" t="s">
        <v>1000</v>
      </c>
      <c r="B81" t="s">
        <v>1001</v>
      </c>
      <c r="C81" s="15" t="s">
        <v>1002</v>
      </c>
      <c r="D81" t="str">
        <f t="array" aca="1" ref="D81" ca="1">CONCATENATE(A81,"-",MID(CELL("filename",A80),FIND("]",CELL("filename",A80))+1,255))</f>
        <v>千言万语-容祖儿</v>
      </c>
      <c r="E81" t="s">
        <v>13</v>
      </c>
      <c r="F81" s="10">
        <v>1.7361111111111108E-2</v>
      </c>
      <c r="G81" s="10">
        <v>3.4027777777777768E-2</v>
      </c>
      <c r="I81">
        <v>0</v>
      </c>
      <c r="J81">
        <v>1.2</v>
      </c>
    </row>
    <row r="82" spans="1:10" x14ac:dyDescent="0.25">
      <c r="A82" t="s">
        <v>1038</v>
      </c>
      <c r="B82" t="s">
        <v>1039</v>
      </c>
      <c r="D82" t="str">
        <f t="array" aca="1" ref="D82" ca="1">CONCATENATE(A82,"-",MID(CELL("filename",A81),FIND("]",CELL("filename",A81))+1,255))</f>
        <v>情书-容祖儿</v>
      </c>
      <c r="E82" t="s">
        <v>13</v>
      </c>
    </row>
    <row r="83" spans="1:10" x14ac:dyDescent="0.25">
      <c r="A83" t="s">
        <v>1082</v>
      </c>
      <c r="B83" t="s">
        <v>1083</v>
      </c>
      <c r="D83" t="str">
        <f t="array" aca="1" ref="D83" ca="1">CONCATENATE(A83,"-",MID(CELL("filename",A82),FIND("]",CELL("filename",A82))+1,255))</f>
        <v>如果可以-容祖儿</v>
      </c>
      <c r="E83" t="s">
        <v>13</v>
      </c>
      <c r="I83">
        <v>0</v>
      </c>
    </row>
    <row r="84" spans="1:10" x14ac:dyDescent="0.25">
      <c r="A84" t="s">
        <v>1110</v>
      </c>
      <c r="B84" t="s">
        <v>1111</v>
      </c>
      <c r="C84" s="15" t="s">
        <v>1112</v>
      </c>
      <c r="D84" t="str">
        <f t="array" aca="1" ref="D84" ca="1">CONCATENATE(A84,"-",MID(CELL("filename",A83),FIND("]",CELL("filename",A83))+1,255))</f>
        <v>傻女-容祖儿</v>
      </c>
      <c r="E84" t="s">
        <v>13</v>
      </c>
      <c r="F84" s="10">
        <v>0.05</v>
      </c>
      <c r="G84" s="10">
        <v>7.4305555555555555E-2</v>
      </c>
      <c r="I84">
        <v>1</v>
      </c>
    </row>
    <row r="85" spans="1:10" x14ac:dyDescent="0.25">
      <c r="A85" t="s">
        <v>1125</v>
      </c>
      <c r="B85" t="s">
        <v>1126</v>
      </c>
      <c r="C85" s="15" t="s">
        <v>1127</v>
      </c>
      <c r="D85" t="str">
        <f t="array" aca="1" ref="D85" ca="1">CONCATENATE(A85,"-",MID(CELL("filename",A84),FIND("]",CELL("filename",A84))+1,255))</f>
        <v>伤痕-容祖儿</v>
      </c>
      <c r="E85" t="s">
        <v>13</v>
      </c>
      <c r="F85" s="10">
        <v>5.6250000000000001E-2</v>
      </c>
      <c r="G85" s="10">
        <v>8.611111111111111E-2</v>
      </c>
      <c r="I85">
        <v>1</v>
      </c>
    </row>
    <row r="86" spans="1:10" x14ac:dyDescent="0.25">
      <c r="A86" t="s">
        <v>1131</v>
      </c>
      <c r="B86" t="s">
        <v>1132</v>
      </c>
      <c r="D86" t="str">
        <f t="array" aca="1" ref="D86" ca="1">CONCATENATE(A86,"-",MID(CELL("filename",A85),FIND("]",CELL("filename",A85))+1,255))</f>
        <v>上海滩-容祖儿</v>
      </c>
      <c r="E86" t="s">
        <v>13</v>
      </c>
      <c r="I86">
        <v>0</v>
      </c>
    </row>
    <row r="87" spans="1:10" x14ac:dyDescent="0.25">
      <c r="A87" t="s">
        <v>9478</v>
      </c>
      <c r="B87" t="s">
        <v>9479</v>
      </c>
      <c r="C87" s="15" t="s">
        <v>9480</v>
      </c>
      <c r="D87" t="str">
        <f t="array" aca="1" ref="D87" ca="1">CONCATENATE(A87,"-",MID(CELL("filename",A86),FIND("]",CELL("filename",A86))+1,255))</f>
        <v>深深深-容祖儿</v>
      </c>
      <c r="E87" t="s">
        <v>13</v>
      </c>
      <c r="F87" s="10">
        <v>5.0694444444444438E-2</v>
      </c>
      <c r="G87" s="10">
        <v>7.0833333333333331E-2</v>
      </c>
      <c r="I87">
        <v>1</v>
      </c>
    </row>
    <row r="88" spans="1:10" x14ac:dyDescent="0.25">
      <c r="A88" t="s">
        <v>1151</v>
      </c>
      <c r="B88" t="s">
        <v>1152</v>
      </c>
      <c r="C88" s="15" t="s">
        <v>1153</v>
      </c>
      <c r="D88" t="str">
        <f t="array" aca="1" ref="D88" ca="1">CONCATENATE(A88,"-",MID(CELL("filename",A87),FIND("]",CELL("filename",A87))+1,255))</f>
        <v>失恋无罪-容祖儿</v>
      </c>
      <c r="E88" t="s">
        <v>13</v>
      </c>
      <c r="F88" s="10">
        <v>1.111111111111111E-2</v>
      </c>
      <c r="G88" s="10">
        <v>6.0416666666666667E-2</v>
      </c>
      <c r="I88">
        <v>0</v>
      </c>
    </row>
    <row r="89" spans="1:10" x14ac:dyDescent="0.25">
      <c r="A89" t="s">
        <v>1198</v>
      </c>
      <c r="B89" t="s">
        <v>1199</v>
      </c>
      <c r="C89" s="15" t="s">
        <v>1200</v>
      </c>
      <c r="D89" t="str">
        <f t="array" aca="1" ref="D89" ca="1">CONCATENATE(A89,"-",MID(CELL("filename",A88),FIND("]",CELL("filename",A88))+1,255))</f>
        <v>死性不改-容祖儿</v>
      </c>
      <c r="E89" t="s">
        <v>13</v>
      </c>
      <c r="F89" s="10">
        <v>2.9166666666666671E-2</v>
      </c>
      <c r="G89" s="10">
        <v>4.3749999999999997E-2</v>
      </c>
      <c r="I89">
        <v>1</v>
      </c>
    </row>
    <row r="90" spans="1:10" x14ac:dyDescent="0.25">
      <c r="A90" t="s">
        <v>1210</v>
      </c>
      <c r="B90" t="s">
        <v>1211</v>
      </c>
      <c r="C90" s="15" t="s">
        <v>1212</v>
      </c>
      <c r="D90" t="str">
        <f t="array" aca="1" ref="D90" ca="1">CONCATENATE(A90,"-",MID(CELL("filename",A89),FIND("]",CELL("filename",A89))+1,255))</f>
        <v>岁月如歌-容祖儿</v>
      </c>
      <c r="E90" t="s">
        <v>13</v>
      </c>
      <c r="F90" s="10">
        <v>2.8472222222222222E-2</v>
      </c>
      <c r="G90" s="10">
        <v>4.8611111111111112E-2</v>
      </c>
      <c r="I90">
        <v>1</v>
      </c>
    </row>
    <row r="91" spans="1:10" x14ac:dyDescent="0.25">
      <c r="A91" t="s">
        <v>1228</v>
      </c>
      <c r="B91" t="s">
        <v>1229</v>
      </c>
      <c r="D91" t="str">
        <f t="array" aca="1" ref="D91" ca="1">CONCATENATE(A91,"-",MID(CELL("filename",A90),FIND("]",CELL("filename",A90))+1,255))</f>
        <v>淘汰-容祖儿</v>
      </c>
      <c r="E91" t="s">
        <v>13</v>
      </c>
      <c r="I91">
        <v>0</v>
      </c>
    </row>
    <row r="92" spans="1:10" x14ac:dyDescent="0.25">
      <c r="A92" t="s">
        <v>1232</v>
      </c>
      <c r="B92" t="s">
        <v>1233</v>
      </c>
      <c r="D92" t="str">
        <f t="array" aca="1" ref="D92" ca="1">CONCATENATE(A92,"-",MID(CELL("filename",A91),FIND("]",CELL("filename",A91))+1,255))</f>
        <v>天黑黑-容祖儿</v>
      </c>
      <c r="E92" t="s">
        <v>13</v>
      </c>
    </row>
    <row r="93" spans="1:10" x14ac:dyDescent="0.25">
      <c r="A93" t="s">
        <v>1250</v>
      </c>
      <c r="B93" t="s">
        <v>1251</v>
      </c>
      <c r="D93" t="str">
        <f t="array" aca="1" ref="D93" ca="1">CONCATENATE(A93,"-",MID(CELL("filename",A92),FIND("]",CELL("filename",A92))+1,255))</f>
        <v>甜蜜蜜-容祖儿</v>
      </c>
      <c r="E93" t="s">
        <v>13</v>
      </c>
    </row>
    <row r="94" spans="1:10" x14ac:dyDescent="0.25">
      <c r="A94" t="s">
        <v>1255</v>
      </c>
      <c r="B94" t="s">
        <v>1256</v>
      </c>
      <c r="C94" s="15" t="s">
        <v>1257</v>
      </c>
      <c r="D94" t="str">
        <f t="array" aca="1" ref="D94" ca="1">CONCATENATE(A94,"-",MID(CELL("filename",A93),FIND("]",CELL("filename",A93))+1,255))</f>
        <v>跳舞街-容祖儿</v>
      </c>
      <c r="E94" t="s">
        <v>13</v>
      </c>
      <c r="F94" s="10">
        <v>3.0555555555555551E-2</v>
      </c>
      <c r="G94" s="10">
        <v>5.1388888888888887E-2</v>
      </c>
      <c r="I94">
        <v>1</v>
      </c>
    </row>
    <row r="95" spans="1:10" x14ac:dyDescent="0.25">
      <c r="A95" t="s">
        <v>1279</v>
      </c>
      <c r="B95" t="s">
        <v>1280</v>
      </c>
      <c r="D95" t="str">
        <f t="array" aca="1" ref="D95" ca="1">CONCATENATE(A95,"-",MID(CELL("filename",A94),FIND("]",CELL("filename",A94))+1,255))</f>
        <v>童话-容祖儿</v>
      </c>
      <c r="E95" t="s">
        <v>13</v>
      </c>
    </row>
    <row r="96" spans="1:10" x14ac:dyDescent="0.25">
      <c r="A96" t="s">
        <v>1281</v>
      </c>
      <c r="B96" t="s">
        <v>1282</v>
      </c>
      <c r="D96" t="str">
        <f t="array" aca="1" ref="D96" ca="1">CONCATENATE(A96,"-",MID(CELL("filename",A95),FIND("]",CELL("filename",A95))+1,255))</f>
        <v>童话镇-容祖儿</v>
      </c>
      <c r="E96" t="s">
        <v>13</v>
      </c>
      <c r="I96">
        <v>0</v>
      </c>
    </row>
    <row r="97" spans="1:10" x14ac:dyDescent="0.25">
      <c r="A97" t="s">
        <v>9481</v>
      </c>
      <c r="B97" t="s">
        <v>9482</v>
      </c>
      <c r="C97" s="15" t="s">
        <v>9483</v>
      </c>
      <c r="D97" t="str">
        <f t="array" aca="1" ref="D97" ca="1">CONCATENATE(A97,"-",MID(CELL("filename",A96),FIND("]",CELL("filename",A96))+1,255))</f>
        <v>偷偷摸摸-容祖儿</v>
      </c>
      <c r="E97" t="s">
        <v>13</v>
      </c>
      <c r="F97" s="10">
        <v>1.805555555555555E-2</v>
      </c>
      <c r="G97" s="10">
        <v>3.6111111111111108E-2</v>
      </c>
      <c r="I97">
        <v>1</v>
      </c>
    </row>
    <row r="98" spans="1:10" x14ac:dyDescent="0.25">
      <c r="A98" t="s">
        <v>1305</v>
      </c>
      <c r="B98" t="s">
        <v>1306</v>
      </c>
      <c r="D98" t="str">
        <f t="array" aca="1" ref="D98" ca="1">CONCATENATE(A98,"-",MID(CELL("filename",A97),FIND("]",CELL("filename",A97))+1,255))</f>
        <v>晚婚-容祖儿</v>
      </c>
      <c r="E98" t="s">
        <v>13</v>
      </c>
    </row>
    <row r="99" spans="1:10" x14ac:dyDescent="0.25">
      <c r="A99" t="s">
        <v>1332</v>
      </c>
      <c r="B99" t="s">
        <v>1333</v>
      </c>
      <c r="C99" s="15" t="s">
        <v>1334</v>
      </c>
      <c r="D99" t="str">
        <f t="array" aca="1" ref="D99" ca="1">CONCATENATE(A99,"-",MID(CELL("filename",A98),FIND("]",CELL("filename",A98))+1,255))</f>
        <v>为你钟情-容祖儿</v>
      </c>
      <c r="E99" t="s">
        <v>13</v>
      </c>
      <c r="F99" s="10">
        <v>5.6250000000000001E-2</v>
      </c>
      <c r="G99" s="10">
        <v>7.5694444444444439E-2</v>
      </c>
      <c r="J99">
        <v>1.2</v>
      </c>
    </row>
    <row r="100" spans="1:10" x14ac:dyDescent="0.25">
      <c r="A100" t="s">
        <v>1348</v>
      </c>
      <c r="B100" t="s">
        <v>1349</v>
      </c>
      <c r="C100" s="15" t="s">
        <v>1350</v>
      </c>
      <c r="D100" t="str">
        <f t="array" aca="1" ref="D100" ca="1">CONCATENATE(A100,"-",MID(CELL("filename",A99),FIND("]",CELL("filename",A99))+1,255))</f>
        <v>我-容祖儿</v>
      </c>
      <c r="E100" t="s">
        <v>13</v>
      </c>
      <c r="F100" s="10">
        <v>6.1111111111111109E-2</v>
      </c>
      <c r="G100" s="10">
        <v>9.0972222222222218E-2</v>
      </c>
      <c r="I100">
        <v>1</v>
      </c>
    </row>
    <row r="101" spans="1:10" x14ac:dyDescent="0.25">
      <c r="A101" t="s">
        <v>1421</v>
      </c>
      <c r="B101" t="s">
        <v>1422</v>
      </c>
      <c r="D101" t="str">
        <f t="array" aca="1" ref="D101" ca="1">CONCATENATE(A101,"-",MID(CELL("filename",A100),FIND("]",CELL("filename",A100))+1,255))</f>
        <v>我要你-容祖儿</v>
      </c>
      <c r="E101" t="s">
        <v>13</v>
      </c>
    </row>
    <row r="102" spans="1:10" x14ac:dyDescent="0.25">
      <c r="A102" t="s">
        <v>1441</v>
      </c>
      <c r="B102" t="s">
        <v>1442</v>
      </c>
      <c r="D102" t="str">
        <f t="array" aca="1" ref="D102" ca="1">CONCATENATE(A102,"-",MID(CELL("filename",A101),FIND("]",CELL("filename",A101))+1,255))</f>
        <v>屋顶-容祖儿</v>
      </c>
      <c r="E102" t="s">
        <v>13</v>
      </c>
    </row>
    <row r="103" spans="1:10" x14ac:dyDescent="0.25">
      <c r="A103" t="s">
        <v>1475</v>
      </c>
      <c r="B103" t="s">
        <v>1476</v>
      </c>
      <c r="D103" t="str">
        <f t="array" aca="1" ref="D103" ca="1">CONCATENATE(A103,"-",MID(CELL("filename",A102),FIND("]",CELL("filename",A102))+1,255))</f>
        <v>雾里看花-容祖儿</v>
      </c>
      <c r="E103" t="s">
        <v>13</v>
      </c>
      <c r="I103">
        <v>0</v>
      </c>
    </row>
    <row r="104" spans="1:10" x14ac:dyDescent="0.25">
      <c r="A104" t="s">
        <v>1477</v>
      </c>
      <c r="B104" t="s">
        <v>1478</v>
      </c>
      <c r="C104" s="15" t="s">
        <v>1479</v>
      </c>
      <c r="D104" t="str">
        <f t="array" aca="1" ref="D104" ca="1">CONCATENATE(A104,"-",MID(CELL("filename",A103),FIND("]",CELL("filename",A103))+1,255))</f>
        <v>夕阳之歌-容祖儿</v>
      </c>
      <c r="E104" t="s">
        <v>13</v>
      </c>
      <c r="F104" s="10">
        <v>1.458333333333333E-2</v>
      </c>
      <c r="G104" s="10">
        <v>3.4722222222222217E-2</v>
      </c>
      <c r="I104">
        <v>1</v>
      </c>
    </row>
    <row r="105" spans="1:10" x14ac:dyDescent="0.25">
      <c r="A105" t="s">
        <v>1492</v>
      </c>
      <c r="B105" t="s">
        <v>1493</v>
      </c>
      <c r="C105" s="15" t="s">
        <v>1494</v>
      </c>
      <c r="D105" t="str">
        <f t="array" aca="1" ref="D105" ca="1">CONCATENATE(A105,"-",MID(CELL("filename",A104),FIND("]",CELL("filename",A104))+1,255))</f>
        <v>夏日倾情-容祖儿</v>
      </c>
      <c r="E105" t="s">
        <v>13</v>
      </c>
      <c r="F105" s="10">
        <v>5.1388888888888887E-2</v>
      </c>
      <c r="G105" s="10">
        <v>6.8750000000000006E-2</v>
      </c>
      <c r="I105">
        <v>1</v>
      </c>
    </row>
    <row r="106" spans="1:10" x14ac:dyDescent="0.25">
      <c r="A106" t="s">
        <v>1501</v>
      </c>
      <c r="B106" t="s">
        <v>1502</v>
      </c>
      <c r="D106" t="str">
        <f t="array" aca="1" ref="D106" ca="1">CONCATENATE(A106,"-",MID(CELL("filename",A105),FIND("]",CELL("filename",A105))+1,255))</f>
        <v>献世-容祖儿</v>
      </c>
      <c r="E106" t="s">
        <v>13</v>
      </c>
      <c r="I106">
        <v>0</v>
      </c>
    </row>
    <row r="107" spans="1:10" x14ac:dyDescent="0.25">
      <c r="A107" t="s">
        <v>1503</v>
      </c>
      <c r="B107" t="s">
        <v>1504</v>
      </c>
      <c r="C107" s="15" t="s">
        <v>1505</v>
      </c>
      <c r="D107" t="str">
        <f t="array" aca="1" ref="D107" ca="1">CONCATENATE(A107,"-",MID(CELL("filename",A106),FIND("]",CELL("filename",A106))+1,255))</f>
        <v>相爱很难-容祖儿</v>
      </c>
      <c r="E107" t="s">
        <v>13</v>
      </c>
      <c r="F107" s="10">
        <v>4.7222222222222221E-2</v>
      </c>
      <c r="G107" s="10">
        <v>6.805555555555555E-2</v>
      </c>
      <c r="I107">
        <v>1</v>
      </c>
    </row>
    <row r="108" spans="1:10" x14ac:dyDescent="0.25">
      <c r="A108" t="s">
        <v>1538</v>
      </c>
      <c r="B108" t="s">
        <v>1539</v>
      </c>
      <c r="C108" s="15"/>
      <c r="D108" t="str">
        <f t="array" aca="1" ref="D108" ca="1">CONCATENATE(A108,"-",MID(CELL("filename",A107),FIND("]",CELL("filename",A107))+1,255))</f>
        <v>嚣张-容祖儿</v>
      </c>
      <c r="E108" t="s">
        <v>13</v>
      </c>
      <c r="F108" s="10">
        <v>5.9722222222222232E-2</v>
      </c>
      <c r="G108" s="10">
        <v>7.9166666666666663E-2</v>
      </c>
      <c r="I108">
        <v>0</v>
      </c>
    </row>
    <row r="109" spans="1:10" x14ac:dyDescent="0.25">
      <c r="A109" t="s">
        <v>9484</v>
      </c>
      <c r="B109" t="s">
        <v>9485</v>
      </c>
      <c r="D109" t="str">
        <f t="array" aca="1" ref="D109" ca="1">CONCATENATE(A109,"-",MID(CELL("filename",A108),FIND("]",CELL("filename",A108))+1,255))</f>
        <v>小草-容祖儿</v>
      </c>
      <c r="E109" t="s">
        <v>13</v>
      </c>
    </row>
    <row r="110" spans="1:10" x14ac:dyDescent="0.25">
      <c r="A110" t="s">
        <v>1547</v>
      </c>
      <c r="B110" t="s">
        <v>1548</v>
      </c>
      <c r="C110" s="15" t="s">
        <v>1549</v>
      </c>
      <c r="D110" t="str">
        <f t="array" aca="1" ref="D110" ca="1">CONCATENATE(A110,"-",MID(CELL("filename",A109),FIND("]",CELL("filename",A109))+1,255))</f>
        <v>小村之恋-容祖儿</v>
      </c>
      <c r="E110" t="s">
        <v>13</v>
      </c>
      <c r="F110" s="10">
        <v>1.458333333333333E-2</v>
      </c>
      <c r="G110" s="10">
        <v>3.125E-2</v>
      </c>
      <c r="J110">
        <v>1.2</v>
      </c>
    </row>
    <row r="111" spans="1:10" x14ac:dyDescent="0.25">
      <c r="A111" t="s">
        <v>1557</v>
      </c>
      <c r="B111" t="s">
        <v>1558</v>
      </c>
      <c r="D111" t="str">
        <f t="array" aca="1" ref="D111" ca="1">CONCATENATE(A111,"-",MID(CELL("filename",A110),FIND("]",CELL("filename",A110))+1,255))</f>
        <v>小情歌-容祖儿</v>
      </c>
      <c r="E111" t="s">
        <v>13</v>
      </c>
      <c r="I111">
        <v>0</v>
      </c>
    </row>
    <row r="112" spans="1:10" x14ac:dyDescent="0.25">
      <c r="A112" t="s">
        <v>1559</v>
      </c>
      <c r="B112" t="s">
        <v>1560</v>
      </c>
      <c r="C112" s="15"/>
      <c r="D112" t="str">
        <f t="array" aca="1" ref="D112" ca="1">CONCATENATE(A112,"-",MID(CELL("filename",A111),FIND("]",CELL("filename",A111))+1,255))</f>
        <v>小小虫-容祖儿</v>
      </c>
      <c r="E112" t="s">
        <v>13</v>
      </c>
      <c r="I112">
        <v>1</v>
      </c>
    </row>
    <row r="113" spans="1:9" x14ac:dyDescent="0.25">
      <c r="A113" t="s">
        <v>1568</v>
      </c>
      <c r="B113" t="s">
        <v>1569</v>
      </c>
      <c r="D113" t="str">
        <f t="array" aca="1" ref="D113" ca="1">CONCATENATE(A113,"-",MID(CELL("filename",A112),FIND("]",CELL("filename",A112))+1,255))</f>
        <v>笑忘书-容祖儿</v>
      </c>
      <c r="E113" t="s">
        <v>13</v>
      </c>
    </row>
    <row r="114" spans="1:9" x14ac:dyDescent="0.25">
      <c r="A114" t="s">
        <v>1570</v>
      </c>
      <c r="B114" t="s">
        <v>1571</v>
      </c>
      <c r="D114" t="str">
        <f t="array" aca="1" ref="D114" ca="1">CONCATENATE(A114,"-",MID(CELL("filename",A113),FIND("]",CELL("filename",A113))+1,255))</f>
        <v>谢谢你的爱-容祖儿</v>
      </c>
      <c r="E114" t="s">
        <v>13</v>
      </c>
    </row>
    <row r="115" spans="1:9" x14ac:dyDescent="0.25">
      <c r="A115" t="s">
        <v>9486</v>
      </c>
      <c r="B115" t="s">
        <v>9487</v>
      </c>
      <c r="D115" t="str">
        <f t="array" aca="1" ref="D115" ca="1">CONCATENATE(A115,"-",MID(CELL("filename",A114),FIND("]",CELL("filename",A114))+1,255))</f>
        <v>学猫叫-容祖儿</v>
      </c>
      <c r="E115" t="s">
        <v>13</v>
      </c>
      <c r="I115">
        <v>0</v>
      </c>
    </row>
    <row r="116" spans="1:9" x14ac:dyDescent="0.25">
      <c r="A116" t="s">
        <v>1700</v>
      </c>
      <c r="B116" t="s">
        <v>1701</v>
      </c>
      <c r="D116" t="str">
        <f t="array" aca="1" ref="D116" ca="1">CONCATENATE(A116,"-",MID(CELL("filename",A115),FIND("]",CELL("filename",A115))+1,255))</f>
        <v>因为爱情-容祖儿</v>
      </c>
      <c r="E116" t="s">
        <v>13</v>
      </c>
    </row>
    <row r="117" spans="1:9" x14ac:dyDescent="0.25">
      <c r="A117" t="s">
        <v>1716</v>
      </c>
      <c r="B117" t="s">
        <v>1717</v>
      </c>
      <c r="D117" t="str">
        <f t="array" aca="1" ref="D117" ca="1">CONCATENATE(A117,"-",MID(CELL("filename",A116),FIND("]",CELL("filename",A116))+1,255))</f>
        <v>勇气-容祖儿</v>
      </c>
      <c r="E117" t="s">
        <v>13</v>
      </c>
    </row>
    <row r="118" spans="1:9" x14ac:dyDescent="0.25">
      <c r="A118" t="s">
        <v>1722</v>
      </c>
      <c r="B118" t="s">
        <v>1723</v>
      </c>
      <c r="C118" s="15" t="s">
        <v>1724</v>
      </c>
      <c r="D118" t="str">
        <f t="array" aca="1" ref="D118" ca="1">CONCATENATE(A118,"-",MID(CELL("filename",A117),FIND("]",CELL("filename",A117))+1,255))</f>
        <v>友共情-容祖儿</v>
      </c>
      <c r="E118" t="s">
        <v>13</v>
      </c>
      <c r="F118" s="10">
        <v>2.2916666666666669E-2</v>
      </c>
      <c r="G118" s="10">
        <v>3.4027777777777768E-2</v>
      </c>
      <c r="I118">
        <v>1</v>
      </c>
    </row>
    <row r="119" spans="1:9" x14ac:dyDescent="0.25">
      <c r="A119" t="s">
        <v>1756</v>
      </c>
      <c r="B119" t="s">
        <v>1757</v>
      </c>
      <c r="D119" t="str">
        <f t="array" aca="1" ref="D119" ca="1">CONCATENATE(A119,"-",MID(CELL("filename",A118),FIND("]",CELL("filename",A118))+1,255))</f>
        <v>寓言-容祖儿</v>
      </c>
      <c r="E119" t="s">
        <v>13</v>
      </c>
      <c r="I119">
        <v>0</v>
      </c>
    </row>
    <row r="120" spans="1:9" x14ac:dyDescent="0.25">
      <c r="A120" t="s">
        <v>1781</v>
      </c>
      <c r="B120" t="s">
        <v>1782</v>
      </c>
      <c r="D120" t="str">
        <f t="array" aca="1" ref="D120" ca="1">CONCATENATE(A120,"-",MID(CELL("filename",A119),FIND("]",CELL("filename",A119))+1,255))</f>
        <v>约定-容祖儿</v>
      </c>
      <c r="E120" t="s">
        <v>13</v>
      </c>
    </row>
    <row r="121" spans="1:9" x14ac:dyDescent="0.25">
      <c r="A121" t="s">
        <v>1786</v>
      </c>
      <c r="B121" t="s">
        <v>1787</v>
      </c>
      <c r="D121" t="str">
        <f t="array" aca="1" ref="D121" ca="1">CONCATENATE(A121,"-",MID(CELL("filename",A120),FIND("]",CELL("filename",A120))+1,255))</f>
        <v>月半小夜曲-容祖儿</v>
      </c>
      <c r="E121" t="s">
        <v>13</v>
      </c>
    </row>
    <row r="122" spans="1:9" x14ac:dyDescent="0.25">
      <c r="A122" t="s">
        <v>1857</v>
      </c>
      <c r="B122" t="s">
        <v>1858</v>
      </c>
      <c r="D122" t="str">
        <f t="array" aca="1" ref="D122" ca="1">CONCATENATE(A122,"-",MID(CELL("filename",A121),FIND("]",CELL("filename",A121))+1,255))</f>
        <v>中国人-容祖儿</v>
      </c>
      <c r="E122" t="s">
        <v>13</v>
      </c>
    </row>
    <row r="123" spans="1:9" x14ac:dyDescent="0.25">
      <c r="A123" t="s">
        <v>1859</v>
      </c>
      <c r="B123" t="s">
        <v>1860</v>
      </c>
      <c r="C123" s="15" t="s">
        <v>1861</v>
      </c>
      <c r="D123" t="str">
        <f t="array" aca="1" ref="D123" ca="1">CONCATENATE(A123,"-",MID(CELL("filename",A122),FIND("]",CELL("filename",A122))+1,255))</f>
        <v>终身美丽-容祖儿</v>
      </c>
      <c r="E123" t="s">
        <v>13</v>
      </c>
      <c r="F123" s="10">
        <v>4.7222222222222221E-2</v>
      </c>
      <c r="G123" s="10">
        <v>7.1527777777777773E-2</v>
      </c>
      <c r="I123">
        <v>1</v>
      </c>
    </row>
    <row r="124" spans="1:9" x14ac:dyDescent="0.25">
      <c r="A124" t="s">
        <v>1881</v>
      </c>
      <c r="B124" t="s">
        <v>1882</v>
      </c>
      <c r="D124" t="str">
        <f t="array" aca="1" ref="D124" ca="1">CONCATENATE(A124,"-",MID(CELL("filename",A123),FIND("]",CELL("filename",A123))+1,255))</f>
        <v>自由-容祖儿</v>
      </c>
      <c r="E124" t="s">
        <v>13</v>
      </c>
    </row>
  </sheetData>
  <hyperlinks>
    <hyperlink ref="C3" r:id="rId1" xr:uid="{00000000-0004-0000-5200-000000000000}"/>
    <hyperlink ref="C4" r:id="rId2" xr:uid="{00000000-0004-0000-5200-000001000000}"/>
    <hyperlink ref="C5" r:id="rId3" xr:uid="{00000000-0004-0000-5200-000002000000}"/>
    <hyperlink ref="C6" r:id="rId4" xr:uid="{00000000-0004-0000-5200-000003000000}"/>
    <hyperlink ref="C7" r:id="rId5" xr:uid="{00000000-0004-0000-5200-000004000000}"/>
    <hyperlink ref="C8" r:id="rId6" xr:uid="{00000000-0004-0000-5200-000005000000}"/>
    <hyperlink ref="C9" r:id="rId7" xr:uid="{00000000-0004-0000-5200-000006000000}"/>
    <hyperlink ref="C10" r:id="rId8" xr:uid="{00000000-0004-0000-5200-000007000000}"/>
    <hyperlink ref="C11" r:id="rId9" xr:uid="{00000000-0004-0000-5200-000008000000}"/>
    <hyperlink ref="C12" r:id="rId10" xr:uid="{00000000-0004-0000-5200-000009000000}"/>
    <hyperlink ref="C13" r:id="rId11" xr:uid="{00000000-0004-0000-5200-00000A000000}"/>
    <hyperlink ref="C14" r:id="rId12" xr:uid="{00000000-0004-0000-5200-00000B000000}"/>
    <hyperlink ref="C18" r:id="rId13" xr:uid="{00000000-0004-0000-5200-00000C000000}"/>
    <hyperlink ref="C19" r:id="rId14" xr:uid="{00000000-0004-0000-5200-00000D000000}"/>
    <hyperlink ref="C20" r:id="rId15" xr:uid="{00000000-0004-0000-5200-00000E000000}"/>
    <hyperlink ref="C21" r:id="rId16" xr:uid="{00000000-0004-0000-5200-00000F000000}"/>
    <hyperlink ref="C22" r:id="rId17" xr:uid="{00000000-0004-0000-5200-000010000000}"/>
    <hyperlink ref="C23" r:id="rId18" xr:uid="{00000000-0004-0000-5200-000011000000}"/>
    <hyperlink ref="C24" r:id="rId19" xr:uid="{00000000-0004-0000-5200-000012000000}"/>
    <hyperlink ref="C25" r:id="rId20" xr:uid="{00000000-0004-0000-5200-000013000000}"/>
    <hyperlink ref="C26" r:id="rId21" xr:uid="{00000000-0004-0000-5200-000014000000}"/>
    <hyperlink ref="C27" r:id="rId22" xr:uid="{00000000-0004-0000-5200-000015000000}"/>
    <hyperlink ref="C28" r:id="rId23" xr:uid="{00000000-0004-0000-5200-000016000000}"/>
    <hyperlink ref="C29" r:id="rId24" xr:uid="{00000000-0004-0000-5200-000017000000}"/>
    <hyperlink ref="C30" r:id="rId25" xr:uid="{00000000-0004-0000-5200-000018000000}"/>
    <hyperlink ref="C31" r:id="rId26" xr:uid="{00000000-0004-0000-5200-000019000000}"/>
    <hyperlink ref="C32" r:id="rId27" xr:uid="{00000000-0004-0000-5200-00001A000000}"/>
    <hyperlink ref="C33" r:id="rId28" xr:uid="{00000000-0004-0000-5200-00001B000000}"/>
    <hyperlink ref="C34" r:id="rId29" xr:uid="{00000000-0004-0000-5200-00001C000000}"/>
    <hyperlink ref="C37" r:id="rId30" xr:uid="{00000000-0004-0000-5200-00001D000000}"/>
    <hyperlink ref="C40" r:id="rId31" xr:uid="{00000000-0004-0000-5200-00001E000000}"/>
    <hyperlink ref="C42" r:id="rId32" xr:uid="{00000000-0004-0000-5200-00001F000000}"/>
    <hyperlink ref="C44" r:id="rId33" xr:uid="{00000000-0004-0000-5200-000020000000}"/>
    <hyperlink ref="C47" r:id="rId34" xr:uid="{00000000-0004-0000-5200-000021000000}"/>
    <hyperlink ref="C50" r:id="rId35" xr:uid="{00000000-0004-0000-5200-000022000000}"/>
    <hyperlink ref="C52" r:id="rId36" xr:uid="{00000000-0004-0000-5200-000023000000}"/>
    <hyperlink ref="C53" r:id="rId37" xr:uid="{00000000-0004-0000-5200-000024000000}"/>
    <hyperlink ref="C55" r:id="rId38" xr:uid="{00000000-0004-0000-5200-000025000000}"/>
    <hyperlink ref="C56" r:id="rId39" xr:uid="{00000000-0004-0000-5200-000026000000}"/>
    <hyperlink ref="C58" r:id="rId40" xr:uid="{00000000-0004-0000-5200-000027000000}"/>
    <hyperlink ref="C59" r:id="rId41" xr:uid="{00000000-0004-0000-5200-000028000000}"/>
    <hyperlink ref="C60" r:id="rId42" xr:uid="{00000000-0004-0000-5200-000029000000}"/>
    <hyperlink ref="C61" r:id="rId43" xr:uid="{00000000-0004-0000-5200-00002A000000}"/>
    <hyperlink ref="C62" r:id="rId44" xr:uid="{00000000-0004-0000-5200-00002B000000}"/>
    <hyperlink ref="C65" r:id="rId45" xr:uid="{00000000-0004-0000-5200-00002C000000}"/>
    <hyperlink ref="C67" r:id="rId46" xr:uid="{00000000-0004-0000-5200-00002D000000}"/>
    <hyperlink ref="C68" r:id="rId47" xr:uid="{00000000-0004-0000-5200-00002E000000}"/>
    <hyperlink ref="C70" r:id="rId48" xr:uid="{00000000-0004-0000-5200-00002F000000}"/>
    <hyperlink ref="C71" r:id="rId49" xr:uid="{00000000-0004-0000-5200-000030000000}"/>
    <hyperlink ref="C72" r:id="rId50" xr:uid="{00000000-0004-0000-5200-000031000000}"/>
    <hyperlink ref="C74" r:id="rId51" xr:uid="{00000000-0004-0000-5200-000032000000}"/>
    <hyperlink ref="C77" r:id="rId52" xr:uid="{00000000-0004-0000-5200-000033000000}"/>
    <hyperlink ref="C78" r:id="rId53" xr:uid="{00000000-0004-0000-5200-000034000000}"/>
    <hyperlink ref="C81" r:id="rId54" xr:uid="{00000000-0004-0000-5200-000035000000}"/>
    <hyperlink ref="C84" r:id="rId55" xr:uid="{00000000-0004-0000-5200-000036000000}"/>
    <hyperlink ref="C85" r:id="rId56" xr:uid="{00000000-0004-0000-5200-000037000000}"/>
    <hyperlink ref="C87" r:id="rId57" xr:uid="{00000000-0004-0000-5200-000038000000}"/>
    <hyperlink ref="C88" r:id="rId58" xr:uid="{00000000-0004-0000-5200-000039000000}"/>
    <hyperlink ref="C89" r:id="rId59" xr:uid="{00000000-0004-0000-5200-00003A000000}"/>
    <hyperlink ref="C90" r:id="rId60" xr:uid="{00000000-0004-0000-5200-00003B000000}"/>
    <hyperlink ref="C94" r:id="rId61" xr:uid="{00000000-0004-0000-5200-00003C000000}"/>
    <hyperlink ref="C97" r:id="rId62" xr:uid="{00000000-0004-0000-5200-00003D000000}"/>
    <hyperlink ref="C99" r:id="rId63" xr:uid="{00000000-0004-0000-5200-00003E000000}"/>
    <hyperlink ref="C100" r:id="rId64" xr:uid="{00000000-0004-0000-5200-00003F000000}"/>
    <hyperlink ref="C104" r:id="rId65" xr:uid="{00000000-0004-0000-5200-000040000000}"/>
    <hyperlink ref="C105" r:id="rId66" xr:uid="{00000000-0004-0000-5200-000041000000}"/>
    <hyperlink ref="C107" r:id="rId67" xr:uid="{00000000-0004-0000-5200-000042000000}"/>
    <hyperlink ref="C110" r:id="rId68" xr:uid="{00000000-0004-0000-5200-000043000000}"/>
    <hyperlink ref="C118" r:id="rId69" xr:uid="{00000000-0004-0000-5200-000044000000}"/>
    <hyperlink ref="C123" r:id="rId70" xr:uid="{00000000-0004-0000-5200-000045000000}"/>
  </hyperlinks>
  <pageMargins left="0.7" right="0.7" top="0.75" bottom="0.75" header="0.3" footer="0.3"/>
  <pageSetup orientation="portrai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
  <sheetViews>
    <sheetView topLeftCell="A4" workbookViewId="0">
      <selection activeCell="L56" sqref="L56"/>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J84"/>
  <sheetViews>
    <sheetView topLeftCell="A34" workbookViewId="0">
      <selection activeCell="C85" sqref="C85"/>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9488</v>
      </c>
      <c r="B2" t="s">
        <v>9489</v>
      </c>
      <c r="C2" s="15" t="s">
        <v>9490</v>
      </c>
      <c r="D2" t="str">
        <f t="array" aca="1" ref="D2" ca="1">CONCATENATE(A2,"-",MID(CELL("filename",A1),FIND("]",CELL("filename",A1))+1,255))</f>
        <v>鹿 Be Free-尚雯婕</v>
      </c>
      <c r="E2" t="s">
        <v>2218</v>
      </c>
      <c r="F2" s="10">
        <v>2.9861111111111109E-2</v>
      </c>
      <c r="G2" s="10">
        <v>5.8333333333333327E-2</v>
      </c>
      <c r="I2">
        <v>1</v>
      </c>
    </row>
    <row r="3" spans="1:10" x14ac:dyDescent="0.25">
      <c r="A3" t="s">
        <v>9491</v>
      </c>
      <c r="B3" t="s">
        <v>9492</v>
      </c>
      <c r="C3" s="15" t="s">
        <v>9493</v>
      </c>
      <c r="D3" t="str">
        <f t="array" aca="1" ref="D3" ca="1">CONCATENATE(A3,"-",MID(CELL("filename",A2),FIND("]",CELL("filename",A2))+1,255))</f>
        <v>最终信仰-尚雯婕</v>
      </c>
      <c r="E3" t="s">
        <v>2218</v>
      </c>
      <c r="F3" s="10">
        <v>0.1083333333333333</v>
      </c>
      <c r="G3" s="10">
        <v>0.12638888888888891</v>
      </c>
      <c r="I3">
        <v>1</v>
      </c>
    </row>
    <row r="4" spans="1:10" x14ac:dyDescent="0.25">
      <c r="A4" t="s">
        <v>9494</v>
      </c>
      <c r="B4" t="s">
        <v>9495</v>
      </c>
      <c r="C4" s="15" t="s">
        <v>9496</v>
      </c>
      <c r="D4" t="str">
        <f t="array" aca="1" ref="D4" ca="1">CONCATENATE(A4,"-",MID(CELL("filename",A3),FIND("]",CELL("filename",A3))+1,255))</f>
        <v>待我长发及腰-尚雯婕</v>
      </c>
      <c r="E4" t="s">
        <v>2218</v>
      </c>
      <c r="F4" s="10">
        <v>4.7222222222222221E-2</v>
      </c>
      <c r="G4" s="10">
        <v>8.1250000000000003E-2</v>
      </c>
      <c r="I4">
        <v>1</v>
      </c>
    </row>
    <row r="5" spans="1:10" x14ac:dyDescent="0.25">
      <c r="A5" t="s">
        <v>9497</v>
      </c>
      <c r="B5" t="s">
        <v>9498</v>
      </c>
      <c r="C5" s="15" t="s">
        <v>9499</v>
      </c>
      <c r="D5" t="str">
        <f t="array" aca="1" ref="D5" ca="1">CONCATENATE(A5,"-",MID(CELL("filename",A4),FIND("]",CELL("filename",A4))+1,255))</f>
        <v>刃-尚雯婕</v>
      </c>
      <c r="E5" t="s">
        <v>2218</v>
      </c>
      <c r="F5" s="10">
        <v>5.5555555555555552E-2</v>
      </c>
      <c r="G5" s="10">
        <v>8.1250000000000003E-2</v>
      </c>
      <c r="I5">
        <v>1</v>
      </c>
    </row>
    <row r="6" spans="1:10" x14ac:dyDescent="0.25">
      <c r="A6" t="s">
        <v>9500</v>
      </c>
      <c r="B6" t="s">
        <v>9501</v>
      </c>
      <c r="C6" s="15" t="s">
        <v>9502</v>
      </c>
      <c r="D6" t="str">
        <f t="array" aca="1" ref="D6" ca="1">CONCATENATE(A6,"-",MID(CELL("filename",A5),FIND("]",CELL("filename",A5))+1,255))</f>
        <v>当你想起我-尚雯婕</v>
      </c>
      <c r="E6" t="s">
        <v>2218</v>
      </c>
      <c r="F6" s="10">
        <v>4.2361111111111113E-2</v>
      </c>
      <c r="G6" s="10">
        <v>6.3194444444444442E-2</v>
      </c>
      <c r="I6">
        <v>1</v>
      </c>
    </row>
    <row r="7" spans="1:10" x14ac:dyDescent="0.25">
      <c r="A7" t="s">
        <v>9503</v>
      </c>
      <c r="B7" t="s">
        <v>9504</v>
      </c>
      <c r="C7" s="15" t="s">
        <v>9505</v>
      </c>
      <c r="D7" t="str">
        <f t="array" aca="1" ref="D7" ca="1">CONCATENATE(A7,"-",MID(CELL("filename",A6),FIND("]",CELL("filename",A6))+1,255))</f>
        <v>两个下雪的夜-尚雯婕</v>
      </c>
      <c r="E7" t="s">
        <v>2218</v>
      </c>
      <c r="F7" s="10">
        <v>5.6944444444444443E-2</v>
      </c>
      <c r="G7" s="10">
        <v>8.7499999999999994E-2</v>
      </c>
      <c r="I7">
        <v>1</v>
      </c>
    </row>
    <row r="8" spans="1:10" x14ac:dyDescent="0.25">
      <c r="A8" t="s">
        <v>6570</v>
      </c>
      <c r="B8" t="s">
        <v>6571</v>
      </c>
      <c r="C8" s="15" t="s">
        <v>6572</v>
      </c>
      <c r="D8" t="str">
        <f t="array" aca="1" ref="D8" ca="1">CONCATENATE(A8,"-",MID(CELL("filename",A7),FIND("]",CELL("filename",A7))+1,255))</f>
        <v>不鼓自鸣-尚雯婕</v>
      </c>
      <c r="E8" t="s">
        <v>2218</v>
      </c>
      <c r="F8" s="10">
        <v>5.1388888888888887E-2</v>
      </c>
      <c r="G8" s="10">
        <v>7.4305555555555555E-2</v>
      </c>
      <c r="I8">
        <v>1</v>
      </c>
    </row>
    <row r="9" spans="1:10" x14ac:dyDescent="0.25">
      <c r="A9" t="s">
        <v>9506</v>
      </c>
      <c r="B9" t="s">
        <v>9507</v>
      </c>
      <c r="C9" s="15" t="s">
        <v>9508</v>
      </c>
      <c r="D9" t="str">
        <f t="array" aca="1" ref="D9" ca="1">CONCATENATE(A9,"-",MID(CELL("filename",A8),FIND("]",CELL("filename",A8))+1,255))</f>
        <v>我想我是你的女人-尚雯婕</v>
      </c>
      <c r="E9" t="s">
        <v>2218</v>
      </c>
      <c r="F9" s="10">
        <v>4.583333333333333E-2</v>
      </c>
      <c r="G9" s="10">
        <v>8.0555555555555561E-2</v>
      </c>
      <c r="I9">
        <v>1</v>
      </c>
    </row>
    <row r="10" spans="1:10" x14ac:dyDescent="0.25">
      <c r="A10" t="s">
        <v>9509</v>
      </c>
      <c r="B10" t="s">
        <v>9510</v>
      </c>
      <c r="C10" s="15" t="s">
        <v>9511</v>
      </c>
      <c r="D10" t="str">
        <f t="array" aca="1" ref="D10" ca="1">CONCATENATE(A10,"-",MID(CELL("filename",A9),FIND("]",CELL("filename",A9))+1,255))</f>
        <v>Love Warriors-尚雯婕</v>
      </c>
      <c r="E10" t="s">
        <v>2218</v>
      </c>
      <c r="F10" s="10">
        <v>5.6250000000000001E-2</v>
      </c>
      <c r="G10" s="10">
        <v>8.2638888888888887E-2</v>
      </c>
      <c r="I10">
        <v>1</v>
      </c>
    </row>
    <row r="11" spans="1:10" x14ac:dyDescent="0.25">
      <c r="A11" t="s">
        <v>9512</v>
      </c>
      <c r="B11" t="s">
        <v>9513</v>
      </c>
      <c r="C11" s="15" t="s">
        <v>9514</v>
      </c>
      <c r="D11" t="str">
        <f t="array" aca="1" ref="D11" ca="1">CONCATENATE(A11,"-",MID(CELL("filename",A10),FIND("]",CELL("filename",A10))+1,255))</f>
        <v>江湖有情-尚雯婕</v>
      </c>
      <c r="E11" t="s">
        <v>2218</v>
      </c>
      <c r="F11" s="10">
        <v>6.1805555555555558E-2</v>
      </c>
      <c r="G11" s="10">
        <v>8.5416666666666669E-2</v>
      </c>
      <c r="I11">
        <v>1</v>
      </c>
    </row>
    <row r="12" spans="1:10" x14ac:dyDescent="0.25">
      <c r="A12" t="s">
        <v>9515</v>
      </c>
      <c r="B12" t="s">
        <v>9516</v>
      </c>
      <c r="C12" s="15" t="s">
        <v>9517</v>
      </c>
      <c r="D12" t="str">
        <f t="array" aca="1" ref="D12" ca="1">CONCATENATE(A12,"-",MID(CELL("filename",A11),FIND("]",CELL("filename",A11))+1,255))</f>
        <v>爱过谁-尚雯婕</v>
      </c>
      <c r="E12" t="s">
        <v>2218</v>
      </c>
      <c r="F12" s="10">
        <v>7.2916666666666671E-2</v>
      </c>
      <c r="G12" s="10">
        <v>9.7916666666666666E-2</v>
      </c>
      <c r="I12">
        <v>1</v>
      </c>
    </row>
    <row r="13" spans="1:10" x14ac:dyDescent="0.25">
      <c r="A13" t="s">
        <v>835</v>
      </c>
      <c r="B13" t="s">
        <v>836</v>
      </c>
      <c r="C13" s="15" t="s">
        <v>837</v>
      </c>
      <c r="D13" t="str">
        <f t="array" aca="1" ref="D13" ca="1">CONCATENATE(A13,"-",MID(CELL("filename",A12),FIND("]",CELL("filename",A12))+1,255))</f>
        <v>梦-尚雯婕</v>
      </c>
      <c r="E13" t="s">
        <v>2218</v>
      </c>
      <c r="F13" s="10">
        <v>0.1145833333333333</v>
      </c>
      <c r="G13" s="10">
        <v>0.1534722222222222</v>
      </c>
      <c r="I13">
        <v>1</v>
      </c>
      <c r="J13">
        <v>1.2</v>
      </c>
    </row>
    <row r="14" spans="1:10" x14ac:dyDescent="0.25">
      <c r="C14" s="15"/>
      <c r="D14" t="str">
        <f t="array" aca="1" ref="D14" ca="1">CONCATENATE(A14,"-",MID(CELL("filename",A13),FIND("]",CELL("filename",A13))+1,255))</f>
        <v>-尚雯婕</v>
      </c>
      <c r="E14" t="s">
        <v>2218</v>
      </c>
      <c r="F14" s="10"/>
      <c r="G14" s="10"/>
    </row>
    <row r="15" spans="1:10" x14ac:dyDescent="0.25">
      <c r="A15" t="s">
        <v>9518</v>
      </c>
      <c r="B15" t="s">
        <v>2528</v>
      </c>
      <c r="D15" t="str">
        <f t="array" aca="1" ref="D15" ca="1">CONCATENATE(A15,"-",MID(CELL("filename",A14),FIND("]",CELL("filename",A14))+1,255))</f>
        <v>23秒32年-尚雯婕</v>
      </c>
      <c r="E15" t="s">
        <v>2218</v>
      </c>
    </row>
    <row r="16" spans="1:10" x14ac:dyDescent="0.25">
      <c r="A16" t="s">
        <v>9519</v>
      </c>
      <c r="B16" t="s">
        <v>9520</v>
      </c>
      <c r="D16" t="str">
        <f t="array" aca="1" ref="D16" ca="1">CONCATENATE(A16,"-",MID(CELL("filename",A15),FIND("]",CELL("filename",A15))+1,255))</f>
        <v>Little Star-尚雯婕</v>
      </c>
      <c r="E16" t="s">
        <v>2218</v>
      </c>
    </row>
    <row r="17" spans="1:7" x14ac:dyDescent="0.25">
      <c r="A17" t="s">
        <v>9521</v>
      </c>
      <c r="B17" t="s">
        <v>9522</v>
      </c>
      <c r="D17" t="str">
        <f t="array" aca="1" ref="D17" ca="1">CONCATENATE(A17,"-",MID(CELL("filename",A16),FIND("]",CELL("filename",A16))+1,255))</f>
        <v>阿修罗-尚雯婕</v>
      </c>
      <c r="E17" t="s">
        <v>2218</v>
      </c>
    </row>
    <row r="18" spans="1:7" x14ac:dyDescent="0.25">
      <c r="A18" t="s">
        <v>9515</v>
      </c>
      <c r="D18" t="str">
        <f t="array" aca="1" ref="D18" ca="1">CONCATENATE(A18,"-",MID(CELL("filename",A17),FIND("]",CELL("filename",A17))+1,255))</f>
        <v>爱过谁-尚雯婕</v>
      </c>
      <c r="E18" t="s">
        <v>2218</v>
      </c>
    </row>
    <row r="19" spans="1:7" x14ac:dyDescent="0.25">
      <c r="A19" t="s">
        <v>9523</v>
      </c>
      <c r="B19" t="s">
        <v>2528</v>
      </c>
      <c r="D19" t="str">
        <f t="array" aca="1" ref="D19" ca="1">CONCATENATE(A19,"-",MID(CELL("filename",A18),FIND("]",CELL("filename",A18))+1,255))</f>
        <v>把幸福给你-尚雯婕</v>
      </c>
      <c r="E19" t="s">
        <v>2218</v>
      </c>
    </row>
    <row r="20" spans="1:7" x14ac:dyDescent="0.25">
      <c r="A20" t="s">
        <v>9524</v>
      </c>
      <c r="B20" t="s">
        <v>9525</v>
      </c>
      <c r="D20" t="str">
        <f t="array" aca="1" ref="D20" ca="1">CONCATENATE(A20,"-",MID(CELL("filename",A19),FIND("]",CELL("filename",A19))+1,255))</f>
        <v>白雪歌-尚雯婕</v>
      </c>
      <c r="E20" t="s">
        <v>2218</v>
      </c>
    </row>
    <row r="21" spans="1:7" x14ac:dyDescent="0.25">
      <c r="A21" t="s">
        <v>9526</v>
      </c>
      <c r="B21" t="s">
        <v>9527</v>
      </c>
      <c r="D21" t="str">
        <f t="array" aca="1" ref="D21" ca="1">CONCATENATE(A21,"-",MID(CELL("filename",A20),FIND("]",CELL("filename",A20))+1,255))</f>
        <v>苍黄-尚雯婕</v>
      </c>
      <c r="E21" t="s">
        <v>2218</v>
      </c>
    </row>
    <row r="22" spans="1:7" x14ac:dyDescent="0.25">
      <c r="A22" t="s">
        <v>5467</v>
      </c>
      <c r="B22" t="s">
        <v>9528</v>
      </c>
      <c r="D22" t="str">
        <f t="array" aca="1" ref="D22" ca="1">CONCATENATE(A22,"-",MID(CELL("filename",A21),FIND("]",CELL("filename",A21))+1,255))</f>
        <v>从现在 到未来-尚雯婕</v>
      </c>
      <c r="E22" t="s">
        <v>2218</v>
      </c>
    </row>
    <row r="23" spans="1:7" x14ac:dyDescent="0.25">
      <c r="A23" t="s">
        <v>9529</v>
      </c>
      <c r="B23" t="s">
        <v>9530</v>
      </c>
      <c r="D23" t="str">
        <f t="array" aca="1" ref="D23" ca="1">CONCATENATE(A23,"-",MID(CELL("filename",A22),FIND("]",CELL("filename",A22))+1,255))</f>
        <v>格林童话-尚雯婕</v>
      </c>
      <c r="E23" t="s">
        <v>2218</v>
      </c>
    </row>
    <row r="24" spans="1:7" x14ac:dyDescent="0.25">
      <c r="A24" t="s">
        <v>9531</v>
      </c>
      <c r="B24" t="s">
        <v>2528</v>
      </c>
      <c r="C24" s="15"/>
      <c r="D24" t="str">
        <f t="array" aca="1" ref="D24" ca="1">CONCATENATE(A24,"-",MID(CELL("filename",A23),FIND("]",CELL("filename",A23))+1,255))</f>
        <v>画出我世界-尚雯婕</v>
      </c>
      <c r="E24" t="s">
        <v>2218</v>
      </c>
      <c r="F24" s="10"/>
      <c r="G24" s="10"/>
    </row>
    <row r="25" spans="1:7" x14ac:dyDescent="0.25">
      <c r="A25" t="s">
        <v>9532</v>
      </c>
      <c r="B25" t="s">
        <v>2528</v>
      </c>
      <c r="D25" t="str">
        <f t="array" aca="1" ref="D25" ca="1">CONCATENATE(A25,"-",MID(CELL("filename",A24),FIND("]",CELL("filename",A24))+1,255))</f>
        <v>今生永相伴-尚雯婕</v>
      </c>
      <c r="E25" t="s">
        <v>2218</v>
      </c>
    </row>
    <row r="26" spans="1:7" x14ac:dyDescent="0.25">
      <c r="A26" t="s">
        <v>9533</v>
      </c>
      <c r="B26" t="s">
        <v>9534</v>
      </c>
      <c r="D26" t="str">
        <f t="array" aca="1" ref="D26" ca="1">CONCATENATE(A26,"-",MID(CELL("filename",A25),FIND("]",CELL("filename",A25))+1,255))</f>
        <v>柳暗花明-尚雯婕</v>
      </c>
      <c r="E26" t="s">
        <v>2218</v>
      </c>
    </row>
    <row r="27" spans="1:7" x14ac:dyDescent="0.25">
      <c r="A27" t="s">
        <v>9535</v>
      </c>
      <c r="B27" t="s">
        <v>9536</v>
      </c>
      <c r="D27" t="str">
        <f t="array" aca="1" ref="D27" ca="1">CONCATENATE(A27,"-",MID(CELL("filename",A26),FIND("]",CELL("filename",A26))+1,255))</f>
        <v>谜空-尚雯婕</v>
      </c>
      <c r="E27" t="s">
        <v>2218</v>
      </c>
    </row>
    <row r="28" spans="1:7" x14ac:dyDescent="0.25">
      <c r="A28" t="s">
        <v>9537</v>
      </c>
      <c r="B28" t="s">
        <v>9538</v>
      </c>
      <c r="D28" t="str">
        <f t="array" aca="1" ref="D28" ca="1">CONCATENATE(A28,"-",MID(CELL("filename",A27),FIND("]",CELL("filename",A27))+1,255))</f>
        <v>木兰诗-尚雯婕</v>
      </c>
      <c r="E28" t="s">
        <v>2218</v>
      </c>
    </row>
    <row r="29" spans="1:7" x14ac:dyDescent="0.25">
      <c r="A29" t="s">
        <v>9539</v>
      </c>
      <c r="B29" t="s">
        <v>2528</v>
      </c>
      <c r="D29" t="str">
        <f t="array" aca="1" ref="D29" ca="1">CONCATENATE(A29,"-",MID(CELL("filename",A28),FIND("]",CELL("filename",A28))+1,255))</f>
        <v>女王驾到-尚雯婕</v>
      </c>
      <c r="E29" t="s">
        <v>2218</v>
      </c>
    </row>
    <row r="30" spans="1:7" x14ac:dyDescent="0.25">
      <c r="A30" t="s">
        <v>9540</v>
      </c>
      <c r="B30" t="s">
        <v>9541</v>
      </c>
      <c r="D30" t="str">
        <f t="array" aca="1" ref="D30" ca="1">CONCATENATE(A30,"-",MID(CELL("filename",A29),FIND("]",CELL("filename",A29))+1,255))</f>
        <v>若燕-尚雯婕</v>
      </c>
      <c r="E30" t="s">
        <v>2218</v>
      </c>
    </row>
    <row r="31" spans="1:7" x14ac:dyDescent="0.25">
      <c r="A31" t="s">
        <v>9542</v>
      </c>
      <c r="B31" t="s">
        <v>9543</v>
      </c>
      <c r="D31" t="str">
        <f t="array" aca="1" ref="D31" ca="1">CONCATENATE(A31,"-",MID(CELL("filename",A30),FIND("]",CELL("filename",A30))+1,255))</f>
        <v>天亮后分手-尚雯婕</v>
      </c>
      <c r="E31" t="s">
        <v>2218</v>
      </c>
    </row>
    <row r="32" spans="1:7" x14ac:dyDescent="0.25">
      <c r="A32" t="s">
        <v>9544</v>
      </c>
      <c r="B32" t="s">
        <v>9545</v>
      </c>
      <c r="D32" t="str">
        <f t="array" aca="1" ref="D32" ca="1">CONCATENATE(A32,"-",MID(CELL("filename",A31),FIND("]",CELL("filename",A31))+1,255))</f>
        <v>我就这样-尚雯婕</v>
      </c>
      <c r="E32" t="s">
        <v>2218</v>
      </c>
    </row>
    <row r="33" spans="1:5" x14ac:dyDescent="0.25">
      <c r="A33" t="s">
        <v>9546</v>
      </c>
      <c r="B33" t="s">
        <v>9547</v>
      </c>
      <c r="D33" t="str">
        <f t="array" aca="1" ref="D33" ca="1">CONCATENATE(A33,"-",MID(CELL("filename",A32),FIND("]",CELL("filename",A32))+1,255))</f>
        <v>侠客行-尚雯婕</v>
      </c>
      <c r="E33" t="s">
        <v>2218</v>
      </c>
    </row>
    <row r="34" spans="1:5" x14ac:dyDescent="0.25">
      <c r="A34" t="s">
        <v>9548</v>
      </c>
      <c r="B34" t="s">
        <v>2528</v>
      </c>
      <c r="D34" t="str">
        <f t="array" aca="1" ref="D34" ca="1">CONCATENATE(A34,"-",MID(CELL("filename",A33),FIND("]",CELL("filename",A33))+1,255))</f>
        <v>夜玫瑰-尚雯婕</v>
      </c>
      <c r="E34" t="s">
        <v>2218</v>
      </c>
    </row>
    <row r="35" spans="1:5" x14ac:dyDescent="0.25">
      <c r="A35" t="s">
        <v>9549</v>
      </c>
      <c r="B35" t="s">
        <v>2528</v>
      </c>
      <c r="D35" t="str">
        <f t="array" aca="1" ref="D35" ca="1">CONCATENATE(A35,"-",MID(CELL("filename",A34),FIND("]",CELL("filename",A34))+1,255))</f>
        <v>一大片天空-尚雯婕</v>
      </c>
      <c r="E35" t="s">
        <v>2218</v>
      </c>
    </row>
    <row r="36" spans="1:5" x14ac:dyDescent="0.25">
      <c r="A36" t="s">
        <v>9550</v>
      </c>
      <c r="B36" t="s">
        <v>2528</v>
      </c>
      <c r="D36" t="str">
        <f t="array" aca="1" ref="D36" ca="1">CONCATENATE(A36,"-",MID(CELL("filename",A35),FIND("]",CELL("filename",A35))+1,255))</f>
        <v>因你而熠-尚雯婕</v>
      </c>
      <c r="E36" t="s">
        <v>2218</v>
      </c>
    </row>
    <row r="37" spans="1:5" x14ac:dyDescent="0.25">
      <c r="A37" t="s">
        <v>9551</v>
      </c>
      <c r="B37" t="s">
        <v>9552</v>
      </c>
      <c r="D37" t="str">
        <f t="array" aca="1" ref="D37" ca="1">CONCATENATE(A37,"-",MID(CELL("filename",A36),FIND("]",CELL("filename",A36))+1,255))</f>
        <v>游仙吟-尚雯婕</v>
      </c>
      <c r="E37" t="s">
        <v>2218</v>
      </c>
    </row>
    <row r="38" spans="1:5" x14ac:dyDescent="0.25">
      <c r="A38" t="s">
        <v>9553</v>
      </c>
      <c r="B38" t="s">
        <v>2528</v>
      </c>
      <c r="D38" t="str">
        <f t="array" aca="1" ref="D38" ca="1">CONCATENATE(A38,"-",MID(CELL("filename",A37),FIND("]",CELL("filename",A37))+1,255))</f>
        <v>再忆江南-尚雯婕</v>
      </c>
      <c r="E38" t="s">
        <v>2218</v>
      </c>
    </row>
    <row r="39" spans="1:5" x14ac:dyDescent="0.25">
      <c r="A39" t="s">
        <v>9554</v>
      </c>
      <c r="B39" t="s">
        <v>9555</v>
      </c>
      <c r="D39" t="str">
        <f t="array" aca="1" ref="D39" ca="1">CONCATENATE(A39,"-",MID(CELL("filename",A38),FIND("]",CELL("filename",A38))+1,255))</f>
        <v>致勇敢的我们-尚雯婕</v>
      </c>
      <c r="E39" t="s">
        <v>2218</v>
      </c>
    </row>
    <row r="40" spans="1:5" x14ac:dyDescent="0.25">
      <c r="D40" t="str">
        <f t="array" aca="1" ref="D40" ca="1">CONCATENATE(A40,"-",MID(CELL("filename",A39),FIND("]",CELL("filename",A39))+1,255))</f>
        <v>-尚雯婕</v>
      </c>
      <c r="E40" t="s">
        <v>2218</v>
      </c>
    </row>
    <row r="41" spans="1:5" x14ac:dyDescent="0.25">
      <c r="D41" t="str">
        <f t="array" aca="1" ref="D41" ca="1">CONCATENATE(A41,"-",MID(CELL("filename",A40),FIND("]",CELL("filename",A40))+1,255))</f>
        <v>-尚雯婕</v>
      </c>
      <c r="E41" t="s">
        <v>2218</v>
      </c>
    </row>
    <row r="42" spans="1:5" x14ac:dyDescent="0.25">
      <c r="D42" t="str">
        <f t="array" aca="1" ref="D42" ca="1">CONCATENATE(A42,"-",MID(CELL("filename",A41),FIND("]",CELL("filename",A41))+1,255))</f>
        <v>-尚雯婕</v>
      </c>
      <c r="E42" t="s">
        <v>2218</v>
      </c>
    </row>
    <row r="43" spans="1:5" x14ac:dyDescent="0.25">
      <c r="D43" t="str">
        <f t="array" aca="1" ref="D43" ca="1">CONCATENATE(A43,"-",MID(CELL("filename",A42),FIND("]",CELL("filename",A42))+1,255))</f>
        <v>-尚雯婕</v>
      </c>
      <c r="E43" t="s">
        <v>2218</v>
      </c>
    </row>
    <row r="44" spans="1:5" x14ac:dyDescent="0.25">
      <c r="D44" t="str">
        <f t="array" aca="1" ref="D44" ca="1">CONCATENATE(A44,"-",MID(CELL("filename",A43),FIND("]",CELL("filename",A43))+1,255))</f>
        <v>-尚雯婕</v>
      </c>
      <c r="E44" t="s">
        <v>2218</v>
      </c>
    </row>
    <row r="45" spans="1:5" x14ac:dyDescent="0.25">
      <c r="D45" t="str">
        <f t="array" aca="1" ref="D45" ca="1">CONCATENATE(A45,"-",MID(CELL("filename",A44),FIND("]",CELL("filename",A44))+1,255))</f>
        <v>-尚雯婕</v>
      </c>
      <c r="E45" t="s">
        <v>2218</v>
      </c>
    </row>
    <row r="46" spans="1:5" x14ac:dyDescent="0.25">
      <c r="D46" t="str">
        <f t="array" aca="1" ref="D46" ca="1">CONCATENATE(A46,"-",MID(CELL("filename",A45),FIND("]",CELL("filename",A45))+1,255))</f>
        <v>-尚雯婕</v>
      </c>
      <c r="E46" t="s">
        <v>2218</v>
      </c>
    </row>
    <row r="54" spans="1:9" x14ac:dyDescent="0.25">
      <c r="A54" t="s">
        <v>579</v>
      </c>
      <c r="B54" t="s">
        <v>580</v>
      </c>
      <c r="C54" s="15" t="s">
        <v>581</v>
      </c>
      <c r="D54" t="str">
        <f t="array" aca="1" ref="D54" ca="1">CONCATENATE(A54,"-",MID(CELL("filename",A53),FIND("]",CELL("filename",A53))+1,255))</f>
        <v>候鸟-尚雯婕</v>
      </c>
      <c r="E54" t="s">
        <v>13</v>
      </c>
      <c r="F54" s="10">
        <v>5.4166666666666669E-2</v>
      </c>
      <c r="G54" s="10">
        <v>7.3611111111111113E-2</v>
      </c>
      <c r="I54">
        <v>0</v>
      </c>
    </row>
    <row r="55" spans="1:9" x14ac:dyDescent="0.25">
      <c r="A55" t="s">
        <v>111</v>
      </c>
      <c r="B55" t="s">
        <v>112</v>
      </c>
      <c r="D55" t="str">
        <f t="array" aca="1" ref="D55" ca="1">CONCATENATE(A55,"-",MID(CELL("filename",A2),FIND("]",CELL("filename",A2))+1,255))</f>
        <v>爱错-尚雯婕</v>
      </c>
      <c r="E55" t="s">
        <v>13</v>
      </c>
    </row>
    <row r="56" spans="1:9" x14ac:dyDescent="0.25">
      <c r="A56" t="s">
        <v>504</v>
      </c>
      <c r="B56" t="s">
        <v>505</v>
      </c>
      <c r="C56" s="15"/>
      <c r="D56" t="str">
        <f t="array" aca="1" ref="D56" ca="1">CONCATENATE(A56,"-",MID(CELL("filename",A3),FIND("]",CELL("filename",A3))+1,255))</f>
        <v>光年之外-尚雯婕</v>
      </c>
      <c r="E56" t="s">
        <v>13</v>
      </c>
      <c r="F56" s="10"/>
      <c r="G56" s="10"/>
      <c r="I56">
        <v>0</v>
      </c>
    </row>
    <row r="57" spans="1:9" x14ac:dyDescent="0.25">
      <c r="A57" t="s">
        <v>516</v>
      </c>
      <c r="B57" t="s">
        <v>9556</v>
      </c>
      <c r="D57" t="str">
        <f t="array" aca="1" ref="D57" ca="1">CONCATENATE(A57,"-",MID(CELL("filename",A4),FIND("]",CELL("filename",A4))+1,255))</f>
        <v>过火-尚雯婕</v>
      </c>
      <c r="E57" t="s">
        <v>13</v>
      </c>
    </row>
    <row r="58" spans="1:9" x14ac:dyDescent="0.25">
      <c r="A58" t="s">
        <v>571</v>
      </c>
      <c r="B58" t="s">
        <v>572</v>
      </c>
      <c r="D58" t="str">
        <f t="array" aca="1" ref="D58" ca="1">CONCATENATE(A58,"-",MID(CELL("filename",A5),FIND("]",CELL("filename",A5))+1,255))</f>
        <v>红色高跟鞋-尚雯婕</v>
      </c>
      <c r="E58" t="s">
        <v>13</v>
      </c>
    </row>
    <row r="59" spans="1:9" x14ac:dyDescent="0.25">
      <c r="A59" t="s">
        <v>700</v>
      </c>
      <c r="B59" t="s">
        <v>701</v>
      </c>
      <c r="D59" t="str">
        <f t="array" aca="1" ref="D59" ca="1">CONCATENATE(A59,"-",MID(CELL("filename",A6),FIND("]",CELL("filename",A6))+1,255))</f>
        <v>可惜不是你-尚雯婕</v>
      </c>
      <c r="E59" t="s">
        <v>13</v>
      </c>
    </row>
    <row r="60" spans="1:9" x14ac:dyDescent="0.25">
      <c r="A60" t="s">
        <v>864</v>
      </c>
      <c r="B60" t="s">
        <v>865</v>
      </c>
      <c r="D60" t="str">
        <f t="array" aca="1" ref="D60" ca="1">CONCATENATE(A60,"-",MID(CELL("filename",A54),FIND("]",CELL("filename",A54))+1,255))</f>
        <v>默-尚雯婕</v>
      </c>
      <c r="E60" t="s">
        <v>13</v>
      </c>
    </row>
    <row r="61" spans="1:9" x14ac:dyDescent="0.25">
      <c r="A61" t="s">
        <v>931</v>
      </c>
      <c r="B61" t="s">
        <v>932</v>
      </c>
      <c r="D61" t="str">
        <f t="array" aca="1" ref="D61" ca="1">CONCATENATE(A61,"-",MID(CELL("filename",A7),FIND("]",CELL("filename",A7))+1,255))</f>
        <v>你怎么舍得我难过-尚雯婕</v>
      </c>
      <c r="E61" t="s">
        <v>13</v>
      </c>
    </row>
    <row r="62" spans="1:9" x14ac:dyDescent="0.25">
      <c r="A62" t="s">
        <v>984</v>
      </c>
      <c r="B62" t="s">
        <v>985</v>
      </c>
      <c r="D62" t="str">
        <f t="array" aca="1" ref="D62" ca="1">CONCATENATE(A62,"-",MID(CELL("filename",A8),FIND("]",CELL("filename",A8))+1,255))</f>
        <v>平凡之路-尚雯婕</v>
      </c>
      <c r="E62" t="s">
        <v>13</v>
      </c>
    </row>
    <row r="63" spans="1:9" x14ac:dyDescent="0.25">
      <c r="A63" t="s">
        <v>1013</v>
      </c>
      <c r="B63" t="s">
        <v>1014</v>
      </c>
      <c r="C63" s="15" t="s">
        <v>1015</v>
      </c>
      <c r="D63" t="str">
        <f t="array" aca="1" ref="D63" ca="1">CONCATENATE(A63,"-",MID(CELL("filename",A9),FIND("]",CELL("filename",A9))+1,255))</f>
        <v>亲密爱人-尚雯婕</v>
      </c>
      <c r="E63" t="s">
        <v>13</v>
      </c>
      <c r="F63" s="10">
        <v>5.6944444444444443E-2</v>
      </c>
      <c r="G63" s="10">
        <v>7.6388888888888895E-2</v>
      </c>
      <c r="I63">
        <v>1</v>
      </c>
    </row>
    <row r="64" spans="1:9" x14ac:dyDescent="0.25">
      <c r="A64" t="s">
        <v>1056</v>
      </c>
      <c r="B64" t="s">
        <v>1057</v>
      </c>
      <c r="C64" s="15" t="s">
        <v>1058</v>
      </c>
      <c r="D64" t="str">
        <f t="array" aca="1" ref="D64" ca="1">CONCATENATE(A64,"-",MID(CELL("filename",A10),FIND("]",CELL("filename",A10))+1,255))</f>
        <v>热冬-尚雯婕</v>
      </c>
      <c r="E64" t="s">
        <v>13</v>
      </c>
      <c r="F64" s="10">
        <v>4.791666666666667E-2</v>
      </c>
      <c r="G64" s="10">
        <v>6.25E-2</v>
      </c>
      <c r="I64">
        <v>1</v>
      </c>
    </row>
    <row r="65" spans="1:9" x14ac:dyDescent="0.25">
      <c r="A65" s="3" t="s">
        <v>1258</v>
      </c>
      <c r="B65" t="s">
        <v>1259</v>
      </c>
      <c r="C65" s="15" t="s">
        <v>1260</v>
      </c>
      <c r="D65" t="str">
        <f t="array" aca="1" ref="D65" ca="1">CONCATENATE(A65,"-",MID(CELL("filename",A11),FIND("]",CELL("filename",A11))+1,255))</f>
        <v>听-尚雯婕</v>
      </c>
      <c r="E65" t="s">
        <v>13</v>
      </c>
      <c r="F65" s="10">
        <v>3.6111111111111108E-2</v>
      </c>
      <c r="G65" s="10">
        <v>5.2083333333333343E-2</v>
      </c>
      <c r="I65">
        <v>1</v>
      </c>
    </row>
    <row r="66" spans="1:9" x14ac:dyDescent="0.25">
      <c r="A66" t="s">
        <v>1310</v>
      </c>
      <c r="B66" t="s">
        <v>9557</v>
      </c>
      <c r="D66" t="str">
        <f t="array" aca="1" ref="D66" ca="1">CONCATENATE(A66,"-",MID(CELL("filename",A12),FIND("]",CELL("filename",A12))+1,255))</f>
        <v>王妃-尚雯婕</v>
      </c>
      <c r="E66" t="s">
        <v>13</v>
      </c>
    </row>
    <row r="67" spans="1:9" x14ac:dyDescent="0.25">
      <c r="A67" t="s">
        <v>1329</v>
      </c>
      <c r="B67" t="s">
        <v>1330</v>
      </c>
      <c r="C67" s="15" t="s">
        <v>1331</v>
      </c>
      <c r="D67" t="str">
        <f t="array" aca="1" ref="D67" ca="1">CONCATENATE(A67,"-",MID(CELL("filename",A14),FIND("]",CELL("filename",A14))+1,255))</f>
        <v>为你我受冷风吹-尚雯婕</v>
      </c>
      <c r="E67" t="s">
        <v>13</v>
      </c>
      <c r="F67" s="10">
        <v>2.2916666666666669E-2</v>
      </c>
      <c r="G67" s="10">
        <v>3.4722222222222217E-2</v>
      </c>
      <c r="I67">
        <v>1</v>
      </c>
    </row>
    <row r="68" spans="1:9" x14ac:dyDescent="0.25">
      <c r="A68" t="s">
        <v>1348</v>
      </c>
      <c r="B68" t="s">
        <v>1349</v>
      </c>
      <c r="C68" s="15" t="s">
        <v>1350</v>
      </c>
      <c r="D68" t="str">
        <f t="array" aca="1" ref="D68" ca="1">CONCATENATE(A68,"-",MID(CELL("filename",A15),FIND("]",CELL("filename",A15))+1,255))</f>
        <v>我-尚雯婕</v>
      </c>
      <c r="E68" t="s">
        <v>13</v>
      </c>
      <c r="F68" s="10">
        <v>6.1111111111111109E-2</v>
      </c>
      <c r="G68" s="10">
        <v>9.0972222222222218E-2</v>
      </c>
      <c r="I68">
        <v>1</v>
      </c>
    </row>
    <row r="69" spans="1:9" x14ac:dyDescent="0.25">
      <c r="A69" t="s">
        <v>1562</v>
      </c>
      <c r="B69" t="s">
        <v>1563</v>
      </c>
      <c r="C69" s="15"/>
      <c r="D69" t="str">
        <f t="array" aca="1" ref="D69" ca="1">CONCATENATE(A69,"-",MID(CELL("filename",A16),FIND("]",CELL("filename",A16))+1,255))</f>
        <v>小星星-尚雯婕</v>
      </c>
      <c r="E69" t="s">
        <v>13</v>
      </c>
      <c r="F69" s="10"/>
      <c r="G69" s="10"/>
      <c r="I69">
        <v>0</v>
      </c>
    </row>
    <row r="70" spans="1:9" x14ac:dyDescent="0.25">
      <c r="A70" t="s">
        <v>1602</v>
      </c>
      <c r="B70" t="s">
        <v>3375</v>
      </c>
      <c r="C70" s="15"/>
      <c r="D70" t="str">
        <f t="array" aca="1" ref="D70" ca="1">CONCATENATE(A70,"-",MID(CELL("filename",A17),FIND("]",CELL("filename",A17))+1,255))</f>
        <v>虚拟-尚雯婕</v>
      </c>
      <c r="E70" t="s">
        <v>13</v>
      </c>
      <c r="F70" s="10"/>
      <c r="G70" s="10"/>
      <c r="I70" s="20">
        <v>0</v>
      </c>
    </row>
    <row r="71" spans="1:9" x14ac:dyDescent="0.25">
      <c r="A71" t="s">
        <v>1657</v>
      </c>
      <c r="B71" t="s">
        <v>1658</v>
      </c>
      <c r="C71" s="15" t="s">
        <v>1659</v>
      </c>
      <c r="D71" t="str">
        <f t="array" aca="1" ref="D71" ca="1">CONCATENATE(A71,"-",MID(CELL("filename",A18),FIND("]",CELL("filename",A18))+1,255))</f>
        <v>夜夜夜夜-尚雯婕</v>
      </c>
      <c r="E71" t="s">
        <v>13</v>
      </c>
      <c r="F71" s="10">
        <v>4.5138888888888888E-2</v>
      </c>
      <c r="G71" s="10">
        <v>5.5555555555555552E-2</v>
      </c>
      <c r="I71">
        <v>1</v>
      </c>
    </row>
    <row r="72" spans="1:9" x14ac:dyDescent="0.25">
      <c r="A72" t="s">
        <v>1888</v>
      </c>
      <c r="B72" t="s">
        <v>1889</v>
      </c>
      <c r="D72" t="str">
        <f t="array" aca="1" ref="D72" ca="1">CONCATENATE(A72,"-",MID(CELL("filename",A19),FIND("]",CELL("filename",A19))+1,255))</f>
        <v>最后一页-尚雯婕</v>
      </c>
      <c r="E72" t="s">
        <v>13</v>
      </c>
    </row>
    <row r="73" spans="1:9" x14ac:dyDescent="0.25">
      <c r="A73" t="s">
        <v>48</v>
      </c>
      <c r="B73" t="s">
        <v>49</v>
      </c>
      <c r="C73" s="15" t="s">
        <v>50</v>
      </c>
      <c r="D73" t="str">
        <f t="array" aca="1" ref="D73" ca="1">CONCATENATE(A73,"-",MID(CELL("filename",A20),FIND("]",CELL("filename",A20))+1,255))</f>
        <v>Julia-尚雯婕</v>
      </c>
      <c r="E73" t="s">
        <v>13</v>
      </c>
      <c r="F73" s="10">
        <v>4.027777777777778E-2</v>
      </c>
      <c r="G73" s="10">
        <v>6.5972222222222224E-2</v>
      </c>
    </row>
    <row r="74" spans="1:9" x14ac:dyDescent="0.25">
      <c r="A74" t="s">
        <v>7991</v>
      </c>
      <c r="D74" t="str">
        <f t="array" aca="1" ref="D74" ca="1">CONCATENATE(A74,"-",MID(CELL("filename",A21),FIND("]",CELL("filename",A21))+1,255))</f>
        <v>悬崖-尚雯婕</v>
      </c>
      <c r="E74" t="s">
        <v>13</v>
      </c>
    </row>
    <row r="75" spans="1:9" x14ac:dyDescent="0.25">
      <c r="A75" t="s">
        <v>1796</v>
      </c>
      <c r="B75" t="s">
        <v>1797</v>
      </c>
      <c r="C75" s="15" t="s">
        <v>1798</v>
      </c>
      <c r="D75" t="str">
        <f t="array" aca="1" ref="D75" ca="1">CONCATENATE(A75,"-",MID(CELL("filename",A22),FIND("]",CELL("filename",A22))+1,255))</f>
        <v>云与海-尚雯婕</v>
      </c>
      <c r="E75" t="s">
        <v>13</v>
      </c>
      <c r="F75" s="10">
        <v>6.1111111111111109E-2</v>
      </c>
      <c r="G75" s="10">
        <v>7.1527777777777773E-2</v>
      </c>
      <c r="I75">
        <v>1</v>
      </c>
    </row>
    <row r="76" spans="1:9" x14ac:dyDescent="0.25">
      <c r="A76" t="s">
        <v>4176</v>
      </c>
      <c r="D76" t="str">
        <f t="array" aca="1" ref="D76" ca="1">CONCATENATE(A76,"-",MID(CELL("filename",A23),FIND("]",CELL("filename",A23))+1,255))</f>
        <v>闷-尚雯婕</v>
      </c>
      <c r="E76" t="s">
        <v>13</v>
      </c>
    </row>
    <row r="77" spans="1:9" x14ac:dyDescent="0.25">
      <c r="A77" t="s">
        <v>591</v>
      </c>
      <c r="B77" t="s">
        <v>592</v>
      </c>
      <c r="C77" s="15" t="s">
        <v>593</v>
      </c>
      <c r="D77" t="str">
        <f t="array" aca="1" ref="D77" ca="1">CONCATENATE(A77,"-",MID(CELL("filename",A24),FIND("]",CELL("filename",A24))+1,255))</f>
        <v>花火-尚雯婕</v>
      </c>
      <c r="E77" t="s">
        <v>13</v>
      </c>
      <c r="F77" s="10">
        <v>9.0277777777777769E-3</v>
      </c>
      <c r="G77" s="10">
        <v>2.777777777777778E-2</v>
      </c>
      <c r="I77">
        <v>1</v>
      </c>
    </row>
    <row r="78" spans="1:9" x14ac:dyDescent="0.25">
      <c r="A78" t="s">
        <v>1364</v>
      </c>
      <c r="B78" t="s">
        <v>1365</v>
      </c>
      <c r="C78" s="15" t="s">
        <v>1366</v>
      </c>
      <c r="D78" t="str">
        <f t="array" aca="1" ref="D78" ca="1">CONCATENATE(A78,"-",MID(CELL("filename",A25),FIND("]",CELL("filename",A25))+1,255))</f>
        <v>我的美丽-尚雯婕</v>
      </c>
      <c r="E78" t="s">
        <v>13</v>
      </c>
      <c r="F78" s="10">
        <v>7.6388888888888895E-2</v>
      </c>
      <c r="G78" s="10">
        <v>9.8611111111111108E-2</v>
      </c>
      <c r="I78">
        <v>1</v>
      </c>
    </row>
    <row r="79" spans="1:9" x14ac:dyDescent="0.25">
      <c r="A79" t="s">
        <v>107</v>
      </c>
      <c r="B79" t="s">
        <v>108</v>
      </c>
      <c r="D79" t="str">
        <f t="array" aca="1" ref="D79" ca="1">CONCATENATE(A79,"-",MID(CELL("filename",A26),FIND("]",CELL("filename",A26))+1,255))</f>
        <v>爱-尚雯婕</v>
      </c>
      <c r="E79" t="s">
        <v>13</v>
      </c>
      <c r="I79">
        <v>0</v>
      </c>
    </row>
    <row r="80" spans="1:9" x14ac:dyDescent="0.25">
      <c r="A80" t="s">
        <v>1407</v>
      </c>
      <c r="B80" t="s">
        <v>1408</v>
      </c>
      <c r="C80" s="15" t="s">
        <v>1409</v>
      </c>
      <c r="D80" t="str">
        <f t="array" aca="1" ref="D80" ca="1">CONCATENATE(A80,"-",MID(CELL("filename",A27),FIND("]",CELL("filename",A27))+1,255))</f>
        <v>我是真的爱你-尚雯婕</v>
      </c>
      <c r="E80" t="s">
        <v>13</v>
      </c>
      <c r="F80" s="10">
        <v>5.9027777777777783E-2</v>
      </c>
      <c r="G80" s="10">
        <v>7.7777777777777779E-2</v>
      </c>
      <c r="I80">
        <v>1</v>
      </c>
    </row>
    <row r="81" spans="1:9" x14ac:dyDescent="0.25">
      <c r="A81" t="s">
        <v>9500</v>
      </c>
      <c r="D81" t="str">
        <f t="array" aca="1" ref="D81" ca="1">CONCATENATE(A81,"-",MID(CELL("filename",A28),FIND("]",CELL("filename",A28))+1,255))</f>
        <v>当你想起我-尚雯婕</v>
      </c>
      <c r="E81" t="s">
        <v>13</v>
      </c>
    </row>
    <row r="82" spans="1:9" x14ac:dyDescent="0.25">
      <c r="A82" t="s">
        <v>1252</v>
      </c>
      <c r="B82" t="s">
        <v>1253</v>
      </c>
      <c r="C82" s="15" t="s">
        <v>1254</v>
      </c>
      <c r="D82" t="str">
        <f t="array" aca="1" ref="D82" ca="1">CONCATENATE(A82,"-",MID(CELL("filename",A29),FIND("]",CELL("filename",A29))+1,255))</f>
        <v>跳舞的梵谷-尚雯婕</v>
      </c>
      <c r="E82" t="s">
        <v>13</v>
      </c>
      <c r="F82" s="10">
        <v>3.7499999999999999E-2</v>
      </c>
      <c r="G82" s="10">
        <v>5.2777777777777778E-2</v>
      </c>
      <c r="I82">
        <v>1</v>
      </c>
    </row>
    <row r="83" spans="1:9" x14ac:dyDescent="0.25">
      <c r="A83" t="s">
        <v>1324</v>
      </c>
      <c r="B83" t="s">
        <v>1325</v>
      </c>
      <c r="D83" t="str">
        <f t="array" aca="1" ref="D83" ca="1">CONCATENATE(A83,"-",MID(CELL("filename",A30),FIND("]",CELL("filename",A30))+1,255))</f>
        <v>唯一-尚雯婕</v>
      </c>
      <c r="E83" t="s">
        <v>13</v>
      </c>
      <c r="I83">
        <v>0</v>
      </c>
    </row>
    <row r="84" spans="1:9" x14ac:dyDescent="0.25">
      <c r="D84" t="str">
        <f t="array" aca="1" ref="D84" ca="1">CONCATENATE(A84,"-",MID(CELL("filename",A31),FIND("]",CELL("filename",A31))+1,255))</f>
        <v>-尚雯婕</v>
      </c>
      <c r="E84" t="s">
        <v>13</v>
      </c>
    </row>
  </sheetData>
  <hyperlinks>
    <hyperlink ref="C2" r:id="rId1" xr:uid="{00000000-0004-0000-5400-000000000000}"/>
    <hyperlink ref="C3" r:id="rId2" xr:uid="{00000000-0004-0000-5400-000001000000}"/>
    <hyperlink ref="C4" r:id="rId3" xr:uid="{00000000-0004-0000-5400-000002000000}"/>
    <hyperlink ref="C5" r:id="rId4" xr:uid="{00000000-0004-0000-5400-000003000000}"/>
    <hyperlink ref="C6" r:id="rId5" xr:uid="{00000000-0004-0000-5400-000004000000}"/>
    <hyperlink ref="C7" r:id="rId6" xr:uid="{00000000-0004-0000-5400-000005000000}"/>
    <hyperlink ref="C8" r:id="rId7" xr:uid="{00000000-0004-0000-5400-000006000000}"/>
    <hyperlink ref="C9" r:id="rId8" xr:uid="{00000000-0004-0000-5400-000007000000}"/>
    <hyperlink ref="C10" r:id="rId9" xr:uid="{00000000-0004-0000-5400-000008000000}"/>
    <hyperlink ref="C11" r:id="rId10" xr:uid="{00000000-0004-0000-5400-000009000000}"/>
    <hyperlink ref="C12" r:id="rId11" xr:uid="{00000000-0004-0000-5400-00000A000000}"/>
    <hyperlink ref="C13" r:id="rId12" xr:uid="{00000000-0004-0000-5400-00000B000000}"/>
    <hyperlink ref="C54" r:id="rId13" xr:uid="{00000000-0004-0000-5400-00000C000000}"/>
    <hyperlink ref="C63" r:id="rId14" xr:uid="{00000000-0004-0000-5400-00000D000000}"/>
    <hyperlink ref="C64" r:id="rId15" xr:uid="{00000000-0004-0000-5400-00000E000000}"/>
    <hyperlink ref="C65" r:id="rId16" xr:uid="{00000000-0004-0000-5400-00000F000000}"/>
    <hyperlink ref="C67" r:id="rId17" xr:uid="{00000000-0004-0000-5400-000010000000}"/>
    <hyperlink ref="C68" r:id="rId18" xr:uid="{00000000-0004-0000-5400-000011000000}"/>
    <hyperlink ref="C71" r:id="rId19" xr:uid="{00000000-0004-0000-5400-000012000000}"/>
    <hyperlink ref="C73" r:id="rId20" xr:uid="{00000000-0004-0000-5400-000013000000}"/>
    <hyperlink ref="C78" r:id="rId21" xr:uid="{70FDCF46-4B29-4423-BAFD-E2E83ACE70A4}"/>
    <hyperlink ref="C77" r:id="rId22" xr:uid="{196CB7CB-F02E-44FA-8179-D74718A6BFE4}"/>
    <hyperlink ref="C75" r:id="rId23" xr:uid="{5B1D3372-9184-44D3-984A-9CA266DEACE2}"/>
    <hyperlink ref="C80" r:id="rId24" xr:uid="{4956A1EC-3503-44FE-ADF4-EE54532205BA}"/>
    <hyperlink ref="C82" r:id="rId25" xr:uid="{476B79E5-6E6F-4E54-89CB-0F155671C444}"/>
  </hyperlinks>
  <pageMargins left="0.7" right="0.7" top="0.75" bottom="0.75" header="0.3" footer="0.3"/>
  <pageSetup orientation="portrai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J56"/>
  <sheetViews>
    <sheetView workbookViewId="0">
      <selection activeCell="A9" sqref="A9:XFD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4" width="9.140625" style="19" customWidth="1"/>
    <col min="75" max="16384" width="9.140625" style="19"/>
  </cols>
  <sheetData>
    <row r="1" spans="1:10" x14ac:dyDescent="0.25">
      <c r="A1" t="s">
        <v>0</v>
      </c>
      <c r="B1" t="s">
        <v>1</v>
      </c>
      <c r="C1" t="s">
        <v>2</v>
      </c>
      <c r="D1" t="s">
        <v>3</v>
      </c>
      <c r="E1" t="s">
        <v>4</v>
      </c>
      <c r="F1" t="s">
        <v>5</v>
      </c>
      <c r="G1" t="s">
        <v>6</v>
      </c>
      <c r="H1" t="s">
        <v>7</v>
      </c>
      <c r="I1" t="s">
        <v>8</v>
      </c>
      <c r="J1" t="s">
        <v>9</v>
      </c>
    </row>
    <row r="2" spans="1:10" x14ac:dyDescent="0.25">
      <c r="A2" t="s">
        <v>9558</v>
      </c>
      <c r="B2" t="s">
        <v>9559</v>
      </c>
      <c r="C2" s="15"/>
      <c r="D2" t="str">
        <f t="array" aca="1" ref="D2" ca="1">CONCATENATE(A2,"-",MID(CELL("filename",A1),FIND("]",CELL("filename",A1))+1,255))</f>
        <v>Super Star-SHE</v>
      </c>
      <c r="E2" t="s">
        <v>2218</v>
      </c>
      <c r="F2" s="10"/>
      <c r="G2" s="10"/>
      <c r="I2">
        <v>0</v>
      </c>
    </row>
    <row r="3" spans="1:10" x14ac:dyDescent="0.25">
      <c r="A3" t="s">
        <v>215</v>
      </c>
      <c r="B3" t="s">
        <v>216</v>
      </c>
      <c r="C3" s="15"/>
      <c r="D3" t="str">
        <f t="array" aca="1" ref="D3" ca="1">CONCATENATE(A3,"-",MID(CELL("filename",A2),FIND("]",CELL("filename",A2))+1,255))</f>
        <v>波斯猫-SHE</v>
      </c>
      <c r="E3" t="s">
        <v>2218</v>
      </c>
      <c r="F3" s="10"/>
      <c r="G3" s="10"/>
      <c r="I3">
        <v>0</v>
      </c>
    </row>
    <row r="4" spans="1:10" x14ac:dyDescent="0.25">
      <c r="A4" t="s">
        <v>9560</v>
      </c>
      <c r="B4" t="s">
        <v>9561</v>
      </c>
      <c r="C4" s="15"/>
      <c r="D4" t="str">
        <f t="array" aca="1" ref="D4" ca="1">CONCATENATE(A4,"-",MID(CELL("filename",A3),FIND("]",CELL("filename",A3))+1,255))</f>
        <v>中国话-SHE</v>
      </c>
      <c r="E4" t="s">
        <v>2218</v>
      </c>
      <c r="F4" s="10"/>
      <c r="G4" s="10"/>
      <c r="I4">
        <v>0</v>
      </c>
    </row>
    <row r="5" spans="1:10" x14ac:dyDescent="0.25">
      <c r="A5" t="s">
        <v>9562</v>
      </c>
      <c r="B5" t="s">
        <v>9563</v>
      </c>
      <c r="C5" s="15"/>
      <c r="D5" t="str">
        <f t="array" aca="1" ref="D5" ca="1">CONCATENATE(A5,"-",MID(CELL("filename",A4),FIND("]",CELL("filename",A4))+1,255))</f>
        <v>不想长大-SHE</v>
      </c>
      <c r="E5" t="s">
        <v>2218</v>
      </c>
      <c r="F5" s="10"/>
      <c r="G5" s="10"/>
      <c r="I5">
        <v>0</v>
      </c>
    </row>
    <row r="6" spans="1:10" x14ac:dyDescent="0.25">
      <c r="A6" t="s">
        <v>9564</v>
      </c>
      <c r="B6" t="s">
        <v>9565</v>
      </c>
      <c r="C6" s="15"/>
      <c r="D6" t="str">
        <f t="array" aca="1" ref="D6" ca="1">CONCATENATE(A6,"-",MID(CELL("filename",A5),FIND("]",CELL("filename",A5))+1,255))</f>
        <v>半糖主义-SHE</v>
      </c>
      <c r="E6" t="s">
        <v>2218</v>
      </c>
      <c r="F6" s="10"/>
      <c r="G6" s="10"/>
      <c r="I6">
        <v>0</v>
      </c>
    </row>
    <row r="7" spans="1:10" x14ac:dyDescent="0.25">
      <c r="A7" t="s">
        <v>1054</v>
      </c>
      <c r="B7" t="s">
        <v>1055</v>
      </c>
      <c r="C7" s="15"/>
      <c r="D7" t="str">
        <f t="array" aca="1" ref="D7" ca="1">CONCATENATE(A7,"-",MID(CELL("filename",A6),FIND("]",CELL("filename",A6))+1,255))</f>
        <v>热带雨林-SHE</v>
      </c>
      <c r="E7" t="s">
        <v>2218</v>
      </c>
      <c r="F7" s="10"/>
      <c r="G7" s="10"/>
      <c r="I7">
        <v>0</v>
      </c>
    </row>
    <row r="8" spans="1:10" x14ac:dyDescent="0.25">
      <c r="A8" t="s">
        <v>776</v>
      </c>
      <c r="B8" t="s">
        <v>777</v>
      </c>
      <c r="C8" s="15"/>
      <c r="D8" t="str">
        <f t="array" aca="1" ref="D8" ca="1">CONCATENATE(A8,"-",MID(CELL("filename",A7),FIND("]",CELL("filename",A7))+1,255))</f>
        <v>恋人未满-SHE</v>
      </c>
      <c r="E8" t="s">
        <v>2218</v>
      </c>
      <c r="F8" s="10"/>
      <c r="G8" s="10"/>
      <c r="I8">
        <v>0</v>
      </c>
    </row>
    <row r="9" spans="1:10" x14ac:dyDescent="0.25">
      <c r="A9" t="s">
        <v>9566</v>
      </c>
      <c r="B9" t="s">
        <v>9567</v>
      </c>
      <c r="C9" s="15"/>
      <c r="D9" t="str">
        <f t="array" aca="1" ref="D9" ca="1">CONCATENATE(A9,"-",MID(CELL("filename",A8),FIND("]",CELL("filename",A8))+1,255))</f>
        <v>美丽新世界-SHE</v>
      </c>
      <c r="E9" t="s">
        <v>2218</v>
      </c>
      <c r="F9" s="10"/>
      <c r="G9" s="10"/>
      <c r="I9">
        <v>0</v>
      </c>
    </row>
    <row r="10" spans="1:10" x14ac:dyDescent="0.25">
      <c r="A10" t="s">
        <v>1691</v>
      </c>
      <c r="B10" t="s">
        <v>9568</v>
      </c>
      <c r="C10" s="15"/>
      <c r="D10" t="str">
        <f t="array" aca="1" ref="D10" ca="1">CONCATENATE(A10,"-",MID(CELL("filename",A9),FIND("]",CELL("filename",A9))+1,255))</f>
        <v>一眼万年-SHE</v>
      </c>
      <c r="E10" t="s">
        <v>2218</v>
      </c>
      <c r="F10" s="10"/>
      <c r="G10" s="10"/>
      <c r="I10">
        <v>0</v>
      </c>
    </row>
    <row r="11" spans="1:10" x14ac:dyDescent="0.25">
      <c r="A11" t="s">
        <v>2170</v>
      </c>
      <c r="B11" t="s">
        <v>2171</v>
      </c>
      <c r="D11" t="str">
        <f t="array" aca="1" ref="D11" ca="1">CONCATENATE(A11,"-",MID(CELL("filename",A10),FIND("]",CELL("filename",A10))+1,255))</f>
        <v>痛快-SHE</v>
      </c>
      <c r="E11" t="s">
        <v>2218</v>
      </c>
      <c r="F11" s="10"/>
      <c r="I11">
        <v>0</v>
      </c>
    </row>
    <row r="12" spans="1:10" x14ac:dyDescent="0.25">
      <c r="A12" t="s">
        <v>3716</v>
      </c>
      <c r="B12" t="s">
        <v>3717</v>
      </c>
      <c r="C12" s="15"/>
      <c r="D12" t="str">
        <f t="array" aca="1" ref="D12" ca="1">CONCATENATE(A12,"-",MID(CELL("filename",A11),FIND("]",CELL("filename",A11))+1,255))</f>
        <v>十面埋伏-SHE</v>
      </c>
      <c r="E12" t="s">
        <v>2218</v>
      </c>
      <c r="F12" s="10"/>
      <c r="G12" s="10"/>
      <c r="I12">
        <v>0</v>
      </c>
    </row>
    <row r="13" spans="1:10" x14ac:dyDescent="0.25">
      <c r="A13" t="s">
        <v>9569</v>
      </c>
      <c r="B13" t="s">
        <v>9570</v>
      </c>
      <c r="C13" s="15" t="s">
        <v>9571</v>
      </c>
      <c r="D13" t="str">
        <f t="array" aca="1" ref="D13" ca="1">CONCATENATE(A13,"-",MID(CELL("filename",A12),FIND("]",CELL("filename",A12))+1,255))</f>
        <v>安静了-SHE</v>
      </c>
      <c r="E13" t="s">
        <v>2218</v>
      </c>
      <c r="F13" s="10">
        <v>9.7222222222222224E-3</v>
      </c>
      <c r="G13" s="10">
        <v>2.013888888888889E-2</v>
      </c>
      <c r="I13">
        <v>0</v>
      </c>
      <c r="J13">
        <v>1.2</v>
      </c>
    </row>
    <row r="14" spans="1:10" x14ac:dyDescent="0.25">
      <c r="A14" t="s">
        <v>9572</v>
      </c>
      <c r="B14" t="s">
        <v>9573</v>
      </c>
      <c r="C14" s="15" t="s">
        <v>9574</v>
      </c>
      <c r="D14" t="str">
        <f t="array" aca="1" ref="D14" ca="1">CONCATENATE(A14,"-",MID(CELL("filename",A13),FIND("]",CELL("filename",A13))+1,255))</f>
        <v>五月天-SHE</v>
      </c>
      <c r="E14" t="s">
        <v>2218</v>
      </c>
      <c r="F14" s="10">
        <v>3.8194444444444448E-2</v>
      </c>
      <c r="G14" s="10">
        <v>4.791666666666667E-2</v>
      </c>
      <c r="I14">
        <v>0</v>
      </c>
    </row>
    <row r="15" spans="1:10" x14ac:dyDescent="0.25">
      <c r="A15" t="s">
        <v>9575</v>
      </c>
      <c r="B15" t="s">
        <v>9576</v>
      </c>
      <c r="C15" s="15" t="s">
        <v>9577</v>
      </c>
      <c r="D15" t="str">
        <f t="array" aca="1" ref="D15" ca="1">CONCATENATE(A15,"-",MID(CELL("filename",A14),FIND("]",CELL("filename",A14))+1,255))</f>
        <v>沿海公路的出口-SHE</v>
      </c>
      <c r="E15" t="s">
        <v>2218</v>
      </c>
      <c r="F15" s="10">
        <v>6.5972222222222224E-2</v>
      </c>
      <c r="G15" s="10">
        <v>7.6388888888888895E-2</v>
      </c>
      <c r="I15">
        <v>0</v>
      </c>
      <c r="J15">
        <v>1.2</v>
      </c>
    </row>
    <row r="16" spans="1:10" x14ac:dyDescent="0.25">
      <c r="A16" t="s">
        <v>9578</v>
      </c>
      <c r="B16" t="s">
        <v>9579</v>
      </c>
      <c r="C16" s="15" t="s">
        <v>9580</v>
      </c>
      <c r="D16" t="str">
        <f t="array" aca="1" ref="D16" ca="1">CONCATENATE(A16,"-",MID(CELL("filename",A15),FIND("]",CELL("filename",A15))+1,255))</f>
        <v>他还是不懂-SHE</v>
      </c>
      <c r="E16" t="s">
        <v>2218</v>
      </c>
      <c r="F16" s="10">
        <v>5.0694444444444438E-2</v>
      </c>
      <c r="G16" s="10">
        <v>6.1111111111111109E-2</v>
      </c>
      <c r="I16">
        <v>0</v>
      </c>
    </row>
    <row r="17" spans="1:10" x14ac:dyDescent="0.25">
      <c r="A17" t="s">
        <v>9581</v>
      </c>
      <c r="B17" t="s">
        <v>9582</v>
      </c>
      <c r="C17" s="15" t="s">
        <v>9583</v>
      </c>
      <c r="D17" t="str">
        <f t="array" aca="1" ref="D17" ca="1">CONCATENATE(A17,"-",MID(CELL("filename",A16),FIND("]",CELL("filename",A16))+1,255))</f>
        <v>触电-SHE</v>
      </c>
      <c r="E17" t="s">
        <v>2218</v>
      </c>
      <c r="F17" s="10">
        <v>3.6111111111111108E-2</v>
      </c>
      <c r="G17" s="10">
        <v>5.1388888888888887E-2</v>
      </c>
      <c r="I17">
        <v>0</v>
      </c>
    </row>
    <row r="18" spans="1:10" x14ac:dyDescent="0.25">
      <c r="A18" t="s">
        <v>9584</v>
      </c>
      <c r="B18" t="s">
        <v>9585</v>
      </c>
      <c r="C18" s="15" t="s">
        <v>9586</v>
      </c>
      <c r="D18" t="str">
        <f t="array" aca="1" ref="D18" ca="1">CONCATENATE(A18,"-",MID(CELL("filename",A17),FIND("]",CELL("filename",A17))+1,255))</f>
        <v>天灰-SHE</v>
      </c>
      <c r="E18" t="s">
        <v>2218</v>
      </c>
      <c r="F18" s="10">
        <v>4.3749999999999997E-2</v>
      </c>
      <c r="G18" s="10">
        <v>6.1805555555555558E-2</v>
      </c>
      <c r="I18">
        <v>0</v>
      </c>
    </row>
    <row r="19" spans="1:10" x14ac:dyDescent="0.25">
      <c r="A19" t="s">
        <v>9587</v>
      </c>
      <c r="B19" t="s">
        <v>9588</v>
      </c>
      <c r="C19" s="15" t="s">
        <v>9589</v>
      </c>
      <c r="D19" t="str">
        <f t="array" aca="1" ref="D19" ca="1">CONCATENATE(A19,"-",MID(CELL("filename",A18),FIND("]",CELL("filename",A18))+1,255))</f>
        <v>月桂女神-SHE</v>
      </c>
      <c r="E19" t="s">
        <v>2218</v>
      </c>
      <c r="F19" s="10">
        <v>6.7361111111111108E-2</v>
      </c>
      <c r="G19" s="10">
        <v>7.7083333333333337E-2</v>
      </c>
      <c r="I19">
        <v>1</v>
      </c>
    </row>
    <row r="20" spans="1:10" x14ac:dyDescent="0.25">
      <c r="A20" t="s">
        <v>9590</v>
      </c>
      <c r="B20" t="s">
        <v>9591</v>
      </c>
      <c r="C20" s="15" t="s">
        <v>9592</v>
      </c>
      <c r="D20" t="str">
        <f t="array" aca="1" ref="D20" ca="1">CONCATENATE(A20,"-",MID(CELL("filename",A19),FIND("]",CELL("filename",A19))+1,255))</f>
        <v>最近还好吗-SHE</v>
      </c>
      <c r="E20" t="s">
        <v>2218</v>
      </c>
      <c r="F20" s="10">
        <v>5.1388888888888887E-2</v>
      </c>
      <c r="G20" s="10">
        <v>6.1111111111111109E-2</v>
      </c>
      <c r="I20">
        <v>1</v>
      </c>
      <c r="J20">
        <v>1.2</v>
      </c>
    </row>
    <row r="21" spans="1:10" x14ac:dyDescent="0.25">
      <c r="A21" t="s">
        <v>5081</v>
      </c>
      <c r="B21" t="s">
        <v>9593</v>
      </c>
      <c r="C21" s="15" t="s">
        <v>9594</v>
      </c>
      <c r="D21" t="str">
        <f t="array" aca="1" ref="D21" ca="1">CONCATENATE(A21,"-",MID(CELL("filename",A20),FIND("]",CELL("filename",A20))+1,255))</f>
        <v>星光-SHE</v>
      </c>
      <c r="E21" t="s">
        <v>2218</v>
      </c>
      <c r="F21" s="10">
        <v>4.6527777777777779E-2</v>
      </c>
      <c r="G21" s="10">
        <v>6.0416666666666667E-2</v>
      </c>
      <c r="I21">
        <v>0</v>
      </c>
    </row>
    <row r="22" spans="1:10" x14ac:dyDescent="0.25">
      <c r="A22" t="s">
        <v>9595</v>
      </c>
      <c r="B22" t="s">
        <v>9596</v>
      </c>
      <c r="C22" s="15" t="s">
        <v>9597</v>
      </c>
      <c r="D22" t="str">
        <f t="array" aca="1" ref="D22" ca="1">CONCATENATE(A22,"-",MID(CELL("filename",A21),FIND("]",CELL("filename",A21))+1,255))</f>
        <v>Ring Ring Ring-SHE</v>
      </c>
      <c r="E22" t="s">
        <v>2218</v>
      </c>
      <c r="F22" s="10">
        <v>3.6805555555555557E-2</v>
      </c>
      <c r="G22" s="10">
        <v>5.2083333333333343E-2</v>
      </c>
      <c r="I22">
        <v>0</v>
      </c>
    </row>
    <row r="23" spans="1:10" x14ac:dyDescent="0.25">
      <c r="A23" t="s">
        <v>149</v>
      </c>
      <c r="B23" t="s">
        <v>150</v>
      </c>
      <c r="C23" s="15" t="s">
        <v>151</v>
      </c>
      <c r="D23" t="str">
        <f t="array" aca="1" ref="D23" ca="1">CONCATENATE(A23,"-",MID(CELL("filename",A22),FIND("]",CELL("filename",A22))+1,255))</f>
        <v>爱上你-SHE</v>
      </c>
      <c r="E23" t="s">
        <v>2218</v>
      </c>
      <c r="F23" s="10">
        <v>4.3749999999999997E-2</v>
      </c>
      <c r="G23" s="10">
        <v>6.25E-2</v>
      </c>
      <c r="I23">
        <v>0</v>
      </c>
    </row>
    <row r="24" spans="1:10" x14ac:dyDescent="0.25">
      <c r="A24" t="s">
        <v>907</v>
      </c>
      <c r="B24" t="s">
        <v>908</v>
      </c>
      <c r="C24" s="15" t="s">
        <v>909</v>
      </c>
      <c r="D24" t="str">
        <f t="array" aca="1" ref="D24" ca="1">CONCATENATE(A24,"-",MID(CELL("filename",A23),FIND("]",CELL("filename",A23))+1,255))</f>
        <v>你曾是少年-SHE</v>
      </c>
      <c r="E24" t="s">
        <v>2218</v>
      </c>
      <c r="F24" s="10">
        <v>6.1111111111111109E-2</v>
      </c>
      <c r="G24" s="10">
        <v>7.8472222222222221E-2</v>
      </c>
      <c r="I24">
        <v>0</v>
      </c>
    </row>
    <row r="25" spans="1:10" x14ac:dyDescent="0.25">
      <c r="A25" t="s">
        <v>579</v>
      </c>
      <c r="B25" t="s">
        <v>580</v>
      </c>
      <c r="C25" s="15" t="s">
        <v>581</v>
      </c>
      <c r="D25" t="str">
        <f t="array" aca="1" ref="D25" ca="1">CONCATENATE(A25,"-",MID(CELL("filename",A24),FIND("]",CELL("filename",A24))+1,255))</f>
        <v>候鸟-SHE</v>
      </c>
      <c r="E25" t="s">
        <v>2218</v>
      </c>
      <c r="F25" s="10">
        <v>5.4166666666666669E-2</v>
      </c>
      <c r="G25" s="10">
        <v>7.3611111111111113E-2</v>
      </c>
      <c r="I25">
        <v>0</v>
      </c>
      <c r="J25">
        <v>1.1000000000000001</v>
      </c>
    </row>
    <row r="26" spans="1:10" x14ac:dyDescent="0.25">
      <c r="A26" t="s">
        <v>9598</v>
      </c>
      <c r="B26" t="s">
        <v>9599</v>
      </c>
      <c r="C26" s="15" t="s">
        <v>9600</v>
      </c>
      <c r="D26" t="str">
        <f t="array" aca="1" ref="D26" ca="1">CONCATENATE(A26,"-",MID(CELL("filename",A25),FIND("]",CELL("filename",A25))+1,255))</f>
        <v>紫藤花-SHE</v>
      </c>
      <c r="E26" t="s">
        <v>2218</v>
      </c>
      <c r="F26" s="10">
        <v>3.4722222222222217E-2</v>
      </c>
      <c r="G26" s="10">
        <v>5.347222222222222E-2</v>
      </c>
      <c r="I26">
        <v>0</v>
      </c>
    </row>
    <row r="27" spans="1:10" x14ac:dyDescent="0.25">
      <c r="A27" t="s">
        <v>9601</v>
      </c>
      <c r="B27" t="s">
        <v>9602</v>
      </c>
      <c r="C27" s="15" t="s">
        <v>9603</v>
      </c>
      <c r="D27" t="str">
        <f t="array" aca="1" ref="D27" ca="1">CONCATENATE(A27,"-",MID(CELL("filename",A26),FIND("]",CELL("filename",A26))+1,255))</f>
        <v>长相思-SHE</v>
      </c>
      <c r="E27" t="s">
        <v>2218</v>
      </c>
      <c r="F27" s="10">
        <v>6.25E-2</v>
      </c>
      <c r="G27" s="10">
        <v>7.2916666666666671E-2</v>
      </c>
      <c r="I27">
        <v>0</v>
      </c>
    </row>
    <row r="28" spans="1:10" x14ac:dyDescent="0.25">
      <c r="A28" s="3" t="s">
        <v>4978</v>
      </c>
      <c r="B28" t="s">
        <v>4979</v>
      </c>
      <c r="C28" s="15" t="s">
        <v>4980</v>
      </c>
      <c r="D28" t="str">
        <f t="array" aca="1" ref="D28" ca="1">CONCATENATE(A28,"-",MID(CELL("filename",A27),FIND("]",CELL("filename",A27))+1,255))</f>
        <v>谢谢你的温柔-SHE</v>
      </c>
      <c r="E28" t="s">
        <v>2218</v>
      </c>
      <c r="F28" s="10">
        <v>2.222222222222222E-2</v>
      </c>
      <c r="G28" s="10">
        <v>3.9583333333333331E-2</v>
      </c>
      <c r="H28" s="3"/>
      <c r="I28">
        <v>1</v>
      </c>
    </row>
    <row r="29" spans="1:10" x14ac:dyDescent="0.25">
      <c r="A29" t="s">
        <v>9604</v>
      </c>
      <c r="B29" t="s">
        <v>9605</v>
      </c>
      <c r="C29" s="15" t="s">
        <v>9606</v>
      </c>
      <c r="D29" t="str">
        <f t="array" aca="1" ref="D29" ca="1">CONCATENATE(A29,"-",MID(CELL("filename",A28),FIND("]",CELL("filename",A28))+1,255))</f>
        <v>爱我的资格-SHE</v>
      </c>
      <c r="E29" t="s">
        <v>2218</v>
      </c>
      <c r="F29" s="10">
        <v>5.0694444444444438E-2</v>
      </c>
      <c r="G29" s="10">
        <v>6.25E-2</v>
      </c>
      <c r="I29">
        <v>1</v>
      </c>
    </row>
    <row r="30" spans="1:10" x14ac:dyDescent="0.25">
      <c r="A30" t="s">
        <v>9607</v>
      </c>
      <c r="B30" t="s">
        <v>9608</v>
      </c>
      <c r="C30" s="15" t="s">
        <v>9609</v>
      </c>
      <c r="D30" t="str">
        <f t="array" aca="1" ref="D30" ca="1">CONCATENATE(A30,"-",MID(CELL("filename",A29),FIND("]",CELL("filename",A29))+1,255))</f>
        <v>花都开好了-SHE</v>
      </c>
      <c r="E30" t="s">
        <v>2218</v>
      </c>
      <c r="F30" s="10">
        <v>3.9583333333333331E-2</v>
      </c>
      <c r="G30" s="10">
        <v>5.6944444444444443E-2</v>
      </c>
      <c r="I30">
        <v>1</v>
      </c>
    </row>
    <row r="31" spans="1:10" x14ac:dyDescent="0.25">
      <c r="A31" t="s">
        <v>9610</v>
      </c>
      <c r="B31" t="s">
        <v>9611</v>
      </c>
      <c r="C31" s="15" t="s">
        <v>9612</v>
      </c>
      <c r="D31" t="str">
        <f t="array" aca="1" ref="D31" ca="1">CONCATENATE(A31,"-",MID(CELL("filename",A30),FIND("]",CELL("filename",A30))+1,255))</f>
        <v>花又开好了-SHE</v>
      </c>
      <c r="E31" t="s">
        <v>2218</v>
      </c>
      <c r="F31" s="10">
        <v>2.777777777777778E-2</v>
      </c>
      <c r="G31" s="10">
        <v>3.888888888888889E-2</v>
      </c>
      <c r="I31">
        <v>1</v>
      </c>
    </row>
    <row r="32" spans="1:10" x14ac:dyDescent="0.25">
      <c r="A32" t="s">
        <v>9613</v>
      </c>
      <c r="B32" t="s">
        <v>9614</v>
      </c>
      <c r="C32" s="15" t="s">
        <v>9615</v>
      </c>
      <c r="D32" t="str">
        <f t="array" aca="1" ref="D32" ca="1">CONCATENATE(A32,"-",MID(CELL("filename",A31),FIND("]",CELL("filename",A31))+1,255))</f>
        <v>Shero-SHE</v>
      </c>
      <c r="E32" t="s">
        <v>2218</v>
      </c>
      <c r="F32" s="10">
        <v>3.1944444444444442E-2</v>
      </c>
      <c r="G32" s="10">
        <v>4.583333333333333E-2</v>
      </c>
      <c r="I32">
        <v>1</v>
      </c>
    </row>
    <row r="33" spans="1:9" x14ac:dyDescent="0.25">
      <c r="A33" t="s">
        <v>9616</v>
      </c>
      <c r="B33" t="s">
        <v>9617</v>
      </c>
      <c r="C33" s="15" t="s">
        <v>9618</v>
      </c>
      <c r="D33" t="str">
        <f t="array" aca="1" ref="D33" ca="1">CONCATENATE(A33,"-",MID(CELL("filename",A32),FIND("]",CELL("filename",A32))+1,255))</f>
        <v>亲爱的树洞-SHE</v>
      </c>
      <c r="E33" t="s">
        <v>2218</v>
      </c>
      <c r="F33" s="10">
        <v>4.8611111111111112E-2</v>
      </c>
      <c r="G33" s="10">
        <v>6.7361111111111108E-2</v>
      </c>
      <c r="I33">
        <v>1</v>
      </c>
    </row>
    <row r="34" spans="1:9" x14ac:dyDescent="0.25">
      <c r="A34" t="s">
        <v>9619</v>
      </c>
      <c r="B34" t="s">
        <v>9620</v>
      </c>
      <c r="C34" s="15" t="s">
        <v>9621</v>
      </c>
      <c r="D34" t="str">
        <f t="array" aca="1" ref="D34" ca="1">CONCATENATE(A34,"-",MID(CELL("filename",A33),FIND("]",CELL("filename",A33))+1,255))</f>
        <v>金钟罩铁布衫-SHE</v>
      </c>
      <c r="E34" t="s">
        <v>2218</v>
      </c>
      <c r="F34" s="10">
        <v>1.458333333333333E-2</v>
      </c>
      <c r="G34" s="10">
        <v>2.9861111111111109E-2</v>
      </c>
      <c r="I34">
        <v>1</v>
      </c>
    </row>
    <row r="35" spans="1:9" x14ac:dyDescent="0.25">
      <c r="A35" t="s">
        <v>9622</v>
      </c>
      <c r="B35" t="s">
        <v>9623</v>
      </c>
      <c r="C35" s="15" t="s">
        <v>9624</v>
      </c>
      <c r="D35" t="str">
        <f t="array" aca="1" ref="D35" ca="1">CONCATENATE(A35,"-",MID(CELL("filename",A34),FIND("]",CELL("filename",A34))+1,255))</f>
        <v>爱呢-SHE</v>
      </c>
      <c r="E35" t="s">
        <v>2218</v>
      </c>
      <c r="F35" s="10">
        <v>1.111111111111111E-2</v>
      </c>
      <c r="G35" s="10">
        <v>2.8472222222222222E-2</v>
      </c>
      <c r="I35">
        <v>1</v>
      </c>
    </row>
    <row r="36" spans="1:9" x14ac:dyDescent="0.25">
      <c r="A36" t="s">
        <v>9625</v>
      </c>
      <c r="B36" t="s">
        <v>9626</v>
      </c>
      <c r="C36" s="15" t="s">
        <v>9627</v>
      </c>
      <c r="D36" t="str">
        <f t="array" aca="1" ref="D36" ca="1">CONCATENATE(A36,"-",MID(CELL("filename",A35),FIND("]",CELL("filename",A35))+1,255))</f>
        <v>说你爱我-SHE</v>
      </c>
      <c r="E36" t="s">
        <v>2218</v>
      </c>
      <c r="F36" s="10">
        <v>3.9583333333333331E-2</v>
      </c>
      <c r="G36" s="10">
        <v>5.9722222222222232E-2</v>
      </c>
      <c r="I36">
        <v>1</v>
      </c>
    </row>
    <row r="37" spans="1:9" x14ac:dyDescent="0.25">
      <c r="A37" t="s">
        <v>4922</v>
      </c>
      <c r="B37" t="s">
        <v>4923</v>
      </c>
      <c r="C37" s="15" t="s">
        <v>4924</v>
      </c>
      <c r="D37" t="str">
        <f t="array" aca="1" ref="D37" ca="1">CONCATENATE(A37,"-",MID(CELL("filename",A36),FIND("]",CELL("filename",A36))+1,255))</f>
        <v>新窝-SHE</v>
      </c>
      <c r="E37" t="s">
        <v>2218</v>
      </c>
      <c r="F37" s="10">
        <v>4.5138888888888888E-2</v>
      </c>
      <c r="G37" s="10">
        <v>6.6666666666666666E-2</v>
      </c>
      <c r="I37">
        <v>1</v>
      </c>
    </row>
    <row r="38" spans="1:9" x14ac:dyDescent="0.25">
      <c r="A38" t="s">
        <v>9628</v>
      </c>
      <c r="D38" t="str">
        <f t="array" aca="1" ref="D38" ca="1">CONCATENATE(A38,"-",MID(CELL("filename",A37),FIND("]",CELL("filename",A37))+1,255))</f>
        <v>你太诚实-SHE</v>
      </c>
      <c r="E38" t="s">
        <v>2218</v>
      </c>
      <c r="I38">
        <v>1</v>
      </c>
    </row>
    <row r="39" spans="1:9" x14ac:dyDescent="0.25">
      <c r="A39" t="s">
        <v>9629</v>
      </c>
      <c r="D39" t="str">
        <f t="array" aca="1" ref="D39" ca="1">CONCATENATE(A39,"-",MID(CELL("filename",A38),FIND("]",CELL("filename",A38))+1,255))</f>
        <v>记得要忘记-SHE</v>
      </c>
      <c r="E39" t="s">
        <v>2218</v>
      </c>
      <c r="I39">
        <v>1</v>
      </c>
    </row>
    <row r="40" spans="1:9" x14ac:dyDescent="0.25">
      <c r="A40" t="s">
        <v>3052</v>
      </c>
      <c r="B40" t="s">
        <v>4937</v>
      </c>
      <c r="C40" s="15" t="s">
        <v>4938</v>
      </c>
      <c r="D40" t="str">
        <f t="array" aca="1" ref="D40" ca="1">CONCATENATE(A40,"-",MID(CELL("filename",A39),FIND("]",CELL("filename",A39))+1,255))</f>
        <v>酸甜-SHE</v>
      </c>
      <c r="E40" t="s">
        <v>2218</v>
      </c>
      <c r="F40" s="10">
        <v>3.2638888888888891E-2</v>
      </c>
      <c r="G40" s="10">
        <v>5.347222222222222E-2</v>
      </c>
      <c r="I40">
        <v>1</v>
      </c>
    </row>
    <row r="41" spans="1:9" x14ac:dyDescent="0.25">
      <c r="A41" t="s">
        <v>4966</v>
      </c>
      <c r="B41" t="s">
        <v>4967</v>
      </c>
      <c r="C41" s="15" t="s">
        <v>4968</v>
      </c>
      <c r="D41" t="str">
        <f t="array" aca="1" ref="D41" ca="1">CONCATENATE(A41,"-",MID(CELL("filename",A40),FIND("]",CELL("filename",A40))+1,255))</f>
        <v>Always Open-SHE</v>
      </c>
      <c r="E41" t="s">
        <v>2218</v>
      </c>
      <c r="F41" s="10">
        <v>1.041666666666667E-2</v>
      </c>
      <c r="G41" s="10">
        <v>2.0833333333333329E-2</v>
      </c>
      <c r="I41">
        <v>1</v>
      </c>
    </row>
    <row r="42" spans="1:9" x14ac:dyDescent="0.25">
      <c r="D42" t="str">
        <f t="array" aca="1" ref="D42" ca="1">CONCATENATE(A42,"-",MID(CELL("filename",A41),FIND("]",CELL("filename",A41))+1,255))</f>
        <v>-SHE</v>
      </c>
      <c r="E42" t="s">
        <v>2218</v>
      </c>
      <c r="I42">
        <v>0</v>
      </c>
    </row>
    <row r="43" spans="1:9" x14ac:dyDescent="0.25">
      <c r="D43" t="str">
        <f t="array" aca="1" ref="D43" ca="1">CONCATENATE(A43,"-",MID(CELL("filename",A42),FIND("]",CELL("filename",A42))+1,255))</f>
        <v>-SHE</v>
      </c>
      <c r="E43" t="s">
        <v>2218</v>
      </c>
      <c r="I43">
        <v>0</v>
      </c>
    </row>
    <row r="44" spans="1:9" x14ac:dyDescent="0.25">
      <c r="D44" t="str">
        <f t="array" aca="1" ref="D44" ca="1">CONCATENATE(A44,"-",MID(CELL("filename",A43),FIND("]",CELL("filename",A43))+1,255))</f>
        <v>-SHE</v>
      </c>
      <c r="E44" t="s">
        <v>2218</v>
      </c>
      <c r="I44">
        <v>0</v>
      </c>
    </row>
    <row r="45" spans="1:9" x14ac:dyDescent="0.25">
      <c r="D45" t="str">
        <f t="array" aca="1" ref="D45" ca="1">CONCATENATE(A45,"-",MID(CELL("filename",A44),FIND("]",CELL("filename",A44))+1,255))</f>
        <v>-SHE</v>
      </c>
      <c r="E45" t="s">
        <v>2218</v>
      </c>
      <c r="I45">
        <v>0</v>
      </c>
    </row>
    <row r="46" spans="1:9" x14ac:dyDescent="0.25">
      <c r="D46" t="str">
        <f t="array" aca="1" ref="D46" ca="1">CONCATENATE(A46,"-",MID(CELL("filename",A45),FIND("]",CELL("filename",A45))+1,255))</f>
        <v>-SHE</v>
      </c>
      <c r="E46" t="s">
        <v>2218</v>
      </c>
      <c r="I46">
        <v>0</v>
      </c>
    </row>
    <row r="47" spans="1:9" x14ac:dyDescent="0.25">
      <c r="I47">
        <v>0</v>
      </c>
    </row>
    <row r="48" spans="1:9" x14ac:dyDescent="0.25">
      <c r="I48">
        <v>0</v>
      </c>
    </row>
    <row r="49" spans="1:9" x14ac:dyDescent="0.25">
      <c r="I49">
        <v>0</v>
      </c>
    </row>
    <row r="50" spans="1:9" x14ac:dyDescent="0.25">
      <c r="I50">
        <v>0</v>
      </c>
    </row>
    <row r="51" spans="1:9" x14ac:dyDescent="0.25">
      <c r="I51">
        <v>0</v>
      </c>
    </row>
    <row r="52" spans="1:9" x14ac:dyDescent="0.25">
      <c r="I52">
        <v>0</v>
      </c>
    </row>
    <row r="53" spans="1:9" x14ac:dyDescent="0.25">
      <c r="A53" t="s">
        <v>1353</v>
      </c>
      <c r="B53" t="s">
        <v>1354</v>
      </c>
      <c r="D53" t="str">
        <f t="array" aca="1" ref="D53" ca="1">CONCATENATE(A53,"-",MID(CELL("filename",A52),FIND("]",CELL("filename",A52))+1,255))</f>
        <v>我爱你-SHE</v>
      </c>
      <c r="E53" t="s">
        <v>13</v>
      </c>
      <c r="I53">
        <v>0</v>
      </c>
    </row>
    <row r="54" spans="1:9" x14ac:dyDescent="0.25">
      <c r="A54" t="s">
        <v>656</v>
      </c>
      <c r="B54" t="s">
        <v>9630</v>
      </c>
      <c r="D54" t="str">
        <f t="array" aca="1" ref="D54" ca="1">CONCATENATE(A54,"-",MID(CELL("filename",A53),FIND("]",CELL("filename",A53))+1,255))</f>
        <v>借口-SHE</v>
      </c>
      <c r="E54" t="s">
        <v>13</v>
      </c>
      <c r="I54">
        <v>0</v>
      </c>
    </row>
    <row r="55" spans="1:9" x14ac:dyDescent="0.25">
      <c r="A55" t="s">
        <v>5841</v>
      </c>
      <c r="B55" t="s">
        <v>9631</v>
      </c>
      <c r="D55" t="str">
        <f t="array" aca="1" ref="D55" ca="1">CONCATENATE(A55,"-",MID(CELL("filename",A54),FIND("]",CELL("filename",A54))+1,255))</f>
        <v>天亮了-SHE</v>
      </c>
      <c r="E55" t="s">
        <v>13</v>
      </c>
      <c r="I55">
        <v>0</v>
      </c>
    </row>
    <row r="56" spans="1:9" x14ac:dyDescent="0.25">
      <c r="A56" t="s">
        <v>9632</v>
      </c>
      <c r="D56" t="str">
        <f t="array" aca="1" ref="D56" ca="1">CONCATENATE(A56,"-",MID(CELL("filename",A55),FIND("]",CELL("filename",A55))+1,255))</f>
        <v>不说再见-SHE</v>
      </c>
      <c r="E56" t="s">
        <v>13</v>
      </c>
    </row>
  </sheetData>
  <hyperlinks>
    <hyperlink ref="C13" r:id="rId1" xr:uid="{00000000-0004-0000-5500-000000000000}"/>
    <hyperlink ref="C14" r:id="rId2" xr:uid="{00000000-0004-0000-5500-000001000000}"/>
    <hyperlink ref="C15" r:id="rId3" xr:uid="{00000000-0004-0000-5500-000002000000}"/>
    <hyperlink ref="C16" r:id="rId4" xr:uid="{00000000-0004-0000-5500-000003000000}"/>
    <hyperlink ref="C17" r:id="rId5" xr:uid="{00000000-0004-0000-5500-000004000000}"/>
    <hyperlink ref="C18" r:id="rId6" xr:uid="{00000000-0004-0000-5500-000005000000}"/>
    <hyperlink ref="C19" r:id="rId7" xr:uid="{00000000-0004-0000-5500-000006000000}"/>
    <hyperlink ref="C20" r:id="rId8" xr:uid="{00000000-0004-0000-5500-000007000000}"/>
    <hyperlink ref="C21" r:id="rId9" xr:uid="{00000000-0004-0000-5500-000008000000}"/>
    <hyperlink ref="C22" r:id="rId10" xr:uid="{00000000-0004-0000-5500-000009000000}"/>
    <hyperlink ref="C23" r:id="rId11" xr:uid="{00000000-0004-0000-5500-00000A000000}"/>
    <hyperlink ref="C24" r:id="rId12" xr:uid="{00000000-0004-0000-5500-00000B000000}"/>
    <hyperlink ref="C25" r:id="rId13" xr:uid="{00000000-0004-0000-5500-00000C000000}"/>
    <hyperlink ref="C26" r:id="rId14" xr:uid="{00000000-0004-0000-5500-00000D000000}"/>
    <hyperlink ref="C27" r:id="rId15" xr:uid="{00000000-0004-0000-5500-00000E000000}"/>
    <hyperlink ref="C28" r:id="rId16" xr:uid="{00000000-0004-0000-5500-00000F000000}"/>
    <hyperlink ref="C29" r:id="rId17" xr:uid="{00000000-0004-0000-5500-000010000000}"/>
    <hyperlink ref="C30" r:id="rId18" xr:uid="{00000000-0004-0000-5500-000011000000}"/>
    <hyperlink ref="C31" r:id="rId19" xr:uid="{00000000-0004-0000-5500-000012000000}"/>
    <hyperlink ref="C32" r:id="rId20" xr:uid="{00000000-0004-0000-5500-000013000000}"/>
    <hyperlink ref="C33" r:id="rId21" xr:uid="{00000000-0004-0000-5500-000014000000}"/>
    <hyperlink ref="C34" r:id="rId22" xr:uid="{00000000-0004-0000-5500-000015000000}"/>
    <hyperlink ref="C35" r:id="rId23" xr:uid="{00000000-0004-0000-5500-000016000000}"/>
    <hyperlink ref="C36" r:id="rId24" xr:uid="{00000000-0004-0000-5500-000017000000}"/>
    <hyperlink ref="C37" r:id="rId25" xr:uid="{00000000-0004-0000-5500-000018000000}"/>
    <hyperlink ref="C40" r:id="rId26" xr:uid="{00000000-0004-0000-5500-000019000000}"/>
    <hyperlink ref="C41" r:id="rId27" xr:uid="{00000000-0004-0000-5500-00001A000000}"/>
  </hyperlinks>
  <pageMargins left="0.7" right="0.7" top="0.75" bottom="0.75" header="0.3" footer="0.3"/>
  <pageSetup orientation="portrai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J78"/>
  <sheetViews>
    <sheetView topLeftCell="A13" workbookViewId="0">
      <selection activeCell="B28" sqref="B28"/>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3" width="9.140625" style="19" customWidth="1"/>
    <col min="74"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9633</v>
      </c>
      <c r="B2" s="21" t="s">
        <v>9634</v>
      </c>
      <c r="C2" s="15"/>
      <c r="D2" t="str">
        <f t="array" aca="1" ref="D2" ca="1">CONCATENATE(A2,"-",MID(CELL("filename",A1),FIND("]",CELL("filename",A1))+1,255))</f>
        <v>白羊-沈以诚</v>
      </c>
      <c r="E2" t="s">
        <v>2218</v>
      </c>
      <c r="F2" s="10">
        <v>2.5000000000000001E-2</v>
      </c>
      <c r="G2" s="10">
        <v>3.5416666666666673E-2</v>
      </c>
      <c r="I2">
        <v>0</v>
      </c>
    </row>
    <row r="3" spans="1:10" x14ac:dyDescent="0.25">
      <c r="A3" t="s">
        <v>5126</v>
      </c>
      <c r="B3" s="21" t="s">
        <v>5127</v>
      </c>
      <c r="C3" s="15" t="s">
        <v>5128</v>
      </c>
      <c r="D3" t="str">
        <f t="array" aca="1" ref="D3" ca="1">CONCATENATE(A3,"-",MID(CELL("filename",A2),FIND("]",CELL("filename",A2))+1,255))</f>
        <v>形容-沈以诚</v>
      </c>
      <c r="E3" t="s">
        <v>2218</v>
      </c>
      <c r="F3" s="10">
        <v>4.9305555555555547E-2</v>
      </c>
      <c r="G3" s="10">
        <v>6.458333333333334E-2</v>
      </c>
      <c r="I3">
        <v>0</v>
      </c>
    </row>
    <row r="4" spans="1:10" x14ac:dyDescent="0.25">
      <c r="A4" t="s">
        <v>9635</v>
      </c>
      <c r="B4" s="21" t="s">
        <v>9636</v>
      </c>
      <c r="C4" s="15" t="s">
        <v>9637</v>
      </c>
      <c r="D4" t="str">
        <f t="array" aca="1" ref="D4" ca="1">CONCATENATE(A4,"-",MID(CELL("filename",A3),FIND("]",CELL("filename",A3))+1,255))</f>
        <v>椿-沈以诚</v>
      </c>
      <c r="E4" t="s">
        <v>2218</v>
      </c>
      <c r="F4" s="10">
        <v>3.7499999999999999E-2</v>
      </c>
      <c r="G4" s="10">
        <v>6.3888888888888884E-2</v>
      </c>
      <c r="I4">
        <v>0</v>
      </c>
    </row>
    <row r="5" spans="1:10" x14ac:dyDescent="0.25">
      <c r="A5" t="s">
        <v>9638</v>
      </c>
      <c r="B5" s="21" t="s">
        <v>9639</v>
      </c>
      <c r="C5" s="15" t="s">
        <v>9640</v>
      </c>
      <c r="D5" t="str">
        <f t="array" aca="1" ref="D5" ca="1">CONCATENATE(A5,"-",MID(CELL("filename",A4),FIND("]",CELL("filename",A4))+1,255))</f>
        <v>失眠飞行-沈以诚</v>
      </c>
      <c r="E5" t="s">
        <v>2218</v>
      </c>
      <c r="F5" s="10">
        <v>2.9861111111111109E-2</v>
      </c>
      <c r="G5" s="10">
        <v>4.4444444444444453E-2</v>
      </c>
      <c r="I5">
        <v>0</v>
      </c>
    </row>
    <row r="6" spans="1:10" x14ac:dyDescent="0.25">
      <c r="A6" t="s">
        <v>9641</v>
      </c>
      <c r="B6" s="21" t="s">
        <v>9642</v>
      </c>
      <c r="C6" s="15" t="s">
        <v>9643</v>
      </c>
      <c r="D6" t="str">
        <f t="array" aca="1" ref="D6" ca="1">CONCATENATE(A6,"-",MID(CELL("filename",A5),FIND("]",CELL("filename",A5))+1,255))</f>
        <v>我还记得那天-沈以诚</v>
      </c>
      <c r="E6" t="s">
        <v>2218</v>
      </c>
      <c r="F6" s="10">
        <v>4.583333333333333E-2</v>
      </c>
      <c r="G6" s="10">
        <v>5.6944444444444443E-2</v>
      </c>
      <c r="I6">
        <v>0</v>
      </c>
    </row>
    <row r="7" spans="1:10" x14ac:dyDescent="0.25">
      <c r="A7" t="s">
        <v>9644</v>
      </c>
      <c r="B7" s="21" t="s">
        <v>18042</v>
      </c>
      <c r="C7" s="15" t="s">
        <v>9645</v>
      </c>
      <c r="D7" s="19" t="str">
        <f t="array" aca="1" ref="D7" ca="1">CONCATENATE(A7,"-",MID(CELL("filename",A6),FIND("]",CELL("filename",A6))+1,255))</f>
        <v>盐-沈以诚</v>
      </c>
      <c r="E7" t="s">
        <v>2218</v>
      </c>
      <c r="F7" s="10">
        <v>4.2361111111111113E-2</v>
      </c>
      <c r="G7" s="10">
        <v>5.4166666666666669E-2</v>
      </c>
      <c r="I7">
        <v>0</v>
      </c>
      <c r="J7">
        <v>1.1000000000000001</v>
      </c>
    </row>
    <row r="8" spans="1:10" x14ac:dyDescent="0.25">
      <c r="A8" t="s">
        <v>9646</v>
      </c>
      <c r="B8" s="21" t="s">
        <v>20616</v>
      </c>
      <c r="C8" s="15" t="s">
        <v>9647</v>
      </c>
      <c r="D8" s="19" t="str">
        <f t="array" aca="1" ref="D8" ca="1">CONCATENATE(A8,"-",MID(CELL("filename",A7),FIND("]",CELL("filename",A7))+1,255))</f>
        <v>纷纷-沈以诚</v>
      </c>
      <c r="E8" t="s">
        <v>2218</v>
      </c>
      <c r="F8" s="10">
        <v>4.5138888888888888E-2</v>
      </c>
      <c r="G8" s="10">
        <v>6.3888888888888884E-2</v>
      </c>
      <c r="I8">
        <v>1</v>
      </c>
    </row>
    <row r="9" spans="1:10" x14ac:dyDescent="0.25">
      <c r="A9" t="s">
        <v>9648</v>
      </c>
      <c r="B9" s="21" t="s">
        <v>18040</v>
      </c>
      <c r="C9" s="15" t="s">
        <v>9649</v>
      </c>
      <c r="D9" s="19" t="str">
        <f t="array" aca="1" ref="D9" ca="1">CONCATENATE(A9,"-",MID(CELL("filename",A8),FIND("]",CELL("filename",A8))+1,255))</f>
        <v>十五楼窗外-沈以诚</v>
      </c>
      <c r="E9" t="s">
        <v>2218</v>
      </c>
      <c r="F9" s="10">
        <v>2.777777777777778E-2</v>
      </c>
      <c r="G9" s="10">
        <v>4.2361111111111113E-2</v>
      </c>
      <c r="I9">
        <v>1</v>
      </c>
    </row>
    <row r="10" spans="1:10" x14ac:dyDescent="0.25">
      <c r="A10" t="s">
        <v>9655</v>
      </c>
      <c r="B10" s="21" t="s">
        <v>20617</v>
      </c>
      <c r="C10" s="15" t="s">
        <v>9656</v>
      </c>
      <c r="D10" s="19" t="str">
        <f t="array" aca="1" ref="D10" ca="1">CONCATENATE(A10,"-",MID(CELL("filename",A9),FIND("]",CELL("filename",A9))+1,255))</f>
        <v>狂恋你-沈以诚</v>
      </c>
      <c r="E10" s="19" t="s">
        <v>2218</v>
      </c>
      <c r="F10" s="10">
        <v>0.05</v>
      </c>
      <c r="G10" s="10">
        <v>6.3194444444444442E-2</v>
      </c>
      <c r="I10">
        <v>1</v>
      </c>
    </row>
    <row r="11" spans="1:10" x14ac:dyDescent="0.25">
      <c r="A11" t="s">
        <v>9657</v>
      </c>
      <c r="B11" s="21" t="s">
        <v>20618</v>
      </c>
      <c r="C11" s="15" t="s">
        <v>9658</v>
      </c>
      <c r="D11" s="19" t="str">
        <f t="array" aca="1" ref="D11" ca="1">CONCATENATE(A11,"-",MID(CELL("filename",A10),FIND("]",CELL("filename",A10))+1,255))</f>
        <v>Leo-沈以诚</v>
      </c>
      <c r="E11" s="19" t="s">
        <v>2218</v>
      </c>
      <c r="F11" s="10">
        <v>1.041666666666667E-2</v>
      </c>
      <c r="G11" s="10">
        <v>2.777777777777778E-2</v>
      </c>
      <c r="I11">
        <v>1</v>
      </c>
      <c r="J11">
        <v>1.1000000000000001</v>
      </c>
    </row>
    <row r="12" spans="1:10" x14ac:dyDescent="0.25">
      <c r="A12" t="s">
        <v>9659</v>
      </c>
      <c r="B12" s="21" t="s">
        <v>20619</v>
      </c>
      <c r="C12" s="15" t="s">
        <v>9660</v>
      </c>
      <c r="D12" s="19" t="str">
        <f t="array" aca="1" ref="D12" ca="1">CONCATENATE(A12,"-",MID(CELL("filename",A11),FIND("]",CELL("filename",A11))+1,255))</f>
        <v>难舍难分-沈以诚</v>
      </c>
      <c r="E12" s="19" t="s">
        <v>2218</v>
      </c>
      <c r="F12" s="10">
        <v>2.569444444444444E-2</v>
      </c>
      <c r="G12" s="10">
        <v>4.791666666666667E-2</v>
      </c>
      <c r="I12">
        <v>1</v>
      </c>
    </row>
    <row r="13" spans="1:10" x14ac:dyDescent="0.25">
      <c r="A13" t="s">
        <v>9720</v>
      </c>
      <c r="B13" s="21" t="s">
        <v>18041</v>
      </c>
      <c r="C13" s="15" t="s">
        <v>9721</v>
      </c>
      <c r="D13" s="19" t="str">
        <f t="array" aca="1" ref="D13" ca="1">CONCATENATE(A13,"-",MID(CELL("filename",A12),FIND("]",CELL("filename",A12))+1,255))</f>
        <v>Problem-沈以诚</v>
      </c>
      <c r="E13" s="19" t="s">
        <v>2218</v>
      </c>
      <c r="F13" s="10">
        <v>2.8472222222222222E-2</v>
      </c>
      <c r="G13" s="10">
        <v>4.2361111111111113E-2</v>
      </c>
      <c r="I13" s="19">
        <v>1</v>
      </c>
    </row>
    <row r="14" spans="1:10" x14ac:dyDescent="0.25">
      <c r="A14" t="s">
        <v>643</v>
      </c>
      <c r="B14" s="21" t="s">
        <v>20621</v>
      </c>
      <c r="C14" s="15" t="s">
        <v>645</v>
      </c>
      <c r="D14" s="19" t="str">
        <f t="array" aca="1" ref="D14" ca="1">CONCATENATE(A14,"-",MID(CELL("filename",A13),FIND("]",CELL("filename",A13))+1,255))</f>
        <v>简单-沈以诚</v>
      </c>
      <c r="E14" s="19" t="s">
        <v>2218</v>
      </c>
      <c r="F14" s="10">
        <v>1.111111111111111E-2</v>
      </c>
      <c r="G14" s="10">
        <v>3.2638888888888891E-2</v>
      </c>
      <c r="I14">
        <v>1</v>
      </c>
      <c r="J14">
        <v>1.1000000000000001</v>
      </c>
    </row>
    <row r="15" spans="1:10" x14ac:dyDescent="0.25">
      <c r="A15" t="s">
        <v>9663</v>
      </c>
      <c r="B15" s="21" t="s">
        <v>20622</v>
      </c>
      <c r="C15" s="15" t="s">
        <v>9664</v>
      </c>
      <c r="D15" s="19" t="str">
        <f t="array" aca="1" ref="D15" ca="1">CONCATENATE(A15,"-",MID(CELL("filename",A14),FIND("]",CELL("filename",A14))+1,255))</f>
        <v>低空飞行-沈以诚</v>
      </c>
      <c r="E15" s="19" t="s">
        <v>2218</v>
      </c>
      <c r="F15" s="10">
        <v>9.0277777777777769E-3</v>
      </c>
      <c r="G15" s="10">
        <v>2.569444444444444E-2</v>
      </c>
      <c r="I15">
        <v>1</v>
      </c>
    </row>
    <row r="16" spans="1:10" x14ac:dyDescent="0.25">
      <c r="A16" t="s">
        <v>9667</v>
      </c>
      <c r="B16" s="21" t="s">
        <v>24149</v>
      </c>
      <c r="C16" s="15" t="s">
        <v>9668</v>
      </c>
      <c r="D16" s="19" t="str">
        <f t="array" aca="1" ref="D16" ca="1">CONCATENATE(A16,"-",MID(CELL("filename",A15),FIND("]",CELL("filename",A15))+1,255))</f>
        <v>孩子气-沈以诚</v>
      </c>
      <c r="E16" s="19" t="s">
        <v>2218</v>
      </c>
      <c r="F16" s="10">
        <v>2.0833333333333329E-2</v>
      </c>
      <c r="G16" s="10">
        <v>3.3333333333333333E-2</v>
      </c>
      <c r="I16">
        <v>1</v>
      </c>
    </row>
    <row r="17" spans="1:9" x14ac:dyDescent="0.25">
      <c r="A17" t="s">
        <v>9683</v>
      </c>
      <c r="B17" s="21" t="s">
        <v>20623</v>
      </c>
      <c r="C17" s="15" t="s">
        <v>18103</v>
      </c>
      <c r="D17" s="19" t="str">
        <f t="array" aca="1" ref="D17" ca="1">CONCATENATE(A17,"-",MID(CELL("filename",A16),FIND("]",CELL("filename",A16))+1,255))</f>
        <v>悠闲-沈以诚</v>
      </c>
      <c r="E17" s="19" t="s">
        <v>2218</v>
      </c>
      <c r="F17" s="10">
        <v>4.583333333333333E-2</v>
      </c>
      <c r="G17" s="10">
        <v>6.9444444444444448E-2</v>
      </c>
      <c r="I17" s="19">
        <v>1</v>
      </c>
    </row>
    <row r="18" spans="1:9" x14ac:dyDescent="0.25">
      <c r="A18" t="s">
        <v>9673</v>
      </c>
      <c r="B18" s="21" t="s">
        <v>20624</v>
      </c>
      <c r="C18" s="15" t="s">
        <v>9674</v>
      </c>
      <c r="D18" s="19" t="str">
        <f t="array" aca="1" ref="D18" ca="1">CONCATENATE(A18,"-",MID(CELL("filename",A17),FIND("]",CELL("filename",A17))+1,255))</f>
        <v>乘风而起-沈以诚</v>
      </c>
      <c r="E18" s="19" t="s">
        <v>2218</v>
      </c>
      <c r="F18" s="10">
        <v>5.6944444444444443E-2</v>
      </c>
      <c r="G18" s="10">
        <v>7.7777777777777779E-2</v>
      </c>
      <c r="I18">
        <v>1</v>
      </c>
    </row>
    <row r="19" spans="1:9" x14ac:dyDescent="0.25">
      <c r="A19" t="s">
        <v>9675</v>
      </c>
      <c r="B19" s="21" t="s">
        <v>24150</v>
      </c>
      <c r="C19" s="15" t="s">
        <v>9676</v>
      </c>
      <c r="D19" s="19" t="str">
        <f t="array" aca="1" ref="D19" ca="1">CONCATENATE(A19,"-",MID(CELL("filename",A18),FIND("]",CELL("filename",A18))+1,255))</f>
        <v>You don't love me at all-沈以诚</v>
      </c>
      <c r="E19" s="19" t="s">
        <v>2218</v>
      </c>
      <c r="F19" s="10">
        <v>3.2638888888888891E-2</v>
      </c>
      <c r="G19" s="10">
        <v>6.0416666666666667E-2</v>
      </c>
      <c r="I19">
        <v>1</v>
      </c>
    </row>
    <row r="20" spans="1:9" x14ac:dyDescent="0.25">
      <c r="A20" t="s">
        <v>9681</v>
      </c>
      <c r="B20" s="21" t="s">
        <v>20626</v>
      </c>
      <c r="C20" s="15" t="s">
        <v>9682</v>
      </c>
      <c r="D20" s="19" t="str">
        <f t="array" aca="1" ref="D20" ca="1">CONCATENATE(A20,"-",MID(CELL("filename",A19),FIND("]",CELL("filename",A19))+1,255))</f>
        <v>杞人-沈以诚</v>
      </c>
      <c r="E20" s="19" t="s">
        <v>2218</v>
      </c>
      <c r="F20" s="10">
        <v>6.3888888888888884E-2</v>
      </c>
      <c r="G20" s="10">
        <v>7.3611111111111113E-2</v>
      </c>
      <c r="I20">
        <v>1</v>
      </c>
    </row>
    <row r="21" spans="1:9" x14ac:dyDescent="0.25">
      <c r="A21" t="s">
        <v>9686</v>
      </c>
      <c r="B21" s="21" t="s">
        <v>20630</v>
      </c>
      <c r="C21" s="15" t="s">
        <v>18046</v>
      </c>
      <c r="D21" s="19" t="str">
        <f t="array" aca="1" ref="D21" ca="1">CONCATENATE(A21,"-",MID(CELL("filename",A20),FIND("]",CELL("filename",A20))+1,255))</f>
        <v>世界序章-沈以诚</v>
      </c>
      <c r="E21" s="19" t="s">
        <v>2218</v>
      </c>
      <c r="F21" s="10">
        <v>5.2083333333333336E-2</v>
      </c>
      <c r="G21" s="10">
        <v>6.25E-2</v>
      </c>
      <c r="I21" s="19">
        <v>1</v>
      </c>
    </row>
    <row r="22" spans="1:9" x14ac:dyDescent="0.25">
      <c r="A22" t="s">
        <v>9687</v>
      </c>
      <c r="B22" s="21" t="s">
        <v>20631</v>
      </c>
      <c r="C22" s="15" t="s">
        <v>18047</v>
      </c>
      <c r="D22" s="19" t="str">
        <f t="array" aca="1" ref="D22" ca="1">CONCATENATE(A22,"-",MID(CELL("filename",A21),FIND("]",CELL("filename",A21))+1,255))</f>
        <v>曼彻斯特-沈以诚</v>
      </c>
      <c r="E22" s="19" t="s">
        <v>2218</v>
      </c>
      <c r="F22" s="10">
        <v>6.7361111111111108E-2</v>
      </c>
      <c r="G22" s="10">
        <v>8.6805555555555552E-2</v>
      </c>
      <c r="I22" s="19">
        <v>1</v>
      </c>
    </row>
    <row r="23" spans="1:9" x14ac:dyDescent="0.25">
      <c r="A23" t="s">
        <v>9688</v>
      </c>
      <c r="B23" s="21" t="s">
        <v>20632</v>
      </c>
      <c r="C23" s="15" t="s">
        <v>18048</v>
      </c>
      <c r="D23" s="19" t="str">
        <f t="array" aca="1" ref="D23" ca="1">CONCATENATE(A23,"-",MID(CELL("filename",A22),FIND("]",CELL("filename",A22))+1,255))</f>
        <v>罗恩的幻想-沈以诚</v>
      </c>
      <c r="E23" s="19" t="s">
        <v>2218</v>
      </c>
      <c r="F23" s="10">
        <v>0.05</v>
      </c>
      <c r="G23" s="10">
        <v>6.25E-2</v>
      </c>
      <c r="I23" s="19">
        <v>1</v>
      </c>
    </row>
    <row r="24" spans="1:9" x14ac:dyDescent="0.25">
      <c r="A24" t="s">
        <v>9691</v>
      </c>
      <c r="B24" s="21" t="s">
        <v>20634</v>
      </c>
      <c r="C24" s="15" t="s">
        <v>18052</v>
      </c>
      <c r="D24" s="19" t="str">
        <f t="array" aca="1" ref="D24" ca="1">CONCATENATE(A24,"-",MID(CELL("filename",A23),FIND("]",CELL("filename",A23))+1,255))</f>
        <v>所有美好为你慕名而来-沈以诚</v>
      </c>
      <c r="E24" s="19" t="s">
        <v>2218</v>
      </c>
      <c r="F24" s="10">
        <v>3.888888888888889E-2</v>
      </c>
      <c r="G24" s="10">
        <v>5.9027777777777776E-2</v>
      </c>
      <c r="I24" s="19">
        <v>1</v>
      </c>
    </row>
    <row r="25" spans="1:9" x14ac:dyDescent="0.25">
      <c r="A25" s="19" t="s">
        <v>20609</v>
      </c>
      <c r="B25" s="21" t="s">
        <v>20608</v>
      </c>
      <c r="C25" s="15" t="s">
        <v>20607</v>
      </c>
      <c r="D25" s="19" t="str">
        <f t="array" aca="1" ref="D25" ca="1">CONCATENATE(A25,"-",MID(CELL("filename",A24),FIND("]",CELL("filename",A24))+1,255))</f>
        <v>午睡-沈以诚</v>
      </c>
      <c r="E25" s="19" t="s">
        <v>2218</v>
      </c>
      <c r="F25" s="10">
        <v>7.6388888888888886E-3</v>
      </c>
      <c r="G25" s="10">
        <v>1.9444444444444445E-2</v>
      </c>
      <c r="I25" s="19">
        <v>1</v>
      </c>
    </row>
    <row r="26" spans="1:9" x14ac:dyDescent="0.25">
      <c r="A26" s="19" t="s">
        <v>20601</v>
      </c>
      <c r="B26" s="21" t="s">
        <v>20599</v>
      </c>
      <c r="C26" s="15" t="s">
        <v>20600</v>
      </c>
      <c r="D26" s="19" t="str">
        <f t="array" aca="1" ref="D26" ca="1">CONCATENATE(A26,"-",MID(CELL("filename",A25),FIND("]",CELL("filename",A25))+1,255))</f>
        <v>水之占卜-沈以诚</v>
      </c>
      <c r="E26" s="19" t="s">
        <v>2218</v>
      </c>
      <c r="F26" s="10">
        <v>1.7361111111111112E-2</v>
      </c>
      <c r="G26" s="10">
        <v>2.6388888888888889E-2</v>
      </c>
      <c r="I26" s="19">
        <v>1</v>
      </c>
    </row>
    <row r="27" spans="1:9" x14ac:dyDescent="0.25">
      <c r="A27" t="s">
        <v>9650</v>
      </c>
      <c r="B27" s="21" t="s">
        <v>24148</v>
      </c>
      <c r="C27" s="15" t="s">
        <v>9651</v>
      </c>
      <c r="D27" s="19" t="str">
        <f t="array" aca="1" ref="D27" ca="1">CONCATENATE(A27,"-",MID(CELL("filename",A26),FIND("]",CELL("filename",A26))+1,255))</f>
        <v>菲菲-沈以诚</v>
      </c>
      <c r="E27" s="19" t="s">
        <v>2218</v>
      </c>
      <c r="F27" s="10">
        <v>1.041666666666667E-2</v>
      </c>
      <c r="G27" s="10">
        <v>2.1527777777777781E-2</v>
      </c>
      <c r="I27">
        <v>1</v>
      </c>
    </row>
    <row r="28" spans="1:9" x14ac:dyDescent="0.25">
      <c r="A28" t="s">
        <v>9652</v>
      </c>
      <c r="B28" s="21" t="s">
        <v>9653</v>
      </c>
      <c r="C28" s="15" t="s">
        <v>9654</v>
      </c>
      <c r="D28" s="19" t="str">
        <f t="array" aca="1" ref="D28" ca="1">CONCATENATE(A28,"-",MID(CELL("filename",A27),FIND("]",CELL("filename",A27))+1,255))</f>
        <v>与回忆相认-沈以诚</v>
      </c>
      <c r="E28" s="19" t="s">
        <v>2218</v>
      </c>
      <c r="F28" s="10">
        <v>4.3749999999999997E-2</v>
      </c>
      <c r="G28" s="10">
        <v>6.458333333333334E-2</v>
      </c>
      <c r="I28">
        <v>1</v>
      </c>
    </row>
    <row r="29" spans="1:9" x14ac:dyDescent="0.25">
      <c r="A29" t="s">
        <v>9661</v>
      </c>
      <c r="B29" s="21" t="s">
        <v>20620</v>
      </c>
      <c r="C29" s="15" t="s">
        <v>9662</v>
      </c>
      <c r="D29" s="19" t="str">
        <f t="array" aca="1" ref="D29" ca="1">CONCATENATE(A29,"-",MID(CELL("filename",A28),FIND("]",CELL("filename",A28))+1,255))</f>
        <v>夏夜灯塔-沈以诚</v>
      </c>
      <c r="E29" s="19" t="s">
        <v>2218</v>
      </c>
      <c r="F29" s="10">
        <v>1.3888888888888889E-3</v>
      </c>
      <c r="G29" s="10">
        <v>1.666666666666667E-2</v>
      </c>
      <c r="I29">
        <v>1</v>
      </c>
    </row>
    <row r="30" spans="1:9" x14ac:dyDescent="0.25">
      <c r="A30" t="s">
        <v>9689</v>
      </c>
      <c r="B30" s="21" t="s">
        <v>20633</v>
      </c>
      <c r="C30" s="15" t="s">
        <v>18049</v>
      </c>
      <c r="D30" s="19" t="str">
        <f t="array" aca="1" ref="D30" ca="1">CONCATENATE(A30,"-",MID(CELL("filename",A29),FIND("]",CELL("filename",A29))+1,255))</f>
        <v>杰克的酒窝-沈以诚</v>
      </c>
      <c r="E30" s="19" t="s">
        <v>2218</v>
      </c>
      <c r="F30" s="10">
        <v>4.791666666666667E-2</v>
      </c>
      <c r="G30" s="10">
        <v>6.0416666666666667E-2</v>
      </c>
      <c r="I30" s="19">
        <v>1</v>
      </c>
    </row>
    <row r="31" spans="1:9" x14ac:dyDescent="0.25">
      <c r="A31" t="s">
        <v>9690</v>
      </c>
      <c r="B31" s="21" t="s">
        <v>20637</v>
      </c>
      <c r="C31" s="15" t="s">
        <v>18050</v>
      </c>
      <c r="D31" s="19" t="str">
        <f t="array" aca="1" ref="D31" ca="1">CONCATENATE(A31,"-",MID(CELL("filename",A30),FIND("]",CELL("filename",A30))+1,255))</f>
        <v>谈恋爱不如先养猫-沈以诚</v>
      </c>
      <c r="E31" s="19" t="s">
        <v>2218</v>
      </c>
      <c r="F31" s="10">
        <v>4.2361111111111113E-2</v>
      </c>
      <c r="G31" s="10">
        <v>5.5555555555555552E-2</v>
      </c>
      <c r="H31" s="19" t="s">
        <v>18051</v>
      </c>
      <c r="I31" s="19">
        <v>1</v>
      </c>
    </row>
    <row r="32" spans="1:9" x14ac:dyDescent="0.25">
      <c r="A32" t="s">
        <v>9671</v>
      </c>
      <c r="B32" s="21" t="s">
        <v>18043</v>
      </c>
      <c r="C32" s="15" t="s">
        <v>9672</v>
      </c>
      <c r="D32" s="19" t="str">
        <f t="array" aca="1" ref="D32" ca="1">CONCATENATE(A32,"-",MID(CELL("filename",A31),FIND("]",CELL("filename",A31))+1,255))</f>
        <v>别慌张-沈以诚</v>
      </c>
      <c r="E32" s="19" t="s">
        <v>2218</v>
      </c>
      <c r="F32" s="10">
        <v>1.2500000000000001E-2</v>
      </c>
      <c r="G32" s="10">
        <v>2.569444444444444E-2</v>
      </c>
      <c r="I32">
        <v>1</v>
      </c>
    </row>
    <row r="33" spans="1:9" x14ac:dyDescent="0.25">
      <c r="C33" s="15"/>
      <c r="D33" s="19" t="str">
        <f t="array" aca="1" ref="D33" ca="1">CONCATENATE(A33,"-",MID(CELL("filename",A32),FIND("]",CELL("filename",A32))+1,255))</f>
        <v>-沈以诚</v>
      </c>
      <c r="E33" s="19" t="s">
        <v>2218</v>
      </c>
      <c r="F33" s="10"/>
      <c r="G33" s="10"/>
    </row>
    <row r="34" spans="1:9" x14ac:dyDescent="0.25">
      <c r="C34" s="15"/>
      <c r="D34" s="19" t="str">
        <f t="array" aca="1" ref="D34" ca="1">CONCATENATE(A34,"-",MID(CELL("filename",A33),FIND("]",CELL("filename",A33))+1,255))</f>
        <v>-沈以诚</v>
      </c>
      <c r="E34" s="19" t="s">
        <v>2218</v>
      </c>
      <c r="F34" s="10"/>
      <c r="G34" s="10"/>
    </row>
    <row r="35" spans="1:9" x14ac:dyDescent="0.25">
      <c r="A35" t="s">
        <v>9677</v>
      </c>
      <c r="B35" s="21" t="s">
        <v>20625</v>
      </c>
      <c r="C35" s="15" t="s">
        <v>9678</v>
      </c>
      <c r="D35" s="19" t="str">
        <f t="array" aca="1" ref="D35" ca="1">CONCATENATE(A35,"-",MID(CELL("filename",A34),FIND("]",CELL("filename",A34))+1,255))</f>
        <v>Blue Dress-沈以诚</v>
      </c>
      <c r="E35" s="19" t="s">
        <v>2218</v>
      </c>
      <c r="F35" s="10">
        <v>2.0833333333333329E-3</v>
      </c>
      <c r="G35" s="10">
        <v>1.9444444444444441E-2</v>
      </c>
      <c r="I35">
        <v>1</v>
      </c>
    </row>
    <row r="36" spans="1:9" x14ac:dyDescent="0.25">
      <c r="A36" t="s">
        <v>9684</v>
      </c>
      <c r="B36" s="21" t="s">
        <v>20627</v>
      </c>
      <c r="C36" s="15" t="s">
        <v>18044</v>
      </c>
      <c r="D36" s="19" t="str">
        <f t="array" aca="1" ref="D36" ca="1">CONCATENATE(A36,"-",MID(CELL("filename",A35),FIND("]",CELL("filename",A35))+1,255))</f>
        <v>通感症-沈以诚</v>
      </c>
      <c r="E36" s="19" t="s">
        <v>2218</v>
      </c>
      <c r="F36" s="10">
        <v>3.6805555555555557E-2</v>
      </c>
      <c r="G36" s="10">
        <v>4.5138888888888888E-2</v>
      </c>
      <c r="I36" s="19">
        <v>1</v>
      </c>
    </row>
    <row r="37" spans="1:9" x14ac:dyDescent="0.25">
      <c r="A37" s="19" t="s">
        <v>20574</v>
      </c>
      <c r="B37" s="21" t="s">
        <v>20575</v>
      </c>
      <c r="C37" s="15" t="s">
        <v>20573</v>
      </c>
      <c r="D37" s="19" t="str">
        <f t="array" aca="1" ref="D37" ca="1">CONCATENATE(A37,"-",MID(CELL("filename",A36),FIND("]",CELL("filename",A36))+1,255))</f>
        <v>纳西索斯-沈以诚</v>
      </c>
      <c r="E37" s="19" t="s">
        <v>2218</v>
      </c>
      <c r="F37" s="10">
        <v>5.9722222222222225E-2</v>
      </c>
      <c r="G37" s="10">
        <v>7.2916666666666671E-2</v>
      </c>
      <c r="I37" s="19">
        <v>1</v>
      </c>
    </row>
    <row r="38" spans="1:9" x14ac:dyDescent="0.25">
      <c r="A38" s="19" t="s">
        <v>20576</v>
      </c>
      <c r="B38" s="21" t="s">
        <v>20577</v>
      </c>
      <c r="C38" s="15" t="s">
        <v>20578</v>
      </c>
      <c r="D38" s="19" t="str">
        <f t="array" aca="1" ref="D38" ca="1">CONCATENATE(A38,"-",MID(CELL("filename",A37),FIND("]",CELL("filename",A37))+1,255))</f>
        <v>浓烈的轻浮-沈以诚</v>
      </c>
      <c r="E38" s="19" t="s">
        <v>2218</v>
      </c>
      <c r="F38" s="10">
        <v>7.6388888888888886E-3</v>
      </c>
      <c r="G38" s="10">
        <v>1.6666666666666666E-2</v>
      </c>
      <c r="I38" s="19">
        <v>1</v>
      </c>
    </row>
    <row r="39" spans="1:9" x14ac:dyDescent="0.25">
      <c r="A39" s="19" t="s">
        <v>17759</v>
      </c>
      <c r="B39" s="21" t="s">
        <v>20580</v>
      </c>
      <c r="C39" s="15" t="s">
        <v>20579</v>
      </c>
      <c r="D39" s="19" t="str">
        <f t="array" aca="1" ref="D39" ca="1">CONCATENATE(A39,"-",MID(CELL("filename",A38),FIND("]",CELL("filename",A38))+1,255))</f>
        <v>不在场证明-沈以诚</v>
      </c>
      <c r="E39" s="19" t="s">
        <v>2218</v>
      </c>
      <c r="F39" s="10">
        <v>4.7222222222222221E-2</v>
      </c>
      <c r="G39" s="10">
        <v>6.6666666666666666E-2</v>
      </c>
      <c r="I39" s="19">
        <v>1</v>
      </c>
    </row>
    <row r="40" spans="1:9" x14ac:dyDescent="0.25">
      <c r="A40" s="19" t="s">
        <v>20583</v>
      </c>
      <c r="B40" s="21" t="s">
        <v>20582</v>
      </c>
      <c r="C40" s="15" t="s">
        <v>20581</v>
      </c>
      <c r="D40" s="19" t="str">
        <f t="array" aca="1" ref="D40" ca="1">CONCATENATE(A40,"-",MID(CELL("filename",A39),FIND("]",CELL("filename",A39))+1,255))</f>
        <v>缠绕-沈以诚</v>
      </c>
      <c r="E40" s="19" t="s">
        <v>2218</v>
      </c>
      <c r="F40" s="10">
        <v>3.6805555555555557E-2</v>
      </c>
      <c r="G40" s="10">
        <v>4.5138888888888888E-2</v>
      </c>
      <c r="I40" s="19">
        <v>1</v>
      </c>
    </row>
    <row r="41" spans="1:9" x14ac:dyDescent="0.25">
      <c r="A41" s="19" t="s">
        <v>20585</v>
      </c>
      <c r="B41" s="21" t="s">
        <v>20586</v>
      </c>
      <c r="C41" s="15" t="s">
        <v>20584</v>
      </c>
      <c r="D41" s="19" t="str">
        <f t="array" aca="1" ref="D41" ca="1">CONCATENATE(A41,"-",MID(CELL("filename",A40),FIND("]",CELL("filename",A40))+1,255))</f>
        <v>失望是 忧郁是-沈以诚</v>
      </c>
      <c r="E41" s="19" t="s">
        <v>2218</v>
      </c>
      <c r="F41" s="10">
        <v>9.0277777777777769E-3</v>
      </c>
      <c r="G41" s="10">
        <v>2.013888888888889E-2</v>
      </c>
      <c r="I41" s="19">
        <v>1</v>
      </c>
    </row>
    <row r="42" spans="1:9" x14ac:dyDescent="0.25">
      <c r="A42" s="19" t="s">
        <v>20588</v>
      </c>
      <c r="B42" s="21" t="s">
        <v>20589</v>
      </c>
      <c r="C42" s="15" t="s">
        <v>20587</v>
      </c>
      <c r="D42" s="19" t="str">
        <f t="array" aca="1" ref="D42" ca="1">CONCATENATE(A42,"-",MID(CELL("filename",A41),FIND("]",CELL("filename",A41))+1,255))</f>
        <v>两阵风-沈以诚</v>
      </c>
      <c r="E42" s="19" t="s">
        <v>2218</v>
      </c>
      <c r="F42" s="10">
        <v>1.5277777777777777E-2</v>
      </c>
      <c r="G42" s="10">
        <v>2.6388888888888889E-2</v>
      </c>
      <c r="I42" s="19">
        <v>1</v>
      </c>
    </row>
    <row r="43" spans="1:9" x14ac:dyDescent="0.25">
      <c r="A43" s="19" t="s">
        <v>20592</v>
      </c>
      <c r="B43" s="21" t="s">
        <v>20590</v>
      </c>
      <c r="C43" s="15" t="s">
        <v>20591</v>
      </c>
      <c r="D43" s="19" t="str">
        <f t="array" aca="1" ref="D43" ca="1">CONCATENATE(A43,"-",MID(CELL("filename",A42),FIND("]",CELL("filename",A42))+1,255))</f>
        <v>的枷锁-沈以诚</v>
      </c>
      <c r="E43" s="19" t="s">
        <v>2218</v>
      </c>
      <c r="F43" s="10">
        <v>2.361111111111111E-2</v>
      </c>
      <c r="G43" s="10">
        <v>3.888888888888889E-2</v>
      </c>
      <c r="I43" s="19">
        <v>1</v>
      </c>
    </row>
    <row r="44" spans="1:9" x14ac:dyDescent="0.25">
      <c r="A44" s="19" t="s">
        <v>20593</v>
      </c>
      <c r="B44" s="21" t="s">
        <v>20595</v>
      </c>
      <c r="C44" s="15" t="s">
        <v>20594</v>
      </c>
      <c r="D44" s="19" t="str">
        <f t="array" aca="1" ref="D44" ca="1">CONCATENATE(A44,"-",MID(CELL("filename",A43),FIND("]",CELL("filename",A43))+1,255))</f>
        <v>咖啡因-沈以诚</v>
      </c>
      <c r="E44" s="19" t="s">
        <v>2218</v>
      </c>
      <c r="F44" s="10">
        <v>2.6388888888888889E-2</v>
      </c>
      <c r="G44" s="10">
        <v>3.125E-2</v>
      </c>
      <c r="I44" s="19">
        <v>1</v>
      </c>
    </row>
    <row r="45" spans="1:9" x14ac:dyDescent="0.25">
      <c r="A45" s="19" t="s">
        <v>20597</v>
      </c>
      <c r="B45" s="21" t="s">
        <v>20596</v>
      </c>
      <c r="C45" s="15" t="s">
        <v>20598</v>
      </c>
      <c r="D45" s="19" t="str">
        <f t="array" aca="1" ref="D45" ca="1">CONCATENATE(A45,"-",MID(CELL("filename",A44),FIND("]",CELL("filename",A44))+1,255))</f>
        <v>野餐-沈以诚</v>
      </c>
      <c r="E45" s="19" t="s">
        <v>2218</v>
      </c>
      <c r="F45" s="10">
        <v>6.9444444444444441E-3</v>
      </c>
      <c r="G45" s="10">
        <v>1.9444444444444445E-2</v>
      </c>
      <c r="I45" s="19">
        <v>1</v>
      </c>
    </row>
    <row r="46" spans="1:9" x14ac:dyDescent="0.25">
      <c r="A46" s="19" t="s">
        <v>20603</v>
      </c>
      <c r="B46" s="21" t="s">
        <v>20605</v>
      </c>
      <c r="C46" s="15" t="s">
        <v>20606</v>
      </c>
      <c r="D46" s="19" t="str">
        <f t="array" aca="1" ref="D46" ca="1">CONCATENATE(A46,"-",MID(CELL("filename",A45),FIND("]",CELL("filename",A45))+1,255))</f>
        <v>黑橡树-沈以诚</v>
      </c>
      <c r="E46" s="19" t="s">
        <v>2218</v>
      </c>
      <c r="F46" s="10">
        <v>2.9166666666666667E-2</v>
      </c>
      <c r="G46" s="10">
        <v>4.027777777777778E-2</v>
      </c>
      <c r="I46" s="19">
        <v>1</v>
      </c>
    </row>
    <row r="47" spans="1:9" x14ac:dyDescent="0.25">
      <c r="A47" s="19" t="s">
        <v>20610</v>
      </c>
      <c r="B47" s="21" t="s">
        <v>20612</v>
      </c>
      <c r="C47" s="15" t="s">
        <v>20611</v>
      </c>
      <c r="D47" s="19" t="str">
        <f t="array" aca="1" ref="D47" ca="1">CONCATENATE(A47,"-",MID(CELL("filename",A46),FIND("]",CELL("filename",A46))+1,255))</f>
        <v>诗人与商人-沈以诚</v>
      </c>
      <c r="E47" s="19" t="s">
        <v>2218</v>
      </c>
      <c r="F47" s="10">
        <v>6.9444444444444441E-3</v>
      </c>
      <c r="G47" s="10">
        <v>1.5277777777777777E-2</v>
      </c>
      <c r="I47" s="19">
        <v>1</v>
      </c>
    </row>
    <row r="48" spans="1:9" x14ac:dyDescent="0.25">
      <c r="A48" s="19" t="s">
        <v>20614</v>
      </c>
      <c r="B48" s="21" t="s">
        <v>20615</v>
      </c>
      <c r="C48" s="15" t="s">
        <v>20613</v>
      </c>
      <c r="D48" s="19" t="str">
        <f t="array" aca="1" ref="D48" ca="1">CONCATENATE(A48,"-",MID(CELL("filename",A47),FIND("]",CELL("filename",A47))+1,255))</f>
        <v>氤氲-沈以诚</v>
      </c>
      <c r="E48" s="19" t="s">
        <v>2218</v>
      </c>
      <c r="F48" s="10">
        <v>1.4583333333333334E-2</v>
      </c>
      <c r="G48" s="10">
        <v>2.9166666666666667E-2</v>
      </c>
      <c r="I48" s="19">
        <v>1</v>
      </c>
    </row>
    <row r="49" spans="1:10" x14ac:dyDescent="0.25">
      <c r="A49" s="19" t="s">
        <v>20602</v>
      </c>
      <c r="B49" s="21" t="s">
        <v>20635</v>
      </c>
      <c r="C49" s="15" t="s">
        <v>20604</v>
      </c>
      <c r="D49" s="19" t="str">
        <f t="array" aca="1" ref="D49" ca="1">CONCATENATE(A49,"-",MID(CELL("filename",A48),FIND("]",CELL("filename",A48))+1,255))</f>
        <v>乌鸦记-沈以诚</v>
      </c>
      <c r="E49" s="19" t="s">
        <v>2218</v>
      </c>
      <c r="F49" s="10">
        <v>3.888888888888889E-2</v>
      </c>
      <c r="G49" s="10">
        <v>5.7638888888888892E-2</v>
      </c>
      <c r="I49" s="19">
        <v>1</v>
      </c>
    </row>
    <row r="50" spans="1:10" x14ac:dyDescent="0.25">
      <c r="C50" s="15"/>
      <c r="D50" s="19" t="str">
        <f t="array" aca="1" ref="D50" ca="1">CONCATENATE(A50,"-",MID(CELL("filename",A49),FIND("]",CELL("filename",A49))+1,255))</f>
        <v>-沈以诚</v>
      </c>
      <c r="E50" s="19" t="s">
        <v>2218</v>
      </c>
      <c r="F50" s="10"/>
      <c r="G50" s="10"/>
    </row>
    <row r="51" spans="1:10" x14ac:dyDescent="0.25">
      <c r="C51" s="15"/>
      <c r="D51" s="19" t="str">
        <f t="array" aca="1" ref="D51" ca="1">CONCATENATE(A51,"-",MID(CELL("filename",A50),FIND("]",CELL("filename",A50))+1,255))</f>
        <v>-沈以诚</v>
      </c>
      <c r="E51" s="19" t="s">
        <v>2218</v>
      </c>
      <c r="F51" s="10"/>
      <c r="G51" s="10"/>
    </row>
    <row r="52" spans="1:10" x14ac:dyDescent="0.25">
      <c r="A52" s="19" t="s">
        <v>18037</v>
      </c>
      <c r="B52" s="21" t="s">
        <v>20629</v>
      </c>
      <c r="C52" s="15"/>
      <c r="D52" s="19" t="str">
        <f t="array" aca="1" ref="D52" ca="1">CONCATENATE(A52,"-",MID(CELL("filename",A51),FIND("]",CELL("filename",A51))+1,255))</f>
        <v>溪-沈以诚</v>
      </c>
      <c r="E52" s="19" t="s">
        <v>2218</v>
      </c>
      <c r="F52" s="10"/>
      <c r="G52" s="10"/>
      <c r="I52" s="19">
        <v>1</v>
      </c>
    </row>
    <row r="53" spans="1:10" x14ac:dyDescent="0.25">
      <c r="A53" t="s">
        <v>9685</v>
      </c>
      <c r="B53" s="21" t="s">
        <v>20628</v>
      </c>
      <c r="C53" s="15" t="s">
        <v>18045</v>
      </c>
      <c r="D53" s="19" t="str">
        <f t="array" aca="1" ref="D53" ca="1">CONCATENATE(A53,"-",MID(CELL("filename",A52),FIND("]",CELL("filename",A52))+1,255))</f>
        <v>秘密约会-沈以诚</v>
      </c>
      <c r="E53" s="19" t="s">
        <v>2218</v>
      </c>
      <c r="F53" s="10">
        <v>4.5138888888888888E-2</v>
      </c>
      <c r="G53" s="10">
        <v>4.8611111111111112E-2</v>
      </c>
      <c r="I53" s="19">
        <v>1</v>
      </c>
    </row>
    <row r="54" spans="1:10" x14ac:dyDescent="0.25">
      <c r="A54" t="s">
        <v>9679</v>
      </c>
      <c r="B54" s="21" t="s">
        <v>20572</v>
      </c>
      <c r="C54" s="15" t="s">
        <v>9680</v>
      </c>
      <c r="D54" s="19" t="str">
        <f t="array" aca="1" ref="D54" ca="1">CONCATENATE(A54,"-",MID(CELL("filename",A53),FIND("]",CELL("filename",A53))+1,255))</f>
        <v>侦探-沈以诚</v>
      </c>
      <c r="E54" s="19" t="s">
        <v>2218</v>
      </c>
      <c r="F54" s="10">
        <v>5.4166666666666669E-2</v>
      </c>
      <c r="G54" s="10">
        <v>6.1805555555555558E-2</v>
      </c>
      <c r="I54">
        <v>1</v>
      </c>
    </row>
    <row r="55" spans="1:10" x14ac:dyDescent="0.25">
      <c r="A55" t="s">
        <v>9665</v>
      </c>
      <c r="B55" s="21" t="s">
        <v>18092</v>
      </c>
      <c r="C55" s="15" t="s">
        <v>9666</v>
      </c>
      <c r="D55" s="19" t="str">
        <f t="array" aca="1" ref="D55" ca="1">CONCATENATE(A55,"-",MID(CELL("filename",A54),FIND("]",CELL("filename",A54))+1,255))</f>
        <v>雨-沈以诚</v>
      </c>
      <c r="E55" s="19" t="s">
        <v>2218</v>
      </c>
      <c r="F55" s="10">
        <v>1.2500000000000001E-2</v>
      </c>
      <c r="G55" s="10">
        <v>2.2916666666666665E-2</v>
      </c>
      <c r="I55">
        <v>1</v>
      </c>
      <c r="J55">
        <v>1.2</v>
      </c>
    </row>
    <row r="56" spans="1:10" x14ac:dyDescent="0.25">
      <c r="A56" t="s">
        <v>9669</v>
      </c>
      <c r="B56" s="21" t="s">
        <v>18039</v>
      </c>
      <c r="C56" s="15" t="s">
        <v>9670</v>
      </c>
      <c r="D56" s="19" t="str">
        <f t="array" aca="1" ref="D56" ca="1">CONCATENATE(A56,"-",MID(CELL("filename",A55),FIND("]",CELL("filename",A55))+1,255))</f>
        <v>你和我和猫-沈以诚</v>
      </c>
      <c r="E56" s="19" t="s">
        <v>2218</v>
      </c>
      <c r="F56" s="10">
        <v>4.5138888888888888E-2</v>
      </c>
      <c r="G56" s="10">
        <v>6.0416666666666667E-2</v>
      </c>
      <c r="I56">
        <v>1</v>
      </c>
      <c r="J56">
        <v>0.9</v>
      </c>
    </row>
    <row r="57" spans="1:10" x14ac:dyDescent="0.25">
      <c r="C57" s="15"/>
      <c r="F57" s="10"/>
      <c r="G57" s="10"/>
    </row>
    <row r="58" spans="1:10" x14ac:dyDescent="0.25">
      <c r="C58" s="15"/>
      <c r="F58" s="10"/>
      <c r="G58" s="10"/>
    </row>
    <row r="59" spans="1:10" x14ac:dyDescent="0.25">
      <c r="C59" s="15"/>
      <c r="F59" s="10"/>
      <c r="G59" s="10"/>
    </row>
    <row r="60" spans="1:10" x14ac:dyDescent="0.25">
      <c r="C60" s="15"/>
      <c r="F60" s="10"/>
      <c r="G60" s="10"/>
    </row>
    <row r="61" spans="1:10" x14ac:dyDescent="0.25">
      <c r="C61" s="15"/>
      <c r="F61" s="10"/>
      <c r="G61" s="10"/>
    </row>
    <row r="62" spans="1:10" x14ac:dyDescent="0.25">
      <c r="A62" t="s">
        <v>9692</v>
      </c>
      <c r="B62" s="21" t="s">
        <v>9693</v>
      </c>
      <c r="C62" s="15" t="s">
        <v>9694</v>
      </c>
      <c r="D62" s="19" t="str">
        <f t="array" aca="1" ref="D62" ca="1">CONCATENATE(A62,"-",MID(CELL("filename",A77),FIND("]",CELL("filename",A77))+1,255))</f>
        <v>巴赫旧约-沈以诚</v>
      </c>
      <c r="E62" t="s">
        <v>13</v>
      </c>
      <c r="F62" s="10">
        <v>3.4027777777777768E-2</v>
      </c>
      <c r="G62" s="10">
        <v>4.9305555555555547E-2</v>
      </c>
      <c r="I62">
        <v>0</v>
      </c>
    </row>
    <row r="63" spans="1:10" x14ac:dyDescent="0.25">
      <c r="A63" t="s">
        <v>9695</v>
      </c>
      <c r="B63" s="21" t="s">
        <v>9696</v>
      </c>
      <c r="C63" s="15" t="s">
        <v>9697</v>
      </c>
      <c r="D63" t="str">
        <f t="array" aca="1" ref="D63" ca="1">CONCATENATE(A63,"-",MID(CELL("filename",A78),FIND("]",CELL("filename",A78))+1,255))</f>
        <v>带我走-沈以诚</v>
      </c>
      <c r="E63" t="s">
        <v>13</v>
      </c>
      <c r="F63" s="10">
        <v>4.9305555555555547E-2</v>
      </c>
      <c r="G63" s="10">
        <v>6.7361111111111108E-2</v>
      </c>
      <c r="I63">
        <v>0</v>
      </c>
    </row>
    <row r="64" spans="1:10" x14ac:dyDescent="0.25">
      <c r="A64" t="s">
        <v>9698</v>
      </c>
      <c r="B64" s="21" t="s">
        <v>9699</v>
      </c>
      <c r="C64" s="15" t="s">
        <v>9700</v>
      </c>
      <c r="D64" t="str">
        <f t="array" aca="1" ref="D64" ca="1">CONCATENATE(A64,"-",MID(CELL("filename",A77),FIND("]",CELL("filename",A77))+1,255))</f>
        <v>恶作剧-沈以诚</v>
      </c>
      <c r="E64" t="s">
        <v>13</v>
      </c>
      <c r="F64" s="10">
        <v>5.0694444444444438E-2</v>
      </c>
      <c r="G64" s="10">
        <v>7.2916666666666671E-2</v>
      </c>
      <c r="I64">
        <v>0</v>
      </c>
    </row>
    <row r="65" spans="1:10" x14ac:dyDescent="0.25">
      <c r="A65" t="s">
        <v>9701</v>
      </c>
      <c r="B65" s="21" t="s">
        <v>9702</v>
      </c>
      <c r="C65" s="15" t="s">
        <v>9703</v>
      </c>
      <c r="D65" t="str">
        <f t="array" aca="1" ref="D65" ca="1">CONCATENATE(A65,"-",MID(CELL("filename",A64),FIND("]",CELL("filename",A64))+1,255))</f>
        <v>告白-沈以诚</v>
      </c>
      <c r="E65" t="s">
        <v>13</v>
      </c>
      <c r="F65" s="10">
        <v>5.5555555555555552E-2</v>
      </c>
      <c r="G65" s="10">
        <v>7.9861111111111105E-2</v>
      </c>
      <c r="I65">
        <v>0</v>
      </c>
    </row>
    <row r="66" spans="1:10" x14ac:dyDescent="0.25">
      <c r="A66" t="s">
        <v>624</v>
      </c>
      <c r="B66" s="21" t="s">
        <v>625</v>
      </c>
      <c r="C66" s="15" t="s">
        <v>626</v>
      </c>
      <c r="D66" t="str">
        <f t="array" aca="1" ref="D66" ca="1">CONCATENATE(A66,"-",MID(CELL("filename",A65),FIND("]",CELL("filename",A65))+1,255))</f>
        <v>寂寞的恋人啊-沈以诚</v>
      </c>
      <c r="E66" t="s">
        <v>13</v>
      </c>
      <c r="F66" s="10">
        <v>5.486111111111111E-2</v>
      </c>
      <c r="G66" s="10">
        <v>7.8472222222222221E-2</v>
      </c>
      <c r="I66">
        <v>0</v>
      </c>
    </row>
    <row r="67" spans="1:10" x14ac:dyDescent="0.25">
      <c r="A67" t="s">
        <v>721</v>
      </c>
      <c r="B67" s="21" t="s">
        <v>722</v>
      </c>
      <c r="C67" s="15" t="s">
        <v>723</v>
      </c>
      <c r="D67" t="str">
        <f t="array" aca="1" ref="D67" ca="1">CONCATENATE(A67,"-",MID(CELL("filename",A66),FIND("]",CELL("filename",A66))+1,255))</f>
        <v>来不及-沈以诚</v>
      </c>
      <c r="E67" t="s">
        <v>13</v>
      </c>
      <c r="F67" s="10">
        <v>5.347222222222222E-2</v>
      </c>
      <c r="G67" s="10">
        <v>7.2222222222222215E-2</v>
      </c>
      <c r="I67">
        <v>0</v>
      </c>
    </row>
    <row r="68" spans="1:10" x14ac:dyDescent="0.25">
      <c r="A68" t="s">
        <v>9704</v>
      </c>
      <c r="B68" s="21" t="s">
        <v>9705</v>
      </c>
      <c r="D68" t="str">
        <f t="array" aca="1" ref="D68" ca="1">CONCATENATE(A68,"-",MID(CELL("filename",A67),FIND("]",CELL("filename",A67))+1,255))</f>
        <v>六月的雨-沈以诚</v>
      </c>
      <c r="E68" t="s">
        <v>13</v>
      </c>
    </row>
    <row r="69" spans="1:10" x14ac:dyDescent="0.25">
      <c r="A69" t="s">
        <v>9378</v>
      </c>
      <c r="B69" s="21" t="s">
        <v>9379</v>
      </c>
      <c r="C69" s="15" t="s">
        <v>9380</v>
      </c>
      <c r="D69" t="str">
        <f t="array" aca="1" ref="D69" ca="1">CONCATENATE(A69,"-",MID(CELL("filename",A68),FIND("]",CELL("filename",A68))+1,255))</f>
        <v>绿洲-沈以诚</v>
      </c>
      <c r="E69" t="s">
        <v>13</v>
      </c>
      <c r="F69" s="10">
        <v>5.2777777777777778E-2</v>
      </c>
      <c r="G69" s="10">
        <v>7.2916666666666671E-2</v>
      </c>
      <c r="I69">
        <v>0</v>
      </c>
    </row>
    <row r="70" spans="1:10" x14ac:dyDescent="0.25">
      <c r="A70" t="s">
        <v>1038</v>
      </c>
      <c r="B70" s="21" t="s">
        <v>1039</v>
      </c>
      <c r="D70" t="str">
        <f t="array" aca="1" ref="D70" ca="1">CONCATENATE(A70,"-",MID(CELL("filename",A69),FIND("]",CELL("filename",A69))+1,255))</f>
        <v>情书-沈以诚</v>
      </c>
      <c r="E70" t="s">
        <v>13</v>
      </c>
    </row>
    <row r="71" spans="1:10" x14ac:dyDescent="0.25">
      <c r="A71" t="s">
        <v>2934</v>
      </c>
      <c r="B71" s="21" t="s">
        <v>9706</v>
      </c>
      <c r="D71" t="str">
        <f t="array" aca="1" ref="D71" ca="1">CONCATENATE(A71,"-",MID(CELL("filename",A70),FIND("]",CELL("filename",A70))+1,255))</f>
        <v>说爱你-沈以诚</v>
      </c>
      <c r="E71" t="s">
        <v>13</v>
      </c>
    </row>
    <row r="72" spans="1:10" x14ac:dyDescent="0.25">
      <c r="A72" t="s">
        <v>9707</v>
      </c>
      <c r="B72" s="21" t="s">
        <v>9708</v>
      </c>
      <c r="D72" t="str">
        <f t="array" aca="1" ref="D72" ca="1">CONCATENATE(A72,"-",MID(CELL("filename",A71),FIND("]",CELL("filename",A71))+1,255))</f>
        <v>逍遥叹-沈以诚</v>
      </c>
      <c r="E72" t="s">
        <v>13</v>
      </c>
    </row>
    <row r="73" spans="1:10" x14ac:dyDescent="0.25">
      <c r="A73" t="s">
        <v>4917</v>
      </c>
      <c r="B73" s="21" t="s">
        <v>9709</v>
      </c>
      <c r="D73" t="str">
        <f t="array" aca="1" ref="D73" ca="1">CONCATENATE(A73,"-",MID(CELL("filename",A72),FIND("]",CELL("filename",A72))+1,255))</f>
        <v>只对你有感觉-沈以诚</v>
      </c>
      <c r="E73" t="s">
        <v>13</v>
      </c>
    </row>
    <row r="74" spans="1:10" x14ac:dyDescent="0.25">
      <c r="A74" t="s">
        <v>9710</v>
      </c>
      <c r="B74" s="21" t="s">
        <v>20570</v>
      </c>
      <c r="C74" s="15" t="s">
        <v>9712</v>
      </c>
      <c r="D74" t="str">
        <f t="array" aca="1" ref="D74" ca="1">CONCATENATE(A74,"-",MID(CELL("filename",A73),FIND("]",CELL("filename",A73))+1,255))</f>
        <v>寻宝-沈以诚</v>
      </c>
      <c r="E74" t="s">
        <v>13</v>
      </c>
      <c r="F74" s="10">
        <v>3.3333333333333333E-2</v>
      </c>
      <c r="G74" s="10">
        <v>4.7222222222222221E-2</v>
      </c>
      <c r="I74">
        <v>1</v>
      </c>
    </row>
    <row r="75" spans="1:10" x14ac:dyDescent="0.25">
      <c r="A75" t="s">
        <v>9713</v>
      </c>
      <c r="B75" s="21" t="s">
        <v>20571</v>
      </c>
      <c r="C75" s="15" t="s">
        <v>9715</v>
      </c>
      <c r="D75" t="str">
        <f t="array" aca="1" ref="D75" ca="1">CONCATENATE(A75,"-",MID(CELL("filename",A74),FIND("]",CELL("filename",A74))+1,255))</f>
        <v>讨厌-沈以诚</v>
      </c>
      <c r="E75" t="s">
        <v>13</v>
      </c>
      <c r="F75" s="10">
        <v>5.7638888888888892E-2</v>
      </c>
      <c r="G75" s="10">
        <v>6.8750000000000006E-2</v>
      </c>
      <c r="H75" s="19" t="s">
        <v>18038</v>
      </c>
      <c r="I75">
        <v>1</v>
      </c>
    </row>
    <row r="76" spans="1:10" x14ac:dyDescent="0.25">
      <c r="A76" t="s">
        <v>9716</v>
      </c>
      <c r="B76" s="21" t="s">
        <v>20636</v>
      </c>
      <c r="C76" s="15" t="s">
        <v>9717</v>
      </c>
      <c r="D76" t="str">
        <f t="array" aca="1" ref="D76" ca="1">CONCATENATE(A76,"-",MID(CELL("filename",A69),FIND("]",CELL("filename",A69))+1,255))</f>
        <v>难得有情人-沈以诚</v>
      </c>
      <c r="E76" t="s">
        <v>13</v>
      </c>
      <c r="F76" s="10">
        <v>0</v>
      </c>
      <c r="G76" s="10">
        <v>1.458333333333333E-2</v>
      </c>
      <c r="I76">
        <v>1</v>
      </c>
    </row>
    <row r="77" spans="1:10" x14ac:dyDescent="0.25">
      <c r="A77" t="s">
        <v>9718</v>
      </c>
      <c r="B77" s="21" t="s">
        <v>20568</v>
      </c>
      <c r="C77" s="15" t="s">
        <v>9719</v>
      </c>
      <c r="D77" t="str">
        <f t="array" aca="1" ref="D77" ca="1">CONCATENATE(A77,"-",MID(CELL("filename",A70),FIND("]",CELL("filename",A70))+1,255))</f>
        <v>踮起脚尖爱-沈以诚</v>
      </c>
      <c r="E77" t="s">
        <v>13</v>
      </c>
      <c r="F77" s="10">
        <v>1.9444444444444441E-2</v>
      </c>
      <c r="G77" s="10">
        <v>3.9583333333333331E-2</v>
      </c>
      <c r="I77">
        <v>1</v>
      </c>
      <c r="J77">
        <v>1.2</v>
      </c>
    </row>
    <row r="78" spans="1:10" x14ac:dyDescent="0.25">
      <c r="A78" t="s">
        <v>4914</v>
      </c>
      <c r="B78" s="21" t="s">
        <v>20569</v>
      </c>
      <c r="C78" s="15" t="s">
        <v>4916</v>
      </c>
      <c r="D78" t="str">
        <f t="array" aca="1" ref="D78" ca="1">CONCATENATE(A78,"-",MID(CELL("filename",A71),FIND("]",CELL("filename",A71))+1,255))</f>
        <v>超喜欢你-沈以诚</v>
      </c>
      <c r="E78" t="s">
        <v>13</v>
      </c>
      <c r="F78" s="10">
        <v>2.569444444444444E-2</v>
      </c>
      <c r="G78" s="10">
        <v>4.3749999999999997E-2</v>
      </c>
      <c r="I78">
        <v>1</v>
      </c>
    </row>
  </sheetData>
  <hyperlinks>
    <hyperlink ref="C3" r:id="rId1" xr:uid="{00000000-0004-0000-5600-000000000000}"/>
    <hyperlink ref="C4" r:id="rId2" xr:uid="{00000000-0004-0000-5600-000001000000}"/>
    <hyperlink ref="C5" r:id="rId3" xr:uid="{00000000-0004-0000-5600-000002000000}"/>
    <hyperlink ref="C6" r:id="rId4" xr:uid="{00000000-0004-0000-5600-000003000000}"/>
    <hyperlink ref="C7" r:id="rId5" xr:uid="{00000000-0004-0000-5600-000004000000}"/>
    <hyperlink ref="C8" r:id="rId6" xr:uid="{00000000-0004-0000-5600-000005000000}"/>
    <hyperlink ref="C9" r:id="rId7" xr:uid="{00000000-0004-0000-5600-000006000000}"/>
    <hyperlink ref="C27" r:id="rId8" xr:uid="{00000000-0004-0000-5600-000007000000}"/>
    <hyperlink ref="C28" r:id="rId9" xr:uid="{00000000-0004-0000-5600-000008000000}"/>
    <hyperlink ref="C10" r:id="rId10" xr:uid="{00000000-0004-0000-5600-000009000000}"/>
    <hyperlink ref="C11" r:id="rId11" xr:uid="{00000000-0004-0000-5600-00000A000000}"/>
    <hyperlink ref="C12" r:id="rId12" xr:uid="{00000000-0004-0000-5600-00000B000000}"/>
    <hyperlink ref="C29" r:id="rId13" xr:uid="{00000000-0004-0000-5600-00000C000000}"/>
    <hyperlink ref="C15" r:id="rId14" xr:uid="{00000000-0004-0000-5600-00000D000000}"/>
    <hyperlink ref="C16" r:id="rId15" xr:uid="{00000000-0004-0000-5600-00000F000000}"/>
    <hyperlink ref="C56" r:id="rId16" xr:uid="{00000000-0004-0000-5600-000010000000}"/>
    <hyperlink ref="C32" r:id="rId17" xr:uid="{00000000-0004-0000-5600-000011000000}"/>
    <hyperlink ref="C18" r:id="rId18" xr:uid="{00000000-0004-0000-5600-000012000000}"/>
    <hyperlink ref="C19" r:id="rId19" xr:uid="{00000000-0004-0000-5600-000013000000}"/>
    <hyperlink ref="C35" r:id="rId20" xr:uid="{00000000-0004-0000-5600-000014000000}"/>
    <hyperlink ref="C54" r:id="rId21" xr:uid="{00000000-0004-0000-5600-000015000000}"/>
    <hyperlink ref="C20" r:id="rId22" xr:uid="{00000000-0004-0000-5600-000016000000}"/>
    <hyperlink ref="C62" r:id="rId23" xr:uid="{00000000-0004-0000-5600-000017000000}"/>
    <hyperlink ref="C63" r:id="rId24" xr:uid="{00000000-0004-0000-5600-000018000000}"/>
    <hyperlink ref="C64" r:id="rId25" xr:uid="{00000000-0004-0000-5600-000019000000}"/>
    <hyperlink ref="C65" r:id="rId26" xr:uid="{00000000-0004-0000-5600-00001A000000}"/>
    <hyperlink ref="C66" r:id="rId27" xr:uid="{00000000-0004-0000-5600-00001B000000}"/>
    <hyperlink ref="C67" r:id="rId28" xr:uid="{00000000-0004-0000-5600-00001C000000}"/>
    <hyperlink ref="C69" r:id="rId29" xr:uid="{00000000-0004-0000-5600-00001D000000}"/>
    <hyperlink ref="C74" r:id="rId30" xr:uid="{00000000-0004-0000-5600-00001E000000}"/>
    <hyperlink ref="C75" r:id="rId31" xr:uid="{00000000-0004-0000-5600-00001F000000}"/>
    <hyperlink ref="C76" r:id="rId32" xr:uid="{00000000-0004-0000-5600-000020000000}"/>
    <hyperlink ref="C77" r:id="rId33" xr:uid="{00000000-0004-0000-5600-000021000000}"/>
    <hyperlink ref="C78" r:id="rId34" xr:uid="{00000000-0004-0000-5600-000022000000}"/>
    <hyperlink ref="C13" r:id="rId35" xr:uid="{00000000-0004-0000-5600-000023000000}"/>
    <hyperlink ref="C14" r:id="rId36" xr:uid="{00000000-0004-0000-5600-000024000000}"/>
    <hyperlink ref="C36" r:id="rId37" xr:uid="{AF3F6E25-EEF4-45E5-9AD4-BE2DDC5A69F0}"/>
    <hyperlink ref="C53" r:id="rId38" xr:uid="{A042C503-4FEC-4069-A888-00792DA96120}"/>
    <hyperlink ref="C21" r:id="rId39" xr:uid="{F2E56045-F26D-4B56-8D37-F0A52A5A292B}"/>
    <hyperlink ref="C22" r:id="rId40" xr:uid="{CCA5BA51-9E77-440B-A308-19A3D0938105}"/>
    <hyperlink ref="C23" r:id="rId41" xr:uid="{F4072385-90ED-4F30-8583-080963D650F2}"/>
    <hyperlink ref="C30" r:id="rId42" xr:uid="{73895D6B-E8D1-4640-865F-61FC9B80C267}"/>
    <hyperlink ref="C31" r:id="rId43" xr:uid="{3ABD7BD0-FB58-4B46-AD36-065E0A526787}"/>
    <hyperlink ref="C24" r:id="rId44" xr:uid="{4E3A4702-DBB1-4A22-AB5A-5F639BDEFC82}"/>
    <hyperlink ref="C17" r:id="rId45" xr:uid="{51F82180-5773-4D46-97A3-D9A76DBE426D}"/>
    <hyperlink ref="C38" r:id="rId46" xr:uid="{D767C9B4-7046-4A04-A7F5-6A6E2E993E50}"/>
    <hyperlink ref="C39" r:id="rId47" xr:uid="{ACA4D9B4-D714-49C8-B3B5-D4E9CC41B335}"/>
    <hyperlink ref="C42" r:id="rId48" xr:uid="{9424204A-1F19-4129-8D7A-F7F766DCA3DB}"/>
    <hyperlink ref="C40" r:id="rId49" xr:uid="{EFF41AAB-8215-4DF9-89B0-E7E42218665F}"/>
  </hyperlinks>
  <pageMargins left="0.7" right="0.7" top="0.75" bottom="0.75" header="0.3" footer="0.3"/>
  <pageSetup orientation="portrait" r:id="rId5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J264"/>
  <sheetViews>
    <sheetView topLeftCell="A138" workbookViewId="0">
      <selection activeCell="A192" sqref="A19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s>
  <sheetData>
    <row r="1" spans="1:10" x14ac:dyDescent="0.25">
      <c r="A1" t="s">
        <v>0</v>
      </c>
      <c r="B1" t="s">
        <v>1</v>
      </c>
      <c r="C1" t="s">
        <v>2</v>
      </c>
      <c r="D1" t="s">
        <v>3</v>
      </c>
      <c r="E1" t="s">
        <v>4</v>
      </c>
      <c r="F1" t="s">
        <v>5</v>
      </c>
      <c r="G1" t="s">
        <v>6</v>
      </c>
      <c r="H1" t="s">
        <v>7</v>
      </c>
      <c r="I1" t="s">
        <v>8</v>
      </c>
      <c r="J1" t="s">
        <v>9</v>
      </c>
    </row>
    <row r="2" spans="1:10" x14ac:dyDescent="0.25">
      <c r="A2" t="s">
        <v>9722</v>
      </c>
      <c r="B2" t="s">
        <v>9723</v>
      </c>
      <c r="C2" s="15" t="s">
        <v>9724</v>
      </c>
      <c r="D2" t="str">
        <f t="array" aca="1" ref="D2" ca="1">CONCATENATE(A2,"-",MID(CELL("filename",A1),FIND("]",CELL("filename",A1))+1,255))</f>
        <v>喜欢寂寞-苏打绿</v>
      </c>
      <c r="E2" t="s">
        <v>2218</v>
      </c>
      <c r="F2" s="10">
        <v>3.888888888888889E-2</v>
      </c>
      <c r="G2" s="10">
        <v>4.8611111111111112E-2</v>
      </c>
      <c r="I2">
        <v>1</v>
      </c>
    </row>
    <row r="3" spans="1:10" x14ac:dyDescent="0.25">
      <c r="A3" t="s">
        <v>8859</v>
      </c>
      <c r="B3" t="s">
        <v>9725</v>
      </c>
      <c r="C3" s="15" t="s">
        <v>9726</v>
      </c>
      <c r="D3" t="str">
        <f t="array" aca="1" ref="D3" ca="1">CONCATENATE(A3,"-",MID(CELL("filename",A2),FIND("]",CELL("filename",A2))+1,255))</f>
        <v>你被写在我的歌里-苏打绿</v>
      </c>
      <c r="E3" t="s">
        <v>2218</v>
      </c>
      <c r="F3" s="10">
        <v>4.027777777777778E-2</v>
      </c>
      <c r="G3" s="10">
        <v>5.347222222222222E-2</v>
      </c>
      <c r="I3">
        <v>1</v>
      </c>
    </row>
    <row r="4" spans="1:10" x14ac:dyDescent="0.25">
      <c r="A4" t="s">
        <v>1557</v>
      </c>
      <c r="B4" t="s">
        <v>1558</v>
      </c>
      <c r="C4" s="15"/>
      <c r="D4" t="str">
        <f t="array" aca="1" ref="D4" ca="1">CONCATENATE(A4,"-",MID(CELL("filename",A3),FIND("]",CELL("filename",A3))+1,255))</f>
        <v>小情歌-苏打绿</v>
      </c>
      <c r="E4" t="s">
        <v>2218</v>
      </c>
      <c r="F4" s="10"/>
      <c r="G4" s="10"/>
      <c r="I4">
        <v>0</v>
      </c>
    </row>
    <row r="5" spans="1:10" x14ac:dyDescent="0.25">
      <c r="A5" t="s">
        <v>1467</v>
      </c>
      <c r="B5" t="s">
        <v>9727</v>
      </c>
      <c r="C5" s="15"/>
      <c r="D5" t="str">
        <f t="array" aca="1" ref="D5" ca="1">CONCATENATE(A5,"-",MID(CELL("filename",A4),FIND("]",CELL("filename",A4))+1,255))</f>
        <v>无与伦比的美丽-苏打绿</v>
      </c>
      <c r="E5" t="s">
        <v>2218</v>
      </c>
      <c r="F5" s="10"/>
      <c r="G5" s="10"/>
      <c r="I5">
        <v>0</v>
      </c>
    </row>
    <row r="6" spans="1:10" x14ac:dyDescent="0.25">
      <c r="A6" t="s">
        <v>1378</v>
      </c>
      <c r="B6" t="s">
        <v>9728</v>
      </c>
      <c r="C6" s="15"/>
      <c r="D6" t="str">
        <f t="array" aca="1" ref="D6" ca="1">CONCATENATE(A6,"-",MID(CELL("filename",A5),FIND("]",CELL("filename",A5))+1,255))</f>
        <v>我好想你-苏打绿</v>
      </c>
      <c r="E6" t="s">
        <v>2218</v>
      </c>
      <c r="F6" s="10"/>
      <c r="G6" s="10"/>
      <c r="I6">
        <v>0</v>
      </c>
    </row>
    <row r="7" spans="1:10" x14ac:dyDescent="0.25">
      <c r="A7" t="s">
        <v>9729</v>
      </c>
      <c r="B7" t="s">
        <v>9730</v>
      </c>
      <c r="C7" s="15" t="s">
        <v>9731</v>
      </c>
      <c r="D7" t="str">
        <f t="array" aca="1" ref="D7" ca="1">CONCATENATE(A7,"-",MID(CELL("filename",A6),FIND("]",CELL("filename",A6))+1,255))</f>
        <v>这天-苏打绿</v>
      </c>
      <c r="E7" t="s">
        <v>2218</v>
      </c>
      <c r="F7" s="10">
        <v>1.388888888888889E-2</v>
      </c>
      <c r="G7" s="10">
        <v>3.2638888888888891E-2</v>
      </c>
      <c r="I7">
        <v>1</v>
      </c>
      <c r="J7">
        <v>1.1000000000000001</v>
      </c>
    </row>
    <row r="8" spans="1:10" x14ac:dyDescent="0.25">
      <c r="A8" t="s">
        <v>9732</v>
      </c>
      <c r="B8" t="s">
        <v>9733</v>
      </c>
      <c r="C8" s="15" t="s">
        <v>9734</v>
      </c>
      <c r="D8" t="str">
        <f t="array" aca="1" ref="D8" ca="1">CONCATENATE(A8,"-",MID(CELL("filename",A7),FIND("]",CELL("filename",A7))+1,255))</f>
        <v>你喔-苏打绿</v>
      </c>
      <c r="E8" t="s">
        <v>2218</v>
      </c>
      <c r="F8" s="10">
        <v>3.7499999999999999E-2</v>
      </c>
      <c r="G8" s="10">
        <v>5.5555555555555552E-2</v>
      </c>
      <c r="I8">
        <v>1</v>
      </c>
    </row>
    <row r="9" spans="1:10" x14ac:dyDescent="0.25">
      <c r="A9" t="s">
        <v>9735</v>
      </c>
      <c r="B9" t="s">
        <v>9736</v>
      </c>
      <c r="C9" s="15" t="s">
        <v>9737</v>
      </c>
      <c r="D9" t="str">
        <f t="array" aca="1" ref="D9" ca="1">CONCATENATE(A9,"-",MID(CELL("filename",A8),FIND("]",CELL("filename",A8))+1,255))</f>
        <v>漂浮-苏打绿</v>
      </c>
      <c r="E9" t="s">
        <v>2218</v>
      </c>
      <c r="F9" s="10">
        <v>4.4444444444444453E-2</v>
      </c>
      <c r="G9" s="10">
        <v>6.6666666666666666E-2</v>
      </c>
      <c r="I9">
        <v>1</v>
      </c>
    </row>
    <row r="10" spans="1:10" x14ac:dyDescent="0.25">
      <c r="A10" t="s">
        <v>9738</v>
      </c>
      <c r="B10" t="s">
        <v>9739</v>
      </c>
      <c r="C10" s="15" t="s">
        <v>9740</v>
      </c>
      <c r="D10" t="str">
        <f t="array" aca="1" ref="D10" ca="1">CONCATENATE(A10,"-",MID(CELL("filename",A9),FIND("]",CELL("filename",A9))+1,255))</f>
        <v>燕窝-苏打绿</v>
      </c>
      <c r="E10" t="s">
        <v>2218</v>
      </c>
      <c r="F10" s="10">
        <v>3.4722222222222217E-2</v>
      </c>
      <c r="G10" s="10">
        <v>5.1388888888888887E-2</v>
      </c>
      <c r="I10">
        <v>1</v>
      </c>
    </row>
    <row r="11" spans="1:10" x14ac:dyDescent="0.25">
      <c r="A11" t="s">
        <v>9741</v>
      </c>
      <c r="B11" t="s">
        <v>9742</v>
      </c>
      <c r="C11" s="15" t="s">
        <v>9743</v>
      </c>
      <c r="D11" t="str">
        <f t="array" aca="1" ref="D11" ca="1">CONCATENATE(A11,"-",MID(CELL("filename",A10),FIND("]",CELL("filename",A10))+1,255))</f>
        <v>频率-苏打绿</v>
      </c>
      <c r="E11" t="s">
        <v>2218</v>
      </c>
      <c r="F11" s="10">
        <v>4.2361111111111113E-2</v>
      </c>
      <c r="G11" s="10">
        <v>5.9027777777777783E-2</v>
      </c>
      <c r="I11">
        <v>1</v>
      </c>
    </row>
    <row r="12" spans="1:10" x14ac:dyDescent="0.25">
      <c r="A12" t="s">
        <v>9744</v>
      </c>
      <c r="B12" t="s">
        <v>9745</v>
      </c>
      <c r="C12" s="15" t="s">
        <v>9746</v>
      </c>
      <c r="D12" t="str">
        <f t="array" aca="1" ref="D12" ca="1">CONCATENATE(A12,"-",MID(CELL("filename",A11),FIND("]",CELL("filename",A11))+1,255))</f>
        <v>无眠-苏打绿</v>
      </c>
      <c r="E12" t="s">
        <v>2218</v>
      </c>
      <c r="F12" s="10">
        <v>3.3333333333333333E-2</v>
      </c>
      <c r="G12" s="10">
        <v>5.6944444444444443E-2</v>
      </c>
      <c r="I12">
        <v>1</v>
      </c>
    </row>
    <row r="13" spans="1:10" x14ac:dyDescent="0.25">
      <c r="A13" t="s">
        <v>9747</v>
      </c>
      <c r="B13" t="s">
        <v>9748</v>
      </c>
      <c r="C13" s="15" t="s">
        <v>9749</v>
      </c>
      <c r="D13" t="str">
        <f t="array" aca="1" ref="D13" ca="1">CONCATENATE(A13,"-",MID(CELL("filename",A12),FIND("]",CELL("filename",A12))+1,255))</f>
        <v>左边-苏打绿</v>
      </c>
      <c r="E13" t="s">
        <v>2218</v>
      </c>
      <c r="F13" s="10">
        <v>7.013888888888889E-2</v>
      </c>
      <c r="G13" s="10">
        <v>9.583333333333334E-2</v>
      </c>
      <c r="I13">
        <v>1</v>
      </c>
    </row>
    <row r="14" spans="1:10" x14ac:dyDescent="0.25">
      <c r="A14" t="s">
        <v>9750</v>
      </c>
      <c r="B14" t="s">
        <v>9751</v>
      </c>
      <c r="C14" s="15" t="s">
        <v>9752</v>
      </c>
      <c r="D14" t="str">
        <f t="array" aca="1" ref="D14" ca="1">CONCATENATE(A14,"-",MID(CELL("filename",A13),FIND("]",CELL("filename",A13))+1,255))</f>
        <v>十年一刻-苏打绿</v>
      </c>
      <c r="E14" t="s">
        <v>2218</v>
      </c>
      <c r="F14" s="10">
        <v>4.3055555555555562E-2</v>
      </c>
      <c r="G14" s="10">
        <v>5.9027777777777783E-2</v>
      </c>
      <c r="I14">
        <v>1</v>
      </c>
    </row>
    <row r="15" spans="1:10" x14ac:dyDescent="0.25">
      <c r="A15" t="s">
        <v>9753</v>
      </c>
      <c r="B15" t="s">
        <v>9754</v>
      </c>
      <c r="C15" s="15" t="s">
        <v>9755</v>
      </c>
      <c r="D15" t="str">
        <f t="array" aca="1" ref="D15" ca="1">CONCATENATE(A15,"-",MID(CELL("filename",A14),FIND("]",CELL("filename",A14))+1,255))</f>
        <v>他夏了夏天-苏打绿</v>
      </c>
      <c r="E15" t="s">
        <v>2218</v>
      </c>
      <c r="F15" s="10">
        <v>0.05</v>
      </c>
      <c r="G15" s="10">
        <v>7.0833333333333331E-2</v>
      </c>
      <c r="I15">
        <v>1</v>
      </c>
    </row>
    <row r="16" spans="1:10" x14ac:dyDescent="0.25">
      <c r="A16" t="s">
        <v>9756</v>
      </c>
      <c r="B16" t="s">
        <v>9757</v>
      </c>
      <c r="C16" s="15" t="s">
        <v>9758</v>
      </c>
      <c r="D16" t="str">
        <f t="array" aca="1" ref="D16" ca="1">CONCATENATE(A16,"-",MID(CELL("filename",A15),FIND("]",CELL("filename",A15))+1,255))</f>
        <v>女爵-苏打绿</v>
      </c>
      <c r="E16" t="s">
        <v>2218</v>
      </c>
      <c r="F16" s="10">
        <v>3.3333333333333333E-2</v>
      </c>
      <c r="G16" s="10">
        <v>0.05</v>
      </c>
      <c r="I16">
        <v>1</v>
      </c>
    </row>
    <row r="17" spans="1:10" x14ac:dyDescent="0.25">
      <c r="A17" t="s">
        <v>9759</v>
      </c>
      <c r="B17" t="s">
        <v>9760</v>
      </c>
      <c r="C17" s="15" t="s">
        <v>9761</v>
      </c>
      <c r="D17" t="str">
        <f t="array" aca="1" ref="D17" ca="1">CONCATENATE(A17,"-",MID(CELL("filename",A16),FIND("]",CELL("filename",A16))+1,255))</f>
        <v>掉了-苏打绿</v>
      </c>
      <c r="E17" t="s">
        <v>2218</v>
      </c>
      <c r="F17" s="10">
        <v>0.1076388888888889</v>
      </c>
      <c r="G17" s="10">
        <v>0.1236111111111111</v>
      </c>
      <c r="I17">
        <v>1</v>
      </c>
    </row>
    <row r="18" spans="1:10" x14ac:dyDescent="0.25">
      <c r="A18" t="s">
        <v>9762</v>
      </c>
      <c r="B18" t="s">
        <v>9763</v>
      </c>
      <c r="C18" s="15" t="s">
        <v>9764</v>
      </c>
      <c r="D18" t="str">
        <f t="array" aca="1" ref="D18" ca="1">CONCATENATE(A18,"-",MID(CELL("filename",A17),FIND("]",CELL("filename",A17))+1,255))</f>
        <v>蓝眼睛-苏打绿</v>
      </c>
      <c r="E18" t="s">
        <v>2218</v>
      </c>
      <c r="F18" s="10">
        <v>5.6250000000000001E-2</v>
      </c>
      <c r="G18" s="10">
        <v>7.9861111111111105E-2</v>
      </c>
      <c r="I18">
        <v>1</v>
      </c>
    </row>
    <row r="19" spans="1:10" x14ac:dyDescent="0.25">
      <c r="A19" t="s">
        <v>9765</v>
      </c>
      <c r="B19" t="s">
        <v>9766</v>
      </c>
      <c r="C19" s="15" t="s">
        <v>9767</v>
      </c>
      <c r="D19" t="str">
        <f t="array" aca="1" ref="D19" ca="1">CONCATENATE(A19,"-",MID(CELL("filename",A18),FIND("]",CELL("filename",A18))+1,255))</f>
        <v>日光-苏打绿</v>
      </c>
      <c r="E19" t="s">
        <v>2218</v>
      </c>
      <c r="F19" s="10">
        <v>1.7361111111111108E-2</v>
      </c>
      <c r="G19" s="10">
        <v>2.777777777777778E-2</v>
      </c>
      <c r="I19">
        <v>1</v>
      </c>
      <c r="J19">
        <v>1.1000000000000001</v>
      </c>
    </row>
    <row r="20" spans="1:10" x14ac:dyDescent="0.25">
      <c r="A20" s="20" t="s">
        <v>9768</v>
      </c>
      <c r="B20" s="20" t="s">
        <v>9769</v>
      </c>
      <c r="C20" s="15" t="s">
        <v>9770</v>
      </c>
      <c r="D20" t="str">
        <f t="array" aca="1" ref="D20" ca="1">CONCATENATE(A20,"-",MID(CELL("filename",A19),FIND("]",CELL("filename",A19))+1,255))</f>
        <v>故事-苏打绿</v>
      </c>
      <c r="E20" t="s">
        <v>2218</v>
      </c>
      <c r="F20" s="10">
        <v>2.361111111111111E-2</v>
      </c>
      <c r="G20" s="10">
        <v>4.7222222222222221E-2</v>
      </c>
      <c r="I20">
        <v>1</v>
      </c>
    </row>
    <row r="21" spans="1:10" x14ac:dyDescent="0.25">
      <c r="A21" s="20" t="s">
        <v>9771</v>
      </c>
      <c r="B21" s="20" t="s">
        <v>9772</v>
      </c>
      <c r="C21" s="15" t="s">
        <v>9773</v>
      </c>
      <c r="D21" t="str">
        <f t="array" aca="1" ref="D21" ca="1">CONCATENATE(A21,"-",MID(CELL("filename",A34),FIND("]",CELL("filename",A34))+1,255))</f>
        <v>独处的时候-苏打绿</v>
      </c>
      <c r="E21" t="s">
        <v>2218</v>
      </c>
      <c r="F21" s="10">
        <v>3.0555555555555551E-2</v>
      </c>
      <c r="G21" s="10">
        <v>5.1388888888888887E-2</v>
      </c>
      <c r="I21">
        <v>1</v>
      </c>
    </row>
    <row r="22" spans="1:10" x14ac:dyDescent="0.25">
      <c r="A22" s="20" t="s">
        <v>9774</v>
      </c>
      <c r="B22" s="20" t="s">
        <v>9775</v>
      </c>
      <c r="C22" s="15" t="s">
        <v>9776</v>
      </c>
      <c r="D22" t="str">
        <f t="array" aca="1" ref="D22" ca="1">CONCATENATE(A22,"-",MID(CELL("filename",A24),FIND("]",CELL("filename",A24))+1,255))</f>
        <v>你在烦恼什么-苏打绿</v>
      </c>
      <c r="E22" t="s">
        <v>2218</v>
      </c>
      <c r="F22" s="10">
        <v>2.361111111111111E-2</v>
      </c>
      <c r="G22" s="10">
        <v>6.0416666666666667E-2</v>
      </c>
      <c r="I22">
        <v>1</v>
      </c>
    </row>
    <row r="23" spans="1:10" x14ac:dyDescent="0.25">
      <c r="A23" s="20" t="s">
        <v>9777</v>
      </c>
      <c r="B23" s="20" t="s">
        <v>9778</v>
      </c>
      <c r="C23" s="15" t="s">
        <v>9779</v>
      </c>
      <c r="D23" t="str">
        <f t="array" aca="1" ref="D23" ca="1">CONCATENATE(A23,"-",MID(CELL("filename",A22),FIND("]",CELL("filename",A22))+1,255))</f>
        <v>当我们一起走过-苏打绿</v>
      </c>
      <c r="E23" t="s">
        <v>2218</v>
      </c>
      <c r="F23" s="10">
        <v>1.7361111111111108E-2</v>
      </c>
      <c r="G23" s="10">
        <v>4.2361111111111113E-2</v>
      </c>
      <c r="I23">
        <v>1</v>
      </c>
    </row>
    <row r="24" spans="1:10" x14ac:dyDescent="0.25">
      <c r="A24" s="20" t="s">
        <v>9780</v>
      </c>
      <c r="B24" s="20" t="s">
        <v>9781</v>
      </c>
      <c r="C24" s="15" t="s">
        <v>9782</v>
      </c>
      <c r="D24" t="str">
        <f t="array" aca="1" ref="D24" ca="1">CONCATENATE(A24,"-",MID(CELL("filename",A21),FIND("]",CELL("filename",A21))+1,255))</f>
        <v>说了再见以后-苏打绿</v>
      </c>
      <c r="E24" t="s">
        <v>2218</v>
      </c>
      <c r="F24" s="10">
        <v>4.8611111111111112E-2</v>
      </c>
      <c r="G24" s="10">
        <v>6.8750000000000006E-2</v>
      </c>
      <c r="I24">
        <v>1</v>
      </c>
    </row>
    <row r="25" spans="1:10" x14ac:dyDescent="0.25">
      <c r="A25" s="20" t="s">
        <v>8461</v>
      </c>
      <c r="B25" s="20" t="s">
        <v>8462</v>
      </c>
      <c r="C25" s="15" t="s">
        <v>8463</v>
      </c>
      <c r="D25" t="str">
        <f t="array" aca="1" ref="D25" ca="1">CONCATENATE(A25,"-",MID(CELL("filename",A23),FIND("]",CELL("filename",A23))+1,255))</f>
        <v>小宇宙-苏打绿</v>
      </c>
      <c r="E25" t="s">
        <v>2218</v>
      </c>
      <c r="F25" s="10">
        <v>3.6805555555555557E-2</v>
      </c>
      <c r="G25" s="10">
        <v>5.9027777777777783E-2</v>
      </c>
      <c r="I25">
        <v>1</v>
      </c>
    </row>
    <row r="26" spans="1:10" x14ac:dyDescent="0.25">
      <c r="A26" t="s">
        <v>9783</v>
      </c>
      <c r="B26" t="s">
        <v>9784</v>
      </c>
      <c r="C26" s="15" t="s">
        <v>9785</v>
      </c>
      <c r="D26" t="str">
        <f t="array" aca="1" ref="D26" ca="1">CONCATENATE(A26,"-",MID(CELL("filename",A25),FIND("]",CELL("filename",A25))+1,255))</f>
        <v>狂热-苏打绿</v>
      </c>
      <c r="E26" t="s">
        <v>2218</v>
      </c>
      <c r="F26" s="10">
        <v>2.9166666666666671E-2</v>
      </c>
      <c r="G26" s="10">
        <v>4.4444444444444453E-2</v>
      </c>
      <c r="I26">
        <v>1</v>
      </c>
    </row>
    <row r="27" spans="1:10" x14ac:dyDescent="0.25">
      <c r="A27" t="s">
        <v>9786</v>
      </c>
      <c r="B27" t="s">
        <v>9787</v>
      </c>
      <c r="C27" s="15" t="s">
        <v>9788</v>
      </c>
      <c r="D27" t="str">
        <f t="array" aca="1" ref="D27" ca="1">CONCATENATE(A27,"-",MID(CELL("filename",A26),FIND("]",CELL("filename",A26))+1,255))</f>
        <v>再遇见-苏打绿</v>
      </c>
      <c r="E27" t="s">
        <v>2218</v>
      </c>
      <c r="F27" s="10">
        <v>4.583333333333333E-2</v>
      </c>
      <c r="G27" s="10">
        <v>6.1111111111111109E-2</v>
      </c>
      <c r="I27">
        <v>1</v>
      </c>
    </row>
    <row r="28" spans="1:10" s="19" customFormat="1" x14ac:dyDescent="0.25">
      <c r="A28" s="19" t="s">
        <v>1323</v>
      </c>
      <c r="B28" s="21" t="s">
        <v>23517</v>
      </c>
      <c r="C28" s="15" t="s">
        <v>23518</v>
      </c>
      <c r="D28" s="19" t="str">
        <f t="array" aca="1" ref="D28" ca="1">CONCATENATE(A28,"-",MID(CELL("filename",A27),FIND("]",CELL("filename",A27))+1,255))</f>
        <v>微光-苏打绿</v>
      </c>
      <c r="E28" s="19" t="s">
        <v>2218</v>
      </c>
      <c r="F28" s="10">
        <v>1.3194444444444444E-2</v>
      </c>
      <c r="G28" s="10">
        <v>2.6388888888888889E-2</v>
      </c>
      <c r="I28" s="19">
        <v>1</v>
      </c>
      <c r="J28" s="19">
        <v>1.2</v>
      </c>
    </row>
    <row r="29" spans="1:10" x14ac:dyDescent="0.25">
      <c r="C29" s="15"/>
      <c r="F29" s="10"/>
      <c r="G29" s="10"/>
    </row>
    <row r="30" spans="1:10" x14ac:dyDescent="0.25">
      <c r="A30" s="20" t="s">
        <v>9789</v>
      </c>
      <c r="B30" s="20" t="s">
        <v>9790</v>
      </c>
      <c r="C30" s="15" t="s">
        <v>9791</v>
      </c>
      <c r="D30" t="str">
        <f t="array" aca="1" ref="D30" ca="1">CONCATENATE(A30,"-",MID(CELL("filename",A27),FIND("]",CELL("filename",A27))+1,255))</f>
        <v>下雨的夜晚-苏打绿</v>
      </c>
      <c r="E30" t="s">
        <v>2218</v>
      </c>
      <c r="F30" s="10">
        <v>9.7222222222222224E-3</v>
      </c>
      <c r="G30" s="10">
        <v>2.777777777777778E-2</v>
      </c>
      <c r="I30">
        <v>1</v>
      </c>
    </row>
    <row r="31" spans="1:10" x14ac:dyDescent="0.25">
      <c r="A31" t="s">
        <v>9792</v>
      </c>
      <c r="B31" t="s">
        <v>9793</v>
      </c>
      <c r="C31" s="15" t="s">
        <v>9794</v>
      </c>
      <c r="D31" s="19" t="str">
        <f t="array" aca="1" ref="D31" ca="1">CONCATENATE(A31,"-",MID(CELL("filename",A28),FIND("]",CELL("filename",A28))+1,255))</f>
        <v>That I Would Be Good-苏打绿</v>
      </c>
      <c r="E31" t="s">
        <v>2218</v>
      </c>
      <c r="F31" s="10">
        <v>6.6666666666666666E-2</v>
      </c>
      <c r="G31" s="10">
        <v>0.1083333333333333</v>
      </c>
      <c r="I31">
        <v>1</v>
      </c>
    </row>
    <row r="32" spans="1:10" x14ac:dyDescent="0.25">
      <c r="A32" s="20"/>
      <c r="B32" s="20"/>
      <c r="C32" s="15"/>
      <c r="D32" s="19" t="str">
        <f t="array" aca="1" ref="D32" ca="1">CONCATENATE(A32,"-",MID(CELL("filename",A29),FIND("]",CELL("filename",A29))+1,255))</f>
        <v>-苏打绿</v>
      </c>
      <c r="E32" t="s">
        <v>2218</v>
      </c>
      <c r="F32" s="10"/>
      <c r="G32" s="10"/>
    </row>
    <row r="33" spans="1:9" x14ac:dyDescent="0.25">
      <c r="A33" t="s">
        <v>2322</v>
      </c>
      <c r="B33" t="s">
        <v>2322</v>
      </c>
      <c r="C33" s="15"/>
      <c r="D33" s="19" t="str">
        <f t="array" aca="1" ref="D33" ca="1">CONCATENATE(A33,"-",MID(CELL("filename",A30),FIND("]",CELL("filename",A30))+1,255))</f>
        <v>未过-苏打绿</v>
      </c>
      <c r="E33" t="s">
        <v>2218</v>
      </c>
      <c r="F33" s="10"/>
      <c r="G33" s="10"/>
    </row>
    <row r="34" spans="1:9" x14ac:dyDescent="0.25">
      <c r="C34" s="15"/>
      <c r="D34" s="19" t="str">
        <f t="array" aca="1" ref="D34" ca="1">CONCATENATE(A34,"-",MID(CELL("filename",A31),FIND("]",CELL("filename",A31))+1,255))</f>
        <v>-苏打绿</v>
      </c>
      <c r="E34" t="s">
        <v>2218</v>
      </c>
      <c r="F34" s="10"/>
      <c r="G34" s="10"/>
    </row>
    <row r="35" spans="1:9" s="17" customFormat="1" x14ac:dyDescent="0.25">
      <c r="A35" s="20" t="s">
        <v>9795</v>
      </c>
      <c r="B35" s="20" t="s">
        <v>9796</v>
      </c>
      <c r="C35" s="15" t="s">
        <v>9797</v>
      </c>
      <c r="D35" s="19" t="str">
        <f t="array" aca="1" ref="D35" ca="1">CONCATENATE(A35,"-",MID(CELL("filename",A32),FIND("]",CELL("filename",A32))+1,255))</f>
        <v>被雨困住的城市-苏打绿</v>
      </c>
      <c r="E35" t="s">
        <v>2218</v>
      </c>
      <c r="F35" s="10">
        <v>1.2500000000000001E-2</v>
      </c>
      <c r="G35" s="10">
        <v>3.3333333333333333E-2</v>
      </c>
      <c r="I35">
        <v>1</v>
      </c>
    </row>
    <row r="36" spans="1:9" x14ac:dyDescent="0.25">
      <c r="A36" s="20" t="s">
        <v>9798</v>
      </c>
      <c r="B36" t="s">
        <v>9799</v>
      </c>
      <c r="C36" s="15" t="s">
        <v>9800</v>
      </c>
      <c r="D36" s="19" t="str">
        <f t="array" aca="1" ref="D36" ca="1">CONCATENATE(A36,"-",MID(CELL("filename",A33),FIND("]",CELL("filename",A33))+1,255))</f>
        <v>他举起右手点名-苏打绿</v>
      </c>
      <c r="E36" t="s">
        <v>2218</v>
      </c>
      <c r="F36" s="10">
        <v>3.4027777777777768E-2</v>
      </c>
      <c r="G36" s="10">
        <v>4.583333333333333E-2</v>
      </c>
      <c r="I36">
        <v>1</v>
      </c>
    </row>
    <row r="37" spans="1:9" x14ac:dyDescent="0.25">
      <c r="A37" s="20" t="s">
        <v>9801</v>
      </c>
      <c r="B37" s="20" t="s">
        <v>9802</v>
      </c>
      <c r="C37" s="15" t="s">
        <v>9803</v>
      </c>
      <c r="D37" s="19" t="str">
        <f t="array" aca="1" ref="D37" ca="1">CONCATENATE(A37,"-",MID(CELL("filename",A34),FIND("]",CELL("filename",A34))+1,255))</f>
        <v>沙发里有沙发radio-苏打绿</v>
      </c>
      <c r="E37" t="s">
        <v>2218</v>
      </c>
      <c r="F37" s="10">
        <v>6.9444444444444447E-4</v>
      </c>
      <c r="G37" s="10">
        <v>1.2500000000000001E-2</v>
      </c>
      <c r="H37" s="17"/>
      <c r="I37">
        <v>1</v>
      </c>
    </row>
    <row r="38" spans="1:9" x14ac:dyDescent="0.25">
      <c r="A38" s="20" t="s">
        <v>9804</v>
      </c>
      <c r="B38" s="20" t="s">
        <v>9805</v>
      </c>
      <c r="C38" s="15" t="s">
        <v>9806</v>
      </c>
      <c r="D38" s="19" t="str">
        <f t="array" aca="1" ref="D38" ca="1">CONCATENATE(A38,"-",MID(CELL("filename",A35),FIND("]",CELL("filename",A35))+1,255))</f>
        <v>早点回家-苏打绿</v>
      </c>
      <c r="E38" t="s">
        <v>2218</v>
      </c>
      <c r="F38" s="10">
        <v>1.5972222222222221E-2</v>
      </c>
      <c r="G38" s="10">
        <v>5.4166666666666669E-2</v>
      </c>
      <c r="H38" s="17"/>
      <c r="I38">
        <v>1</v>
      </c>
    </row>
    <row r="39" spans="1:9" x14ac:dyDescent="0.25">
      <c r="A39" s="20" t="s">
        <v>9807</v>
      </c>
      <c r="B39" s="20" t="s">
        <v>9808</v>
      </c>
      <c r="C39" s="15" t="s">
        <v>9809</v>
      </c>
      <c r="D39" s="19" t="str">
        <f t="array" aca="1" ref="D39" ca="1">CONCATENATE(A39,"-",MID(CELL("filename",A36),FIND("]",CELL("filename",A36))+1,255))</f>
        <v>嬉戏之后-苏打绿</v>
      </c>
      <c r="E39" t="s">
        <v>2218</v>
      </c>
      <c r="F39" s="10">
        <v>2.9166666666666671E-2</v>
      </c>
      <c r="G39" s="10">
        <v>4.027777777777778E-2</v>
      </c>
      <c r="H39" s="17"/>
      <c r="I39">
        <v>1</v>
      </c>
    </row>
    <row r="40" spans="1:9" x14ac:dyDescent="0.25">
      <c r="A40" s="20" t="s">
        <v>9810</v>
      </c>
      <c r="B40" s="20" t="s">
        <v>9811</v>
      </c>
      <c r="C40" s="15" t="s">
        <v>9812</v>
      </c>
      <c r="D40" s="19" t="str">
        <f t="array" aca="1" ref="D40" ca="1">CONCATENATE(A40,"-",MID(CELL("filename",A37),FIND("]",CELL("filename",A37))+1,255))</f>
        <v>追追追-苏打绿</v>
      </c>
      <c r="E40" t="s">
        <v>2218</v>
      </c>
      <c r="F40" s="10">
        <v>5.2083333333333343E-2</v>
      </c>
      <c r="G40" s="10">
        <v>6.6666666666666666E-2</v>
      </c>
      <c r="H40" s="17"/>
      <c r="I40">
        <v>1</v>
      </c>
    </row>
    <row r="41" spans="1:9" x14ac:dyDescent="0.25">
      <c r="A41" s="20"/>
      <c r="B41" s="20"/>
      <c r="C41" s="15"/>
      <c r="D41" s="19" t="str">
        <f t="array" aca="1" ref="D41" ca="1">CONCATENATE(A41,"-",MID(CELL("filename",A38),FIND("]",CELL("filename",A38))+1,255))</f>
        <v>-苏打绿</v>
      </c>
      <c r="E41" t="s">
        <v>2218</v>
      </c>
      <c r="F41" s="10"/>
      <c r="G41" s="10"/>
      <c r="H41" s="17"/>
    </row>
    <row r="42" spans="1:9" x14ac:dyDescent="0.25">
      <c r="C42" s="15"/>
    </row>
    <row r="43" spans="1:9" x14ac:dyDescent="0.25">
      <c r="A43" t="s">
        <v>1277</v>
      </c>
      <c r="B43" t="s">
        <v>1278</v>
      </c>
      <c r="C43" s="15"/>
      <c r="D43" t="str">
        <f t="array" aca="1" ref="D43" ca="1">CONCATENATE(A43,"-",MID(CELL("filename",A25),FIND("]",CELL("filename",A25))+1,255))</f>
        <v>同桌的你-苏打绿</v>
      </c>
      <c r="E43" t="s">
        <v>13</v>
      </c>
      <c r="I43">
        <v>0</v>
      </c>
    </row>
    <row r="44" spans="1:9" x14ac:dyDescent="0.25">
      <c r="A44" t="s">
        <v>1436</v>
      </c>
      <c r="B44" t="s">
        <v>9824</v>
      </c>
      <c r="C44" s="15"/>
      <c r="D44" t="str">
        <f t="array" aca="1" ref="D44" ca="1">CONCATENATE(A44,"-",MID(CELL("filename",A43),FIND("]",CELL("filename",A43))+1,255))</f>
        <v>我只在乎你-苏打绿</v>
      </c>
      <c r="E44" t="s">
        <v>13</v>
      </c>
      <c r="I44">
        <v>0</v>
      </c>
    </row>
    <row r="45" spans="1:9" x14ac:dyDescent="0.25">
      <c r="A45" t="s">
        <v>1426</v>
      </c>
      <c r="B45" t="s">
        <v>9825</v>
      </c>
      <c r="C45" s="15"/>
      <c r="D45" t="str">
        <f t="array" aca="1" ref="D45" ca="1">CONCATENATE(A45,"-",MID(CELL("filename",A44),FIND("]",CELL("filename",A44))+1,255))</f>
        <v>我愿意-苏打绿</v>
      </c>
      <c r="E45" t="s">
        <v>13</v>
      </c>
      <c r="I45">
        <v>0</v>
      </c>
    </row>
    <row r="46" spans="1:9" x14ac:dyDescent="0.25">
      <c r="A46" t="s">
        <v>9826</v>
      </c>
      <c r="B46" t="s">
        <v>9827</v>
      </c>
      <c r="C46" s="15" t="s">
        <v>9828</v>
      </c>
      <c r="D46" t="str">
        <f t="array" aca="1" ref="D46" ca="1">CONCATENATE(A46,"-",MID(CELL("filename",A45),FIND("]",CELL("filename",A45))+1,255))</f>
        <v>有形的翅膀-苏打绿</v>
      </c>
      <c r="E46" t="s">
        <v>13</v>
      </c>
      <c r="F46" s="10">
        <v>3.125E-2</v>
      </c>
      <c r="G46" s="10">
        <v>5.2777777777777778E-2</v>
      </c>
      <c r="I46">
        <v>1</v>
      </c>
    </row>
    <row r="47" spans="1:9" x14ac:dyDescent="0.25">
      <c r="A47" t="s">
        <v>1297</v>
      </c>
      <c r="B47" t="s">
        <v>9829</v>
      </c>
      <c r="C47" s="15"/>
      <c r="D47" t="str">
        <f t="array" aca="1" ref="D47" ca="1">CONCATENATE(A47,"-",MID(CELL("filename",A46),FIND("]",CELL("filename",A46))+1,255))</f>
        <v>外婆的澎湖湾-苏打绿</v>
      </c>
      <c r="E47" t="s">
        <v>13</v>
      </c>
      <c r="I47">
        <v>0</v>
      </c>
    </row>
    <row r="48" spans="1:9" x14ac:dyDescent="0.25">
      <c r="A48" t="s">
        <v>1232</v>
      </c>
      <c r="B48" t="s">
        <v>9830</v>
      </c>
      <c r="C48" s="15" t="s">
        <v>9831</v>
      </c>
      <c r="D48" t="str">
        <f t="array" aca="1" ref="D48" ca="1">CONCATENATE(A48,"-",MID(CELL("filename",A47),FIND("]",CELL("filename",A47))+1,255))</f>
        <v>天黑黑-苏打绿</v>
      </c>
      <c r="E48" t="s">
        <v>13</v>
      </c>
      <c r="F48" s="10">
        <v>5.4166666666666669E-2</v>
      </c>
      <c r="G48" s="10">
        <v>6.6666666666666666E-2</v>
      </c>
      <c r="I48">
        <v>1</v>
      </c>
    </row>
    <row r="49" spans="1:10" x14ac:dyDescent="0.25">
      <c r="A49" t="s">
        <v>1438</v>
      </c>
      <c r="B49" t="s">
        <v>1439</v>
      </c>
      <c r="C49" s="15" t="s">
        <v>1440</v>
      </c>
      <c r="D49" t="str">
        <f t="array" aca="1" ref="D49" ca="1">CONCATENATE(A49,"-",MID(CELL("filename",A48),FIND("]",CELL("filename",A48))+1,255))</f>
        <v>我最亲爱的-苏打绿</v>
      </c>
      <c r="E49" t="s">
        <v>13</v>
      </c>
      <c r="F49" s="10">
        <v>3.6805555555555557E-2</v>
      </c>
      <c r="G49" s="10">
        <v>5.5555555555555552E-2</v>
      </c>
      <c r="I49">
        <v>1</v>
      </c>
    </row>
    <row r="50" spans="1:10" x14ac:dyDescent="0.25">
      <c r="A50" t="s">
        <v>1367</v>
      </c>
      <c r="B50" t="s">
        <v>9832</v>
      </c>
      <c r="C50" s="15"/>
      <c r="D50" t="str">
        <f t="array" aca="1" ref="D50" ca="1">CONCATENATE(A50,"-",MID(CELL("filename",A49),FIND("]",CELL("filename",A49))+1,255))</f>
        <v>我的未来不是梦-苏打绿</v>
      </c>
      <c r="E50" t="s">
        <v>13</v>
      </c>
      <c r="I50">
        <v>0</v>
      </c>
    </row>
    <row r="51" spans="1:10" x14ac:dyDescent="0.25">
      <c r="A51" t="s">
        <v>9695</v>
      </c>
      <c r="B51" t="s">
        <v>9696</v>
      </c>
      <c r="C51" s="15" t="s">
        <v>9697</v>
      </c>
      <c r="D51" t="str">
        <f t="array" aca="1" ref="D51" ca="1">CONCATENATE(A51,"-",MID(CELL("filename",A50),FIND("]",CELL("filename",A50))+1,255))</f>
        <v>带我走-苏打绿</v>
      </c>
      <c r="E51" t="s">
        <v>13</v>
      </c>
      <c r="F51" s="10">
        <v>4.9305555555555547E-2</v>
      </c>
      <c r="G51" s="10">
        <v>6.7361111111111108E-2</v>
      </c>
      <c r="I51">
        <v>1</v>
      </c>
    </row>
    <row r="52" spans="1:10" x14ac:dyDescent="0.25">
      <c r="A52" t="s">
        <v>185</v>
      </c>
      <c r="B52" t="s">
        <v>186</v>
      </c>
      <c r="D52" t="str">
        <f t="array" aca="1" ref="D52" ca="1">CONCATENATE(A52,"-",MID(CELL("filename",A51),FIND("]",CELL("filename",A51))+1,255))</f>
        <v>百年孤寂-苏打绿</v>
      </c>
      <c r="E52" t="s">
        <v>13</v>
      </c>
      <c r="I52">
        <v>0</v>
      </c>
    </row>
    <row r="53" spans="1:10" x14ac:dyDescent="0.25">
      <c r="A53" t="s">
        <v>1766</v>
      </c>
      <c r="B53" t="s">
        <v>1767</v>
      </c>
      <c r="C53" s="15" t="s">
        <v>1768</v>
      </c>
      <c r="D53" t="str">
        <f>CONCATENATE(A53,"-陈楚生")</f>
        <v>原谅-陈楚生</v>
      </c>
      <c r="E53" t="s">
        <v>13</v>
      </c>
      <c r="F53" s="10">
        <v>0</v>
      </c>
      <c r="G53" s="10">
        <v>1.805555555555555E-2</v>
      </c>
      <c r="I53">
        <v>1</v>
      </c>
    </row>
    <row r="54" spans="1:10" x14ac:dyDescent="0.25">
      <c r="A54" t="s">
        <v>1687</v>
      </c>
      <c r="B54" t="s">
        <v>1688</v>
      </c>
      <c r="C54" s="15" t="s">
        <v>1689</v>
      </c>
      <c r="D54" t="str">
        <f t="array" aca="1" ref="D54" ca="1">CONCATENATE(A54,"-",MID(CELL("filename",A70),FIND("]",CELL("filename",A70))+1,255))</f>
        <v>一想到你呀-苏打绿</v>
      </c>
      <c r="E54" t="s">
        <v>13</v>
      </c>
      <c r="F54" s="10">
        <v>2.5000000000000001E-2</v>
      </c>
      <c r="G54" s="10">
        <v>3.6805555555555557E-2</v>
      </c>
      <c r="I54">
        <v>1</v>
      </c>
    </row>
    <row r="55" spans="1:10" s="19" customFormat="1" x14ac:dyDescent="0.25">
      <c r="A55" s="19" t="s">
        <v>1511</v>
      </c>
      <c r="B55" s="21" t="s">
        <v>24140</v>
      </c>
      <c r="C55" s="15" t="s">
        <v>24141</v>
      </c>
      <c r="D55" s="19" t="str">
        <f t="array" aca="1" ref="D55" ca="1">CONCATENATE(A55,"-",MID(CELL("filename",A71),FIND("]",CELL("filename",A71))+1,255))</f>
        <v>相信-苏打绿</v>
      </c>
      <c r="E55" s="19" t="s">
        <v>13</v>
      </c>
      <c r="F55" s="10">
        <v>3.888888888888889E-2</v>
      </c>
      <c r="G55" s="10">
        <v>4.791666666666667E-2</v>
      </c>
      <c r="I55" s="19">
        <v>1</v>
      </c>
    </row>
    <row r="56" spans="1:10" x14ac:dyDescent="0.25">
      <c r="A56" s="19" t="s">
        <v>1852</v>
      </c>
      <c r="D56" t="str">
        <f t="array" aca="1" ref="D56" ca="1">CONCATENATE(A56,"-",MID(CELL("filename",A72),FIND("]",CELL("filename",A72))+1,255))</f>
        <v>至少还有你-苏打绿</v>
      </c>
      <c r="E56" t="s">
        <v>13</v>
      </c>
    </row>
    <row r="57" spans="1:10" s="19" customFormat="1" x14ac:dyDescent="0.25">
      <c r="A57" s="19" t="s">
        <v>8639</v>
      </c>
      <c r="B57" s="21" t="s">
        <v>23731</v>
      </c>
      <c r="C57" s="15" t="s">
        <v>23732</v>
      </c>
      <c r="D57" s="19" t="str">
        <f t="array" aca="1" ref="D57" ca="1">CONCATENATE(A57,"-",MID(CELL("filename",A73),FIND("]",CELL("filename",A73))+1,255))</f>
        <v>情人的眼泪-苏打绿</v>
      </c>
      <c r="E57" s="19" t="s">
        <v>13</v>
      </c>
      <c r="F57" s="10">
        <v>3.8194444444444448E-2</v>
      </c>
      <c r="G57" s="10">
        <v>6.0416666666666667E-2</v>
      </c>
      <c r="I57" s="19">
        <v>1</v>
      </c>
      <c r="J57" s="19">
        <v>1.2</v>
      </c>
    </row>
    <row r="58" spans="1:10" x14ac:dyDescent="0.25">
      <c r="D58" s="19" t="str">
        <f t="array" aca="1" ref="D58" ca="1">CONCATENATE(A58,"-",MID(CELL("filename",A74),FIND("]",CELL("filename",A74))+1,255))</f>
        <v>-苏打绿</v>
      </c>
      <c r="E58" s="19" t="s">
        <v>13</v>
      </c>
    </row>
    <row r="63" spans="1:10" x14ac:dyDescent="0.25">
      <c r="A63" s="19" t="s">
        <v>22158</v>
      </c>
    </row>
    <row r="64" spans="1:10" x14ac:dyDescent="0.25">
      <c r="A64" s="19" t="s">
        <v>23230</v>
      </c>
    </row>
    <row r="65" spans="1:1" x14ac:dyDescent="0.25">
      <c r="A65" s="19" t="s">
        <v>971</v>
      </c>
    </row>
    <row r="66" spans="1:1" x14ac:dyDescent="0.25">
      <c r="A66" s="19" t="s">
        <v>2549</v>
      </c>
    </row>
    <row r="67" spans="1:1" x14ac:dyDescent="0.25">
      <c r="A67" s="19" t="s">
        <v>9936</v>
      </c>
    </row>
    <row r="68" spans="1:1" x14ac:dyDescent="0.25">
      <c r="A68" s="19" t="s">
        <v>6577</v>
      </c>
    </row>
    <row r="69" spans="1:1" x14ac:dyDescent="0.25">
      <c r="A69" s="19" t="s">
        <v>835</v>
      </c>
    </row>
    <row r="70" spans="1:1" x14ac:dyDescent="0.25">
      <c r="A70" s="19" t="s">
        <v>1323</v>
      </c>
    </row>
    <row r="71" spans="1:1" x14ac:dyDescent="0.25">
      <c r="A71" s="19" t="s">
        <v>1766</v>
      </c>
    </row>
    <row r="72" spans="1:1" x14ac:dyDescent="0.25">
      <c r="A72" s="19" t="s">
        <v>23231</v>
      </c>
    </row>
    <row r="73" spans="1:1" x14ac:dyDescent="0.25">
      <c r="A73" s="19" t="s">
        <v>2125</v>
      </c>
    </row>
    <row r="74" spans="1:1" x14ac:dyDescent="0.25">
      <c r="A74" s="19" t="s">
        <v>9747</v>
      </c>
    </row>
    <row r="75" spans="1:1" x14ac:dyDescent="0.25">
      <c r="A75" s="19" t="s">
        <v>7887</v>
      </c>
    </row>
    <row r="76" spans="1:1" x14ac:dyDescent="0.25">
      <c r="A76" s="19" t="s">
        <v>991</v>
      </c>
    </row>
    <row r="77" spans="1:1" x14ac:dyDescent="0.25">
      <c r="A77" s="19" t="s">
        <v>2872</v>
      </c>
    </row>
    <row r="78" spans="1:1" x14ac:dyDescent="0.25">
      <c r="A78" s="19" t="s">
        <v>9756</v>
      </c>
    </row>
    <row r="79" spans="1:1" x14ac:dyDescent="0.25">
      <c r="A79" s="19" t="s">
        <v>9759</v>
      </c>
    </row>
    <row r="80" spans="1:1" x14ac:dyDescent="0.25">
      <c r="A80" s="19" t="s">
        <v>23232</v>
      </c>
    </row>
    <row r="81" spans="1:1" x14ac:dyDescent="0.25">
      <c r="A81" s="19" t="s">
        <v>1003</v>
      </c>
    </row>
    <row r="82" spans="1:1" x14ac:dyDescent="0.25">
      <c r="A82" s="19" t="s">
        <v>14168</v>
      </c>
    </row>
    <row r="83" spans="1:1" x14ac:dyDescent="0.25">
      <c r="A83" s="19" t="s">
        <v>17056</v>
      </c>
    </row>
    <row r="84" spans="1:1" x14ac:dyDescent="0.25">
      <c r="A84" s="19" t="s">
        <v>1557</v>
      </c>
    </row>
    <row r="85" spans="1:1" x14ac:dyDescent="0.25">
      <c r="A85" s="19" t="s">
        <v>9695</v>
      </c>
    </row>
    <row r="86" spans="1:1" x14ac:dyDescent="0.25">
      <c r="A86" s="19" t="s">
        <v>1232</v>
      </c>
    </row>
    <row r="87" spans="1:1" x14ac:dyDescent="0.25">
      <c r="A87" s="19" t="s">
        <v>1426</v>
      </c>
    </row>
    <row r="88" spans="1:1" x14ac:dyDescent="0.25">
      <c r="A88" s="19" t="s">
        <v>23233</v>
      </c>
    </row>
    <row r="89" spans="1:1" x14ac:dyDescent="0.25">
      <c r="A89" s="19" t="s">
        <v>8070</v>
      </c>
    </row>
    <row r="90" spans="1:1" x14ac:dyDescent="0.25">
      <c r="A90" s="19" t="s">
        <v>1378</v>
      </c>
    </row>
    <row r="91" spans="1:1" x14ac:dyDescent="0.25">
      <c r="A91" s="19" t="s">
        <v>23234</v>
      </c>
    </row>
    <row r="92" spans="1:1" x14ac:dyDescent="0.25">
      <c r="A92" s="19" t="s">
        <v>185</v>
      </c>
    </row>
    <row r="93" spans="1:1" x14ac:dyDescent="0.25">
      <c r="A93" s="19" t="s">
        <v>1277</v>
      </c>
    </row>
    <row r="94" spans="1:1" x14ac:dyDescent="0.25">
      <c r="A94" s="19" t="s">
        <v>883</v>
      </c>
    </row>
    <row r="95" spans="1:1" x14ac:dyDescent="0.25">
      <c r="A95" s="19" t="s">
        <v>1290</v>
      </c>
    </row>
    <row r="96" spans="1:1" x14ac:dyDescent="0.25">
      <c r="A96" s="19" t="s">
        <v>23235</v>
      </c>
    </row>
    <row r="97" spans="1:1" x14ac:dyDescent="0.25">
      <c r="A97" s="19" t="s">
        <v>23236</v>
      </c>
    </row>
    <row r="98" spans="1:1" x14ac:dyDescent="0.25">
      <c r="A98" s="19" t="s">
        <v>1852</v>
      </c>
    </row>
    <row r="99" spans="1:1" x14ac:dyDescent="0.25">
      <c r="A99" s="19" t="s">
        <v>23237</v>
      </c>
    </row>
    <row r="100" spans="1:1" x14ac:dyDescent="0.25">
      <c r="A100" s="19" t="s">
        <v>9826</v>
      </c>
    </row>
    <row r="101" spans="1:1" x14ac:dyDescent="0.25">
      <c r="A101" s="19" t="s">
        <v>12012</v>
      </c>
    </row>
    <row r="102" spans="1:1" x14ac:dyDescent="0.25">
      <c r="A102" s="19" t="s">
        <v>1438</v>
      </c>
    </row>
    <row r="103" spans="1:1" x14ac:dyDescent="0.25">
      <c r="A103" s="19" t="s">
        <v>1436</v>
      </c>
    </row>
    <row r="104" spans="1:1" x14ac:dyDescent="0.25">
      <c r="A104" s="19" t="s">
        <v>1687</v>
      </c>
    </row>
    <row r="105" spans="1:1" x14ac:dyDescent="0.25">
      <c r="A105" s="19" t="s">
        <v>12036</v>
      </c>
    </row>
    <row r="106" spans="1:1" x14ac:dyDescent="0.25">
      <c r="A106" s="19" t="s">
        <v>1297</v>
      </c>
    </row>
    <row r="107" spans="1:1" x14ac:dyDescent="0.25">
      <c r="A107" s="19" t="s">
        <v>23238</v>
      </c>
    </row>
    <row r="108" spans="1:1" x14ac:dyDescent="0.25">
      <c r="A108" s="19" t="s">
        <v>12708</v>
      </c>
    </row>
    <row r="109" spans="1:1" x14ac:dyDescent="0.25">
      <c r="A109" s="19" t="s">
        <v>1367</v>
      </c>
    </row>
    <row r="110" spans="1:1" x14ac:dyDescent="0.25">
      <c r="A110" s="19" t="s">
        <v>23239</v>
      </c>
    </row>
    <row r="111" spans="1:1" x14ac:dyDescent="0.25">
      <c r="A111" s="19" t="s">
        <v>1467</v>
      </c>
    </row>
    <row r="112" spans="1:1" x14ac:dyDescent="0.25">
      <c r="A112" s="19" t="s">
        <v>23240</v>
      </c>
    </row>
    <row r="113" spans="1:1" x14ac:dyDescent="0.25">
      <c r="A113" s="19" t="s">
        <v>6292</v>
      </c>
    </row>
    <row r="114" spans="1:1" x14ac:dyDescent="0.25">
      <c r="A114" s="19" t="s">
        <v>23241</v>
      </c>
    </row>
    <row r="115" spans="1:1" x14ac:dyDescent="0.25">
      <c r="A115" s="19" t="s">
        <v>2027</v>
      </c>
    </row>
    <row r="116" spans="1:1" x14ac:dyDescent="0.25">
      <c r="A116" s="19" t="s">
        <v>9804</v>
      </c>
    </row>
    <row r="117" spans="1:1" x14ac:dyDescent="0.25">
      <c r="A117" s="19" t="s">
        <v>9807</v>
      </c>
    </row>
    <row r="118" spans="1:1" x14ac:dyDescent="0.25">
      <c r="A118" s="19" t="s">
        <v>23242</v>
      </c>
    </row>
    <row r="119" spans="1:1" x14ac:dyDescent="0.25">
      <c r="A119" s="19" t="s">
        <v>23243</v>
      </c>
    </row>
    <row r="120" spans="1:1" x14ac:dyDescent="0.25">
      <c r="A120" s="19" t="s">
        <v>23244</v>
      </c>
    </row>
    <row r="121" spans="1:1" x14ac:dyDescent="0.25">
      <c r="A121" s="19" t="s">
        <v>9765</v>
      </c>
    </row>
    <row r="122" spans="1:1" x14ac:dyDescent="0.25">
      <c r="A122" s="19" t="s">
        <v>23245</v>
      </c>
    </row>
    <row r="123" spans="1:1" x14ac:dyDescent="0.25">
      <c r="A123" s="19" t="s">
        <v>9814</v>
      </c>
    </row>
    <row r="124" spans="1:1" x14ac:dyDescent="0.25">
      <c r="A124" s="19" t="s">
        <v>23246</v>
      </c>
    </row>
    <row r="125" spans="1:1" x14ac:dyDescent="0.25">
      <c r="A125" s="19" t="s">
        <v>9783</v>
      </c>
    </row>
    <row r="126" spans="1:1" x14ac:dyDescent="0.25">
      <c r="A126" s="19" t="s">
        <v>9744</v>
      </c>
    </row>
    <row r="127" spans="1:1" x14ac:dyDescent="0.25">
      <c r="A127" s="19" t="s">
        <v>23247</v>
      </c>
    </row>
    <row r="128" spans="1:1" x14ac:dyDescent="0.25">
      <c r="A128" s="19" t="s">
        <v>23248</v>
      </c>
    </row>
    <row r="129" spans="1:1" x14ac:dyDescent="0.25">
      <c r="A129" s="19" t="s">
        <v>23249</v>
      </c>
    </row>
    <row r="130" spans="1:1" x14ac:dyDescent="0.25">
      <c r="A130" s="19" t="s">
        <v>22731</v>
      </c>
    </row>
    <row r="131" spans="1:1" x14ac:dyDescent="0.25">
      <c r="A131" s="19" t="s">
        <v>23250</v>
      </c>
    </row>
    <row r="132" spans="1:1" x14ac:dyDescent="0.25">
      <c r="A132" s="19" t="s">
        <v>9753</v>
      </c>
    </row>
    <row r="133" spans="1:1" x14ac:dyDescent="0.25">
      <c r="A133" s="19" t="s">
        <v>23251</v>
      </c>
    </row>
    <row r="134" spans="1:1" x14ac:dyDescent="0.25">
      <c r="A134" s="19" t="s">
        <v>23252</v>
      </c>
    </row>
    <row r="135" spans="1:1" x14ac:dyDescent="0.25">
      <c r="A135" s="19" t="s">
        <v>23253</v>
      </c>
    </row>
    <row r="136" spans="1:1" x14ac:dyDescent="0.25">
      <c r="A136" s="19" t="s">
        <v>9786</v>
      </c>
    </row>
    <row r="137" spans="1:1" x14ac:dyDescent="0.25">
      <c r="A137" s="19" t="s">
        <v>9780</v>
      </c>
    </row>
    <row r="138" spans="1:1" x14ac:dyDescent="0.25">
      <c r="A138" s="19" t="s">
        <v>23254</v>
      </c>
    </row>
    <row r="139" spans="1:1" x14ac:dyDescent="0.25">
      <c r="A139" s="19" t="s">
        <v>9771</v>
      </c>
    </row>
    <row r="140" spans="1:1" x14ac:dyDescent="0.25">
      <c r="A140" s="19" t="s">
        <v>23255</v>
      </c>
    </row>
    <row r="141" spans="1:1" x14ac:dyDescent="0.25">
      <c r="A141" s="19" t="s">
        <v>9768</v>
      </c>
    </row>
    <row r="142" spans="1:1" x14ac:dyDescent="0.25">
      <c r="A142" s="19" t="s">
        <v>9818</v>
      </c>
    </row>
    <row r="143" spans="1:1" x14ac:dyDescent="0.25">
      <c r="A143" s="19" t="s">
        <v>23256</v>
      </c>
    </row>
    <row r="144" spans="1:1" x14ac:dyDescent="0.25">
      <c r="A144" s="19" t="s">
        <v>23257</v>
      </c>
    </row>
    <row r="145" spans="1:1" x14ac:dyDescent="0.25">
      <c r="A145" s="19" t="s">
        <v>23258</v>
      </c>
    </row>
    <row r="146" spans="1:1" x14ac:dyDescent="0.25">
      <c r="A146" s="19" t="s">
        <v>9798</v>
      </c>
    </row>
    <row r="147" spans="1:1" x14ac:dyDescent="0.25">
      <c r="A147" s="19" t="s">
        <v>9789</v>
      </c>
    </row>
    <row r="148" spans="1:1" x14ac:dyDescent="0.25">
      <c r="A148" s="19" t="s">
        <v>23259</v>
      </c>
    </row>
    <row r="149" spans="1:1" x14ac:dyDescent="0.25">
      <c r="A149" s="19" t="s">
        <v>23260</v>
      </c>
    </row>
    <row r="150" spans="1:1" x14ac:dyDescent="0.25">
      <c r="A150" s="19" t="s">
        <v>23261</v>
      </c>
    </row>
    <row r="151" spans="1:1" x14ac:dyDescent="0.25">
      <c r="A151" s="19" t="s">
        <v>9813</v>
      </c>
    </row>
    <row r="152" spans="1:1" x14ac:dyDescent="0.25">
      <c r="A152" s="19" t="s">
        <v>23262</v>
      </c>
    </row>
    <row r="153" spans="1:1" x14ac:dyDescent="0.25">
      <c r="A153" s="19" t="s">
        <v>23263</v>
      </c>
    </row>
    <row r="154" spans="1:1" x14ac:dyDescent="0.25">
      <c r="A154" s="19" t="s">
        <v>23264</v>
      </c>
    </row>
    <row r="155" spans="1:1" x14ac:dyDescent="0.25">
      <c r="A155" s="19" t="s">
        <v>9815</v>
      </c>
    </row>
    <row r="156" spans="1:1" x14ac:dyDescent="0.25">
      <c r="A156" s="19" t="s">
        <v>23265</v>
      </c>
    </row>
    <row r="157" spans="1:1" x14ac:dyDescent="0.25">
      <c r="A157" s="19" t="s">
        <v>23266</v>
      </c>
    </row>
    <row r="158" spans="1:1" x14ac:dyDescent="0.25">
      <c r="A158" s="19" t="s">
        <v>23267</v>
      </c>
    </row>
    <row r="159" spans="1:1" x14ac:dyDescent="0.25">
      <c r="A159" s="19" t="s">
        <v>8991</v>
      </c>
    </row>
    <row r="160" spans="1:1" x14ac:dyDescent="0.25">
      <c r="A160" s="19" t="s">
        <v>23268</v>
      </c>
    </row>
    <row r="161" spans="1:1" x14ac:dyDescent="0.25">
      <c r="A161" s="19" t="s">
        <v>23269</v>
      </c>
    </row>
    <row r="162" spans="1:1" x14ac:dyDescent="0.25">
      <c r="A162" s="19" t="s">
        <v>23270</v>
      </c>
    </row>
    <row r="163" spans="1:1" x14ac:dyDescent="0.25">
      <c r="A163" s="19" t="s">
        <v>23271</v>
      </c>
    </row>
    <row r="164" spans="1:1" x14ac:dyDescent="0.25">
      <c r="A164" s="19" t="s">
        <v>9777</v>
      </c>
    </row>
    <row r="165" spans="1:1" x14ac:dyDescent="0.25">
      <c r="A165" s="19" t="s">
        <v>15440</v>
      </c>
    </row>
    <row r="166" spans="1:1" x14ac:dyDescent="0.25">
      <c r="A166" s="19" t="s">
        <v>9738</v>
      </c>
    </row>
    <row r="167" spans="1:1" x14ac:dyDescent="0.25">
      <c r="A167" s="19" t="s">
        <v>9722</v>
      </c>
    </row>
    <row r="168" spans="1:1" x14ac:dyDescent="0.25">
      <c r="A168" s="19" t="s">
        <v>23272</v>
      </c>
    </row>
    <row r="169" spans="1:1" x14ac:dyDescent="0.25">
      <c r="A169" s="19" t="s">
        <v>23273</v>
      </c>
    </row>
    <row r="170" spans="1:1" x14ac:dyDescent="0.25">
      <c r="A170" s="19" t="s">
        <v>9821</v>
      </c>
    </row>
    <row r="171" spans="1:1" x14ac:dyDescent="0.25">
      <c r="A171" s="19" t="s">
        <v>23274</v>
      </c>
    </row>
    <row r="172" spans="1:1" x14ac:dyDescent="0.25">
      <c r="A172" s="19" t="s">
        <v>23275</v>
      </c>
    </row>
    <row r="173" spans="1:1" x14ac:dyDescent="0.25">
      <c r="A173" s="19" t="s">
        <v>23276</v>
      </c>
    </row>
    <row r="174" spans="1:1" x14ac:dyDescent="0.25">
      <c r="A174" s="19" t="s">
        <v>23277</v>
      </c>
    </row>
    <row r="175" spans="1:1" x14ac:dyDescent="0.25">
      <c r="A175" s="19" t="s">
        <v>9795</v>
      </c>
    </row>
    <row r="176" spans="1:1" x14ac:dyDescent="0.25">
      <c r="A176" s="19" t="s">
        <v>23278</v>
      </c>
    </row>
    <row r="177" spans="1:1" x14ac:dyDescent="0.25">
      <c r="A177" s="19" t="s">
        <v>23279</v>
      </c>
    </row>
    <row r="178" spans="1:1" x14ac:dyDescent="0.25">
      <c r="A178" s="19" t="s">
        <v>8461</v>
      </c>
    </row>
    <row r="179" spans="1:1" x14ac:dyDescent="0.25">
      <c r="A179" s="19" t="s">
        <v>23280</v>
      </c>
    </row>
    <row r="180" spans="1:1" x14ac:dyDescent="0.25">
      <c r="A180" s="19" t="s">
        <v>9822</v>
      </c>
    </row>
    <row r="181" spans="1:1" x14ac:dyDescent="0.25">
      <c r="A181" s="19" t="s">
        <v>23281</v>
      </c>
    </row>
    <row r="182" spans="1:1" x14ac:dyDescent="0.25">
      <c r="A182" s="19" t="s">
        <v>23282</v>
      </c>
    </row>
    <row r="183" spans="1:1" x14ac:dyDescent="0.25">
      <c r="A183" s="19" t="s">
        <v>9741</v>
      </c>
    </row>
    <row r="184" spans="1:1" x14ac:dyDescent="0.25">
      <c r="A184" s="19" t="s">
        <v>9735</v>
      </c>
    </row>
    <row r="185" spans="1:1" x14ac:dyDescent="0.25">
      <c r="A185" s="19" t="s">
        <v>9817</v>
      </c>
    </row>
    <row r="186" spans="1:1" x14ac:dyDescent="0.25">
      <c r="A186" s="19" t="s">
        <v>7249</v>
      </c>
    </row>
    <row r="187" spans="1:1" x14ac:dyDescent="0.25">
      <c r="A187" s="19" t="s">
        <v>23283</v>
      </c>
    </row>
    <row r="188" spans="1:1" x14ac:dyDescent="0.25">
      <c r="A188" s="19" t="s">
        <v>23284</v>
      </c>
    </row>
    <row r="189" spans="1:1" x14ac:dyDescent="0.25">
      <c r="A189" s="19" t="s">
        <v>9820</v>
      </c>
    </row>
    <row r="190" spans="1:1" x14ac:dyDescent="0.25">
      <c r="A190" s="19" t="s">
        <v>9816</v>
      </c>
    </row>
    <row r="191" spans="1:1" x14ac:dyDescent="0.25">
      <c r="A191" s="19" t="s">
        <v>9819</v>
      </c>
    </row>
    <row r="192" spans="1:1" x14ac:dyDescent="0.25">
      <c r="A192" s="19" t="s">
        <v>1511</v>
      </c>
    </row>
    <row r="193" spans="1:1" x14ac:dyDescent="0.25">
      <c r="A193" s="19" t="s">
        <v>23285</v>
      </c>
    </row>
    <row r="194" spans="1:1" x14ac:dyDescent="0.25">
      <c r="A194" s="19" t="s">
        <v>9729</v>
      </c>
    </row>
    <row r="195" spans="1:1" x14ac:dyDescent="0.25">
      <c r="A195" s="19" t="s">
        <v>23286</v>
      </c>
    </row>
    <row r="196" spans="1:1" x14ac:dyDescent="0.25">
      <c r="A196" s="19" t="s">
        <v>23287</v>
      </c>
    </row>
    <row r="197" spans="1:1" x14ac:dyDescent="0.25">
      <c r="A197" s="19" t="s">
        <v>23288</v>
      </c>
    </row>
    <row r="198" spans="1:1" x14ac:dyDescent="0.25">
      <c r="A198" s="19" t="s">
        <v>11804</v>
      </c>
    </row>
    <row r="199" spans="1:1" x14ac:dyDescent="0.25">
      <c r="A199" s="19" t="s">
        <v>14266</v>
      </c>
    </row>
    <row r="200" spans="1:1" x14ac:dyDescent="0.25">
      <c r="A200" s="19" t="s">
        <v>23289</v>
      </c>
    </row>
    <row r="201" spans="1:1" x14ac:dyDescent="0.25">
      <c r="A201" s="19" t="s">
        <v>9762</v>
      </c>
    </row>
    <row r="202" spans="1:1" x14ac:dyDescent="0.25">
      <c r="A202" s="19" t="s">
        <v>621</v>
      </c>
    </row>
    <row r="203" spans="1:1" x14ac:dyDescent="0.25">
      <c r="A203" s="19" t="s">
        <v>23290</v>
      </c>
    </row>
    <row r="204" spans="1:1" x14ac:dyDescent="0.25">
      <c r="A204" s="19" t="s">
        <v>23291</v>
      </c>
    </row>
    <row r="205" spans="1:1" x14ac:dyDescent="0.25">
      <c r="A205" s="19" t="s">
        <v>23292</v>
      </c>
    </row>
    <row r="206" spans="1:1" x14ac:dyDescent="0.25">
      <c r="A206" s="19" t="s">
        <v>23293</v>
      </c>
    </row>
    <row r="207" spans="1:1" x14ac:dyDescent="0.25">
      <c r="A207" s="19" t="s">
        <v>23294</v>
      </c>
    </row>
    <row r="208" spans="1:1" x14ac:dyDescent="0.25">
      <c r="A208" s="19" t="s">
        <v>9750</v>
      </c>
    </row>
    <row r="209" spans="1:1" x14ac:dyDescent="0.25">
      <c r="A209" s="19" t="s">
        <v>23295</v>
      </c>
    </row>
    <row r="210" spans="1:1" x14ac:dyDescent="0.25">
      <c r="A210" s="19" t="s">
        <v>9810</v>
      </c>
    </row>
    <row r="211" spans="1:1" x14ac:dyDescent="0.25">
      <c r="A211" s="19" t="s">
        <v>23296</v>
      </c>
    </row>
    <row r="212" spans="1:1" x14ac:dyDescent="0.25">
      <c r="A212" s="19" t="s">
        <v>23297</v>
      </c>
    </row>
    <row r="213" spans="1:1" x14ac:dyDescent="0.25">
      <c r="A213" s="19" t="s">
        <v>23298</v>
      </c>
    </row>
    <row r="214" spans="1:1" x14ac:dyDescent="0.25">
      <c r="A214" s="19" t="s">
        <v>23299</v>
      </c>
    </row>
    <row r="215" spans="1:1" x14ac:dyDescent="0.25">
      <c r="A215" s="19" t="s">
        <v>9230</v>
      </c>
    </row>
    <row r="216" spans="1:1" x14ac:dyDescent="0.25">
      <c r="A216" s="19" t="s">
        <v>23300</v>
      </c>
    </row>
    <row r="217" spans="1:1" x14ac:dyDescent="0.25">
      <c r="A217" s="19" t="s">
        <v>23301</v>
      </c>
    </row>
    <row r="218" spans="1:1" x14ac:dyDescent="0.25">
      <c r="A218" s="19" t="s">
        <v>23302</v>
      </c>
    </row>
    <row r="219" spans="1:1" x14ac:dyDescent="0.25">
      <c r="A219" s="19" t="s">
        <v>23303</v>
      </c>
    </row>
    <row r="220" spans="1:1" x14ac:dyDescent="0.25">
      <c r="A220" s="19" t="s">
        <v>23304</v>
      </c>
    </row>
    <row r="221" spans="1:1" x14ac:dyDescent="0.25">
      <c r="A221" s="19" t="s">
        <v>23305</v>
      </c>
    </row>
    <row r="222" spans="1:1" x14ac:dyDescent="0.25">
      <c r="A222" s="19" t="s">
        <v>23306</v>
      </c>
    </row>
    <row r="223" spans="1:1" x14ac:dyDescent="0.25">
      <c r="A223" s="19" t="s">
        <v>23307</v>
      </c>
    </row>
    <row r="224" spans="1:1" x14ac:dyDescent="0.25">
      <c r="A224" s="19" t="s">
        <v>23308</v>
      </c>
    </row>
    <row r="225" spans="1:1" x14ac:dyDescent="0.25">
      <c r="A225" s="19" t="s">
        <v>23309</v>
      </c>
    </row>
    <row r="226" spans="1:1" x14ac:dyDescent="0.25">
      <c r="A226" s="19" t="s">
        <v>17055</v>
      </c>
    </row>
    <row r="227" spans="1:1" x14ac:dyDescent="0.25">
      <c r="A227" s="19" t="s">
        <v>23310</v>
      </c>
    </row>
    <row r="228" spans="1:1" x14ac:dyDescent="0.25">
      <c r="A228" s="19" t="s">
        <v>23311</v>
      </c>
    </row>
    <row r="229" spans="1:1" x14ac:dyDescent="0.25">
      <c r="A229" s="19" t="s">
        <v>23312</v>
      </c>
    </row>
    <row r="230" spans="1:1" x14ac:dyDescent="0.25">
      <c r="A230" s="19" t="s">
        <v>23313</v>
      </c>
    </row>
    <row r="231" spans="1:1" x14ac:dyDescent="0.25">
      <c r="A231" s="19" t="s">
        <v>10093</v>
      </c>
    </row>
    <row r="232" spans="1:1" x14ac:dyDescent="0.25">
      <c r="A232" s="19" t="s">
        <v>23314</v>
      </c>
    </row>
    <row r="233" spans="1:1" x14ac:dyDescent="0.25">
      <c r="A233" s="19" t="s">
        <v>23315</v>
      </c>
    </row>
    <row r="234" spans="1:1" x14ac:dyDescent="0.25">
      <c r="A234" s="19" t="s">
        <v>23316</v>
      </c>
    </row>
    <row r="235" spans="1:1" x14ac:dyDescent="0.25">
      <c r="A235" s="19" t="s">
        <v>23317</v>
      </c>
    </row>
    <row r="236" spans="1:1" x14ac:dyDescent="0.25">
      <c r="A236" s="19" t="s">
        <v>23318</v>
      </c>
    </row>
    <row r="237" spans="1:1" x14ac:dyDescent="0.25">
      <c r="A237" s="19" t="s">
        <v>23319</v>
      </c>
    </row>
    <row r="238" spans="1:1" x14ac:dyDescent="0.25">
      <c r="A238" s="19" t="s">
        <v>23320</v>
      </c>
    </row>
    <row r="239" spans="1:1" x14ac:dyDescent="0.25">
      <c r="A239" s="19" t="s">
        <v>23321</v>
      </c>
    </row>
    <row r="240" spans="1:1" x14ac:dyDescent="0.25">
      <c r="A240" s="19" t="s">
        <v>23322</v>
      </c>
    </row>
    <row r="241" spans="1:1" x14ac:dyDescent="0.25">
      <c r="A241" s="19" t="s">
        <v>23323</v>
      </c>
    </row>
    <row r="242" spans="1:1" x14ac:dyDescent="0.25">
      <c r="A242" s="19" t="s">
        <v>23324</v>
      </c>
    </row>
    <row r="243" spans="1:1" x14ac:dyDescent="0.25">
      <c r="A243" s="19" t="s">
        <v>6905</v>
      </c>
    </row>
    <row r="244" spans="1:1" x14ac:dyDescent="0.25">
      <c r="A244" s="19" t="s">
        <v>23325</v>
      </c>
    </row>
    <row r="245" spans="1:1" x14ac:dyDescent="0.25">
      <c r="A245" s="19" t="s">
        <v>23326</v>
      </c>
    </row>
    <row r="246" spans="1:1" x14ac:dyDescent="0.25">
      <c r="A246" s="19" t="s">
        <v>23327</v>
      </c>
    </row>
    <row r="247" spans="1:1" x14ac:dyDescent="0.25">
      <c r="A247" s="19" t="s">
        <v>23328</v>
      </c>
    </row>
    <row r="248" spans="1:1" x14ac:dyDescent="0.25">
      <c r="A248" s="19" t="s">
        <v>23329</v>
      </c>
    </row>
    <row r="249" spans="1:1" x14ac:dyDescent="0.25">
      <c r="A249" s="19" t="s">
        <v>23330</v>
      </c>
    </row>
    <row r="250" spans="1:1" x14ac:dyDescent="0.25">
      <c r="A250" s="19" t="s">
        <v>23331</v>
      </c>
    </row>
    <row r="251" spans="1:1" x14ac:dyDescent="0.25">
      <c r="A251" s="19" t="s">
        <v>10242</v>
      </c>
    </row>
    <row r="252" spans="1:1" x14ac:dyDescent="0.25">
      <c r="A252" s="19" t="s">
        <v>22056</v>
      </c>
    </row>
    <row r="253" spans="1:1" x14ac:dyDescent="0.25">
      <c r="A253" s="19" t="s">
        <v>23332</v>
      </c>
    </row>
    <row r="254" spans="1:1" x14ac:dyDescent="0.25">
      <c r="A254" s="19" t="s">
        <v>23333</v>
      </c>
    </row>
    <row r="255" spans="1:1" x14ac:dyDescent="0.25">
      <c r="A255" s="19" t="s">
        <v>23334</v>
      </c>
    </row>
    <row r="256" spans="1:1" x14ac:dyDescent="0.25">
      <c r="A256" s="19" t="s">
        <v>23335</v>
      </c>
    </row>
    <row r="257" spans="1:1" x14ac:dyDescent="0.25">
      <c r="A257" s="19" t="s">
        <v>23336</v>
      </c>
    </row>
    <row r="258" spans="1:1" x14ac:dyDescent="0.25">
      <c r="A258" s="19" t="s">
        <v>9792</v>
      </c>
    </row>
    <row r="259" spans="1:1" x14ac:dyDescent="0.25">
      <c r="A259" s="19" t="s">
        <v>23337</v>
      </c>
    </row>
    <row r="260" spans="1:1" x14ac:dyDescent="0.25">
      <c r="A260" s="19" t="s">
        <v>23338</v>
      </c>
    </row>
    <row r="261" spans="1:1" x14ac:dyDescent="0.25">
      <c r="A261" s="19" t="s">
        <v>23339</v>
      </c>
    </row>
    <row r="262" spans="1:1" x14ac:dyDescent="0.25">
      <c r="A262" s="19" t="s">
        <v>23340</v>
      </c>
    </row>
    <row r="263" spans="1:1" x14ac:dyDescent="0.25">
      <c r="A263" s="19" t="s">
        <v>23341</v>
      </c>
    </row>
    <row r="264" spans="1:1" x14ac:dyDescent="0.25">
      <c r="A264" s="19" t="s">
        <v>23342</v>
      </c>
    </row>
  </sheetData>
  <hyperlinks>
    <hyperlink ref="C2" r:id="rId1" xr:uid="{00000000-0004-0000-5700-000000000000}"/>
    <hyperlink ref="C3" r:id="rId2" xr:uid="{00000000-0004-0000-5700-000001000000}"/>
    <hyperlink ref="C7" r:id="rId3" xr:uid="{00000000-0004-0000-5700-000002000000}"/>
    <hyperlink ref="C8" r:id="rId4" xr:uid="{00000000-0004-0000-5700-000003000000}"/>
    <hyperlink ref="C9" r:id="rId5" xr:uid="{00000000-0004-0000-5700-000004000000}"/>
    <hyperlink ref="C10" r:id="rId6" xr:uid="{00000000-0004-0000-5700-000005000000}"/>
    <hyperlink ref="C11" r:id="rId7" xr:uid="{00000000-0004-0000-5700-000006000000}"/>
    <hyperlink ref="C12" r:id="rId8" xr:uid="{00000000-0004-0000-5700-000007000000}"/>
    <hyperlink ref="C13" r:id="rId9" xr:uid="{00000000-0004-0000-5700-000008000000}"/>
    <hyperlink ref="C14" r:id="rId10" xr:uid="{00000000-0004-0000-5700-000009000000}"/>
    <hyperlink ref="C15" r:id="rId11" xr:uid="{00000000-0004-0000-5700-00000A000000}"/>
    <hyperlink ref="C16" r:id="rId12" xr:uid="{00000000-0004-0000-5700-00000B000000}"/>
    <hyperlink ref="C17" r:id="rId13" xr:uid="{00000000-0004-0000-5700-00000C000000}"/>
    <hyperlink ref="C18" r:id="rId14" xr:uid="{00000000-0004-0000-5700-00000D000000}"/>
    <hyperlink ref="C19" r:id="rId15" xr:uid="{00000000-0004-0000-5700-00000E000000}"/>
    <hyperlink ref="C20" r:id="rId16" xr:uid="{00000000-0004-0000-5700-00000F000000}"/>
    <hyperlink ref="C21" r:id="rId17" xr:uid="{00000000-0004-0000-5700-000010000000}"/>
    <hyperlink ref="C22" r:id="rId18" xr:uid="{00000000-0004-0000-5700-000011000000}"/>
    <hyperlink ref="C23" r:id="rId19" xr:uid="{00000000-0004-0000-5700-000012000000}"/>
    <hyperlink ref="C24" r:id="rId20" xr:uid="{00000000-0004-0000-5700-000013000000}"/>
    <hyperlink ref="C25" r:id="rId21" xr:uid="{00000000-0004-0000-5700-000014000000}"/>
    <hyperlink ref="C26" r:id="rId22" xr:uid="{00000000-0004-0000-5700-000015000000}"/>
    <hyperlink ref="C27" r:id="rId23" xr:uid="{00000000-0004-0000-5700-000016000000}"/>
    <hyperlink ref="C30" r:id="rId24" xr:uid="{00000000-0004-0000-5700-000017000000}"/>
    <hyperlink ref="C31" r:id="rId25" xr:uid="{00000000-0004-0000-5700-000018000000}"/>
    <hyperlink ref="C35" r:id="rId26" xr:uid="{00000000-0004-0000-5700-000019000000}"/>
    <hyperlink ref="C36" r:id="rId27" xr:uid="{00000000-0004-0000-5700-00001A000000}"/>
    <hyperlink ref="C37" r:id="rId28" xr:uid="{00000000-0004-0000-5700-00001B000000}"/>
    <hyperlink ref="C38" r:id="rId29" xr:uid="{00000000-0004-0000-5700-00001C000000}"/>
    <hyperlink ref="C39" r:id="rId30" xr:uid="{00000000-0004-0000-5700-00001D000000}"/>
    <hyperlink ref="C40" r:id="rId31" xr:uid="{00000000-0004-0000-5700-00001E000000}"/>
    <hyperlink ref="C46" r:id="rId32" xr:uid="{00000000-0004-0000-5700-00001F000000}"/>
    <hyperlink ref="C48" r:id="rId33" xr:uid="{00000000-0004-0000-5700-000020000000}"/>
    <hyperlink ref="C49" r:id="rId34" xr:uid="{00000000-0004-0000-5700-000021000000}"/>
    <hyperlink ref="C51" r:id="rId35" xr:uid="{00000000-0004-0000-5700-000022000000}"/>
    <hyperlink ref="C53" r:id="rId36" xr:uid="{00000000-0004-0000-5700-000023000000}"/>
    <hyperlink ref="C54" r:id="rId37" xr:uid="{00000000-0004-0000-5700-000025000000}"/>
    <hyperlink ref="C28" r:id="rId38" xr:uid="{397B5229-7BCC-454A-9631-05EF68DA680F}"/>
  </hyperlinks>
  <pageMargins left="0.7" right="0.7" top="0.75" bottom="0.75" header="0.3" footer="0.3"/>
  <pageSetup orientation="portrai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J198"/>
  <sheetViews>
    <sheetView topLeftCell="A81" workbookViewId="0">
      <selection activeCell="A87" sqref="A87"/>
    </sheetView>
  </sheetViews>
  <sheetFormatPr defaultRowHeight="15" x14ac:dyDescent="0.25"/>
  <cols>
    <col min="1" max="1" width="26.28515625" style="19" customWidth="1"/>
    <col min="2" max="2" width="65.85546875" style="21" customWidth="1"/>
    <col min="3" max="3" width="50.28515625" style="3" customWidth="1"/>
    <col min="4" max="4" width="33.5703125" style="19" customWidth="1"/>
    <col min="5" max="74" width="9.140625" style="19" customWidth="1"/>
    <col min="75" max="16384" width="9.140625" style="19"/>
  </cols>
  <sheetData>
    <row r="1" spans="1:10" x14ac:dyDescent="0.25">
      <c r="A1" t="s">
        <v>0</v>
      </c>
      <c r="B1" s="21" t="s">
        <v>1</v>
      </c>
      <c r="C1" s="3" t="s">
        <v>2</v>
      </c>
      <c r="D1" t="s">
        <v>3</v>
      </c>
      <c r="E1" t="s">
        <v>4</v>
      </c>
      <c r="F1" t="s">
        <v>5</v>
      </c>
      <c r="G1" t="s">
        <v>6</v>
      </c>
      <c r="H1" t="s">
        <v>7</v>
      </c>
      <c r="I1" t="s">
        <v>8</v>
      </c>
      <c r="J1" t="s">
        <v>9</v>
      </c>
    </row>
    <row r="2" spans="1:10" x14ac:dyDescent="0.25">
      <c r="A2" t="s">
        <v>1754</v>
      </c>
      <c r="B2" s="21" t="s">
        <v>9833</v>
      </c>
      <c r="C2" s="1"/>
      <c r="D2" t="str">
        <f t="array" aca="1" ref="D2" ca="1">CONCATENATE(A2,"-",MID(CELL("filename",A1),FIND("]",CELL("filename",A1))+1,255))</f>
        <v>遇见-孙燕姿</v>
      </c>
      <c r="E2" t="s">
        <v>2218</v>
      </c>
      <c r="F2" s="10"/>
      <c r="G2" s="10"/>
      <c r="I2">
        <v>0</v>
      </c>
    </row>
    <row r="3" spans="1:10" x14ac:dyDescent="0.25">
      <c r="A3" t="s">
        <v>1384</v>
      </c>
      <c r="B3" s="21" t="s">
        <v>1385</v>
      </c>
      <c r="C3" s="1"/>
      <c r="D3" t="str">
        <f t="array" aca="1" ref="D3" ca="1">CONCATENATE(A3,"-",MID(CELL("filename",A2),FIND("]",CELL("filename",A2))+1,255))</f>
        <v>我怀念的-孙燕姿</v>
      </c>
      <c r="E3" t="s">
        <v>2218</v>
      </c>
      <c r="F3" s="10"/>
      <c r="G3" s="10"/>
      <c r="I3">
        <v>0</v>
      </c>
    </row>
    <row r="4" spans="1:10" x14ac:dyDescent="0.25">
      <c r="A4" t="s">
        <v>807</v>
      </c>
      <c r="B4" s="21" t="s">
        <v>808</v>
      </c>
      <c r="C4" s="1"/>
      <c r="D4" t="str">
        <f t="array" aca="1" ref="D4" ca="1">CONCATENATE(A4,"-",MID(CELL("filename",A3),FIND("]",CELL("filename",A3))+1,255))</f>
        <v>绿光-孙燕姿</v>
      </c>
      <c r="E4" t="s">
        <v>2218</v>
      </c>
      <c r="F4" s="10"/>
      <c r="G4" s="10"/>
      <c r="I4">
        <v>0</v>
      </c>
    </row>
    <row r="5" spans="1:10" x14ac:dyDescent="0.25">
      <c r="A5" t="s">
        <v>693</v>
      </c>
      <c r="B5" s="21" t="s">
        <v>9834</v>
      </c>
      <c r="C5" s="1"/>
      <c r="D5" t="str">
        <f t="array" aca="1" ref="D5" ca="1">CONCATENATE(A5,"-",MID(CELL("filename",A4),FIND("]",CELL("filename",A4))+1,255))</f>
        <v>开始懂了-孙燕姿</v>
      </c>
      <c r="E5" t="s">
        <v>2218</v>
      </c>
      <c r="F5" s="10"/>
      <c r="G5" s="10"/>
      <c r="I5">
        <v>0</v>
      </c>
    </row>
    <row r="6" spans="1:10" x14ac:dyDescent="0.25">
      <c r="A6" t="s">
        <v>1232</v>
      </c>
      <c r="B6" s="21" t="s">
        <v>9835</v>
      </c>
      <c r="C6" s="1" t="s">
        <v>9831</v>
      </c>
      <c r="D6" t="str">
        <f t="array" aca="1" ref="D6" ca="1">CONCATENATE(A6,"-",MID(CELL("filename",A5),FIND("]",CELL("filename",A5))+1,255))</f>
        <v>天黑黑-孙燕姿</v>
      </c>
      <c r="E6" t="s">
        <v>2218</v>
      </c>
      <c r="F6" s="10">
        <v>5.4166666666666669E-2</v>
      </c>
      <c r="G6" s="10">
        <v>6.6666666666666666E-2</v>
      </c>
      <c r="I6">
        <v>0</v>
      </c>
    </row>
    <row r="7" spans="1:10" x14ac:dyDescent="0.25">
      <c r="A7" t="s">
        <v>381</v>
      </c>
      <c r="B7" s="21" t="s">
        <v>382</v>
      </c>
      <c r="C7" s="1" t="s">
        <v>383</v>
      </c>
      <c r="D7" t="str">
        <f t="array" aca="1" ref="D7" ca="1">CONCATENATE(A7,"-",MID(CELL("filename",A6),FIND("]",CELL("filename",A6))+1,255))</f>
        <v>第一天-孙燕姿</v>
      </c>
      <c r="E7" t="s">
        <v>2218</v>
      </c>
      <c r="F7" s="10">
        <v>4.027777777777778E-2</v>
      </c>
      <c r="G7" s="10">
        <v>5.7638888888888892E-2</v>
      </c>
      <c r="I7">
        <v>0</v>
      </c>
    </row>
    <row r="8" spans="1:10" x14ac:dyDescent="0.25">
      <c r="A8" t="s">
        <v>9387</v>
      </c>
      <c r="B8" s="21" t="s">
        <v>9836</v>
      </c>
      <c r="C8" s="1"/>
      <c r="D8" t="str">
        <f t="array" aca="1" ref="D8" ca="1">CONCATENATE(A8,"-",MID(CELL("filename",A7),FIND("]",CELL("filename",A7))+1,255))</f>
        <v>雨天-孙燕姿</v>
      </c>
      <c r="E8" t="s">
        <v>2218</v>
      </c>
      <c r="F8" s="10"/>
      <c r="G8" s="10"/>
      <c r="I8">
        <v>0</v>
      </c>
    </row>
    <row r="9" spans="1:10" x14ac:dyDescent="0.25">
      <c r="A9" t="s">
        <v>938</v>
      </c>
      <c r="B9" s="21" t="s">
        <v>9837</v>
      </c>
      <c r="C9" s="1"/>
      <c r="D9" t="str">
        <f t="array" aca="1" ref="D9" ca="1">CONCATENATE(A9,"-",MID(CELL("filename",A8),FIND("]",CELL("filename",A8))+1,255))</f>
        <v>逆光-孙燕姿</v>
      </c>
      <c r="E9" t="s">
        <v>2218</v>
      </c>
      <c r="F9" s="10"/>
      <c r="G9" s="10"/>
      <c r="I9">
        <v>0</v>
      </c>
    </row>
    <row r="10" spans="1:10" x14ac:dyDescent="0.25">
      <c r="A10" t="s">
        <v>2054</v>
      </c>
      <c r="B10" s="21" t="s">
        <v>2055</v>
      </c>
      <c r="C10" s="1" t="s">
        <v>2056</v>
      </c>
      <c r="D10" t="str">
        <f t="array" aca="1" ref="D10" ca="1">CONCATENATE(A10,"-",MID(CELL("filename",A9),FIND("]",CELL("filename",A9))+1,255))</f>
        <v>我不难过-孙燕姿</v>
      </c>
      <c r="E10" t="s">
        <v>2218</v>
      </c>
      <c r="F10" s="10">
        <v>4.3055555555555562E-2</v>
      </c>
      <c r="G10" s="10">
        <v>6.3888888888888884E-2</v>
      </c>
      <c r="I10">
        <v>0</v>
      </c>
    </row>
    <row r="11" spans="1:10" x14ac:dyDescent="0.25">
      <c r="A11" t="s">
        <v>9838</v>
      </c>
      <c r="B11" s="21" t="s">
        <v>9839</v>
      </c>
      <c r="C11" s="1" t="s">
        <v>9840</v>
      </c>
      <c r="D11" t="str">
        <f t="array" aca="1" ref="D11" ca="1">CONCATENATE(A11,"-",MID(CELL("filename",A10),FIND("]",CELL("filename",A10))+1,255))</f>
        <v>愚人的国度-孙燕姿</v>
      </c>
      <c r="E11" t="s">
        <v>2218</v>
      </c>
      <c r="F11" s="10">
        <v>4.791666666666667E-2</v>
      </c>
      <c r="G11" s="10">
        <v>6.805555555555555E-2</v>
      </c>
      <c r="I11">
        <v>0</v>
      </c>
    </row>
    <row r="12" spans="1:10" x14ac:dyDescent="0.25">
      <c r="A12" t="s">
        <v>1274</v>
      </c>
      <c r="B12" s="21" t="s">
        <v>1275</v>
      </c>
      <c r="C12" s="1" t="s">
        <v>1276</v>
      </c>
      <c r="D12" t="str">
        <f t="array" aca="1" ref="D12" ca="1">CONCATENATE(A12,"-",MID(CELL("filename",A11),FIND("]",CELL("filename",A11))+1,255))</f>
        <v>同类-孙燕姿</v>
      </c>
      <c r="E12" t="s">
        <v>2218</v>
      </c>
      <c r="F12" s="10">
        <v>4.4444444444444453E-2</v>
      </c>
      <c r="G12" s="10">
        <v>5.8333333333333327E-2</v>
      </c>
      <c r="I12">
        <v>0</v>
      </c>
    </row>
    <row r="13" spans="1:10" x14ac:dyDescent="0.25">
      <c r="A13" t="s">
        <v>9841</v>
      </c>
      <c r="B13" s="21" t="s">
        <v>9842</v>
      </c>
      <c r="C13" s="1" t="s">
        <v>9843</v>
      </c>
      <c r="D13" t="str">
        <f t="array" aca="1" ref="D13" ca="1">CONCATENATE(A13,"-",MID(CELL("filename",A12),FIND("]",CELL("filename",A12))+1,255))</f>
        <v>神奇-孙燕姿</v>
      </c>
      <c r="E13" t="s">
        <v>2218</v>
      </c>
      <c r="F13" s="10">
        <v>6.25E-2</v>
      </c>
      <c r="G13" s="10">
        <v>7.5694444444444439E-2</v>
      </c>
      <c r="I13">
        <v>0</v>
      </c>
    </row>
    <row r="14" spans="1:10" x14ac:dyDescent="0.25">
      <c r="A14" t="s">
        <v>9844</v>
      </c>
      <c r="B14" s="21" t="s">
        <v>9845</v>
      </c>
      <c r="C14" s="1" t="s">
        <v>9846</v>
      </c>
      <c r="D14" t="str">
        <f t="array" aca="1" ref="D14" ca="1">CONCATENATE(A14,"-",MID(CELL("filename",A13),FIND("]",CELL("filename",A13))+1,255))</f>
        <v>风衣-孙燕姿</v>
      </c>
      <c r="E14" t="s">
        <v>2218</v>
      </c>
      <c r="F14" s="10">
        <v>3.6111111111111108E-2</v>
      </c>
      <c r="G14" s="10">
        <v>4.7222222222222221E-2</v>
      </c>
      <c r="I14">
        <v>0</v>
      </c>
    </row>
    <row r="15" spans="1:10" x14ac:dyDescent="0.25">
      <c r="A15" t="s">
        <v>1625</v>
      </c>
      <c r="B15" s="21" t="s">
        <v>1626</v>
      </c>
      <c r="C15" s="1" t="s">
        <v>1627</v>
      </c>
      <c r="D15" t="str">
        <f t="array" aca="1" ref="D15" ca="1">CONCATENATE(A15,"-",MID(CELL("filename",A14),FIND("]",CELL("filename",A14))+1,255))</f>
        <v>眼泪成诗-孙燕姿</v>
      </c>
      <c r="E15" t="s">
        <v>2218</v>
      </c>
      <c r="F15" s="10">
        <v>3.6111111111111108E-2</v>
      </c>
      <c r="G15" s="10">
        <v>5.486111111111111E-2</v>
      </c>
      <c r="I15">
        <v>0</v>
      </c>
    </row>
    <row r="16" spans="1:10" x14ac:dyDescent="0.25">
      <c r="A16" t="s">
        <v>704</v>
      </c>
      <c r="B16" s="21" t="s">
        <v>705</v>
      </c>
      <c r="C16" s="1" t="s">
        <v>706</v>
      </c>
      <c r="D16" t="str">
        <f t="array" aca="1" ref="D16" ca="1">CONCATENATE(A16,"-",MID(CELL("filename",A15),FIND("]",CELL("filename",A15))+1,255))</f>
        <v>克卜勒-孙燕姿</v>
      </c>
      <c r="E16" t="s">
        <v>2218</v>
      </c>
      <c r="F16" s="10">
        <v>4.8611111111111112E-2</v>
      </c>
      <c r="G16" s="10">
        <v>6.8750000000000006E-2</v>
      </c>
      <c r="I16">
        <v>0</v>
      </c>
      <c r="J16">
        <v>1.2</v>
      </c>
    </row>
    <row r="17" spans="1:10" x14ac:dyDescent="0.25">
      <c r="A17" t="s">
        <v>9847</v>
      </c>
      <c r="B17" s="21" t="s">
        <v>9848</v>
      </c>
      <c r="C17" s="1" t="s">
        <v>9849</v>
      </c>
      <c r="D17" t="str">
        <f t="array" aca="1" ref="D17" ca="1">CONCATENATE(A17,"-",MID(CELL("filename",A16),FIND("]",CELL("filename",A16))+1,255))</f>
        <v>当冬夜渐暖-孙燕姿</v>
      </c>
      <c r="E17" t="s">
        <v>2218</v>
      </c>
      <c r="F17" s="10">
        <v>6.1805555555555558E-2</v>
      </c>
      <c r="G17" s="10">
        <v>7.6388888888888895E-2</v>
      </c>
      <c r="I17">
        <v>0</v>
      </c>
    </row>
    <row r="18" spans="1:10" x14ac:dyDescent="0.25">
      <c r="A18" t="s">
        <v>2835</v>
      </c>
      <c r="B18" s="21" t="s">
        <v>2836</v>
      </c>
      <c r="C18" s="1" t="s">
        <v>2837</v>
      </c>
      <c r="D18" t="str">
        <f t="array" aca="1" ref="D18" ca="1">CONCATENATE(A18,"-",MID(CELL("filename",A17),FIND("]",CELL("filename",A17))+1,255))</f>
        <v>原点-孙燕姿</v>
      </c>
      <c r="E18" t="s">
        <v>2218</v>
      </c>
      <c r="F18" s="10">
        <v>4.4444444444444453E-2</v>
      </c>
      <c r="G18" s="10">
        <v>6.9444444444444448E-2</v>
      </c>
      <c r="I18">
        <v>0</v>
      </c>
    </row>
    <row r="19" spans="1:10" x14ac:dyDescent="0.25">
      <c r="A19" t="s">
        <v>9850</v>
      </c>
      <c r="B19" s="21" t="s">
        <v>9851</v>
      </c>
      <c r="C19" s="1" t="s">
        <v>9852</v>
      </c>
      <c r="D19" t="str">
        <f t="array" aca="1" ref="D19" ca="1">CONCATENATE(A19,"-",MID(CELL("filename",A18),FIND("]",CELL("filename",A18))+1,255))</f>
        <v>第六感-孙燕姿</v>
      </c>
      <c r="E19" t="s">
        <v>2218</v>
      </c>
      <c r="F19" s="10">
        <v>4.8611111111111112E-2</v>
      </c>
      <c r="G19" s="10">
        <v>6.25E-2</v>
      </c>
      <c r="I19">
        <v>0</v>
      </c>
    </row>
    <row r="20" spans="1:10" x14ac:dyDescent="0.25">
      <c r="A20" t="s">
        <v>9853</v>
      </c>
      <c r="B20" s="21" t="s">
        <v>20315</v>
      </c>
      <c r="C20" s="1" t="s">
        <v>9854</v>
      </c>
      <c r="D20" t="str">
        <f t="array" aca="1" ref="D20" ca="1">CONCATENATE(A20,"-",MID(CELL("filename",A19),FIND("]",CELL("filename",A19))+1,255))</f>
        <v>The Moment-孙燕姿</v>
      </c>
      <c r="E20" t="s">
        <v>2218</v>
      </c>
      <c r="F20" s="10">
        <v>3.5416666666666673E-2</v>
      </c>
      <c r="G20" s="10">
        <v>5.7638888888888892E-2</v>
      </c>
      <c r="I20">
        <v>0</v>
      </c>
      <c r="J20">
        <v>1.2</v>
      </c>
    </row>
    <row r="21" spans="1:10" x14ac:dyDescent="0.25">
      <c r="A21" t="s">
        <v>1299</v>
      </c>
      <c r="B21" s="21" t="s">
        <v>1300</v>
      </c>
      <c r="C21" s="1" t="s">
        <v>1301</v>
      </c>
      <c r="D21" t="str">
        <f t="array" aca="1" ref="D21" ca="1">CONCATENATE(A21,"-",MID(CELL("filename",A20),FIND("]",CELL("filename",A20))+1,255))</f>
        <v>完美的一天-孙燕姿</v>
      </c>
      <c r="E21" t="s">
        <v>2218</v>
      </c>
      <c r="F21" s="10">
        <v>2.2916666666666669E-2</v>
      </c>
      <c r="G21" s="10">
        <v>3.3333333333333333E-2</v>
      </c>
      <c r="I21">
        <v>0</v>
      </c>
    </row>
    <row r="22" spans="1:10" x14ac:dyDescent="0.25">
      <c r="A22" t="s">
        <v>9855</v>
      </c>
      <c r="B22" s="21" t="s">
        <v>9856</v>
      </c>
      <c r="C22" s="1" t="s">
        <v>9857</v>
      </c>
      <c r="D22" t="str">
        <f t="array" aca="1" ref="D22" ca="1">CONCATENATE(A22,"-",MID(CELL("filename",A21),FIND("]",CELL("filename",A21))+1,255))</f>
        <v>超快感-孙燕姿</v>
      </c>
      <c r="E22" t="s">
        <v>2218</v>
      </c>
      <c r="F22" s="10">
        <v>5.6944444444444443E-2</v>
      </c>
      <c r="G22" s="10">
        <v>7.2222222222222215E-2</v>
      </c>
      <c r="I22">
        <v>0</v>
      </c>
    </row>
    <row r="23" spans="1:10" x14ac:dyDescent="0.25">
      <c r="A23" t="s">
        <v>3866</v>
      </c>
      <c r="B23" s="21" t="s">
        <v>3867</v>
      </c>
      <c r="C23" s="1" t="s">
        <v>3868</v>
      </c>
      <c r="D23" t="str">
        <f t="array" aca="1" ref="D23" ca="1">CONCATENATE(A23,"-",MID(CELL("filename",A22),FIND("]",CELL("filename",A22))+1,255))</f>
        <v>半句再见-孙燕姿</v>
      </c>
      <c r="E23" t="s">
        <v>2218</v>
      </c>
      <c r="F23" s="10">
        <v>3.9583333333333331E-2</v>
      </c>
      <c r="G23" s="10">
        <v>5.8333333333333327E-2</v>
      </c>
      <c r="I23">
        <v>0</v>
      </c>
    </row>
    <row r="24" spans="1:10" x14ac:dyDescent="0.25">
      <c r="A24" t="s">
        <v>9858</v>
      </c>
      <c r="B24" s="21" t="s">
        <v>9859</v>
      </c>
      <c r="C24" s="1" t="s">
        <v>9860</v>
      </c>
      <c r="D24" t="str">
        <f t="array" aca="1" ref="D24" ca="1">CONCATENATE(A24,"-",MID(CELL("filename",A23),FIND("]",CELL("filename",A23))+1,255))</f>
        <v>180度-孙燕姿</v>
      </c>
      <c r="E24" t="s">
        <v>2218</v>
      </c>
      <c r="F24" s="10">
        <v>4.7222222222222221E-2</v>
      </c>
      <c r="G24" s="10">
        <v>6.25E-2</v>
      </c>
      <c r="I24">
        <v>0</v>
      </c>
      <c r="J24" s="19">
        <v>1.1000000000000001</v>
      </c>
    </row>
    <row r="25" spans="1:10" x14ac:dyDescent="0.25">
      <c r="A25" t="s">
        <v>9861</v>
      </c>
      <c r="B25" s="21" t="s">
        <v>9862</v>
      </c>
      <c r="C25" s="1" t="s">
        <v>9863</v>
      </c>
      <c r="D25" t="str">
        <f t="array" aca="1" ref="D25" ca="1">CONCATENATE(A25,"-",MID(CELL("filename",A24),FIND("]",CELL("filename",A24))+1,255))</f>
        <v>我的爱-孙燕姿</v>
      </c>
      <c r="E25" t="s">
        <v>2218</v>
      </c>
      <c r="F25" s="10">
        <v>1.041666666666667E-2</v>
      </c>
      <c r="G25" s="10">
        <v>2.9861111111111109E-2</v>
      </c>
      <c r="I25">
        <v>0</v>
      </c>
      <c r="J25">
        <v>1.2</v>
      </c>
    </row>
    <row r="26" spans="1:10" x14ac:dyDescent="0.25">
      <c r="A26" t="s">
        <v>9864</v>
      </c>
      <c r="B26" s="21" t="s">
        <v>20316</v>
      </c>
      <c r="C26" s="1" t="s">
        <v>9865</v>
      </c>
      <c r="D26" t="str">
        <f t="array" aca="1" ref="D26" ca="1">CONCATENATE(A26,"-",MID(CELL("filename",A25),FIND("]",CELL("filename",A25))+1,255))</f>
        <v>我要的幸福-孙燕姿</v>
      </c>
      <c r="E26" t="s">
        <v>2218</v>
      </c>
      <c r="F26" s="10">
        <v>4.7222222222222221E-2</v>
      </c>
      <c r="G26" s="10">
        <v>6.458333333333334E-2</v>
      </c>
      <c r="I26">
        <v>0</v>
      </c>
    </row>
    <row r="27" spans="1:10" x14ac:dyDescent="0.25">
      <c r="A27" t="s">
        <v>1610</v>
      </c>
      <c r="B27" s="21" t="s">
        <v>20317</v>
      </c>
      <c r="C27" s="1" t="s">
        <v>1612</v>
      </c>
      <c r="D27" t="str">
        <f t="array" aca="1" ref="D27" ca="1">CONCATENATE(A27,"-",MID(CELL("filename",A26),FIND("]",CELL("filename",A26))+1,255))</f>
        <v>漩涡-孙燕姿</v>
      </c>
      <c r="E27" t="s">
        <v>2218</v>
      </c>
      <c r="F27" s="10">
        <v>4.027777777777778E-2</v>
      </c>
      <c r="G27" s="10">
        <v>6.805555555555555E-2</v>
      </c>
      <c r="I27">
        <v>0</v>
      </c>
    </row>
    <row r="28" spans="1:10" x14ac:dyDescent="0.25">
      <c r="A28" t="s">
        <v>9866</v>
      </c>
      <c r="B28" s="21" t="s">
        <v>9867</v>
      </c>
      <c r="C28" s="1" t="s">
        <v>9868</v>
      </c>
      <c r="D28" t="str">
        <f t="array" aca="1" ref="D28" ca="1">CONCATENATE(A28,"-",MID(CELL("filename",A27),FIND("]",CELL("filename",A27))+1,255))</f>
        <v>Honey Honey-孙燕姿</v>
      </c>
      <c r="E28" t="s">
        <v>2218</v>
      </c>
      <c r="F28" s="10">
        <v>3.6805555555555557E-2</v>
      </c>
      <c r="G28" s="10">
        <v>6.3194444444444442E-2</v>
      </c>
      <c r="I28">
        <v>0</v>
      </c>
    </row>
    <row r="29" spans="1:10" x14ac:dyDescent="0.25">
      <c r="A29" t="s">
        <v>9879</v>
      </c>
      <c r="B29" s="21" t="s">
        <v>9880</v>
      </c>
      <c r="C29" s="1" t="s">
        <v>9881</v>
      </c>
      <c r="D29" s="19" t="str">
        <f t="array" aca="1" ref="D29" ca="1">CONCATENATE(A29,"-",MID(CELL("filename",A32),FIND("]",CELL("filename",A32))+1,255))</f>
        <v>不是真的爱我-孙燕姿</v>
      </c>
      <c r="E29" s="19" t="s">
        <v>2218</v>
      </c>
      <c r="F29" s="10">
        <v>4.2361111111111113E-2</v>
      </c>
      <c r="G29" s="10">
        <v>6.5972222222222224E-2</v>
      </c>
      <c r="I29">
        <v>0</v>
      </c>
    </row>
    <row r="30" spans="1:10" x14ac:dyDescent="0.25">
      <c r="A30" t="s">
        <v>9874</v>
      </c>
      <c r="B30" s="21" t="s">
        <v>20318</v>
      </c>
      <c r="C30" s="1" t="s">
        <v>9876</v>
      </c>
      <c r="D30" t="str">
        <f t="array" aca="1" ref="D30" ca="1">CONCATENATE(A30,"-",MID(CELL("filename",A36),FIND("]",CELL("filename",A36))+1,255))</f>
        <v>爱情证书-孙燕姿</v>
      </c>
      <c r="E30" t="s">
        <v>2218</v>
      </c>
      <c r="F30" s="10">
        <v>5.347222222222222E-2</v>
      </c>
      <c r="G30" s="10">
        <v>7.4999999999999997E-2</v>
      </c>
      <c r="I30">
        <v>0</v>
      </c>
    </row>
    <row r="31" spans="1:10" x14ac:dyDescent="0.25">
      <c r="A31" t="s">
        <v>9877</v>
      </c>
      <c r="B31" s="21" t="s">
        <v>20319</v>
      </c>
      <c r="C31" s="1" t="s">
        <v>9878</v>
      </c>
      <c r="D31" t="str">
        <f t="array" aca="1" ref="D31" ca="1">CONCATENATE(A31,"-",MID(CELL("filename",A30),FIND("]",CELL("filename",A30))+1,255))</f>
        <v>一起走到-孙燕姿</v>
      </c>
      <c r="E31" t="s">
        <v>2218</v>
      </c>
      <c r="F31" s="10">
        <v>4.0972222222222222E-2</v>
      </c>
      <c r="G31" s="10">
        <v>6.5277777777777782E-2</v>
      </c>
      <c r="I31">
        <v>1</v>
      </c>
      <c r="J31">
        <v>1.2</v>
      </c>
    </row>
    <row r="32" spans="1:10" x14ac:dyDescent="0.25">
      <c r="A32" t="s">
        <v>1066</v>
      </c>
      <c r="B32" s="21" t="s">
        <v>1067</v>
      </c>
      <c r="C32" s="1" t="s">
        <v>1068</v>
      </c>
      <c r="D32" s="19" t="str">
        <f t="array" aca="1" ref="D32" ca="1">CONCATENATE(A32,"-",MID(CELL("filename",A31),FIND("]",CELL("filename",A31))+1,255))</f>
        <v>任性-孙燕姿</v>
      </c>
      <c r="E32" t="s">
        <v>2218</v>
      </c>
      <c r="F32" s="10">
        <v>4.5138888888888888E-2</v>
      </c>
      <c r="G32" s="10">
        <v>6.1111111111111109E-2</v>
      </c>
      <c r="I32">
        <v>0</v>
      </c>
    </row>
    <row r="33" spans="1:10" x14ac:dyDescent="0.25">
      <c r="A33" t="s">
        <v>9882</v>
      </c>
      <c r="B33" s="21" t="s">
        <v>20320</v>
      </c>
      <c r="C33" s="1" t="s">
        <v>9883</v>
      </c>
      <c r="D33" s="19" t="str">
        <f t="array" aca="1" ref="D33" ca="1">CONCATENATE(A33,"-",MID(CELL("filename",A32),FIND("]",CELL("filename",A32))+1,255))</f>
        <v>逃亡-孙燕姿</v>
      </c>
      <c r="E33" s="19" t="s">
        <v>2218</v>
      </c>
      <c r="F33" s="10">
        <v>4.583333333333333E-2</v>
      </c>
      <c r="G33" s="10">
        <v>7.1527777777777773E-2</v>
      </c>
      <c r="I33">
        <v>1</v>
      </c>
    </row>
    <row r="34" spans="1:10" x14ac:dyDescent="0.25">
      <c r="A34" t="s">
        <v>9884</v>
      </c>
      <c r="B34" s="21" t="s">
        <v>21619</v>
      </c>
      <c r="C34" s="1" t="s">
        <v>9885</v>
      </c>
      <c r="D34" s="19" t="str">
        <f t="array" aca="1" ref="D34" ca="1">CONCATENATE(A34,"-",MID(CELL("filename",A33),FIND("]",CELL("filename",A33))+1,255))</f>
        <v>爱情字典-孙燕姿</v>
      </c>
      <c r="E34" s="19" t="s">
        <v>2218</v>
      </c>
      <c r="F34" s="10">
        <v>3.8194444444444448E-2</v>
      </c>
      <c r="G34" s="10">
        <v>5.6944444444444443E-2</v>
      </c>
      <c r="I34">
        <v>1</v>
      </c>
    </row>
    <row r="35" spans="1:10" x14ac:dyDescent="0.25">
      <c r="A35" t="s">
        <v>9888</v>
      </c>
      <c r="B35" s="21" t="s">
        <v>17487</v>
      </c>
      <c r="C35" s="1" t="s">
        <v>9889</v>
      </c>
      <c r="D35" s="19" t="str">
        <f t="array" aca="1" ref="D35" ca="1">CONCATENATE(A35,"-",MID(CELL("filename",A34),FIND("]",CELL("filename",A34))+1,255))</f>
        <v>一样的夏天-孙燕姿</v>
      </c>
      <c r="E35" s="19" t="s">
        <v>2218</v>
      </c>
      <c r="F35" s="10">
        <v>1.5277777777777781E-2</v>
      </c>
      <c r="G35" s="10">
        <v>3.8194444444444448E-2</v>
      </c>
      <c r="I35">
        <v>1</v>
      </c>
      <c r="J35">
        <v>1.2</v>
      </c>
    </row>
    <row r="36" spans="1:10" x14ac:dyDescent="0.25">
      <c r="A36" t="s">
        <v>9871</v>
      </c>
      <c r="B36" s="21" t="s">
        <v>9872</v>
      </c>
      <c r="C36" s="1" t="s">
        <v>9873</v>
      </c>
      <c r="D36" s="19" t="str">
        <f t="array" aca="1" ref="D36" ca="1">CONCATENATE(A36,"-",MID(CELL("filename",A41),FIND("]",CELL("filename",A41))+1,255))</f>
        <v>懂事-孙燕姿</v>
      </c>
      <c r="E36" s="19" t="s">
        <v>2218</v>
      </c>
      <c r="F36" s="10">
        <v>5.1388888888888887E-2</v>
      </c>
      <c r="G36" s="10">
        <v>7.7777777777777779E-2</v>
      </c>
      <c r="I36">
        <v>1</v>
      </c>
      <c r="J36">
        <v>1.2</v>
      </c>
    </row>
    <row r="37" spans="1:10" x14ac:dyDescent="0.25">
      <c r="D37" s="19" t="str">
        <f t="array" aca="1" ref="D37" ca="1">CONCATENATE(A37,"-",MID(CELL("filename",A35),FIND("]",CELL("filename",A35))+1,255))</f>
        <v>-孙燕姿</v>
      </c>
      <c r="E37" s="19" t="s">
        <v>2218</v>
      </c>
    </row>
    <row r="38" spans="1:10" x14ac:dyDescent="0.25">
      <c r="A38" t="s">
        <v>2322</v>
      </c>
      <c r="B38" s="21" t="s">
        <v>2322</v>
      </c>
      <c r="D38" s="19" t="str">
        <f t="array" aca="1" ref="D38" ca="1">CONCATENATE(A38,"-",MID(CELL("filename",A37),FIND("]",CELL("filename",A37))+1,255))</f>
        <v>未过-孙燕姿</v>
      </c>
      <c r="E38" s="19" t="s">
        <v>2218</v>
      </c>
    </row>
    <row r="39" spans="1:10" x14ac:dyDescent="0.25">
      <c r="D39" s="19" t="str">
        <f t="array" aca="1" ref="D39" ca="1">CONCATENATE(A39,"-",MID(CELL("filename",A38),FIND("]",CELL("filename",A38))+1,255))</f>
        <v>-孙燕姿</v>
      </c>
      <c r="E39" s="19" t="s">
        <v>2218</v>
      </c>
    </row>
    <row r="40" spans="1:10" x14ac:dyDescent="0.25">
      <c r="A40" t="s">
        <v>9886</v>
      </c>
      <c r="B40" s="21" t="s">
        <v>17488</v>
      </c>
      <c r="C40" s="1" t="s">
        <v>9887</v>
      </c>
      <c r="D40" s="19" t="str">
        <f t="array" aca="1" ref="D40" ca="1">CONCATENATE(A40,"-",MID(CELL("filename",A39),FIND("]",CELL("filename",A39))+1,255))</f>
        <v>渴-孙燕姿</v>
      </c>
      <c r="E40" s="19" t="s">
        <v>2218</v>
      </c>
      <c r="F40" s="10">
        <v>4.5138888888888888E-2</v>
      </c>
      <c r="G40" s="10">
        <v>6.805555555555555E-2</v>
      </c>
      <c r="I40">
        <v>1</v>
      </c>
    </row>
    <row r="41" spans="1:10" x14ac:dyDescent="0.25">
      <c r="A41" t="s">
        <v>9892</v>
      </c>
      <c r="B41" s="21" t="s">
        <v>18810</v>
      </c>
      <c r="C41" s="1" t="s">
        <v>9894</v>
      </c>
      <c r="D41" s="19" t="str">
        <f t="array" aca="1" ref="D41" ca="1">CONCATENATE(A41,"-",MID(CELL("filename",A44),FIND("]",CELL("filename",A44))+1,255))</f>
        <v>奔-孙燕姿</v>
      </c>
      <c r="E41" s="19" t="s">
        <v>2218</v>
      </c>
      <c r="F41" s="10">
        <v>2.1527777777777781E-2</v>
      </c>
      <c r="G41" s="10">
        <v>3.3333333333333333E-2</v>
      </c>
      <c r="I41">
        <v>1</v>
      </c>
    </row>
    <row r="42" spans="1:10" x14ac:dyDescent="0.25">
      <c r="A42" t="s">
        <v>9948</v>
      </c>
      <c r="B42" s="21" t="s">
        <v>21634</v>
      </c>
      <c r="C42" s="1" t="s">
        <v>9949</v>
      </c>
      <c r="D42" s="19" t="str">
        <f t="array" aca="1" ref="D42" ca="1">CONCATENATE(A42,"-",MID(CELL("filename",A120),FIND("]",CELL("filename",A120))+1,255))</f>
        <v>种-孙燕姿</v>
      </c>
      <c r="E42" s="19" t="s">
        <v>2218</v>
      </c>
      <c r="F42" s="10">
        <v>0.05</v>
      </c>
      <c r="G42" s="10">
        <v>6.25E-2</v>
      </c>
      <c r="I42">
        <v>1</v>
      </c>
    </row>
    <row r="43" spans="1:10" x14ac:dyDescent="0.25">
      <c r="A43" t="s">
        <v>1870</v>
      </c>
      <c r="B43" s="21" t="s">
        <v>9869</v>
      </c>
      <c r="C43" s="1" t="s">
        <v>9870</v>
      </c>
      <c r="D43" s="19" t="str">
        <f t="array" aca="1" ref="D43" ca="1">CONCATENATE(A43,"-",MID(CELL("filename",A36),FIND("]",CELL("filename",A36))+1,255))</f>
        <v>追-孙燕姿</v>
      </c>
      <c r="E43" s="19" t="s">
        <v>2218</v>
      </c>
      <c r="F43" s="10">
        <v>4.3055555555555562E-2</v>
      </c>
      <c r="G43" s="10">
        <v>5.6944444444444443E-2</v>
      </c>
      <c r="I43">
        <v>1</v>
      </c>
    </row>
    <row r="44" spans="1:10" x14ac:dyDescent="0.25">
      <c r="A44" t="s">
        <v>9890</v>
      </c>
      <c r="B44" s="21" t="s">
        <v>21633</v>
      </c>
      <c r="C44" s="1" t="s">
        <v>9891</v>
      </c>
      <c r="D44" s="19" t="str">
        <f t="array" aca="1" ref="D44" ca="1">CONCATENATE(A44,"-",MID(CELL("filename",A40),FIND("]",CELL("filename",A40))+1,255))</f>
        <v>需要你-孙燕姿</v>
      </c>
      <c r="E44" s="19" t="s">
        <v>2218</v>
      </c>
      <c r="F44" s="10">
        <v>3.9583333333333331E-2</v>
      </c>
      <c r="G44" s="10">
        <v>6.6666666666666666E-2</v>
      </c>
      <c r="I44">
        <v>1</v>
      </c>
      <c r="J44" s="19">
        <v>1.2</v>
      </c>
    </row>
    <row r="45" spans="1:10" x14ac:dyDescent="0.25">
      <c r="A45" t="s">
        <v>9895</v>
      </c>
      <c r="B45" s="21" t="s">
        <v>17486</v>
      </c>
      <c r="C45" s="1" t="s">
        <v>9897</v>
      </c>
      <c r="D45" s="19" t="str">
        <f t="array" aca="1" ref="D45" ca="1">CONCATENATE(A45,"-",MID(CELL("filename",A43),FIND("]",CELL("filename",A43))+1,255))</f>
        <v>咕叽咕叽-孙燕姿</v>
      </c>
      <c r="E45" s="19" t="s">
        <v>2218</v>
      </c>
      <c r="F45" s="10">
        <v>3.6111111111111108E-2</v>
      </c>
      <c r="G45" s="10">
        <v>5.0694444444444438E-2</v>
      </c>
      <c r="I45">
        <v>1</v>
      </c>
    </row>
    <row r="46" spans="1:10" x14ac:dyDescent="0.25">
      <c r="A46" t="s">
        <v>9898</v>
      </c>
      <c r="B46" s="21" t="s">
        <v>17485</v>
      </c>
      <c r="C46" s="1" t="s">
        <v>9899</v>
      </c>
      <c r="D46" s="19" t="str">
        <f t="array" aca="1" ref="D46" ca="1">CONCATENATE(A46,"-",MID(CELL("filename",A45),FIND("]",CELL("filename",A45))+1,255))</f>
        <v>隐形人-孙燕姿</v>
      </c>
      <c r="E46" s="19" t="s">
        <v>2218</v>
      </c>
      <c r="F46" s="10">
        <v>5.4166666666666669E-2</v>
      </c>
      <c r="G46" s="10">
        <v>8.0555555555555561E-2</v>
      </c>
      <c r="I46">
        <v>1</v>
      </c>
    </row>
    <row r="47" spans="1:10" x14ac:dyDescent="0.25">
      <c r="A47" t="s">
        <v>8924</v>
      </c>
      <c r="B47" s="21" t="s">
        <v>17484</v>
      </c>
      <c r="C47" s="1" t="s">
        <v>8925</v>
      </c>
      <c r="D47" s="19" t="str">
        <f t="array" aca="1" ref="D47" ca="1">CONCATENATE(A47,"-",MID(CELL("filename",A46),FIND("]",CELL("filename",A46))+1,255))</f>
        <v>再看一眼-孙燕姿</v>
      </c>
      <c r="E47" s="19" t="s">
        <v>2218</v>
      </c>
      <c r="F47" s="10">
        <v>1.666666666666667E-2</v>
      </c>
      <c r="G47" s="10">
        <v>4.3749999999999997E-2</v>
      </c>
      <c r="I47">
        <v>1</v>
      </c>
      <c r="J47">
        <v>1.2</v>
      </c>
    </row>
    <row r="48" spans="1:10" x14ac:dyDescent="0.25">
      <c r="A48" t="s">
        <v>9902</v>
      </c>
      <c r="B48" s="21" t="s">
        <v>17483</v>
      </c>
      <c r="C48" s="1" t="s">
        <v>9903</v>
      </c>
      <c r="D48" s="19" t="str">
        <f t="array" aca="1" ref="D48" ca="1">CONCATENATE(A48,"-",MID(CELL("filename",A47),FIND("]",CELL("filename",A47))+1,255))</f>
        <v>擒光-孙燕姿</v>
      </c>
      <c r="E48" s="19" t="s">
        <v>2218</v>
      </c>
      <c r="F48" s="10">
        <v>1.2500000000000001E-2</v>
      </c>
      <c r="G48" s="10">
        <v>3.4722222222222217E-2</v>
      </c>
      <c r="I48">
        <v>1</v>
      </c>
      <c r="J48">
        <v>1.2</v>
      </c>
    </row>
    <row r="49" spans="1:10" x14ac:dyDescent="0.25">
      <c r="A49" t="s">
        <v>9904</v>
      </c>
      <c r="B49" s="21" t="s">
        <v>17482</v>
      </c>
      <c r="C49" s="1" t="s">
        <v>9905</v>
      </c>
      <c r="D49" s="19" t="str">
        <f t="array" aca="1" ref="D49" ca="1">CONCATENATE(A49,"-",MID(CELL("filename",A48),FIND("]",CELL("filename",A48))+1,255))</f>
        <v>世界终结前一天-孙燕姿</v>
      </c>
      <c r="E49" s="19" t="s">
        <v>2218</v>
      </c>
      <c r="F49" s="10">
        <v>0.12569444444444439</v>
      </c>
      <c r="G49" s="10">
        <v>0.13958333333333331</v>
      </c>
      <c r="I49">
        <v>1</v>
      </c>
    </row>
    <row r="50" spans="1:10" x14ac:dyDescent="0.25">
      <c r="A50" t="s">
        <v>7670</v>
      </c>
      <c r="B50" s="21" t="s">
        <v>17481</v>
      </c>
      <c r="C50" s="1" t="s">
        <v>7672</v>
      </c>
      <c r="D50" s="19" t="str">
        <f t="array" aca="1" ref="D50" ca="1">CONCATENATE(A50,"-",MID(CELL("filename",A49),FIND("]",CELL("filename",A49))+1,255))</f>
        <v>Stay With You-孙燕姿</v>
      </c>
      <c r="E50" s="19" t="s">
        <v>2218</v>
      </c>
      <c r="F50" s="10">
        <v>9.0277777777777769E-3</v>
      </c>
      <c r="G50" s="10">
        <v>2.777777777777778E-2</v>
      </c>
      <c r="I50">
        <v>1</v>
      </c>
      <c r="J50" s="19">
        <v>1.2</v>
      </c>
    </row>
    <row r="51" spans="1:10" x14ac:dyDescent="0.25">
      <c r="A51" t="s">
        <v>9906</v>
      </c>
      <c r="B51" s="21" t="s">
        <v>17480</v>
      </c>
      <c r="C51" s="1" t="s">
        <v>9907</v>
      </c>
      <c r="D51" s="19" t="str">
        <f t="array" aca="1" ref="D51" ca="1">CONCATENATE(A51,"-",MID(CELL("filename",A50),FIND("]",CELL("filename",A50))+1,255))</f>
        <v>她们的歌-孙燕姿</v>
      </c>
      <c r="E51" s="19" t="s">
        <v>2218</v>
      </c>
      <c r="F51" s="10">
        <v>9.0972222222222218E-2</v>
      </c>
      <c r="G51" s="10">
        <v>0.1145833333333333</v>
      </c>
      <c r="I51">
        <v>1</v>
      </c>
    </row>
    <row r="52" spans="1:10" x14ac:dyDescent="0.25">
      <c r="A52" t="s">
        <v>9908</v>
      </c>
      <c r="B52" s="21" t="s">
        <v>17479</v>
      </c>
      <c r="C52" s="1" t="s">
        <v>9909</v>
      </c>
      <c r="D52" s="19" t="str">
        <f t="array" aca="1" ref="D52" ca="1">CONCATENATE(A52,"-",MID(CELL("filename",A51),FIND("]",CELL("filename",A51))+1,255))</f>
        <v>我也很想他-孙燕姿</v>
      </c>
      <c r="E52" s="19" t="s">
        <v>2218</v>
      </c>
      <c r="F52" s="10">
        <v>4.583333333333333E-2</v>
      </c>
      <c r="G52" s="10">
        <v>6.805555555555555E-2</v>
      </c>
      <c r="I52">
        <v>1</v>
      </c>
    </row>
    <row r="53" spans="1:10" x14ac:dyDescent="0.25">
      <c r="A53" t="s">
        <v>9910</v>
      </c>
      <c r="B53" s="21" t="s">
        <v>17476</v>
      </c>
      <c r="C53" s="1" t="s">
        <v>9911</v>
      </c>
      <c r="D53" s="19" t="str">
        <f t="array" aca="1" ref="D53" ca="1">CONCATENATE(A53,"-",MID(CELL("filename",A52),FIND("]",CELL("filename",A52))+1,255))</f>
        <v>样子-孙燕姿</v>
      </c>
      <c r="E53" s="19" t="s">
        <v>2218</v>
      </c>
      <c r="F53" s="10">
        <v>6.2500000000000003E-3</v>
      </c>
      <c r="G53" s="10">
        <v>3.6111111111111108E-2</v>
      </c>
      <c r="I53">
        <v>1</v>
      </c>
      <c r="J53">
        <v>1.2</v>
      </c>
    </row>
    <row r="54" spans="1:10" x14ac:dyDescent="0.25">
      <c r="A54" t="s">
        <v>9912</v>
      </c>
      <c r="B54" s="21" t="s">
        <v>17475</v>
      </c>
      <c r="C54" s="1" t="s">
        <v>9913</v>
      </c>
      <c r="D54" s="19" t="str">
        <f t="array" aca="1" ref="D54" ca="1">CONCATENATE(A54,"-",MID(CELL("filename",A53),FIND("]",CELL("filename",A53))+1,255))</f>
        <v>日落-孙燕姿</v>
      </c>
      <c r="E54" s="19" t="s">
        <v>2218</v>
      </c>
      <c r="F54" s="10">
        <v>1.388888888888889E-2</v>
      </c>
      <c r="G54" s="10">
        <v>3.6111111111111108E-2</v>
      </c>
      <c r="I54">
        <v>1</v>
      </c>
    </row>
    <row r="55" spans="1:10" x14ac:dyDescent="0.25">
      <c r="A55" t="s">
        <v>2869</v>
      </c>
      <c r="B55" s="21" t="s">
        <v>17474</v>
      </c>
      <c r="C55" s="1" t="s">
        <v>2871</v>
      </c>
      <c r="D55" s="19" t="str">
        <f t="array" aca="1" ref="D55" ca="1">CONCATENATE(A55,"-",MID(CELL("filename",A54),FIND("]",CELL("filename",A54))+1,255))</f>
        <v>感动每一刻-孙燕姿</v>
      </c>
      <c r="E55" s="19" t="s">
        <v>2218</v>
      </c>
      <c r="F55" s="10">
        <v>2.2916666666666669E-2</v>
      </c>
      <c r="G55" s="10">
        <v>4.4444444444444453E-2</v>
      </c>
      <c r="I55">
        <v>1</v>
      </c>
    </row>
    <row r="56" spans="1:10" x14ac:dyDescent="0.25">
      <c r="A56" t="s">
        <v>9914</v>
      </c>
      <c r="B56" s="21" t="s">
        <v>17473</v>
      </c>
      <c r="C56" s="1" t="s">
        <v>9915</v>
      </c>
      <c r="D56" s="19" t="str">
        <f t="array" aca="1" ref="D56" ca="1">CONCATENATE(A56,"-",MID(CELL("filename",A55),FIND("]",CELL("filename",A55))+1,255))</f>
        <v>Tonight, I feel close to you-孙燕姿</v>
      </c>
      <c r="E56" s="19" t="s">
        <v>2218</v>
      </c>
      <c r="F56" s="10">
        <v>3.472222222222222E-3</v>
      </c>
      <c r="G56" s="10">
        <v>3.1944444444444442E-2</v>
      </c>
      <c r="I56">
        <v>1</v>
      </c>
    </row>
    <row r="57" spans="1:10" x14ac:dyDescent="0.25">
      <c r="A57" t="s">
        <v>9918</v>
      </c>
      <c r="B57" s="21" t="s">
        <v>17472</v>
      </c>
      <c r="C57" s="1" t="s">
        <v>9919</v>
      </c>
      <c r="D57" s="19" t="str">
        <f t="array" aca="1" ref="D57" ca="1">CONCATENATE(A57,"-",MID(CELL("filename",A56),FIND("]",CELL("filename",A56))+1,255))</f>
        <v>匿名万岁-孙燕姿</v>
      </c>
      <c r="E57" s="19" t="s">
        <v>2218</v>
      </c>
      <c r="F57" s="10">
        <v>1.458333333333333E-2</v>
      </c>
      <c r="G57" s="10">
        <v>3.7499999999999999E-2</v>
      </c>
      <c r="I57">
        <v>1</v>
      </c>
    </row>
    <row r="58" spans="1:10" x14ac:dyDescent="0.25">
      <c r="A58" t="s">
        <v>9920</v>
      </c>
      <c r="B58" s="21" t="s">
        <v>17471</v>
      </c>
      <c r="C58" s="15" t="s">
        <v>9921</v>
      </c>
      <c r="D58" s="19" t="str">
        <f t="array" aca="1" ref="D58" ca="1">CONCATENATE(A58,"-",MID(CELL("filename",A57),FIND("]",CELL("filename",A57))+1,255))</f>
        <v>Rise-孙燕姿</v>
      </c>
      <c r="E58" s="19" t="s">
        <v>2218</v>
      </c>
      <c r="F58" s="10">
        <v>4.6527777777777779E-2</v>
      </c>
      <c r="G58" s="10">
        <v>6.8750000000000006E-2</v>
      </c>
      <c r="I58">
        <v>1</v>
      </c>
    </row>
    <row r="59" spans="1:10" x14ac:dyDescent="0.25">
      <c r="A59" t="s">
        <v>9926</v>
      </c>
      <c r="B59" s="21" t="s">
        <v>18809</v>
      </c>
      <c r="C59" s="1" t="s">
        <v>9927</v>
      </c>
      <c r="D59" s="19" t="str">
        <f t="array" aca="1" ref="D59" ca="1">CONCATENATE(A59,"-",MID(CELL("filename",A58),FIND("]",CELL("filename",A58))+1,255))</f>
        <v>Venus-孙燕姿</v>
      </c>
      <c r="E59" s="19" t="s">
        <v>2218</v>
      </c>
      <c r="F59" s="10">
        <v>3.0555555555555551E-2</v>
      </c>
      <c r="G59" s="10">
        <v>3.9583333333333331E-2</v>
      </c>
      <c r="I59">
        <v>1</v>
      </c>
    </row>
    <row r="60" spans="1:10" x14ac:dyDescent="0.25">
      <c r="A60" t="s">
        <v>58</v>
      </c>
      <c r="B60" s="21" t="s">
        <v>17468</v>
      </c>
      <c r="C60" s="1" t="s">
        <v>60</v>
      </c>
      <c r="D60" s="19" t="str">
        <f t="array" aca="1" ref="D60" ca="1">CONCATENATE(A60,"-",MID(CELL("filename",A59),FIND("]",CELL("filename",A59))+1,255))</f>
        <v>Leave-孙燕姿</v>
      </c>
      <c r="E60" s="19" t="s">
        <v>2218</v>
      </c>
      <c r="F60" s="10">
        <v>4.583333333333333E-2</v>
      </c>
      <c r="G60" s="10">
        <v>6.25E-2</v>
      </c>
      <c r="I60">
        <v>1</v>
      </c>
    </row>
    <row r="61" spans="1:10" x14ac:dyDescent="0.25">
      <c r="A61" t="s">
        <v>9928</v>
      </c>
      <c r="B61" s="21" t="s">
        <v>17467</v>
      </c>
      <c r="C61" s="1" t="s">
        <v>9929</v>
      </c>
      <c r="D61" s="19" t="str">
        <f t="array" aca="1" ref="D61" ca="1">CONCATENATE(A61,"-",MID(CELL("filename",A60),FIND("]",CELL("filename",A60))+1,255))</f>
        <v>E-Lover-孙燕姿</v>
      </c>
      <c r="E61" s="19" t="s">
        <v>2218</v>
      </c>
      <c r="F61" s="10">
        <v>5.8333333333333327E-2</v>
      </c>
      <c r="G61" s="10">
        <v>7.7777777777777779E-2</v>
      </c>
      <c r="I61">
        <v>1</v>
      </c>
    </row>
    <row r="62" spans="1:10" x14ac:dyDescent="0.25">
      <c r="A62" t="s">
        <v>9930</v>
      </c>
      <c r="B62" s="21" t="s">
        <v>17466</v>
      </c>
      <c r="C62" s="1" t="s">
        <v>9931</v>
      </c>
      <c r="D62" s="19" t="str">
        <f t="array" aca="1" ref="D62" ca="1">CONCATENATE(A62,"-",MID(CELL("filename",A61),FIND("]",CELL("filename",A61))+1,255))</f>
        <v>Stefanie-孙燕姿</v>
      </c>
      <c r="E62" s="19" t="s">
        <v>2218</v>
      </c>
      <c r="F62" s="10">
        <v>3.888888888888889E-2</v>
      </c>
      <c r="G62" s="10">
        <v>7.2916666666666671E-2</v>
      </c>
      <c r="I62">
        <v>1</v>
      </c>
      <c r="J62">
        <v>1.1000000000000001</v>
      </c>
    </row>
    <row r="63" spans="1:10" x14ac:dyDescent="0.25">
      <c r="A63" t="s">
        <v>9932</v>
      </c>
      <c r="B63" s="21" t="s">
        <v>17465</v>
      </c>
      <c r="C63" s="1" t="s">
        <v>9933</v>
      </c>
      <c r="D63" s="19" t="str">
        <f t="array" aca="1" ref="D63" ca="1">CONCATENATE(A63,"-",MID(CELL("filename",A62),FIND("]",CELL("filename",A62))+1,255))</f>
        <v>Someone-孙燕姿</v>
      </c>
      <c r="E63" s="19" t="s">
        <v>2218</v>
      </c>
      <c r="F63" s="10">
        <v>4.0972222222222222E-2</v>
      </c>
      <c r="G63" s="10">
        <v>5.6944444444444443E-2</v>
      </c>
      <c r="I63">
        <v>1</v>
      </c>
    </row>
    <row r="64" spans="1:10" x14ac:dyDescent="0.25">
      <c r="A64" t="s">
        <v>37</v>
      </c>
      <c r="B64" s="21" t="s">
        <v>17464</v>
      </c>
      <c r="C64" s="1" t="s">
        <v>39</v>
      </c>
      <c r="D64" s="19" t="str">
        <f t="array" aca="1" ref="D64" ca="1">CONCATENATE(A64,"-",MID(CELL("filename",A63),FIND("]",CELL("filename",A63))+1,255))</f>
        <v>Hey Jude-孙燕姿</v>
      </c>
      <c r="E64" s="19" t="s">
        <v>2218</v>
      </c>
      <c r="F64" s="10">
        <v>6.9444444444444441E-3</v>
      </c>
      <c r="G64" s="10">
        <v>2.5000000000000001E-2</v>
      </c>
      <c r="I64">
        <v>1</v>
      </c>
    </row>
    <row r="65" spans="1:10" x14ac:dyDescent="0.25">
      <c r="A65" t="s">
        <v>9934</v>
      </c>
      <c r="B65" s="21" t="s">
        <v>17463</v>
      </c>
      <c r="C65" s="1" t="s">
        <v>9935</v>
      </c>
      <c r="D65" s="19" t="str">
        <f t="array" aca="1" ref="D65" ca="1">CONCATENATE(A65,"-",MID(CELL("filename",A64),FIND("]",CELL("filename",A64))+1,255))</f>
        <v>Let's Vino-孙燕姿</v>
      </c>
      <c r="E65" s="19" t="s">
        <v>2218</v>
      </c>
      <c r="F65" s="10">
        <v>3.3333333333333333E-2</v>
      </c>
      <c r="G65" s="10">
        <v>0.05</v>
      </c>
      <c r="I65">
        <v>1</v>
      </c>
    </row>
    <row r="66" spans="1:10" x14ac:dyDescent="0.25">
      <c r="A66" t="s">
        <v>9936</v>
      </c>
      <c r="B66" s="21" t="s">
        <v>17469</v>
      </c>
      <c r="C66" s="1" t="s">
        <v>9937</v>
      </c>
      <c r="D66" s="19" t="str">
        <f t="array" aca="1" ref="D66" ca="1">CONCATENATE(A66,"-",MID(CELL("filename",A65),FIND("]",CELL("filename",A65))+1,255))</f>
        <v>Leave Me Alone-孙燕姿</v>
      </c>
      <c r="E66" s="19" t="s">
        <v>2218</v>
      </c>
      <c r="F66" s="10">
        <v>9.0277777777777769E-3</v>
      </c>
      <c r="G66" s="10">
        <v>2.361111111111111E-2</v>
      </c>
      <c r="I66">
        <v>1</v>
      </c>
      <c r="J66">
        <v>1.1000000000000001</v>
      </c>
    </row>
    <row r="67" spans="1:10" x14ac:dyDescent="0.25">
      <c r="A67" t="s">
        <v>9792</v>
      </c>
      <c r="B67" s="21" t="s">
        <v>17460</v>
      </c>
      <c r="C67" s="1" t="s">
        <v>9794</v>
      </c>
      <c r="D67" s="19" t="str">
        <f t="array" aca="1" ref="D67" ca="1">CONCATENATE(A67,"-",MID(CELL("filename",A66),FIND("]",CELL("filename",A66))+1,255))</f>
        <v>That I Would Be Good-孙燕姿</v>
      </c>
      <c r="E67" s="19" t="s">
        <v>2218</v>
      </c>
      <c r="F67" s="10">
        <v>6.6666666666666666E-2</v>
      </c>
      <c r="G67" s="10">
        <v>0.1083333333333333</v>
      </c>
      <c r="I67">
        <v>1</v>
      </c>
      <c r="J67" s="19">
        <v>1.1000000000000001</v>
      </c>
    </row>
    <row r="68" spans="1:10" x14ac:dyDescent="0.25">
      <c r="A68" t="s">
        <v>9942</v>
      </c>
      <c r="B68" s="21" t="s">
        <v>17459</v>
      </c>
      <c r="C68" s="1" t="s">
        <v>9943</v>
      </c>
      <c r="D68" s="19" t="str">
        <f t="array" aca="1" ref="D68" ca="1">CONCATENATE(A68,"-",MID(CELL("filename",A67),FIND("]",CELL("filename",A67))+1,255))</f>
        <v>Sweet Child O' Mine-孙燕姿</v>
      </c>
      <c r="E68" s="19" t="s">
        <v>2218</v>
      </c>
      <c r="F68" s="10">
        <v>2.569444444444444E-2</v>
      </c>
      <c r="G68" s="10">
        <v>4.583333333333333E-2</v>
      </c>
      <c r="I68">
        <v>1</v>
      </c>
    </row>
    <row r="69" spans="1:10" x14ac:dyDescent="0.25">
      <c r="A69" t="s">
        <v>9950</v>
      </c>
      <c r="B69" s="21" t="s">
        <v>17457</v>
      </c>
      <c r="C69" s="1" t="s">
        <v>9951</v>
      </c>
      <c r="D69" s="19" t="str">
        <f t="array" aca="1" ref="D69" ca="1">CONCATENATE(A69,"-",MID(CELL("filename",A68),FIND("]",CELL("filename",A68))+1,255))</f>
        <v>学会-孙燕姿</v>
      </c>
      <c r="E69" s="19" t="s">
        <v>2218</v>
      </c>
      <c r="F69" s="10">
        <v>3.888888888888889E-2</v>
      </c>
      <c r="G69" s="10">
        <v>6.458333333333334E-2</v>
      </c>
      <c r="I69">
        <v>1</v>
      </c>
      <c r="J69">
        <v>1.2</v>
      </c>
    </row>
    <row r="70" spans="1:10" x14ac:dyDescent="0.25">
      <c r="A70" t="s">
        <v>9952</v>
      </c>
      <c r="B70" s="21" t="s">
        <v>17456</v>
      </c>
      <c r="C70" s="15" t="s">
        <v>9953</v>
      </c>
      <c r="D70" s="19" t="str">
        <f t="array" aca="1" ref="D70" ca="1">CONCATENATE(A70,"-",MID(CELL("filename",A69),FIND("]",CELL("filename",A69))+1,255))</f>
        <v>银泰-孙燕姿</v>
      </c>
      <c r="E70" s="19" t="s">
        <v>2218</v>
      </c>
      <c r="F70" s="10">
        <v>4.9305555555555547E-2</v>
      </c>
      <c r="G70" s="10">
        <v>8.0555555555555561E-2</v>
      </c>
      <c r="I70">
        <v>1</v>
      </c>
      <c r="J70">
        <v>1.2</v>
      </c>
    </row>
    <row r="71" spans="1:10" x14ac:dyDescent="0.25">
      <c r="A71" t="s">
        <v>9954</v>
      </c>
      <c r="B71" s="21" t="s">
        <v>18767</v>
      </c>
      <c r="C71" s="15" t="s">
        <v>9955</v>
      </c>
      <c r="D71" s="19" t="str">
        <f t="array" aca="1" ref="D71" ca="1">CONCATENATE(A71,"-",MID(CELL("filename",A70),FIND("]",CELL("filename",A70))+1,255))</f>
        <v>错觉-孙燕姿</v>
      </c>
      <c r="E71" s="19" t="s">
        <v>2218</v>
      </c>
      <c r="F71" s="10">
        <v>6.5972222222222224E-2</v>
      </c>
      <c r="G71" s="10">
        <v>9.8611111111111108E-2</v>
      </c>
      <c r="I71">
        <v>1</v>
      </c>
      <c r="J71">
        <v>1.2</v>
      </c>
    </row>
    <row r="72" spans="1:10" x14ac:dyDescent="0.25">
      <c r="A72" t="s">
        <v>9956</v>
      </c>
      <c r="B72" s="21" t="s">
        <v>17455</v>
      </c>
      <c r="C72" s="15" t="s">
        <v>9958</v>
      </c>
      <c r="D72" s="19" t="str">
        <f t="array" aca="1" ref="D72" ca="1">CONCATENATE(A72,"-",MID(CELL("filename",A71),FIND("]",CELL("filename",A71))+1,255))</f>
        <v>真的-孙燕姿</v>
      </c>
      <c r="E72" s="19" t="s">
        <v>2218</v>
      </c>
      <c r="F72" s="10">
        <v>6.8750000000000006E-2</v>
      </c>
      <c r="G72" s="10">
        <v>9.583333333333334E-2</v>
      </c>
      <c r="I72">
        <v>1</v>
      </c>
      <c r="J72">
        <v>1.2</v>
      </c>
    </row>
    <row r="73" spans="1:10" x14ac:dyDescent="0.25">
      <c r="A73" t="s">
        <v>9959</v>
      </c>
      <c r="B73" s="21" t="s">
        <v>17454</v>
      </c>
      <c r="C73" s="15" t="s">
        <v>9960</v>
      </c>
      <c r="D73" s="19" t="str">
        <f t="array" aca="1" ref="D73" ca="1">CONCATENATE(A73,"-",MID(CELL("filename",A72),FIND("]",CELL("filename",A72))+1,255))</f>
        <v>眼神-孙燕姿</v>
      </c>
      <c r="E73" s="19" t="s">
        <v>2218</v>
      </c>
      <c r="F73" s="10">
        <v>3.0555555555555551E-2</v>
      </c>
      <c r="G73" s="10">
        <v>5.1388888888888887E-2</v>
      </c>
      <c r="I73">
        <v>1</v>
      </c>
      <c r="J73">
        <v>1.1000000000000001</v>
      </c>
    </row>
    <row r="74" spans="1:10" x14ac:dyDescent="0.25">
      <c r="A74" t="s">
        <v>9963</v>
      </c>
      <c r="B74" s="21" t="s">
        <v>17453</v>
      </c>
      <c r="C74" s="15" t="s">
        <v>9964</v>
      </c>
      <c r="D74" s="19" t="str">
        <f t="array" aca="1" ref="D74" ca="1">CONCATENATE(A74,"-",MID(CELL("filename",A73),FIND("]",CELL("filename",A73))+1,255))</f>
        <v>很好-孙燕姿</v>
      </c>
      <c r="E74" s="19" t="s">
        <v>2218</v>
      </c>
      <c r="F74" s="10">
        <v>1.666666666666667E-2</v>
      </c>
      <c r="G74" s="10">
        <v>3.4722222222222217E-2</v>
      </c>
      <c r="I74">
        <v>1</v>
      </c>
      <c r="J74">
        <v>1.2</v>
      </c>
    </row>
    <row r="75" spans="1:10" x14ac:dyDescent="0.25">
      <c r="A75" t="s">
        <v>9965</v>
      </c>
      <c r="B75" s="21" t="s">
        <v>17452</v>
      </c>
      <c r="C75" s="15" t="s">
        <v>9966</v>
      </c>
      <c r="D75" s="19" t="str">
        <f t="array" aca="1" ref="D75" ca="1">CONCATENATE(A75,"-",MID(CELL("filename",A74),FIND("]",CELL("filename",A74))+1,255))</f>
        <v>终于-孙燕姿</v>
      </c>
      <c r="E75" s="19" t="s">
        <v>2218</v>
      </c>
      <c r="F75" s="10">
        <v>5.6250000000000001E-2</v>
      </c>
      <c r="G75" s="10">
        <v>7.8472222222222221E-2</v>
      </c>
      <c r="I75">
        <v>1</v>
      </c>
      <c r="J75">
        <v>1.2</v>
      </c>
    </row>
    <row r="76" spans="1:10" x14ac:dyDescent="0.25">
      <c r="A76" t="s">
        <v>9967</v>
      </c>
      <c r="B76" s="21" t="s">
        <v>17451</v>
      </c>
      <c r="C76" s="15" t="s">
        <v>9968</v>
      </c>
      <c r="D76" s="19" t="str">
        <f t="array" aca="1" ref="D76" ca="1">CONCATENATE(A76,"-",MID(CELL("filename",A75),FIND("]",CELL("filename",A75))+1,255))</f>
        <v>飘着-孙燕姿</v>
      </c>
      <c r="E76" s="19" t="s">
        <v>2218</v>
      </c>
      <c r="F76" s="10">
        <v>3.888888888888889E-2</v>
      </c>
      <c r="G76" s="10">
        <v>6.1111111111111109E-2</v>
      </c>
      <c r="I76">
        <v>1</v>
      </c>
      <c r="J76">
        <v>1.1000000000000001</v>
      </c>
    </row>
    <row r="77" spans="1:10" x14ac:dyDescent="0.25">
      <c r="A77" t="s">
        <v>9971</v>
      </c>
      <c r="B77" s="21" t="s">
        <v>17450</v>
      </c>
      <c r="C77" s="15" t="s">
        <v>9972</v>
      </c>
      <c r="D77" s="19" t="str">
        <f t="array" aca="1" ref="D77" ca="1">CONCATENATE(A77,"-",MID(CELL("filename",A76),FIND("]",CELL("filename",A76))+1,255))</f>
        <v>永远-孙燕姿</v>
      </c>
      <c r="E77" s="19" t="s">
        <v>2218</v>
      </c>
      <c r="F77" s="10">
        <v>2.8472222222222222E-2</v>
      </c>
      <c r="G77" s="10">
        <v>4.791666666666667E-2</v>
      </c>
      <c r="I77">
        <v>1</v>
      </c>
    </row>
    <row r="78" spans="1:10" x14ac:dyDescent="0.25">
      <c r="A78" t="s">
        <v>9973</v>
      </c>
      <c r="B78" s="21" t="s">
        <v>17449</v>
      </c>
      <c r="C78" s="15" t="s">
        <v>9974</v>
      </c>
      <c r="D78" s="19" t="str">
        <f t="array" aca="1" ref="D78" ca="1">CONCATENATE(A78,"-",MID(CELL("filename",A77),FIND("]",CELL("filename",A77))+1,255))</f>
        <v>和平-孙燕姿</v>
      </c>
      <c r="E78" s="19" t="s">
        <v>2218</v>
      </c>
      <c r="F78" s="10">
        <v>5.486111111111111E-2</v>
      </c>
      <c r="G78" s="10">
        <v>8.7499999999999994E-2</v>
      </c>
      <c r="I78">
        <v>1</v>
      </c>
      <c r="J78">
        <v>1.2</v>
      </c>
    </row>
    <row r="79" spans="1:10" x14ac:dyDescent="0.25">
      <c r="A79" t="s">
        <v>9975</v>
      </c>
      <c r="B79" s="21" t="s">
        <v>17448</v>
      </c>
      <c r="C79" s="15" t="s">
        <v>9976</v>
      </c>
      <c r="D79" s="19" t="str">
        <f t="array" aca="1" ref="D79" ca="1">CONCATENATE(A79,"-",MID(CELL("filename",A78),FIND("]",CELL("filename",A78))+1,255))</f>
        <v>安宁-孙燕姿</v>
      </c>
      <c r="E79" s="19" t="s">
        <v>2218</v>
      </c>
      <c r="F79" s="10">
        <v>5.5555555555555552E-2</v>
      </c>
      <c r="G79" s="10">
        <v>7.4999999999999997E-2</v>
      </c>
      <c r="I79">
        <v>1</v>
      </c>
    </row>
    <row r="80" spans="1:10" x14ac:dyDescent="0.25">
      <c r="A80" t="s">
        <v>9977</v>
      </c>
      <c r="B80" s="21" t="s">
        <v>17447</v>
      </c>
      <c r="C80" s="15" t="s">
        <v>9978</v>
      </c>
      <c r="D80" s="19" t="str">
        <f t="array" aca="1" ref="D80" ca="1">CONCATENATE(A80,"-",MID(CELL("filename",A79),FIND("]",CELL("filename",A79))+1,255))</f>
        <v>作战-孙燕姿</v>
      </c>
      <c r="E80" s="19" t="s">
        <v>2218</v>
      </c>
      <c r="F80" s="10">
        <v>1.041666666666667E-2</v>
      </c>
      <c r="G80" s="10">
        <v>1.9444444444444441E-2</v>
      </c>
      <c r="I80">
        <v>1</v>
      </c>
      <c r="J80">
        <v>0.9</v>
      </c>
    </row>
    <row r="81" spans="1:10" x14ac:dyDescent="0.25">
      <c r="A81" t="s">
        <v>2221</v>
      </c>
      <c r="B81" s="21" t="s">
        <v>17446</v>
      </c>
      <c r="C81" s="15" t="s">
        <v>2223</v>
      </c>
      <c r="D81" s="19" t="str">
        <f t="array" aca="1" ref="D81" ca="1">CONCATENATE(A81,"-",MID(CELL("filename",A80),FIND("]",CELL("filename",A80))+1,255))</f>
        <v>了解-孙燕姿</v>
      </c>
      <c r="E81" s="19" t="s">
        <v>2218</v>
      </c>
      <c r="F81" s="10">
        <v>5.347222222222222E-2</v>
      </c>
      <c r="G81" s="10">
        <v>9.3055555555555558E-2</v>
      </c>
      <c r="I81">
        <v>1</v>
      </c>
      <c r="J81">
        <v>1.1000000000000001</v>
      </c>
    </row>
    <row r="82" spans="1:10" x14ac:dyDescent="0.25">
      <c r="A82" t="s">
        <v>9981</v>
      </c>
      <c r="B82" s="21" t="s">
        <v>17445</v>
      </c>
      <c r="C82" s="15" t="s">
        <v>9982</v>
      </c>
      <c r="D82" s="19" t="str">
        <f t="array" aca="1" ref="D82" ca="1">CONCATENATE(A82,"-",MID(CELL("filename",A81),FIND("]",CELL("filename",A81))+1,255))</f>
        <v>简爱-孙燕姿</v>
      </c>
      <c r="E82" s="19" t="s">
        <v>2218</v>
      </c>
      <c r="F82" s="10">
        <v>4.4444444444444453E-2</v>
      </c>
      <c r="G82" s="10">
        <v>7.0833333333333331E-2</v>
      </c>
      <c r="I82">
        <v>1</v>
      </c>
    </row>
    <row r="83" spans="1:10" x14ac:dyDescent="0.25">
      <c r="A83" t="s">
        <v>9983</v>
      </c>
      <c r="B83" s="21" t="s">
        <v>17444</v>
      </c>
      <c r="C83" s="15" t="s">
        <v>9984</v>
      </c>
      <c r="D83" s="19" t="str">
        <f t="array" aca="1" ref="D83" ca="1">CONCATENATE(A83,"-",MID(CELL("filename",A82),FIND("]",CELL("filename",A82))+1,255))</f>
        <v>关于-孙燕姿</v>
      </c>
      <c r="E83" s="19" t="s">
        <v>2218</v>
      </c>
      <c r="F83" s="10">
        <v>3.2638888888888891E-2</v>
      </c>
      <c r="G83" s="10">
        <v>5.5555555555555552E-2</v>
      </c>
      <c r="I83">
        <v>1</v>
      </c>
    </row>
    <row r="84" spans="1:10" x14ac:dyDescent="0.25">
      <c r="A84" t="s">
        <v>439</v>
      </c>
      <c r="B84" s="21" t="s">
        <v>17443</v>
      </c>
      <c r="C84" s="15" t="s">
        <v>441</v>
      </c>
      <c r="D84" s="19" t="str">
        <f t="array" aca="1" ref="D84" ca="1">CONCATENATE(A84,"-",MID(CELL("filename",A83),FIND("]",CELL("filename",A83))+1,255))</f>
        <v>风筝-孙燕姿</v>
      </c>
      <c r="E84" s="19" t="s">
        <v>2218</v>
      </c>
      <c r="F84" s="10">
        <v>6.25E-2</v>
      </c>
      <c r="G84" s="10">
        <v>8.1944444444444445E-2</v>
      </c>
      <c r="I84">
        <v>1</v>
      </c>
      <c r="J84">
        <v>1.2</v>
      </c>
    </row>
    <row r="85" spans="1:10" x14ac:dyDescent="0.25">
      <c r="A85" t="s">
        <v>9987</v>
      </c>
      <c r="B85" s="21" t="s">
        <v>17442</v>
      </c>
      <c r="C85" s="15" t="s">
        <v>9988</v>
      </c>
      <c r="D85" s="19" t="str">
        <f t="array" aca="1" ref="D85" ca="1">CONCATENATE(A85,"-",MID(CELL("filename",A84),FIND("]",CELL("filename",A84))+1,255))</f>
        <v>围绕-孙燕姿</v>
      </c>
      <c r="E85" s="19" t="s">
        <v>2218</v>
      </c>
      <c r="F85" s="10">
        <v>2.9166666666666671E-2</v>
      </c>
      <c r="G85" s="10">
        <v>4.4444444444444453E-2</v>
      </c>
      <c r="I85">
        <v>1</v>
      </c>
    </row>
    <row r="86" spans="1:10" x14ac:dyDescent="0.25">
      <c r="A86" t="s">
        <v>9989</v>
      </c>
      <c r="B86" s="21" t="s">
        <v>17441</v>
      </c>
      <c r="C86" s="15" t="s">
        <v>9990</v>
      </c>
      <c r="D86" s="19" t="str">
        <f t="array" aca="1" ref="D86" ca="1">CONCATENATE(A86,"-",MID(CELL("filename",A85),FIND("]",CELL("filename",A85))+1,255))</f>
        <v>听见-孙燕姿</v>
      </c>
      <c r="E86" s="19" t="s">
        <v>2218</v>
      </c>
      <c r="F86" s="10">
        <v>1.5277777777777781E-2</v>
      </c>
      <c r="G86" s="10">
        <v>3.7499999999999999E-2</v>
      </c>
      <c r="I86">
        <v>1</v>
      </c>
      <c r="J86" s="19">
        <v>1.2</v>
      </c>
    </row>
    <row r="87" spans="1:10" x14ac:dyDescent="0.25">
      <c r="A87" s="19" t="s">
        <v>1511</v>
      </c>
      <c r="B87" s="21" t="s">
        <v>24140</v>
      </c>
      <c r="C87" s="15" t="s">
        <v>24141</v>
      </c>
      <c r="D87" s="19" t="str">
        <f t="array" aca="1" ref="D87" ca="1">CONCATENATE(A87,"-",MID(CELL("filename",A86),FIND("]",CELL("filename",A86))+1,255))</f>
        <v>相信-孙燕姿</v>
      </c>
      <c r="E87" s="19" t="s">
        <v>2218</v>
      </c>
      <c r="F87" s="10">
        <v>3.888888888888889E-2</v>
      </c>
      <c r="G87" s="10">
        <v>4.791666666666667E-2</v>
      </c>
      <c r="I87" s="19">
        <v>1</v>
      </c>
    </row>
    <row r="88" spans="1:10" x14ac:dyDescent="0.25">
      <c r="A88" t="s">
        <v>9992</v>
      </c>
      <c r="B88" s="21" t="s">
        <v>17440</v>
      </c>
      <c r="C88" s="15" t="s">
        <v>9993</v>
      </c>
      <c r="D88" s="19" t="str">
        <f t="array" aca="1" ref="D88" ca="1">CONCATENATE(A88,"-",MID(CELL("filename",A87),FIND("]",CELL("filename",A87))+1,255))</f>
        <v>极美-孙燕姿</v>
      </c>
      <c r="E88" s="19" t="s">
        <v>2218</v>
      </c>
      <c r="F88" s="10">
        <v>3.9583333333333331E-2</v>
      </c>
      <c r="G88" s="10">
        <v>6.805555555555555E-2</v>
      </c>
      <c r="I88">
        <v>1</v>
      </c>
      <c r="J88" s="19">
        <v>1.2</v>
      </c>
    </row>
    <row r="89" spans="1:10" x14ac:dyDescent="0.25">
      <c r="A89" t="s">
        <v>9994</v>
      </c>
      <c r="B89" s="21" t="s">
        <v>17439</v>
      </c>
      <c r="C89" s="15" t="s">
        <v>9995</v>
      </c>
      <c r="D89" s="19" t="str">
        <f t="array" aca="1" ref="D89" ca="1">CONCATENATE(A89,"-",MID(CELL("filename",A88),FIND("]",CELL("filename",A88))+1,255))</f>
        <v>余额-孙燕姿</v>
      </c>
      <c r="E89" s="19" t="s">
        <v>2218</v>
      </c>
      <c r="F89" s="10">
        <v>5.7638888888888892E-2</v>
      </c>
      <c r="G89" s="10">
        <v>8.2638888888888887E-2</v>
      </c>
      <c r="I89">
        <v>1</v>
      </c>
      <c r="J89">
        <v>1.2</v>
      </c>
    </row>
    <row r="90" spans="1:10" x14ac:dyDescent="0.25">
      <c r="A90" t="s">
        <v>9996</v>
      </c>
      <c r="B90" s="21" t="s">
        <v>17437</v>
      </c>
      <c r="C90" s="15" t="s">
        <v>9997</v>
      </c>
      <c r="D90" s="19" t="str">
        <f t="array" aca="1" ref="D90" ca="1">CONCATENATE(A90,"-",MID(CELL("filename",A89),FIND("]",CELL("filename",A89))+1,255))</f>
        <v>直来直往-孙燕姿</v>
      </c>
      <c r="E90" s="19" t="s">
        <v>2218</v>
      </c>
      <c r="F90" s="10">
        <v>1.388888888888889E-2</v>
      </c>
      <c r="G90" s="10">
        <v>3.888888888888889E-2</v>
      </c>
      <c r="I90">
        <v>1</v>
      </c>
      <c r="J90">
        <v>0.9</v>
      </c>
    </row>
    <row r="91" spans="1:10" x14ac:dyDescent="0.25">
      <c r="A91" t="s">
        <v>9998</v>
      </c>
      <c r="B91" s="21" t="s">
        <v>17438</v>
      </c>
      <c r="C91" s="15" t="s">
        <v>9999</v>
      </c>
      <c r="D91" s="19" t="str">
        <f t="array" aca="1" ref="D91" ca="1">CONCATENATE(A91,"-",MID(CELL("filename",A90),FIND("]",CELL("filename",A90))+1,255))</f>
        <v>天使的指纹-孙燕姿</v>
      </c>
      <c r="E91" s="19" t="s">
        <v>2218</v>
      </c>
      <c r="F91" s="10">
        <v>2.2916666666666669E-2</v>
      </c>
      <c r="G91" s="10">
        <v>4.3749999999999997E-2</v>
      </c>
      <c r="I91">
        <v>1</v>
      </c>
    </row>
    <row r="92" spans="1:10" x14ac:dyDescent="0.25">
      <c r="A92" t="s">
        <v>10000</v>
      </c>
      <c r="B92" s="21" t="s">
        <v>17436</v>
      </c>
      <c r="C92" s="15" t="s">
        <v>10001</v>
      </c>
      <c r="D92" s="19" t="str">
        <f t="array" aca="1" ref="D92" ca="1">CONCATENATE(A92,"-",MID(CELL("filename",A91),FIND("]",CELL("filename",A91))+1,255))</f>
        <v>尚好的青春-孙燕姿</v>
      </c>
      <c r="E92" s="19" t="s">
        <v>2218</v>
      </c>
      <c r="F92" s="10">
        <v>4.7222222222222221E-2</v>
      </c>
      <c r="G92" s="10">
        <v>8.4027777777777785E-2</v>
      </c>
      <c r="I92">
        <v>1</v>
      </c>
    </row>
    <row r="93" spans="1:10" x14ac:dyDescent="0.25">
      <c r="A93" t="s">
        <v>10002</v>
      </c>
      <c r="B93" s="21" t="s">
        <v>17435</v>
      </c>
      <c r="C93" s="15" t="s">
        <v>10003</v>
      </c>
      <c r="D93" s="19" t="str">
        <f t="array" aca="1" ref="D93" ca="1">CONCATENATE(A93,"-",MID(CELL("filename",A92),FIND("]",CELL("filename",A92))+1,255))</f>
        <v>天越亮，夜越黑-孙燕姿</v>
      </c>
      <c r="E93" s="19" t="s">
        <v>2218</v>
      </c>
      <c r="F93" s="10">
        <v>5.0694444444444438E-2</v>
      </c>
      <c r="G93" s="10">
        <v>7.013888888888889E-2</v>
      </c>
      <c r="I93">
        <v>1</v>
      </c>
    </row>
    <row r="94" spans="1:10" x14ac:dyDescent="0.25">
      <c r="A94" t="s">
        <v>10004</v>
      </c>
      <c r="B94" s="21" t="s">
        <v>17434</v>
      </c>
      <c r="C94" s="15" t="s">
        <v>10005</v>
      </c>
      <c r="D94" s="19" t="str">
        <f t="array" aca="1" ref="D94" ca="1">CONCATENATE(A94,"-",MID(CELL("filename",A93),FIND("]",CELL("filename",A93))+1,255))</f>
        <v>超人类-孙燕姿</v>
      </c>
      <c r="E94" s="19" t="s">
        <v>2218</v>
      </c>
      <c r="F94" s="10">
        <v>3.3333333333333333E-2</v>
      </c>
      <c r="G94" s="10">
        <v>6.25E-2</v>
      </c>
      <c r="I94">
        <v>1</v>
      </c>
    </row>
    <row r="95" spans="1:10" x14ac:dyDescent="0.25">
      <c r="A95" t="s">
        <v>10006</v>
      </c>
      <c r="B95" s="21" t="s">
        <v>17433</v>
      </c>
      <c r="C95" s="15" t="s">
        <v>10007</v>
      </c>
      <c r="D95" s="19" t="str">
        <f t="array" aca="1" ref="D95" ca="1">CONCATENATE(A95,"-",MID(CELL("filename",A94),FIND("]",CELL("filename",A94))+1,255))</f>
        <v>无限大-孙燕姿</v>
      </c>
      <c r="E95" s="19" t="s">
        <v>2218</v>
      </c>
      <c r="F95" s="10">
        <v>5.486111111111111E-2</v>
      </c>
      <c r="G95" s="10">
        <v>7.7777777777777779E-2</v>
      </c>
      <c r="I95">
        <v>1</v>
      </c>
    </row>
    <row r="96" spans="1:10" x14ac:dyDescent="0.25">
      <c r="A96" t="s">
        <v>603</v>
      </c>
      <c r="B96" s="21" t="s">
        <v>18766</v>
      </c>
      <c r="C96" s="15" t="s">
        <v>605</v>
      </c>
      <c r="D96" s="19" t="str">
        <f t="array" aca="1" ref="D96" ca="1">CONCATENATE(A96,"-",MID(CELL("filename",A95),FIND("]",CELL("filename",A95))+1,255))</f>
        <v>坏天气-孙燕姿</v>
      </c>
      <c r="E96" s="19" t="s">
        <v>2218</v>
      </c>
      <c r="F96" s="10">
        <v>0.05</v>
      </c>
      <c r="G96" s="10">
        <v>6.6666666666666666E-2</v>
      </c>
      <c r="I96">
        <v>1</v>
      </c>
    </row>
    <row r="97" spans="1:10" x14ac:dyDescent="0.25">
      <c r="A97" t="s">
        <v>1252</v>
      </c>
      <c r="B97" s="21" t="s">
        <v>17490</v>
      </c>
      <c r="C97" s="15" t="s">
        <v>1254</v>
      </c>
      <c r="D97" s="19" t="str">
        <f t="array" aca="1" ref="D97" ca="1">CONCATENATE(A97,"-",MID(CELL("filename",A96),FIND("]",CELL("filename",A96))+1,255))</f>
        <v>跳舞的梵谷-孙燕姿</v>
      </c>
      <c r="E97" s="19" t="s">
        <v>2218</v>
      </c>
      <c r="F97" s="10">
        <v>3.7499999999999999E-2</v>
      </c>
      <c r="G97" s="10">
        <v>5.2777777777777778E-2</v>
      </c>
      <c r="I97">
        <v>1</v>
      </c>
    </row>
    <row r="98" spans="1:10" x14ac:dyDescent="0.25">
      <c r="A98" t="s">
        <v>10070</v>
      </c>
      <c r="B98" s="21" t="s">
        <v>17491</v>
      </c>
      <c r="C98" s="1" t="s">
        <v>10071</v>
      </c>
      <c r="D98" s="19" t="str">
        <f t="array" aca="1" ref="D98" ca="1">CONCATENATE(A98,"-",MID(CELL("filename",A97),FIND("]",CELL("filename",A97))+1,255))</f>
        <v>我不爱-孙燕姿</v>
      </c>
      <c r="E98" s="19" t="s">
        <v>2218</v>
      </c>
      <c r="F98" s="10">
        <v>3.1944444444444442E-2</v>
      </c>
      <c r="G98" s="10">
        <v>4.4444444444444453E-2</v>
      </c>
      <c r="I98">
        <v>1</v>
      </c>
      <c r="J98">
        <v>1.2</v>
      </c>
    </row>
    <row r="99" spans="1:10" x14ac:dyDescent="0.25">
      <c r="A99" t="s">
        <v>9961</v>
      </c>
      <c r="B99" s="21" t="s">
        <v>17493</v>
      </c>
      <c r="C99" s="15" t="s">
        <v>9962</v>
      </c>
      <c r="D99" s="19" t="str">
        <f t="array" aca="1" ref="D99" ca="1">CONCATENATE(A99,"-",MID(CELL("filename",A105),FIND("]",CELL("filename",A105))+1,255))</f>
        <v>累赘-孙燕姿</v>
      </c>
      <c r="E99" s="19" t="s">
        <v>2218</v>
      </c>
      <c r="F99" s="10">
        <v>1.111111111111111E-2</v>
      </c>
      <c r="G99" s="10">
        <v>3.3333333333333333E-2</v>
      </c>
      <c r="I99">
        <v>1</v>
      </c>
    </row>
    <row r="100" spans="1:10" x14ac:dyDescent="0.25">
      <c r="A100" t="s">
        <v>9900</v>
      </c>
      <c r="B100" s="21" t="s">
        <v>17499</v>
      </c>
      <c r="C100" s="1" t="s">
        <v>9901</v>
      </c>
      <c r="D100" s="19" t="str">
        <f t="array" aca="1" ref="D100" ca="1">CONCATENATE(A100,"-",MID(CELL("filename",A115),FIND("]",CELL("filename",A115))+1,255))</f>
        <v>最后之后-孙燕姿</v>
      </c>
      <c r="E100" s="19" t="s">
        <v>2218</v>
      </c>
      <c r="F100" s="10">
        <v>3.9583333333333331E-2</v>
      </c>
      <c r="G100" s="10">
        <v>5.9027777777777776E-2</v>
      </c>
      <c r="I100">
        <v>1</v>
      </c>
      <c r="J100">
        <v>1.2</v>
      </c>
    </row>
    <row r="101" spans="1:10" x14ac:dyDescent="0.25">
      <c r="A101" t="s">
        <v>10038</v>
      </c>
      <c r="B101" s="21" t="s">
        <v>17498</v>
      </c>
      <c r="C101" s="1" t="s">
        <v>10039</v>
      </c>
      <c r="D101" s="19" t="str">
        <f t="array" aca="1" ref="D101" ca="1">CONCATENATE(A101,"-",MID(CELL("filename",A138),FIND("]",CELL("filename",A138))+1,255))</f>
        <v>比较幸福-孙燕姿</v>
      </c>
      <c r="E101" s="19" t="s">
        <v>2218</v>
      </c>
      <c r="F101" s="10">
        <v>1.0416666666666666E-2</v>
      </c>
      <c r="G101" s="10">
        <v>2.9166666666666667E-2</v>
      </c>
      <c r="I101">
        <v>1</v>
      </c>
      <c r="J101">
        <v>1.2</v>
      </c>
    </row>
    <row r="102" spans="1:10" x14ac:dyDescent="0.25">
      <c r="A102" t="s">
        <v>9991</v>
      </c>
      <c r="B102" s="21" t="s">
        <v>17497</v>
      </c>
      <c r="C102" s="15"/>
      <c r="D102" s="19" t="str">
        <f t="array" aca="1" ref="D102" ca="1">CONCATENATE(A102,"-",MID(CELL("filename",A112),FIND("]",CELL("filename",A112))+1,255))</f>
        <v>心愿-孙燕姿</v>
      </c>
      <c r="E102" s="19" t="s">
        <v>2218</v>
      </c>
      <c r="F102" s="10"/>
      <c r="G102" s="10"/>
      <c r="I102"/>
    </row>
    <row r="103" spans="1:10" x14ac:dyDescent="0.25">
      <c r="A103" t="s">
        <v>9985</v>
      </c>
      <c r="B103" s="21" t="s">
        <v>17496</v>
      </c>
      <c r="C103" s="15" t="s">
        <v>9986</v>
      </c>
      <c r="D103" s="19" t="str">
        <f t="array" aca="1" ref="D103" ca="1">CONCATENATE(A103,"-",MID(CELL("filename",A42),FIND("]",CELL("filename",A42))+1,255))</f>
        <v>自然-孙燕姿</v>
      </c>
      <c r="E103" s="19" t="s">
        <v>2218</v>
      </c>
      <c r="F103" s="10">
        <v>7.9861111111111105E-2</v>
      </c>
      <c r="G103" s="10">
        <v>0.10416666666666667</v>
      </c>
      <c r="I103">
        <v>1</v>
      </c>
    </row>
    <row r="104" spans="1:10" x14ac:dyDescent="0.25">
      <c r="A104" t="s">
        <v>9979</v>
      </c>
      <c r="B104" s="21" t="s">
        <v>17495</v>
      </c>
      <c r="C104" s="15" t="s">
        <v>9980</v>
      </c>
      <c r="D104" s="19" t="str">
        <f t="array" aca="1" ref="D104" ca="1">CONCATENATE(A104,"-",MID(CELL("filename",A115),FIND("]",CELL("filename",A115))+1,255))</f>
        <v>梦游-孙燕姿</v>
      </c>
      <c r="E104" s="19" t="s">
        <v>2218</v>
      </c>
      <c r="F104" s="10">
        <v>9.7222222222222224E-3</v>
      </c>
      <c r="G104" s="10">
        <v>3.0555555555555555E-2</v>
      </c>
      <c r="I104">
        <v>1</v>
      </c>
    </row>
    <row r="105" spans="1:10" x14ac:dyDescent="0.25">
      <c r="A105" t="s">
        <v>9969</v>
      </c>
      <c r="B105" s="21" t="s">
        <v>17494</v>
      </c>
      <c r="C105" s="15" t="s">
        <v>9970</v>
      </c>
      <c r="D105" s="19" t="str">
        <f t="array" aca="1" ref="D105" ca="1">CONCATENATE(A105,"-",MID(CELL("filename",A116),FIND("]",CELL("filename",A116))+1,255))</f>
        <v>不同-孙燕姿</v>
      </c>
      <c r="E105" s="19" t="s">
        <v>2218</v>
      </c>
      <c r="F105" s="10">
        <v>1.5277777777777777E-2</v>
      </c>
      <c r="G105" s="10">
        <v>2.7777777777777776E-2</v>
      </c>
      <c r="I105">
        <v>1</v>
      </c>
      <c r="J105"/>
    </row>
    <row r="106" spans="1:10" x14ac:dyDescent="0.25">
      <c r="A106" t="s">
        <v>9938</v>
      </c>
      <c r="B106" s="21" t="s">
        <v>17462</v>
      </c>
      <c r="C106" s="1" t="s">
        <v>9939</v>
      </c>
      <c r="D106" s="19" t="str">
        <f t="array" aca="1" ref="D106" ca="1">CONCATENATE(A106,"-",MID(CELL("filename",A120),FIND("]",CELL("filename",A120))+1,255))</f>
        <v>One United People-孙燕姿</v>
      </c>
      <c r="E106" s="19" t="s">
        <v>2218</v>
      </c>
      <c r="F106" s="10">
        <v>2.7083333333333331E-2</v>
      </c>
      <c r="G106" s="10">
        <v>4.6527777777777779E-2</v>
      </c>
      <c r="I106">
        <v>1</v>
      </c>
    </row>
    <row r="107" spans="1:10" x14ac:dyDescent="0.25">
      <c r="A107" t="s">
        <v>9940</v>
      </c>
      <c r="B107" s="21" t="s">
        <v>17461</v>
      </c>
      <c r="C107" s="1" t="s">
        <v>9941</v>
      </c>
      <c r="D107" s="19" t="str">
        <f t="array" aca="1" ref="D107" ca="1">CONCATENATE(A107,"-",MID(CELL("filename",A121),FIND("]",CELL("filename",A121))+1,255))</f>
        <v>My Story, Your Song-孙燕姿</v>
      </c>
      <c r="E107" s="19" t="s">
        <v>2218</v>
      </c>
      <c r="F107" s="10">
        <v>2.013888888888889E-2</v>
      </c>
      <c r="G107" s="10">
        <v>3.7499999999999999E-2</v>
      </c>
      <c r="I107">
        <v>1</v>
      </c>
    </row>
    <row r="108" spans="1:10" x14ac:dyDescent="0.25">
      <c r="A108" s="19" t="s">
        <v>10043</v>
      </c>
      <c r="B108" s="21" t="s">
        <v>20174</v>
      </c>
      <c r="C108" s="19" t="s">
        <v>20173</v>
      </c>
      <c r="D108" s="20" t="str">
        <f t="array" aca="1" ref="D108" ca="1">CONCATENATE(A108,"-",MID(CELL("filename",A177),FIND("]",CELL("filename",A177))+1,255))</f>
        <v>这个世界-孙燕姿</v>
      </c>
      <c r="E108" s="20" t="s">
        <v>2218</v>
      </c>
      <c r="F108" s="10">
        <v>3.4027777777777775E-2</v>
      </c>
      <c r="G108" s="10">
        <v>0.05</v>
      </c>
      <c r="I108" s="20">
        <v>1</v>
      </c>
      <c r="J108" s="20"/>
    </row>
    <row r="109" spans="1:10" s="3" customFormat="1" x14ac:dyDescent="0.25">
      <c r="A109" s="3" t="s">
        <v>10072</v>
      </c>
      <c r="B109" s="21" t="s">
        <v>20493</v>
      </c>
      <c r="C109" s="3" t="s">
        <v>20492</v>
      </c>
      <c r="D109" s="20" t="str">
        <f t="array" aca="1" ref="D109" ca="1">CONCATENATE(A109,"-",MID(CELL("filename",A108),FIND("]",CELL("filename",A108))+1,255))</f>
        <v>王子面-孙燕姿</v>
      </c>
      <c r="E109" s="20" t="s">
        <v>2218</v>
      </c>
      <c r="F109" s="4">
        <v>4.8611111111111112E-2</v>
      </c>
      <c r="G109" s="4">
        <v>5.6944444444444443E-2</v>
      </c>
      <c r="I109" s="19">
        <v>1</v>
      </c>
    </row>
    <row r="110" spans="1:10" x14ac:dyDescent="0.25">
      <c r="C110" s="15"/>
      <c r="D110" s="19" t="str">
        <f t="array" aca="1" ref="D110" ca="1">CONCATENATE(A110,"-",MID(CELL("filename",A117),FIND("]",CELL("filename",A117))+1,255))</f>
        <v>-孙燕姿</v>
      </c>
      <c r="E110" s="19" t="s">
        <v>2218</v>
      </c>
      <c r="F110" s="10"/>
      <c r="G110" s="10"/>
    </row>
    <row r="111" spans="1:10" x14ac:dyDescent="0.25">
      <c r="A111" s="19" t="s">
        <v>3023</v>
      </c>
      <c r="B111" s="21" t="s">
        <v>3023</v>
      </c>
      <c r="C111" s="15"/>
      <c r="D111" s="19" t="str">
        <f t="array" aca="1" ref="D111" ca="1">CONCATENATE(A111,"-",MID(CELL("filename",A118),FIND("]",CELL("filename",A118))+1,255))</f>
        <v>慢-孙燕姿</v>
      </c>
      <c r="E111" s="19" t="s">
        <v>2218</v>
      </c>
      <c r="F111" s="10"/>
      <c r="G111" s="10"/>
    </row>
    <row r="112" spans="1:10" x14ac:dyDescent="0.25">
      <c r="C112" s="15"/>
      <c r="D112" s="19" t="str">
        <f t="array" aca="1" ref="D112" ca="1">CONCATENATE(A112,"-",MID(CELL("filename",A119),FIND("]",CELL("filename",A119))+1,255))</f>
        <v>-孙燕姿</v>
      </c>
      <c r="E112" s="19" t="s">
        <v>2218</v>
      </c>
      <c r="F112" s="10"/>
      <c r="G112" s="10"/>
    </row>
    <row r="113" spans="1:9" x14ac:dyDescent="0.25">
      <c r="A113" t="s">
        <v>9922</v>
      </c>
      <c r="B113" s="21" t="s">
        <v>17478</v>
      </c>
      <c r="C113" s="1" t="s">
        <v>9923</v>
      </c>
      <c r="D113" s="19" t="str">
        <f t="array" aca="1" ref="D113" ca="1">CONCATENATE(A113,"-",MID(CELL("filename",A122),FIND("]",CELL("filename",A122))+1,255))</f>
        <v>Radio-孙燕姿</v>
      </c>
      <c r="E113" s="19" t="s">
        <v>2218</v>
      </c>
      <c r="F113" s="10">
        <v>3.9583333333333331E-2</v>
      </c>
      <c r="G113" s="10">
        <v>5.347222222222222E-2</v>
      </c>
      <c r="I113">
        <v>1</v>
      </c>
    </row>
    <row r="114" spans="1:9" x14ac:dyDescent="0.25">
      <c r="A114" t="s">
        <v>9924</v>
      </c>
      <c r="B114" s="21" t="s">
        <v>17470</v>
      </c>
      <c r="C114" s="1" t="s">
        <v>9925</v>
      </c>
      <c r="D114" s="19" t="str">
        <f t="array" aca="1" ref="D114" ca="1">CONCATENATE(A114,"-",MID(CELL("filename",A123),FIND("]",CELL("filename",A123))+1,255))</f>
        <v>Up2U-孙燕姿</v>
      </c>
      <c r="E114" s="19" t="s">
        <v>2218</v>
      </c>
      <c r="F114" s="10">
        <v>2.777777777777778E-2</v>
      </c>
      <c r="G114" s="10">
        <v>4.0972222222222222E-2</v>
      </c>
      <c r="I114">
        <v>1</v>
      </c>
    </row>
    <row r="115" spans="1:9" x14ac:dyDescent="0.25">
      <c r="A115" t="s">
        <v>9946</v>
      </c>
      <c r="B115" s="21" t="s">
        <v>17489</v>
      </c>
      <c r="C115" s="1" t="s">
        <v>9947</v>
      </c>
      <c r="D115" s="19" t="str">
        <f t="array" aca="1" ref="D115" ca="1">CONCATENATE(A115,"-",MID(CELL("filename",A121),FIND("]",CELL("filename",A121))+1,255))</f>
        <v>Sparking Diamonds-孙燕姿</v>
      </c>
      <c r="E115" s="19" t="s">
        <v>2218</v>
      </c>
      <c r="F115" s="10">
        <v>2.5000000000000001E-2</v>
      </c>
      <c r="G115" s="10">
        <v>3.6805555555555557E-2</v>
      </c>
      <c r="I115">
        <v>1</v>
      </c>
    </row>
    <row r="116" spans="1:9" x14ac:dyDescent="0.25">
      <c r="A116" t="s">
        <v>9944</v>
      </c>
      <c r="B116" s="21" t="s">
        <v>17458</v>
      </c>
      <c r="C116" s="1" t="s">
        <v>9945</v>
      </c>
      <c r="D116" s="19" t="str">
        <f t="array" aca="1" ref="D116" ca="1">CONCATENATE(A116,"-",MID(CELL("filename",A122),FIND("]",CELL("filename",A122))+1,255))</f>
        <v>Silent All These Years-孙燕姿</v>
      </c>
      <c r="E116" s="19" t="s">
        <v>2218</v>
      </c>
      <c r="F116" s="10">
        <v>4.8611111111111112E-3</v>
      </c>
      <c r="G116" s="10">
        <v>2.569444444444444E-2</v>
      </c>
      <c r="I116">
        <v>1</v>
      </c>
    </row>
    <row r="117" spans="1:9" x14ac:dyDescent="0.25">
      <c r="A117" t="s">
        <v>9916</v>
      </c>
      <c r="B117" s="21" t="s">
        <v>17477</v>
      </c>
      <c r="C117" s="1" t="s">
        <v>9917</v>
      </c>
      <c r="D117" s="19" t="str">
        <f t="array" aca="1" ref="D117" ca="1">CONCATENATE(A117,"-",MID(CELL("filename",A123),FIND("]",CELL("filename",A123))+1,255))</f>
        <v>Our Memory-孙燕姿</v>
      </c>
      <c r="E117" s="19" t="s">
        <v>2218</v>
      </c>
      <c r="F117" s="10">
        <v>0.1215277777777778</v>
      </c>
      <c r="G117" s="10">
        <v>0.15</v>
      </c>
      <c r="I117">
        <v>1</v>
      </c>
    </row>
    <row r="118" spans="1:9" x14ac:dyDescent="0.25">
      <c r="C118" s="1"/>
      <c r="D118" s="19" t="str">
        <f t="array" aca="1" ref="D118" ca="1">CONCATENATE(A118,"-",MID(CELL("filename",A124),FIND("]",CELL("filename",A124))+1,255))</f>
        <v>-孙燕姿</v>
      </c>
      <c r="E118" s="19" t="s">
        <v>2218</v>
      </c>
      <c r="F118" s="10"/>
      <c r="G118" s="10"/>
    </row>
    <row r="119" spans="1:9" x14ac:dyDescent="0.25">
      <c r="C119" s="1"/>
      <c r="D119" s="19" t="str">
        <f t="array" aca="1" ref="D119" ca="1">CONCATENATE(A119,"-",MID(CELL("filename",A125),FIND("]",CELL("filename",A125))+1,255))</f>
        <v>-孙燕姿</v>
      </c>
      <c r="E119" s="19" t="s">
        <v>2218</v>
      </c>
      <c r="F119" s="10"/>
      <c r="G119" s="10"/>
    </row>
    <row r="120" spans="1:9" x14ac:dyDescent="0.25">
      <c r="C120" s="15"/>
      <c r="D120" s="19" t="str">
        <f t="array" aca="1" ref="D120" ca="1">CONCATENATE(A120,"-",MID(CELL("filename",A126),FIND("]",CELL("filename",A126))+1,255))</f>
        <v>-孙燕姿</v>
      </c>
      <c r="E120" s="19" t="s">
        <v>2218</v>
      </c>
      <c r="F120" s="10"/>
      <c r="G120" s="10"/>
    </row>
    <row r="121" spans="1:9" x14ac:dyDescent="0.25">
      <c r="A121" t="s">
        <v>10008</v>
      </c>
      <c r="B121" s="21" t="s">
        <v>10009</v>
      </c>
      <c r="D121" s="19" t="str">
        <f t="array" aca="1" ref="D121" ca="1">CONCATENATE(A121,"-",MID(CELL("filename",A127),FIND("]",CELL("filename",A127))+1,255))</f>
        <v>充氧期-孙燕姿</v>
      </c>
      <c r="E121" s="19" t="s">
        <v>2218</v>
      </c>
      <c r="I121">
        <v>0</v>
      </c>
    </row>
    <row r="122" spans="1:9" x14ac:dyDescent="0.25">
      <c r="A122" t="s">
        <v>10010</v>
      </c>
      <c r="B122" s="21" t="s">
        <v>10011</v>
      </c>
      <c r="D122" s="19" t="str">
        <f t="array" aca="1" ref="D122" ca="1">CONCATENATE(A122,"-",MID(CELL("filename",A128),FIND("]",CELL("filename",A128))+1,255))</f>
        <v>快疯了-孙燕姿</v>
      </c>
      <c r="E122" s="19" t="s">
        <v>2218</v>
      </c>
      <c r="I122">
        <v>0</v>
      </c>
    </row>
    <row r="123" spans="1:9" x14ac:dyDescent="0.25">
      <c r="A123" t="s">
        <v>10012</v>
      </c>
      <c r="B123" s="21" t="s">
        <v>10013</v>
      </c>
      <c r="D123" s="19" t="str">
        <f t="array" aca="1" ref="D123" ca="1">CONCATENATE(A123,"-",MID(CELL("filename",A122),FIND("]",CELL("filename",A122))+1,255))</f>
        <v>接下来-孙燕姿</v>
      </c>
      <c r="E123" s="19" t="s">
        <v>2218</v>
      </c>
      <c r="I123">
        <v>0</v>
      </c>
    </row>
    <row r="124" spans="1:9" x14ac:dyDescent="0.25">
      <c r="A124" t="s">
        <v>10014</v>
      </c>
      <c r="B124" s="21" t="s">
        <v>2528</v>
      </c>
      <c r="D124" s="19" t="str">
        <f t="array" aca="1" ref="D124" ca="1">CONCATENATE(A124,"-",MID(CELL("filename",A123),FIND("]",CELL("filename",A123))+1,255))</f>
        <v>木兰情-孙燕姿</v>
      </c>
      <c r="E124" s="19" t="s">
        <v>2218</v>
      </c>
      <c r="I124">
        <v>0</v>
      </c>
    </row>
    <row r="125" spans="1:9" x14ac:dyDescent="0.25">
      <c r="A125" t="s">
        <v>10015</v>
      </c>
      <c r="B125" s="21" t="s">
        <v>10016</v>
      </c>
      <c r="D125" s="19" t="str">
        <f t="array" aca="1" ref="D125" ca="1">CONCATENATE(A125,"-",MID(CELL("filename",A124),FIND("]",CELL("filename",A124))+1,255))</f>
        <v>未完成-孙燕姿</v>
      </c>
      <c r="E125" s="19" t="s">
        <v>2218</v>
      </c>
      <c r="I125">
        <v>0</v>
      </c>
    </row>
    <row r="126" spans="1:9" x14ac:dyDescent="0.25">
      <c r="A126" t="s">
        <v>8956</v>
      </c>
      <c r="B126" s="21" t="s">
        <v>8957</v>
      </c>
      <c r="D126" s="19" t="str">
        <f t="array" aca="1" ref="D126" ca="1">CONCATENATE(A126,"-",MID(CELL("filename",A125),FIND("]",CELL("filename",A125))+1,255))</f>
        <v>没时间-孙燕姿</v>
      </c>
      <c r="E126" s="19" t="s">
        <v>2218</v>
      </c>
      <c r="I126">
        <v>0</v>
      </c>
    </row>
    <row r="127" spans="1:9" x14ac:dyDescent="0.25">
      <c r="A127" t="s">
        <v>10017</v>
      </c>
      <c r="B127" s="21" t="s">
        <v>10018</v>
      </c>
      <c r="D127" s="19" t="str">
        <f t="array" aca="1" ref="D127" ca="1">CONCATENATE(A127,"-",MID(CELL("filename",A126),FIND("]",CELL("filename",A126))+1,255))</f>
        <v>梦不落-孙燕姿</v>
      </c>
      <c r="E127" s="19" t="s">
        <v>2218</v>
      </c>
      <c r="I127">
        <v>0</v>
      </c>
    </row>
    <row r="128" spans="1:9" x14ac:dyDescent="0.25">
      <c r="A128" t="s">
        <v>10019</v>
      </c>
      <c r="B128" s="21" t="s">
        <v>10020</v>
      </c>
      <c r="D128" s="19" t="str">
        <f t="array" aca="1" ref="D128" ca="1">CONCATENATE(A128,"-",MID(CELL("filename",A127),FIND("]",CELL("filename",A127))+1,255))</f>
        <v>是时候-孙燕姿</v>
      </c>
      <c r="E128" s="19" t="s">
        <v>2218</v>
      </c>
      <c r="I128">
        <v>0</v>
      </c>
    </row>
    <row r="129" spans="1:9" x14ac:dyDescent="0.25">
      <c r="A129" t="s">
        <v>10021</v>
      </c>
      <c r="B129" s="21" t="s">
        <v>2528</v>
      </c>
      <c r="D129" s="19" t="str">
        <f t="array" aca="1" ref="D129" ca="1">CONCATENATE(A129,"-",MID(CELL("filename",A128),FIND("]",CELL("filename",A128))+1,255))</f>
        <v>在，也不见-孙燕姿</v>
      </c>
      <c r="E129" s="19" t="s">
        <v>2218</v>
      </c>
      <c r="I129">
        <v>0</v>
      </c>
    </row>
    <row r="130" spans="1:9" x14ac:dyDescent="0.25">
      <c r="A130" t="s">
        <v>10022</v>
      </c>
      <c r="B130" s="21" t="s">
        <v>10023</v>
      </c>
      <c r="D130" s="19" t="str">
        <f t="array" aca="1" ref="D130" ca="1">CONCATENATE(A130,"-",MID(CELL("filename",A129),FIND("]",CELL("filename",A129))+1,255))</f>
        <v>漂浮群岛-孙燕姿</v>
      </c>
      <c r="E130" s="19" t="s">
        <v>2218</v>
      </c>
      <c r="I130">
        <v>0</v>
      </c>
    </row>
    <row r="131" spans="1:9" x14ac:dyDescent="0.25">
      <c r="A131" t="s">
        <v>10024</v>
      </c>
      <c r="B131" s="21" t="s">
        <v>10025</v>
      </c>
      <c r="D131" s="19" t="str">
        <f t="array" aca="1" ref="D131" ca="1">CONCATENATE(A131,"-",MID(CELL("filename",A130),FIND("]",CELL("filename",A130))+1,255))</f>
        <v>我很愉快-孙燕姿</v>
      </c>
      <c r="E131" s="19" t="s">
        <v>2218</v>
      </c>
      <c r="I131">
        <v>0</v>
      </c>
    </row>
    <row r="132" spans="1:9" x14ac:dyDescent="0.25">
      <c r="A132" t="s">
        <v>10026</v>
      </c>
      <c r="B132" s="21" t="s">
        <v>10027</v>
      </c>
      <c r="D132" s="19" t="str">
        <f t="array" aca="1" ref="D132" ca="1">CONCATENATE(A132,"-",MID(CELL("filename",A131),FIND("]",CELL("filename",A131))+1,255))</f>
        <v>天天年年-孙燕姿</v>
      </c>
      <c r="E132" s="19" t="s">
        <v>2218</v>
      </c>
      <c r="I132">
        <v>0</v>
      </c>
    </row>
    <row r="133" spans="1:9" x14ac:dyDescent="0.25">
      <c r="A133" t="s">
        <v>10028</v>
      </c>
      <c r="B133" s="21" t="s">
        <v>10029</v>
      </c>
      <c r="D133" s="19" t="str">
        <f t="array" aca="1" ref="D133" ca="1">CONCATENATE(A133,"-",MID(CELL("filename",A132),FIND("]",CELL("filename",A132))+1,255))</f>
        <v>流浪地图-孙燕姿</v>
      </c>
      <c r="E133" s="19" t="s">
        <v>2218</v>
      </c>
      <c r="I133">
        <v>0</v>
      </c>
    </row>
    <row r="134" spans="1:9" x14ac:dyDescent="0.25">
      <c r="A134" t="s">
        <v>10030</v>
      </c>
      <c r="B134" s="21" t="s">
        <v>10031</v>
      </c>
      <c r="D134" s="19" t="str">
        <f t="array" aca="1" ref="D134" ca="1">CONCATENATE(A134,"-",MID(CELL("filename",A133),FIND("]",CELL("filename",A133))+1,255))</f>
        <v>世说心语-孙燕姿</v>
      </c>
      <c r="E134" s="19" t="s">
        <v>2218</v>
      </c>
      <c r="I134">
        <v>0</v>
      </c>
    </row>
    <row r="135" spans="1:9" x14ac:dyDescent="0.25">
      <c r="A135" t="s">
        <v>10032</v>
      </c>
      <c r="B135" s="21" t="s">
        <v>10033</v>
      </c>
      <c r="D135" s="19" t="str">
        <f t="array" aca="1" ref="D135" ca="1">CONCATENATE(A135,"-",MID(CELL("filename",A134),FIND("]",CELL("filename",A134))+1,255))</f>
        <v>时光小偷-孙燕姿</v>
      </c>
      <c r="E135" s="19" t="s">
        <v>2218</v>
      </c>
      <c r="I135">
        <v>0</v>
      </c>
    </row>
    <row r="136" spans="1:9" x14ac:dyDescent="0.25">
      <c r="A136" t="s">
        <v>10034</v>
      </c>
      <c r="B136" s="21" t="s">
        <v>10035</v>
      </c>
      <c r="D136" s="19" t="str">
        <f t="array" aca="1" ref="D136" ca="1">CONCATENATE(A136,"-",MID(CELL("filename",A135),FIND("]",CELL("filename",A135))+1,255))</f>
        <v>彩虹金刚-孙燕姿</v>
      </c>
      <c r="E136" s="19" t="s">
        <v>2218</v>
      </c>
      <c r="I136">
        <v>0</v>
      </c>
    </row>
    <row r="137" spans="1:9" x14ac:dyDescent="0.25">
      <c r="A137" t="s">
        <v>10036</v>
      </c>
      <c r="B137" s="21" t="s">
        <v>2528</v>
      </c>
      <c r="D137" s="19" t="str">
        <f t="array" aca="1" ref="D137" ca="1">CONCATENATE(A137,"-",MID(CELL("filename",A136),FIND("]",CELL("filename",A136))+1,255))</f>
        <v>中间地带-孙燕姿</v>
      </c>
      <c r="E137" s="19" t="s">
        <v>2218</v>
      </c>
      <c r="I137">
        <v>0</v>
      </c>
    </row>
    <row r="138" spans="1:9" x14ac:dyDescent="0.25">
      <c r="A138" t="s">
        <v>10037</v>
      </c>
      <c r="B138" s="21" t="s">
        <v>2528</v>
      </c>
      <c r="D138" s="19" t="str">
        <f t="array" aca="1" ref="D138" ca="1">CONCATENATE(A138,"-",MID(CELL("filename",A137),FIND("]",CELL("filename",A137))+1,255))</f>
        <v>随堂测验-孙燕姿</v>
      </c>
      <c r="E138" s="19" t="s">
        <v>2218</v>
      </c>
      <c r="I138">
        <v>0</v>
      </c>
    </row>
    <row r="139" spans="1:9" x14ac:dyDescent="0.25">
      <c r="A139" t="s">
        <v>10040</v>
      </c>
      <c r="B139" s="21" t="s">
        <v>2528</v>
      </c>
      <c r="D139" s="19" t="str">
        <f t="array" aca="1" ref="D139" ca="1">CONCATENATE(A139,"-",MID(CELL("filename",A138),FIND("]",CELL("filename",A138))+1,255))</f>
        <v>懒得去管-孙燕姿</v>
      </c>
      <c r="E139" s="19" t="s">
        <v>2218</v>
      </c>
      <c r="I139">
        <v>0</v>
      </c>
    </row>
    <row r="140" spans="1:9" x14ac:dyDescent="0.25">
      <c r="A140" t="s">
        <v>10041</v>
      </c>
      <c r="B140" s="21" t="s">
        <v>10042</v>
      </c>
      <c r="D140" s="19" t="str">
        <f t="array" aca="1" ref="D140" ca="1">CONCATENATE(A140,"-",MID(CELL("filename",A139),FIND("]",CELL("filename",A139))+1,255))</f>
        <v>太阳底下-孙燕姿</v>
      </c>
      <c r="E140" s="19" t="s">
        <v>2218</v>
      </c>
      <c r="I140">
        <v>0</v>
      </c>
    </row>
    <row r="141" spans="1:9" x14ac:dyDescent="0.25">
      <c r="A141" t="s">
        <v>10043</v>
      </c>
      <c r="B141" s="21" t="s">
        <v>10044</v>
      </c>
      <c r="D141" s="19" t="str">
        <f t="array" aca="1" ref="D141" ca="1">CONCATENATE(A141,"-",MID(CELL("filename",A140),FIND("]",CELL("filename",A140))+1,255))</f>
        <v>这个世界-孙燕姿</v>
      </c>
      <c r="E141" s="19" t="s">
        <v>2218</v>
      </c>
      <c r="I141">
        <v>0</v>
      </c>
    </row>
    <row r="142" spans="1:9" x14ac:dyDescent="0.25">
      <c r="A142" t="s">
        <v>10045</v>
      </c>
      <c r="B142" s="21" t="s">
        <v>10046</v>
      </c>
      <c r="D142" s="19" t="str">
        <f t="array" aca="1" ref="D142" ca="1">CONCATENATE(A142,"-",MID(CELL("filename",A141),FIND("]",CELL("filename",A141))+1,255))</f>
        <v>祝你开心-孙燕姿</v>
      </c>
      <c r="E142" s="19" t="s">
        <v>2218</v>
      </c>
      <c r="I142">
        <v>0</v>
      </c>
    </row>
    <row r="143" spans="1:9" x14ac:dyDescent="0.25">
      <c r="A143" t="s">
        <v>10047</v>
      </c>
      <c r="B143" s="21" t="s">
        <v>10048</v>
      </c>
      <c r="D143" s="19" t="str">
        <f t="array" aca="1" ref="D143" ca="1">CONCATENATE(A143,"-",MID(CELL("filename",A142),FIND("]",CELL("filename",A142))+1,255))</f>
        <v>明天晴天-孙燕姿</v>
      </c>
      <c r="E143" s="19" t="s">
        <v>2218</v>
      </c>
      <c r="I143">
        <v>0</v>
      </c>
    </row>
    <row r="144" spans="1:9" x14ac:dyDescent="0.25">
      <c r="A144" t="s">
        <v>10049</v>
      </c>
      <c r="B144" s="21" t="s">
        <v>10050</v>
      </c>
      <c r="D144" s="19" t="str">
        <f t="array" aca="1" ref="D144" ca="1">CONCATENATE(A144,"-",MID(CELL("filename",A143),FIND("]",CELL("filename",A143))+1,255))</f>
        <v>就是这样-孙燕姿</v>
      </c>
      <c r="E144" s="19" t="s">
        <v>2218</v>
      </c>
      <c r="I144">
        <v>0</v>
      </c>
    </row>
    <row r="145" spans="1:9" x14ac:dyDescent="0.25">
      <c r="A145" t="s">
        <v>10051</v>
      </c>
      <c r="B145" s="21" t="s">
        <v>10052</v>
      </c>
      <c r="D145" s="19" t="str">
        <f t="array" aca="1" ref="D145" ca="1">CONCATENATE(A145,"-",MID(CELL("filename",A144),FIND("]",CELL("filename",A144))+1,255))</f>
        <v>全心全意-孙燕姿</v>
      </c>
      <c r="E145" s="19" t="s">
        <v>2218</v>
      </c>
      <c r="I145">
        <v>0</v>
      </c>
    </row>
    <row r="146" spans="1:9" x14ac:dyDescent="0.25">
      <c r="A146" t="s">
        <v>10053</v>
      </c>
      <c r="B146" s="21" t="s">
        <v>10054</v>
      </c>
      <c r="D146" s="19" t="str">
        <f t="array" aca="1" ref="D146" ca="1">CONCATENATE(A146,"-",MID(CELL("filename",A145),FIND("]",CELL("filename",A145))+1,255))</f>
        <v>梦想天空-孙燕姿</v>
      </c>
      <c r="E146" s="19" t="s">
        <v>2218</v>
      </c>
      <c r="I146">
        <v>0</v>
      </c>
    </row>
    <row r="147" spans="1:9" x14ac:dyDescent="0.25">
      <c r="A147" t="s">
        <v>10055</v>
      </c>
      <c r="B147" s="21" t="s">
        <v>2528</v>
      </c>
      <c r="D147" s="19" t="str">
        <f t="array" aca="1" ref="D147" ca="1">CONCATENATE(A147,"-",MID(CELL("filename",A146),FIND("]",CELL("filename",A146))+1,255))</f>
        <v>难得一见-孙燕姿</v>
      </c>
      <c r="E147" s="19" t="s">
        <v>2218</v>
      </c>
      <c r="I147">
        <v>0</v>
      </c>
    </row>
    <row r="148" spans="1:9" x14ac:dyDescent="0.25">
      <c r="A148" t="s">
        <v>10056</v>
      </c>
      <c r="B148" s="21" t="s">
        <v>10057</v>
      </c>
      <c r="D148" s="19" t="str">
        <f t="array" aca="1" ref="D148" ca="1">CONCATENATE(A148,"-",MID(CELL("filename",A147),FIND("]",CELL("filename",A147))+1,255))</f>
        <v>明天的记忆-孙燕姿</v>
      </c>
      <c r="E148" s="19" t="s">
        <v>2218</v>
      </c>
      <c r="I148">
        <v>0</v>
      </c>
    </row>
    <row r="149" spans="1:9" x14ac:dyDescent="0.25">
      <c r="A149" t="s">
        <v>10058</v>
      </c>
      <c r="B149" s="21" t="s">
        <v>10059</v>
      </c>
      <c r="D149" s="19" t="str">
        <f t="array" aca="1" ref="D149" ca="1">CONCATENATE(A149,"-",MID(CELL("filename",A148),FIND("]",CELL("filename",A148))+1,255))</f>
        <v>爱情的花样-孙燕姿</v>
      </c>
      <c r="E149" s="19" t="s">
        <v>2218</v>
      </c>
      <c r="I149">
        <v>0</v>
      </c>
    </row>
    <row r="150" spans="1:9" x14ac:dyDescent="0.25">
      <c r="A150" t="s">
        <v>10060</v>
      </c>
      <c r="B150" s="21" t="s">
        <v>10061</v>
      </c>
      <c r="D150" s="19" t="str">
        <f t="array" aca="1" ref="D150" ca="1">CONCATENATE(A150,"-",MID(CELL("filename",A149),FIND("]",CELL("filename",A149))+1,255))</f>
        <v>爱从零开始-孙燕姿</v>
      </c>
      <c r="E150" s="19" t="s">
        <v>2218</v>
      </c>
      <c r="I150">
        <v>0</v>
      </c>
    </row>
    <row r="151" spans="1:9" x14ac:dyDescent="0.25">
      <c r="A151" t="s">
        <v>10062</v>
      </c>
      <c r="B151" s="21" t="s">
        <v>2528</v>
      </c>
      <c r="D151" s="19" t="str">
        <f t="array" aca="1" ref="D151" ca="1">CONCATENATE(A151,"-",MID(CELL("filename",A150),FIND("]",CELL("filename",A150))+1,255))</f>
        <v>年轻无极限-孙燕姿</v>
      </c>
      <c r="E151" s="19" t="s">
        <v>2218</v>
      </c>
      <c r="I151">
        <v>0</v>
      </c>
    </row>
    <row r="152" spans="1:9" x14ac:dyDescent="0.25">
      <c r="A152" t="s">
        <v>10063</v>
      </c>
      <c r="B152" s="21" t="s">
        <v>10064</v>
      </c>
      <c r="D152" s="19" t="str">
        <f t="array" aca="1" ref="D152" ca="1">CONCATENATE(A152,"-",MID(CELL("filename",A151),FIND("]",CELL("filename",A151))+1,255))</f>
        <v>未知的精彩-孙燕姿</v>
      </c>
      <c r="E152" s="19" t="s">
        <v>2218</v>
      </c>
      <c r="I152">
        <v>0</v>
      </c>
    </row>
    <row r="153" spans="1:9" x14ac:dyDescent="0.25">
      <c r="A153" t="s">
        <v>10065</v>
      </c>
      <c r="B153" s="21" t="s">
        <v>2528</v>
      </c>
      <c r="D153" s="19" t="str">
        <f t="array" aca="1" ref="D153" ca="1">CONCATENATE(A153,"-",MID(CELL("filename",A152),FIND("]",CELL("filename",A152))+1,255))</f>
        <v>星期一天气晴我离开你-孙燕姿</v>
      </c>
      <c r="E153" s="19" t="s">
        <v>2218</v>
      </c>
      <c r="I153">
        <v>0</v>
      </c>
    </row>
    <row r="154" spans="1:9" x14ac:dyDescent="0.25">
      <c r="A154" t="s">
        <v>10066</v>
      </c>
      <c r="B154" s="21" t="s">
        <v>2528</v>
      </c>
      <c r="D154" s="19" t="str">
        <f t="array" aca="1" ref="D154" ca="1">CONCATENATE(A154,"-",MID(CELL("filename",A153),FIND("]",CELL("filename",A153))+1,255))</f>
        <v>平日快乐-孙燕姿</v>
      </c>
      <c r="E154" s="19" t="s">
        <v>2218</v>
      </c>
      <c r="I154">
        <v>0</v>
      </c>
    </row>
    <row r="155" spans="1:9" x14ac:dyDescent="0.25">
      <c r="A155" t="s">
        <v>10067</v>
      </c>
      <c r="B155" s="21" t="s">
        <v>10068</v>
      </c>
      <c r="D155" s="19" t="str">
        <f t="array" aca="1" ref="D155" ca="1">CONCATENATE(A155,"-",MID(CELL("filename",A154),FIND("]",CELL("filename",A154))+1,255))</f>
        <v>不走-孙燕姿</v>
      </c>
      <c r="E155" s="19" t="s">
        <v>2218</v>
      </c>
      <c r="I155">
        <v>0</v>
      </c>
    </row>
    <row r="156" spans="1:9" x14ac:dyDescent="0.25">
      <c r="A156" t="s">
        <v>10069</v>
      </c>
      <c r="B156" s="21" t="s">
        <v>2528</v>
      </c>
      <c r="D156" s="19" t="str">
        <f t="array" aca="1" ref="D156" ca="1">CONCATENATE(A156,"-",MID(CELL("filename",A155),FIND("]",CELL("filename",A155))+1,255))</f>
        <v>零缺点-孙燕姿</v>
      </c>
      <c r="E156" s="19" t="s">
        <v>2218</v>
      </c>
      <c r="I156">
        <v>0</v>
      </c>
    </row>
    <row r="157" spans="1:9" x14ac:dyDescent="0.25">
      <c r="A157" t="s">
        <v>10073</v>
      </c>
      <c r="B157" s="21" t="s">
        <v>2528</v>
      </c>
      <c r="D157" s="19" t="str">
        <f t="array" aca="1" ref="D157" ca="1">CONCATENATE(A157,"-",MID(CELL("filename",A156),FIND("]",CELL("filename",A156))+1,255))</f>
        <v>童谣1987-孙燕姿</v>
      </c>
      <c r="E157" s="19" t="s">
        <v>2218</v>
      </c>
      <c r="I157">
        <v>0</v>
      </c>
    </row>
    <row r="158" spans="1:9" x14ac:dyDescent="0.25">
      <c r="A158" t="s">
        <v>10074</v>
      </c>
      <c r="B158" s="21" t="s">
        <v>10075</v>
      </c>
      <c r="D158" s="19" t="str">
        <f t="array" aca="1" ref="D158" ca="1">CONCATENATE(A158,"-",MID(CELL("filename",A157),FIND("]",CELL("filename",A157))+1,255))</f>
        <v>不能和你一起-孙燕姿</v>
      </c>
      <c r="E158" s="19" t="s">
        <v>2218</v>
      </c>
      <c r="I158">
        <v>0</v>
      </c>
    </row>
    <row r="159" spans="1:9" x14ac:dyDescent="0.25">
      <c r="A159" t="s">
        <v>10076</v>
      </c>
      <c r="B159" s="21" t="s">
        <v>2528</v>
      </c>
      <c r="D159" s="19" t="str">
        <f t="array" aca="1" ref="D159" ca="1">CONCATENATE(A159,"-",MID(CELL("filename",A158),FIND("]",CELL("filename",A158))+1,255))</f>
        <v>没有人的方向-孙燕姿</v>
      </c>
      <c r="E159" s="19" t="s">
        <v>2218</v>
      </c>
      <c r="I159">
        <v>0</v>
      </c>
    </row>
    <row r="160" spans="1:9" x14ac:dyDescent="0.25">
      <c r="A160" t="s">
        <v>10077</v>
      </c>
      <c r="B160" s="21" t="s">
        <v>10078</v>
      </c>
      <c r="D160" s="19" t="str">
        <f t="array" aca="1" ref="D160" ca="1">CONCATENATE(A160,"-",MID(CELL("filename",A159),FIND("]",CELL("filename",A159))+1,255))</f>
        <v>守护永恒的爱-孙燕姿</v>
      </c>
      <c r="E160" s="19" t="s">
        <v>2218</v>
      </c>
      <c r="I160">
        <v>0</v>
      </c>
    </row>
    <row r="161" spans="1:9" x14ac:dyDescent="0.25">
      <c r="A161" t="s">
        <v>10079</v>
      </c>
      <c r="B161" s="21" t="s">
        <v>10080</v>
      </c>
      <c r="D161" s="19" t="str">
        <f t="array" aca="1" ref="D161" ca="1">CONCATENATE(A161,"-",MID(CELL("filename",A160),FIND("]",CELL("filename",A160))+1,255))</f>
        <v>空口言-孙燕姿</v>
      </c>
      <c r="E161" s="19" t="s">
        <v>2218</v>
      </c>
      <c r="I161">
        <v>0</v>
      </c>
    </row>
    <row r="162" spans="1:9" x14ac:dyDescent="0.25">
      <c r="D162" s="19" t="str">
        <f t="array" aca="1" ref="D162" ca="1">CONCATENATE(A162,"-",MID(CELL("filename",A161),FIND("]",CELL("filename",A161))+1,255))</f>
        <v>-孙燕姿</v>
      </c>
      <c r="E162" s="19" t="s">
        <v>2218</v>
      </c>
      <c r="I162">
        <v>0</v>
      </c>
    </row>
    <row r="163" spans="1:9" x14ac:dyDescent="0.25">
      <c r="A163" t="s">
        <v>3611</v>
      </c>
      <c r="B163" s="21" t="s">
        <v>3611</v>
      </c>
      <c r="D163" s="19" t="str">
        <f t="array" aca="1" ref="D163" ca="1">CONCATENATE(A163,"-",MID(CELL("filename",A162),FIND("]",CELL("filename",A162))+1,255))</f>
        <v>容易裂-孙燕姿</v>
      </c>
      <c r="E163" s="19" t="s">
        <v>2218</v>
      </c>
      <c r="I163">
        <v>0</v>
      </c>
    </row>
    <row r="164" spans="1:9" x14ac:dyDescent="0.25">
      <c r="D164" s="19" t="str">
        <f t="array" aca="1" ref="D164" ca="1">CONCATENATE(A164,"-",MID(CELL("filename",A163),FIND("]",CELL("filename",A163))+1,255))</f>
        <v>-孙燕姿</v>
      </c>
      <c r="E164" s="19" t="s">
        <v>2218</v>
      </c>
      <c r="I164">
        <v>0</v>
      </c>
    </row>
    <row r="165" spans="1:9" x14ac:dyDescent="0.25">
      <c r="A165" t="s">
        <v>10081</v>
      </c>
      <c r="B165" s="21" t="s">
        <v>10082</v>
      </c>
      <c r="D165" s="19" t="str">
        <f t="array" aca="1" ref="D165" ca="1">CONCATENATE(A165,"-",MID(CELL("filename",A164),FIND("]",CELL("filename",A164))+1,255))</f>
        <v>慢慢来-孙燕姿</v>
      </c>
      <c r="E165" s="19" t="s">
        <v>2218</v>
      </c>
      <c r="I165">
        <v>0</v>
      </c>
    </row>
    <row r="166" spans="1:9" x14ac:dyDescent="0.25">
      <c r="A166" t="s">
        <v>10083</v>
      </c>
      <c r="B166" s="21" t="s">
        <v>10084</v>
      </c>
      <c r="D166" s="19" t="str">
        <f t="array" aca="1" ref="D166" ca="1">CONCATENATE(A166,"-",MID(CELL("filename",A165),FIND("]",CELL("filename",A165))+1,255))</f>
        <v>休止符-孙燕姿</v>
      </c>
      <c r="E166" s="19" t="s">
        <v>2218</v>
      </c>
      <c r="I166">
        <v>0</v>
      </c>
    </row>
    <row r="167" spans="1:9" x14ac:dyDescent="0.25">
      <c r="A167" t="s">
        <v>10085</v>
      </c>
      <c r="B167" s="21" t="s">
        <v>10086</v>
      </c>
      <c r="D167" s="19" t="str">
        <f t="array" aca="1" ref="D167" ca="1">CONCATENATE(A167,"-",MID(CELL("filename",A166),FIND("]",CELL("filename",A166))+1,255))</f>
        <v>我是我-孙燕姿</v>
      </c>
      <c r="E167" s="19" t="s">
        <v>2218</v>
      </c>
      <c r="I167">
        <v>0</v>
      </c>
    </row>
    <row r="168" spans="1:9" x14ac:dyDescent="0.25">
      <c r="A168" t="s">
        <v>10087</v>
      </c>
      <c r="B168" s="21" t="s">
        <v>2528</v>
      </c>
      <c r="D168" s="19" t="str">
        <f t="array" aca="1" ref="D168" ca="1">CONCATENATE(A168,"-",MID(CELL("filename",A167),FIND("]",CELL("filename",A167))+1,255))</f>
        <v>浓眉毛-孙燕姿</v>
      </c>
      <c r="E168" s="19" t="s">
        <v>2218</v>
      </c>
      <c r="I168">
        <v>0</v>
      </c>
    </row>
    <row r="169" spans="1:9" x14ac:dyDescent="0.25">
      <c r="A169" t="s">
        <v>10088</v>
      </c>
      <c r="B169" s="21" t="s">
        <v>2528</v>
      </c>
      <c r="D169" s="19" t="str">
        <f t="array" aca="1" ref="D169" ca="1">CONCATENATE(A169,"-",MID(CELL("filename",A168),FIND("]",CELL("filename",A168))+1,255))</f>
        <v>另一张脸-孙燕姿</v>
      </c>
      <c r="E169" s="19" t="s">
        <v>2218</v>
      </c>
      <c r="I169">
        <v>0</v>
      </c>
    </row>
    <row r="170" spans="1:9" x14ac:dyDescent="0.25">
      <c r="A170" t="s">
        <v>10089</v>
      </c>
      <c r="B170" s="21" t="s">
        <v>2528</v>
      </c>
      <c r="D170" s="19" t="str">
        <f t="array" aca="1" ref="D170" ca="1">CONCATENATE(A170,"-",MID(CELL("filename",A169),FIND("]",CELL("filename",A169))+1,255))</f>
        <v>反过来走走-孙燕姿</v>
      </c>
      <c r="E170" s="19" t="s">
        <v>2218</v>
      </c>
      <c r="I170">
        <v>0</v>
      </c>
    </row>
    <row r="171" spans="1:9" x14ac:dyDescent="0.25">
      <c r="A171" t="s">
        <v>10090</v>
      </c>
      <c r="B171" s="21" t="s">
        <v>10091</v>
      </c>
      <c r="D171" s="19" t="str">
        <f t="array" aca="1" ref="D171" ca="1">CONCATENATE(A171,"-",MID(CELL("filename",A170),FIND("]",CELL("filename",A170))+1,255))</f>
        <v>雨还是不停地落下-孙燕姿</v>
      </c>
      <c r="E171" s="19" t="s">
        <v>2218</v>
      </c>
      <c r="I171">
        <v>0</v>
      </c>
    </row>
    <row r="172" spans="1:9" x14ac:dyDescent="0.25">
      <c r="D172" s="19" t="str">
        <f t="array" aca="1" ref="D172" ca="1">CONCATENATE(A172,"-",MID(CELL("filename",A171),FIND("]",CELL("filename",A171))+1,255))</f>
        <v>-孙燕姿</v>
      </c>
      <c r="E172" s="19" t="s">
        <v>2218</v>
      </c>
    </row>
    <row r="173" spans="1:9" x14ac:dyDescent="0.25">
      <c r="D173" t="str">
        <f t="array" aca="1" ref="D173" ca="1">CONCATENATE(A173,"-",MID(CELL("filename",A248),FIND("]",CELL("filename",A248))+1,255))</f>
        <v>-孙燕姿</v>
      </c>
      <c r="E173" t="s">
        <v>2218</v>
      </c>
      <c r="I173"/>
    </row>
    <row r="174" spans="1:9" x14ac:dyDescent="0.25">
      <c r="A174" t="s">
        <v>63</v>
      </c>
      <c r="B174" s="21" t="s">
        <v>64</v>
      </c>
      <c r="C174" s="1" t="s">
        <v>65</v>
      </c>
      <c r="D174" t="str">
        <f t="array" aca="1" ref="D174" ca="1">CONCATENATE(A174,"-",MID(CELL("filename",A15),FIND("]",CELL("filename",A15))+1,255))</f>
        <v>Let It Go-孙燕姿</v>
      </c>
      <c r="E174" t="s">
        <v>13</v>
      </c>
      <c r="F174" s="10">
        <v>4.4444444444444453E-2</v>
      </c>
      <c r="G174" s="10">
        <v>6.458333333333334E-2</v>
      </c>
      <c r="I174">
        <v>0</v>
      </c>
    </row>
    <row r="175" spans="1:9" x14ac:dyDescent="0.25">
      <c r="A175" t="s">
        <v>338</v>
      </c>
      <c r="B175" s="21" t="s">
        <v>10092</v>
      </c>
      <c r="D175" t="str">
        <f t="array" aca="1" ref="D175" ca="1">CONCATENATE(A175,"-",MID(CELL("filename",A16),FIND("]",CELL("filename",A16))+1,255))</f>
        <v>但愿人长久-孙燕姿</v>
      </c>
      <c r="E175" t="s">
        <v>13</v>
      </c>
    </row>
    <row r="176" spans="1:9" x14ac:dyDescent="0.25">
      <c r="A176" t="s">
        <v>462</v>
      </c>
      <c r="B176" s="21" t="s">
        <v>463</v>
      </c>
      <c r="D176" t="str">
        <f t="array" aca="1" ref="D176" ca="1">CONCATENATE(A176,"-",MID(CELL("filename",A17),FIND("]",CELL("filename",A17))+1,255))</f>
        <v>橄榄树-孙燕姿</v>
      </c>
      <c r="E176" t="s">
        <v>13</v>
      </c>
    </row>
    <row r="177" spans="1:10" x14ac:dyDescent="0.25">
      <c r="A177" t="s">
        <v>7558</v>
      </c>
      <c r="B177" s="21" t="s">
        <v>7559</v>
      </c>
      <c r="D177" t="str">
        <f t="array" aca="1" ref="D177" ca="1">CONCATENATE(A177,"-",MID(CELL("filename",A18),FIND("]",CELL("filename",A18))+1,255))</f>
        <v>害怕-孙燕姿</v>
      </c>
      <c r="E177" t="s">
        <v>13</v>
      </c>
      <c r="I177"/>
    </row>
    <row r="178" spans="1:10" x14ac:dyDescent="0.25">
      <c r="A178" t="s">
        <v>663</v>
      </c>
      <c r="B178" s="21" t="s">
        <v>664</v>
      </c>
      <c r="C178" s="1" t="s">
        <v>665</v>
      </c>
      <c r="D178" t="str">
        <f t="array" aca="1" ref="D178" ca="1">CONCATENATE(A178,"-",MID(CELL("filename",A19),FIND("]",CELL("filename",A19))+1,255))</f>
        <v>矜持-孙燕姿</v>
      </c>
      <c r="E178" t="s">
        <v>13</v>
      </c>
      <c r="F178" s="10">
        <v>4.3055555555555562E-2</v>
      </c>
      <c r="G178" s="10">
        <v>5.9722222222222232E-2</v>
      </c>
      <c r="I178">
        <v>0</v>
      </c>
      <c r="J178">
        <v>1.2</v>
      </c>
    </row>
    <row r="179" spans="1:10" x14ac:dyDescent="0.25">
      <c r="A179" t="s">
        <v>10093</v>
      </c>
      <c r="B179" s="21" t="s">
        <v>10094</v>
      </c>
      <c r="D179" t="str">
        <f t="array" aca="1" ref="D179" ca="1">CONCATENATE(A179,"-",MID(CELL("filename",A20),FIND("]",CELL("filename",A20))+1,255))</f>
        <v>练习-孙燕姿</v>
      </c>
      <c r="E179" t="s">
        <v>13</v>
      </c>
      <c r="I179"/>
    </row>
    <row r="180" spans="1:10" x14ac:dyDescent="0.25">
      <c r="A180" t="s">
        <v>910</v>
      </c>
      <c r="B180" s="21" t="s">
        <v>18768</v>
      </c>
      <c r="D180" t="str">
        <f t="array" aca="1" ref="D180" ca="1">CONCATENATE(A180,"-",MID(CELL("filename",A21),FIND("]",CELL("filename",A21))+1,255))</f>
        <v>你的背包-孙燕姿</v>
      </c>
      <c r="E180" t="s">
        <v>13</v>
      </c>
    </row>
    <row r="181" spans="1:10" x14ac:dyDescent="0.25">
      <c r="A181" t="s">
        <v>4911</v>
      </c>
      <c r="B181" s="21" t="s">
        <v>4912</v>
      </c>
      <c r="C181" s="1" t="s">
        <v>4913</v>
      </c>
      <c r="D181" t="str">
        <f t="array" aca="1" ref="D181" ca="1">CONCATENATE(A181,"-",MID(CELL("filename",A22),FIND("]",CELL("filename",A22))+1,255))</f>
        <v>亲爱的小孩-孙燕姿</v>
      </c>
      <c r="E181" t="s">
        <v>13</v>
      </c>
      <c r="F181" s="10">
        <v>4.9305555555555547E-2</v>
      </c>
      <c r="G181" s="10">
        <v>7.0833333333333331E-2</v>
      </c>
      <c r="I181">
        <v>0</v>
      </c>
    </row>
    <row r="182" spans="1:10" x14ac:dyDescent="0.25">
      <c r="A182" t="s">
        <v>1219</v>
      </c>
      <c r="B182" s="21" t="s">
        <v>10095</v>
      </c>
      <c r="D182" t="str">
        <f t="array" aca="1" ref="D182" ca="1">CONCATENATE(A182,"-",MID(CELL("filename",A23),FIND("]",CELL("filename",A23))+1,255))</f>
        <v>她说-孙燕姿</v>
      </c>
      <c r="E182" t="s">
        <v>13</v>
      </c>
    </row>
    <row r="183" spans="1:10" x14ac:dyDescent="0.25">
      <c r="A183" s="3" t="s">
        <v>1236</v>
      </c>
      <c r="B183" s="21" t="s">
        <v>1237</v>
      </c>
      <c r="C183" s="1" t="s">
        <v>1238</v>
      </c>
      <c r="D183" t="str">
        <f t="array" aca="1" ref="D183" ca="1">CONCATENATE(A183,"-",MID(CELL("filename",A24),FIND("]",CELL("filename",A24))+1,255))</f>
        <v>天空-孙燕姿</v>
      </c>
      <c r="E183" t="s">
        <v>13</v>
      </c>
      <c r="F183" s="10">
        <v>2.013888888888889E-2</v>
      </c>
      <c r="G183" s="10">
        <v>3.0555555555555551E-2</v>
      </c>
      <c r="I183">
        <v>0</v>
      </c>
      <c r="J183">
        <v>1.2</v>
      </c>
    </row>
    <row r="184" spans="1:10" x14ac:dyDescent="0.25">
      <c r="A184" t="s">
        <v>3042</v>
      </c>
      <c r="B184" s="21" t="s">
        <v>7830</v>
      </c>
      <c r="C184" s="1" t="s">
        <v>7831</v>
      </c>
      <c r="D184" t="str">
        <f t="array" aca="1" ref="D184" ca="1">CONCATENATE(A184,"-",MID(CELL("filename",A25),FIND("]",CELL("filename",A25))+1,255))</f>
        <v>听说爱情回来过-孙燕姿</v>
      </c>
      <c r="E184" t="s">
        <v>13</v>
      </c>
      <c r="F184" s="10">
        <v>6.0416666666666667E-2</v>
      </c>
      <c r="G184" s="10">
        <v>8.4722222222222227E-2</v>
      </c>
      <c r="I184">
        <v>0</v>
      </c>
    </row>
    <row r="185" spans="1:10" x14ac:dyDescent="0.25">
      <c r="A185" t="s">
        <v>1338</v>
      </c>
      <c r="B185" s="21" t="s">
        <v>10096</v>
      </c>
      <c r="D185" t="str">
        <f t="array" aca="1" ref="D185" ca="1">CONCATENATE(A185,"-",MID(CELL("filename",A26),FIND("]",CELL("filename",A26))+1,255))</f>
        <v>温柔-孙燕姿</v>
      </c>
      <c r="E185" t="s">
        <v>13</v>
      </c>
    </row>
    <row r="186" spans="1:10" x14ac:dyDescent="0.25">
      <c r="A186" t="s">
        <v>1741</v>
      </c>
      <c r="B186" s="21" t="s">
        <v>10097</v>
      </c>
      <c r="D186" t="str">
        <f t="array" aca="1" ref="D186" ca="1">CONCATENATE(A186,"-",MID(CELL("filename",A27),FIND("]",CELL("filename",A27))+1,255))</f>
        <v>有一点动心-孙燕姿</v>
      </c>
      <c r="E186" t="s">
        <v>13</v>
      </c>
    </row>
    <row r="187" spans="1:10" x14ac:dyDescent="0.25">
      <c r="A187" t="s">
        <v>1763</v>
      </c>
      <c r="B187" s="21" t="s">
        <v>1764</v>
      </c>
      <c r="C187" s="1" t="s">
        <v>1765</v>
      </c>
      <c r="D187" t="str">
        <f t="array" aca="1" ref="D187" ca="1">CONCATENATE(A187,"-",MID(CELL("filename",A28),FIND("]",CELL("filename",A28))+1,255))</f>
        <v>原来你什么都不要-孙燕姿</v>
      </c>
      <c r="E187" t="s">
        <v>13</v>
      </c>
      <c r="F187" s="10">
        <v>4.2361111111111113E-2</v>
      </c>
      <c r="G187" s="10">
        <v>6.805555555555555E-2</v>
      </c>
      <c r="I187">
        <v>0</v>
      </c>
    </row>
    <row r="188" spans="1:10" x14ac:dyDescent="0.25">
      <c r="A188" t="s">
        <v>1859</v>
      </c>
      <c r="B188" s="21" t="s">
        <v>1860</v>
      </c>
      <c r="C188" s="1" t="s">
        <v>1861</v>
      </c>
      <c r="D188" t="str">
        <f t="array" aca="1" ref="D188" ca="1">CONCATENATE(A188,"-",MID(CELL("filename",A43),FIND("]",CELL("filename",A43))+1,255))</f>
        <v>终身美丽-孙燕姿</v>
      </c>
      <c r="E188" t="s">
        <v>13</v>
      </c>
      <c r="F188" s="10">
        <v>4.7222222222222221E-2</v>
      </c>
      <c r="G188" s="10">
        <v>7.1527777777777773E-2</v>
      </c>
      <c r="I188">
        <v>1</v>
      </c>
    </row>
    <row r="189" spans="1:10" x14ac:dyDescent="0.25">
      <c r="A189" t="s">
        <v>10098</v>
      </c>
      <c r="B189" s="21" t="s">
        <v>1871</v>
      </c>
      <c r="C189" s="1" t="s">
        <v>1872</v>
      </c>
      <c r="D189" t="str">
        <f t="array" aca="1" ref="D189" ca="1">CONCATENATE(A189,"-",MID(CELL("filename",A36),FIND("]",CELL("filename",A36))+1,255))</f>
        <v>追陶喆-孙燕姿</v>
      </c>
      <c r="E189" t="s">
        <v>13</v>
      </c>
      <c r="F189" s="10">
        <v>3.5416666666666673E-2</v>
      </c>
      <c r="G189" s="10">
        <v>4.8611111111111112E-2</v>
      </c>
      <c r="I189">
        <v>0</v>
      </c>
    </row>
    <row r="190" spans="1:10" x14ac:dyDescent="0.25">
      <c r="A190" t="s">
        <v>936</v>
      </c>
      <c r="B190" s="21" t="s">
        <v>937</v>
      </c>
      <c r="D190" t="str">
        <f t="array" aca="1" ref="D190" ca="1">CONCATENATE(A190,"-",MID(CELL("filename",A30),FIND("]",CELL("filename",A30))+1,255))</f>
        <v>你最珍贵-孙燕姿</v>
      </c>
      <c r="E190" t="s">
        <v>13</v>
      </c>
    </row>
    <row r="191" spans="1:10" x14ac:dyDescent="0.25">
      <c r="A191" t="s">
        <v>1415</v>
      </c>
      <c r="B191" s="21" t="s">
        <v>1416</v>
      </c>
      <c r="C191" s="1" t="s">
        <v>1417</v>
      </c>
      <c r="D191" t="str">
        <f t="array" aca="1" ref="D191" ca="1">CONCATENATE(A191,"-",MID(CELL("filename",A31),FIND("]",CELL("filename",A31))+1,255))</f>
        <v>我想-孙燕姿</v>
      </c>
      <c r="E191" t="s">
        <v>13</v>
      </c>
      <c r="F191" s="10">
        <v>1.7361111111111108E-2</v>
      </c>
      <c r="G191" s="10">
        <v>3.6111111111111108E-2</v>
      </c>
      <c r="I191">
        <v>0</v>
      </c>
    </row>
    <row r="192" spans="1:10" x14ac:dyDescent="0.25">
      <c r="A192" t="s">
        <v>10099</v>
      </c>
      <c r="B192" s="21" t="s">
        <v>10100</v>
      </c>
      <c r="C192" s="15" t="s">
        <v>10101</v>
      </c>
      <c r="D192" t="str">
        <f t="array" aca="1" ref="D192" ca="1">CONCATENATE(A192,"-",MID(CELL("filename",A32),FIND("]",CELL("filename",A32))+1,255))</f>
        <v>十五的月亮-孙燕姿</v>
      </c>
      <c r="E192" t="s">
        <v>13</v>
      </c>
      <c r="F192" s="10">
        <v>7.6388888888888886E-3</v>
      </c>
      <c r="G192" s="10">
        <v>2.222222222222222E-2</v>
      </c>
      <c r="I192" s="19">
        <v>0</v>
      </c>
      <c r="J192">
        <v>1.2</v>
      </c>
    </row>
    <row r="193" spans="1:9" ht="15" customHeight="1" x14ac:dyDescent="0.25">
      <c r="A193" t="s">
        <v>7312</v>
      </c>
      <c r="B193" s="21" t="s">
        <v>7313</v>
      </c>
      <c r="C193" s="15" t="s">
        <v>7314</v>
      </c>
      <c r="D193" t="str">
        <f t="array" aca="1" ref="D193" ca="1">CONCATENATE(A193,"-",MID(CELL("filename",A29),FIND("]",CELL("filename",A29))+1,255))</f>
        <v>志明与春娇-孙燕姿</v>
      </c>
      <c r="E193" t="s">
        <v>13</v>
      </c>
      <c r="F193" s="10">
        <v>4.3055555555555562E-2</v>
      </c>
      <c r="G193" s="10">
        <v>6.0416666666666667E-2</v>
      </c>
      <c r="I193" s="20">
        <v>0</v>
      </c>
    </row>
    <row r="194" spans="1:9" x14ac:dyDescent="0.25">
      <c r="D194" t="str">
        <f t="array" aca="1" ref="D194" ca="1">CONCATENATE(A194,"-",MID(CELL("filename",A33),FIND("]",CELL("filename",A33))+1,255))</f>
        <v>-孙燕姿</v>
      </c>
      <c r="E194" t="s">
        <v>13</v>
      </c>
    </row>
    <row r="195" spans="1:9" x14ac:dyDescent="0.25">
      <c r="D195" t="str">
        <f t="array" aca="1" ref="D195" ca="1">CONCATENATE(A195,"-",MID(CELL("filename",A34),FIND("]",CELL("filename",A34))+1,255))</f>
        <v>-孙燕姿</v>
      </c>
      <c r="E195" t="s">
        <v>13</v>
      </c>
    </row>
    <row r="196" spans="1:9" x14ac:dyDescent="0.25">
      <c r="D196" t="str">
        <f t="array" aca="1" ref="D196" ca="1">CONCATENATE(A196,"-",MID(CELL("filename",A40),FIND("]",CELL("filename",A40))+1,255))</f>
        <v>-孙燕姿</v>
      </c>
      <c r="E196" t="s">
        <v>13</v>
      </c>
    </row>
    <row r="197" spans="1:9" x14ac:dyDescent="0.25">
      <c r="D197" t="str">
        <f t="array" aca="1" ref="D197" ca="1">CONCATENATE(A197,"-",MID(CELL("filename",A35),FIND("]",CELL("filename",A35))+1,255))</f>
        <v>-孙燕姿</v>
      </c>
      <c r="E197" t="s">
        <v>13</v>
      </c>
    </row>
    <row r="198" spans="1:9" x14ac:dyDescent="0.25">
      <c r="D198" t="str">
        <f t="array" aca="1" ref="D198" ca="1">CONCATENATE(A198,"-",MID(CELL("filename",A44),FIND("]",CELL("filename",A44))+1,255))</f>
        <v>-孙燕姿</v>
      </c>
      <c r="E198" t="s">
        <v>13</v>
      </c>
    </row>
  </sheetData>
  <hyperlinks>
    <hyperlink ref="C6" r:id="rId1" xr:uid="{00000000-0004-0000-5800-000000000000}"/>
    <hyperlink ref="C7" r:id="rId2" xr:uid="{00000000-0004-0000-5800-000001000000}"/>
    <hyperlink ref="C10" r:id="rId3" xr:uid="{00000000-0004-0000-5800-000002000000}"/>
    <hyperlink ref="C11" r:id="rId4" xr:uid="{00000000-0004-0000-5800-000003000000}"/>
    <hyperlink ref="C12" r:id="rId5" xr:uid="{00000000-0004-0000-5800-000004000000}"/>
    <hyperlink ref="C13" r:id="rId6" xr:uid="{00000000-0004-0000-5800-000005000000}"/>
    <hyperlink ref="C14" r:id="rId7" xr:uid="{00000000-0004-0000-5800-000006000000}"/>
    <hyperlink ref="C15" r:id="rId8" xr:uid="{00000000-0004-0000-5800-000007000000}"/>
    <hyperlink ref="C16" r:id="rId9" xr:uid="{00000000-0004-0000-5800-000008000000}"/>
    <hyperlink ref="C17" r:id="rId10" xr:uid="{00000000-0004-0000-5800-000009000000}"/>
    <hyperlink ref="C18" r:id="rId11" xr:uid="{00000000-0004-0000-5800-00000A000000}"/>
    <hyperlink ref="C19" r:id="rId12" xr:uid="{00000000-0004-0000-5800-00000B000000}"/>
    <hyperlink ref="C20" r:id="rId13" xr:uid="{00000000-0004-0000-5800-00000C000000}"/>
    <hyperlink ref="C21" r:id="rId14" xr:uid="{00000000-0004-0000-5800-00000D000000}"/>
    <hyperlink ref="C22" r:id="rId15" xr:uid="{00000000-0004-0000-5800-00000E000000}"/>
    <hyperlink ref="C23" r:id="rId16" xr:uid="{00000000-0004-0000-5800-00000F000000}"/>
    <hyperlink ref="C24" r:id="rId17" xr:uid="{00000000-0004-0000-5800-000010000000}"/>
    <hyperlink ref="C25" r:id="rId18" xr:uid="{00000000-0004-0000-5800-000011000000}"/>
    <hyperlink ref="C26" r:id="rId19" xr:uid="{00000000-0004-0000-5800-000012000000}"/>
    <hyperlink ref="C27" r:id="rId20" xr:uid="{00000000-0004-0000-5800-000013000000}"/>
    <hyperlink ref="C28" r:id="rId21" xr:uid="{00000000-0004-0000-5800-000014000000}"/>
    <hyperlink ref="C43" r:id="rId22" xr:uid="{00000000-0004-0000-5800-000015000000}"/>
    <hyperlink ref="C36" r:id="rId23" xr:uid="{00000000-0004-0000-5800-000016000000}"/>
    <hyperlink ref="C30" r:id="rId24" xr:uid="{00000000-0004-0000-5800-000017000000}"/>
    <hyperlink ref="C31" r:id="rId25" xr:uid="{00000000-0004-0000-5800-000018000000}"/>
    <hyperlink ref="C32" r:id="rId26" xr:uid="{00000000-0004-0000-5800-000019000000}"/>
    <hyperlink ref="C29" r:id="rId27" xr:uid="{00000000-0004-0000-5800-00001A000000}"/>
    <hyperlink ref="C33" r:id="rId28" xr:uid="{00000000-0004-0000-5800-00001B000000}"/>
    <hyperlink ref="C34" r:id="rId29" xr:uid="{00000000-0004-0000-5800-00001C000000}"/>
    <hyperlink ref="C40" r:id="rId30" xr:uid="{00000000-0004-0000-5800-00001D000000}"/>
    <hyperlink ref="C35" r:id="rId31" xr:uid="{00000000-0004-0000-5800-00001E000000}"/>
    <hyperlink ref="C44" r:id="rId32" xr:uid="{00000000-0004-0000-5800-00001F000000}"/>
    <hyperlink ref="C41" r:id="rId33" xr:uid="{00000000-0004-0000-5800-000020000000}"/>
    <hyperlink ref="C45" r:id="rId34" xr:uid="{00000000-0004-0000-5800-000021000000}"/>
    <hyperlink ref="C46" r:id="rId35" xr:uid="{00000000-0004-0000-5800-000022000000}"/>
    <hyperlink ref="C47" r:id="rId36" xr:uid="{00000000-0004-0000-5800-000023000000}"/>
    <hyperlink ref="C100" r:id="rId37" xr:uid="{00000000-0004-0000-5800-000024000000}"/>
    <hyperlink ref="C48" r:id="rId38" xr:uid="{00000000-0004-0000-5800-000025000000}"/>
    <hyperlink ref="C49" r:id="rId39" xr:uid="{00000000-0004-0000-5800-000026000000}"/>
    <hyperlink ref="C50" r:id="rId40" xr:uid="{00000000-0004-0000-5800-000027000000}"/>
    <hyperlink ref="C51" r:id="rId41" xr:uid="{00000000-0004-0000-5800-000028000000}"/>
    <hyperlink ref="C52" r:id="rId42" xr:uid="{00000000-0004-0000-5800-000029000000}"/>
    <hyperlink ref="C53" r:id="rId43" xr:uid="{00000000-0004-0000-5800-00002A000000}"/>
    <hyperlink ref="C54" r:id="rId44" xr:uid="{00000000-0004-0000-5800-00002B000000}"/>
    <hyperlink ref="C55" r:id="rId45" xr:uid="{00000000-0004-0000-5800-00002C000000}"/>
    <hyperlink ref="C56" r:id="rId46" xr:uid="{00000000-0004-0000-5800-00002D000000}"/>
    <hyperlink ref="C117" r:id="rId47" xr:uid="{00000000-0004-0000-5800-00002E000000}"/>
    <hyperlink ref="C57" r:id="rId48" xr:uid="{00000000-0004-0000-5800-00002F000000}"/>
    <hyperlink ref="C58" r:id="rId49" xr:uid="{00000000-0004-0000-5800-000030000000}"/>
    <hyperlink ref="C113" r:id="rId50" xr:uid="{00000000-0004-0000-5800-000031000000}"/>
    <hyperlink ref="C114" r:id="rId51" xr:uid="{00000000-0004-0000-5800-000032000000}"/>
    <hyperlink ref="C59" r:id="rId52" xr:uid="{00000000-0004-0000-5800-000033000000}"/>
    <hyperlink ref="C60" r:id="rId53" xr:uid="{00000000-0004-0000-5800-000034000000}"/>
    <hyperlink ref="C61" r:id="rId54" xr:uid="{00000000-0004-0000-5800-000035000000}"/>
    <hyperlink ref="C62" r:id="rId55" xr:uid="{00000000-0004-0000-5800-000036000000}"/>
    <hyperlink ref="C63" r:id="rId56" xr:uid="{00000000-0004-0000-5800-000037000000}"/>
    <hyperlink ref="C64" r:id="rId57" xr:uid="{00000000-0004-0000-5800-000038000000}"/>
    <hyperlink ref="C65" r:id="rId58" xr:uid="{00000000-0004-0000-5800-000039000000}"/>
    <hyperlink ref="C66" r:id="rId59" xr:uid="{00000000-0004-0000-5800-00003A000000}"/>
    <hyperlink ref="C106" r:id="rId60" xr:uid="{00000000-0004-0000-5800-00003B000000}"/>
    <hyperlink ref="C107" r:id="rId61" xr:uid="{00000000-0004-0000-5800-00003C000000}"/>
    <hyperlink ref="C67" r:id="rId62" xr:uid="{00000000-0004-0000-5800-00003D000000}"/>
    <hyperlink ref="C68" r:id="rId63" xr:uid="{00000000-0004-0000-5800-00003E000000}"/>
    <hyperlink ref="C116" r:id="rId64" xr:uid="{00000000-0004-0000-5800-00003F000000}"/>
    <hyperlink ref="C115" r:id="rId65" xr:uid="{00000000-0004-0000-5800-000040000000}"/>
    <hyperlink ref="C42" r:id="rId66" xr:uid="{00000000-0004-0000-5800-000041000000}"/>
    <hyperlink ref="C69" r:id="rId67" xr:uid="{00000000-0004-0000-5800-000042000000}"/>
    <hyperlink ref="C70" r:id="rId68" xr:uid="{00000000-0004-0000-5800-000043000000}"/>
    <hyperlink ref="C71" r:id="rId69" xr:uid="{00000000-0004-0000-5800-000044000000}"/>
    <hyperlink ref="C72" r:id="rId70" xr:uid="{00000000-0004-0000-5800-000045000000}"/>
    <hyperlink ref="C73" r:id="rId71" xr:uid="{00000000-0004-0000-5800-000046000000}"/>
    <hyperlink ref="C99" r:id="rId72" xr:uid="{00000000-0004-0000-5800-000047000000}"/>
    <hyperlink ref="C74" r:id="rId73" xr:uid="{00000000-0004-0000-5800-000048000000}"/>
    <hyperlink ref="C75" r:id="rId74" xr:uid="{00000000-0004-0000-5800-000049000000}"/>
    <hyperlink ref="C76" r:id="rId75" xr:uid="{00000000-0004-0000-5800-00004A000000}"/>
    <hyperlink ref="C105" r:id="rId76" xr:uid="{00000000-0004-0000-5800-00004B000000}"/>
    <hyperlink ref="C77" r:id="rId77" xr:uid="{00000000-0004-0000-5800-00004C000000}"/>
    <hyperlink ref="C78" r:id="rId78" xr:uid="{00000000-0004-0000-5800-00004D000000}"/>
    <hyperlink ref="C79" r:id="rId79" xr:uid="{00000000-0004-0000-5800-00004E000000}"/>
    <hyperlink ref="C80" r:id="rId80" xr:uid="{00000000-0004-0000-5800-00004F000000}"/>
    <hyperlink ref="C81" r:id="rId81" xr:uid="{00000000-0004-0000-5800-000050000000}"/>
    <hyperlink ref="C104" r:id="rId82" xr:uid="{00000000-0004-0000-5800-000051000000}"/>
    <hyperlink ref="C82" r:id="rId83" xr:uid="{00000000-0004-0000-5800-000052000000}"/>
    <hyperlink ref="C83" r:id="rId84" xr:uid="{00000000-0004-0000-5800-000053000000}"/>
    <hyperlink ref="C84" r:id="rId85" xr:uid="{00000000-0004-0000-5800-000054000000}"/>
    <hyperlink ref="C103" r:id="rId86" xr:uid="{00000000-0004-0000-5800-000055000000}"/>
    <hyperlink ref="C85" r:id="rId87" xr:uid="{00000000-0004-0000-5800-000056000000}"/>
    <hyperlink ref="C86" r:id="rId88" xr:uid="{00000000-0004-0000-5800-000057000000}"/>
    <hyperlink ref="C88" r:id="rId89" xr:uid="{00000000-0004-0000-5800-00005A000000}"/>
    <hyperlink ref="C89" r:id="rId90" xr:uid="{00000000-0004-0000-5800-00005B000000}"/>
    <hyperlink ref="C90" r:id="rId91" xr:uid="{00000000-0004-0000-5800-00005C000000}"/>
    <hyperlink ref="C91" r:id="rId92" xr:uid="{00000000-0004-0000-5800-00005D000000}"/>
    <hyperlink ref="C92" r:id="rId93" xr:uid="{00000000-0004-0000-5800-00005E000000}"/>
    <hyperlink ref="C93" r:id="rId94" xr:uid="{00000000-0004-0000-5800-00005F000000}"/>
    <hyperlink ref="C94" r:id="rId95" xr:uid="{00000000-0004-0000-5800-000060000000}"/>
    <hyperlink ref="C95" r:id="rId96" xr:uid="{00000000-0004-0000-5800-000061000000}"/>
    <hyperlink ref="C96" r:id="rId97" xr:uid="{00000000-0004-0000-5800-000062000000}"/>
    <hyperlink ref="C101" r:id="rId98" xr:uid="{00000000-0004-0000-5800-000063000000}"/>
    <hyperlink ref="C97" r:id="rId99" xr:uid="{00000000-0004-0000-5800-000064000000}"/>
    <hyperlink ref="C98" r:id="rId100" xr:uid="{00000000-0004-0000-5800-000065000000}"/>
    <hyperlink ref="C174" r:id="rId101" xr:uid="{00000000-0004-0000-5800-000066000000}"/>
    <hyperlink ref="C178" r:id="rId102" xr:uid="{00000000-0004-0000-5800-000067000000}"/>
    <hyperlink ref="C181" r:id="rId103" xr:uid="{00000000-0004-0000-5800-000068000000}"/>
    <hyperlink ref="C183" r:id="rId104" xr:uid="{00000000-0004-0000-5800-000069000000}"/>
    <hyperlink ref="C184" r:id="rId105" xr:uid="{00000000-0004-0000-5800-00006A000000}"/>
    <hyperlink ref="C187" r:id="rId106" xr:uid="{00000000-0004-0000-5800-00006B000000}"/>
    <hyperlink ref="C188" r:id="rId107" xr:uid="{00000000-0004-0000-5800-00006C000000}"/>
    <hyperlink ref="C189" r:id="rId108" xr:uid="{00000000-0004-0000-5800-00006D000000}"/>
    <hyperlink ref="C191" r:id="rId109" xr:uid="{00000000-0004-0000-5800-00006E000000}"/>
    <hyperlink ref="C192" r:id="rId110" xr:uid="{00000000-0004-0000-5800-00006F000000}"/>
    <hyperlink ref="C193" r:id="rId111" xr:uid="{00000000-0004-0000-5800-000070000000}"/>
  </hyperlinks>
  <pageMargins left="0.7" right="0.7" top="0.75" bottom="0.75" header="0.3" footer="0.3"/>
  <pageSetup orientation="portrai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
  <sheetViews>
    <sheetView topLeftCell="A4" workbookViewId="0">
      <selection activeCell="K55" sqref="K55"/>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J53"/>
  <sheetViews>
    <sheetView workbookViewId="0">
      <selection activeCell="A9" sqref="A9:XFD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4" width="9.140625" style="19" customWidth="1"/>
    <col min="75" max="16384" width="9.140625" style="19"/>
  </cols>
  <sheetData>
    <row r="1" spans="1:10" x14ac:dyDescent="0.25">
      <c r="A1" t="s">
        <v>0</v>
      </c>
      <c r="B1" t="s">
        <v>1</v>
      </c>
      <c r="C1" t="s">
        <v>2</v>
      </c>
      <c r="D1" t="s">
        <v>3</v>
      </c>
      <c r="E1" t="s">
        <v>4</v>
      </c>
      <c r="F1" t="s">
        <v>5</v>
      </c>
      <c r="G1" t="s">
        <v>6</v>
      </c>
      <c r="H1" t="s">
        <v>7</v>
      </c>
      <c r="I1" t="s">
        <v>8</v>
      </c>
      <c r="J1" t="s">
        <v>9</v>
      </c>
    </row>
    <row r="2" spans="1:10" x14ac:dyDescent="0.25">
      <c r="A2" t="s">
        <v>10102</v>
      </c>
      <c r="B2" t="s">
        <v>10103</v>
      </c>
      <c r="C2" s="15"/>
      <c r="D2" t="str">
        <f t="array" aca="1" ref="D2" ca="1">CONCATENATE(A2,"-",MID(CELL("filename",A1),FIND("]",CELL("filename",A1))+1,255))</f>
        <v>千年泪-TANK</v>
      </c>
      <c r="E2" t="s">
        <v>2218</v>
      </c>
      <c r="F2" s="10"/>
      <c r="G2" s="10"/>
      <c r="I2">
        <v>0</v>
      </c>
    </row>
    <row r="3" spans="1:10" x14ac:dyDescent="0.25">
      <c r="A3" t="s">
        <v>10104</v>
      </c>
      <c r="B3" t="s">
        <v>10105</v>
      </c>
      <c r="C3" s="15"/>
      <c r="D3" t="str">
        <f t="array" aca="1" ref="D3" ca="1">CONCATENATE(A3,"-",MID(CELL("filename",A2),FIND("]",CELL("filename",A2))+1,255))</f>
        <v>三国恋-TANK</v>
      </c>
      <c r="E3" t="s">
        <v>2218</v>
      </c>
      <c r="F3" s="10"/>
      <c r="G3" s="10"/>
      <c r="I3">
        <v>0</v>
      </c>
    </row>
    <row r="4" spans="1:10" x14ac:dyDescent="0.25">
      <c r="A4" t="s">
        <v>10106</v>
      </c>
      <c r="B4" t="s">
        <v>10107</v>
      </c>
      <c r="C4" s="15" t="s">
        <v>10108</v>
      </c>
      <c r="D4" t="str">
        <f t="array" aca="1" ref="D4" ca="1">CONCATENATE(A4,"-",MID(CELL("filename",A3),FIND("]",CELL("filename",A3))+1,255))</f>
        <v>如果我变成回忆-TANK</v>
      </c>
      <c r="E4" t="s">
        <v>2218</v>
      </c>
      <c r="F4" s="10">
        <v>5.2777777777777778E-2</v>
      </c>
      <c r="G4" s="10">
        <v>7.2222222222222215E-2</v>
      </c>
      <c r="I4">
        <v>1</v>
      </c>
    </row>
    <row r="5" spans="1:10" x14ac:dyDescent="0.25">
      <c r="A5" t="s">
        <v>10109</v>
      </c>
      <c r="B5" t="s">
        <v>10110</v>
      </c>
      <c r="C5" s="15" t="s">
        <v>10111</v>
      </c>
      <c r="D5" t="str">
        <f t="array" aca="1" ref="D5" ca="1">CONCATENATE(A5,"-",MID(CELL("filename",A4),FIND("]",CELL("filename",A4))+1,255))</f>
        <v>专属天使-TANK</v>
      </c>
      <c r="E5" t="s">
        <v>2218</v>
      </c>
      <c r="F5" s="10">
        <v>5.1388888888888887E-2</v>
      </c>
      <c r="G5" s="10">
        <v>6.1805555555555558E-2</v>
      </c>
      <c r="I5">
        <v>1</v>
      </c>
    </row>
    <row r="6" spans="1:10" x14ac:dyDescent="0.25">
      <c r="A6" t="s">
        <v>10112</v>
      </c>
      <c r="B6" t="s">
        <v>10113</v>
      </c>
      <c r="C6" s="15" t="s">
        <v>10114</v>
      </c>
      <c r="D6" t="str">
        <f t="array" aca="1" ref="D6" ca="1">CONCATENATE(A6,"-",MID(CELL("filename",A5),FIND("]",CELL("filename",A5))+1,255))</f>
        <v>你的情歌-TANK</v>
      </c>
      <c r="E6" t="s">
        <v>2218</v>
      </c>
      <c r="F6" s="10">
        <v>4.583333333333333E-2</v>
      </c>
      <c r="G6" s="10">
        <v>6.3888888888888884E-2</v>
      </c>
      <c r="I6">
        <v>1</v>
      </c>
    </row>
    <row r="7" spans="1:10" x14ac:dyDescent="0.25">
      <c r="A7" t="s">
        <v>10115</v>
      </c>
      <c r="B7" t="s">
        <v>10116</v>
      </c>
      <c r="C7" s="15" t="s">
        <v>10117</v>
      </c>
      <c r="D7" t="str">
        <f t="array" aca="1" ref="D7" ca="1">CONCATENATE(A7,"-",MID(CELL("filename",A6),FIND("]",CELL("filename",A6))+1,255))</f>
        <v>全世界都停电-TANK</v>
      </c>
      <c r="E7" t="s">
        <v>2218</v>
      </c>
      <c r="F7" s="10">
        <v>5.6250000000000001E-2</v>
      </c>
      <c r="G7" s="10">
        <v>7.2916666666666671E-2</v>
      </c>
      <c r="I7">
        <v>1</v>
      </c>
    </row>
    <row r="8" spans="1:10" x14ac:dyDescent="0.25">
      <c r="A8" t="s">
        <v>10118</v>
      </c>
      <c r="B8" t="s">
        <v>10119</v>
      </c>
      <c r="C8" s="15" t="s">
        <v>10120</v>
      </c>
      <c r="D8" t="str">
        <f t="array" aca="1" ref="D8" ca="1">CONCATENATE(A8,"-",MID(CELL("filename",A7),FIND("]",CELL("filename",A7))+1,255))</f>
        <v>非你莫属-TANK</v>
      </c>
      <c r="E8" t="s">
        <v>2218</v>
      </c>
      <c r="F8" s="10">
        <v>4.791666666666667E-2</v>
      </c>
      <c r="G8" s="10">
        <v>6.9444444444444448E-2</v>
      </c>
      <c r="I8">
        <v>1</v>
      </c>
    </row>
    <row r="9" spans="1:10" x14ac:dyDescent="0.25">
      <c r="A9" t="s">
        <v>2074</v>
      </c>
      <c r="B9" t="s">
        <v>2075</v>
      </c>
      <c r="C9" s="15" t="s">
        <v>2076</v>
      </c>
      <c r="D9" t="str">
        <f t="array" aca="1" ref="D9" ca="1">CONCATENATE(A9,"-",MID(CELL("filename",A8),FIND("]",CELL("filename",A8))+1,255))</f>
        <v>给我你的爱-TANK</v>
      </c>
      <c r="E9" t="s">
        <v>2218</v>
      </c>
      <c r="F9" s="10">
        <v>0.05</v>
      </c>
      <c r="G9" s="10">
        <v>7.1527777777777773E-2</v>
      </c>
      <c r="I9">
        <v>1</v>
      </c>
    </row>
    <row r="10" spans="1:10" x14ac:dyDescent="0.25">
      <c r="A10" t="s">
        <v>10121</v>
      </c>
      <c r="B10" t="s">
        <v>10122</v>
      </c>
      <c r="C10" s="15" t="s">
        <v>10123</v>
      </c>
      <c r="D10" t="str">
        <f t="array" aca="1" ref="D10" ca="1">CONCATENATE(A10,"-",MID(CELL("filename",A9),FIND("]",CELL("filename",A9))+1,255))</f>
        <v>独唱情歌-TANK</v>
      </c>
      <c r="E10" t="s">
        <v>2218</v>
      </c>
      <c r="F10" s="10">
        <v>5.6944444444444443E-2</v>
      </c>
      <c r="G10" s="10">
        <v>6.805555555555555E-2</v>
      </c>
      <c r="I10">
        <v>1</v>
      </c>
    </row>
    <row r="11" spans="1:10" x14ac:dyDescent="0.25">
      <c r="A11" t="s">
        <v>10124</v>
      </c>
      <c r="B11" t="s">
        <v>10125</v>
      </c>
      <c r="C11" s="15" t="s">
        <v>10126</v>
      </c>
      <c r="D11" t="str">
        <f t="array" aca="1" ref="D11" ca="1">CONCATENATE(A11,"-",MID(CELL("filename",A10),FIND("]",CELL("filename",A10))+1,255))</f>
        <v>冯京与马凉-TANK</v>
      </c>
      <c r="E11" t="s">
        <v>2218</v>
      </c>
      <c r="F11" s="10">
        <v>3.9583333333333331E-2</v>
      </c>
      <c r="G11" s="10">
        <v>5.5555555555555552E-2</v>
      </c>
      <c r="I11">
        <v>1</v>
      </c>
    </row>
    <row r="12" spans="1:10" x14ac:dyDescent="0.25">
      <c r="A12" t="s">
        <v>10127</v>
      </c>
      <c r="B12" t="s">
        <v>10128</v>
      </c>
      <c r="C12" s="15" t="s">
        <v>10129</v>
      </c>
      <c r="D12" t="str">
        <f t="array" aca="1" ref="D12" ca="1">CONCATENATE(A12,"-",MID(CELL("filename",A11),FIND("]",CELL("filename",A11))+1,255))</f>
        <v>我们小时候-TANK</v>
      </c>
      <c r="E12" t="s">
        <v>2218</v>
      </c>
      <c r="F12" s="10">
        <v>5.6944444444444443E-2</v>
      </c>
      <c r="G12" s="10">
        <v>7.8472222222222221E-2</v>
      </c>
      <c r="I12">
        <v>1</v>
      </c>
    </row>
    <row r="13" spans="1:10" x14ac:dyDescent="0.25">
      <c r="A13" t="s">
        <v>10130</v>
      </c>
      <c r="B13" t="s">
        <v>10131</v>
      </c>
      <c r="C13" s="15" t="s">
        <v>10132</v>
      </c>
      <c r="D13" t="str">
        <f t="array" aca="1" ref="D13" ca="1">CONCATENATE(A13,"-",MID(CELL("filename",A12),FIND("]",CELL("filename",A12))+1,255))</f>
        <v>月如歌-TANK</v>
      </c>
      <c r="E13" t="s">
        <v>2218</v>
      </c>
      <c r="F13" s="10">
        <v>4.4444444444444453E-2</v>
      </c>
      <c r="G13" s="10">
        <v>5.6250000000000001E-2</v>
      </c>
      <c r="I13">
        <v>1</v>
      </c>
    </row>
    <row r="14" spans="1:10" x14ac:dyDescent="0.25">
      <c r="A14" t="s">
        <v>10133</v>
      </c>
      <c r="B14" t="s">
        <v>10134</v>
      </c>
      <c r="C14" s="15" t="s">
        <v>10135</v>
      </c>
      <c r="D14" t="str">
        <f t="array" aca="1" ref="D14" ca="1">CONCATENATE(A14,"-",MID(CELL("filename",A13),FIND("]",CELL("filename",A13))+1,255))</f>
        <v>生还者-TANK</v>
      </c>
      <c r="E14" t="s">
        <v>2218</v>
      </c>
      <c r="F14" s="10">
        <v>3.6805555555555557E-2</v>
      </c>
      <c r="G14" s="10">
        <v>5.1388888888888887E-2</v>
      </c>
      <c r="I14">
        <v>1</v>
      </c>
    </row>
    <row r="15" spans="1:10" x14ac:dyDescent="0.25">
      <c r="A15" t="s">
        <v>10136</v>
      </c>
      <c r="B15" t="s">
        <v>10137</v>
      </c>
      <c r="C15" s="15" t="s">
        <v>10138</v>
      </c>
      <c r="D15" t="str">
        <f t="array" aca="1" ref="D15" ca="1">CONCATENATE(A15,"-",MID(CELL("filename",A14),FIND("]",CELL("filename",A14))+1,255))</f>
        <v>岚-TANK</v>
      </c>
      <c r="E15" t="s">
        <v>2218</v>
      </c>
      <c r="F15" s="10">
        <v>5.6250000000000001E-2</v>
      </c>
      <c r="G15" s="10">
        <v>7.7777777777777779E-2</v>
      </c>
      <c r="I15">
        <v>1</v>
      </c>
    </row>
    <row r="16" spans="1:10" x14ac:dyDescent="0.25">
      <c r="A16" t="s">
        <v>10139</v>
      </c>
      <c r="B16" t="s">
        <v>10140</v>
      </c>
      <c r="C16" s="15" t="s">
        <v>10141</v>
      </c>
      <c r="D16" t="str">
        <f t="array" aca="1" ref="D16" ca="1">CONCATENATE(A16,"-",MID(CELL("filename",A15),FIND("]",CELL("filename",A15))+1,255))</f>
        <v>会长大的幸福-TANK</v>
      </c>
      <c r="E16" t="s">
        <v>2218</v>
      </c>
      <c r="F16" s="10">
        <v>5.4166666666666669E-2</v>
      </c>
      <c r="G16" s="10">
        <v>7.2916666666666671E-2</v>
      </c>
      <c r="I16">
        <v>1</v>
      </c>
    </row>
    <row r="17" spans="1:10" x14ac:dyDescent="0.25">
      <c r="A17" t="s">
        <v>10142</v>
      </c>
      <c r="B17" t="s">
        <v>10143</v>
      </c>
      <c r="C17" s="15" t="s">
        <v>10144</v>
      </c>
      <c r="D17" t="str">
        <f t="array" aca="1" ref="D17" ca="1">CONCATENATE(A17,"-",MID(CELL("filename",A16),FIND("]",CELL("filename",A16))+1,255))</f>
        <v>写给明天的情书-TANK</v>
      </c>
      <c r="E17" t="s">
        <v>2218</v>
      </c>
      <c r="F17" s="10">
        <v>5.5555555555555552E-2</v>
      </c>
      <c r="G17" s="10">
        <v>6.5277777777777782E-2</v>
      </c>
      <c r="I17">
        <v>1</v>
      </c>
    </row>
    <row r="18" spans="1:10" x14ac:dyDescent="0.25">
      <c r="A18" t="s">
        <v>10145</v>
      </c>
      <c r="B18" t="s">
        <v>10146</v>
      </c>
      <c r="C18" s="15" t="s">
        <v>10147</v>
      </c>
      <c r="D18" t="str">
        <f t="array" aca="1" ref="D18" ca="1">CONCATENATE(A18,"-",MID(CELL("filename",A17),FIND("]",CELL("filename",A17))+1,255))</f>
        <v>延长比赛-TANK</v>
      </c>
      <c r="E18" t="s">
        <v>2218</v>
      </c>
      <c r="F18" s="10">
        <v>3.5416666666666673E-2</v>
      </c>
      <c r="G18" s="10">
        <v>5.0694444444444438E-2</v>
      </c>
      <c r="I18">
        <v>1</v>
      </c>
    </row>
    <row r="19" spans="1:10" x14ac:dyDescent="0.25">
      <c r="A19" t="s">
        <v>10148</v>
      </c>
      <c r="B19" t="s">
        <v>10149</v>
      </c>
      <c r="C19" s="15" t="s">
        <v>10150</v>
      </c>
      <c r="D19" t="str">
        <f t="array" aca="1" ref="D19" ca="1">CONCATENATE(A19,"-",MID(CELL("filename",A18),FIND("]",CELL("filename",A18))+1,255))</f>
        <v>Dear Tank-TANK</v>
      </c>
      <c r="E19" t="s">
        <v>2218</v>
      </c>
      <c r="F19" s="10">
        <v>4.3055555555555562E-2</v>
      </c>
      <c r="G19" s="10">
        <v>5.2777777777777778E-2</v>
      </c>
      <c r="I19">
        <v>1</v>
      </c>
    </row>
    <row r="20" spans="1:10" x14ac:dyDescent="0.25">
      <c r="A20" s="3" t="s">
        <v>7335</v>
      </c>
      <c r="B20" t="s">
        <v>10151</v>
      </c>
      <c r="C20" s="15" t="s">
        <v>10152</v>
      </c>
      <c r="D20" t="str">
        <f t="array" aca="1" ref="D20" ca="1">CONCATENATE(A20,"-",MID(CELL("filename",A19),FIND("]",CELL("filename",A19))+1,255))</f>
        <v>曙光-TANK</v>
      </c>
      <c r="E20" t="s">
        <v>2218</v>
      </c>
      <c r="F20" s="10">
        <v>3.0555555555555551E-2</v>
      </c>
      <c r="G20" s="10">
        <v>4.583333333333333E-2</v>
      </c>
      <c r="I20">
        <v>1</v>
      </c>
    </row>
    <row r="21" spans="1:10" x14ac:dyDescent="0.25">
      <c r="A21" t="s">
        <v>10153</v>
      </c>
      <c r="B21" t="s">
        <v>10154</v>
      </c>
      <c r="C21" s="15" t="s">
        <v>10155</v>
      </c>
      <c r="D21" t="str">
        <f t="array" aca="1" ref="D21" ca="1">CONCATENATE(A21,"-",MID(CELL("filename",A20),FIND("]",CELL("filename",A20))+1,255))</f>
        <v>是谁-TANK</v>
      </c>
      <c r="E21" t="s">
        <v>2218</v>
      </c>
      <c r="F21" s="10">
        <v>4.027777777777778E-2</v>
      </c>
      <c r="G21" s="10">
        <v>6.25E-2</v>
      </c>
      <c r="I21">
        <v>1</v>
      </c>
    </row>
    <row r="22" spans="1:10" x14ac:dyDescent="0.25">
      <c r="A22" t="s">
        <v>10156</v>
      </c>
      <c r="B22" t="s">
        <v>10157</v>
      </c>
      <c r="C22" s="15" t="s">
        <v>10158</v>
      </c>
      <c r="D22" t="str">
        <f t="array" aca="1" ref="D22" ca="1">CONCATENATE(A22,"-",MID(CELL("filename",A21),FIND("]",CELL("filename",A21))+1,255))</f>
        <v>蟑螂小强-TANK</v>
      </c>
      <c r="E22" t="s">
        <v>2218</v>
      </c>
      <c r="F22" s="10">
        <v>4.3055555555555562E-2</v>
      </c>
      <c r="G22" s="10">
        <v>5.0694444444444438E-2</v>
      </c>
      <c r="I22">
        <v>1</v>
      </c>
      <c r="J22" t="s">
        <v>2617</v>
      </c>
    </row>
    <row r="23" spans="1:10" x14ac:dyDescent="0.25">
      <c r="C23" s="15"/>
      <c r="D23" t="str">
        <f t="array" aca="1" ref="D23" ca="1">CONCATENATE(A23,"-",MID(CELL("filename",A22),FIND("]",CELL("filename",A22))+1,255))</f>
        <v>-TANK</v>
      </c>
      <c r="E23" t="s">
        <v>2218</v>
      </c>
      <c r="F23" s="10"/>
      <c r="G23" s="10"/>
    </row>
    <row r="24" spans="1:10" x14ac:dyDescent="0.25">
      <c r="A24" t="s">
        <v>2322</v>
      </c>
      <c r="B24" t="s">
        <v>2322</v>
      </c>
      <c r="C24" s="15"/>
      <c r="D24" t="str">
        <f t="array" aca="1" ref="D24" ca="1">CONCATENATE(A24,"-",MID(CELL("filename",A23),FIND("]",CELL("filename",A23))+1,255))</f>
        <v>未过-TANK</v>
      </c>
      <c r="E24" t="s">
        <v>2218</v>
      </c>
      <c r="F24" s="10"/>
      <c r="G24" s="10"/>
    </row>
    <row r="25" spans="1:10" x14ac:dyDescent="0.25">
      <c r="C25" s="15"/>
      <c r="D25" t="str">
        <f t="array" aca="1" ref="D25" ca="1">CONCATENATE(A25,"-",MID(CELL("filename",A24),FIND("]",CELL("filename",A24))+1,255))</f>
        <v>-TANK</v>
      </c>
      <c r="E25" t="s">
        <v>2218</v>
      </c>
      <c r="F25" s="10"/>
      <c r="G25" s="10"/>
    </row>
    <row r="26" spans="1:10" x14ac:dyDescent="0.25">
      <c r="A26" t="s">
        <v>10159</v>
      </c>
      <c r="B26" t="s">
        <v>10160</v>
      </c>
      <c r="C26" s="15" t="s">
        <v>10161</v>
      </c>
      <c r="D26" t="str">
        <f t="array" aca="1" ref="D26" ca="1">CONCATENATE(A26,"-",MID(CELL("filename",A25),FIND("]",CELL("filename",A25))+1,255))</f>
        <v>街头霸王-TANK</v>
      </c>
      <c r="E26" t="s">
        <v>2218</v>
      </c>
      <c r="F26" s="10">
        <v>3.6111111111111108E-2</v>
      </c>
      <c r="G26" s="10">
        <v>5.1388888888888887E-2</v>
      </c>
      <c r="I26">
        <v>1</v>
      </c>
    </row>
    <row r="27" spans="1:10" x14ac:dyDescent="0.25">
      <c r="C27" s="15"/>
      <c r="D27" t="str">
        <f t="array" aca="1" ref="D27" ca="1">CONCATENATE(A27,"-",MID(CELL("filename",A26),FIND("]",CELL("filename",A26))+1,255))</f>
        <v>-TANK</v>
      </c>
      <c r="E27" t="s">
        <v>2218</v>
      </c>
      <c r="F27" s="10"/>
      <c r="G27" s="10"/>
    </row>
    <row r="28" spans="1:10" x14ac:dyDescent="0.25">
      <c r="C28" s="15"/>
      <c r="D28" t="str">
        <f t="array" aca="1" ref="D28" ca="1">CONCATENATE(A28,"-",MID(CELL("filename",A27),FIND("]",CELL("filename",A27))+1,255))</f>
        <v>-TANK</v>
      </c>
      <c r="E28" t="s">
        <v>2218</v>
      </c>
      <c r="F28" s="10"/>
      <c r="G28" s="10"/>
    </row>
    <row r="29" spans="1:10" x14ac:dyDescent="0.25">
      <c r="C29" s="15"/>
      <c r="D29" t="str">
        <f t="array" aca="1" ref="D29" ca="1">CONCATENATE(A29,"-",MID(CELL("filename",A28),FIND("]",CELL("filename",A28))+1,255))</f>
        <v>-TANK</v>
      </c>
      <c r="E29" t="s">
        <v>2218</v>
      </c>
      <c r="F29" s="10"/>
      <c r="G29" s="10"/>
    </row>
    <row r="30" spans="1:10" x14ac:dyDescent="0.25">
      <c r="C30" s="15"/>
      <c r="D30" t="str">
        <f t="array" aca="1" ref="D30" ca="1">CONCATENATE(A30,"-",MID(CELL("filename",A29),FIND("]",CELL("filename",A29))+1,255))</f>
        <v>-TANK</v>
      </c>
      <c r="E30" t="s">
        <v>2218</v>
      </c>
      <c r="F30" s="10"/>
      <c r="G30" s="10"/>
    </row>
    <row r="31" spans="1:10" x14ac:dyDescent="0.25">
      <c r="C31" s="15"/>
      <c r="D31" t="str">
        <f t="array" aca="1" ref="D31" ca="1">CONCATENATE(A31,"-",MID(CELL("filename",A30),FIND("]",CELL("filename",A30))+1,255))</f>
        <v>-TANK</v>
      </c>
      <c r="E31" t="s">
        <v>2218</v>
      </c>
      <c r="F31" s="10"/>
      <c r="G31" s="10"/>
    </row>
    <row r="32" spans="1:10" x14ac:dyDescent="0.25">
      <c r="D32" t="str">
        <f t="array" aca="1" ref="D32" ca="1">CONCATENATE(A32,"-",MID(CELL("filename",A31),FIND("]",CELL("filename",A31))+1,255))</f>
        <v>-TANK</v>
      </c>
      <c r="E32" t="s">
        <v>2218</v>
      </c>
      <c r="I32">
        <v>1</v>
      </c>
    </row>
    <row r="33" spans="1:9" x14ac:dyDescent="0.25">
      <c r="A33" t="s">
        <v>10162</v>
      </c>
      <c r="B33" t="s">
        <v>10163</v>
      </c>
      <c r="D33" t="str">
        <f t="array" aca="1" ref="D33" ca="1">CONCATENATE(A33,"-",MID(CELL("filename",A32),FIND("]",CELL("filename",A32))+1,255))</f>
        <v>洁西卡-TANK</v>
      </c>
      <c r="E33" t="s">
        <v>2218</v>
      </c>
      <c r="I33">
        <v>1</v>
      </c>
    </row>
    <row r="34" spans="1:9" x14ac:dyDescent="0.25">
      <c r="A34" t="s">
        <v>10164</v>
      </c>
      <c r="B34" t="s">
        <v>10165</v>
      </c>
      <c r="D34" t="str">
        <f t="array" aca="1" ref="D34" ca="1">CONCATENATE(A34,"-",MID(CELL("filename",A33),FIND("]",CELL("filename",A33))+1,255))</f>
        <v>懂我再爱我-TANK</v>
      </c>
      <c r="E34" t="s">
        <v>2218</v>
      </c>
      <c r="I34">
        <v>1</v>
      </c>
    </row>
    <row r="35" spans="1:9" x14ac:dyDescent="0.25">
      <c r="A35" t="s">
        <v>10166</v>
      </c>
      <c r="B35" t="s">
        <v>10167</v>
      </c>
      <c r="D35" t="str">
        <f t="array" aca="1" ref="D35" ca="1">CONCATENATE(A35,"-",MID(CELL("filename",A34),FIND("]",CELL("filename",A34))+1,255))</f>
        <v>晴天雨-TANK</v>
      </c>
      <c r="E35" t="s">
        <v>2218</v>
      </c>
      <c r="I35">
        <v>1</v>
      </c>
    </row>
    <row r="36" spans="1:9" x14ac:dyDescent="0.25">
      <c r="A36" t="s">
        <v>10168</v>
      </c>
      <c r="B36" t="s">
        <v>10169</v>
      </c>
      <c r="D36" t="str">
        <f t="array" aca="1" ref="D36" ca="1">CONCATENATE(A36,"-",MID(CELL("filename",A35),FIND("]",CELL("filename",A35))+1,255))</f>
        <v>几分之几-TANK</v>
      </c>
      <c r="E36" t="s">
        <v>2218</v>
      </c>
    </row>
    <row r="37" spans="1:9" x14ac:dyDescent="0.25">
      <c r="A37" t="s">
        <v>10170</v>
      </c>
      <c r="B37" t="s">
        <v>10171</v>
      </c>
      <c r="D37" t="str">
        <f t="array" aca="1" ref="D37" ca="1">CONCATENATE(A37,"-",MID(CELL("filename",A36),FIND("]",CELL("filename",A36))+1,255))</f>
        <v>对手-TANK</v>
      </c>
      <c r="E37" t="s">
        <v>2218</v>
      </c>
    </row>
    <row r="38" spans="1:9" x14ac:dyDescent="0.25">
      <c r="A38" t="s">
        <v>10172</v>
      </c>
      <c r="B38" t="s">
        <v>2528</v>
      </c>
      <c r="D38" t="str">
        <f t="array" aca="1" ref="D38" ca="1">CONCATENATE(A38,"-",MID(CELL("filename",A37),FIND("]",CELL("filename",A37))+1,255))</f>
        <v>我的名字在你手里-TANK</v>
      </c>
      <c r="E38" t="s">
        <v>2218</v>
      </c>
    </row>
    <row r="39" spans="1:9" x14ac:dyDescent="0.25">
      <c r="A39" t="s">
        <v>10173</v>
      </c>
      <c r="B39" t="s">
        <v>10174</v>
      </c>
      <c r="D39" t="str">
        <f t="array" aca="1" ref="D39" ca="1">CONCATENATE(A39,"-",MID(CELL("filename",A38),FIND("]",CELL("filename",A38))+1,255))</f>
        <v>激战-TANK</v>
      </c>
      <c r="E39" t="s">
        <v>2218</v>
      </c>
    </row>
    <row r="40" spans="1:9" x14ac:dyDescent="0.25">
      <c r="A40" t="s">
        <v>10175</v>
      </c>
      <c r="B40" t="s">
        <v>10176</v>
      </c>
      <c r="D40" t="str">
        <f t="array" aca="1" ref="D40" ca="1">CONCATENATE(A40,"-",MID(CELL("filename",A39),FIND("]",CELL("filename",A39))+1,255))</f>
        <v>阿门-TANK</v>
      </c>
      <c r="E40" t="s">
        <v>2218</v>
      </c>
    </row>
    <row r="41" spans="1:9" x14ac:dyDescent="0.25">
      <c r="A41" t="s">
        <v>10177</v>
      </c>
      <c r="B41" t="s">
        <v>2528</v>
      </c>
      <c r="D41" t="str">
        <f t="array" aca="1" ref="D41" ca="1">CONCATENATE(A41,"-",MID(CELL("filename",A40),FIND("]",CELL("filename",A40))+1,255))</f>
        <v>阻击手-TANK</v>
      </c>
      <c r="E41" t="s">
        <v>2218</v>
      </c>
    </row>
    <row r="42" spans="1:9" x14ac:dyDescent="0.25">
      <c r="A42" t="s">
        <v>10178</v>
      </c>
      <c r="B42" t="s">
        <v>10179</v>
      </c>
      <c r="D42" t="str">
        <f t="array" aca="1" ref="D42" ca="1">CONCATENATE(A42,"-",MID(CELL("filename",A41),FIND("]",CELL("filename",A41))+1,255))</f>
        <v>最后的微笑-TANK</v>
      </c>
      <c r="E42" t="s">
        <v>2218</v>
      </c>
    </row>
    <row r="43" spans="1:9" x14ac:dyDescent="0.25">
      <c r="A43" t="s">
        <v>10180</v>
      </c>
      <c r="B43" t="s">
        <v>10181</v>
      </c>
      <c r="D43" t="str">
        <f t="array" aca="1" ref="D43" ca="1">CONCATENATE(A43,"-",MID(CELL("filename",A42),FIND("]",CELL("filename",A42))+1,255))</f>
        <v>结婚吧-TANK</v>
      </c>
      <c r="E43" t="s">
        <v>2218</v>
      </c>
    </row>
    <row r="44" spans="1:9" x14ac:dyDescent="0.25">
      <c r="A44" t="s">
        <v>10182</v>
      </c>
      <c r="B44" t="s">
        <v>2528</v>
      </c>
      <c r="D44" t="str">
        <f t="array" aca="1" ref="D44" ca="1">CONCATENATE(A44,"-",MID(CELL("filename",A43),FIND("]",CELL("filename",A43))+1,255))</f>
        <v>鲁冰花2012-TANK</v>
      </c>
      <c r="E44" t="s">
        <v>2218</v>
      </c>
    </row>
    <row r="45" spans="1:9" x14ac:dyDescent="0.25">
      <c r="D45" t="str">
        <f t="array" aca="1" ref="D45" ca="1">CONCATENATE(A45,"-",MID(CELL("filename",A44),FIND("]",CELL("filename",A44))+1,255))</f>
        <v>-TANK</v>
      </c>
      <c r="E45" t="s">
        <v>2218</v>
      </c>
    </row>
    <row r="46" spans="1:9" x14ac:dyDescent="0.25">
      <c r="D46" t="str">
        <f t="array" aca="1" ref="D46" ca="1">CONCATENATE(A46,"-",MID(CELL("filename",A45),FIND("]",CELL("filename",A45))+1,255))</f>
        <v>-TANK</v>
      </c>
      <c r="E46" t="s">
        <v>2218</v>
      </c>
    </row>
    <row r="47" spans="1:9" x14ac:dyDescent="0.25">
      <c r="D47" t="str">
        <f t="array" aca="1" ref="D47" ca="1">CONCATENATE(A47,"-",MID(CELL("filename",A46),FIND("]",CELL("filename",A46))+1,255))</f>
        <v>-TANK</v>
      </c>
      <c r="E47" t="s">
        <v>2218</v>
      </c>
    </row>
    <row r="48" spans="1:9" x14ac:dyDescent="0.25">
      <c r="D48" t="str">
        <f t="array" aca="1" ref="D48" ca="1">CONCATENATE(A48,"-",MID(CELL("filename",A47),FIND("]",CELL("filename",A47))+1,255))</f>
        <v>-TANK</v>
      </c>
      <c r="E48" t="s">
        <v>2218</v>
      </c>
    </row>
    <row r="49" spans="1:9" x14ac:dyDescent="0.25">
      <c r="D49" t="str">
        <f t="array" aca="1" ref="D49" ca="1">CONCATENATE(A49,"-",MID(CELL("filename",A48),FIND("]",CELL("filename",A48))+1,255))</f>
        <v>-TANK</v>
      </c>
      <c r="E49" t="s">
        <v>2218</v>
      </c>
    </row>
    <row r="50" spans="1:9" x14ac:dyDescent="0.25">
      <c r="D50" t="str">
        <f t="array" aca="1" ref="D50" ca="1">CONCATENATE(A50,"-",MID(CELL("filename",A49),FIND("]",CELL("filename",A49))+1,255))</f>
        <v>-TANK</v>
      </c>
      <c r="E50" t="s">
        <v>2218</v>
      </c>
      <c r="I50">
        <v>1</v>
      </c>
    </row>
    <row r="51" spans="1:9" x14ac:dyDescent="0.25">
      <c r="I51">
        <v>0</v>
      </c>
    </row>
    <row r="52" spans="1:9" x14ac:dyDescent="0.25">
      <c r="A52" t="s">
        <v>10183</v>
      </c>
      <c r="B52" t="s">
        <v>10184</v>
      </c>
      <c r="D52" t="str">
        <f t="array" aca="1" ref="D52" ca="1">CONCATENATE(A52,"-",MID(CELL("filename",A51),FIND("]",CELL("filename",A51))+1,255))</f>
        <v>可不可以-TANK</v>
      </c>
      <c r="E52" t="s">
        <v>13</v>
      </c>
      <c r="I52">
        <v>0</v>
      </c>
    </row>
    <row r="53" spans="1:9" x14ac:dyDescent="0.25">
      <c r="A53" t="s">
        <v>266</v>
      </c>
      <c r="B53" t="s">
        <v>10185</v>
      </c>
      <c r="D53" t="str">
        <f t="array" aca="1" ref="D53" ca="1">CONCATENATE(A53,"-",MID(CELL("filename",A52),FIND("]",CELL("filename",A52))+1,255))</f>
        <v>城里的月光-TANK</v>
      </c>
      <c r="E53" t="s">
        <v>13</v>
      </c>
      <c r="I53">
        <v>0</v>
      </c>
    </row>
  </sheetData>
  <hyperlinks>
    <hyperlink ref="C4" r:id="rId1" xr:uid="{00000000-0004-0000-5A00-000000000000}"/>
    <hyperlink ref="C5" r:id="rId2" xr:uid="{00000000-0004-0000-5A00-000001000000}"/>
    <hyperlink ref="C6" r:id="rId3" xr:uid="{00000000-0004-0000-5A00-000002000000}"/>
    <hyperlink ref="C7" r:id="rId4" xr:uid="{00000000-0004-0000-5A00-000003000000}"/>
    <hyperlink ref="C8" r:id="rId5" xr:uid="{00000000-0004-0000-5A00-000004000000}"/>
    <hyperlink ref="C9" r:id="rId6" xr:uid="{00000000-0004-0000-5A00-000005000000}"/>
    <hyperlink ref="C10" r:id="rId7" xr:uid="{00000000-0004-0000-5A00-000006000000}"/>
    <hyperlink ref="C11" r:id="rId8" xr:uid="{00000000-0004-0000-5A00-000007000000}"/>
    <hyperlink ref="C12" r:id="rId9" xr:uid="{00000000-0004-0000-5A00-000008000000}"/>
    <hyperlink ref="C13" r:id="rId10" xr:uid="{00000000-0004-0000-5A00-000009000000}"/>
    <hyperlink ref="C14" r:id="rId11" xr:uid="{00000000-0004-0000-5A00-00000A000000}"/>
    <hyperlink ref="C15" r:id="rId12" xr:uid="{00000000-0004-0000-5A00-00000B000000}"/>
    <hyperlink ref="C16" r:id="rId13" xr:uid="{00000000-0004-0000-5A00-00000C000000}"/>
    <hyperlink ref="C17" r:id="rId14" xr:uid="{00000000-0004-0000-5A00-00000D000000}"/>
    <hyperlink ref="C18" r:id="rId15" xr:uid="{00000000-0004-0000-5A00-00000E000000}"/>
    <hyperlink ref="C19" r:id="rId16" xr:uid="{00000000-0004-0000-5A00-00000F000000}"/>
    <hyperlink ref="C20" r:id="rId17" xr:uid="{00000000-0004-0000-5A00-000010000000}"/>
    <hyperlink ref="C21" r:id="rId18" xr:uid="{00000000-0004-0000-5A00-000011000000}"/>
    <hyperlink ref="C22" r:id="rId19" xr:uid="{00000000-0004-0000-5A00-000012000000}"/>
    <hyperlink ref="C26" r:id="rId20" xr:uid="{00000000-0004-0000-5A00-000013000000}"/>
  </hyperlinks>
  <pageMargins left="0.7" right="0.7" top="0.75" bottom="0.75" header="0.3" footer="0.3"/>
  <pageSetup orientation="portrai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J97"/>
  <sheetViews>
    <sheetView topLeftCell="A8" workbookViewId="0">
      <selection activeCell="A8" sqref="A8"/>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10186</v>
      </c>
      <c r="B2" t="s">
        <v>10187</v>
      </c>
      <c r="C2" s="15" t="s">
        <v>10188</v>
      </c>
      <c r="D2" t="str">
        <f t="array" aca="1" ref="D2" ca="1">CONCATENATE(A2,"-",MID(CELL("filename",A1),FIND("]",CELL("filename",A1))+1,255))</f>
        <v>讲不出再见-谭咏麟</v>
      </c>
      <c r="E2" t="s">
        <v>2218</v>
      </c>
      <c r="F2" s="10">
        <v>6.5277777777777782E-2</v>
      </c>
      <c r="G2" s="10">
        <v>8.4027777777777785E-2</v>
      </c>
      <c r="I2">
        <v>1</v>
      </c>
    </row>
    <row r="3" spans="1:10" x14ac:dyDescent="0.25">
      <c r="A3" t="s">
        <v>964</v>
      </c>
      <c r="B3" t="s">
        <v>10189</v>
      </c>
      <c r="C3" s="15" t="s">
        <v>10190</v>
      </c>
      <c r="D3" t="str">
        <f t="array" aca="1" ref="D3" ca="1">CONCATENATE(A3,"-",MID(CELL("filename",A2),FIND("]",CELL("filename",A2))+1,255))</f>
        <v>朋友-谭咏麟</v>
      </c>
      <c r="E3" t="s">
        <v>2218</v>
      </c>
      <c r="F3" s="10">
        <v>1.180555555555556E-2</v>
      </c>
      <c r="G3" s="10">
        <v>3.8194444444444448E-2</v>
      </c>
      <c r="I3">
        <v>1</v>
      </c>
    </row>
    <row r="4" spans="1:10" x14ac:dyDescent="0.25">
      <c r="A4" t="s">
        <v>10191</v>
      </c>
      <c r="B4" t="s">
        <v>10192</v>
      </c>
      <c r="C4" s="15" t="s">
        <v>10193</v>
      </c>
      <c r="D4" t="str">
        <f t="array" aca="1" ref="D4" ca="1">CONCATENATE(A4,"-",MID(CELL("filename",A23),FIND("]",CELL("filename",A23))+1,255))</f>
        <v>也曾相识-谭咏麟</v>
      </c>
      <c r="E4" t="s">
        <v>2218</v>
      </c>
      <c r="F4" s="10">
        <v>5.7638888888888892E-2</v>
      </c>
      <c r="G4" s="10">
        <v>7.8472222222222221E-2</v>
      </c>
      <c r="I4">
        <v>1</v>
      </c>
    </row>
    <row r="5" spans="1:10" x14ac:dyDescent="0.25">
      <c r="A5" t="s">
        <v>1684</v>
      </c>
      <c r="B5" t="s">
        <v>10194</v>
      </c>
      <c r="C5" s="15" t="s">
        <v>1686</v>
      </c>
      <c r="D5" t="str">
        <f t="array" aca="1" ref="D5" ca="1">CONCATENATE(A5,"-",MID(CELL("filename",A12),FIND("]",CELL("filename",A12))+1,255))</f>
        <v>一生中最爱-谭咏麟</v>
      </c>
      <c r="E5" t="s">
        <v>2218</v>
      </c>
      <c r="F5" s="10">
        <v>6.0416666666666667E-2</v>
      </c>
      <c r="G5" s="10">
        <v>8.4027777777777785E-2</v>
      </c>
      <c r="I5">
        <v>1</v>
      </c>
    </row>
    <row r="6" spans="1:10" x14ac:dyDescent="0.25">
      <c r="A6" t="s">
        <v>10195</v>
      </c>
      <c r="B6" t="s">
        <v>10196</v>
      </c>
      <c r="C6" s="15" t="s">
        <v>10197</v>
      </c>
      <c r="D6" t="str">
        <f t="array" aca="1" ref="D6" ca="1">CONCATENATE(A6,"-",MID(CELL("filename",A22),FIND("]",CELL("filename",A22))+1,255))</f>
        <v>爱情陷阱-谭咏麟</v>
      </c>
      <c r="E6" t="s">
        <v>2218</v>
      </c>
      <c r="F6" s="10">
        <v>3.888888888888889E-2</v>
      </c>
      <c r="G6" s="10">
        <v>6.3194444444444442E-2</v>
      </c>
      <c r="I6">
        <v>1</v>
      </c>
    </row>
    <row r="7" spans="1:10" x14ac:dyDescent="0.25">
      <c r="A7" t="s">
        <v>10198</v>
      </c>
      <c r="B7" t="s">
        <v>10199</v>
      </c>
      <c r="C7" s="15" t="s">
        <v>10200</v>
      </c>
      <c r="D7" t="str">
        <f t="array" aca="1" ref="D7" ca="1">CONCATENATE(A7,"-",MID(CELL("filename",A32),FIND("]",CELL("filename",A32))+1,255))</f>
        <v>半梦半醒-谭咏麟</v>
      </c>
      <c r="E7" t="s">
        <v>2218</v>
      </c>
      <c r="F7" s="10">
        <v>1.180555555555556E-2</v>
      </c>
      <c r="G7" s="10">
        <v>4.027777777777778E-2</v>
      </c>
      <c r="I7">
        <v>1</v>
      </c>
      <c r="J7">
        <v>1.2</v>
      </c>
    </row>
    <row r="8" spans="1:10" x14ac:dyDescent="0.25">
      <c r="A8" t="s">
        <v>10201</v>
      </c>
      <c r="B8" t="s">
        <v>10202</v>
      </c>
      <c r="C8" s="15" t="s">
        <v>10203</v>
      </c>
      <c r="D8" t="str">
        <f t="array" aca="1" ref="D8" ca="1">CONCATENATE(A8,"-",MID(CELL("filename",A33),FIND("]",CELL("filename",A33))+1,255))</f>
        <v>水中花-谭咏麟</v>
      </c>
      <c r="E8" t="s">
        <v>2218</v>
      </c>
      <c r="F8" s="10">
        <v>2.5000000000000001E-2</v>
      </c>
      <c r="G8" s="10">
        <v>4.583333333333333E-2</v>
      </c>
      <c r="I8">
        <v>1</v>
      </c>
      <c r="J8">
        <v>1.2</v>
      </c>
    </row>
    <row r="9" spans="1:10" x14ac:dyDescent="0.25">
      <c r="A9" t="s">
        <v>10204</v>
      </c>
      <c r="B9" t="s">
        <v>10205</v>
      </c>
      <c r="C9" s="15" t="s">
        <v>10206</v>
      </c>
      <c r="D9" t="str">
        <f t="array" aca="1" ref="D9" ca="1">CONCATENATE(A9,"-",MID(CELL("filename",A40),FIND("]",CELL("filename",A40))+1,255))</f>
        <v>卡拉永远OK-谭咏麟</v>
      </c>
      <c r="E9" t="s">
        <v>2218</v>
      </c>
      <c r="F9" s="10">
        <v>5.2777777777777778E-2</v>
      </c>
      <c r="G9" s="10">
        <v>6.805555555555555E-2</v>
      </c>
      <c r="I9">
        <v>1</v>
      </c>
    </row>
    <row r="10" spans="1:10" x14ac:dyDescent="0.25">
      <c r="A10" t="s">
        <v>170</v>
      </c>
      <c r="B10" t="s">
        <v>171</v>
      </c>
      <c r="C10" s="15" t="s">
        <v>172</v>
      </c>
      <c r="D10" t="str">
        <f t="array" aca="1" ref="D10" ca="1">CONCATENATE(A10,"-",MID(CELL("filename",A34),FIND("]",CELL("filename",A34))+1,255))</f>
        <v>爱在深秋-谭咏麟</v>
      </c>
      <c r="E10" t="s">
        <v>2218</v>
      </c>
      <c r="F10" s="10">
        <v>1.2500000000000001E-2</v>
      </c>
      <c r="G10" s="10">
        <v>0.05</v>
      </c>
      <c r="I10">
        <v>1</v>
      </c>
      <c r="J10">
        <v>1.2</v>
      </c>
    </row>
    <row r="11" spans="1:10" x14ac:dyDescent="0.25">
      <c r="A11" t="s">
        <v>4029</v>
      </c>
      <c r="B11" t="s">
        <v>10207</v>
      </c>
      <c r="C11" s="15"/>
      <c r="D11" t="str">
        <f t="array" aca="1" ref="D11" ca="1">CONCATENATE(A11,"-",MID(CELL("filename",A35),FIND("]",CELL("filename",A35))+1,255))</f>
        <v>披着羊皮的狼-谭咏麟</v>
      </c>
      <c r="E11" t="s">
        <v>2218</v>
      </c>
      <c r="F11" s="10"/>
      <c r="G11" s="10"/>
    </row>
    <row r="12" spans="1:10" x14ac:dyDescent="0.25">
      <c r="A12" t="s">
        <v>1786</v>
      </c>
      <c r="B12" t="s">
        <v>7456</v>
      </c>
      <c r="C12" s="15"/>
      <c r="D12" t="str">
        <f t="array" aca="1" ref="D12" ca="1">CONCATENATE(A12,"-",MID(CELL("filename",A36),FIND("]",CELL("filename",A36))+1,255))</f>
        <v>月半小夜曲-谭咏麟</v>
      </c>
      <c r="E12" t="s">
        <v>2218</v>
      </c>
      <c r="F12" s="10"/>
      <c r="G12" s="10"/>
    </row>
    <row r="13" spans="1:10" x14ac:dyDescent="0.25">
      <c r="A13" t="s">
        <v>10208</v>
      </c>
      <c r="B13" t="s">
        <v>10209</v>
      </c>
      <c r="D13" t="str">
        <f t="array" aca="1" ref="D13" ca="1">CONCATENATE(A13,"-",MID(CELL("filename",A41),FIND("]",CELL("filename",A41))+1,255))</f>
        <v>再见亦是泪-谭咏麟</v>
      </c>
      <c r="E13" t="s">
        <v>2218</v>
      </c>
    </row>
    <row r="14" spans="1:10" x14ac:dyDescent="0.25">
      <c r="A14" t="s">
        <v>10210</v>
      </c>
      <c r="B14" t="s">
        <v>10211</v>
      </c>
      <c r="C14" s="15" t="s">
        <v>10212</v>
      </c>
      <c r="D14" t="str">
        <f t="array" aca="1" ref="D14" ca="1">CONCATENATE(A14,"-",MID(CELL("filename",A37),FIND("]",CELL("filename",A37))+1,255))</f>
        <v>雾之恋-谭咏麟</v>
      </c>
      <c r="E14" t="s">
        <v>2218</v>
      </c>
      <c r="F14" s="10">
        <v>6.6666666666666666E-2</v>
      </c>
      <c r="G14" s="10">
        <v>0.1055555555555556</v>
      </c>
      <c r="I14">
        <v>1</v>
      </c>
    </row>
    <row r="15" spans="1:10" x14ac:dyDescent="0.25">
      <c r="A15" t="s">
        <v>10213</v>
      </c>
      <c r="B15" t="s">
        <v>10214</v>
      </c>
      <c r="C15" s="15" t="s">
        <v>10215</v>
      </c>
      <c r="D15" t="str">
        <f t="array" aca="1" ref="D15" ca="1">CONCATENATE(A15,"-",MID(CELL("filename",A47),FIND("]",CELL("filename",A47))+1,255))</f>
        <v>夏日寒风-谭咏麟</v>
      </c>
      <c r="E15" t="s">
        <v>2218</v>
      </c>
      <c r="F15" s="10">
        <v>4.9305555555555547E-2</v>
      </c>
      <c r="G15" s="10">
        <v>7.013888888888889E-2</v>
      </c>
      <c r="I15">
        <v>1</v>
      </c>
    </row>
    <row r="16" spans="1:10" x14ac:dyDescent="0.25">
      <c r="C16" s="15"/>
      <c r="D16" t="str">
        <f t="array" aca="1" ref="D16" ca="1">CONCATENATE(A16,"-",MID(CELL("filename",A48),FIND("]",CELL("filename",A48))+1,255))</f>
        <v>-谭咏麟</v>
      </c>
      <c r="E16" t="s">
        <v>2218</v>
      </c>
      <c r="F16" s="10"/>
      <c r="G16" s="10"/>
    </row>
    <row r="17" spans="1:9" x14ac:dyDescent="0.25">
      <c r="A17" t="s">
        <v>2322</v>
      </c>
      <c r="B17" t="s">
        <v>2322</v>
      </c>
      <c r="C17" s="15"/>
      <c r="D17" t="str">
        <f t="array" aca="1" ref="D17" ca="1">CONCATENATE(A17,"-",MID(CELL("filename",A49),FIND("]",CELL("filename",A49))+1,255))</f>
        <v>未过-谭咏麟</v>
      </c>
      <c r="E17" t="s">
        <v>2218</v>
      </c>
      <c r="F17" s="10"/>
      <c r="G17" s="10"/>
    </row>
    <row r="18" spans="1:9" x14ac:dyDescent="0.25">
      <c r="C18" s="15"/>
      <c r="D18" t="str">
        <f t="array" aca="1" ref="D18" ca="1">CONCATENATE(A18,"-",MID(CELL("filename",A51),FIND("]",CELL("filename",A51))+1,255))</f>
        <v>-谭咏麟</v>
      </c>
      <c r="E18" t="s">
        <v>2218</v>
      </c>
      <c r="F18" s="10"/>
      <c r="G18" s="10"/>
    </row>
    <row r="19" spans="1:9" x14ac:dyDescent="0.25">
      <c r="A19" t="s">
        <v>9659</v>
      </c>
      <c r="B19" t="s">
        <v>10216</v>
      </c>
      <c r="C19" s="15" t="s">
        <v>10217</v>
      </c>
      <c r="D19" t="str">
        <f t="array" aca="1" ref="D19" ca="1">CONCATENATE(A19,"-",MID(CELL("filename",A52),FIND("]",CELL("filename",A52))+1,255))</f>
        <v>难舍难分-谭咏麟</v>
      </c>
      <c r="E19" t="s">
        <v>2218</v>
      </c>
      <c r="F19" s="10">
        <v>7.013888888888889E-2</v>
      </c>
      <c r="G19" s="10">
        <v>9.2361111111111116E-2</v>
      </c>
      <c r="I19">
        <v>1</v>
      </c>
    </row>
    <row r="20" spans="1:9" x14ac:dyDescent="0.25">
      <c r="A20" t="s">
        <v>10218</v>
      </c>
      <c r="B20" t="s">
        <v>10219</v>
      </c>
      <c r="C20" s="15" t="s">
        <v>10220</v>
      </c>
      <c r="D20" t="str">
        <f t="array" aca="1" ref="D20" ca="1">CONCATENATE(A20,"-",MID(CELL("filename",A42),FIND("]",CELL("filename",A42))+1,255))</f>
        <v>情凭谁来定错对-谭咏麟</v>
      </c>
      <c r="E20" t="s">
        <v>2218</v>
      </c>
      <c r="F20" s="10">
        <v>4.3749999999999997E-2</v>
      </c>
      <c r="G20" s="10">
        <v>6.458333333333334E-2</v>
      </c>
      <c r="I20">
        <v>1</v>
      </c>
    </row>
    <row r="21" spans="1:9" x14ac:dyDescent="0.25">
      <c r="A21" t="s">
        <v>10221</v>
      </c>
      <c r="B21" t="s">
        <v>10222</v>
      </c>
      <c r="C21" s="15" t="s">
        <v>10223</v>
      </c>
      <c r="D21" t="str">
        <f t="array" aca="1" ref="D21" ca="1">CONCATENATE(A21,"-",MID(CELL("filename",A43),FIND("]",CELL("filename",A43))+1,255))</f>
        <v>情缘巴士站-谭咏麟</v>
      </c>
      <c r="E21" t="s">
        <v>2218</v>
      </c>
      <c r="F21" s="10">
        <v>5.1388888888888887E-2</v>
      </c>
      <c r="G21" s="10">
        <v>6.6666666666666666E-2</v>
      </c>
      <c r="I21">
        <v>1</v>
      </c>
    </row>
    <row r="22" spans="1:9" x14ac:dyDescent="0.25">
      <c r="A22" t="s">
        <v>10224</v>
      </c>
      <c r="B22" t="s">
        <v>10225</v>
      </c>
      <c r="C22" s="15" t="s">
        <v>10226</v>
      </c>
      <c r="D22" t="str">
        <f t="array" aca="1" ref="D22" ca="1">CONCATENATE(A22,"-",MID(CELL("filename",A44),FIND("]",CELL("filename",A44))+1,255))</f>
        <v>爱多一次 痛多一次-谭咏麟</v>
      </c>
      <c r="E22" t="s">
        <v>2218</v>
      </c>
      <c r="F22" s="10">
        <v>5.0694444444444438E-2</v>
      </c>
      <c r="G22" s="10">
        <v>6.9444444444444448E-2</v>
      </c>
      <c r="I22">
        <v>1</v>
      </c>
    </row>
    <row r="23" spans="1:9" x14ac:dyDescent="0.25">
      <c r="A23" t="s">
        <v>1677</v>
      </c>
      <c r="B23" t="s">
        <v>1678</v>
      </c>
      <c r="C23" s="15" t="s">
        <v>1679</v>
      </c>
      <c r="D23" t="str">
        <f t="array" aca="1" ref="D23" ca="1">CONCATENATE(A23,"-",MID(CELL("filename",A45),FIND("]",CELL("filename",A45))+1,255))</f>
        <v>一生何求-谭咏麟</v>
      </c>
      <c r="E23" t="s">
        <v>2218</v>
      </c>
      <c r="F23" s="10">
        <v>3.3333333333333333E-2</v>
      </c>
      <c r="G23" s="10">
        <v>5.7638888888888892E-2</v>
      </c>
      <c r="I23">
        <v>1</v>
      </c>
    </row>
    <row r="24" spans="1:9" x14ac:dyDescent="0.25">
      <c r="A24" t="s">
        <v>10227</v>
      </c>
      <c r="B24" t="s">
        <v>10228</v>
      </c>
      <c r="C24" s="15" t="s">
        <v>10229</v>
      </c>
      <c r="D24" t="str">
        <f t="array" aca="1" ref="D24" ca="1">CONCATENATE(A24,"-",MID(CELL("filename",A46),FIND("]",CELL("filename",A46))+1,255))</f>
        <v>暴风女神lorelei-谭咏麟</v>
      </c>
      <c r="E24" t="s">
        <v>2218</v>
      </c>
      <c r="F24" s="10">
        <v>5.1388888888888887E-2</v>
      </c>
      <c r="G24" s="10">
        <v>7.6388888888888895E-2</v>
      </c>
      <c r="I24">
        <v>1</v>
      </c>
    </row>
    <row r="25" spans="1:9" x14ac:dyDescent="0.25">
      <c r="A25" t="s">
        <v>10230</v>
      </c>
      <c r="B25" t="s">
        <v>10231</v>
      </c>
      <c r="D25" t="str">
        <f t="array" aca="1" ref="D25" ca="1">CONCATENATE(A25,"-",MID(CELL("filename",A48),FIND("]",CELL("filename",A48))+1,255))</f>
        <v>捕风的汉子-谭咏麟</v>
      </c>
      <c r="E25" t="s">
        <v>2218</v>
      </c>
    </row>
    <row r="26" spans="1:9" x14ac:dyDescent="0.25">
      <c r="A26" t="s">
        <v>10232</v>
      </c>
      <c r="B26" t="s">
        <v>10233</v>
      </c>
      <c r="D26" t="str">
        <f t="array" aca="1" ref="D26" ca="1">CONCATENATE(A26,"-",MID(CELL("filename",A49),FIND("]",CELL("filename",A49))+1,255))</f>
        <v>雨夜的浪漫-谭咏麟</v>
      </c>
      <c r="E26" t="s">
        <v>2218</v>
      </c>
    </row>
    <row r="27" spans="1:9" x14ac:dyDescent="0.25">
      <c r="A27" t="s">
        <v>10234</v>
      </c>
      <c r="B27" t="s">
        <v>10235</v>
      </c>
      <c r="D27" t="str">
        <f t="array" aca="1" ref="D27" ca="1">CONCATENATE(A27,"-",MID(CELL("filename",A50),FIND("]",CELL("filename",A50))+1,255))</f>
        <v>小风波-谭咏麟</v>
      </c>
      <c r="E27" t="s">
        <v>2218</v>
      </c>
    </row>
    <row r="28" spans="1:9" x14ac:dyDescent="0.25">
      <c r="A28" t="s">
        <v>10236</v>
      </c>
      <c r="B28" t="s">
        <v>10237</v>
      </c>
      <c r="D28" t="str">
        <f t="array" aca="1" ref="D28" ca="1">CONCATENATE(A28,"-",MID(CELL("filename",A51),FIND("]",CELL("filename",A51))+1,255))</f>
        <v>假如我是真的-谭咏麟</v>
      </c>
      <c r="E28" t="s">
        <v>2218</v>
      </c>
    </row>
    <row r="29" spans="1:9" x14ac:dyDescent="0.25">
      <c r="A29" t="s">
        <v>10238</v>
      </c>
      <c r="B29" t="s">
        <v>10239</v>
      </c>
      <c r="D29" t="str">
        <f t="array" aca="1" ref="D29" ca="1">CONCATENATE(A29,"-",MID(CELL("filename",A52),FIND("]",CELL("filename",A52))+1,255))</f>
        <v>今夜情为证-谭咏麟</v>
      </c>
      <c r="E29" t="s">
        <v>2218</v>
      </c>
    </row>
    <row r="30" spans="1:9" x14ac:dyDescent="0.25">
      <c r="A30" t="s">
        <v>8204</v>
      </c>
      <c r="B30" t="s">
        <v>8205</v>
      </c>
      <c r="D30" t="str">
        <f t="array" aca="1" ref="D30" ca="1">CONCATENATE(A30,"-",MID(CELL("filename",A53),FIND("]",CELL("filename",A53))+1,255))</f>
        <v>老友记-谭咏麟</v>
      </c>
      <c r="E30" t="s">
        <v>2218</v>
      </c>
    </row>
    <row r="31" spans="1:9" x14ac:dyDescent="0.25">
      <c r="A31" t="s">
        <v>10240</v>
      </c>
      <c r="B31" t="s">
        <v>10241</v>
      </c>
      <c r="D31" t="str">
        <f t="array" aca="1" ref="D31" ca="1">CONCATENATE(A31,"-",MID(CELL("filename",A54),FIND("]",CELL("filename",A54))+1,255))</f>
        <v>知心当玩偶-谭咏麟</v>
      </c>
      <c r="E31" t="s">
        <v>2218</v>
      </c>
    </row>
    <row r="32" spans="1:9" x14ac:dyDescent="0.25">
      <c r="A32" t="s">
        <v>10242</v>
      </c>
      <c r="B32" t="s">
        <v>10243</v>
      </c>
      <c r="D32" t="str">
        <f t="array" aca="1" ref="D32" ca="1">CONCATENATE(A32,"-",MID(CELL("filename",A55),FIND("]",CELL("filename",A55))+1,255))</f>
        <v>影子-谭咏麟</v>
      </c>
      <c r="E32" t="s">
        <v>2218</v>
      </c>
    </row>
    <row r="33" spans="1:5" x14ac:dyDescent="0.25">
      <c r="A33" t="s">
        <v>6404</v>
      </c>
      <c r="B33" t="s">
        <v>10244</v>
      </c>
      <c r="D33" t="str">
        <f t="array" aca="1" ref="D33" ca="1">CONCATENATE(A33,"-",MID(CELL("filename",A56),FIND("]",CELL("filename",A56))+1,255))</f>
        <v>只有你-谭咏麟</v>
      </c>
      <c r="E33" t="s">
        <v>2218</v>
      </c>
    </row>
    <row r="34" spans="1:5" x14ac:dyDescent="0.25">
      <c r="A34" t="s">
        <v>10245</v>
      </c>
      <c r="B34" t="s">
        <v>10246</v>
      </c>
      <c r="D34" t="str">
        <f t="array" aca="1" ref="D34" ca="1">CONCATENATE(A34,"-",MID(CELL("filename",A57),FIND("]",CELL("filename",A57))+1,255))</f>
        <v>无言感激-谭咏麟</v>
      </c>
      <c r="E34" t="s">
        <v>2218</v>
      </c>
    </row>
    <row r="35" spans="1:5" x14ac:dyDescent="0.25">
      <c r="A35" t="s">
        <v>10247</v>
      </c>
      <c r="B35" t="s">
        <v>10248</v>
      </c>
      <c r="D35" t="str">
        <f t="array" aca="1" ref="D35" ca="1">CONCATENATE(A35,"-",MID(CELL("filename",A58),FIND("]",CELL("filename",A58))+1,255))</f>
        <v>星-谭咏麟</v>
      </c>
      <c r="E35" t="s">
        <v>2218</v>
      </c>
    </row>
    <row r="36" spans="1:5" x14ac:dyDescent="0.25">
      <c r="A36" t="s">
        <v>10249</v>
      </c>
      <c r="B36" t="s">
        <v>10250</v>
      </c>
      <c r="D36" t="str">
        <f t="array" aca="1" ref="D36" ca="1">CONCATENATE(A36,"-",MID(CELL("filename",A59),FIND("]",CELL("filename",A59))+1,255))</f>
        <v>一首歌一个故事-谭咏麟</v>
      </c>
      <c r="E36" t="s">
        <v>2218</v>
      </c>
    </row>
    <row r="37" spans="1:5" x14ac:dyDescent="0.25">
      <c r="A37" t="s">
        <v>3285</v>
      </c>
      <c r="B37" t="s">
        <v>3286</v>
      </c>
      <c r="D37" t="str">
        <f t="array" aca="1" ref="D37" ca="1">CONCATENATE(A37,"-",MID(CELL("filename",A60),FIND("]",CELL("filename",A60))+1,255))</f>
        <v>活得潇洒-谭咏麟</v>
      </c>
      <c r="E37" t="s">
        <v>2218</v>
      </c>
    </row>
    <row r="38" spans="1:5" x14ac:dyDescent="0.25">
      <c r="A38" t="s">
        <v>10251</v>
      </c>
      <c r="B38" t="s">
        <v>10252</v>
      </c>
      <c r="D38" t="str">
        <f t="array" aca="1" ref="D38" ca="1">CONCATENATE(A38,"-",MID(CELL("filename",A61),FIND("]",CELL("filename",A61))+1,255))</f>
        <v>还是你懂得爱我-谭咏麟</v>
      </c>
      <c r="E38" t="s">
        <v>2218</v>
      </c>
    </row>
    <row r="39" spans="1:5" x14ac:dyDescent="0.25">
      <c r="A39" t="s">
        <v>10253</v>
      </c>
      <c r="B39" t="s">
        <v>10254</v>
      </c>
      <c r="D39" t="str">
        <f t="array" aca="1" ref="D39" ca="1">CONCATENATE(A39,"-",MID(CELL("filename",A62),FIND("]",CELL("filename",A62))+1,255))</f>
        <v>爱的根源-谭咏麟</v>
      </c>
      <c r="E39" t="s">
        <v>2218</v>
      </c>
    </row>
    <row r="40" spans="1:5" x14ac:dyDescent="0.25">
      <c r="A40" t="s">
        <v>7417</v>
      </c>
      <c r="B40" t="s">
        <v>7418</v>
      </c>
      <c r="D40" t="str">
        <f t="array" aca="1" ref="D40" ca="1">CONCATENATE(A40,"-",MID(CELL("filename",A63),FIND("]",CELL("filename",A63))+1,255))</f>
        <v>前程锦绣-谭咏麟</v>
      </c>
      <c r="E40" t="s">
        <v>2218</v>
      </c>
    </row>
    <row r="41" spans="1:5" x14ac:dyDescent="0.25">
      <c r="A41" t="s">
        <v>10255</v>
      </c>
      <c r="B41" t="s">
        <v>10256</v>
      </c>
      <c r="D41" t="str">
        <f t="array" aca="1" ref="D41" ca="1">CONCATENATE(A41,"-",MID(CELL("filename",A64),FIND("]",CELL("filename",A64))+1,255))</f>
        <v>酒红色的心-谭咏麟</v>
      </c>
      <c r="E41" t="s">
        <v>2218</v>
      </c>
    </row>
    <row r="42" spans="1:5" x14ac:dyDescent="0.25">
      <c r="A42" t="s">
        <v>6413</v>
      </c>
      <c r="B42" t="s">
        <v>10257</v>
      </c>
      <c r="D42" t="str">
        <f t="array" aca="1" ref="D42" ca="1">CONCATENATE(A42,"-",MID(CELL("filename",A65),FIND("]",CELL("filename",A65))+1,255))</f>
        <v>定风波-谭咏麟</v>
      </c>
      <c r="E42" t="s">
        <v>2218</v>
      </c>
    </row>
    <row r="43" spans="1:5" x14ac:dyDescent="0.25">
      <c r="A43" t="s">
        <v>10258</v>
      </c>
      <c r="B43" t="s">
        <v>10259</v>
      </c>
      <c r="D43" t="str">
        <f t="array" aca="1" ref="D43" ca="1">CONCATENATE(A43,"-",MID(CELL("filename",A66),FIND("]",CELL("filename",A66))+1,255))</f>
        <v>何苦-谭咏麟</v>
      </c>
      <c r="E43" t="s">
        <v>2218</v>
      </c>
    </row>
    <row r="44" spans="1:5" x14ac:dyDescent="0.25">
      <c r="A44" t="s">
        <v>10260</v>
      </c>
      <c r="B44" t="s">
        <v>10261</v>
      </c>
      <c r="D44" t="str">
        <f t="array" aca="1" ref="D44" ca="1">CONCATENATE(A44,"-",MID(CELL("filename",A67),FIND("]",CELL("filename",A67))+1,255))</f>
        <v>夜未央-谭咏麟</v>
      </c>
      <c r="E44" t="s">
        <v>2218</v>
      </c>
    </row>
    <row r="45" spans="1:5" x14ac:dyDescent="0.25">
      <c r="A45" t="s">
        <v>10262</v>
      </c>
      <c r="B45" t="s">
        <v>10263</v>
      </c>
      <c r="D45" t="str">
        <f t="array" aca="1" ref="D45" ca="1">CONCATENATE(A45,"-",MID(CELL("filename",A68),FIND("]",CELL("filename",A68))+1,255))</f>
        <v>无边的思忆-谭咏麟</v>
      </c>
      <c r="E45" t="s">
        <v>2218</v>
      </c>
    </row>
    <row r="46" spans="1:5" x14ac:dyDescent="0.25">
      <c r="A46" t="s">
        <v>5969</v>
      </c>
      <c r="B46" t="s">
        <v>5970</v>
      </c>
      <c r="D46" t="str">
        <f t="array" aca="1" ref="D46" ca="1">CONCATENATE(A46,"-",MID(CELL("filename",A69),FIND("]",CELL("filename",A69))+1,255))</f>
        <v>把你藏在歌里面-谭咏麟</v>
      </c>
      <c r="E46" t="s">
        <v>2218</v>
      </c>
    </row>
    <row r="47" spans="1:5" x14ac:dyDescent="0.25">
      <c r="A47" t="s">
        <v>10264</v>
      </c>
      <c r="B47" t="s">
        <v>10265</v>
      </c>
      <c r="D47" t="str">
        <f t="array" aca="1" ref="D47" ca="1">CONCATENATE(A47,"-",MID(CELL("filename",A70),FIND("]",CELL("filename",A70))+1,255))</f>
        <v>青春梦-谭咏麟</v>
      </c>
      <c r="E47" t="s">
        <v>2218</v>
      </c>
    </row>
    <row r="48" spans="1:5" x14ac:dyDescent="0.25">
      <c r="A48" t="s">
        <v>10266</v>
      </c>
      <c r="B48" t="s">
        <v>10267</v>
      </c>
      <c r="D48" t="str">
        <f t="array" aca="1" ref="D48" ca="1">CONCATENATE(A48,"-",MID(CELL("filename",A71),FIND("]",CELL("filename",A71))+1,255))</f>
        <v>像我这样的朋友-谭咏麟</v>
      </c>
      <c r="E48" t="s">
        <v>2218</v>
      </c>
    </row>
    <row r="49" spans="1:5" x14ac:dyDescent="0.25">
      <c r="A49" t="s">
        <v>10268</v>
      </c>
      <c r="B49" t="s">
        <v>10269</v>
      </c>
      <c r="D49" t="str">
        <f t="array" aca="1" ref="D49" ca="1">CONCATENATE(A49,"-",MID(CELL("filename",A72),FIND("]",CELL("filename",A72))+1,255))</f>
        <v>痴心的废墟-谭咏麟</v>
      </c>
      <c r="E49" t="s">
        <v>2218</v>
      </c>
    </row>
    <row r="50" spans="1:5" x14ac:dyDescent="0.25">
      <c r="A50" t="s">
        <v>10270</v>
      </c>
      <c r="B50" t="s">
        <v>10271</v>
      </c>
      <c r="D50" t="str">
        <f t="array" aca="1" ref="D50" ca="1">CONCATENATE(A50,"-",MID(CELL("filename",A73),FIND("]",CELL("filename",A73))+1,255))</f>
        <v>最爱笑的人-谭咏麟</v>
      </c>
      <c r="E50" t="s">
        <v>2218</v>
      </c>
    </row>
    <row r="51" spans="1:5" x14ac:dyDescent="0.25">
      <c r="A51" t="s">
        <v>10272</v>
      </c>
      <c r="B51" t="s">
        <v>10273</v>
      </c>
      <c r="D51" t="str">
        <f t="array" aca="1" ref="D51" ca="1">CONCATENATE(A51,"-",MID(CELL("filename",A74),FIND("]",CELL("filename",A74))+1,255))</f>
        <v>我的生命我的爱-谭咏麟</v>
      </c>
      <c r="E51" t="s">
        <v>2218</v>
      </c>
    </row>
    <row r="52" spans="1:5" x14ac:dyDescent="0.25">
      <c r="A52" t="s">
        <v>10274</v>
      </c>
      <c r="B52" t="s">
        <v>10275</v>
      </c>
      <c r="D52" t="str">
        <f t="array" aca="1" ref="D52" ca="1">CONCATENATE(A52,"-",MID(CELL("filename",A75),FIND("]",CELL("filename",A75))+1,255))</f>
        <v>深情不改-谭咏麟</v>
      </c>
      <c r="E52" t="s">
        <v>2218</v>
      </c>
    </row>
    <row r="53" spans="1:5" x14ac:dyDescent="0.25">
      <c r="A53" t="s">
        <v>10276</v>
      </c>
      <c r="B53" t="s">
        <v>10277</v>
      </c>
      <c r="D53" t="str">
        <f t="array" aca="1" ref="D53" ca="1">CONCATENATE(A53,"-",MID(CELL("filename",A76),FIND("]",CELL("filename",A76))+1,255))</f>
        <v>俗世洪流-谭咏麟</v>
      </c>
      <c r="E53" t="s">
        <v>2218</v>
      </c>
    </row>
    <row r="54" spans="1:5" x14ac:dyDescent="0.25">
      <c r="A54" t="s">
        <v>10278</v>
      </c>
      <c r="B54" t="s">
        <v>10279</v>
      </c>
      <c r="D54" t="str">
        <f t="array" aca="1" ref="D54" ca="1">CONCATENATE(A54,"-",MID(CELL("filename",A77),FIND("]",CELL("filename",A77))+1,255))</f>
        <v>雨丝情愁-谭咏麟</v>
      </c>
      <c r="E54" t="s">
        <v>2218</v>
      </c>
    </row>
    <row r="55" spans="1:5" x14ac:dyDescent="0.25">
      <c r="A55" t="s">
        <v>10280</v>
      </c>
      <c r="B55" t="s">
        <v>2528</v>
      </c>
      <c r="D55" t="str">
        <f t="array" aca="1" ref="D55" ca="1">CONCATENATE(A55,"-",MID(CELL("filename",A78),FIND("]",CELL("filename",A78))+1,255))</f>
        <v>独醉街头-谭咏麟</v>
      </c>
      <c r="E55" t="s">
        <v>2218</v>
      </c>
    </row>
    <row r="56" spans="1:5" x14ac:dyDescent="0.25">
      <c r="A56" t="s">
        <v>10281</v>
      </c>
      <c r="B56" t="s">
        <v>10282</v>
      </c>
      <c r="D56" t="str">
        <f t="array" aca="1" ref="D56" ca="1">CONCATENATE(A56,"-",MID(CELL("filename",A79),FIND("]",CELL("filename",A79))+1,255))</f>
        <v>爱莫能助-谭咏麟</v>
      </c>
      <c r="E56" t="s">
        <v>2218</v>
      </c>
    </row>
    <row r="62" spans="1:5" x14ac:dyDescent="0.25">
      <c r="A62" t="s">
        <v>168</v>
      </c>
      <c r="B62" t="s">
        <v>10283</v>
      </c>
      <c r="D62" t="str">
        <f t="array" aca="1" ref="D62" ca="1">CONCATENATE(A62,"-",MID(CELL("filename",A8),FIND("]",CELL("filename",A8))+1,255))</f>
        <v>爱与痛的边缘-谭咏麟</v>
      </c>
      <c r="E62" t="s">
        <v>13</v>
      </c>
    </row>
    <row r="63" spans="1:5" x14ac:dyDescent="0.25">
      <c r="A63" t="s">
        <v>224</v>
      </c>
      <c r="B63" t="s">
        <v>10284</v>
      </c>
      <c r="D63" t="str">
        <f t="array" aca="1" ref="D63" ca="1">CONCATENATE(A63,"-",MID(CELL("filename",A8),FIND("]",CELL("filename",A8))+1,255))</f>
        <v>不见不散-谭咏麟</v>
      </c>
      <c r="E63" t="s">
        <v>13</v>
      </c>
    </row>
    <row r="64" spans="1:5" x14ac:dyDescent="0.25">
      <c r="A64" t="s">
        <v>10285</v>
      </c>
      <c r="D64" t="str">
        <f t="array" aca="1" ref="D64" ca="1">CONCATENATE(A64,"-",MID(CELL("filename",A9),FIND("]",CELL("filename",A9))+1,255))</f>
        <v>迟来的春天-谭咏麟</v>
      </c>
      <c r="E64" t="s">
        <v>13</v>
      </c>
    </row>
    <row r="65" spans="1:9" x14ac:dyDescent="0.25">
      <c r="A65" t="s">
        <v>390</v>
      </c>
      <c r="B65" t="s">
        <v>10286</v>
      </c>
      <c r="C65" s="15"/>
      <c r="D65" t="str">
        <f t="array" aca="1" ref="D65" ca="1">CONCATENATE(A65,"-",MID(CELL("filename",A10),FIND("]",CELL("filename",A10))+1,255))</f>
        <v>东方之珠-谭咏麟</v>
      </c>
      <c r="E65" t="s">
        <v>13</v>
      </c>
      <c r="F65" s="10"/>
      <c r="G65" s="10"/>
    </row>
    <row r="66" spans="1:9" x14ac:dyDescent="0.25">
      <c r="A66" t="s">
        <v>406</v>
      </c>
      <c r="B66" t="s">
        <v>407</v>
      </c>
      <c r="D66" t="str">
        <f t="array" aca="1" ref="D66" ca="1">CONCATENATE(A66,"-",MID(CELL("filename",A11),FIND("]",CELL("filename",A11))+1,255))</f>
        <v>对面的女孩看过来-谭咏麟</v>
      </c>
      <c r="E66" t="s">
        <v>13</v>
      </c>
    </row>
    <row r="67" spans="1:9" x14ac:dyDescent="0.25">
      <c r="A67" t="s">
        <v>436</v>
      </c>
      <c r="B67" t="s">
        <v>437</v>
      </c>
      <c r="C67" s="15" t="s">
        <v>438</v>
      </c>
      <c r="D67" t="str">
        <f t="array" aca="1" ref="D67" ca="1">CONCATENATE(A67,"-",MID(CELL("filename",A12),FIND("]",CELL("filename",A12))+1,255))</f>
        <v>风继续吹-谭咏麟</v>
      </c>
      <c r="E67" t="s">
        <v>13</v>
      </c>
      <c r="F67" s="10">
        <v>3.9583333333333331E-2</v>
      </c>
      <c r="G67" s="10">
        <v>5.9027777777777783E-2</v>
      </c>
      <c r="I67">
        <v>1</v>
      </c>
    </row>
    <row r="68" spans="1:9" x14ac:dyDescent="0.25">
      <c r="A68" t="s">
        <v>483</v>
      </c>
      <c r="B68" t="s">
        <v>484</v>
      </c>
      <c r="D68" t="str">
        <f t="array" aca="1" ref="D68" ca="1">CONCATENATE(A68,"-",MID(CELL("filename",A13),FIND("]",CELL("filename",A13))+1,255))</f>
        <v>恭喜发财-谭咏麟</v>
      </c>
      <c r="E68" t="s">
        <v>13</v>
      </c>
    </row>
    <row r="69" spans="1:9" x14ac:dyDescent="0.25">
      <c r="A69" t="s">
        <v>569</v>
      </c>
      <c r="B69" t="s">
        <v>570</v>
      </c>
      <c r="D69" t="str">
        <f t="array" aca="1" ref="D69" ca="1">CONCATENATE(A69,"-",MID(CELL("filename",A14),FIND("]",CELL("filename",A14))+1,255))</f>
        <v>红日-谭咏麟</v>
      </c>
      <c r="E69" t="s">
        <v>13</v>
      </c>
    </row>
    <row r="70" spans="1:9" x14ac:dyDescent="0.25">
      <c r="A70" t="s">
        <v>587</v>
      </c>
      <c r="B70" t="s">
        <v>588</v>
      </c>
      <c r="D70" t="str">
        <f t="array" aca="1" ref="D70" ca="1">CONCATENATE(A70,"-",MID(CELL("filename",A15),FIND("]",CELL("filename",A15))+1,255))</f>
        <v>护花使者-谭咏麟</v>
      </c>
      <c r="E70" t="s">
        <v>13</v>
      </c>
    </row>
    <row r="71" spans="1:9" x14ac:dyDescent="0.25">
      <c r="A71" t="s">
        <v>632</v>
      </c>
      <c r="B71" t="s">
        <v>633</v>
      </c>
      <c r="C71" t="s">
        <v>634</v>
      </c>
      <c r="D71" t="str">
        <f t="array" aca="1" ref="D71" ca="1">CONCATENATE(A71,"-",MID(CELL("filename",A16),FIND("]",CELL("filename",A16))+1,255))</f>
        <v>假如-谭咏麟</v>
      </c>
      <c r="E71" t="s">
        <v>13</v>
      </c>
      <c r="F71" s="10">
        <v>4.5138888888888888E-2</v>
      </c>
      <c r="G71" s="10">
        <v>6.8750000000000006E-2</v>
      </c>
      <c r="I71">
        <v>0</v>
      </c>
    </row>
    <row r="72" spans="1:9" x14ac:dyDescent="0.25">
      <c r="A72" t="s">
        <v>800</v>
      </c>
      <c r="B72" t="s">
        <v>801</v>
      </c>
      <c r="C72" s="15"/>
      <c r="D72" t="str">
        <f t="array" aca="1" ref="D72" ca="1">CONCATENATE(A72,"-",MID(CELL("filename",A17),FIND("]",CELL("filename",A17))+1,255))</f>
        <v>路过人间-谭咏麟</v>
      </c>
      <c r="E72" t="s">
        <v>13</v>
      </c>
      <c r="F72" s="10"/>
      <c r="G72" s="10"/>
      <c r="I72">
        <v>0</v>
      </c>
    </row>
    <row r="73" spans="1:9" x14ac:dyDescent="0.25">
      <c r="A73" t="s">
        <v>832</v>
      </c>
      <c r="B73" t="s">
        <v>833</v>
      </c>
      <c r="C73" s="15" t="s">
        <v>834</v>
      </c>
      <c r="D73" t="str">
        <f t="array" aca="1" ref="D73" ca="1">CONCATENATE(A73,"-",MID(CELL("filename",A18),FIND("]",CELL("filename",A18))+1,255))</f>
        <v>每天爱你多一些-谭咏麟</v>
      </c>
      <c r="E73" t="s">
        <v>13</v>
      </c>
      <c r="F73" s="10">
        <v>1.2500000000000001E-2</v>
      </c>
      <c r="G73" s="10">
        <v>2.569444444444444E-2</v>
      </c>
      <c r="I73">
        <v>1</v>
      </c>
    </row>
    <row r="74" spans="1:9" x14ac:dyDescent="0.25">
      <c r="A74" t="s">
        <v>849</v>
      </c>
      <c r="B74" t="s">
        <v>10287</v>
      </c>
      <c r="C74" s="15"/>
      <c r="D74" t="str">
        <f t="array" aca="1" ref="D74" ca="1">CONCATENATE(A74,"-",MID(CELL("filename",A19),FIND("]",CELL("filename",A19))+1,255))</f>
        <v>明天会更好-谭咏麟</v>
      </c>
      <c r="E74" t="s">
        <v>13</v>
      </c>
      <c r="F74" s="10"/>
      <c r="G74" s="10"/>
    </row>
    <row r="75" spans="1:9" x14ac:dyDescent="0.25">
      <c r="A75" t="s">
        <v>851</v>
      </c>
      <c r="B75" t="s">
        <v>852</v>
      </c>
      <c r="D75" t="str">
        <f t="array" aca="1" ref="D75" ca="1">CONCATENATE(A75,"-",MID(CELL("filename",A20),FIND("]",CELL("filename",A20))+1,255))</f>
        <v>明天你是否依然爱我-谭咏麟</v>
      </c>
      <c r="E75" t="s">
        <v>13</v>
      </c>
    </row>
    <row r="76" spans="1:9" x14ac:dyDescent="0.25">
      <c r="A76" t="s">
        <v>969</v>
      </c>
      <c r="B76" t="s">
        <v>970</v>
      </c>
      <c r="D76" t="str">
        <f t="array" aca="1" ref="D76" ca="1">CONCATENATE(A76,"-",MID(CELL("filename",A21),FIND("]",CELL("filename",A21))+1,255))</f>
        <v>偏爱-谭咏麟</v>
      </c>
      <c r="E76" t="s">
        <v>13</v>
      </c>
    </row>
    <row r="77" spans="1:9" x14ac:dyDescent="0.25">
      <c r="A77" t="s">
        <v>1034</v>
      </c>
      <c r="B77" t="s">
        <v>3950</v>
      </c>
      <c r="D77" t="str">
        <f t="array" aca="1" ref="D77" ca="1">CONCATENATE(A77,"-",MID(CELL("filename",A22),FIND("]",CELL("filename",A22))+1,255))</f>
        <v>情人-谭咏麟</v>
      </c>
      <c r="E77" t="s">
        <v>13</v>
      </c>
    </row>
    <row r="78" spans="1:9" x14ac:dyDescent="0.25">
      <c r="A78" t="s">
        <v>1050</v>
      </c>
      <c r="B78" t="s">
        <v>1051</v>
      </c>
      <c r="D78" t="str">
        <f t="array" aca="1" ref="D78" ca="1">CONCATENATE(A78,"-",MID(CELL("filename",A23),FIND("]",CELL("filename",A23))+1,255))</f>
        <v>让一切随风-谭咏麟</v>
      </c>
      <c r="E78" t="s">
        <v>13</v>
      </c>
    </row>
    <row r="79" spans="1:9" x14ac:dyDescent="0.25">
      <c r="A79" t="s">
        <v>1230</v>
      </c>
      <c r="B79" t="s">
        <v>1231</v>
      </c>
      <c r="D79" t="str">
        <f t="array" aca="1" ref="D79" ca="1">CONCATENATE(A79,"-",MID(CELL("filename",A24),FIND("]",CELL("filename",A24))+1,255))</f>
        <v>特别的爱给特别的你-谭咏麟</v>
      </c>
      <c r="E79" t="s">
        <v>13</v>
      </c>
    </row>
    <row r="80" spans="1:9" x14ac:dyDescent="0.25">
      <c r="A80" t="s">
        <v>1340</v>
      </c>
      <c r="B80" t="s">
        <v>1341</v>
      </c>
      <c r="D80" t="str">
        <f t="array" aca="1" ref="D80" ca="1">CONCATENATE(A80,"-",MID(CELL("filename",A25),FIND("]",CELL("filename",A25))+1,255))</f>
        <v>吻别-谭咏麟</v>
      </c>
      <c r="E80" t="s">
        <v>13</v>
      </c>
    </row>
    <row r="81" spans="1:9" x14ac:dyDescent="0.25">
      <c r="A81" t="s">
        <v>1344</v>
      </c>
      <c r="B81" t="s">
        <v>8547</v>
      </c>
      <c r="D81" t="str">
        <f t="array" aca="1" ref="D81" ca="1">CONCATENATE(A81,"-",MID(CELL("filename",A26),FIND("]",CELL("filename",A26))+1,255))</f>
        <v>问-谭咏麟</v>
      </c>
      <c r="E81" t="s">
        <v>13</v>
      </c>
    </row>
    <row r="82" spans="1:9" x14ac:dyDescent="0.25">
      <c r="A82" t="s">
        <v>1452</v>
      </c>
      <c r="B82" t="s">
        <v>1453</v>
      </c>
      <c r="C82" t="s">
        <v>1454</v>
      </c>
      <c r="D82" t="str">
        <f t="array" aca="1" ref="D82" ca="1">CONCATENATE(A82,"-",MID(CELL("filename",A27),FIND("]",CELL("filename",A27))+1,255))</f>
        <v>无情的情书-谭咏麟</v>
      </c>
      <c r="E82" t="s">
        <v>13</v>
      </c>
      <c r="F82" s="10">
        <v>5.1388888888888887E-2</v>
      </c>
      <c r="G82" s="10">
        <v>8.611111111111111E-2</v>
      </c>
    </row>
    <row r="83" spans="1:9" x14ac:dyDescent="0.25">
      <c r="A83" t="s">
        <v>1472</v>
      </c>
      <c r="B83" t="s">
        <v>1473</v>
      </c>
      <c r="C83" s="15" t="s">
        <v>1474</v>
      </c>
      <c r="D83" t="str">
        <f t="array" aca="1" ref="D83" ca="1">CONCATENATE(A83,"-",MID(CELL("filename",A28),FIND("]",CELL("filename",A28))+1,255))</f>
        <v>勿忘心安-谭咏麟</v>
      </c>
      <c r="E83" t="s">
        <v>13</v>
      </c>
      <c r="F83" s="10">
        <v>0.05</v>
      </c>
      <c r="G83" s="10">
        <v>7.1527777777777773E-2</v>
      </c>
      <c r="I83">
        <v>1</v>
      </c>
    </row>
    <row r="84" spans="1:9" x14ac:dyDescent="0.25">
      <c r="A84" t="s">
        <v>1575</v>
      </c>
      <c r="B84" t="s">
        <v>1576</v>
      </c>
      <c r="C84" s="15" t="s">
        <v>1577</v>
      </c>
      <c r="D84" t="str">
        <f t="array" aca="1" ref="D84" ca="1">CONCATENATE(A84,"-",MID(CELL("filename",A29),FIND("]",CELL("filename",A29))+1,255))</f>
        <v>心经-谭咏麟</v>
      </c>
      <c r="E84" t="s">
        <v>13</v>
      </c>
      <c r="F84" s="10">
        <v>3.472222222222222E-3</v>
      </c>
      <c r="G84" s="10">
        <v>1.8749999999999999E-2</v>
      </c>
      <c r="I84">
        <v>1</v>
      </c>
    </row>
    <row r="85" spans="1:9" x14ac:dyDescent="0.25">
      <c r="A85" t="s">
        <v>1675</v>
      </c>
      <c r="B85" t="s">
        <v>1676</v>
      </c>
      <c r="D85" t="str">
        <f t="array" aca="1" ref="D85" ca="1">CONCATENATE(A85,"-",MID(CELL("filename",A30),FIND("]",CELL("filename",A30))+1,255))</f>
        <v>一起走过的日子-谭咏麟</v>
      </c>
      <c r="E85" t="s">
        <v>13</v>
      </c>
    </row>
    <row r="86" spans="1:9" x14ac:dyDescent="0.25">
      <c r="A86" t="s">
        <v>1709</v>
      </c>
      <c r="B86" t="s">
        <v>1710</v>
      </c>
      <c r="D86" t="str">
        <f t="array" aca="1" ref="D86" ca="1">CONCATENATE(A86,"-",MID(CELL("filename",A31),FIND("]",CELL("filename",A31))+1,255))</f>
        <v>拥抱-谭咏麟</v>
      </c>
      <c r="E86" t="s">
        <v>13</v>
      </c>
    </row>
    <row r="87" spans="1:9" x14ac:dyDescent="0.25">
      <c r="A87" t="s">
        <v>1728</v>
      </c>
      <c r="B87" t="s">
        <v>1729</v>
      </c>
      <c r="D87" t="str">
        <f t="array" aca="1" ref="D87" ca="1">CONCATENATE(A87,"-",MID(CELL("filename",A32),FIND("]",CELL("filename",A32))+1,255))</f>
        <v>有多少爱可以重来-谭咏麟</v>
      </c>
      <c r="E87" t="s">
        <v>13</v>
      </c>
    </row>
    <row r="88" spans="1:9" x14ac:dyDescent="0.25">
      <c r="A88" t="s">
        <v>1781</v>
      </c>
      <c r="B88" t="s">
        <v>10288</v>
      </c>
      <c r="D88" t="str">
        <f t="array" aca="1" ref="D88" ca="1">CONCATENATE(A88,"-",MID(CELL("filename",A33),FIND("]",CELL("filename",A33))+1,255))</f>
        <v>约定-谭咏麟</v>
      </c>
      <c r="E88" t="s">
        <v>13</v>
      </c>
    </row>
    <row r="89" spans="1:9" x14ac:dyDescent="0.25">
      <c r="A89" t="s">
        <v>1852</v>
      </c>
      <c r="B89" t="s">
        <v>5898</v>
      </c>
      <c r="D89" t="str">
        <f t="array" aca="1" ref="D89" ca="1">CONCATENATE(A89,"-",MID(CELL("filename",A34),FIND("]",CELL("filename",A34))+1,255))</f>
        <v>至少还有你-谭咏麟</v>
      </c>
      <c r="E89" t="s">
        <v>13</v>
      </c>
    </row>
    <row r="90" spans="1:9" x14ac:dyDescent="0.25">
      <c r="A90" t="s">
        <v>1864</v>
      </c>
      <c r="B90" t="s">
        <v>1865</v>
      </c>
      <c r="D90" t="str">
        <f t="array" aca="1" ref="D90" ca="1">CONCATENATE(A90,"-",MID(CELL("filename",A35),FIND("]",CELL("filename",A35))+1,255))</f>
        <v>祝福-谭咏麟</v>
      </c>
      <c r="E90" t="s">
        <v>13</v>
      </c>
    </row>
    <row r="91" spans="1:9" x14ac:dyDescent="0.25">
      <c r="A91" t="s">
        <v>175</v>
      </c>
      <c r="B91" t="s">
        <v>176</v>
      </c>
      <c r="D91" t="str">
        <f t="array" aca="1" ref="D91" ca="1">CONCATENATE(A91,"-",MID(CELL("filename",A36),FIND("]",CELL("filename",A36))+1,255))</f>
        <v>把悲伤留给自己-谭咏麟</v>
      </c>
      <c r="E91" t="s">
        <v>13</v>
      </c>
    </row>
    <row r="92" spans="1:9" x14ac:dyDescent="0.25">
      <c r="A92" t="s">
        <v>421</v>
      </c>
      <c r="B92" t="s">
        <v>422</v>
      </c>
      <c r="C92" s="15" t="s">
        <v>423</v>
      </c>
      <c r="D92" t="str">
        <f t="array" aca="1" ref="D92" ca="1">CONCATENATE(A92,"-",MID(CELL("filename",A37),FIND("]",CELL("filename",A37))+1,255))</f>
        <v>飞花-谭咏麟</v>
      </c>
      <c r="E92" t="s">
        <v>13</v>
      </c>
      <c r="F92" s="10">
        <v>3.2638888888888891E-2</v>
      </c>
      <c r="G92" s="10">
        <v>5.2083333333333343E-2</v>
      </c>
      <c r="I92">
        <v>1</v>
      </c>
    </row>
    <row r="93" spans="1:9" x14ac:dyDescent="0.25">
      <c r="A93" t="s">
        <v>379</v>
      </c>
      <c r="B93" t="s">
        <v>380</v>
      </c>
      <c r="D93" t="str">
        <f t="array" aca="1" ref="D93" ca="1">CONCATENATE(A93,"-",MID(CELL("filename",A38),FIND("]",CELL("filename",A38))+1,255))</f>
        <v>第一滴泪-谭咏麟</v>
      </c>
      <c r="E93" t="s">
        <v>13</v>
      </c>
    </row>
    <row r="94" spans="1:9" x14ac:dyDescent="0.25">
      <c r="A94" t="s">
        <v>1834</v>
      </c>
      <c r="B94" t="s">
        <v>1835</v>
      </c>
      <c r="C94" s="15" t="s">
        <v>1836</v>
      </c>
      <c r="D94" t="str">
        <f t="array" aca="1" ref="D94" ca="1">CONCATENATE(A94,"-",MID(CELL("filename",A39),FIND("]",CELL("filename",A39))+1,255))</f>
        <v>执迷不悔-谭咏麟</v>
      </c>
      <c r="E94" t="s">
        <v>13</v>
      </c>
      <c r="F94" s="10">
        <v>6.6666666666666666E-2</v>
      </c>
      <c r="G94" s="10">
        <v>8.819444444444445E-2</v>
      </c>
      <c r="I94">
        <v>1</v>
      </c>
    </row>
    <row r="95" spans="1:9" x14ac:dyDescent="0.25">
      <c r="A95" t="s">
        <v>384</v>
      </c>
      <c r="B95" t="s">
        <v>385</v>
      </c>
      <c r="C95" s="15" t="s">
        <v>386</v>
      </c>
      <c r="D95" t="str">
        <f t="array" aca="1" ref="D95" ca="1">CONCATENATE(A95,"-",MID(CELL("filename",A40),FIND("]",CELL("filename",A40))+1,255))</f>
        <v>蝶恋花-谭咏麟</v>
      </c>
      <c r="E95" t="s">
        <v>13</v>
      </c>
      <c r="F95" s="10">
        <v>7.7777777777777779E-2</v>
      </c>
      <c r="G95" s="10">
        <v>8.9583333333333334E-2</v>
      </c>
      <c r="I95">
        <v>1</v>
      </c>
    </row>
    <row r="96" spans="1:9" x14ac:dyDescent="0.25">
      <c r="A96" t="s">
        <v>399</v>
      </c>
      <c r="B96" t="s">
        <v>400</v>
      </c>
      <c r="C96" s="15" t="s">
        <v>401</v>
      </c>
      <c r="D96" t="str">
        <f t="array" aca="1" ref="D96" ca="1">CONCATENATE(A96,"-",MID(CELL("filename",A41),FIND("]",CELL("filename",A41))+1,255))</f>
        <v>独一无二-谭咏麟</v>
      </c>
      <c r="E96" t="s">
        <v>13</v>
      </c>
      <c r="F96" s="10">
        <v>5.2777777777777778E-2</v>
      </c>
      <c r="G96" s="10">
        <v>6.3194444444444442E-2</v>
      </c>
      <c r="I96">
        <v>1</v>
      </c>
    </row>
    <row r="97" spans="4:5" x14ac:dyDescent="0.25">
      <c r="D97" t="str">
        <f t="array" aca="1" ref="D97" ca="1">CONCATENATE(A97,"-",MID(CELL("filename",A42),FIND("]",CELL("filename",A42))+1,255))</f>
        <v>-谭咏麟</v>
      </c>
      <c r="E97" t="s">
        <v>13</v>
      </c>
    </row>
  </sheetData>
  <hyperlinks>
    <hyperlink ref="C2" r:id="rId1" xr:uid="{00000000-0004-0000-5B00-000000000000}"/>
    <hyperlink ref="C3" r:id="rId2" xr:uid="{00000000-0004-0000-5B00-000001000000}"/>
    <hyperlink ref="C4" r:id="rId3" xr:uid="{00000000-0004-0000-5B00-000002000000}"/>
    <hyperlink ref="C5" r:id="rId4" xr:uid="{00000000-0004-0000-5B00-000003000000}"/>
    <hyperlink ref="C6" r:id="rId5" xr:uid="{00000000-0004-0000-5B00-000004000000}"/>
    <hyperlink ref="C7" r:id="rId6" xr:uid="{00000000-0004-0000-5B00-000005000000}"/>
    <hyperlink ref="C8" r:id="rId7" xr:uid="{00000000-0004-0000-5B00-000006000000}"/>
    <hyperlink ref="C9" r:id="rId8" xr:uid="{00000000-0004-0000-5B00-000007000000}"/>
    <hyperlink ref="C10" r:id="rId9" xr:uid="{00000000-0004-0000-5B00-000008000000}"/>
    <hyperlink ref="C14" r:id="rId10" xr:uid="{00000000-0004-0000-5B00-000009000000}"/>
    <hyperlink ref="C15" r:id="rId11" xr:uid="{00000000-0004-0000-5B00-00000A000000}"/>
    <hyperlink ref="C19" r:id="rId12" xr:uid="{00000000-0004-0000-5B00-00000B000000}"/>
    <hyperlink ref="C20" r:id="rId13" xr:uid="{00000000-0004-0000-5B00-00000C000000}"/>
    <hyperlink ref="C21" r:id="rId14" xr:uid="{00000000-0004-0000-5B00-00000D000000}"/>
    <hyperlink ref="C22" r:id="rId15" xr:uid="{00000000-0004-0000-5B00-00000E000000}"/>
    <hyperlink ref="C23" r:id="rId16" xr:uid="{00000000-0004-0000-5B00-00000F000000}"/>
    <hyperlink ref="C24" r:id="rId17" xr:uid="{00000000-0004-0000-5B00-000010000000}"/>
    <hyperlink ref="C67" r:id="rId18" xr:uid="{00000000-0004-0000-5B00-000011000000}"/>
    <hyperlink ref="C73" r:id="rId19" xr:uid="{00000000-0004-0000-5B00-000012000000}"/>
    <hyperlink ref="C83" r:id="rId20" xr:uid="{00000000-0004-0000-5B00-000013000000}"/>
    <hyperlink ref="C84" r:id="rId21" xr:uid="{00000000-0004-0000-5B00-000014000000}"/>
    <hyperlink ref="C92" r:id="rId22" xr:uid="{00000000-0004-0000-5B00-000015000000}"/>
    <hyperlink ref="C94" r:id="rId23" xr:uid="{00000000-0004-0000-5B00-000016000000}"/>
    <hyperlink ref="C95" r:id="rId24" xr:uid="{00000000-0004-0000-5B00-000017000000}"/>
    <hyperlink ref="C96" r:id="rId25" xr:uid="{00000000-0004-0000-5B00-000018000000}"/>
  </hyperlinks>
  <pageMargins left="0.7" right="0.7" top="0.75" bottom="0.75" header="0.3" footer="0.3"/>
  <pageSetup orientation="portrai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L128"/>
  <sheetViews>
    <sheetView topLeftCell="A28" workbookViewId="0">
      <selection activeCell="A28" sqref="A28:XFD28"/>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11" width="9.140625" style="19" customWidth="1"/>
    <col min="12" max="12" width="26.28515625" style="3" customWidth="1"/>
    <col min="13"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10289</v>
      </c>
      <c r="B2" t="s">
        <v>10290</v>
      </c>
      <c r="C2" s="15"/>
      <c r="D2" t="str">
        <f t="array" aca="1" ref="D2" ca="1">CONCATENATE(A2,"-",MID(CELL("filename",A1),FIND("]",CELL("filename",A1))+1,255))</f>
        <v>王八蛋-陶喆</v>
      </c>
      <c r="E2" t="s">
        <v>2218</v>
      </c>
      <c r="F2" s="10"/>
      <c r="G2" s="10"/>
      <c r="I2">
        <v>0</v>
      </c>
    </row>
    <row r="3" spans="1:10" x14ac:dyDescent="0.25">
      <c r="A3" t="s">
        <v>1107</v>
      </c>
      <c r="B3" t="s">
        <v>1108</v>
      </c>
      <c r="C3" s="15" t="s">
        <v>1109</v>
      </c>
      <c r="D3" t="str">
        <f t="array" aca="1" ref="D3" ca="1">CONCATENATE(A3,"-",MID(CELL("filename",A2),FIND("]",CELL("filename",A2))+1,255))</f>
        <v>沙滩-陶喆</v>
      </c>
      <c r="E3" t="s">
        <v>2218</v>
      </c>
      <c r="F3" s="10">
        <v>8.3333333333333332E-3</v>
      </c>
      <c r="G3" s="10">
        <v>3.5416666666666673E-2</v>
      </c>
      <c r="I3">
        <v>1</v>
      </c>
    </row>
    <row r="4" spans="1:10" x14ac:dyDescent="0.25">
      <c r="A4" t="s">
        <v>10291</v>
      </c>
      <c r="B4" t="s">
        <v>10292</v>
      </c>
      <c r="C4" s="15" t="s">
        <v>10293</v>
      </c>
      <c r="D4" t="str">
        <f t="array" aca="1" ref="D4" ca="1">CONCATENATE(A4,"-",MID(CELL("filename",A3),FIND("]",CELL("filename",A3))+1,255))</f>
        <v>是是非非-陶喆</v>
      </c>
      <c r="E4" t="s">
        <v>2218</v>
      </c>
      <c r="F4" s="10">
        <v>4.9305555555555547E-2</v>
      </c>
      <c r="G4" s="10">
        <v>6.6666666666666666E-2</v>
      </c>
      <c r="I4">
        <v>1</v>
      </c>
    </row>
    <row r="5" spans="1:10" x14ac:dyDescent="0.25">
      <c r="A5" t="s">
        <v>10294</v>
      </c>
      <c r="B5" t="s">
        <v>10295</v>
      </c>
      <c r="C5" s="15" t="s">
        <v>10296</v>
      </c>
      <c r="D5" t="str">
        <f t="array" aca="1" ref="D5" ca="1">CONCATENATE(A5,"-",MID(CELL("filename",A4),FIND("]",CELL("filename",A4))+1,255))</f>
        <v>望春风-陶喆</v>
      </c>
      <c r="E5" t="s">
        <v>2218</v>
      </c>
      <c r="F5" s="10">
        <v>6.458333333333334E-2</v>
      </c>
      <c r="G5" s="10">
        <v>9.3055555555555558E-2</v>
      </c>
      <c r="I5">
        <v>1</v>
      </c>
    </row>
    <row r="6" spans="1:10" x14ac:dyDescent="0.25">
      <c r="A6" t="s">
        <v>1158</v>
      </c>
      <c r="B6" t="s">
        <v>1159</v>
      </c>
      <c r="C6" s="15" t="s">
        <v>1160</v>
      </c>
      <c r="D6" t="str">
        <f t="array" aca="1" ref="D6" ca="1">CONCATENATE(A6,"-",MID(CELL("filename",A5),FIND("]",CELL("filename",A5))+1,255))</f>
        <v>十七岁-陶喆</v>
      </c>
      <c r="E6" t="s">
        <v>2218</v>
      </c>
      <c r="F6" s="10">
        <v>2.361111111111111E-2</v>
      </c>
      <c r="G6" s="10">
        <v>4.4444444444444453E-2</v>
      </c>
      <c r="I6">
        <v>1</v>
      </c>
    </row>
    <row r="7" spans="1:10" x14ac:dyDescent="0.25">
      <c r="A7" t="s">
        <v>128</v>
      </c>
      <c r="B7" t="s">
        <v>10297</v>
      </c>
      <c r="C7" s="15"/>
      <c r="D7" t="str">
        <f t="array" aca="1" ref="D7" ca="1">CONCATENATE(A7,"-",MID(CELL("filename",A6),FIND("]",CELL("filename",A6))+1,255))</f>
        <v>爱很简单-陶喆</v>
      </c>
      <c r="E7" t="s">
        <v>2218</v>
      </c>
      <c r="F7" s="10"/>
      <c r="G7" s="10"/>
      <c r="I7">
        <v>0</v>
      </c>
    </row>
    <row r="8" spans="1:10" x14ac:dyDescent="0.25">
      <c r="A8" t="s">
        <v>10298</v>
      </c>
      <c r="B8" t="s">
        <v>10299</v>
      </c>
      <c r="C8" s="15" t="s">
        <v>10300</v>
      </c>
      <c r="D8" t="str">
        <f t="array" aca="1" ref="D8" ca="1">CONCATENATE(A8,"-",MID(CELL("filename",A7),FIND("]",CELL("filename",A7))+1,255))</f>
        <v>心乱飞-陶喆</v>
      </c>
      <c r="E8" t="s">
        <v>2218</v>
      </c>
      <c r="F8" s="10">
        <v>1.5277777777777781E-2</v>
      </c>
      <c r="G8" s="10">
        <v>3.4722222222222217E-2</v>
      </c>
      <c r="I8">
        <v>1</v>
      </c>
    </row>
    <row r="9" spans="1:10" x14ac:dyDescent="0.25">
      <c r="A9" t="s">
        <v>10301</v>
      </c>
      <c r="B9" t="s">
        <v>10302</v>
      </c>
      <c r="C9" s="15" t="s">
        <v>10303</v>
      </c>
      <c r="D9" t="str">
        <f t="array" aca="1" ref="D9" ca="1">CONCATENATE(A9,"-",MID(CELL("filename",A8),FIND("]",CELL("filename",A8))+1,255))</f>
        <v>飞机场的十点半-陶喆</v>
      </c>
      <c r="E9" t="s">
        <v>2218</v>
      </c>
      <c r="F9" s="10">
        <v>2.6388888888888889E-2</v>
      </c>
      <c r="G9" s="10">
        <v>6.5972222222222224E-2</v>
      </c>
      <c r="I9">
        <v>1</v>
      </c>
    </row>
    <row r="10" spans="1:10" x14ac:dyDescent="0.25">
      <c r="A10" t="s">
        <v>788</v>
      </c>
      <c r="B10" t="s">
        <v>789</v>
      </c>
      <c r="C10" s="15"/>
      <c r="D10" t="str">
        <f t="array" aca="1" ref="D10" ca="1">CONCATENATE(A10,"-",MID(CELL("filename",A9),FIND("]",CELL("filename",A9))+1,255))</f>
        <v>流沙-陶喆</v>
      </c>
      <c r="E10" t="s">
        <v>2218</v>
      </c>
      <c r="F10" s="10"/>
      <c r="G10" s="10"/>
      <c r="I10">
        <v>0</v>
      </c>
    </row>
    <row r="11" spans="1:10" x14ac:dyDescent="0.25">
      <c r="A11" t="s">
        <v>10304</v>
      </c>
      <c r="B11" t="s">
        <v>10305</v>
      </c>
      <c r="C11" s="15" t="s">
        <v>10306</v>
      </c>
      <c r="D11" t="str">
        <f t="array" aca="1" ref="D11" ca="1">CONCATENATE(A11,"-",MID(CELL("filename",A10),FIND("]",CELL("filename",A10))+1,255))</f>
        <v>再见以前先说再见-陶喆</v>
      </c>
      <c r="E11" t="s">
        <v>2218</v>
      </c>
      <c r="F11" s="10">
        <v>1.8749999999999999E-2</v>
      </c>
      <c r="G11" s="10">
        <v>3.888888888888889E-2</v>
      </c>
      <c r="I11">
        <v>1</v>
      </c>
    </row>
    <row r="12" spans="1:10" x14ac:dyDescent="0.25">
      <c r="A12" t="s">
        <v>1816</v>
      </c>
      <c r="B12" t="s">
        <v>10307</v>
      </c>
      <c r="C12" s="15"/>
      <c r="D12" t="str">
        <f t="array" aca="1" ref="D12" ca="1">CONCATENATE(A12,"-",MID(CELL("filename",A11),FIND("]",CELL("filename",A11))+1,255))</f>
        <v>找自己-陶喆</v>
      </c>
      <c r="E12" t="s">
        <v>2218</v>
      </c>
      <c r="F12" s="10"/>
      <c r="G12" s="10"/>
      <c r="I12">
        <v>0</v>
      </c>
    </row>
    <row r="13" spans="1:10" x14ac:dyDescent="0.25">
      <c r="A13" t="s">
        <v>1564</v>
      </c>
      <c r="B13" t="s">
        <v>10308</v>
      </c>
      <c r="C13" s="15"/>
      <c r="D13" t="str">
        <f t="array" aca="1" ref="D13" ca="1">CONCATENATE(A13,"-",MID(CELL("filename",A12),FIND("]",CELL("filename",A12))+1,255))</f>
        <v>小镇姑娘-陶喆</v>
      </c>
      <c r="E13" t="s">
        <v>2218</v>
      </c>
      <c r="F13" s="10"/>
      <c r="G13" s="10"/>
      <c r="I13">
        <v>0</v>
      </c>
    </row>
    <row r="14" spans="1:10" x14ac:dyDescent="0.25">
      <c r="A14" t="s">
        <v>2063</v>
      </c>
      <c r="B14" t="s">
        <v>10309</v>
      </c>
      <c r="C14" s="15"/>
      <c r="D14" t="str">
        <f t="array" aca="1" ref="D14" ca="1">CONCATENATE(A14,"-",MID(CELL("filename",A13),FIND("]",CELL("filename",A13))+1,255))</f>
        <v>普通朋友-陶喆</v>
      </c>
      <c r="E14" t="s">
        <v>2218</v>
      </c>
      <c r="F14" s="10"/>
      <c r="G14" s="10"/>
      <c r="I14">
        <v>0</v>
      </c>
    </row>
    <row r="15" spans="1:10" x14ac:dyDescent="0.25">
      <c r="A15" t="s">
        <v>10310</v>
      </c>
      <c r="B15" t="s">
        <v>10311</v>
      </c>
      <c r="C15" s="15" t="s">
        <v>10312</v>
      </c>
      <c r="D15" t="str">
        <f t="array" aca="1" ref="D15" ca="1">CONCATENATE(A15,"-",MID(CELL("filename",A14),FIND("]",CELL("filename",A14))+1,255))</f>
        <v>多谢你-陶喆</v>
      </c>
      <c r="E15" t="s">
        <v>2218</v>
      </c>
      <c r="F15" s="10">
        <v>4.027777777777778E-2</v>
      </c>
      <c r="G15" s="10">
        <v>6.25E-2</v>
      </c>
      <c r="I15">
        <v>1</v>
      </c>
      <c r="J15">
        <v>1.1000000000000001</v>
      </c>
    </row>
    <row r="16" spans="1:10" x14ac:dyDescent="0.25">
      <c r="A16" t="s">
        <v>1653</v>
      </c>
      <c r="B16" t="s">
        <v>10313</v>
      </c>
      <c r="C16" s="15" t="s">
        <v>10314</v>
      </c>
      <c r="D16" t="str">
        <f t="array" aca="1" ref="D16" ca="1">CONCATENATE(A16,"-",MID(CELL("filename",A15),FIND("]",CELL("filename",A15))+1,255))</f>
        <v>夜来香-陶喆</v>
      </c>
      <c r="E16" t="s">
        <v>2218</v>
      </c>
      <c r="F16" s="10">
        <v>3.2638888888888891E-2</v>
      </c>
      <c r="G16" s="10">
        <v>5.1388888888888887E-2</v>
      </c>
      <c r="I16">
        <v>1</v>
      </c>
    </row>
    <row r="17" spans="1:10" x14ac:dyDescent="0.25">
      <c r="A17" t="s">
        <v>10315</v>
      </c>
      <c r="B17" t="s">
        <v>10316</v>
      </c>
      <c r="D17" t="str">
        <f t="array" aca="1" ref="D17" ca="1">CONCATENATE(A17,"-",MID(CELL("filename",A16),FIND("]",CELL("filename",A16))+1,255))</f>
        <v>I'm ok-陶喆</v>
      </c>
      <c r="E17" t="s">
        <v>2218</v>
      </c>
      <c r="I17">
        <v>0</v>
      </c>
    </row>
    <row r="18" spans="1:10" x14ac:dyDescent="0.25">
      <c r="A18" t="s">
        <v>10317</v>
      </c>
      <c r="B18" t="s">
        <v>10318</v>
      </c>
      <c r="C18" s="15" t="s">
        <v>10319</v>
      </c>
      <c r="D18" t="str">
        <f t="array" aca="1" ref="D18" ca="1">CONCATENATE(A18,"-",MID(CELL("filename",A17),FIND("]",CELL("filename",A17))+1,255))</f>
        <v>说走就走-陶喆</v>
      </c>
      <c r="E18" t="s">
        <v>2218</v>
      </c>
      <c r="F18" s="10">
        <v>5.6250000000000001E-2</v>
      </c>
      <c r="G18" s="10">
        <v>7.0833333333333331E-2</v>
      </c>
      <c r="I18">
        <v>1</v>
      </c>
    </row>
    <row r="19" spans="1:10" x14ac:dyDescent="0.25">
      <c r="A19" t="s">
        <v>10320</v>
      </c>
      <c r="B19" t="s">
        <v>10321</v>
      </c>
      <c r="C19" s="15" t="s">
        <v>10322</v>
      </c>
      <c r="D19" t="str">
        <f t="array" aca="1" ref="D19" ca="1">CONCATENATE(A19,"-",MID(CELL("filename",A18),FIND("]",CELL("filename",A18))+1,255))</f>
        <v>马戏团-陶喆</v>
      </c>
      <c r="E19" t="s">
        <v>2218</v>
      </c>
      <c r="F19" s="10">
        <v>6.0416666666666667E-2</v>
      </c>
      <c r="G19" s="10">
        <v>8.3333333333333329E-2</v>
      </c>
      <c r="I19">
        <v>1</v>
      </c>
    </row>
    <row r="20" spans="1:10" x14ac:dyDescent="0.25">
      <c r="A20" t="s">
        <v>1239</v>
      </c>
      <c r="B20" t="s">
        <v>6768</v>
      </c>
      <c r="D20" t="str">
        <f t="array" aca="1" ref="D20" ca="1">CONCATENATE(A20,"-",MID(CELL("filename",A19),FIND("]",CELL("filename",A19))+1,255))</f>
        <v>天天-陶喆</v>
      </c>
      <c r="E20" t="s">
        <v>2218</v>
      </c>
      <c r="I20">
        <v>0</v>
      </c>
    </row>
    <row r="21" spans="1:10" x14ac:dyDescent="0.25">
      <c r="A21" t="s">
        <v>10323</v>
      </c>
      <c r="B21" t="s">
        <v>10324</v>
      </c>
      <c r="C21" s="15" t="s">
        <v>10325</v>
      </c>
      <c r="D21" t="str">
        <f t="array" aca="1" ref="D21" ca="1">CONCATENATE(A21,"-",MID(CELL("filename",A20),FIND("]",CELL("filename",A20))+1,255))</f>
        <v>Angeline-陶喆</v>
      </c>
      <c r="E21" t="s">
        <v>2218</v>
      </c>
      <c r="F21" s="10">
        <v>4.583333333333333E-2</v>
      </c>
      <c r="G21" s="10">
        <v>6.9444444444444448E-2</v>
      </c>
      <c r="I21">
        <v>1</v>
      </c>
      <c r="J21">
        <v>1.2</v>
      </c>
    </row>
    <row r="22" spans="1:10" x14ac:dyDescent="0.25">
      <c r="A22" t="s">
        <v>2048</v>
      </c>
      <c r="B22" t="s">
        <v>2049</v>
      </c>
      <c r="C22" s="15" t="s">
        <v>2050</v>
      </c>
      <c r="D22" t="str">
        <f t="array" aca="1" ref="D22" ca="1">CONCATENATE(A22,"-",MID(CELL("filename",A21),FIND("]",CELL("filename",A21))+1,255))</f>
        <v>黑色柳丁-陶喆</v>
      </c>
      <c r="E22" t="s">
        <v>2218</v>
      </c>
      <c r="F22" s="10">
        <v>1.041666666666667E-2</v>
      </c>
      <c r="G22" s="10">
        <v>3.1944444444444442E-2</v>
      </c>
      <c r="I22">
        <v>1</v>
      </c>
    </row>
    <row r="23" spans="1:10" x14ac:dyDescent="0.25">
      <c r="A23" t="s">
        <v>10326</v>
      </c>
      <c r="B23" t="s">
        <v>10327</v>
      </c>
      <c r="C23" s="15" t="s">
        <v>10328</v>
      </c>
      <c r="D23" t="str">
        <f t="array" aca="1" ref="D23" ca="1">CONCATENATE(A23,"-",MID(CELL("filename",A22),FIND("]",CELL("filename",A22))+1,255))</f>
        <v>Dear God-陶喆</v>
      </c>
      <c r="E23" t="s">
        <v>2218</v>
      </c>
      <c r="F23" s="10">
        <v>4.8611111111111112E-2</v>
      </c>
      <c r="G23" s="10">
        <v>6.7361111111111108E-2</v>
      </c>
      <c r="I23">
        <v>1</v>
      </c>
      <c r="J23">
        <v>1.1000000000000001</v>
      </c>
    </row>
    <row r="24" spans="1:10" x14ac:dyDescent="0.25">
      <c r="A24" t="s">
        <v>10329</v>
      </c>
      <c r="B24" t="s">
        <v>21</v>
      </c>
      <c r="C24" s="15" t="s">
        <v>22</v>
      </c>
      <c r="D24" t="str">
        <f t="array" aca="1" ref="D24" ca="1">CONCATENATE(A24,"-",MID(CELL("filename",A23),FIND("]",CELL("filename",A23))+1,255))</f>
        <v>angel-陶喆</v>
      </c>
      <c r="E24" t="s">
        <v>2218</v>
      </c>
      <c r="F24" s="10">
        <v>1.7361111111111108E-2</v>
      </c>
      <c r="G24" s="10">
        <v>5.1388888888888887E-2</v>
      </c>
      <c r="I24">
        <v>1</v>
      </c>
    </row>
    <row r="25" spans="1:10" x14ac:dyDescent="0.25">
      <c r="A25" t="s">
        <v>10330</v>
      </c>
      <c r="B25" t="s">
        <v>10331</v>
      </c>
      <c r="C25" s="15" t="s">
        <v>10332</v>
      </c>
      <c r="D25" t="str">
        <f t="array" aca="1" ref="D25" ca="1">CONCATENATE(A25,"-",MID(CELL("filename",A24),FIND("]",CELL("filename",A24))+1,255))</f>
        <v>讨厌红楼梦-陶喆</v>
      </c>
      <c r="E25" t="s">
        <v>2218</v>
      </c>
      <c r="F25" s="10">
        <v>2.0833333333333329E-2</v>
      </c>
      <c r="G25" s="10">
        <v>3.4027777777777768E-2</v>
      </c>
      <c r="I25">
        <v>1</v>
      </c>
    </row>
    <row r="26" spans="1:10" x14ac:dyDescent="0.25">
      <c r="A26" t="s">
        <v>2095</v>
      </c>
      <c r="B26" t="s">
        <v>2096</v>
      </c>
      <c r="C26" s="15" t="s">
        <v>2097</v>
      </c>
      <c r="D26" t="str">
        <f t="array" aca="1" ref="D26" ca="1">CONCATENATE(A26,"-",MID(CELL("filename",A25),FIND("]",CELL("filename",A25))+1,255))</f>
        <v>蝴蝶-陶喆</v>
      </c>
      <c r="E26" t="s">
        <v>2218</v>
      </c>
      <c r="F26" s="10">
        <v>0</v>
      </c>
      <c r="G26" s="10">
        <v>1.7361111111111108E-2</v>
      </c>
      <c r="I26">
        <v>1</v>
      </c>
    </row>
    <row r="27" spans="1:10" x14ac:dyDescent="0.25">
      <c r="A27" t="s">
        <v>10333</v>
      </c>
      <c r="B27" t="s">
        <v>10334</v>
      </c>
      <c r="C27" s="15" t="s">
        <v>10335</v>
      </c>
      <c r="D27" t="str">
        <f t="array" aca="1" ref="D27" ca="1">CONCATENATE(A27,"-",MID(CELL("filename",A26),FIND("]",CELL("filename",A26))+1,255))</f>
        <v>宫保鸡丁-陶喆</v>
      </c>
      <c r="E27" t="s">
        <v>2218</v>
      </c>
      <c r="F27" s="10">
        <v>1.5972222222222221E-2</v>
      </c>
      <c r="G27" s="10">
        <v>2.9166666666666671E-2</v>
      </c>
      <c r="I27">
        <v>1</v>
      </c>
    </row>
    <row r="28" spans="1:10" x14ac:dyDescent="0.25">
      <c r="A28" t="s">
        <v>10336</v>
      </c>
      <c r="B28" t="s">
        <v>10337</v>
      </c>
      <c r="D28" t="str">
        <f t="array" aca="1" ref="D28" ca="1">CONCATENATE(A28,"-",MID(CELL("filename",A27),FIND("]",CELL("filename",A27))+1,255))</f>
        <v>melody-陶喆</v>
      </c>
      <c r="E28" t="s">
        <v>2218</v>
      </c>
      <c r="I28">
        <v>0</v>
      </c>
    </row>
    <row r="29" spans="1:10" x14ac:dyDescent="0.25">
      <c r="A29" t="s">
        <v>6197</v>
      </c>
      <c r="B29" t="s">
        <v>10338</v>
      </c>
      <c r="C29" s="15" t="s">
        <v>10339</v>
      </c>
      <c r="D29" t="str">
        <f t="array" aca="1" ref="D29" ca="1">CONCATENATE(A29,"-",MID(CELL("filename",A28),FIND("]",CELL("filename",A28))+1,255))</f>
        <v>月亮代表谁的心-陶喆</v>
      </c>
      <c r="E29" t="s">
        <v>2218</v>
      </c>
      <c r="F29" s="10">
        <v>9.0277777777777769E-3</v>
      </c>
      <c r="G29" s="10">
        <v>2.0833333333333329E-2</v>
      </c>
      <c r="I29">
        <v>1</v>
      </c>
    </row>
    <row r="30" spans="1:10" x14ac:dyDescent="0.25">
      <c r="A30" t="s">
        <v>10340</v>
      </c>
      <c r="B30" t="s">
        <v>10341</v>
      </c>
      <c r="D30" t="str">
        <f t="array" aca="1" ref="D30" ca="1">CONCATENATE(A30,"-",MID(CELL("filename",A29),FIND("]",CELL("filename",A29))+1,255))</f>
        <v>二十二-陶喆</v>
      </c>
      <c r="E30" t="s">
        <v>2218</v>
      </c>
      <c r="I30">
        <v>0</v>
      </c>
    </row>
    <row r="31" spans="1:10" x14ac:dyDescent="0.25">
      <c r="A31" t="s">
        <v>10342</v>
      </c>
      <c r="B31" t="s">
        <v>10343</v>
      </c>
      <c r="C31" s="15" t="s">
        <v>10344</v>
      </c>
      <c r="D31" t="str">
        <f t="array" aca="1" ref="D31" ca="1">CONCATENATE(A31,"-",MID(CELL("filename",A30),FIND("]",CELL("filename",A30))+1,255))</f>
        <v>今天没回家-陶喆</v>
      </c>
      <c r="E31" t="s">
        <v>2218</v>
      </c>
      <c r="F31" s="10">
        <v>1.666666666666667E-2</v>
      </c>
      <c r="G31" s="10">
        <v>0.05</v>
      </c>
      <c r="I31">
        <v>1</v>
      </c>
    </row>
    <row r="32" spans="1:10" x14ac:dyDescent="0.25">
      <c r="A32" t="s">
        <v>2008</v>
      </c>
      <c r="B32" t="s">
        <v>2009</v>
      </c>
      <c r="C32" s="15" t="s">
        <v>2010</v>
      </c>
      <c r="D32" t="str">
        <f t="array" aca="1" ref="D32" ca="1">CONCATENATE(A32,"-",MID(CELL("filename",A31),FIND("]",CELL("filename",A31))+1,255))</f>
        <v>寂寞的季节-陶喆</v>
      </c>
      <c r="E32" t="s">
        <v>2218</v>
      </c>
      <c r="F32" s="10">
        <v>8.3333333333333332E-3</v>
      </c>
      <c r="G32" s="10">
        <v>6.1111111111111109E-2</v>
      </c>
      <c r="I32">
        <v>1</v>
      </c>
    </row>
    <row r="33" spans="1:12" x14ac:dyDescent="0.25">
      <c r="A33" t="s">
        <v>2207</v>
      </c>
      <c r="B33" t="s">
        <v>2208</v>
      </c>
      <c r="C33" s="15" t="s">
        <v>2209</v>
      </c>
      <c r="D33" t="str">
        <f t="array" aca="1" ref="D33" ca="1">CONCATENATE(A33,"-",MID(CELL("filename",A32),FIND("]",CELL("filename",A32))+1,255))</f>
        <v>runaway-陶喆</v>
      </c>
      <c r="E33" t="s">
        <v>2218</v>
      </c>
      <c r="F33" s="10">
        <v>1.180555555555556E-2</v>
      </c>
      <c r="G33" s="10">
        <v>5.9722222222222232E-2</v>
      </c>
      <c r="I33">
        <v>1</v>
      </c>
    </row>
    <row r="34" spans="1:12" x14ac:dyDescent="0.25">
      <c r="A34" t="s">
        <v>1410</v>
      </c>
      <c r="B34" t="s">
        <v>1411</v>
      </c>
      <c r="C34" s="15" t="s">
        <v>1412</v>
      </c>
      <c r="D34" t="str">
        <f t="array" aca="1" ref="D34" ca="1">CONCATENATE(A34,"-",MID(CELL("filename",A33),FIND("]",CELL("filename",A33))+1,255))</f>
        <v>我喜欢-陶喆</v>
      </c>
      <c r="E34" t="s">
        <v>2218</v>
      </c>
      <c r="F34" s="10">
        <v>4.583333333333333E-2</v>
      </c>
      <c r="G34" s="10">
        <v>8.4722222222222227E-2</v>
      </c>
      <c r="I34">
        <v>1</v>
      </c>
    </row>
    <row r="35" spans="1:12" x14ac:dyDescent="0.25">
      <c r="A35" t="s">
        <v>10345</v>
      </c>
      <c r="B35" t="s">
        <v>10346</v>
      </c>
      <c r="C35" s="15" t="s">
        <v>10347</v>
      </c>
      <c r="D35" t="str">
        <f t="array" aca="1" ref="D35" ca="1">CONCATENATE(A35,"-",MID(CELL("filename",A34),FIND("]",CELL("filename",A34))+1,255))</f>
        <v>她的歌-陶喆</v>
      </c>
      <c r="E35" t="s">
        <v>2218</v>
      </c>
      <c r="F35" s="10">
        <v>9.7222222222222224E-3</v>
      </c>
      <c r="G35" s="10">
        <v>4.791666666666667E-2</v>
      </c>
      <c r="I35">
        <v>1</v>
      </c>
    </row>
    <row r="36" spans="1:12" x14ac:dyDescent="0.25">
      <c r="A36" t="s">
        <v>10348</v>
      </c>
      <c r="B36" t="s">
        <v>10349</v>
      </c>
      <c r="C36" s="15" t="s">
        <v>10350</v>
      </c>
      <c r="D36" t="str">
        <f t="array" aca="1" ref="D36" ca="1">CONCATENATE(A36,"-",MID(CELL("filename",A35),FIND("]",CELL("filename",A35))+1,255))</f>
        <v>My Anata-陶喆</v>
      </c>
      <c r="E36" t="s">
        <v>2218</v>
      </c>
      <c r="F36" s="10">
        <v>3.4027777777777768E-2</v>
      </c>
      <c r="G36" s="10">
        <v>5.5555555555555552E-2</v>
      </c>
      <c r="I36">
        <v>1</v>
      </c>
    </row>
    <row r="37" spans="1:12" x14ac:dyDescent="0.25">
      <c r="A37" t="s">
        <v>51</v>
      </c>
      <c r="B37" t="s">
        <v>52</v>
      </c>
      <c r="C37" s="15" t="s">
        <v>53</v>
      </c>
      <c r="D37" t="str">
        <f t="array" aca="1" ref="D37" ca="1">CONCATENATE(A37,"-",MID(CELL("filename",A36),FIND("]",CELL("filename",A36))+1,255))</f>
        <v>Katrina-陶喆</v>
      </c>
      <c r="E37" t="s">
        <v>2218</v>
      </c>
      <c r="F37" s="10">
        <v>3.125E-2</v>
      </c>
      <c r="G37" s="10">
        <v>5.9027777777777783E-2</v>
      </c>
      <c r="I37">
        <v>1</v>
      </c>
    </row>
    <row r="38" spans="1:12" x14ac:dyDescent="0.25">
      <c r="A38" t="s">
        <v>1672</v>
      </c>
      <c r="B38" t="s">
        <v>1673</v>
      </c>
      <c r="C38" s="15" t="s">
        <v>1674</v>
      </c>
      <c r="D38" t="str">
        <f t="array" aca="1" ref="D38" ca="1">CONCATENATE(A38,"-",MID(CELL("filename",A37),FIND("]",CELL("filename",A37))+1,255))</f>
        <v>一念之间-陶喆</v>
      </c>
      <c r="E38" t="s">
        <v>2218</v>
      </c>
      <c r="F38" s="10">
        <v>5.6250000000000001E-2</v>
      </c>
      <c r="G38" s="10">
        <v>7.9166666666666663E-2</v>
      </c>
      <c r="I38">
        <v>1</v>
      </c>
    </row>
    <row r="39" spans="1:12" x14ac:dyDescent="0.25">
      <c r="A39" s="20" t="s">
        <v>3228</v>
      </c>
      <c r="B39" s="20" t="s">
        <v>3229</v>
      </c>
      <c r="C39" s="15" t="s">
        <v>3230</v>
      </c>
      <c r="D39" t="str">
        <f t="array" aca="1" ref="D39" ca="1">CONCATENATE(A39,"-",MID(CELL("filename",A38),FIND("]",CELL("filename",A38))+1,255))</f>
        <v>那个女孩-陶喆</v>
      </c>
      <c r="E39" t="s">
        <v>2218</v>
      </c>
      <c r="F39" s="16">
        <v>5.4166666666666669E-2</v>
      </c>
      <c r="G39" s="16">
        <v>6.9444444444444448E-2</v>
      </c>
      <c r="H39" s="20"/>
      <c r="I39" s="20">
        <v>1</v>
      </c>
      <c r="L39" s="18"/>
    </row>
    <row r="40" spans="1:12" x14ac:dyDescent="0.25">
      <c r="A40" t="s">
        <v>673</v>
      </c>
      <c r="B40" t="s">
        <v>674</v>
      </c>
      <c r="D40" t="str">
        <f t="array" aca="1" ref="D40" ca="1">CONCATENATE(A40,"-",MID(CELL("filename",A39),FIND("]",CELL("filename",A39))+1,255))</f>
        <v>就是爱你-陶喆</v>
      </c>
      <c r="E40" t="s">
        <v>2218</v>
      </c>
    </row>
    <row r="41" spans="1:12" x14ac:dyDescent="0.25">
      <c r="A41" t="s">
        <v>10351</v>
      </c>
      <c r="B41" t="s">
        <v>10352</v>
      </c>
      <c r="C41" s="15" t="s">
        <v>10353</v>
      </c>
      <c r="D41" t="str">
        <f t="array" aca="1" ref="D41" ca="1">CONCATENATE(A41,"-",MID(CELL("filename",A40),FIND("]",CELL("filename",A40))+1,255))</f>
        <v>孙子兵法-陶喆</v>
      </c>
      <c r="E41" t="s">
        <v>2218</v>
      </c>
      <c r="F41" s="10">
        <v>2.777777777777778E-2</v>
      </c>
      <c r="G41" s="10">
        <v>7.013888888888889E-2</v>
      </c>
      <c r="I41">
        <v>1</v>
      </c>
    </row>
    <row r="42" spans="1:12" x14ac:dyDescent="0.25">
      <c r="A42" t="s">
        <v>7191</v>
      </c>
      <c r="B42" t="s">
        <v>10354</v>
      </c>
      <c r="C42" s="15" t="s">
        <v>7193</v>
      </c>
      <c r="D42" t="str">
        <f t="array" aca="1" ref="D42" ca="1">CONCATENATE(A42,"-",MID(CELL("filename",A41),FIND("]",CELL("filename",A41))+1,255))</f>
        <v>鬼-陶喆</v>
      </c>
      <c r="E42" t="s">
        <v>2218</v>
      </c>
      <c r="F42" s="10">
        <v>1.805555555555555E-2</v>
      </c>
      <c r="G42" s="10">
        <v>4.3055555555555562E-2</v>
      </c>
      <c r="I42">
        <v>1</v>
      </c>
      <c r="J42">
        <v>1.1000000000000001</v>
      </c>
    </row>
    <row r="43" spans="1:12" x14ac:dyDescent="0.25">
      <c r="A43" t="s">
        <v>10355</v>
      </c>
      <c r="B43" t="s">
        <v>10356</v>
      </c>
      <c r="C43" s="15" t="s">
        <v>10357</v>
      </c>
      <c r="D43" t="str">
        <f t="array" aca="1" ref="D43" ca="1">CONCATENATE(A43,"-",MID(CELL("filename",A42),FIND("]",CELL("filename",A42))+1,255))</f>
        <v>catherine-陶喆</v>
      </c>
      <c r="E43" t="s">
        <v>2218</v>
      </c>
      <c r="F43" s="10">
        <v>1.388888888888889E-2</v>
      </c>
      <c r="G43" s="10">
        <v>5.6250000000000001E-2</v>
      </c>
      <c r="I43">
        <v>1</v>
      </c>
    </row>
    <row r="44" spans="1:12" x14ac:dyDescent="0.25">
      <c r="A44" t="s">
        <v>166</v>
      </c>
      <c r="B44" t="s">
        <v>167</v>
      </c>
      <c r="D44" t="str">
        <f t="array" aca="1" ref="D44" ca="1">CONCATENATE(A44,"-",MID(CELL("filename",A43),FIND("]",CELL("filename",A43))+1,255))</f>
        <v>爱我还是他-陶喆</v>
      </c>
      <c r="E44" t="s">
        <v>2218</v>
      </c>
    </row>
    <row r="45" spans="1:12" x14ac:dyDescent="0.25">
      <c r="A45" t="s">
        <v>10358</v>
      </c>
      <c r="B45" t="s">
        <v>10359</v>
      </c>
      <c r="C45" s="15" t="s">
        <v>10360</v>
      </c>
      <c r="D45" t="str">
        <f t="array" aca="1" ref="D45" ca="1">CONCATENATE(A45,"-",MID(CELL("filename",A44),FIND("]",CELL("filename",A44))+1,255))</f>
        <v>suan说-陶喆</v>
      </c>
      <c r="E45" t="s">
        <v>2218</v>
      </c>
      <c r="F45" s="10">
        <v>1.7361111111111108E-2</v>
      </c>
      <c r="G45" s="10">
        <v>5.486111111111111E-2</v>
      </c>
      <c r="I45">
        <v>1</v>
      </c>
    </row>
    <row r="46" spans="1:12" x14ac:dyDescent="0.25">
      <c r="A46" t="s">
        <v>10361</v>
      </c>
      <c r="B46" t="s">
        <v>10362</v>
      </c>
      <c r="C46" s="15" t="s">
        <v>10363</v>
      </c>
      <c r="D46" t="str">
        <f t="array" aca="1" ref="D46" ca="1">CONCATENATE(A46,"-",MID(CELL("filename",A45),FIND("]",CELL("filename",A45))+1,255))</f>
        <v>无缘-陶喆</v>
      </c>
      <c r="E46" t="s">
        <v>2218</v>
      </c>
      <c r="F46" s="10">
        <v>3.8194444444444448E-2</v>
      </c>
      <c r="G46" s="10">
        <v>6.5972222222222224E-2</v>
      </c>
      <c r="I46">
        <v>1</v>
      </c>
    </row>
    <row r="47" spans="1:12" x14ac:dyDescent="0.25">
      <c r="A47" t="s">
        <v>10364</v>
      </c>
      <c r="B47" t="s">
        <v>10365</v>
      </c>
      <c r="C47" s="15" t="s">
        <v>10366</v>
      </c>
      <c r="D47" t="str">
        <f t="array" aca="1" ref="D47" ca="1">CONCATENATE(A47,"-",MID(CELL("filename",A46),FIND("]",CELL("filename",A46))+1,255))</f>
        <v>爱是个什么东西-陶喆</v>
      </c>
      <c r="E47" t="s">
        <v>2218</v>
      </c>
      <c r="F47" s="10">
        <v>3.888888888888889E-2</v>
      </c>
      <c r="G47" s="10">
        <v>6.5277777777777782E-2</v>
      </c>
      <c r="I47">
        <v>1</v>
      </c>
    </row>
    <row r="48" spans="1:12" x14ac:dyDescent="0.25">
      <c r="A48" t="s">
        <v>10367</v>
      </c>
      <c r="B48" t="s">
        <v>10368</v>
      </c>
      <c r="C48" s="15" t="s">
        <v>10369</v>
      </c>
      <c r="D48" t="str">
        <f t="array" aca="1" ref="D48" ca="1">CONCATENATE(A48,"-",MID(CELL("filename",A47),FIND("]",CELL("filename",A47))+1,255))</f>
        <v>祈祷良辰歌-陶喆</v>
      </c>
      <c r="E48" t="s">
        <v>2218</v>
      </c>
      <c r="F48" s="10">
        <v>3.7499999999999999E-2</v>
      </c>
      <c r="G48" s="10">
        <v>6.1111111111111109E-2</v>
      </c>
      <c r="I48">
        <v>1</v>
      </c>
      <c r="J48">
        <v>1.2</v>
      </c>
    </row>
    <row r="49" spans="1:9" x14ac:dyDescent="0.25">
      <c r="A49" t="s">
        <v>10370</v>
      </c>
      <c r="B49" t="s">
        <v>10371</v>
      </c>
      <c r="D49" t="str">
        <f t="array" aca="1" ref="D49" ca="1">CONCATENATE(A49,"-",MID(CELL("filename",A48),FIND("]",CELL("filename",A48))+1,255))</f>
        <v>太美丽-陶喆</v>
      </c>
      <c r="E49" t="s">
        <v>2218</v>
      </c>
    </row>
    <row r="50" spans="1:9" x14ac:dyDescent="0.25">
      <c r="A50" t="s">
        <v>10372</v>
      </c>
      <c r="B50" t="s">
        <v>10373</v>
      </c>
      <c r="C50" s="15" t="s">
        <v>10374</v>
      </c>
      <c r="D50" t="str">
        <f t="array" aca="1" ref="D50" ca="1">CONCATENATE(A50,"-",MID(CELL("filename",A49),FIND("]",CELL("filename",A49))+1,255))</f>
        <v>2Night 藏爱-陶喆</v>
      </c>
      <c r="E50" t="s">
        <v>2218</v>
      </c>
      <c r="F50" s="10">
        <v>3.6805555555555557E-2</v>
      </c>
      <c r="G50" s="10">
        <v>6.5277777777777782E-2</v>
      </c>
      <c r="I50">
        <v>1</v>
      </c>
    </row>
    <row r="51" spans="1:9" x14ac:dyDescent="0.25">
      <c r="A51" t="s">
        <v>1870</v>
      </c>
      <c r="B51" t="s">
        <v>1871</v>
      </c>
      <c r="C51" s="15" t="s">
        <v>1872</v>
      </c>
      <c r="D51" t="str">
        <f t="array" aca="1" ref="D51" ca="1">CONCATENATE(A51,"-",MID(CELL("filename",A50),FIND("]",CELL("filename",A50))+1,255))</f>
        <v>追-陶喆</v>
      </c>
      <c r="E51" t="s">
        <v>2218</v>
      </c>
      <c r="F51" s="10">
        <v>3.5416666666666673E-2</v>
      </c>
      <c r="G51" s="10">
        <v>4.8611111111111112E-2</v>
      </c>
      <c r="I51">
        <v>1</v>
      </c>
    </row>
    <row r="52" spans="1:9" x14ac:dyDescent="0.25">
      <c r="A52" t="s">
        <v>10375</v>
      </c>
      <c r="B52" t="s">
        <v>10376</v>
      </c>
      <c r="C52" s="15" t="s">
        <v>10377</v>
      </c>
      <c r="D52" t="str">
        <f t="array" aca="1" ref="D52" ca="1">CONCATENATE(A52,"-",MID(CELL("filename",A51),FIND("]",CELL("filename",A51))+1,255))</f>
        <v>忘不了-陶喆</v>
      </c>
      <c r="E52" t="s">
        <v>2218</v>
      </c>
      <c r="F52" s="10">
        <v>5.6250000000000001E-2</v>
      </c>
      <c r="G52" s="10">
        <v>7.4305555555555555E-2</v>
      </c>
      <c r="I52">
        <v>1</v>
      </c>
    </row>
    <row r="53" spans="1:9" x14ac:dyDescent="0.25">
      <c r="A53" t="s">
        <v>10378</v>
      </c>
      <c r="B53" t="s">
        <v>10379</v>
      </c>
      <c r="C53" s="15" t="s">
        <v>10380</v>
      </c>
      <c r="D53" t="str">
        <f t="array" aca="1" ref="D53" ca="1">CONCATENATE(A53,"-",MID(CELL("filename",A52),FIND("]",CELL("filename",A52))+1,255))</f>
        <v>那一瞬间-陶喆</v>
      </c>
      <c r="E53" t="s">
        <v>2218</v>
      </c>
      <c r="F53" s="10">
        <v>2.4305555555555559E-2</v>
      </c>
      <c r="G53" s="10">
        <v>4.3055555555555562E-2</v>
      </c>
      <c r="I53">
        <v>1</v>
      </c>
    </row>
    <row r="54" spans="1:9" x14ac:dyDescent="0.25">
      <c r="A54" t="s">
        <v>10381</v>
      </c>
      <c r="B54" t="s">
        <v>10382</v>
      </c>
      <c r="C54" s="15" t="s">
        <v>10383</v>
      </c>
      <c r="D54" t="str">
        <f t="array" aca="1" ref="D54" ca="1">CONCATENATE(A54,"-",MID(CELL("filename",A53),FIND("]",CELL("filename",A53))+1,255))</f>
        <v>自导自演的悲剧-陶喆</v>
      </c>
      <c r="E54" t="s">
        <v>2218</v>
      </c>
      <c r="F54" s="10">
        <v>4.5138888888888888E-2</v>
      </c>
      <c r="G54" s="10">
        <v>6.25E-2</v>
      </c>
      <c r="I54">
        <v>1</v>
      </c>
    </row>
    <row r="55" spans="1:9" x14ac:dyDescent="0.25">
      <c r="A55" t="s">
        <v>10384</v>
      </c>
      <c r="B55" t="s">
        <v>10385</v>
      </c>
      <c r="C55" s="15" t="s">
        <v>10386</v>
      </c>
      <c r="D55" t="str">
        <f t="array" aca="1" ref="D55" ca="1">CONCATENATE(A55,"-",MID(CELL("filename",A54),FIND("]",CELL("filename",A54))+1,255))</f>
        <v>walk on-陶喆</v>
      </c>
      <c r="E55" t="s">
        <v>2218</v>
      </c>
      <c r="F55" s="10">
        <v>5.5555555555555558E-3</v>
      </c>
      <c r="G55" s="10">
        <v>5.1388888888888887E-2</v>
      </c>
      <c r="I55">
        <v>1</v>
      </c>
    </row>
    <row r="56" spans="1:9" x14ac:dyDescent="0.25">
      <c r="A56" t="s">
        <v>10387</v>
      </c>
      <c r="B56" t="s">
        <v>10388</v>
      </c>
      <c r="C56" s="15" t="s">
        <v>10389</v>
      </c>
      <c r="D56" t="str">
        <f t="array" aca="1" ref="D56" ca="1">CONCATENATE(A56,"-",MID(CELL("filename",A55),FIND("]",CELL("filename",A55))+1,255))</f>
        <v>似曾相识-陶喆</v>
      </c>
      <c r="E56" t="s">
        <v>2218</v>
      </c>
      <c r="F56" s="10">
        <v>4.027777777777778E-2</v>
      </c>
      <c r="G56" s="10">
        <v>6.0416666666666667E-2</v>
      </c>
      <c r="I56">
        <v>1</v>
      </c>
    </row>
    <row r="57" spans="1:9" x14ac:dyDescent="0.25">
      <c r="A57" t="s">
        <v>658</v>
      </c>
      <c r="B57" t="s">
        <v>659</v>
      </c>
      <c r="D57" t="str">
        <f t="array" aca="1" ref="D57" ca="1">CONCATENATE(A57,"-",MID(CELL("filename",A56),FIND("]",CELL("filename",A56))+1,255))</f>
        <v>今天你要嫁给我-陶喆</v>
      </c>
      <c r="E57" t="s">
        <v>2218</v>
      </c>
    </row>
    <row r="58" spans="1:9" x14ac:dyDescent="0.25">
      <c r="A58" t="s">
        <v>10390</v>
      </c>
      <c r="B58" t="s">
        <v>10391</v>
      </c>
      <c r="C58" s="15" t="s">
        <v>10392</v>
      </c>
      <c r="D58" t="str">
        <f t="array" aca="1" ref="D58" ca="1">CONCATENATE(A58,"-",MID(CELL("filename",A57),FIND("]",CELL("filename",A57))+1,255))</f>
        <v>每一面都美-陶喆</v>
      </c>
      <c r="E58" t="s">
        <v>2218</v>
      </c>
      <c r="F58" s="10">
        <v>4.3749999999999997E-2</v>
      </c>
      <c r="G58" s="10">
        <v>6.8750000000000006E-2</v>
      </c>
      <c r="I58">
        <v>1</v>
      </c>
    </row>
    <row r="59" spans="1:9" x14ac:dyDescent="0.25">
      <c r="A59" t="s">
        <v>10393</v>
      </c>
      <c r="B59" t="s">
        <v>10394</v>
      </c>
      <c r="C59" s="15" t="s">
        <v>10395</v>
      </c>
      <c r="D59" t="str">
        <f t="array" aca="1" ref="D59" ca="1">CONCATENATE(A59,"-",MID(CELL("filename",A58),FIND("]",CELL("filename",A58))+1,255))</f>
        <v>不爱-陶喆</v>
      </c>
      <c r="E59" t="s">
        <v>2218</v>
      </c>
      <c r="F59" s="10">
        <v>3.5416666666666673E-2</v>
      </c>
      <c r="G59" s="10">
        <v>6.25E-2</v>
      </c>
      <c r="I59">
        <v>1</v>
      </c>
    </row>
    <row r="60" spans="1:9" x14ac:dyDescent="0.25">
      <c r="A60" t="s">
        <v>10396</v>
      </c>
      <c r="B60" t="s">
        <v>10397</v>
      </c>
      <c r="C60" s="15" t="s">
        <v>10398</v>
      </c>
      <c r="D60" t="str">
        <f t="array" aca="1" ref="D60" ca="1">CONCATENATE(A60,"-",MID(CELL("filename",A59),FIND("]",CELL("filename",A59))+1,255))</f>
        <v>Olia-陶喆</v>
      </c>
      <c r="E60" t="s">
        <v>2218</v>
      </c>
      <c r="F60" s="10">
        <v>4.791666666666667E-2</v>
      </c>
      <c r="G60" s="10">
        <v>7.1527777777777773E-2</v>
      </c>
      <c r="I60">
        <v>1</v>
      </c>
    </row>
    <row r="61" spans="1:9" x14ac:dyDescent="0.25">
      <c r="A61" t="s">
        <v>10399</v>
      </c>
      <c r="B61" t="s">
        <v>10400</v>
      </c>
      <c r="C61" s="15" t="s">
        <v>10401</v>
      </c>
      <c r="D61" t="str">
        <f t="array" aca="1" ref="D61" ca="1">CONCATENATE(A61,"-",MID(CELL("filename",A76),FIND("]",CELL("filename",A76))+1,255))</f>
        <v>乱七8糟-陶喆</v>
      </c>
      <c r="E61" t="s">
        <v>2218</v>
      </c>
      <c r="F61" s="10">
        <v>0.1104166666666667</v>
      </c>
      <c r="G61" s="10">
        <v>0.14097222222222219</v>
      </c>
      <c r="I61">
        <v>1</v>
      </c>
    </row>
    <row r="62" spans="1:9" x14ac:dyDescent="0.25">
      <c r="A62" t="s">
        <v>2201</v>
      </c>
      <c r="B62" t="s">
        <v>2202</v>
      </c>
      <c r="C62" s="15" t="s">
        <v>2203</v>
      </c>
      <c r="D62" t="str">
        <f t="array" aca="1" ref="D62" ca="1">CONCATENATE(A62,"-",MID(CELL("filename",A78),FIND("]",CELL("filename",A78))+1,255))</f>
        <v>暗恋-陶喆</v>
      </c>
      <c r="E62" t="s">
        <v>2218</v>
      </c>
      <c r="F62" s="10">
        <v>1.7361111111111108E-2</v>
      </c>
      <c r="G62" s="10">
        <v>9.0277777777777776E-2</v>
      </c>
      <c r="I62">
        <v>1</v>
      </c>
    </row>
    <row r="63" spans="1:9" x14ac:dyDescent="0.25">
      <c r="A63" t="s">
        <v>10402</v>
      </c>
      <c r="B63" t="s">
        <v>10403</v>
      </c>
      <c r="C63" s="15" t="s">
        <v>10404</v>
      </c>
      <c r="D63" t="str">
        <f t="array" aca="1" ref="D63" ca="1">CONCATENATE(A63,"-",MID(CELL("filename",A62),FIND("]",CELL("filename",A62))+1,255))</f>
        <v>玩-陶喆</v>
      </c>
      <c r="E63" t="s">
        <v>2218</v>
      </c>
      <c r="F63" s="10">
        <v>2.222222222222222E-2</v>
      </c>
      <c r="G63" s="10">
        <v>5.9027777777777783E-2</v>
      </c>
      <c r="I63">
        <v>1</v>
      </c>
    </row>
    <row r="64" spans="1:9" x14ac:dyDescent="0.25">
      <c r="A64" t="s">
        <v>10405</v>
      </c>
      <c r="B64" t="s">
        <v>10406</v>
      </c>
      <c r="C64" s="15" t="s">
        <v>10407</v>
      </c>
      <c r="D64" t="str">
        <f t="array" aca="1" ref="D64" ca="1">CONCATENATE(A64,"-",MID(CELL("filename",A77),FIND("]",CELL("filename",A77))+1,255))</f>
        <v>雪豹-陶喆</v>
      </c>
      <c r="E64" t="s">
        <v>2218</v>
      </c>
      <c r="F64" s="10">
        <v>4.583333333333333E-2</v>
      </c>
      <c r="G64" s="10">
        <v>6.3888888888888884E-2</v>
      </c>
      <c r="I64">
        <v>1</v>
      </c>
    </row>
    <row r="65" spans="1:12" x14ac:dyDescent="0.25">
      <c r="A65" t="s">
        <v>10408</v>
      </c>
      <c r="B65" t="s">
        <v>10409</v>
      </c>
      <c r="C65" s="15" t="s">
        <v>10410</v>
      </c>
      <c r="D65" t="str">
        <f t="array" aca="1" ref="D65" ca="1">CONCATENATE(A65,"-",MID(CELL("filename",A78),FIND("]",CELL("filename",A78))+1,255))</f>
        <v>应征爱-陶喆</v>
      </c>
      <c r="E65" t="s">
        <v>2218</v>
      </c>
      <c r="F65" s="10">
        <v>1.111111111111111E-2</v>
      </c>
      <c r="G65" s="10">
        <v>3.125E-2</v>
      </c>
      <c r="I65">
        <v>1</v>
      </c>
      <c r="J65">
        <v>0.9</v>
      </c>
    </row>
    <row r="66" spans="1:12" x14ac:dyDescent="0.25">
      <c r="A66" t="s">
        <v>10411</v>
      </c>
      <c r="B66" t="s">
        <v>10412</v>
      </c>
      <c r="C66" s="15" t="s">
        <v>10413</v>
      </c>
      <c r="D66" t="str">
        <f t="array" aca="1" ref="D66" ca="1">CONCATENATE(A66,"-",MID(CELL("filename",A79),FIND("]",CELL("filename",A79))+1,255))</f>
        <v>好好说再见-陶喆</v>
      </c>
      <c r="E66" t="s">
        <v>2218</v>
      </c>
      <c r="F66" s="10">
        <v>4.027777777777778E-2</v>
      </c>
      <c r="G66" s="10">
        <v>6.25E-2</v>
      </c>
      <c r="I66">
        <v>1</v>
      </c>
    </row>
    <row r="67" spans="1:12" x14ac:dyDescent="0.25">
      <c r="A67" t="s">
        <v>10414</v>
      </c>
      <c r="B67" t="s">
        <v>10415</v>
      </c>
      <c r="C67" s="15" t="s">
        <v>10416</v>
      </c>
      <c r="D67" t="str">
        <f t="array" aca="1" ref="D67" ca="1">CONCATENATE(A67,"-",MID(CELL("filename",A80),FIND("]",CELL("filename",A80))+1,255))</f>
        <v>全世界会唱的歌-陶喆</v>
      </c>
      <c r="E67" t="s">
        <v>2218</v>
      </c>
      <c r="F67" s="10">
        <v>4.8611111111111112E-2</v>
      </c>
      <c r="G67" s="10">
        <v>6.7361111111111108E-2</v>
      </c>
      <c r="I67">
        <v>1</v>
      </c>
    </row>
    <row r="68" spans="1:12" x14ac:dyDescent="0.25">
      <c r="A68" t="s">
        <v>10417</v>
      </c>
      <c r="B68" t="s">
        <v>10418</v>
      </c>
      <c r="C68" s="15" t="s">
        <v>10419</v>
      </c>
      <c r="D68" t="str">
        <f t="array" aca="1" ref="D68" ca="1">CONCATENATE(A68,"-",MID(CELL("filename",A81),FIND("]",CELL("filename",A81))+1,255))</f>
        <v>Mars Boy-陶喆</v>
      </c>
      <c r="E68" t="s">
        <v>2218</v>
      </c>
      <c r="F68" s="10">
        <v>1.805555555555555E-2</v>
      </c>
      <c r="G68" s="10">
        <v>3.3333333333333333E-2</v>
      </c>
      <c r="I68">
        <v>1</v>
      </c>
    </row>
    <row r="69" spans="1:12" x14ac:dyDescent="0.25">
      <c r="A69" t="s">
        <v>10420</v>
      </c>
      <c r="B69" t="s">
        <v>10421</v>
      </c>
      <c r="C69" s="15" t="s">
        <v>10422</v>
      </c>
      <c r="D69" t="str">
        <f t="array" aca="1" ref="D69" ca="1">CONCATENATE(A69,"-",MID(CELL("filename",A82),FIND("]",CELL("filename",A82))+1,255))</f>
        <v>逗阵兄弟-陶喆</v>
      </c>
      <c r="E69" t="s">
        <v>2218</v>
      </c>
      <c r="F69" s="10">
        <v>4.8611111111111112E-2</v>
      </c>
      <c r="G69" s="10">
        <v>6.3888888888888884E-2</v>
      </c>
      <c r="I69">
        <v>1</v>
      </c>
    </row>
    <row r="70" spans="1:12" x14ac:dyDescent="0.25">
      <c r="A70" t="s">
        <v>10423</v>
      </c>
      <c r="B70" t="s">
        <v>10424</v>
      </c>
      <c r="C70" s="15" t="s">
        <v>10425</v>
      </c>
      <c r="D70" t="str">
        <f t="array" aca="1" ref="D70" ca="1">CONCATENATE(A70,"-",MID(CELL("filename",A83),FIND("]",CELL("filename",A83))+1,255))</f>
        <v>你的歌-陶喆</v>
      </c>
      <c r="E70" t="s">
        <v>2218</v>
      </c>
      <c r="F70" s="10">
        <v>4.7222222222222221E-2</v>
      </c>
      <c r="G70" s="10">
        <v>6.8750000000000006E-2</v>
      </c>
      <c r="I70">
        <v>1</v>
      </c>
    </row>
    <row r="71" spans="1:12" x14ac:dyDescent="0.25">
      <c r="A71" t="s">
        <v>10426</v>
      </c>
      <c r="B71" t="s">
        <v>10427</v>
      </c>
      <c r="C71" s="15" t="s">
        <v>10428</v>
      </c>
      <c r="D71" t="str">
        <f t="array" aca="1" ref="D71" ca="1">CONCATENATE(A71,"-",MID(CELL("filename",A84),FIND("]",CELL("filename",A84))+1,255))</f>
        <v>小小的你-陶喆</v>
      </c>
      <c r="E71" t="s">
        <v>2218</v>
      </c>
      <c r="F71" s="10">
        <v>3.6111111111111108E-2</v>
      </c>
      <c r="G71" s="10">
        <v>6.3194444444444442E-2</v>
      </c>
      <c r="I71">
        <v>1</v>
      </c>
    </row>
    <row r="72" spans="1:12" x14ac:dyDescent="0.25">
      <c r="D72" t="str">
        <f t="array" aca="1" ref="D72" ca="1">CONCATENATE(A72,"-",MID(CELL("filename",A85),FIND("]",CELL("filename",A85))+1,255))</f>
        <v>-陶喆</v>
      </c>
      <c r="E72" t="s">
        <v>2218</v>
      </c>
    </row>
    <row r="73" spans="1:12" x14ac:dyDescent="0.25">
      <c r="D73" t="str">
        <f t="array" aca="1" ref="D73" ca="1">CONCATENATE(A73,"-",MID(CELL("filename",A86),FIND("]",CELL("filename",A86))+1,255))</f>
        <v>-陶喆</v>
      </c>
      <c r="E73" t="s">
        <v>2218</v>
      </c>
    </row>
    <row r="77" spans="1:12" x14ac:dyDescent="0.25">
      <c r="A77" t="s">
        <v>10429</v>
      </c>
      <c r="B77" t="s">
        <v>10430</v>
      </c>
      <c r="C77" s="15" t="s">
        <v>10431</v>
      </c>
      <c r="D77" t="str">
        <f t="array" aca="1" ref="D77" ca="1">CONCATENATE(A77,"-",MID(CELL("filename",A63),FIND("]",CELL("filename",A63))+1,255))</f>
        <v>火鸟功-陶喆</v>
      </c>
      <c r="E77" t="s">
        <v>2218</v>
      </c>
      <c r="F77" s="10">
        <v>3.888888888888889E-2</v>
      </c>
      <c r="G77" s="10">
        <v>5.7638888888888892E-2</v>
      </c>
      <c r="I77">
        <v>1</v>
      </c>
      <c r="L77" s="3" t="s">
        <v>2768</v>
      </c>
    </row>
    <row r="78" spans="1:12" x14ac:dyDescent="0.25">
      <c r="A78" t="s">
        <v>2863</v>
      </c>
      <c r="B78" t="s">
        <v>2864</v>
      </c>
      <c r="C78" s="15" t="s">
        <v>2865</v>
      </c>
      <c r="D78" t="str">
        <f t="array" aca="1" ref="D78" ca="1">CONCATENATE(A78,"-",MID(CELL("filename",A38),FIND("]",CELL("filename",A38))+1,255))</f>
        <v>真爱等一下-陶喆</v>
      </c>
      <c r="E78" t="s">
        <v>2218</v>
      </c>
      <c r="F78" s="10">
        <v>0.15694444444444439</v>
      </c>
      <c r="G78" s="10">
        <v>0.1847222222222222</v>
      </c>
      <c r="I78">
        <v>1</v>
      </c>
      <c r="L78" s="3" t="s">
        <v>10432</v>
      </c>
    </row>
    <row r="79" spans="1:12" x14ac:dyDescent="0.25">
      <c r="A79" t="s">
        <v>10433</v>
      </c>
      <c r="B79" t="s">
        <v>10434</v>
      </c>
      <c r="D79" t="str">
        <f t="array" aca="1" ref="D79" ca="1">CONCATENATE(A79,"-",MID(CELL("filename",A17),FIND("]",CELL("filename",A17))+1,255))</f>
        <v>不一样-陶喆</v>
      </c>
      <c r="E79" t="s">
        <v>2218</v>
      </c>
      <c r="I79">
        <v>0</v>
      </c>
      <c r="L79" s="3" t="s">
        <v>2124</v>
      </c>
    </row>
    <row r="80" spans="1:12" x14ac:dyDescent="0.25">
      <c r="A80" t="s">
        <v>10435</v>
      </c>
      <c r="B80" t="s">
        <v>10436</v>
      </c>
      <c r="C80" s="15" t="s">
        <v>10437</v>
      </c>
      <c r="D80" t="str">
        <f t="array" aca="1" ref="D80" ca="1">CONCATENATE(A80,"-",MID(CELL("filename",A18),FIND("]",CELL("filename",A18))+1,255))</f>
        <v>sula与lampa的寓言-陶喆</v>
      </c>
      <c r="E80" t="s">
        <v>2218</v>
      </c>
      <c r="F80" s="10">
        <v>3.1944444444444442E-2</v>
      </c>
      <c r="G80" s="10">
        <v>4.3749999999999997E-2</v>
      </c>
      <c r="I80">
        <v>1</v>
      </c>
      <c r="L80" s="3" t="s">
        <v>10438</v>
      </c>
    </row>
    <row r="81" spans="1:12" x14ac:dyDescent="0.25">
      <c r="A81" t="s">
        <v>3066</v>
      </c>
      <c r="D81" t="str">
        <f t="array" aca="1" ref="D81" ca="1">CONCATENATE(A81,"-",MID(CELL("filename",A19),FIND("]",CELL("filename",A19))+1,255))</f>
        <v>活该-陶喆</v>
      </c>
      <c r="E81" t="s">
        <v>2218</v>
      </c>
      <c r="L81" s="3" t="s">
        <v>10439</v>
      </c>
    </row>
    <row r="82" spans="1:12" x14ac:dyDescent="0.25">
      <c r="A82" t="s">
        <v>10440</v>
      </c>
      <c r="D82" t="str">
        <f t="array" aca="1" ref="D82" ca="1">CONCATENATE(A82,"-",MID(CELL("filename",A20),FIND("]",CELL("filename",A20))+1,255))</f>
        <v>关于陶喆-陶喆</v>
      </c>
      <c r="E82" t="s">
        <v>2218</v>
      </c>
      <c r="L82" s="3" t="s">
        <v>10441</v>
      </c>
    </row>
    <row r="83" spans="1:12" x14ac:dyDescent="0.25">
      <c r="A83" t="s">
        <v>10442</v>
      </c>
      <c r="D83" t="str">
        <f t="array" aca="1" ref="D83" ca="1">CONCATENATE(A83,"-",MID(CELL("filename",A21),FIND("]",CELL("filename",A21))+1,255))</f>
        <v>Free-陶喆</v>
      </c>
      <c r="E83" t="s">
        <v>2218</v>
      </c>
      <c r="L83" s="3" t="s">
        <v>2794</v>
      </c>
    </row>
    <row r="84" spans="1:12" x14ac:dyDescent="0.25">
      <c r="D84" t="str">
        <f t="array" aca="1" ref="D84" ca="1">CONCATENATE(A84,"-",MID(CELL("filename",A22),FIND("]",CELL("filename",A22))+1,255))</f>
        <v>-陶喆</v>
      </c>
      <c r="E84" t="s">
        <v>2218</v>
      </c>
    </row>
    <row r="85" spans="1:12" x14ac:dyDescent="0.25">
      <c r="D85" t="str">
        <f t="array" aca="1" ref="D85" ca="1">CONCATENATE(A85,"-",MID(CELL("filename",A23),FIND("]",CELL("filename",A23))+1,255))</f>
        <v>-陶喆</v>
      </c>
      <c r="E85" t="s">
        <v>2218</v>
      </c>
    </row>
    <row r="91" spans="1:12" x14ac:dyDescent="0.25">
      <c r="A91" t="s">
        <v>840</v>
      </c>
      <c r="B91" t="s">
        <v>841</v>
      </c>
      <c r="C91" s="15" t="s">
        <v>842</v>
      </c>
      <c r="D91" t="str">
        <f t="array" aca="1" ref="D91" ca="1">CONCATENATE(A91,"-",MID(CELL("filename",A90),FIND("]",CELL("filename",A90))+1,255))</f>
        <v>迷宫-陶喆</v>
      </c>
      <c r="E91" t="s">
        <v>13</v>
      </c>
      <c r="F91" s="10">
        <v>1.2500000000000001E-2</v>
      </c>
      <c r="G91" s="10">
        <v>2.9166666666666671E-2</v>
      </c>
      <c r="I91">
        <v>1</v>
      </c>
      <c r="J91">
        <v>1.2</v>
      </c>
    </row>
    <row r="92" spans="1:12" x14ac:dyDescent="0.25">
      <c r="A92" t="s">
        <v>521</v>
      </c>
      <c r="B92" t="s">
        <v>522</v>
      </c>
      <c r="D92" t="str">
        <f t="array" aca="1" ref="D92" ca="1">CONCATENATE(A92,"-",MID(CELL("filename",A91),FIND("]",CELL("filename",A91))+1,255))</f>
        <v>海阔天空-陶喆</v>
      </c>
      <c r="E92" t="s">
        <v>13</v>
      </c>
    </row>
    <row r="93" spans="1:12" x14ac:dyDescent="0.25">
      <c r="A93" t="s">
        <v>1194</v>
      </c>
      <c r="B93" t="s">
        <v>1195</v>
      </c>
      <c r="D93" t="str">
        <f t="array" aca="1" ref="D93" ca="1">CONCATENATE(A93,"-",MID(CELL("filename",A92),FIND("]",CELL("filename",A92))+1,255))</f>
        <v>思念是一种病-陶喆</v>
      </c>
      <c r="E93" t="s">
        <v>13</v>
      </c>
      <c r="I93">
        <v>0</v>
      </c>
    </row>
    <row r="94" spans="1:12" x14ac:dyDescent="0.25">
      <c r="A94" t="s">
        <v>1217</v>
      </c>
      <c r="B94" t="s">
        <v>1218</v>
      </c>
      <c r="D94" t="str">
        <f t="array" aca="1" ref="D94" ca="1">CONCATENATE(A94,"-",MID(CELL("filename",A93),FIND("]",CELL("filename",A93))+1,255))</f>
        <v>她来听我的演唱会-陶喆</v>
      </c>
      <c r="E94" t="s">
        <v>13</v>
      </c>
    </row>
    <row r="95" spans="1:12" x14ac:dyDescent="0.25">
      <c r="A95" t="s">
        <v>2816</v>
      </c>
      <c r="B95" t="s">
        <v>2817</v>
      </c>
      <c r="C95" s="15" t="s">
        <v>2818</v>
      </c>
      <c r="D95" t="str">
        <f t="array" aca="1" ref="D95" ca="1">CONCATENATE(A95,"-",MID(CELL("filename",A94),FIND("]",CELL("filename",A94))+1,255))</f>
        <v>空白格-陶喆</v>
      </c>
      <c r="E95" t="s">
        <v>13</v>
      </c>
      <c r="F95" s="10">
        <v>4.9305555555555547E-2</v>
      </c>
      <c r="G95" s="10">
        <v>6.8750000000000006E-2</v>
      </c>
      <c r="I95">
        <v>1</v>
      </c>
    </row>
    <row r="96" spans="1:12" x14ac:dyDescent="0.25">
      <c r="A96" t="s">
        <v>1428</v>
      </c>
      <c r="B96" t="s">
        <v>1429</v>
      </c>
      <c r="D96" t="str">
        <f t="array" aca="1" ref="D96" ca="1">CONCATENATE(A96,"-",MID(CELL("filename",A95),FIND("]",CELL("filename",A95))+1,255))</f>
        <v>我真的受伤了-陶喆</v>
      </c>
      <c r="E96" t="s">
        <v>13</v>
      </c>
    </row>
    <row r="97" spans="1:11" x14ac:dyDescent="0.25">
      <c r="A97" s="3" t="s">
        <v>2940</v>
      </c>
      <c r="B97" t="s">
        <v>2941</v>
      </c>
      <c r="D97" t="str">
        <f t="array" aca="1" ref="D97" ca="1">CONCATENATE(A97,"-",MID(CELL("filename",A96),FIND("]",CELL("filename",A96))+1,255))</f>
        <v>看我七十二变-陶喆</v>
      </c>
      <c r="E97" t="s">
        <v>13</v>
      </c>
      <c r="F97" s="10"/>
      <c r="K97" s="3"/>
    </row>
    <row r="98" spans="1:11" x14ac:dyDescent="0.25">
      <c r="A98" t="s">
        <v>982</v>
      </c>
      <c r="B98" t="s">
        <v>983</v>
      </c>
      <c r="D98" t="str">
        <f t="array" aca="1" ref="D98" ca="1">CONCATENATE(A98,"-",MID(CELL("filename",A97),FIND("]",CELL("filename",A97))+1,255))</f>
        <v>漂洋过海来看你-陶喆</v>
      </c>
      <c r="E98" t="s">
        <v>13</v>
      </c>
    </row>
    <row r="99" spans="1:11" x14ac:dyDescent="0.25">
      <c r="A99" t="s">
        <v>340</v>
      </c>
      <c r="B99" t="s">
        <v>341</v>
      </c>
      <c r="C99" s="15" t="s">
        <v>342</v>
      </c>
      <c r="D99" t="str">
        <f t="array" aca="1" ref="D99" ca="1">CONCATENATE(A99,"-",MID(CELL("filename",A98),FIND("]",CELL("filename",A98))+1,255))</f>
        <v>当爱已成往事-陶喆</v>
      </c>
      <c r="E99" t="s">
        <v>13</v>
      </c>
      <c r="F99" s="10">
        <v>6.1805555555555558E-2</v>
      </c>
      <c r="G99" s="10">
        <v>8.4027777777777785E-2</v>
      </c>
      <c r="I99">
        <v>1</v>
      </c>
    </row>
    <row r="100" spans="1:11" x14ac:dyDescent="0.25">
      <c r="A100" t="s">
        <v>42</v>
      </c>
      <c r="B100" t="s">
        <v>43</v>
      </c>
      <c r="C100" s="15" t="s">
        <v>44</v>
      </c>
      <c r="D100" t="str">
        <f t="array" aca="1" ref="D100" ca="1">CONCATENATE(A100,"-",MID(CELL("filename",A99),FIND("]",CELL("filename",A99))+1,255))</f>
        <v>I Believe-陶喆</v>
      </c>
      <c r="E100" t="s">
        <v>13</v>
      </c>
      <c r="F100" s="10">
        <v>1.111111111111111E-2</v>
      </c>
      <c r="G100" s="10">
        <v>3.125E-2</v>
      </c>
      <c r="I100">
        <v>0</v>
      </c>
    </row>
    <row r="101" spans="1:11" x14ac:dyDescent="0.25">
      <c r="A101" t="s">
        <v>2106</v>
      </c>
      <c r="B101" t="s">
        <v>2107</v>
      </c>
      <c r="C101" s="15" t="s">
        <v>2108</v>
      </c>
      <c r="D101" t="str">
        <f t="array" aca="1" ref="D101" ca="1">CONCATENATE(A101,"-",MID(CELL("filename",A100),FIND("]",CELL("filename",A100))+1,255))</f>
        <v>High High High-陶喆</v>
      </c>
      <c r="E101" t="s">
        <v>13</v>
      </c>
      <c r="F101" s="10">
        <v>4.3749999999999997E-2</v>
      </c>
      <c r="G101" s="10">
        <v>5.9027777777777783E-2</v>
      </c>
      <c r="I101">
        <v>1</v>
      </c>
    </row>
    <row r="102" spans="1:11" x14ac:dyDescent="0.25">
      <c r="A102" t="s">
        <v>2109</v>
      </c>
      <c r="B102" t="s">
        <v>2110</v>
      </c>
      <c r="D102" t="str">
        <f t="array" aca="1" ref="D102" ca="1">CONCATENATE(A102,"-",MID(CELL("filename",A101),FIND("]",CELL("filename",A101))+1,255))</f>
        <v>选择-陶喆</v>
      </c>
      <c r="E102" t="s">
        <v>13</v>
      </c>
    </row>
    <row r="103" spans="1:11" x14ac:dyDescent="0.25">
      <c r="A103" t="s">
        <v>8133</v>
      </c>
      <c r="B103" t="s">
        <v>8134</v>
      </c>
      <c r="C103" s="15" t="s">
        <v>8135</v>
      </c>
      <c r="D103" t="str">
        <f t="array" aca="1" ref="D103" ca="1">CONCATENATE(A103,"-",MID(CELL("filename",A102),FIND("]",CELL("filename",A102))+1,255))</f>
        <v>祝你幸福-陶喆</v>
      </c>
      <c r="E103" t="s">
        <v>13</v>
      </c>
      <c r="F103" s="10">
        <v>4.8611111111111112E-2</v>
      </c>
      <c r="G103" s="10">
        <v>5.9722222222222232E-2</v>
      </c>
      <c r="I103">
        <v>1</v>
      </c>
    </row>
    <row r="104" spans="1:11" x14ac:dyDescent="0.25">
      <c r="A104" t="s">
        <v>2138</v>
      </c>
      <c r="B104" t="s">
        <v>2139</v>
      </c>
      <c r="C104" s="15" t="s">
        <v>2140</v>
      </c>
      <c r="D104" t="str">
        <f t="array" aca="1" ref="D104" ca="1">CONCATENATE(A104,"-",MID(CELL("filename",A103),FIND("]",CELL("filename",A103))+1,255))</f>
        <v>天高地厚-陶喆</v>
      </c>
      <c r="E104" t="s">
        <v>13</v>
      </c>
      <c r="F104" s="10">
        <v>5.4166666666666669E-2</v>
      </c>
      <c r="G104" s="10">
        <v>7.2916666666666671E-2</v>
      </c>
      <c r="I104">
        <v>1</v>
      </c>
      <c r="J104">
        <v>1.1000000000000001</v>
      </c>
    </row>
    <row r="105" spans="1:11" x14ac:dyDescent="0.25">
      <c r="A105" t="s">
        <v>2111</v>
      </c>
      <c r="B105" t="s">
        <v>2112</v>
      </c>
      <c r="C105" s="15" t="s">
        <v>2113</v>
      </c>
      <c r="D105" t="str">
        <f t="array" aca="1" ref="D105" ca="1">CONCATENATE(A105,"-",MID(CELL("filename",A104),FIND("]",CELL("filename",A104))+1,255))</f>
        <v>你不在-陶喆</v>
      </c>
      <c r="E105" t="s">
        <v>13</v>
      </c>
      <c r="F105" s="10">
        <v>4.3749999999999997E-2</v>
      </c>
      <c r="G105" s="10">
        <v>7.0833333333333331E-2</v>
      </c>
      <c r="I105">
        <v>1</v>
      </c>
    </row>
    <row r="106" spans="1:11" x14ac:dyDescent="0.25">
      <c r="A106" t="s">
        <v>512</v>
      </c>
      <c r="B106" t="s">
        <v>513</v>
      </c>
      <c r="D106" t="str">
        <f t="array" aca="1" ref="D106" ca="1">CONCATENATE(A106,"-",MID(CELL("filename",A105),FIND("]",CELL("filename",A105))+1,255))</f>
        <v>滚滚红尘-陶喆</v>
      </c>
      <c r="E106" t="s">
        <v>13</v>
      </c>
    </row>
    <row r="107" spans="1:11" x14ac:dyDescent="0.25">
      <c r="A107" t="s">
        <v>2141</v>
      </c>
      <c r="B107" t="s">
        <v>2142</v>
      </c>
      <c r="C107" s="15" t="s">
        <v>2143</v>
      </c>
      <c r="D107" t="str">
        <f t="array" aca="1" ref="D107" ca="1">CONCATENATE(A107,"-",MID(CELL("filename",A106),FIND("]",CELL("filename",A106))+1,255))</f>
        <v>恋曲1980-陶喆</v>
      </c>
      <c r="E107" t="s">
        <v>13</v>
      </c>
      <c r="F107" s="10">
        <v>1.180555555555556E-2</v>
      </c>
      <c r="G107" s="10">
        <v>3.0555555555555551E-2</v>
      </c>
      <c r="I107">
        <v>1</v>
      </c>
    </row>
    <row r="108" spans="1:11" x14ac:dyDescent="0.25">
      <c r="A108" t="s">
        <v>2144</v>
      </c>
      <c r="B108" t="s">
        <v>2145</v>
      </c>
      <c r="C108" s="15" t="s">
        <v>2146</v>
      </c>
      <c r="D108" t="str">
        <f t="array" aca="1" ref="D108" ca="1">CONCATENATE(A108,"-",MID(CELL("filename",A107),FIND("]",CELL("filename",A107))+1,255))</f>
        <v>想和你去吹吹风-陶喆</v>
      </c>
      <c r="E108" t="s">
        <v>13</v>
      </c>
      <c r="F108" s="10">
        <v>5.6944444444444443E-2</v>
      </c>
      <c r="G108" s="10">
        <v>7.7083333333333337E-2</v>
      </c>
      <c r="I108">
        <v>1</v>
      </c>
    </row>
    <row r="109" spans="1:11" x14ac:dyDescent="0.25">
      <c r="A109" t="s">
        <v>2103</v>
      </c>
      <c r="B109" t="s">
        <v>2104</v>
      </c>
      <c r="C109" s="15" t="s">
        <v>2105</v>
      </c>
      <c r="D109" t="str">
        <f t="array" aca="1" ref="D109" ca="1">CONCATENATE(A109,"-",MID(CELL("filename",A108),FIND("]",CELL("filename",A108))+1,255))</f>
        <v>爱什么稀罕-陶喆</v>
      </c>
      <c r="E109" t="s">
        <v>13</v>
      </c>
      <c r="F109" s="10">
        <v>5.1388888888888887E-2</v>
      </c>
      <c r="G109" s="10">
        <v>6.8750000000000006E-2</v>
      </c>
      <c r="I109">
        <v>1</v>
      </c>
    </row>
    <row r="110" spans="1:11" x14ac:dyDescent="0.25">
      <c r="A110" t="s">
        <v>1441</v>
      </c>
      <c r="B110" t="s">
        <v>1442</v>
      </c>
      <c r="D110" t="str">
        <f t="array" aca="1" ref="D110" ca="1">CONCATENATE(A110,"-",MID(CELL("filename",A109),FIND("]",CELL("filename",A109))+1,255))</f>
        <v>屋顶-陶喆</v>
      </c>
      <c r="E110" t="s">
        <v>13</v>
      </c>
    </row>
    <row r="111" spans="1:11" x14ac:dyDescent="0.25">
      <c r="A111" t="s">
        <v>2114</v>
      </c>
      <c r="B111" t="s">
        <v>2115</v>
      </c>
      <c r="D111" t="str">
        <f t="array" aca="1" ref="D111" ca="1">CONCATENATE(A111,"-",MID(CELL("filename",A110),FIND("]",CELL("filename",A110))+1,255))</f>
        <v>白月光-陶喆</v>
      </c>
      <c r="E111" t="s">
        <v>13</v>
      </c>
    </row>
    <row r="112" spans="1:11" x14ac:dyDescent="0.25">
      <c r="A112" t="s">
        <v>71</v>
      </c>
      <c r="B112" t="s">
        <v>72</v>
      </c>
      <c r="D112" t="str">
        <f t="array" aca="1" ref="D112" ca="1">CONCATENATE(A112,"-",MID(CELL("filename",A111),FIND("]",CELL("filename",A111))+1,255))</f>
        <v>Love Love Love-陶喆</v>
      </c>
      <c r="E112" t="s">
        <v>13</v>
      </c>
    </row>
    <row r="113" spans="1:10" x14ac:dyDescent="0.25">
      <c r="A113" t="s">
        <v>10443</v>
      </c>
      <c r="B113" t="s">
        <v>10444</v>
      </c>
      <c r="D113" t="str">
        <f t="array" aca="1" ref="D113" ca="1">CONCATENATE(A113,"-",MID(CELL("filename",A112),FIND("]",CELL("filename",A112))+1,255))</f>
        <v>一起摇摆-陶喆</v>
      </c>
      <c r="E113" t="s">
        <v>13</v>
      </c>
    </row>
    <row r="114" spans="1:10" x14ac:dyDescent="0.25">
      <c r="A114" t="s">
        <v>37</v>
      </c>
      <c r="B114" t="s">
        <v>38</v>
      </c>
      <c r="C114" s="15" t="s">
        <v>39</v>
      </c>
      <c r="D114" t="str">
        <f t="array" aca="1" ref="D114" ca="1">CONCATENATE(A114,"-",MID(CELL("filename",A113),FIND("]",CELL("filename",A113))+1,255))</f>
        <v>Hey Jude-陶喆</v>
      </c>
      <c r="E114" t="s">
        <v>13</v>
      </c>
      <c r="F114" s="10">
        <v>6.9444444444444441E-3</v>
      </c>
      <c r="G114" s="10">
        <v>2.5000000000000001E-2</v>
      </c>
      <c r="I114">
        <v>1</v>
      </c>
    </row>
    <row r="115" spans="1:10" x14ac:dyDescent="0.25">
      <c r="A115" t="s">
        <v>905</v>
      </c>
      <c r="B115" t="s">
        <v>906</v>
      </c>
      <c r="D115" t="str">
        <f t="array" aca="1" ref="D115" ca="1">CONCATENATE(A115,"-",MID(CELL("filename",A114),FIND("]",CELL("filename",A114))+1,255))</f>
        <v>你不知道的事-陶喆</v>
      </c>
      <c r="E115" t="s">
        <v>13</v>
      </c>
    </row>
    <row r="116" spans="1:10" x14ac:dyDescent="0.25">
      <c r="A116" t="s">
        <v>164</v>
      </c>
      <c r="B116" t="s">
        <v>165</v>
      </c>
      <c r="D116" t="str">
        <f t="array" aca="1" ref="D116" ca="1">CONCATENATE(A116,"-",MID(CELL("filename",A115),FIND("]",CELL("filename",A115))+1,255))</f>
        <v>爱我别走-陶喆</v>
      </c>
      <c r="E116" t="s">
        <v>13</v>
      </c>
    </row>
    <row r="117" spans="1:10" x14ac:dyDescent="0.25">
      <c r="A117" t="s">
        <v>34</v>
      </c>
      <c r="B117" t="s">
        <v>35</v>
      </c>
      <c r="C117" s="15" t="s">
        <v>36</v>
      </c>
      <c r="D117" t="str">
        <f t="array" aca="1" ref="D117" ca="1">CONCATENATE(A117,"-",MID(CELL("filename",A116),FIND("]",CELL("filename",A116))+1,255))</f>
        <v>Forever Young-陶喆</v>
      </c>
      <c r="E117" t="s">
        <v>13</v>
      </c>
      <c r="F117" s="10">
        <v>1.8749999999999999E-2</v>
      </c>
      <c r="G117" s="10">
        <v>3.1944444444444442E-2</v>
      </c>
      <c r="I117">
        <v>1</v>
      </c>
    </row>
    <row r="118" spans="1:10" x14ac:dyDescent="0.25">
      <c r="A118" t="s">
        <v>2025</v>
      </c>
      <c r="B118" t="s">
        <v>2026</v>
      </c>
      <c r="D118" t="str">
        <f t="array" aca="1" ref="D118" ca="1">CONCATENATE(A118,"-",MID(CELL("filename",A117),FIND("]",CELL("filename",A117))+1,255))</f>
        <v>爱的主打歌-陶喆</v>
      </c>
      <c r="E118" t="s">
        <v>13</v>
      </c>
      <c r="I118">
        <v>0</v>
      </c>
    </row>
    <row r="119" spans="1:10" x14ac:dyDescent="0.25">
      <c r="A119" t="s">
        <v>1994</v>
      </c>
      <c r="B119" t="s">
        <v>1995</v>
      </c>
      <c r="D119" t="str">
        <f t="array" aca="1" ref="D119" ca="1">CONCATENATE(A119,"-",MID(CELL("filename",A118),FIND("]",CELL("filename",A118))+1,255))</f>
        <v>弯弯的月亮-陶喆</v>
      </c>
      <c r="E119" t="s">
        <v>13</v>
      </c>
    </row>
    <row r="120" spans="1:10" x14ac:dyDescent="0.25">
      <c r="A120" t="s">
        <v>2057</v>
      </c>
      <c r="B120" t="s">
        <v>2058</v>
      </c>
      <c r="C120" s="15" t="s">
        <v>2059</v>
      </c>
      <c r="D120" t="str">
        <f t="array" aca="1" ref="D120" ca="1">CONCATENATE(A120,"-",MID(CELL("filename",A119),FIND("]",CELL("filename",A119))+1,255))</f>
        <v>我要我们在一起-陶喆</v>
      </c>
      <c r="E120" t="s">
        <v>13</v>
      </c>
      <c r="F120" s="10">
        <v>4.9305555555555547E-2</v>
      </c>
      <c r="G120" s="10">
        <v>6.9444444444444448E-2</v>
      </c>
      <c r="I120">
        <v>1</v>
      </c>
    </row>
    <row r="121" spans="1:10" x14ac:dyDescent="0.25">
      <c r="A121" t="s">
        <v>10445</v>
      </c>
      <c r="B121" t="s">
        <v>10446</v>
      </c>
      <c r="D121" t="str">
        <f t="array" aca="1" ref="D121" ca="1">CONCATENATE(A121,"-",MID(CELL("filename",A120),FIND("]",CELL("filename",A120))+1,255))</f>
        <v>冬季到台北来看雨-陶喆</v>
      </c>
      <c r="E121" t="s">
        <v>13</v>
      </c>
    </row>
    <row r="122" spans="1:10" x14ac:dyDescent="0.25">
      <c r="A122" t="s">
        <v>2147</v>
      </c>
      <c r="B122" t="s">
        <v>2148</v>
      </c>
      <c r="C122" s="15" t="s">
        <v>2149</v>
      </c>
      <c r="D122" t="str">
        <f t="array" aca="1" ref="D122" ca="1">CONCATENATE(A122,"-",MID(CELL("filename",A121),FIND("]",CELL("filename",A121))+1,255))</f>
        <v>一点点-陶喆</v>
      </c>
      <c r="E122" t="s">
        <v>13</v>
      </c>
      <c r="F122" s="10">
        <v>5.1388888888888887E-2</v>
      </c>
      <c r="G122" s="10">
        <v>7.1527777777777773E-2</v>
      </c>
      <c r="I122">
        <v>1</v>
      </c>
    </row>
    <row r="123" spans="1:10" x14ac:dyDescent="0.25">
      <c r="A123" t="s">
        <v>1000</v>
      </c>
      <c r="B123" t="s">
        <v>1001</v>
      </c>
      <c r="C123" s="15" t="s">
        <v>1002</v>
      </c>
      <c r="D123" t="str">
        <f t="array" aca="1" ref="D123" ca="1">CONCATENATE(A123,"-",MID(CELL("filename",A122),FIND("]",CELL("filename",A122))+1,255))</f>
        <v>千言万语-陶喆</v>
      </c>
      <c r="E123" t="s">
        <v>13</v>
      </c>
      <c r="F123" s="10">
        <v>1.7361111111111108E-2</v>
      </c>
      <c r="G123" s="10">
        <v>3.4027777777777768E-2</v>
      </c>
      <c r="I123">
        <v>0</v>
      </c>
      <c r="J123">
        <v>1.2</v>
      </c>
    </row>
    <row r="124" spans="1:10" x14ac:dyDescent="0.25">
      <c r="A124" t="s">
        <v>1380</v>
      </c>
      <c r="B124" t="s">
        <v>1381</v>
      </c>
      <c r="D124" t="str">
        <f t="array" aca="1" ref="D124" ca="1">CONCATENATE(A124,"-",MID(CELL("filename",A123),FIND("]",CELL("filename",A123))+1,255))</f>
        <v>我和你-陶喆</v>
      </c>
      <c r="E124" t="s">
        <v>13</v>
      </c>
    </row>
    <row r="125" spans="1:10" x14ac:dyDescent="0.25">
      <c r="A125" t="s">
        <v>10447</v>
      </c>
      <c r="B125" t="s">
        <v>10448</v>
      </c>
      <c r="C125" s="15" t="s">
        <v>10449</v>
      </c>
      <c r="D125" t="str">
        <f t="array" aca="1" ref="D125" ca="1">CONCATENATE(A125,"-",MID(CELL("filename",A124),FIND("]",CELL("filename",A124))+1,255))</f>
        <v>如果还有明天-陶喆</v>
      </c>
      <c r="E125" t="s">
        <v>13</v>
      </c>
      <c r="F125" s="10">
        <v>6.1111111111111109E-2</v>
      </c>
      <c r="G125" s="10">
        <v>7.5694444444444439E-2</v>
      </c>
      <c r="I125">
        <v>1</v>
      </c>
      <c r="J125">
        <v>1.1000000000000001</v>
      </c>
    </row>
    <row r="126" spans="1:10" x14ac:dyDescent="0.25">
      <c r="A126" t="s">
        <v>2150</v>
      </c>
      <c r="B126" t="s">
        <v>2151</v>
      </c>
      <c r="C126" s="15" t="s">
        <v>2152</v>
      </c>
      <c r="D126" t="str">
        <f t="array" aca="1" ref="D126" ca="1">CONCATENATE(A126,"-",MID(CELL("filename",A125),FIND("]",CELL("filename",A125))+1,255))</f>
        <v>哭不出来-陶喆</v>
      </c>
      <c r="E126" t="s">
        <v>13</v>
      </c>
      <c r="F126" s="10">
        <v>4.1666666666666657E-2</v>
      </c>
      <c r="G126" s="10">
        <v>6.6666666666666666E-2</v>
      </c>
      <c r="I126">
        <v>1</v>
      </c>
    </row>
    <row r="127" spans="1:10" x14ac:dyDescent="0.25">
      <c r="A127" t="s">
        <v>8630</v>
      </c>
      <c r="B127" t="s">
        <v>8631</v>
      </c>
      <c r="C127" s="15"/>
      <c r="D127" t="str">
        <f t="array" aca="1" ref="D127" ca="1">CONCATENATE(A127,"-",MID(CELL("filename",A126),FIND("]",CELL("filename",A126))+1,255))</f>
        <v>摇篮曲-陶喆</v>
      </c>
      <c r="E127" t="s">
        <v>13</v>
      </c>
      <c r="F127" s="10"/>
      <c r="G127" s="10"/>
    </row>
    <row r="128" spans="1:10" x14ac:dyDescent="0.25">
      <c r="D128" t="str">
        <f t="array" aca="1" ref="D128" ca="1">CONCATENATE(A128,"-",MID(CELL("filename",A127),FIND("]",CELL("filename",A127))+1,255))</f>
        <v>-陶喆</v>
      </c>
      <c r="E128" t="s">
        <v>13</v>
      </c>
    </row>
  </sheetData>
  <hyperlinks>
    <hyperlink ref="C3" r:id="rId1" xr:uid="{00000000-0004-0000-5C00-000000000000}"/>
    <hyperlink ref="C4" r:id="rId2" xr:uid="{00000000-0004-0000-5C00-000001000000}"/>
    <hyperlink ref="C5" r:id="rId3" xr:uid="{00000000-0004-0000-5C00-000002000000}"/>
    <hyperlink ref="C6" r:id="rId4" xr:uid="{00000000-0004-0000-5C00-000003000000}"/>
    <hyperlink ref="C8" r:id="rId5" xr:uid="{00000000-0004-0000-5C00-000004000000}"/>
    <hyperlink ref="C9" r:id="rId6" xr:uid="{00000000-0004-0000-5C00-000005000000}"/>
    <hyperlink ref="C11" r:id="rId7" xr:uid="{00000000-0004-0000-5C00-000006000000}"/>
    <hyperlink ref="C15" r:id="rId8" xr:uid="{00000000-0004-0000-5C00-000007000000}"/>
    <hyperlink ref="C16" r:id="rId9" xr:uid="{00000000-0004-0000-5C00-000008000000}"/>
    <hyperlink ref="C18" r:id="rId10" xr:uid="{00000000-0004-0000-5C00-000009000000}"/>
    <hyperlink ref="C19" r:id="rId11" xr:uid="{00000000-0004-0000-5C00-00000A000000}"/>
    <hyperlink ref="C21" r:id="rId12" xr:uid="{00000000-0004-0000-5C00-00000B000000}"/>
    <hyperlink ref="C22" r:id="rId13" xr:uid="{00000000-0004-0000-5C00-00000C000000}"/>
    <hyperlink ref="C23" r:id="rId14" xr:uid="{00000000-0004-0000-5C00-00000D000000}"/>
    <hyperlink ref="C24" r:id="rId15" xr:uid="{00000000-0004-0000-5C00-00000E000000}"/>
    <hyperlink ref="C25" r:id="rId16" xr:uid="{00000000-0004-0000-5C00-00000F000000}"/>
    <hyperlink ref="C26" r:id="rId17" xr:uid="{00000000-0004-0000-5C00-000010000000}"/>
    <hyperlink ref="C27" r:id="rId18" xr:uid="{00000000-0004-0000-5C00-000011000000}"/>
    <hyperlink ref="C29" r:id="rId19" xr:uid="{00000000-0004-0000-5C00-000012000000}"/>
    <hyperlink ref="C31" r:id="rId20" xr:uid="{00000000-0004-0000-5C00-000013000000}"/>
    <hyperlink ref="C32" r:id="rId21" xr:uid="{00000000-0004-0000-5C00-000014000000}"/>
    <hyperlink ref="C33" r:id="rId22" xr:uid="{00000000-0004-0000-5C00-000015000000}"/>
    <hyperlink ref="C34" r:id="rId23" xr:uid="{00000000-0004-0000-5C00-000016000000}"/>
    <hyperlink ref="C35" r:id="rId24" xr:uid="{00000000-0004-0000-5C00-000017000000}"/>
    <hyperlink ref="C36" r:id="rId25" xr:uid="{00000000-0004-0000-5C00-000018000000}"/>
    <hyperlink ref="C37" r:id="rId26" xr:uid="{00000000-0004-0000-5C00-000019000000}"/>
    <hyperlink ref="C38" r:id="rId27" xr:uid="{00000000-0004-0000-5C00-00001A000000}"/>
    <hyperlink ref="C39" r:id="rId28" xr:uid="{00000000-0004-0000-5C00-00001B000000}"/>
    <hyperlink ref="C41" r:id="rId29" xr:uid="{00000000-0004-0000-5C00-00001C000000}"/>
    <hyperlink ref="C42" r:id="rId30" xr:uid="{00000000-0004-0000-5C00-00001D000000}"/>
    <hyperlink ref="C43" r:id="rId31" xr:uid="{00000000-0004-0000-5C00-00001E000000}"/>
    <hyperlink ref="C45" r:id="rId32" xr:uid="{00000000-0004-0000-5C00-00001F000000}"/>
    <hyperlink ref="C46" r:id="rId33" xr:uid="{00000000-0004-0000-5C00-000020000000}"/>
    <hyperlink ref="C47" r:id="rId34" xr:uid="{00000000-0004-0000-5C00-000021000000}"/>
    <hyperlink ref="C48" r:id="rId35" xr:uid="{00000000-0004-0000-5C00-000022000000}"/>
    <hyperlink ref="C50" r:id="rId36" xr:uid="{00000000-0004-0000-5C00-000023000000}"/>
    <hyperlink ref="C51" r:id="rId37" xr:uid="{00000000-0004-0000-5C00-000024000000}"/>
    <hyperlink ref="C52" r:id="rId38" xr:uid="{00000000-0004-0000-5C00-000025000000}"/>
    <hyperlink ref="C53" r:id="rId39" xr:uid="{00000000-0004-0000-5C00-000026000000}"/>
    <hyperlink ref="C54" r:id="rId40" xr:uid="{00000000-0004-0000-5C00-000027000000}"/>
    <hyperlink ref="C55" r:id="rId41" xr:uid="{00000000-0004-0000-5C00-000028000000}"/>
    <hyperlink ref="C56" r:id="rId42" xr:uid="{00000000-0004-0000-5C00-000029000000}"/>
    <hyperlink ref="C58" r:id="rId43" xr:uid="{00000000-0004-0000-5C00-00002A000000}"/>
    <hyperlink ref="C59" r:id="rId44" xr:uid="{00000000-0004-0000-5C00-00002B000000}"/>
    <hyperlink ref="C60" r:id="rId45" xr:uid="{00000000-0004-0000-5C00-00002C000000}"/>
    <hyperlink ref="C61" r:id="rId46" xr:uid="{00000000-0004-0000-5C00-00002D000000}"/>
    <hyperlink ref="C62" r:id="rId47" xr:uid="{00000000-0004-0000-5C00-00002E000000}"/>
    <hyperlink ref="C63" r:id="rId48" xr:uid="{00000000-0004-0000-5C00-00002F000000}"/>
    <hyperlink ref="C64" r:id="rId49" xr:uid="{00000000-0004-0000-5C00-000030000000}"/>
    <hyperlink ref="C65" r:id="rId50" xr:uid="{00000000-0004-0000-5C00-000031000000}"/>
    <hyperlink ref="C66" r:id="rId51" xr:uid="{00000000-0004-0000-5C00-000032000000}"/>
    <hyperlink ref="C67" r:id="rId52" xr:uid="{00000000-0004-0000-5C00-000033000000}"/>
    <hyperlink ref="C68" r:id="rId53" xr:uid="{00000000-0004-0000-5C00-000034000000}"/>
    <hyperlink ref="C69" r:id="rId54" xr:uid="{00000000-0004-0000-5C00-000035000000}"/>
    <hyperlink ref="C70" r:id="rId55" xr:uid="{00000000-0004-0000-5C00-000036000000}"/>
    <hyperlink ref="C71" r:id="rId56" xr:uid="{00000000-0004-0000-5C00-000037000000}"/>
    <hyperlink ref="C77" r:id="rId57" xr:uid="{00000000-0004-0000-5C00-000038000000}"/>
    <hyperlink ref="C78" r:id="rId58" xr:uid="{00000000-0004-0000-5C00-000039000000}"/>
    <hyperlink ref="C80" r:id="rId59" xr:uid="{00000000-0004-0000-5C00-00003A000000}"/>
    <hyperlink ref="C91" r:id="rId60" xr:uid="{00000000-0004-0000-5C00-00003B000000}"/>
    <hyperlink ref="C95" r:id="rId61" xr:uid="{00000000-0004-0000-5C00-00003C000000}"/>
    <hyperlink ref="C99" r:id="rId62" xr:uid="{00000000-0004-0000-5C00-00003D000000}"/>
    <hyperlink ref="C100" r:id="rId63" xr:uid="{00000000-0004-0000-5C00-00003E000000}"/>
    <hyperlink ref="C101" r:id="rId64" xr:uid="{00000000-0004-0000-5C00-00003F000000}"/>
    <hyperlink ref="C103" r:id="rId65" xr:uid="{00000000-0004-0000-5C00-000040000000}"/>
    <hyperlink ref="C104" r:id="rId66" xr:uid="{00000000-0004-0000-5C00-000041000000}"/>
    <hyperlink ref="C105" r:id="rId67" xr:uid="{00000000-0004-0000-5C00-000042000000}"/>
    <hyperlink ref="C107" r:id="rId68" xr:uid="{00000000-0004-0000-5C00-000043000000}"/>
    <hyperlink ref="C108" r:id="rId69" xr:uid="{00000000-0004-0000-5C00-000044000000}"/>
    <hyperlink ref="C109" r:id="rId70" xr:uid="{00000000-0004-0000-5C00-000045000000}"/>
    <hyperlink ref="C114" r:id="rId71" xr:uid="{00000000-0004-0000-5C00-000046000000}"/>
    <hyperlink ref="C117" r:id="rId72" xr:uid="{00000000-0004-0000-5C00-000047000000}"/>
    <hyperlink ref="C120" r:id="rId73" xr:uid="{00000000-0004-0000-5C00-000048000000}"/>
    <hyperlink ref="C122" r:id="rId74" xr:uid="{00000000-0004-0000-5C00-000049000000}"/>
    <hyperlink ref="C123" r:id="rId75" xr:uid="{00000000-0004-0000-5C00-00004A000000}"/>
    <hyperlink ref="C125" r:id="rId76" xr:uid="{00000000-0004-0000-5C00-00004B000000}"/>
    <hyperlink ref="C126" r:id="rId77" xr:uid="{00000000-0004-0000-5C00-00004C000000}"/>
  </hyperlinks>
  <pageMargins left="0.7" right="0.7" top="0.75" bottom="0.75" header="0.3" footer="0.3"/>
  <pageSetup orientation="portrai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I134"/>
  <sheetViews>
    <sheetView topLeftCell="A10" workbookViewId="0">
      <selection activeCell="A10" sqref="A1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9" x14ac:dyDescent="0.25">
      <c r="A1" t="s">
        <v>0</v>
      </c>
      <c r="B1" t="s">
        <v>1</v>
      </c>
      <c r="C1" t="s">
        <v>2</v>
      </c>
      <c r="D1" t="s">
        <v>3</v>
      </c>
      <c r="E1" t="s">
        <v>4</v>
      </c>
      <c r="F1" t="s">
        <v>5</v>
      </c>
      <c r="G1" t="s">
        <v>6</v>
      </c>
      <c r="H1" t="s">
        <v>7</v>
      </c>
      <c r="I1" t="s">
        <v>8</v>
      </c>
    </row>
    <row r="2" spans="1:9" x14ac:dyDescent="0.25">
      <c r="A2" t="s">
        <v>10289</v>
      </c>
      <c r="B2" t="s">
        <v>10290</v>
      </c>
      <c r="C2" s="15"/>
      <c r="D2" t="str">
        <f t="shared" ref="D2:D33" si="0">A2&amp;"-陶喆"</f>
        <v>王八蛋-陶喆</v>
      </c>
      <c r="E2" t="s">
        <v>2218</v>
      </c>
      <c r="F2" s="10"/>
      <c r="G2" s="10"/>
      <c r="I2">
        <v>0</v>
      </c>
    </row>
    <row r="3" spans="1:9" x14ac:dyDescent="0.25">
      <c r="A3" t="s">
        <v>1107</v>
      </c>
      <c r="B3" t="s">
        <v>1108</v>
      </c>
      <c r="C3" s="15" t="s">
        <v>1109</v>
      </c>
      <c r="D3" t="str">
        <f t="shared" si="0"/>
        <v>沙滩-陶喆</v>
      </c>
      <c r="E3" t="s">
        <v>2218</v>
      </c>
      <c r="F3" s="10">
        <v>8.3333333333333332E-3</v>
      </c>
      <c r="G3" s="10">
        <v>3.5416666666666673E-2</v>
      </c>
      <c r="I3">
        <v>1</v>
      </c>
    </row>
    <row r="4" spans="1:9" x14ac:dyDescent="0.25">
      <c r="A4" t="s">
        <v>10291</v>
      </c>
      <c r="B4" t="s">
        <v>10292</v>
      </c>
      <c r="C4" s="15" t="s">
        <v>10293</v>
      </c>
      <c r="D4" t="str">
        <f t="shared" si="0"/>
        <v>是是非非-陶喆</v>
      </c>
      <c r="E4" t="s">
        <v>2218</v>
      </c>
      <c r="F4" s="10">
        <v>4.9305555555555547E-2</v>
      </c>
      <c r="G4" s="10">
        <v>6.6666666666666666E-2</v>
      </c>
      <c r="I4">
        <v>1</v>
      </c>
    </row>
    <row r="5" spans="1:9" x14ac:dyDescent="0.25">
      <c r="A5" t="s">
        <v>10294</v>
      </c>
      <c r="B5" t="s">
        <v>10295</v>
      </c>
      <c r="C5" s="15" t="s">
        <v>10296</v>
      </c>
      <c r="D5" t="str">
        <f t="shared" si="0"/>
        <v>望春风-陶喆</v>
      </c>
      <c r="E5" t="s">
        <v>2218</v>
      </c>
      <c r="F5" s="10">
        <v>6.458333333333334E-2</v>
      </c>
      <c r="G5" s="10">
        <v>9.3055555555555558E-2</v>
      </c>
      <c r="I5">
        <v>1</v>
      </c>
    </row>
    <row r="6" spans="1:9" x14ac:dyDescent="0.25">
      <c r="A6" t="s">
        <v>1158</v>
      </c>
      <c r="B6" t="s">
        <v>1159</v>
      </c>
      <c r="C6" s="15" t="s">
        <v>1160</v>
      </c>
      <c r="D6" t="str">
        <f t="shared" si="0"/>
        <v>十七岁-陶喆</v>
      </c>
      <c r="E6" t="s">
        <v>2218</v>
      </c>
      <c r="F6" s="10">
        <v>2.361111111111111E-2</v>
      </c>
      <c r="G6" s="10">
        <v>4.4444444444444453E-2</v>
      </c>
      <c r="I6">
        <v>1</v>
      </c>
    </row>
    <row r="7" spans="1:9" x14ac:dyDescent="0.25">
      <c r="A7" t="s">
        <v>128</v>
      </c>
      <c r="B7" t="s">
        <v>8226</v>
      </c>
      <c r="C7" s="15"/>
      <c r="D7" t="str">
        <f t="shared" si="0"/>
        <v>爱很简单-陶喆</v>
      </c>
      <c r="E7" t="s">
        <v>2218</v>
      </c>
      <c r="F7" s="10"/>
      <c r="G7" s="10"/>
      <c r="I7">
        <v>0</v>
      </c>
    </row>
    <row r="8" spans="1:9" x14ac:dyDescent="0.25">
      <c r="A8" t="s">
        <v>10298</v>
      </c>
      <c r="B8" t="s">
        <v>10450</v>
      </c>
      <c r="C8" s="15" t="s">
        <v>10300</v>
      </c>
      <c r="D8" t="str">
        <f t="shared" si="0"/>
        <v>心乱飞-陶喆</v>
      </c>
      <c r="E8" t="s">
        <v>2218</v>
      </c>
      <c r="F8" s="10">
        <v>1.5277777777777781E-2</v>
      </c>
      <c r="G8" s="10">
        <v>3.4722222222222217E-2</v>
      </c>
      <c r="I8">
        <v>1</v>
      </c>
    </row>
    <row r="9" spans="1:9" x14ac:dyDescent="0.25">
      <c r="A9" t="s">
        <v>10301</v>
      </c>
      <c r="B9" t="s">
        <v>10451</v>
      </c>
      <c r="C9" s="15" t="s">
        <v>10303</v>
      </c>
      <c r="D9" t="str">
        <f t="shared" si="0"/>
        <v>飞机场的十点半-陶喆</v>
      </c>
      <c r="E9" t="s">
        <v>2218</v>
      </c>
      <c r="F9" s="10">
        <v>2.6388888888888889E-2</v>
      </c>
      <c r="G9" s="10">
        <v>6.5972222222222224E-2</v>
      </c>
      <c r="I9">
        <v>1</v>
      </c>
    </row>
    <row r="10" spans="1:9" x14ac:dyDescent="0.25">
      <c r="A10" t="s">
        <v>788</v>
      </c>
      <c r="B10" t="s">
        <v>789</v>
      </c>
      <c r="C10" s="15"/>
      <c r="D10" t="str">
        <f t="shared" si="0"/>
        <v>流沙-陶喆</v>
      </c>
      <c r="E10" t="s">
        <v>2218</v>
      </c>
      <c r="F10" s="10"/>
      <c r="G10" s="10"/>
      <c r="I10">
        <v>0</v>
      </c>
    </row>
    <row r="11" spans="1:9" x14ac:dyDescent="0.25">
      <c r="A11" t="s">
        <v>10304</v>
      </c>
      <c r="B11" t="s">
        <v>10305</v>
      </c>
      <c r="C11" s="15" t="s">
        <v>10306</v>
      </c>
      <c r="D11" t="str">
        <f t="shared" si="0"/>
        <v>再见以前先说再见-陶喆</v>
      </c>
      <c r="E11" t="s">
        <v>2218</v>
      </c>
      <c r="F11" s="10">
        <v>1.8749999999999999E-2</v>
      </c>
      <c r="G11" s="10">
        <v>3.888888888888889E-2</v>
      </c>
      <c r="I11">
        <v>1</v>
      </c>
    </row>
    <row r="12" spans="1:9" x14ac:dyDescent="0.25">
      <c r="C12" s="15"/>
      <c r="D12" t="str">
        <f t="shared" si="0"/>
        <v>-陶喆</v>
      </c>
      <c r="E12" t="s">
        <v>2218</v>
      </c>
      <c r="F12" s="10"/>
      <c r="G12" s="10"/>
    </row>
    <row r="13" spans="1:9" x14ac:dyDescent="0.25">
      <c r="C13" s="15"/>
      <c r="D13" t="str">
        <f t="shared" si="0"/>
        <v>-陶喆</v>
      </c>
      <c r="E13" t="s">
        <v>2218</v>
      </c>
      <c r="F13" s="10"/>
      <c r="G13" s="10"/>
    </row>
    <row r="14" spans="1:9" x14ac:dyDescent="0.25">
      <c r="A14" t="s">
        <v>1816</v>
      </c>
      <c r="B14" t="s">
        <v>10307</v>
      </c>
      <c r="C14" s="15"/>
      <c r="D14" t="str">
        <f t="shared" si="0"/>
        <v>找自己-陶喆</v>
      </c>
      <c r="E14" t="s">
        <v>2218</v>
      </c>
      <c r="F14" s="10"/>
      <c r="G14" s="10"/>
      <c r="I14">
        <v>0</v>
      </c>
    </row>
    <row r="15" spans="1:9" x14ac:dyDescent="0.25">
      <c r="A15" t="s">
        <v>1564</v>
      </c>
      <c r="B15" t="s">
        <v>10452</v>
      </c>
      <c r="C15" s="15"/>
      <c r="D15" t="str">
        <f t="shared" si="0"/>
        <v>小镇姑娘-陶喆</v>
      </c>
      <c r="E15" t="s">
        <v>2218</v>
      </c>
      <c r="F15" s="10"/>
      <c r="G15" s="10"/>
      <c r="I15">
        <v>0</v>
      </c>
    </row>
    <row r="16" spans="1:9" x14ac:dyDescent="0.25">
      <c r="A16" t="s">
        <v>1653</v>
      </c>
      <c r="B16" t="s">
        <v>10313</v>
      </c>
      <c r="C16" s="15" t="s">
        <v>10314</v>
      </c>
      <c r="D16" t="str">
        <f t="shared" si="0"/>
        <v>夜来香-陶喆</v>
      </c>
      <c r="E16" t="s">
        <v>2218</v>
      </c>
      <c r="F16" s="10">
        <v>3.2638888888888891E-2</v>
      </c>
      <c r="G16" s="10">
        <v>5.1388888888888887E-2</v>
      </c>
      <c r="I16">
        <v>1</v>
      </c>
    </row>
    <row r="17" spans="1:9" x14ac:dyDescent="0.25">
      <c r="A17" t="s">
        <v>2063</v>
      </c>
      <c r="B17" t="s">
        <v>10309</v>
      </c>
      <c r="C17" s="15"/>
      <c r="D17" t="str">
        <f t="shared" si="0"/>
        <v>普通朋友-陶喆</v>
      </c>
      <c r="E17" t="s">
        <v>2218</v>
      </c>
      <c r="F17" s="10"/>
      <c r="G17" s="10"/>
      <c r="I17">
        <v>0</v>
      </c>
    </row>
    <row r="18" spans="1:9" x14ac:dyDescent="0.25">
      <c r="A18" t="s">
        <v>10315</v>
      </c>
      <c r="B18" t="s">
        <v>10316</v>
      </c>
      <c r="D18" t="str">
        <f t="shared" si="0"/>
        <v>I'm ok-陶喆</v>
      </c>
      <c r="E18" t="s">
        <v>2218</v>
      </c>
      <c r="I18">
        <v>0</v>
      </c>
    </row>
    <row r="19" spans="1:9" x14ac:dyDescent="0.25">
      <c r="A19" t="s">
        <v>10433</v>
      </c>
      <c r="B19" t="s">
        <v>10434</v>
      </c>
      <c r="D19" t="str">
        <f t="shared" si="0"/>
        <v>不一样-陶喆</v>
      </c>
      <c r="E19" t="s">
        <v>2218</v>
      </c>
      <c r="I19">
        <v>0</v>
      </c>
    </row>
    <row r="20" spans="1:9" x14ac:dyDescent="0.25">
      <c r="A20" t="s">
        <v>10317</v>
      </c>
      <c r="B20" t="s">
        <v>10318</v>
      </c>
      <c r="C20" s="15" t="s">
        <v>10319</v>
      </c>
      <c r="D20" t="str">
        <f t="shared" si="0"/>
        <v>说走就走-陶喆</v>
      </c>
      <c r="E20" t="s">
        <v>2218</v>
      </c>
      <c r="F20" s="10">
        <v>5.6250000000000001E-2</v>
      </c>
      <c r="G20" s="10">
        <v>7.0833333333333331E-2</v>
      </c>
      <c r="I20">
        <v>1</v>
      </c>
    </row>
    <row r="21" spans="1:9" x14ac:dyDescent="0.25">
      <c r="A21" t="s">
        <v>10310</v>
      </c>
      <c r="B21" t="s">
        <v>10453</v>
      </c>
      <c r="C21" s="15" t="s">
        <v>10312</v>
      </c>
      <c r="D21" t="str">
        <f t="shared" si="0"/>
        <v>多谢你-陶喆</v>
      </c>
      <c r="E21" t="s">
        <v>2218</v>
      </c>
      <c r="F21" s="10">
        <v>4.027777777777778E-2</v>
      </c>
      <c r="G21" s="10">
        <v>6.25E-2</v>
      </c>
      <c r="I21">
        <v>1</v>
      </c>
    </row>
    <row r="22" spans="1:9" x14ac:dyDescent="0.25">
      <c r="A22" t="s">
        <v>10320</v>
      </c>
      <c r="B22" t="s">
        <v>10321</v>
      </c>
      <c r="C22" s="15" t="s">
        <v>10322</v>
      </c>
      <c r="D22" t="str">
        <f t="shared" si="0"/>
        <v>马戏团-陶喆</v>
      </c>
      <c r="E22" t="s">
        <v>2218</v>
      </c>
      <c r="F22" s="10">
        <v>6.0416666666666667E-2</v>
      </c>
      <c r="G22" s="10">
        <v>8.3333333333333329E-2</v>
      </c>
      <c r="I22">
        <v>1</v>
      </c>
    </row>
    <row r="23" spans="1:9" x14ac:dyDescent="0.25">
      <c r="A23" t="s">
        <v>1239</v>
      </c>
      <c r="B23" t="s">
        <v>6768</v>
      </c>
      <c r="D23" t="str">
        <f t="shared" si="0"/>
        <v>天天-陶喆</v>
      </c>
      <c r="E23" t="s">
        <v>2218</v>
      </c>
      <c r="I23">
        <v>0</v>
      </c>
    </row>
    <row r="24" spans="1:9" x14ac:dyDescent="0.25">
      <c r="A24" t="s">
        <v>10323</v>
      </c>
      <c r="B24" t="s">
        <v>10324</v>
      </c>
      <c r="C24" s="15" t="s">
        <v>10325</v>
      </c>
      <c r="D24" t="str">
        <f t="shared" si="0"/>
        <v>Angeline-陶喆</v>
      </c>
      <c r="E24" t="s">
        <v>2218</v>
      </c>
      <c r="F24" s="10">
        <v>4.583333333333333E-2</v>
      </c>
      <c r="G24" s="10">
        <v>6.9444444444444448E-2</v>
      </c>
      <c r="I24">
        <v>1</v>
      </c>
    </row>
    <row r="25" spans="1:9" x14ac:dyDescent="0.25">
      <c r="D25" t="str">
        <f t="shared" si="0"/>
        <v>-陶喆</v>
      </c>
      <c r="E25" t="s">
        <v>2218</v>
      </c>
    </row>
    <row r="26" spans="1:9" x14ac:dyDescent="0.25">
      <c r="D26" t="str">
        <f t="shared" si="0"/>
        <v>-陶喆</v>
      </c>
      <c r="E26" t="s">
        <v>2218</v>
      </c>
    </row>
    <row r="27" spans="1:9" x14ac:dyDescent="0.25">
      <c r="A27" t="s">
        <v>2048</v>
      </c>
      <c r="B27" t="s">
        <v>2049</v>
      </c>
      <c r="C27" s="15" t="s">
        <v>2050</v>
      </c>
      <c r="D27" t="str">
        <f t="shared" si="0"/>
        <v>黑色柳丁-陶喆</v>
      </c>
      <c r="E27" t="s">
        <v>2218</v>
      </c>
      <c r="F27" s="10">
        <v>1.041666666666667E-2</v>
      </c>
      <c r="G27" s="10">
        <v>3.1944444444444442E-2</v>
      </c>
      <c r="I27">
        <v>1</v>
      </c>
    </row>
    <row r="28" spans="1:9" x14ac:dyDescent="0.25">
      <c r="A28" t="s">
        <v>10326</v>
      </c>
      <c r="B28" t="s">
        <v>10327</v>
      </c>
      <c r="C28" s="15" t="s">
        <v>10328</v>
      </c>
      <c r="D28" t="str">
        <f t="shared" si="0"/>
        <v>Dear God-陶喆</v>
      </c>
      <c r="E28" t="s">
        <v>2218</v>
      </c>
      <c r="F28" s="10">
        <v>4.8611111111111112E-2</v>
      </c>
      <c r="G28" s="10">
        <v>6.7361111111111108E-2</v>
      </c>
      <c r="I28">
        <v>1</v>
      </c>
    </row>
    <row r="29" spans="1:9" x14ac:dyDescent="0.25">
      <c r="A29" t="s">
        <v>10329</v>
      </c>
      <c r="B29" t="s">
        <v>21</v>
      </c>
      <c r="C29" s="15" t="s">
        <v>22</v>
      </c>
      <c r="D29" t="str">
        <f t="shared" si="0"/>
        <v>angel-陶喆</v>
      </c>
      <c r="E29" t="s">
        <v>2218</v>
      </c>
      <c r="F29" s="10">
        <v>1.7361111111111108E-2</v>
      </c>
      <c r="G29" s="10">
        <v>5.1388888888888887E-2</v>
      </c>
      <c r="I29">
        <v>1</v>
      </c>
    </row>
    <row r="30" spans="1:9" x14ac:dyDescent="0.25">
      <c r="A30" t="s">
        <v>10330</v>
      </c>
      <c r="B30" t="s">
        <v>10331</v>
      </c>
      <c r="C30" s="15" t="s">
        <v>10332</v>
      </c>
      <c r="D30" t="str">
        <f t="shared" si="0"/>
        <v>讨厌红楼梦-陶喆</v>
      </c>
      <c r="E30" t="s">
        <v>2218</v>
      </c>
      <c r="F30" s="10">
        <v>2.0833333333333329E-2</v>
      </c>
      <c r="G30" s="10">
        <v>3.4027777777777768E-2</v>
      </c>
      <c r="I30">
        <v>1</v>
      </c>
    </row>
    <row r="31" spans="1:9" x14ac:dyDescent="0.25">
      <c r="A31" t="s">
        <v>2095</v>
      </c>
      <c r="B31" t="s">
        <v>2096</v>
      </c>
      <c r="C31" s="15" t="s">
        <v>2097</v>
      </c>
      <c r="D31" t="str">
        <f t="shared" si="0"/>
        <v>蝴蝶-陶喆</v>
      </c>
      <c r="E31" t="s">
        <v>2218</v>
      </c>
      <c r="F31" s="10">
        <v>0</v>
      </c>
      <c r="G31" s="10">
        <v>1.7361111111111108E-2</v>
      </c>
      <c r="I31">
        <v>1</v>
      </c>
    </row>
    <row r="32" spans="1:9" x14ac:dyDescent="0.25">
      <c r="A32" t="s">
        <v>10333</v>
      </c>
      <c r="B32" t="s">
        <v>10334</v>
      </c>
      <c r="C32" s="15" t="s">
        <v>10335</v>
      </c>
      <c r="D32" t="str">
        <f t="shared" si="0"/>
        <v>宫保鸡丁-陶喆</v>
      </c>
      <c r="E32" t="s">
        <v>2218</v>
      </c>
      <c r="F32" s="10">
        <v>1.5972222222222221E-2</v>
      </c>
      <c r="G32" s="10">
        <v>2.9166666666666671E-2</v>
      </c>
      <c r="I32">
        <v>1</v>
      </c>
    </row>
    <row r="33" spans="1:9" x14ac:dyDescent="0.25">
      <c r="A33" t="s">
        <v>10336</v>
      </c>
      <c r="B33" t="s">
        <v>10337</v>
      </c>
      <c r="D33" t="str">
        <f t="shared" si="0"/>
        <v>melody-陶喆</v>
      </c>
      <c r="E33" t="s">
        <v>2218</v>
      </c>
      <c r="I33">
        <v>0</v>
      </c>
    </row>
    <row r="34" spans="1:9" x14ac:dyDescent="0.25">
      <c r="A34" t="s">
        <v>6197</v>
      </c>
      <c r="B34" t="s">
        <v>10338</v>
      </c>
      <c r="C34" s="15" t="s">
        <v>10339</v>
      </c>
      <c r="D34" t="str">
        <f t="shared" ref="D34:D65" si="1">A34&amp;"-陶喆"</f>
        <v>月亮代表谁的心-陶喆</v>
      </c>
      <c r="E34" t="s">
        <v>2218</v>
      </c>
      <c r="F34" s="10">
        <v>9.0277777777777769E-3</v>
      </c>
      <c r="G34" s="10">
        <v>2.0833333333333329E-2</v>
      </c>
      <c r="I34">
        <v>1</v>
      </c>
    </row>
    <row r="35" spans="1:9" x14ac:dyDescent="0.25">
      <c r="A35" t="s">
        <v>10340</v>
      </c>
      <c r="B35" t="s">
        <v>10341</v>
      </c>
      <c r="D35" t="str">
        <f t="shared" si="1"/>
        <v>二十二-陶喆</v>
      </c>
      <c r="E35" t="s">
        <v>2218</v>
      </c>
      <c r="I35">
        <v>0</v>
      </c>
    </row>
    <row r="36" spans="1:9" x14ac:dyDescent="0.25">
      <c r="A36" t="s">
        <v>10348</v>
      </c>
      <c r="B36" t="s">
        <v>10349</v>
      </c>
      <c r="C36" s="15" t="s">
        <v>10350</v>
      </c>
      <c r="D36" t="str">
        <f t="shared" si="1"/>
        <v>My Anata-陶喆</v>
      </c>
      <c r="E36" t="s">
        <v>2218</v>
      </c>
      <c r="F36" s="10">
        <v>3.4027777777777768E-2</v>
      </c>
      <c r="G36" s="10">
        <v>5.5555555555555552E-2</v>
      </c>
      <c r="I36">
        <v>1</v>
      </c>
    </row>
    <row r="37" spans="1:9" x14ac:dyDescent="0.25">
      <c r="A37" t="s">
        <v>8630</v>
      </c>
      <c r="B37" t="s">
        <v>10454</v>
      </c>
      <c r="C37" s="15" t="s">
        <v>10455</v>
      </c>
      <c r="D37" t="str">
        <f t="shared" si="1"/>
        <v>摇篮曲-陶喆</v>
      </c>
      <c r="E37" t="s">
        <v>2218</v>
      </c>
      <c r="F37" s="10">
        <v>5.6250000000000001E-2</v>
      </c>
      <c r="G37" s="10">
        <v>8.2638888888888887E-2</v>
      </c>
      <c r="I37">
        <v>1</v>
      </c>
    </row>
    <row r="38" spans="1:9" x14ac:dyDescent="0.25">
      <c r="A38" t="s">
        <v>51</v>
      </c>
      <c r="B38" t="s">
        <v>52</v>
      </c>
      <c r="C38" s="15" t="s">
        <v>53</v>
      </c>
      <c r="D38" t="str">
        <f t="shared" si="1"/>
        <v>Katrina-陶喆</v>
      </c>
      <c r="E38" t="s">
        <v>2218</v>
      </c>
      <c r="F38" s="10">
        <v>3.125E-2</v>
      </c>
      <c r="G38" s="10">
        <v>5.9027777777777783E-2</v>
      </c>
      <c r="I38">
        <v>1</v>
      </c>
    </row>
    <row r="39" spans="1:9" x14ac:dyDescent="0.25">
      <c r="D39" t="str">
        <f t="shared" si="1"/>
        <v>-陶喆</v>
      </c>
      <c r="E39" t="s">
        <v>2218</v>
      </c>
    </row>
    <row r="40" spans="1:9" x14ac:dyDescent="0.25">
      <c r="D40" t="str">
        <f t="shared" si="1"/>
        <v>-陶喆</v>
      </c>
      <c r="E40" t="s">
        <v>2218</v>
      </c>
    </row>
    <row r="41" spans="1:9" x14ac:dyDescent="0.25">
      <c r="A41" t="s">
        <v>10342</v>
      </c>
      <c r="B41" t="s">
        <v>10456</v>
      </c>
      <c r="C41" s="15" t="s">
        <v>10344</v>
      </c>
      <c r="D41" t="str">
        <f t="shared" si="1"/>
        <v>今天没回家-陶喆</v>
      </c>
      <c r="E41" t="s">
        <v>2218</v>
      </c>
      <c r="F41" s="10">
        <v>1.666666666666667E-2</v>
      </c>
      <c r="G41" s="10">
        <v>0.05</v>
      </c>
      <c r="I41">
        <v>1</v>
      </c>
    </row>
    <row r="42" spans="1:9" x14ac:dyDescent="0.25">
      <c r="A42" t="s">
        <v>1410</v>
      </c>
      <c r="B42" t="s">
        <v>1411</v>
      </c>
      <c r="C42" s="15" t="s">
        <v>1412</v>
      </c>
      <c r="D42" t="str">
        <f t="shared" si="1"/>
        <v>我喜欢-陶喆</v>
      </c>
      <c r="E42" t="s">
        <v>2218</v>
      </c>
      <c r="F42" s="10">
        <v>4.583333333333333E-2</v>
      </c>
      <c r="G42" s="10">
        <v>8.4722222222222227E-2</v>
      </c>
      <c r="I42">
        <v>1</v>
      </c>
    </row>
    <row r="43" spans="1:9" x14ac:dyDescent="0.25">
      <c r="A43" t="s">
        <v>2207</v>
      </c>
      <c r="B43" t="s">
        <v>10457</v>
      </c>
      <c r="C43" s="15" t="s">
        <v>2209</v>
      </c>
      <c r="D43" t="str">
        <f t="shared" si="1"/>
        <v>runaway-陶喆</v>
      </c>
      <c r="E43" t="s">
        <v>2218</v>
      </c>
      <c r="F43" s="10">
        <v>1.180555555555556E-2</v>
      </c>
      <c r="G43" s="10">
        <v>5.9722222222222232E-2</v>
      </c>
      <c r="I43">
        <v>1</v>
      </c>
    </row>
    <row r="44" spans="1:9" x14ac:dyDescent="0.25">
      <c r="A44" t="s">
        <v>2008</v>
      </c>
      <c r="B44" t="s">
        <v>2009</v>
      </c>
      <c r="C44" s="15" t="s">
        <v>2010</v>
      </c>
      <c r="D44" t="str">
        <f t="shared" si="1"/>
        <v>寂寞的季节-陶喆</v>
      </c>
      <c r="E44" t="s">
        <v>2218</v>
      </c>
      <c r="F44" s="10">
        <v>8.3333333333333332E-3</v>
      </c>
      <c r="G44" s="10">
        <v>6.1111111111111109E-2</v>
      </c>
      <c r="I44">
        <v>1</v>
      </c>
    </row>
    <row r="45" spans="1:9" x14ac:dyDescent="0.25">
      <c r="D45" t="str">
        <f t="shared" si="1"/>
        <v>-陶喆</v>
      </c>
      <c r="E45" t="s">
        <v>2218</v>
      </c>
    </row>
    <row r="46" spans="1:9" x14ac:dyDescent="0.25">
      <c r="D46" t="str">
        <f t="shared" si="1"/>
        <v>-陶喆</v>
      </c>
      <c r="E46" t="s">
        <v>2218</v>
      </c>
    </row>
    <row r="47" spans="1:9" x14ac:dyDescent="0.25">
      <c r="A47" t="s">
        <v>7191</v>
      </c>
      <c r="B47" t="s">
        <v>7192</v>
      </c>
      <c r="C47" s="15" t="s">
        <v>7193</v>
      </c>
      <c r="D47" t="str">
        <f t="shared" si="1"/>
        <v>鬼-陶喆</v>
      </c>
      <c r="E47" t="s">
        <v>2218</v>
      </c>
      <c r="F47" s="10">
        <v>1.805555555555555E-2</v>
      </c>
      <c r="G47" s="10">
        <v>4.3055555555555562E-2</v>
      </c>
      <c r="I47">
        <v>1</v>
      </c>
    </row>
    <row r="48" spans="1:9" x14ac:dyDescent="0.25">
      <c r="A48" t="s">
        <v>10355</v>
      </c>
      <c r="B48" t="s">
        <v>10356</v>
      </c>
      <c r="C48" s="15" t="s">
        <v>10357</v>
      </c>
      <c r="D48" t="str">
        <f t="shared" si="1"/>
        <v>catherine-陶喆</v>
      </c>
      <c r="E48" t="s">
        <v>2218</v>
      </c>
      <c r="F48" s="10">
        <v>1.388888888888889E-2</v>
      </c>
      <c r="G48" s="10">
        <v>5.6250000000000001E-2</v>
      </c>
      <c r="I48">
        <v>1</v>
      </c>
    </row>
    <row r="49" spans="1:9" x14ac:dyDescent="0.25">
      <c r="A49" t="s">
        <v>673</v>
      </c>
      <c r="B49" t="s">
        <v>10458</v>
      </c>
      <c r="D49" t="str">
        <f t="shared" si="1"/>
        <v>就是爱你-陶喆</v>
      </c>
      <c r="E49" t="s">
        <v>2218</v>
      </c>
    </row>
    <row r="50" spans="1:9" x14ac:dyDescent="0.25">
      <c r="A50" t="s">
        <v>10351</v>
      </c>
      <c r="B50" t="s">
        <v>10352</v>
      </c>
      <c r="C50" s="15" t="s">
        <v>10353</v>
      </c>
      <c r="D50" t="str">
        <f t="shared" si="1"/>
        <v>孙子兵法-陶喆</v>
      </c>
      <c r="E50" t="s">
        <v>2218</v>
      </c>
      <c r="F50" s="10">
        <v>2.777777777777778E-2</v>
      </c>
      <c r="G50" s="10">
        <v>7.013888888888889E-2</v>
      </c>
      <c r="I50">
        <v>1</v>
      </c>
    </row>
    <row r="51" spans="1:9" x14ac:dyDescent="0.25">
      <c r="A51" t="s">
        <v>166</v>
      </c>
      <c r="B51" t="s">
        <v>167</v>
      </c>
      <c r="D51" t="str">
        <f t="shared" si="1"/>
        <v>爱我还是他-陶喆</v>
      </c>
      <c r="E51" t="s">
        <v>2218</v>
      </c>
    </row>
    <row r="52" spans="1:9" x14ac:dyDescent="0.25">
      <c r="A52" t="s">
        <v>10358</v>
      </c>
      <c r="B52" t="s">
        <v>10359</v>
      </c>
      <c r="C52" s="15" t="s">
        <v>10360</v>
      </c>
      <c r="D52" t="str">
        <f t="shared" si="1"/>
        <v>suan说-陶喆</v>
      </c>
      <c r="E52" t="s">
        <v>2218</v>
      </c>
      <c r="F52" s="10">
        <v>1.7361111111111108E-2</v>
      </c>
      <c r="G52" s="10">
        <v>5.486111111111111E-2</v>
      </c>
      <c r="I52">
        <v>1</v>
      </c>
    </row>
    <row r="53" spans="1:9" x14ac:dyDescent="0.25">
      <c r="A53" t="s">
        <v>10361</v>
      </c>
      <c r="B53" t="s">
        <v>10362</v>
      </c>
      <c r="C53" s="15" t="s">
        <v>10363</v>
      </c>
      <c r="D53" t="str">
        <f t="shared" si="1"/>
        <v>无缘-陶喆</v>
      </c>
      <c r="E53" t="s">
        <v>2218</v>
      </c>
      <c r="F53" s="10">
        <v>3.8194444444444448E-2</v>
      </c>
      <c r="G53" s="10">
        <v>6.5972222222222224E-2</v>
      </c>
      <c r="I53">
        <v>1</v>
      </c>
    </row>
    <row r="54" spans="1:9" x14ac:dyDescent="0.25">
      <c r="A54" t="s">
        <v>10435</v>
      </c>
      <c r="B54" t="s">
        <v>10436</v>
      </c>
      <c r="C54" s="15" t="s">
        <v>10437</v>
      </c>
      <c r="D54" t="str">
        <f t="shared" si="1"/>
        <v>sula与lampa的寓言-陶喆</v>
      </c>
      <c r="E54" t="s">
        <v>2218</v>
      </c>
      <c r="F54" s="10">
        <v>3.1944444444444442E-2</v>
      </c>
      <c r="G54" s="10">
        <v>4.3749999999999997E-2</v>
      </c>
      <c r="I54">
        <v>1</v>
      </c>
    </row>
    <row r="55" spans="1:9" x14ac:dyDescent="0.25">
      <c r="A55" t="s">
        <v>10372</v>
      </c>
      <c r="B55" t="s">
        <v>10373</v>
      </c>
      <c r="C55" s="15" t="s">
        <v>10374</v>
      </c>
      <c r="D55" t="str">
        <f t="shared" si="1"/>
        <v>2Night 藏爱-陶喆</v>
      </c>
      <c r="E55" t="s">
        <v>2218</v>
      </c>
      <c r="F55" s="10">
        <v>3.6805555555555557E-2</v>
      </c>
      <c r="G55" s="10">
        <v>6.5277777777777782E-2</v>
      </c>
      <c r="I55">
        <v>1</v>
      </c>
    </row>
    <row r="56" spans="1:9" x14ac:dyDescent="0.25">
      <c r="A56" t="s">
        <v>10345</v>
      </c>
      <c r="B56" t="s">
        <v>10346</v>
      </c>
      <c r="C56" s="15" t="s">
        <v>10347</v>
      </c>
      <c r="D56" t="str">
        <f t="shared" si="1"/>
        <v>她的歌-陶喆</v>
      </c>
      <c r="E56" t="s">
        <v>2218</v>
      </c>
      <c r="F56" s="10">
        <v>9.7222222222222224E-3</v>
      </c>
      <c r="G56" s="10">
        <v>4.791666666666667E-2</v>
      </c>
      <c r="I56">
        <v>1</v>
      </c>
    </row>
    <row r="57" spans="1:9" x14ac:dyDescent="0.25">
      <c r="A57" t="s">
        <v>10364</v>
      </c>
      <c r="B57" t="s">
        <v>10365</v>
      </c>
      <c r="C57" s="15" t="s">
        <v>10366</v>
      </c>
      <c r="D57" t="str">
        <f t="shared" si="1"/>
        <v>爱是个什么东西-陶喆</v>
      </c>
      <c r="E57" t="s">
        <v>2218</v>
      </c>
      <c r="F57" s="10">
        <v>3.888888888888889E-2</v>
      </c>
      <c r="G57" s="10">
        <v>6.5277777777777782E-2</v>
      </c>
      <c r="I57">
        <v>1</v>
      </c>
    </row>
    <row r="58" spans="1:9" x14ac:dyDescent="0.25">
      <c r="A58" t="s">
        <v>10367</v>
      </c>
      <c r="B58" t="s">
        <v>10368</v>
      </c>
      <c r="C58" s="15" t="s">
        <v>10369</v>
      </c>
      <c r="D58" t="str">
        <f t="shared" si="1"/>
        <v>祈祷良辰歌-陶喆</v>
      </c>
      <c r="E58" t="s">
        <v>2218</v>
      </c>
      <c r="F58" s="10">
        <v>3.7499999999999999E-2</v>
      </c>
      <c r="G58" s="10">
        <v>6.1111111111111109E-2</v>
      </c>
      <c r="I58">
        <v>1</v>
      </c>
    </row>
    <row r="59" spans="1:9" x14ac:dyDescent="0.25">
      <c r="D59" t="str">
        <f t="shared" si="1"/>
        <v>-陶喆</v>
      </c>
      <c r="E59" t="s">
        <v>2218</v>
      </c>
    </row>
    <row r="60" spans="1:9" x14ac:dyDescent="0.25">
      <c r="D60" t="str">
        <f t="shared" si="1"/>
        <v>-陶喆</v>
      </c>
      <c r="E60" t="s">
        <v>2218</v>
      </c>
    </row>
    <row r="61" spans="1:9" x14ac:dyDescent="0.25">
      <c r="A61" t="s">
        <v>10375</v>
      </c>
      <c r="B61" t="s">
        <v>10376</v>
      </c>
      <c r="C61" s="15" t="s">
        <v>10377</v>
      </c>
      <c r="D61" t="str">
        <f t="shared" si="1"/>
        <v>忘不了-陶喆</v>
      </c>
      <c r="E61" t="s">
        <v>2218</v>
      </c>
      <c r="F61" s="10">
        <v>5.6250000000000001E-2</v>
      </c>
      <c r="G61" s="10">
        <v>7.4305555555555555E-2</v>
      </c>
      <c r="I61">
        <v>1</v>
      </c>
    </row>
    <row r="62" spans="1:9" x14ac:dyDescent="0.25">
      <c r="A62" t="s">
        <v>10370</v>
      </c>
      <c r="B62" t="s">
        <v>10371</v>
      </c>
      <c r="D62" t="str">
        <f t="shared" si="1"/>
        <v>太美丽-陶喆</v>
      </c>
      <c r="E62" t="s">
        <v>2218</v>
      </c>
    </row>
    <row r="63" spans="1:9" x14ac:dyDescent="0.25">
      <c r="A63" t="s">
        <v>1870</v>
      </c>
      <c r="B63" t="s">
        <v>1871</v>
      </c>
      <c r="C63" s="15" t="s">
        <v>1872</v>
      </c>
      <c r="D63" t="str">
        <f t="shared" si="1"/>
        <v>追-陶喆</v>
      </c>
      <c r="E63" t="s">
        <v>2218</v>
      </c>
      <c r="F63" s="10">
        <v>3.5416666666666673E-2</v>
      </c>
      <c r="G63" s="10">
        <v>4.8611111111111112E-2</v>
      </c>
      <c r="I63">
        <v>1</v>
      </c>
    </row>
    <row r="64" spans="1:9" x14ac:dyDescent="0.25">
      <c r="A64" t="s">
        <v>10378</v>
      </c>
      <c r="B64" t="s">
        <v>10379</v>
      </c>
      <c r="C64" s="15" t="s">
        <v>10380</v>
      </c>
      <c r="D64" t="str">
        <f t="shared" si="1"/>
        <v>那一瞬间-陶喆</v>
      </c>
      <c r="E64" t="s">
        <v>2218</v>
      </c>
      <c r="F64" s="10">
        <v>2.4305555555555559E-2</v>
      </c>
      <c r="G64" s="10">
        <v>4.3055555555555562E-2</v>
      </c>
      <c r="I64">
        <v>1</v>
      </c>
    </row>
    <row r="65" spans="1:9" x14ac:dyDescent="0.25">
      <c r="A65" t="s">
        <v>10384</v>
      </c>
      <c r="B65" t="s">
        <v>10459</v>
      </c>
      <c r="C65" s="15" t="s">
        <v>10386</v>
      </c>
      <c r="D65" t="str">
        <f t="shared" si="1"/>
        <v>walk on-陶喆</v>
      </c>
      <c r="E65" t="s">
        <v>2218</v>
      </c>
      <c r="F65" s="10">
        <v>5.5555555555555558E-3</v>
      </c>
      <c r="G65" s="10">
        <v>5.1388888888888887E-2</v>
      </c>
      <c r="I65">
        <v>1</v>
      </c>
    </row>
    <row r="66" spans="1:9" x14ac:dyDescent="0.25">
      <c r="A66" t="s">
        <v>10381</v>
      </c>
      <c r="B66" t="s">
        <v>10382</v>
      </c>
      <c r="C66" s="15" t="s">
        <v>10383</v>
      </c>
      <c r="D66" t="str">
        <f t="shared" ref="D66:D97" si="2">A66&amp;"-陶喆"</f>
        <v>自导自演的悲剧-陶喆</v>
      </c>
      <c r="E66" t="s">
        <v>2218</v>
      </c>
      <c r="F66" s="10">
        <v>4.5138888888888888E-2</v>
      </c>
      <c r="G66" s="10">
        <v>6.25E-2</v>
      </c>
      <c r="I66">
        <v>1</v>
      </c>
    </row>
    <row r="67" spans="1:9" x14ac:dyDescent="0.25">
      <c r="A67" t="s">
        <v>8133</v>
      </c>
      <c r="B67" t="s">
        <v>10460</v>
      </c>
      <c r="C67" s="15" t="s">
        <v>10461</v>
      </c>
      <c r="D67" t="str">
        <f t="shared" si="2"/>
        <v>祝你幸福-陶喆</v>
      </c>
      <c r="E67" t="s">
        <v>2218</v>
      </c>
      <c r="F67" s="10">
        <v>4.1666666666666657E-2</v>
      </c>
      <c r="G67" s="10">
        <v>5.6944444444444443E-2</v>
      </c>
      <c r="I67">
        <v>1</v>
      </c>
    </row>
    <row r="68" spans="1:9" x14ac:dyDescent="0.25">
      <c r="A68" t="s">
        <v>10387</v>
      </c>
      <c r="B68" t="s">
        <v>10388</v>
      </c>
      <c r="C68" s="15" t="s">
        <v>10389</v>
      </c>
      <c r="D68" t="str">
        <f t="shared" si="2"/>
        <v>似曾相识-陶喆</v>
      </c>
      <c r="E68" t="s">
        <v>2218</v>
      </c>
      <c r="F68" s="10">
        <v>4.027777777777778E-2</v>
      </c>
      <c r="G68" s="10">
        <v>6.0416666666666667E-2</v>
      </c>
      <c r="I68">
        <v>1</v>
      </c>
    </row>
    <row r="69" spans="1:9" x14ac:dyDescent="0.25">
      <c r="A69" t="s">
        <v>658</v>
      </c>
      <c r="B69" t="s">
        <v>659</v>
      </c>
      <c r="D69" t="str">
        <f t="shared" si="2"/>
        <v>今天你要嫁给我-陶喆</v>
      </c>
      <c r="E69" t="s">
        <v>2218</v>
      </c>
    </row>
    <row r="70" spans="1:9" x14ac:dyDescent="0.25">
      <c r="A70" t="s">
        <v>10390</v>
      </c>
      <c r="B70" t="s">
        <v>10391</v>
      </c>
      <c r="C70" s="15" t="s">
        <v>10392</v>
      </c>
      <c r="D70" t="str">
        <f t="shared" si="2"/>
        <v>每一面都美-陶喆</v>
      </c>
      <c r="E70" t="s">
        <v>2218</v>
      </c>
      <c r="F70" s="10">
        <v>4.3749999999999997E-2</v>
      </c>
      <c r="G70" s="10">
        <v>6.8750000000000006E-2</v>
      </c>
      <c r="I70">
        <v>1</v>
      </c>
    </row>
    <row r="71" spans="1:9" x14ac:dyDescent="0.25">
      <c r="A71" t="s">
        <v>10393</v>
      </c>
      <c r="B71" t="s">
        <v>10394</v>
      </c>
      <c r="C71" s="15" t="s">
        <v>10395</v>
      </c>
      <c r="D71" t="str">
        <f t="shared" si="2"/>
        <v>不爱-陶喆</v>
      </c>
      <c r="E71" t="s">
        <v>2218</v>
      </c>
      <c r="F71" s="10">
        <v>3.5416666666666673E-2</v>
      </c>
      <c r="G71" s="10">
        <v>6.25E-2</v>
      </c>
      <c r="I71">
        <v>1</v>
      </c>
    </row>
    <row r="72" spans="1:9" x14ac:dyDescent="0.25">
      <c r="A72" t="s">
        <v>10396</v>
      </c>
      <c r="B72" t="s">
        <v>10397</v>
      </c>
      <c r="C72" s="15" t="s">
        <v>10398</v>
      </c>
      <c r="D72" t="str">
        <f t="shared" si="2"/>
        <v>Olia-陶喆</v>
      </c>
      <c r="E72" t="s">
        <v>2218</v>
      </c>
      <c r="F72" s="10">
        <v>4.791666666666667E-2</v>
      </c>
      <c r="G72" s="10">
        <v>7.1527777777777773E-2</v>
      </c>
      <c r="I72">
        <v>1</v>
      </c>
    </row>
    <row r="73" spans="1:9" x14ac:dyDescent="0.25">
      <c r="D73" t="str">
        <f t="shared" si="2"/>
        <v>-陶喆</v>
      </c>
      <c r="E73" t="s">
        <v>2218</v>
      </c>
    </row>
    <row r="74" spans="1:9" x14ac:dyDescent="0.25">
      <c r="A74" t="s">
        <v>10399</v>
      </c>
      <c r="B74" t="s">
        <v>10400</v>
      </c>
      <c r="C74" s="15" t="s">
        <v>10401</v>
      </c>
      <c r="D74" t="str">
        <f t="shared" si="2"/>
        <v>乱七8糟-陶喆</v>
      </c>
      <c r="E74" t="s">
        <v>2218</v>
      </c>
      <c r="F74" s="10">
        <v>0.1104166666666667</v>
      </c>
      <c r="G74" s="10">
        <v>0.14097222222222219</v>
      </c>
      <c r="I74">
        <v>1</v>
      </c>
    </row>
    <row r="75" spans="1:9" x14ac:dyDescent="0.25">
      <c r="A75" t="s">
        <v>2201</v>
      </c>
      <c r="B75" t="s">
        <v>2202</v>
      </c>
      <c r="C75" s="15" t="s">
        <v>2203</v>
      </c>
      <c r="D75" t="str">
        <f t="shared" si="2"/>
        <v>暗恋-陶喆</v>
      </c>
      <c r="E75" t="s">
        <v>2218</v>
      </c>
      <c r="F75" s="10">
        <v>1.7361111111111108E-2</v>
      </c>
      <c r="G75" s="10">
        <v>9.0277777777777776E-2</v>
      </c>
      <c r="I75">
        <v>1</v>
      </c>
    </row>
    <row r="76" spans="1:9" x14ac:dyDescent="0.25">
      <c r="A76" t="s">
        <v>10402</v>
      </c>
      <c r="B76" t="s">
        <v>10462</v>
      </c>
      <c r="C76" s="15" t="s">
        <v>10404</v>
      </c>
      <c r="D76" t="str">
        <f t="shared" si="2"/>
        <v>玩-陶喆</v>
      </c>
      <c r="E76" t="s">
        <v>2218</v>
      </c>
      <c r="F76" s="10">
        <v>2.222222222222222E-2</v>
      </c>
      <c r="G76" s="10">
        <v>5.9027777777777783E-2</v>
      </c>
      <c r="I76">
        <v>1</v>
      </c>
    </row>
    <row r="77" spans="1:9" x14ac:dyDescent="0.25">
      <c r="A77" t="s">
        <v>10429</v>
      </c>
      <c r="B77" t="s">
        <v>10430</v>
      </c>
      <c r="C77" s="15" t="s">
        <v>10431</v>
      </c>
      <c r="D77" t="str">
        <f t="shared" si="2"/>
        <v>火鸟功-陶喆</v>
      </c>
      <c r="E77" t="s">
        <v>2218</v>
      </c>
      <c r="F77" s="10">
        <v>3.888888888888889E-2</v>
      </c>
      <c r="G77" s="10">
        <v>5.7638888888888892E-2</v>
      </c>
      <c r="I77">
        <v>1</v>
      </c>
    </row>
    <row r="78" spans="1:9" x14ac:dyDescent="0.25">
      <c r="A78" t="s">
        <v>10405</v>
      </c>
      <c r="B78" t="s">
        <v>10406</v>
      </c>
      <c r="C78" s="15" t="s">
        <v>10407</v>
      </c>
      <c r="D78" t="str">
        <f t="shared" si="2"/>
        <v>雪豹-陶喆</v>
      </c>
      <c r="E78" t="s">
        <v>2218</v>
      </c>
      <c r="F78" s="10">
        <v>4.583333333333333E-2</v>
      </c>
      <c r="G78" s="10">
        <v>6.3888888888888884E-2</v>
      </c>
      <c r="I78">
        <v>1</v>
      </c>
    </row>
    <row r="79" spans="1:9" x14ac:dyDescent="0.25">
      <c r="A79" t="s">
        <v>10440</v>
      </c>
      <c r="B79" t="s">
        <v>2528</v>
      </c>
      <c r="D79" t="str">
        <f t="shared" si="2"/>
        <v>关于陶喆-陶喆</v>
      </c>
      <c r="E79" t="s">
        <v>2218</v>
      </c>
    </row>
    <row r="80" spans="1:9" x14ac:dyDescent="0.25">
      <c r="A80" t="s">
        <v>10463</v>
      </c>
      <c r="B80" t="s">
        <v>10464</v>
      </c>
      <c r="D80" t="str">
        <f t="shared" si="2"/>
        <v>我太傻-陶喆</v>
      </c>
      <c r="E80" t="s">
        <v>2218</v>
      </c>
    </row>
    <row r="81" spans="1:9" x14ac:dyDescent="0.25">
      <c r="A81" t="s">
        <v>10465</v>
      </c>
      <c r="B81" t="s">
        <v>2528</v>
      </c>
      <c r="D81" t="str">
        <f t="shared" si="2"/>
        <v>请继续，任性-陶喆</v>
      </c>
      <c r="E81" t="s">
        <v>2218</v>
      </c>
    </row>
    <row r="82" spans="1:9" x14ac:dyDescent="0.25">
      <c r="A82" t="s">
        <v>10466</v>
      </c>
      <c r="B82" t="s">
        <v>10467</v>
      </c>
      <c r="D82" t="str">
        <f t="shared" si="2"/>
        <v>中国姑娘-陶喆</v>
      </c>
      <c r="E82" t="s">
        <v>2218</v>
      </c>
    </row>
    <row r="83" spans="1:9" x14ac:dyDescent="0.25">
      <c r="A83" t="s">
        <v>10468</v>
      </c>
      <c r="B83" t="s">
        <v>2528</v>
      </c>
      <c r="D83" t="str">
        <f t="shared" si="2"/>
        <v>谁的奥斯卡-陶喆</v>
      </c>
      <c r="E83" t="s">
        <v>2218</v>
      </c>
    </row>
    <row r="84" spans="1:9" x14ac:dyDescent="0.25">
      <c r="A84" t="s">
        <v>10408</v>
      </c>
      <c r="B84" t="s">
        <v>2528</v>
      </c>
      <c r="D84" t="str">
        <f t="shared" si="2"/>
        <v>应征爱-陶喆</v>
      </c>
      <c r="E84" t="s">
        <v>2218</v>
      </c>
    </row>
    <row r="85" spans="1:9" x14ac:dyDescent="0.25">
      <c r="A85" t="s">
        <v>10423</v>
      </c>
      <c r="B85" t="s">
        <v>10469</v>
      </c>
      <c r="D85" t="str">
        <f t="shared" si="2"/>
        <v>你的歌-陶喆</v>
      </c>
      <c r="E85" t="s">
        <v>2218</v>
      </c>
    </row>
    <row r="86" spans="1:9" x14ac:dyDescent="0.25">
      <c r="A86" t="s">
        <v>10470</v>
      </c>
      <c r="B86" t="s">
        <v>10471</v>
      </c>
      <c r="D86" t="str">
        <f t="shared" si="2"/>
        <v>桂冠英雄-陶喆</v>
      </c>
      <c r="E86" t="s">
        <v>2218</v>
      </c>
    </row>
    <row r="87" spans="1:9" x14ac:dyDescent="0.25">
      <c r="D87" t="str">
        <f t="shared" si="2"/>
        <v>-陶喆</v>
      </c>
      <c r="E87" t="s">
        <v>2218</v>
      </c>
    </row>
    <row r="88" spans="1:9" x14ac:dyDescent="0.25">
      <c r="D88" t="str">
        <f t="shared" si="2"/>
        <v>-陶喆</v>
      </c>
      <c r="E88" t="s">
        <v>2218</v>
      </c>
    </row>
    <row r="89" spans="1:9" x14ac:dyDescent="0.25">
      <c r="A89" t="s">
        <v>10472</v>
      </c>
      <c r="B89" t="s">
        <v>10473</v>
      </c>
      <c r="D89" t="str">
        <f t="shared" si="2"/>
        <v>勿忘我-陶喆</v>
      </c>
      <c r="E89" t="s">
        <v>2218</v>
      </c>
    </row>
    <row r="90" spans="1:9" x14ac:dyDescent="0.25">
      <c r="A90" t="s">
        <v>1672</v>
      </c>
      <c r="B90" t="s">
        <v>1673</v>
      </c>
      <c r="C90" s="15" t="s">
        <v>1674</v>
      </c>
      <c r="D90" t="str">
        <f t="shared" si="2"/>
        <v>一念之间-陶喆</v>
      </c>
      <c r="E90" t="s">
        <v>2218</v>
      </c>
      <c r="F90" s="10">
        <v>5.6250000000000001E-2</v>
      </c>
      <c r="G90" s="10">
        <v>7.9166666666666663E-2</v>
      </c>
      <c r="I90">
        <v>1</v>
      </c>
    </row>
    <row r="91" spans="1:9" x14ac:dyDescent="0.25">
      <c r="A91" t="s">
        <v>10420</v>
      </c>
      <c r="B91" t="s">
        <v>10474</v>
      </c>
      <c r="D91" t="str">
        <f t="shared" si="2"/>
        <v>逗阵兄弟-陶喆</v>
      </c>
      <c r="E91" t="s">
        <v>2218</v>
      </c>
    </row>
    <row r="92" spans="1:9" x14ac:dyDescent="0.25">
      <c r="A92" t="s">
        <v>2863</v>
      </c>
      <c r="B92" t="s">
        <v>2864</v>
      </c>
      <c r="C92" s="15" t="s">
        <v>2865</v>
      </c>
      <c r="D92" t="str">
        <f t="shared" si="2"/>
        <v>真爱等一下-陶喆</v>
      </c>
      <c r="E92" t="s">
        <v>2218</v>
      </c>
      <c r="F92" s="10">
        <v>0.15694444444444439</v>
      </c>
      <c r="G92" s="10">
        <v>0.1847222222222222</v>
      </c>
      <c r="I92">
        <v>1</v>
      </c>
    </row>
    <row r="93" spans="1:9" x14ac:dyDescent="0.25">
      <c r="A93" t="s">
        <v>10411</v>
      </c>
      <c r="B93" t="s">
        <v>10475</v>
      </c>
      <c r="D93" t="str">
        <f t="shared" si="2"/>
        <v>好好说再见-陶喆</v>
      </c>
      <c r="E93" t="s">
        <v>2218</v>
      </c>
    </row>
    <row r="94" spans="1:9" x14ac:dyDescent="0.25">
      <c r="A94" t="s">
        <v>10476</v>
      </c>
      <c r="B94" t="s">
        <v>2528</v>
      </c>
      <c r="D94" t="str">
        <f t="shared" si="2"/>
        <v>上爱唱的歌-陶喆</v>
      </c>
      <c r="E94" t="s">
        <v>2218</v>
      </c>
    </row>
    <row r="95" spans="1:9" x14ac:dyDescent="0.25">
      <c r="A95" s="20" t="s">
        <v>3228</v>
      </c>
      <c r="B95" s="20" t="s">
        <v>3229</v>
      </c>
      <c r="C95" s="15" t="s">
        <v>3230</v>
      </c>
      <c r="D95" t="str">
        <f t="shared" si="2"/>
        <v>那个女孩-陶喆</v>
      </c>
      <c r="E95" t="s">
        <v>2218</v>
      </c>
      <c r="F95" s="16">
        <v>5.4166666666666669E-2</v>
      </c>
      <c r="G95" s="16">
        <v>6.9444444444444448E-2</v>
      </c>
      <c r="H95" s="20"/>
      <c r="I95" s="20">
        <v>1</v>
      </c>
    </row>
    <row r="96" spans="1:9" x14ac:dyDescent="0.25">
      <c r="A96" t="s">
        <v>10477</v>
      </c>
      <c r="B96" t="s">
        <v>10478</v>
      </c>
      <c r="D96" t="str">
        <f t="shared" si="2"/>
        <v>The Promise-陶喆</v>
      </c>
      <c r="E96" t="s">
        <v>2218</v>
      </c>
    </row>
    <row r="97" spans="1:5" x14ac:dyDescent="0.25">
      <c r="A97" t="s">
        <v>10479</v>
      </c>
      <c r="B97" t="s">
        <v>10480</v>
      </c>
      <c r="D97" t="str">
        <f t="shared" si="2"/>
        <v>因为爱-陶喆</v>
      </c>
      <c r="E97" t="s">
        <v>2218</v>
      </c>
    </row>
    <row r="98" spans="1:5" x14ac:dyDescent="0.25">
      <c r="A98" t="s">
        <v>10426</v>
      </c>
      <c r="B98" t="s">
        <v>10481</v>
      </c>
      <c r="D98" t="str">
        <f t="shared" ref="D98:D134" si="3">A98&amp;"-陶喆"</f>
        <v>小小的你-陶喆</v>
      </c>
      <c r="E98" t="s">
        <v>2218</v>
      </c>
    </row>
    <row r="99" spans="1:5" x14ac:dyDescent="0.25">
      <c r="A99" t="s">
        <v>10482</v>
      </c>
      <c r="B99" t="s">
        <v>10483</v>
      </c>
      <c r="D99" t="str">
        <f t="shared" si="3"/>
        <v>All for Joy-陶喆</v>
      </c>
      <c r="E99" t="s">
        <v>2218</v>
      </c>
    </row>
    <row r="100" spans="1:5" x14ac:dyDescent="0.25">
      <c r="D100" t="str">
        <f t="shared" si="3"/>
        <v>-陶喆</v>
      </c>
      <c r="E100" t="s">
        <v>2218</v>
      </c>
    </row>
    <row r="101" spans="1:5" x14ac:dyDescent="0.25">
      <c r="A101" t="s">
        <v>42</v>
      </c>
      <c r="B101" t="s">
        <v>10484</v>
      </c>
      <c r="D101" t="str">
        <f t="shared" si="3"/>
        <v>I Believe-陶喆</v>
      </c>
      <c r="E101" t="s">
        <v>2218</v>
      </c>
    </row>
    <row r="102" spans="1:5" x14ac:dyDescent="0.25">
      <c r="A102" t="s">
        <v>10485</v>
      </c>
      <c r="B102" t="s">
        <v>10486</v>
      </c>
      <c r="D102" t="str">
        <f t="shared" si="3"/>
        <v>两个世界-陶喆</v>
      </c>
      <c r="E102" t="s">
        <v>2218</v>
      </c>
    </row>
    <row r="103" spans="1:5" x14ac:dyDescent="0.25">
      <c r="A103" t="s">
        <v>10487</v>
      </c>
      <c r="B103" t="s">
        <v>2528</v>
      </c>
      <c r="D103" t="str">
        <f t="shared" si="3"/>
        <v>好好活下去-陶喆</v>
      </c>
      <c r="E103" t="s">
        <v>2218</v>
      </c>
    </row>
    <row r="104" spans="1:5" x14ac:dyDescent="0.25">
      <c r="A104" t="s">
        <v>10488</v>
      </c>
      <c r="B104" t="s">
        <v>2528</v>
      </c>
      <c r="D104" t="str">
        <f t="shared" si="3"/>
        <v>爱是凝望又离开-陶喆</v>
      </c>
      <c r="E104" t="s">
        <v>2218</v>
      </c>
    </row>
    <row r="105" spans="1:5" x14ac:dyDescent="0.25">
      <c r="A105" t="s">
        <v>10489</v>
      </c>
      <c r="B105" t="s">
        <v>2528</v>
      </c>
      <c r="D105" t="str">
        <f t="shared" si="3"/>
        <v>告别飞行-陶喆</v>
      </c>
      <c r="E105" t="s">
        <v>2218</v>
      </c>
    </row>
    <row r="106" spans="1:5" x14ac:dyDescent="0.25">
      <c r="A106" t="s">
        <v>10490</v>
      </c>
      <c r="B106" t="s">
        <v>10491</v>
      </c>
      <c r="D106" t="str">
        <f t="shared" si="3"/>
        <v>万事如意-陶喆</v>
      </c>
      <c r="E106" t="s">
        <v>2218</v>
      </c>
    </row>
    <row r="107" spans="1:5" x14ac:dyDescent="0.25">
      <c r="A107" t="s">
        <v>10492</v>
      </c>
      <c r="B107" t="s">
        <v>10493</v>
      </c>
      <c r="D107" t="str">
        <f t="shared" si="3"/>
        <v>黑色星期二-陶喆</v>
      </c>
      <c r="E107" t="s">
        <v>2218</v>
      </c>
    </row>
    <row r="108" spans="1:5" x14ac:dyDescent="0.25">
      <c r="A108" t="s">
        <v>10494</v>
      </c>
      <c r="B108" t="s">
        <v>2528</v>
      </c>
      <c r="D108" t="str">
        <f t="shared" si="3"/>
        <v>Mar Baby-陶喆</v>
      </c>
      <c r="E108" t="s">
        <v>2218</v>
      </c>
    </row>
    <row r="109" spans="1:5" x14ac:dyDescent="0.25">
      <c r="A109" t="s">
        <v>10495</v>
      </c>
      <c r="B109" t="s">
        <v>10496</v>
      </c>
      <c r="D109" t="str">
        <f t="shared" si="3"/>
        <v>圣诞之吻-陶喆</v>
      </c>
      <c r="E109" t="s">
        <v>2218</v>
      </c>
    </row>
    <row r="110" spans="1:5" x14ac:dyDescent="0.25">
      <c r="A110" t="s">
        <v>10414</v>
      </c>
      <c r="B110" t="s">
        <v>10497</v>
      </c>
      <c r="D110" t="str">
        <f t="shared" si="3"/>
        <v>全世界会唱的歌-陶喆</v>
      </c>
      <c r="E110" t="s">
        <v>2218</v>
      </c>
    </row>
    <row r="111" spans="1:5" x14ac:dyDescent="0.25">
      <c r="A111" t="s">
        <v>3066</v>
      </c>
      <c r="B111" t="s">
        <v>10498</v>
      </c>
      <c r="D111" t="str">
        <f t="shared" si="3"/>
        <v>活该-陶喆</v>
      </c>
      <c r="E111" t="s">
        <v>2218</v>
      </c>
    </row>
    <row r="112" spans="1:5" x14ac:dyDescent="0.25">
      <c r="A112" t="s">
        <v>10499</v>
      </c>
      <c r="B112" t="s">
        <v>10500</v>
      </c>
      <c r="D112" t="str">
        <f t="shared" si="3"/>
        <v>星心-陶喆</v>
      </c>
      <c r="E112" t="s">
        <v>2218</v>
      </c>
    </row>
    <row r="113" spans="1:5" x14ac:dyDescent="0.25">
      <c r="A113" t="s">
        <v>10501</v>
      </c>
      <c r="B113" t="s">
        <v>10502</v>
      </c>
      <c r="D113" t="str">
        <f t="shared" si="3"/>
        <v>小子-陶喆</v>
      </c>
      <c r="E113" t="s">
        <v>2218</v>
      </c>
    </row>
    <row r="114" spans="1:5" x14ac:dyDescent="0.25">
      <c r="D114" t="str">
        <f t="shared" si="3"/>
        <v>-陶喆</v>
      </c>
      <c r="E114" t="s">
        <v>2218</v>
      </c>
    </row>
    <row r="115" spans="1:5" x14ac:dyDescent="0.25">
      <c r="D115" t="str">
        <f t="shared" si="3"/>
        <v>-陶喆</v>
      </c>
      <c r="E115" t="s">
        <v>2218</v>
      </c>
    </row>
    <row r="116" spans="1:5" x14ac:dyDescent="0.25">
      <c r="D116" t="str">
        <f t="shared" si="3"/>
        <v>-陶喆</v>
      </c>
      <c r="E116" t="s">
        <v>2218</v>
      </c>
    </row>
    <row r="117" spans="1:5" x14ac:dyDescent="0.25">
      <c r="D117" t="str">
        <f t="shared" si="3"/>
        <v>-陶喆</v>
      </c>
      <c r="E117" t="s">
        <v>2218</v>
      </c>
    </row>
    <row r="118" spans="1:5" x14ac:dyDescent="0.25">
      <c r="D118" t="str">
        <f t="shared" si="3"/>
        <v>-陶喆</v>
      </c>
      <c r="E118" t="s">
        <v>2218</v>
      </c>
    </row>
    <row r="119" spans="1:5" x14ac:dyDescent="0.25">
      <c r="A119" t="s">
        <v>840</v>
      </c>
      <c r="B119" t="s">
        <v>10503</v>
      </c>
      <c r="D119" t="str">
        <f t="shared" si="3"/>
        <v>迷宫-陶喆</v>
      </c>
      <c r="E119" t="s">
        <v>13</v>
      </c>
    </row>
    <row r="120" spans="1:5" x14ac:dyDescent="0.25">
      <c r="A120" t="s">
        <v>521</v>
      </c>
      <c r="B120" t="s">
        <v>10504</v>
      </c>
      <c r="D120" t="str">
        <f t="shared" si="3"/>
        <v>海阔天空-陶喆</v>
      </c>
      <c r="E120" t="s">
        <v>13</v>
      </c>
    </row>
    <row r="121" spans="1:5" x14ac:dyDescent="0.25">
      <c r="A121" t="s">
        <v>1194</v>
      </c>
      <c r="B121" t="s">
        <v>10505</v>
      </c>
      <c r="D121" t="str">
        <f t="shared" si="3"/>
        <v>思念是一种病-陶喆</v>
      </c>
      <c r="E121" t="s">
        <v>13</v>
      </c>
    </row>
    <row r="122" spans="1:5" x14ac:dyDescent="0.25">
      <c r="A122" t="s">
        <v>1217</v>
      </c>
      <c r="B122" t="s">
        <v>10506</v>
      </c>
      <c r="D122" t="str">
        <f t="shared" si="3"/>
        <v>她来听我的演唱会-陶喆</v>
      </c>
      <c r="E122" t="s">
        <v>13</v>
      </c>
    </row>
    <row r="123" spans="1:5" x14ac:dyDescent="0.25">
      <c r="A123" t="s">
        <v>2816</v>
      </c>
      <c r="B123" t="s">
        <v>10507</v>
      </c>
      <c r="D123" t="str">
        <f t="shared" si="3"/>
        <v>空白格-陶喆</v>
      </c>
      <c r="E123" t="s">
        <v>13</v>
      </c>
    </row>
    <row r="124" spans="1:5" x14ac:dyDescent="0.25">
      <c r="A124" t="s">
        <v>1428</v>
      </c>
      <c r="B124" t="s">
        <v>10508</v>
      </c>
      <c r="D124" t="str">
        <f t="shared" si="3"/>
        <v>我真的受伤了-陶喆</v>
      </c>
      <c r="E124" t="s">
        <v>13</v>
      </c>
    </row>
    <row r="125" spans="1:5" x14ac:dyDescent="0.25">
      <c r="A125" t="s">
        <v>10509</v>
      </c>
      <c r="B125" t="s">
        <v>10510</v>
      </c>
      <c r="D125" t="str">
        <f t="shared" si="3"/>
        <v>看我72变-陶喆</v>
      </c>
      <c r="E125" t="s">
        <v>13</v>
      </c>
    </row>
    <row r="126" spans="1:5" x14ac:dyDescent="0.25">
      <c r="A126" t="s">
        <v>10511</v>
      </c>
      <c r="B126" t="s">
        <v>10512</v>
      </c>
      <c r="D126" t="str">
        <f t="shared" si="3"/>
        <v>飘洋过海来看你-陶喆</v>
      </c>
      <c r="E126" t="s">
        <v>13</v>
      </c>
    </row>
    <row r="127" spans="1:5" x14ac:dyDescent="0.25">
      <c r="A127" t="s">
        <v>340</v>
      </c>
      <c r="B127" t="s">
        <v>10513</v>
      </c>
      <c r="D127" t="str">
        <f t="shared" si="3"/>
        <v>当爱已成往事-陶喆</v>
      </c>
      <c r="E127" t="s">
        <v>13</v>
      </c>
    </row>
    <row r="128" spans="1:5" x14ac:dyDescent="0.25">
      <c r="D128" t="str">
        <f t="shared" si="3"/>
        <v>-陶喆</v>
      </c>
      <c r="E128" t="s">
        <v>13</v>
      </c>
    </row>
    <row r="129" spans="4:5" x14ac:dyDescent="0.25">
      <c r="D129" t="str">
        <f t="shared" si="3"/>
        <v>-陶喆</v>
      </c>
      <c r="E129" t="s">
        <v>13</v>
      </c>
    </row>
    <row r="130" spans="4:5" x14ac:dyDescent="0.25">
      <c r="D130" t="str">
        <f t="shared" si="3"/>
        <v>-陶喆</v>
      </c>
      <c r="E130" t="s">
        <v>13</v>
      </c>
    </row>
    <row r="131" spans="4:5" x14ac:dyDescent="0.25">
      <c r="D131" t="str">
        <f t="shared" si="3"/>
        <v>-陶喆</v>
      </c>
      <c r="E131" t="s">
        <v>13</v>
      </c>
    </row>
    <row r="132" spans="4:5" x14ac:dyDescent="0.25">
      <c r="D132" t="str">
        <f t="shared" si="3"/>
        <v>-陶喆</v>
      </c>
      <c r="E132" t="s">
        <v>13</v>
      </c>
    </row>
    <row r="133" spans="4:5" x14ac:dyDescent="0.25">
      <c r="D133" t="str">
        <f t="shared" si="3"/>
        <v>-陶喆</v>
      </c>
      <c r="E133" t="s">
        <v>13</v>
      </c>
    </row>
    <row r="134" spans="4:5" x14ac:dyDescent="0.25">
      <c r="D134" t="str">
        <f t="shared" si="3"/>
        <v>-陶喆</v>
      </c>
      <c r="E134" t="s">
        <v>13</v>
      </c>
    </row>
  </sheetData>
  <hyperlinks>
    <hyperlink ref="C3" r:id="rId1" xr:uid="{00000000-0004-0000-5D00-000000000000}"/>
    <hyperlink ref="C4" r:id="rId2" xr:uid="{00000000-0004-0000-5D00-000001000000}"/>
    <hyperlink ref="C5" r:id="rId3" xr:uid="{00000000-0004-0000-5D00-000002000000}"/>
    <hyperlink ref="C6" r:id="rId4" xr:uid="{00000000-0004-0000-5D00-000003000000}"/>
    <hyperlink ref="C8" r:id="rId5" xr:uid="{00000000-0004-0000-5D00-000004000000}"/>
    <hyperlink ref="C9" r:id="rId6" xr:uid="{00000000-0004-0000-5D00-000005000000}"/>
    <hyperlink ref="C11" r:id="rId7" xr:uid="{00000000-0004-0000-5D00-000006000000}"/>
    <hyperlink ref="C16" r:id="rId8" xr:uid="{00000000-0004-0000-5D00-000007000000}"/>
    <hyperlink ref="C20" r:id="rId9" xr:uid="{00000000-0004-0000-5D00-000008000000}"/>
    <hyperlink ref="C21" r:id="rId10" xr:uid="{00000000-0004-0000-5D00-000009000000}"/>
    <hyperlink ref="C22" r:id="rId11" xr:uid="{00000000-0004-0000-5D00-00000A000000}"/>
    <hyperlink ref="C24" r:id="rId12" xr:uid="{00000000-0004-0000-5D00-00000B000000}"/>
    <hyperlink ref="C27" r:id="rId13" xr:uid="{00000000-0004-0000-5D00-00000C000000}"/>
    <hyperlink ref="C28" r:id="rId14" xr:uid="{00000000-0004-0000-5D00-00000D000000}"/>
    <hyperlink ref="C29" r:id="rId15" xr:uid="{00000000-0004-0000-5D00-00000E000000}"/>
    <hyperlink ref="C30" r:id="rId16" xr:uid="{00000000-0004-0000-5D00-00000F000000}"/>
    <hyperlink ref="C31" r:id="rId17" xr:uid="{00000000-0004-0000-5D00-000010000000}"/>
    <hyperlink ref="C32" r:id="rId18" xr:uid="{00000000-0004-0000-5D00-000011000000}"/>
    <hyperlink ref="C34" r:id="rId19" xr:uid="{00000000-0004-0000-5D00-000012000000}"/>
    <hyperlink ref="C36" r:id="rId20" xr:uid="{00000000-0004-0000-5D00-000013000000}"/>
    <hyperlink ref="C37" r:id="rId21" xr:uid="{00000000-0004-0000-5D00-000014000000}"/>
    <hyperlink ref="C38" r:id="rId22" xr:uid="{00000000-0004-0000-5D00-000015000000}"/>
    <hyperlink ref="C41" r:id="rId23" xr:uid="{00000000-0004-0000-5D00-000016000000}"/>
    <hyperlink ref="C42" r:id="rId24" xr:uid="{00000000-0004-0000-5D00-000017000000}"/>
    <hyperlink ref="C43" r:id="rId25" xr:uid="{00000000-0004-0000-5D00-000018000000}"/>
    <hyperlink ref="C44" r:id="rId26" xr:uid="{00000000-0004-0000-5D00-000019000000}"/>
    <hyperlink ref="C47" r:id="rId27" xr:uid="{00000000-0004-0000-5D00-00001A000000}"/>
    <hyperlink ref="C48" r:id="rId28" xr:uid="{00000000-0004-0000-5D00-00001B000000}"/>
    <hyperlink ref="C50" r:id="rId29" xr:uid="{00000000-0004-0000-5D00-00001C000000}"/>
    <hyperlink ref="C52" r:id="rId30" xr:uid="{00000000-0004-0000-5D00-00001D000000}"/>
    <hyperlink ref="C53" r:id="rId31" xr:uid="{00000000-0004-0000-5D00-00001E000000}"/>
    <hyperlink ref="C54" r:id="rId32" xr:uid="{00000000-0004-0000-5D00-00001F000000}"/>
    <hyperlink ref="C55" r:id="rId33" xr:uid="{00000000-0004-0000-5D00-000020000000}"/>
    <hyperlink ref="C56" r:id="rId34" xr:uid="{00000000-0004-0000-5D00-000021000000}"/>
    <hyperlink ref="C57" r:id="rId35" xr:uid="{00000000-0004-0000-5D00-000022000000}"/>
    <hyperlink ref="C58" r:id="rId36" xr:uid="{00000000-0004-0000-5D00-000023000000}"/>
    <hyperlink ref="C61" r:id="rId37" xr:uid="{00000000-0004-0000-5D00-000024000000}"/>
    <hyperlink ref="C63" r:id="rId38" xr:uid="{00000000-0004-0000-5D00-000025000000}"/>
    <hyperlink ref="C64" r:id="rId39" xr:uid="{00000000-0004-0000-5D00-000026000000}"/>
    <hyperlink ref="C65" r:id="rId40" xr:uid="{00000000-0004-0000-5D00-000027000000}"/>
    <hyperlink ref="C66" r:id="rId41" xr:uid="{00000000-0004-0000-5D00-000028000000}"/>
    <hyperlink ref="C67" r:id="rId42" xr:uid="{00000000-0004-0000-5D00-000029000000}"/>
    <hyperlink ref="C68" r:id="rId43" xr:uid="{00000000-0004-0000-5D00-00002A000000}"/>
    <hyperlink ref="C70" r:id="rId44" xr:uid="{00000000-0004-0000-5D00-00002B000000}"/>
    <hyperlink ref="C71" r:id="rId45" xr:uid="{00000000-0004-0000-5D00-00002C000000}"/>
    <hyperlink ref="C72" r:id="rId46" xr:uid="{00000000-0004-0000-5D00-00002D000000}"/>
    <hyperlink ref="C74" r:id="rId47" xr:uid="{00000000-0004-0000-5D00-00002E000000}"/>
    <hyperlink ref="C75" r:id="rId48" xr:uid="{00000000-0004-0000-5D00-00002F000000}"/>
    <hyperlink ref="C76" r:id="rId49" xr:uid="{00000000-0004-0000-5D00-000030000000}"/>
    <hyperlink ref="C77" r:id="rId50" xr:uid="{00000000-0004-0000-5D00-000031000000}"/>
    <hyperlink ref="C78" r:id="rId51" xr:uid="{00000000-0004-0000-5D00-000032000000}"/>
    <hyperlink ref="C90" r:id="rId52" xr:uid="{00000000-0004-0000-5D00-000033000000}"/>
    <hyperlink ref="C92" r:id="rId53" xr:uid="{00000000-0004-0000-5D00-000034000000}"/>
    <hyperlink ref="C95" r:id="rId54" xr:uid="{00000000-0004-0000-5D00-000035000000}"/>
  </hyperlinks>
  <pageMargins left="0.7" right="0.7" top="0.75" bottom="0.75" header="0.3" footer="0.3"/>
  <pageSetup orientation="portrai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J260"/>
  <sheetViews>
    <sheetView workbookViewId="0">
      <selection activeCell="B42" sqref="B42"/>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4" width="9.140625" style="19" customWidth="1"/>
    <col min="75"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10514</v>
      </c>
      <c r="B2" s="21" t="s">
        <v>17390</v>
      </c>
      <c r="C2" s="15" t="s">
        <v>10515</v>
      </c>
      <c r="D2" t="str">
        <f t="array" aca="1" ref="D2" ca="1">CONCATENATE(A2,"-",MID(CELL("filename",A62),FIND("]",CELL("filename",A62))+1,255))</f>
        <v>exile-Taylor Swift</v>
      </c>
      <c r="E2" t="s">
        <v>2218</v>
      </c>
      <c r="F2" s="10">
        <v>7.4305555555555555E-2</v>
      </c>
      <c r="G2" s="10">
        <v>9.3055555555555558E-2</v>
      </c>
      <c r="I2">
        <v>1</v>
      </c>
    </row>
    <row r="3" spans="1:10" x14ac:dyDescent="0.25">
      <c r="A3" t="s">
        <v>10516</v>
      </c>
      <c r="B3" s="21" t="s">
        <v>10517</v>
      </c>
      <c r="C3" s="15" t="s">
        <v>10518</v>
      </c>
      <c r="D3" t="str">
        <f t="array" aca="1" ref="D3" ca="1">CONCATENATE(A3,"-",MID(CELL("filename",A65),FIND("]",CELL("filename",A65))+1,255))</f>
        <v>Dear John-Taylor Swift</v>
      </c>
      <c r="E3" t="s">
        <v>2218</v>
      </c>
      <c r="F3" s="10">
        <v>3.0555555555555551E-2</v>
      </c>
      <c r="G3" s="10">
        <v>4.791666666666667E-2</v>
      </c>
      <c r="I3">
        <v>1</v>
      </c>
    </row>
    <row r="4" spans="1:10" x14ac:dyDescent="0.25">
      <c r="A4" t="s">
        <v>10519</v>
      </c>
      <c r="B4" s="23" t="s">
        <v>10520</v>
      </c>
      <c r="D4" t="str">
        <f t="array" aca="1" ref="D4" ca="1">CONCATENATE(A4,"-",MID(CELL("filename",A67),FIND("]",CELL("filename",A67))+1,255))</f>
        <v>Superman-Taylor Swift</v>
      </c>
      <c r="E4" t="s">
        <v>2218</v>
      </c>
    </row>
    <row r="5" spans="1:10" x14ac:dyDescent="0.25">
      <c r="A5" t="s">
        <v>87</v>
      </c>
      <c r="B5" s="21" t="s">
        <v>10521</v>
      </c>
      <c r="C5" s="15" t="s">
        <v>89</v>
      </c>
      <c r="D5" t="str">
        <f t="array" aca="1" ref="D5" ca="1">CONCATENATE(A5,"-",MID(CELL("filename",A69),FIND("]",CELL("filename",A69))+1,255))</f>
        <v>Red-Taylor Swift</v>
      </c>
      <c r="E5" t="s">
        <v>2218</v>
      </c>
      <c r="F5" s="10">
        <v>2.569444444444444E-2</v>
      </c>
      <c r="G5" s="10">
        <v>3.8194444444444448E-2</v>
      </c>
      <c r="I5">
        <v>1</v>
      </c>
    </row>
    <row r="6" spans="1:10" x14ac:dyDescent="0.25">
      <c r="A6" s="19" t="s">
        <v>10528</v>
      </c>
      <c r="B6" s="21" t="s">
        <v>17377</v>
      </c>
      <c r="C6" s="15" t="s">
        <v>17376</v>
      </c>
      <c r="D6" s="19" t="str">
        <f t="array" aca="1" ref="D6" ca="1">CONCATENATE(A6,"-",MID(CELL("filename",A70),FIND("]",CELL("filename",A70))+1,255))</f>
        <v>Only The Young-Taylor Swift</v>
      </c>
      <c r="E6" s="19" t="s">
        <v>2218</v>
      </c>
      <c r="F6" s="10">
        <v>1.7361111111111112E-2</v>
      </c>
      <c r="G6" s="10">
        <v>2.5694444444444443E-2</v>
      </c>
      <c r="I6" s="19">
        <v>1</v>
      </c>
    </row>
    <row r="7" spans="1:10" x14ac:dyDescent="0.25">
      <c r="A7" s="19" t="s">
        <v>10527</v>
      </c>
      <c r="B7" s="21" t="s">
        <v>17379</v>
      </c>
      <c r="C7" s="15" t="s">
        <v>17378</v>
      </c>
      <c r="D7" s="19" t="str">
        <f t="array" aca="1" ref="D7" ca="1">CONCATENATE(A7,"-",MID(CELL("filename",A71),FIND("]",CELL("filename",A71))+1,255))</f>
        <v>Last Christmas-Taylor Swift</v>
      </c>
      <c r="E7" s="19" t="s">
        <v>2218</v>
      </c>
      <c r="F7" s="10">
        <v>1.1805555555555555E-2</v>
      </c>
      <c r="G7" s="10">
        <v>2.2916666666666665E-2</v>
      </c>
      <c r="I7" s="19">
        <v>1</v>
      </c>
    </row>
    <row r="8" spans="1:10" x14ac:dyDescent="0.25">
      <c r="A8" s="19" t="s">
        <v>17375</v>
      </c>
      <c r="B8" s="21" t="s">
        <v>17381</v>
      </c>
      <c r="C8" s="15" t="s">
        <v>17380</v>
      </c>
      <c r="D8" s="19" t="str">
        <f t="array" aca="1" ref="D8" ca="1">CONCATENATE(A8,"-",MID(CELL("filename",A72),FIND("]",CELL("filename",A72))+1,255))</f>
        <v>I Don't Wanna Live Forever-Taylor Swift</v>
      </c>
      <c r="E8" s="19" t="s">
        <v>2218</v>
      </c>
      <c r="F8" s="10">
        <v>3.2638888888888891E-2</v>
      </c>
      <c r="G8" s="10">
        <v>4.6527777777777779E-2</v>
      </c>
      <c r="I8" s="19">
        <v>1</v>
      </c>
    </row>
    <row r="9" spans="1:10" x14ac:dyDescent="0.25">
      <c r="A9" s="19" t="s">
        <v>10633</v>
      </c>
      <c r="B9" s="21" t="s">
        <v>17383</v>
      </c>
      <c r="C9" s="15" t="s">
        <v>17382</v>
      </c>
      <c r="D9" s="19" t="str">
        <f t="array" aca="1" ref="D9" ca="1">CONCATENATE(A9,"-",MID(CELL("filename",A73),FIND("]",CELL("filename",A73))+1,255))</f>
        <v>Back To December-Taylor Swift</v>
      </c>
      <c r="E9" s="19" t="s">
        <v>2218</v>
      </c>
      <c r="F9" s="10">
        <v>9.7222222222222224E-3</v>
      </c>
      <c r="G9" s="10">
        <v>2.7777777777777776E-2</v>
      </c>
      <c r="I9" s="19">
        <v>1</v>
      </c>
    </row>
    <row r="10" spans="1:10" x14ac:dyDescent="0.25">
      <c r="A10" s="19" t="s">
        <v>14745</v>
      </c>
      <c r="B10" s="21" t="s">
        <v>17082</v>
      </c>
      <c r="C10" s="15" t="s">
        <v>17081</v>
      </c>
      <c r="D10" s="19" t="str">
        <f t="array" aca="1" ref="D10" ca="1">CONCATENATE(A10,"-",MID(CELL("filename",A74),FIND("]",CELL("filename",A74))+1,255))</f>
        <v>Run-Taylor Swift</v>
      </c>
      <c r="E10" s="19" t="s">
        <v>2218</v>
      </c>
      <c r="F10" s="10">
        <v>5.486111111111111E-2</v>
      </c>
      <c r="G10" s="10">
        <v>7.013888888888889E-2</v>
      </c>
      <c r="I10" s="19">
        <v>1</v>
      </c>
      <c r="J10" s="19">
        <v>1.2</v>
      </c>
    </row>
    <row r="11" spans="1:10" x14ac:dyDescent="0.25">
      <c r="A11" s="19" t="s">
        <v>10549</v>
      </c>
      <c r="B11" s="21" t="s">
        <v>17385</v>
      </c>
      <c r="C11" s="15" t="s">
        <v>17384</v>
      </c>
      <c r="D11" s="19" t="str">
        <f t="array" aca="1" ref="D11" ca="1">CONCATENATE(A11,"-",MID(CELL("filename",A75),FIND("]",CELL("filename",A75))+1,255))</f>
        <v>Look What You Made Me Do-Taylor Swift</v>
      </c>
      <c r="E11" s="19" t="s">
        <v>2218</v>
      </c>
      <c r="F11" s="10">
        <v>1.0416666666666666E-2</v>
      </c>
      <c r="G11" s="10">
        <v>3.125E-2</v>
      </c>
      <c r="I11" s="19">
        <v>1</v>
      </c>
    </row>
    <row r="12" spans="1:10" x14ac:dyDescent="0.25">
      <c r="A12" s="19" t="s">
        <v>10635</v>
      </c>
      <c r="B12" s="21" t="s">
        <v>17387</v>
      </c>
      <c r="C12" s="15" t="s">
        <v>17386</v>
      </c>
      <c r="D12" s="19" t="str">
        <f t="array" aca="1" ref="D12" ca="1">CONCATENATE(A12,"-",MID(CELL("filename",A76),FIND("]",CELL("filename",A76))+1,255))</f>
        <v>Mean-Taylor Swift</v>
      </c>
      <c r="E12" s="19" t="s">
        <v>2218</v>
      </c>
      <c r="F12" s="10">
        <v>2.361111111111111E-2</v>
      </c>
      <c r="G12" s="10">
        <v>4.2361111111111113E-2</v>
      </c>
      <c r="I12" s="19">
        <v>1</v>
      </c>
    </row>
    <row r="13" spans="1:10" x14ac:dyDescent="0.25">
      <c r="A13" s="19" t="s">
        <v>10596</v>
      </c>
      <c r="B13" s="21" t="s">
        <v>17388</v>
      </c>
      <c r="C13" s="15" t="s">
        <v>17389</v>
      </c>
      <c r="D13" s="19" t="str">
        <f t="array" aca="1" ref="D13" ca="1">CONCATENATE(A13,"-",MID(CELL("filename",A77),FIND("]",CELL("filename",A77))+1,255))</f>
        <v>You Belong With Me-Taylor Swift</v>
      </c>
      <c r="E13" s="19" t="s">
        <v>2218</v>
      </c>
      <c r="F13" s="10">
        <v>0.1361111111111111</v>
      </c>
      <c r="G13" s="10">
        <v>0.14374999999999999</v>
      </c>
      <c r="I13" s="19">
        <v>1</v>
      </c>
    </row>
    <row r="14" spans="1:10" x14ac:dyDescent="0.25">
      <c r="A14" t="s">
        <v>10657</v>
      </c>
      <c r="B14" s="21" t="s">
        <v>17392</v>
      </c>
      <c r="C14" s="15" t="s">
        <v>17391</v>
      </c>
      <c r="D14" s="19" t="str">
        <f t="array" aca="1" ref="D14" ca="1">CONCATENATE(A14,"-",MID(CELL("filename",A78),FIND("]",CELL("filename",A78))+1,255))</f>
        <v>Bad Blood-Taylor Swift</v>
      </c>
      <c r="E14" s="19" t="s">
        <v>2218</v>
      </c>
      <c r="F14" s="10">
        <v>4.2361111111111113E-2</v>
      </c>
      <c r="G14" s="10"/>
      <c r="I14" s="19">
        <v>1</v>
      </c>
    </row>
    <row r="15" spans="1:10" x14ac:dyDescent="0.25">
      <c r="A15" s="19" t="s">
        <v>17026</v>
      </c>
      <c r="B15" s="21" t="s">
        <v>17394</v>
      </c>
      <c r="C15" s="15" t="s">
        <v>17393</v>
      </c>
      <c r="D15" s="19" t="str">
        <f t="array" aca="1" ref="D15" ca="1">CONCATENATE(A15,"-",MID(CELL("filename",A85),FIND("]",CELL("filename",A85))+1,255))</f>
        <v>safe and sound-Taylor Swift</v>
      </c>
      <c r="E15" s="19" t="s">
        <v>2218</v>
      </c>
      <c r="F15" s="10">
        <v>3.0555555555555555E-2</v>
      </c>
      <c r="G15" s="10">
        <v>4.8611111111111112E-2</v>
      </c>
      <c r="I15" s="19">
        <v>1</v>
      </c>
    </row>
    <row r="16" spans="1:10" x14ac:dyDescent="0.25">
      <c r="A16" s="9">
        <v>22</v>
      </c>
      <c r="B16" s="21" t="s">
        <v>17395</v>
      </c>
      <c r="C16" s="15" t="s">
        <v>17396</v>
      </c>
      <c r="D16" s="19" t="str">
        <f t="array" aca="1" ref="D16" ca="1">CONCATENATE(A16,"-",MID(CELL("filename",A79),FIND("]",CELL("filename",A79))+1,255))</f>
        <v>22-Taylor Swift</v>
      </c>
      <c r="E16" s="19" t="s">
        <v>2218</v>
      </c>
      <c r="F16" s="10">
        <v>2.8472222222222222E-2</v>
      </c>
      <c r="G16" s="10">
        <v>4.8611111111111112E-2</v>
      </c>
      <c r="I16" s="19">
        <v>9</v>
      </c>
    </row>
    <row r="17" spans="1:7" x14ac:dyDescent="0.25">
      <c r="A17" s="9"/>
      <c r="C17" s="15"/>
      <c r="D17" s="19" t="str">
        <f t="array" aca="1" ref="D17" ca="1">CONCATENATE(A17,"-",MID(CELL("filename",A80),FIND("]",CELL("filename",A80))+1,255))</f>
        <v>-Taylor Swift</v>
      </c>
      <c r="E17" s="19" t="s">
        <v>2218</v>
      </c>
      <c r="F17" s="10"/>
      <c r="G17" s="10"/>
    </row>
    <row r="18" spans="1:7" x14ac:dyDescent="0.25">
      <c r="A18" s="9"/>
      <c r="C18" s="15"/>
      <c r="D18" s="19" t="str">
        <f t="array" aca="1" ref="D18" ca="1">CONCATENATE(A18,"-",MID(CELL("filename",A81),FIND("]",CELL("filename",A81))+1,255))</f>
        <v>-Taylor Swift</v>
      </c>
      <c r="E18" s="19" t="s">
        <v>2218</v>
      </c>
      <c r="F18" s="10"/>
      <c r="G18" s="10"/>
    </row>
    <row r="19" spans="1:7" x14ac:dyDescent="0.25">
      <c r="A19" s="19" t="s">
        <v>10588</v>
      </c>
      <c r="B19" s="21" t="s">
        <v>17027</v>
      </c>
      <c r="D19" s="19" t="str">
        <f t="array" aca="1" ref="D19" ca="1">CONCATENATE(A19,"-",MID(CELL("filename",A82),FIND("]",CELL("filename",A82))+1,255))</f>
        <v>evermore-Taylor Swift</v>
      </c>
      <c r="E19" s="19" t="s">
        <v>2218</v>
      </c>
    </row>
    <row r="20" spans="1:7" x14ac:dyDescent="0.25">
      <c r="A20" t="s">
        <v>10631</v>
      </c>
      <c r="B20" s="21" t="s">
        <v>2617</v>
      </c>
      <c r="D20" s="19" t="str">
        <f t="array" aca="1" ref="D20" ca="1">CONCATENATE(A20,"-",MID(CELL("filename",A80),FIND("]",CELL("filename",A80))+1,255))</f>
        <v>Mine-Taylor Swift</v>
      </c>
      <c r="E20" s="19" t="s">
        <v>2218</v>
      </c>
    </row>
    <row r="21" spans="1:7" x14ac:dyDescent="0.25">
      <c r="A21" t="s">
        <v>10522</v>
      </c>
      <c r="D21" s="19" t="str">
        <f t="array" aca="1" ref="D21" ca="1">CONCATENATE(A21,"-",MID(CELL("filename",A89),FIND("]",CELL("filename",A89))+1,255))</f>
        <v>peace-Taylor Swift</v>
      </c>
      <c r="E21" s="19" t="s">
        <v>2218</v>
      </c>
    </row>
    <row r="22" spans="1:7" x14ac:dyDescent="0.25">
      <c r="A22" t="s">
        <v>10523</v>
      </c>
      <c r="D22" t="str">
        <f t="array" aca="1" ref="D22" ca="1">CONCATENATE(A22,"-",MID(CELL("filename",A66),FIND("]",CELL("filename",A66))+1,255))</f>
        <v>Innocent-Taylor Swift</v>
      </c>
      <c r="E22" t="s">
        <v>2218</v>
      </c>
    </row>
    <row r="23" spans="1:7" x14ac:dyDescent="0.25">
      <c r="A23" t="s">
        <v>17421</v>
      </c>
      <c r="D23" t="str">
        <f t="array" aca="1" ref="D23" ca="1">CONCATENATE(A23,"-",MID(CELL("filename",A64),FIND("]",CELL("filename",A64))+1,255))</f>
        <v>Better Man-Taylor Swift</v>
      </c>
      <c r="E23" t="s">
        <v>2218</v>
      </c>
    </row>
    <row r="24" spans="1:7" x14ac:dyDescent="0.25">
      <c r="A24" t="s">
        <v>10524</v>
      </c>
      <c r="C24" s="15"/>
      <c r="D24" t="str">
        <f t="array" aca="1" ref="D24" ca="1">CONCATENATE(A24,"-",MID(CELL("filename",A73),FIND("]",CELL("filename",A73))+1,255))</f>
        <v>Wonderland-Taylor Swift</v>
      </c>
      <c r="E24" t="s">
        <v>2218</v>
      </c>
      <c r="F24" s="10"/>
      <c r="G24" s="10"/>
    </row>
    <row r="25" spans="1:7" x14ac:dyDescent="0.25">
      <c r="A25" t="s">
        <v>10525</v>
      </c>
      <c r="D25" t="str">
        <f t="array" aca="1" ref="D25" ca="1">CONCATENATE(A25,"-",MID(CELL("filename",A68),FIND("]",CELL("filename",A68))+1,255))</f>
        <v>Honey-Taylor Swift</v>
      </c>
      <c r="E25" t="s">
        <v>2218</v>
      </c>
    </row>
    <row r="26" spans="1:7" x14ac:dyDescent="0.25">
      <c r="A26" t="s">
        <v>10526</v>
      </c>
      <c r="D26" t="str">
        <f t="array" aca="1" ref="D26" ca="1">CONCATENATE(A26,"-",MID(CELL("filename",A63),FIND("]",CELL("filename",A63))+1,255))</f>
        <v>Superstar-Taylor Swift</v>
      </c>
      <c r="E26" t="s">
        <v>2218</v>
      </c>
    </row>
    <row r="27" spans="1:7" x14ac:dyDescent="0.25">
      <c r="A27" t="s">
        <v>10528</v>
      </c>
      <c r="C27" s="15"/>
      <c r="D27" t="str">
        <f t="array" aca="1" ref="D27" ca="1">CONCATENATE(A27,"-",MID(CELL("filename",A74),FIND("]",CELL("filename",A74))+1,255))</f>
        <v>Only The Young-Taylor Swift</v>
      </c>
      <c r="E27" t="s">
        <v>2218</v>
      </c>
      <c r="F27" s="10"/>
      <c r="G27" s="10"/>
    </row>
    <row r="28" spans="1:7" x14ac:dyDescent="0.25">
      <c r="A28" t="s">
        <v>10529</v>
      </c>
      <c r="C28" s="15"/>
      <c r="D28" t="str">
        <f t="array" aca="1" ref="D28" ca="1">CONCATENATE(A28,"-",MID(CELL("filename",A76),FIND("]",CELL("filename",A76))+1,255))</f>
        <v>Christmas Tree Farm-Taylor Swift</v>
      </c>
      <c r="E28" t="s">
        <v>2218</v>
      </c>
      <c r="F28" s="10"/>
      <c r="G28" s="10"/>
    </row>
    <row r="29" spans="1:7" x14ac:dyDescent="0.25">
      <c r="A29" t="s">
        <v>10529</v>
      </c>
      <c r="C29" s="15"/>
      <c r="D29" t="str">
        <f t="array" aca="1" ref="D29" ca="1">CONCATENATE(A29,"-",MID(CELL("filename",A77),FIND("]",CELL("filename",A77))+1,255))</f>
        <v>Christmas Tree Farm-Taylor Swift</v>
      </c>
      <c r="E29" t="s">
        <v>2218</v>
      </c>
      <c r="F29" s="10"/>
      <c r="G29" s="10"/>
    </row>
    <row r="30" spans="1:7" x14ac:dyDescent="0.25">
      <c r="A30" t="s">
        <v>10529</v>
      </c>
      <c r="C30" s="15"/>
      <c r="D30" t="str">
        <f t="array" aca="1" ref="D30" ca="1">CONCATENATE(A30,"-",MID(CELL("filename",A78),FIND("]",CELL("filename",A78))+1,255))</f>
        <v>Christmas Tree Farm-Taylor Swift</v>
      </c>
      <c r="E30" t="s">
        <v>2218</v>
      </c>
      <c r="F30" s="10"/>
      <c r="G30" s="10"/>
    </row>
    <row r="31" spans="1:7" x14ac:dyDescent="0.25">
      <c r="A31" t="s">
        <v>10530</v>
      </c>
      <c r="C31" s="15"/>
      <c r="D31" t="str">
        <f t="array" aca="1" ref="D31" ca="1">CONCATENATE(A31,"-",MID(CELL("filename",A79),FIND("]",CELL("filename",A79))+1,255))</f>
        <v>Tim McGraw-Taylor Swift</v>
      </c>
      <c r="E31" t="s">
        <v>2218</v>
      </c>
      <c r="F31" s="10"/>
      <c r="G31" s="10"/>
    </row>
    <row r="32" spans="1:7" x14ac:dyDescent="0.25">
      <c r="A32" t="s">
        <v>10531</v>
      </c>
      <c r="C32" s="15"/>
      <c r="D32" t="str">
        <f t="array" aca="1" ref="D32" ca="1">CONCATENATE(A32,"-",MID(CELL("filename",A80),FIND("]",CELL("filename",A80))+1,255))</f>
        <v>Picture To Burn-Taylor Swift</v>
      </c>
      <c r="E32" t="s">
        <v>2218</v>
      </c>
      <c r="F32" s="10"/>
      <c r="G32" s="10"/>
    </row>
    <row r="33" spans="1:7" x14ac:dyDescent="0.25">
      <c r="A33" t="s">
        <v>10532</v>
      </c>
      <c r="C33" s="15"/>
      <c r="D33" t="str">
        <f t="array" aca="1" ref="D33" ca="1">CONCATENATE(A33,"-",MID(CELL("filename",A81),FIND("]",CELL("filename",A81))+1,255))</f>
        <v>Teardrops On My Guitar-Taylor Swift</v>
      </c>
      <c r="E33" t="s">
        <v>2218</v>
      </c>
      <c r="F33" s="10"/>
      <c r="G33" s="10"/>
    </row>
    <row r="34" spans="1:7" x14ac:dyDescent="0.25">
      <c r="A34" t="s">
        <v>10533</v>
      </c>
      <c r="C34" s="15"/>
      <c r="D34" t="str">
        <f t="array" aca="1" ref="D34" ca="1">CONCATENATE(A34,"-",MID(CELL("filename",A82),FIND("]",CELL("filename",A82))+1,255))</f>
        <v>A Place in this World-Taylor Swift</v>
      </c>
      <c r="E34" t="s">
        <v>2218</v>
      </c>
      <c r="F34" s="10"/>
      <c r="G34" s="10"/>
    </row>
    <row r="35" spans="1:7" x14ac:dyDescent="0.25">
      <c r="A35" t="s">
        <v>10534</v>
      </c>
      <c r="C35" s="15"/>
      <c r="D35" t="str">
        <f t="array" aca="1" ref="D35" ca="1">CONCATENATE(A35,"-",MID(CELL("filename",A83),FIND("]",CELL("filename",A83))+1,255))</f>
        <v>Cold As You-Taylor Swift</v>
      </c>
      <c r="E35" t="s">
        <v>2218</v>
      </c>
      <c r="F35" s="10"/>
      <c r="G35" s="10"/>
    </row>
    <row r="36" spans="1:7" x14ac:dyDescent="0.25">
      <c r="A36" t="s">
        <v>10535</v>
      </c>
      <c r="C36" s="15"/>
      <c r="D36" t="str">
        <f t="array" aca="1" ref="D36" ca="1">CONCATENATE(A36,"-",MID(CELL("filename",A84),FIND("]",CELL("filename",A84))+1,255))</f>
        <v>The Outside-Taylor Swift</v>
      </c>
      <c r="E36" t="s">
        <v>2218</v>
      </c>
      <c r="F36" s="10"/>
      <c r="G36" s="10"/>
    </row>
    <row r="37" spans="1:7" x14ac:dyDescent="0.25">
      <c r="A37" t="s">
        <v>10536</v>
      </c>
      <c r="C37" s="15"/>
      <c r="D37" t="str">
        <f t="array" aca="1" ref="D37" ca="1">CONCATENATE(A37,"-",MID(CELL("filename",A85),FIND("]",CELL("filename",A85))+1,255))</f>
        <v>Tied Together with a Smile-Taylor Swift</v>
      </c>
      <c r="E37" t="s">
        <v>2218</v>
      </c>
      <c r="F37" s="10"/>
      <c r="G37" s="10"/>
    </row>
    <row r="38" spans="1:7" x14ac:dyDescent="0.25">
      <c r="A38" t="s">
        <v>10537</v>
      </c>
      <c r="C38" s="15"/>
      <c r="D38" t="str">
        <f t="array" aca="1" ref="D38" ca="1">CONCATENATE(A38,"-",MID(CELL("filename",A86),FIND("]",CELL("filename",A86))+1,255))</f>
        <v>Stay Beautiful-Taylor Swift</v>
      </c>
      <c r="E38" t="s">
        <v>2218</v>
      </c>
      <c r="F38" s="10"/>
      <c r="G38" s="10"/>
    </row>
    <row r="39" spans="1:7" x14ac:dyDescent="0.25">
      <c r="A39" t="s">
        <v>10538</v>
      </c>
      <c r="C39" s="15"/>
      <c r="D39" t="str">
        <f t="array" aca="1" ref="D39" ca="1">CONCATENATE(A39,"-",MID(CELL("filename",A87),FIND("]",CELL("filename",A87))+1,255))</f>
        <v>Should've Said No-Taylor Swift</v>
      </c>
      <c r="E39" t="s">
        <v>2218</v>
      </c>
      <c r="F39" s="10"/>
      <c r="G39" s="10"/>
    </row>
    <row r="40" spans="1:7" x14ac:dyDescent="0.25">
      <c r="A40" t="s">
        <v>17422</v>
      </c>
      <c r="C40" s="15"/>
      <c r="D40" t="str">
        <f t="array" aca="1" ref="D40" ca="1">CONCATENATE(A40,"-",MID(CELL("filename",A88),FIND("]",CELL("filename",A88))+1,255))</f>
        <v>Mary's Song-Taylor Swift</v>
      </c>
      <c r="E40" t="s">
        <v>2218</v>
      </c>
      <c r="F40" s="10"/>
      <c r="G40" s="10"/>
    </row>
    <row r="41" spans="1:7" x14ac:dyDescent="0.25">
      <c r="A41" t="s">
        <v>10539</v>
      </c>
      <c r="C41" s="15"/>
      <c r="D41" t="str">
        <f t="array" aca="1" ref="D41" ca="1">CONCATENATE(A41,"-",MID(CELL("filename",A89),FIND("]",CELL("filename",A89))+1,255))</f>
        <v>Our Song-Taylor Swift</v>
      </c>
      <c r="E41" t="s">
        <v>2218</v>
      </c>
      <c r="F41" s="10"/>
      <c r="G41" s="10"/>
    </row>
    <row r="42" spans="1:7" x14ac:dyDescent="0.25">
      <c r="A42" t="s">
        <v>10540</v>
      </c>
      <c r="C42" s="15"/>
      <c r="D42" t="str">
        <f t="array" aca="1" ref="D42" ca="1">CONCATENATE(A42,"-",MID(CELL("filename",A90),FIND("]",CELL("filename",A90))+1,255))</f>
        <v>I'm Only Me When I'm With You-Taylor Swift</v>
      </c>
      <c r="E42" t="s">
        <v>2218</v>
      </c>
      <c r="F42" s="10"/>
      <c r="G42" s="10"/>
    </row>
    <row r="43" spans="1:7" x14ac:dyDescent="0.25">
      <c r="A43" s="3" t="s">
        <v>10541</v>
      </c>
      <c r="C43" s="15"/>
      <c r="D43" t="str">
        <f t="array" aca="1" ref="D43" ca="1">CONCATENATE(A43,"-",MID(CELL("filename",A91),FIND("]",CELL("filename",A91))+1,255))</f>
        <v>Invisible-Taylor Swift</v>
      </c>
      <c r="E43" t="s">
        <v>2218</v>
      </c>
      <c r="F43" s="10"/>
      <c r="G43" s="10"/>
    </row>
    <row r="44" spans="1:7" x14ac:dyDescent="0.25">
      <c r="A44" t="s">
        <v>10542</v>
      </c>
      <c r="C44" s="15"/>
      <c r="D44" t="str">
        <f t="array" aca="1" ref="D44" ca="1">CONCATENATE(A44,"-",MID(CELL("filename",A92),FIND("]",CELL("filename",A92))+1,255))</f>
        <v>A Perfectly Good Heart-Taylor Swift</v>
      </c>
      <c r="E44" t="s">
        <v>2218</v>
      </c>
      <c r="F44" s="10"/>
      <c r="G44" s="10"/>
    </row>
    <row r="45" spans="1:7" x14ac:dyDescent="0.25">
      <c r="A45" t="s">
        <v>10543</v>
      </c>
      <c r="C45" s="15"/>
      <c r="D45" t="str">
        <f t="array" aca="1" ref="D45" ca="1">CONCATENATE(A45,"-",MID(CELL("filename",A94),FIND("]",CELL("filename",A94))+1,255))</f>
        <v>Teardrops on My Guitar-Taylor Swift</v>
      </c>
      <c r="E45" t="s">
        <v>2218</v>
      </c>
      <c r="F45" s="10"/>
      <c r="G45" s="10"/>
    </row>
    <row r="46" spans="1:7" x14ac:dyDescent="0.25">
      <c r="A46" t="s">
        <v>10544</v>
      </c>
      <c r="C46" s="15"/>
      <c r="D46" t="str">
        <f t="array" aca="1" ref="D46" ca="1">CONCATENATE(A46,"-",MID(CELL("filename",A95),FIND("]",CELL("filename",A95))+1,255))</f>
        <v>...Ready For It?-Taylor Swift</v>
      </c>
      <c r="E46" t="s">
        <v>2218</v>
      </c>
      <c r="F46" s="10"/>
      <c r="G46" s="10"/>
    </row>
    <row r="47" spans="1:7" x14ac:dyDescent="0.25">
      <c r="A47" t="s">
        <v>10545</v>
      </c>
      <c r="C47" s="15"/>
      <c r="D47" t="str">
        <f t="array" aca="1" ref="D47" ca="1">CONCATENATE(A47,"-",MID(CELL("filename",A96),FIND("]",CELL("filename",A96))+1,255))</f>
        <v>End Game-Taylor Swift</v>
      </c>
      <c r="E47" t="s">
        <v>2218</v>
      </c>
      <c r="F47" s="10"/>
      <c r="G47" s="10"/>
    </row>
    <row r="48" spans="1:7" x14ac:dyDescent="0.25">
      <c r="A48" t="s">
        <v>10546</v>
      </c>
      <c r="C48" s="15"/>
      <c r="D48" t="str">
        <f t="array" aca="1" ref="D48" ca="1">CONCATENATE(A48,"-",MID(CELL("filename",A97),FIND("]",CELL("filename",A97))+1,255))</f>
        <v>I Did Something Bad-Taylor Swift</v>
      </c>
      <c r="E48" t="s">
        <v>2218</v>
      </c>
      <c r="F48" s="10"/>
      <c r="G48" s="10"/>
    </row>
    <row r="49" spans="1:7" x14ac:dyDescent="0.25">
      <c r="A49" t="s">
        <v>10547</v>
      </c>
      <c r="C49" s="15"/>
      <c r="D49" t="str">
        <f t="array" aca="1" ref="D49" ca="1">CONCATENATE(A49,"-",MID(CELL("filename",A98),FIND("]",CELL("filename",A98))+1,255))</f>
        <v>Don't Blame Me-Taylor Swift</v>
      </c>
      <c r="E49" t="s">
        <v>2218</v>
      </c>
      <c r="F49" s="10"/>
      <c r="G49" s="10"/>
    </row>
    <row r="50" spans="1:7" x14ac:dyDescent="0.25">
      <c r="A50" t="s">
        <v>10548</v>
      </c>
      <c r="C50" s="15"/>
      <c r="D50" t="str">
        <f t="array" aca="1" ref="D50" ca="1">CONCATENATE(A50,"-",MID(CELL("filename",A99),FIND("]",CELL("filename",A99))+1,255))</f>
        <v>Delicate-Taylor Swift</v>
      </c>
      <c r="E50" t="s">
        <v>2218</v>
      </c>
      <c r="F50" s="10"/>
      <c r="G50" s="10"/>
    </row>
    <row r="51" spans="1:7" x14ac:dyDescent="0.25">
      <c r="A51" t="s">
        <v>10550</v>
      </c>
      <c r="C51" s="15"/>
      <c r="D51" t="str">
        <f t="array" aca="1" ref="D51" ca="1">CONCATENATE(A51,"-",MID(CELL("filename",A101),FIND("]",CELL("filename",A101))+1,255))</f>
        <v>So It Goes...-Taylor Swift</v>
      </c>
      <c r="E51" t="s">
        <v>2218</v>
      </c>
      <c r="F51" s="10"/>
      <c r="G51" s="10"/>
    </row>
    <row r="52" spans="1:7" x14ac:dyDescent="0.25">
      <c r="A52" t="s">
        <v>10551</v>
      </c>
      <c r="C52" s="15"/>
      <c r="D52" t="str">
        <f t="array" aca="1" ref="D52" ca="1">CONCATENATE(A52,"-",MID(CELL("filename",A102),FIND("]",CELL("filename",A102))+1,255))</f>
        <v>Gorgeous-Taylor Swift</v>
      </c>
      <c r="E52" t="s">
        <v>2218</v>
      </c>
      <c r="F52" s="10"/>
      <c r="G52" s="10"/>
    </row>
    <row r="53" spans="1:7" x14ac:dyDescent="0.25">
      <c r="A53" t="s">
        <v>10552</v>
      </c>
      <c r="D53" t="str">
        <f t="array" aca="1" ref="D53" ca="1">CONCATENATE(A53,"-",MID(CELL("filename",A103),FIND("]",CELL("filename",A103))+1,255))</f>
        <v>Getaway Car-Taylor Swift</v>
      </c>
      <c r="E53" t="s">
        <v>2218</v>
      </c>
    </row>
    <row r="54" spans="1:7" x14ac:dyDescent="0.25">
      <c r="A54" t="s">
        <v>10553</v>
      </c>
      <c r="D54" t="str">
        <f t="array" aca="1" ref="D54" ca="1">CONCATENATE(A54,"-",MID(CELL("filename",A104),FIND("]",CELL("filename",A104))+1,255))</f>
        <v>King Of My Heart-Taylor Swift</v>
      </c>
      <c r="E54" t="s">
        <v>2218</v>
      </c>
    </row>
    <row r="55" spans="1:7" x14ac:dyDescent="0.25">
      <c r="A55" t="s">
        <v>10554</v>
      </c>
      <c r="D55" t="str">
        <f t="array" aca="1" ref="D55" ca="1">CONCATENATE(A55,"-",MID(CELL("filename",A105),FIND("]",CELL("filename",A105))+1,255))</f>
        <v>Dancing With Our Hands Tied-Taylor Swift</v>
      </c>
      <c r="E55" t="s">
        <v>2218</v>
      </c>
    </row>
    <row r="56" spans="1:7" x14ac:dyDescent="0.25">
      <c r="A56" t="s">
        <v>10555</v>
      </c>
      <c r="D56" t="str">
        <f t="array" aca="1" ref="D56" ca="1">CONCATENATE(A56,"-",MID(CELL("filename",A106),FIND("]",CELL("filename",A106))+1,255))</f>
        <v>Dress-Taylor Swift</v>
      </c>
      <c r="E56" t="s">
        <v>2218</v>
      </c>
    </row>
    <row r="57" spans="1:7" x14ac:dyDescent="0.25">
      <c r="A57" t="s">
        <v>10556</v>
      </c>
      <c r="D57" t="str">
        <f t="array" aca="1" ref="D57" ca="1">CONCATENATE(A57,"-",MID(CELL("filename",A107),FIND("]",CELL("filename",A107))+1,255))</f>
        <v>This Is Why We Can't Have Nice Things-Taylor Swift</v>
      </c>
      <c r="E57" t="s">
        <v>2218</v>
      </c>
    </row>
    <row r="58" spans="1:7" x14ac:dyDescent="0.25">
      <c r="A58" t="s">
        <v>10557</v>
      </c>
      <c r="D58" t="str">
        <f t="array" aca="1" ref="D58" ca="1">CONCATENATE(A58,"-",MID(CELL("filename",A108),FIND("]",CELL("filename",A108))+1,255))</f>
        <v>Call It What You Want-Taylor Swift</v>
      </c>
      <c r="E58" t="s">
        <v>2218</v>
      </c>
    </row>
    <row r="59" spans="1:7" x14ac:dyDescent="0.25">
      <c r="A59" t="s">
        <v>10558</v>
      </c>
      <c r="D59" t="str">
        <f t="array" aca="1" ref="D59" ca="1">CONCATENATE(A59,"-",MID(CELL("filename",A109),FIND("]",CELL("filename",A109))+1,255))</f>
        <v>New Year's Day-Taylor Swift</v>
      </c>
      <c r="E59" t="s">
        <v>2218</v>
      </c>
    </row>
    <row r="60" spans="1:7" x14ac:dyDescent="0.25">
      <c r="A60" t="s">
        <v>10559</v>
      </c>
      <c r="D60" t="str">
        <f t="array" aca="1" ref="D60" ca="1">CONCATENATE(A60,"-",MID(CELL("filename",A110),FIND("]",CELL("filename",A110))+1,255))</f>
        <v>the 1-Taylor Swift</v>
      </c>
      <c r="E60" t="s">
        <v>2218</v>
      </c>
    </row>
    <row r="61" spans="1:7" x14ac:dyDescent="0.25">
      <c r="A61" t="s">
        <v>10560</v>
      </c>
      <c r="D61" t="str">
        <f t="array" aca="1" ref="D61" ca="1">CONCATENATE(A61,"-",MID(CELL("filename",A111),FIND("]",CELL("filename",A111))+1,255))</f>
        <v>cardigan-Taylor Swift</v>
      </c>
      <c r="E61" t="s">
        <v>2218</v>
      </c>
    </row>
    <row r="62" spans="1:7" x14ac:dyDescent="0.25">
      <c r="A62" t="s">
        <v>10561</v>
      </c>
      <c r="D62" t="str">
        <f t="array" aca="1" ref="D62" ca="1">CONCATENATE(A62,"-",MID(CELL("filename",A112),FIND("]",CELL("filename",A112))+1,255))</f>
        <v>the last great american dynasty-Taylor Swift</v>
      </c>
      <c r="E62" t="s">
        <v>2218</v>
      </c>
    </row>
    <row r="63" spans="1:7" x14ac:dyDescent="0.25">
      <c r="A63" t="s">
        <v>10562</v>
      </c>
      <c r="D63" t="str">
        <f t="array" aca="1" ref="D63" ca="1">CONCATENATE(A63,"-",MID(CELL("filename",A113),FIND("]",CELL("filename",A113))+1,255))</f>
        <v>my tears ricochet-Taylor Swift</v>
      </c>
      <c r="E63" t="s">
        <v>2218</v>
      </c>
    </row>
    <row r="64" spans="1:7" x14ac:dyDescent="0.25">
      <c r="A64" t="s">
        <v>10563</v>
      </c>
      <c r="D64" t="str">
        <f t="array" aca="1" ref="D64" ca="1">CONCATENATE(A64,"-",MID(CELL("filename",A114),FIND("]",CELL("filename",A114))+1,255))</f>
        <v>mirrorball-Taylor Swift</v>
      </c>
      <c r="E64" t="s">
        <v>2218</v>
      </c>
    </row>
    <row r="65" spans="1:5" x14ac:dyDescent="0.25">
      <c r="A65" t="s">
        <v>10564</v>
      </c>
      <c r="D65" t="str">
        <f t="array" aca="1" ref="D65" ca="1">CONCATENATE(A65,"-",MID(CELL("filename",A115),FIND("]",CELL("filename",A115))+1,255))</f>
        <v>seven-Taylor Swift</v>
      </c>
      <c r="E65" t="s">
        <v>2218</v>
      </c>
    </row>
    <row r="66" spans="1:5" x14ac:dyDescent="0.25">
      <c r="A66" t="s">
        <v>10565</v>
      </c>
      <c r="D66" t="str">
        <f t="array" aca="1" ref="D66" ca="1">CONCATENATE(A66,"-",MID(CELL("filename",A116),FIND("]",CELL("filename",A116))+1,255))</f>
        <v>august-Taylor Swift</v>
      </c>
      <c r="E66" t="s">
        <v>2218</v>
      </c>
    </row>
    <row r="67" spans="1:5" x14ac:dyDescent="0.25">
      <c r="A67" t="s">
        <v>10566</v>
      </c>
      <c r="D67" t="str">
        <f t="array" aca="1" ref="D67" ca="1">CONCATENATE(A67,"-",MID(CELL("filename",A117),FIND("]",CELL("filename",A117))+1,255))</f>
        <v>this is me trying-Taylor Swift</v>
      </c>
      <c r="E67" t="s">
        <v>2218</v>
      </c>
    </row>
    <row r="68" spans="1:5" x14ac:dyDescent="0.25">
      <c r="A68" t="s">
        <v>10567</v>
      </c>
      <c r="D68" t="str">
        <f t="array" aca="1" ref="D68" ca="1">CONCATENATE(A68,"-",MID(CELL("filename",A118),FIND("]",CELL("filename",A118))+1,255))</f>
        <v>illicit affairs-Taylor Swift</v>
      </c>
      <c r="E68" t="s">
        <v>2218</v>
      </c>
    </row>
    <row r="69" spans="1:5" x14ac:dyDescent="0.25">
      <c r="A69" t="s">
        <v>10568</v>
      </c>
      <c r="D69" t="str">
        <f t="array" aca="1" ref="D69" ca="1">CONCATENATE(A69,"-",MID(CELL("filename",A119),FIND("]",CELL("filename",A119))+1,255))</f>
        <v>invisible string-Taylor Swift</v>
      </c>
      <c r="E69" t="s">
        <v>2218</v>
      </c>
    </row>
    <row r="70" spans="1:5" x14ac:dyDescent="0.25">
      <c r="A70" t="s">
        <v>10569</v>
      </c>
      <c r="D70" t="str">
        <f t="array" aca="1" ref="D70" ca="1">CONCATENATE(A70,"-",MID(CELL("filename",A120),FIND("]",CELL("filename",A120))+1,255))</f>
        <v>mad woman-Taylor Swift</v>
      </c>
      <c r="E70" t="s">
        <v>2218</v>
      </c>
    </row>
    <row r="71" spans="1:5" x14ac:dyDescent="0.25">
      <c r="A71" t="s">
        <v>10570</v>
      </c>
      <c r="D71" t="str">
        <f t="array" aca="1" ref="D71" ca="1">CONCATENATE(A71,"-",MID(CELL("filename",A121),FIND("]",CELL("filename",A121))+1,255))</f>
        <v>epiphany-Taylor Swift</v>
      </c>
      <c r="E71" t="s">
        <v>2218</v>
      </c>
    </row>
    <row r="72" spans="1:5" x14ac:dyDescent="0.25">
      <c r="A72" t="s">
        <v>10571</v>
      </c>
      <c r="D72" t="str">
        <f t="array" aca="1" ref="D72" ca="1">CONCATENATE(A72,"-",MID(CELL("filename",A122),FIND("]",CELL("filename",A122))+1,255))</f>
        <v>betty-Taylor Swift</v>
      </c>
      <c r="E72" t="s">
        <v>2218</v>
      </c>
    </row>
    <row r="73" spans="1:5" x14ac:dyDescent="0.25">
      <c r="A73" t="s">
        <v>10572</v>
      </c>
      <c r="D73" t="str">
        <f t="array" aca="1" ref="D73" ca="1">CONCATENATE(A73,"-",MID(CELL("filename",A124),FIND("]",CELL("filename",A124))+1,255))</f>
        <v>hoax-Taylor Swift</v>
      </c>
      <c r="E73" t="s">
        <v>2218</v>
      </c>
    </row>
    <row r="74" spans="1:5" x14ac:dyDescent="0.25">
      <c r="A74" t="s">
        <v>10573</v>
      </c>
      <c r="D74" t="str">
        <f t="array" aca="1" ref="D74" ca="1">CONCATENATE(A74,"-",MID(CELL("filename",A125),FIND("]",CELL("filename",A125))+1,255))</f>
        <v>the lakes-Taylor Swift</v>
      </c>
      <c r="E74" t="s">
        <v>2218</v>
      </c>
    </row>
    <row r="75" spans="1:5" x14ac:dyDescent="0.25">
      <c r="A75" t="s">
        <v>10574</v>
      </c>
      <c r="D75" t="str">
        <f t="array" aca="1" ref="D75" ca="1">CONCATENATE(A75,"-",MID(CELL("filename",A126),FIND("]",CELL("filename",A126))+1,255))</f>
        <v>willow-Taylor Swift</v>
      </c>
      <c r="E75" t="s">
        <v>2218</v>
      </c>
    </row>
    <row r="76" spans="1:5" x14ac:dyDescent="0.25">
      <c r="A76" t="s">
        <v>10575</v>
      </c>
      <c r="D76" t="str">
        <f t="array" aca="1" ref="D76" ca="1">CONCATENATE(A76,"-",MID(CELL("filename",A127),FIND("]",CELL("filename",A127))+1,255))</f>
        <v>champagne problems-Taylor Swift</v>
      </c>
      <c r="E76" t="s">
        <v>2218</v>
      </c>
    </row>
    <row r="77" spans="1:5" x14ac:dyDescent="0.25">
      <c r="A77" t="s">
        <v>10576</v>
      </c>
      <c r="D77" t="str">
        <f t="array" aca="1" ref="D77" ca="1">CONCATENATE(A77,"-",MID(CELL("filename",A128),FIND("]",CELL("filename",A128))+1,255))</f>
        <v>gold rush-Taylor Swift</v>
      </c>
      <c r="E77" t="s">
        <v>2218</v>
      </c>
    </row>
    <row r="78" spans="1:5" x14ac:dyDescent="0.25">
      <c r="A78" t="s">
        <v>10577</v>
      </c>
      <c r="D78" t="str">
        <f t="array" aca="1" ref="D78" ca="1">CONCATENATE(A78,"-",MID(CELL("filename",A129),FIND("]",CELL("filename",A129))+1,255))</f>
        <v>'tis the damn season-Taylor Swift</v>
      </c>
      <c r="E78" t="s">
        <v>2218</v>
      </c>
    </row>
    <row r="79" spans="1:5" x14ac:dyDescent="0.25">
      <c r="A79" t="s">
        <v>10578</v>
      </c>
      <c r="D79" t="str">
        <f t="array" aca="1" ref="D79" ca="1">CONCATENATE(A79,"-",MID(CELL("filename",A130),FIND("]",CELL("filename",A130))+1,255))</f>
        <v>tolerate it-Taylor Swift</v>
      </c>
      <c r="E79" t="s">
        <v>2218</v>
      </c>
    </row>
    <row r="80" spans="1:5" x14ac:dyDescent="0.25">
      <c r="A80" t="s">
        <v>10579</v>
      </c>
      <c r="D80" t="str">
        <f t="array" aca="1" ref="D80" ca="1">CONCATENATE(A80,"-",MID(CELL("filename",A131),FIND("]",CELL("filename",A131))+1,255))</f>
        <v>no body, no crime-Taylor Swift</v>
      </c>
      <c r="E80" t="s">
        <v>2218</v>
      </c>
    </row>
    <row r="81" spans="1:5" x14ac:dyDescent="0.25">
      <c r="A81" t="s">
        <v>10580</v>
      </c>
      <c r="D81" t="str">
        <f t="array" aca="1" ref="D81" ca="1">CONCATENATE(A81,"-",MID(CELL("filename",A132),FIND("]",CELL("filename",A132))+1,255))</f>
        <v>happiness-Taylor Swift</v>
      </c>
      <c r="E81" t="s">
        <v>2218</v>
      </c>
    </row>
    <row r="82" spans="1:5" x14ac:dyDescent="0.25">
      <c r="A82" t="s">
        <v>10581</v>
      </c>
      <c r="D82" t="str">
        <f t="array" aca="1" ref="D82" ca="1">CONCATENATE(A82,"-",MID(CELL("filename",A133),FIND("]",CELL("filename",A133))+1,255))</f>
        <v>dorothea-Taylor Swift</v>
      </c>
      <c r="E82" t="s">
        <v>2218</v>
      </c>
    </row>
    <row r="83" spans="1:5" x14ac:dyDescent="0.25">
      <c r="A83" t="s">
        <v>10582</v>
      </c>
      <c r="D83" t="str">
        <f t="array" aca="1" ref="D83" ca="1">CONCATENATE(A83,"-",MID(CELL("filename",A134),FIND("]",CELL("filename",A134))+1,255))</f>
        <v>coney island-Taylor Swift</v>
      </c>
      <c r="E83" t="s">
        <v>2218</v>
      </c>
    </row>
    <row r="84" spans="1:5" x14ac:dyDescent="0.25">
      <c r="A84" t="s">
        <v>10583</v>
      </c>
      <c r="D84" t="str">
        <f t="array" aca="1" ref="D84" ca="1">CONCATENATE(A84,"-",MID(CELL("filename",A135),FIND("]",CELL("filename",A135))+1,255))</f>
        <v>ivy-Taylor Swift</v>
      </c>
      <c r="E84" t="s">
        <v>2218</v>
      </c>
    </row>
    <row r="85" spans="1:5" x14ac:dyDescent="0.25">
      <c r="A85" t="s">
        <v>10584</v>
      </c>
      <c r="D85" t="str">
        <f t="array" aca="1" ref="D85" ca="1">CONCATENATE(A85,"-",MID(CELL("filename",A136),FIND("]",CELL("filename",A136))+1,255))</f>
        <v>cowboy like me-Taylor Swift</v>
      </c>
      <c r="E85" t="s">
        <v>2218</v>
      </c>
    </row>
    <row r="86" spans="1:5" x14ac:dyDescent="0.25">
      <c r="A86" t="s">
        <v>10585</v>
      </c>
      <c r="D86" t="str">
        <f t="array" aca="1" ref="D86" ca="1">CONCATENATE(A86,"-",MID(CELL("filename",A137),FIND("]",CELL("filename",A137))+1,255))</f>
        <v>long story short-Taylor Swift</v>
      </c>
      <c r="E86" t="s">
        <v>2218</v>
      </c>
    </row>
    <row r="87" spans="1:5" x14ac:dyDescent="0.25">
      <c r="A87" t="s">
        <v>10586</v>
      </c>
      <c r="D87" t="str">
        <f t="array" aca="1" ref="D87" ca="1">CONCATENATE(A87,"-",MID(CELL("filename",A138),FIND("]",CELL("filename",A138))+1,255))</f>
        <v>marjorie-Taylor Swift</v>
      </c>
      <c r="E87" t="s">
        <v>2218</v>
      </c>
    </row>
    <row r="88" spans="1:5" x14ac:dyDescent="0.25">
      <c r="A88" t="s">
        <v>10587</v>
      </c>
      <c r="D88" t="str">
        <f t="array" aca="1" ref="D88" ca="1">CONCATENATE(A88,"-",MID(CELL("filename",A139),FIND("]",CELL("filename",A139))+1,255))</f>
        <v>closure-Taylor Swift</v>
      </c>
      <c r="E88" t="s">
        <v>2218</v>
      </c>
    </row>
    <row r="89" spans="1:5" x14ac:dyDescent="0.25">
      <c r="A89" t="s">
        <v>10588</v>
      </c>
      <c r="D89" t="str">
        <f t="array" aca="1" ref="D89" ca="1">CONCATENATE(A89,"-",MID(CELL("filename",A140),FIND("]",CELL("filename",A140))+1,255))</f>
        <v>evermore-Taylor Swift</v>
      </c>
      <c r="E89" t="s">
        <v>2218</v>
      </c>
    </row>
    <row r="90" spans="1:5" x14ac:dyDescent="0.25">
      <c r="A90" t="s">
        <v>10589</v>
      </c>
      <c r="D90" t="str">
        <f t="array" aca="1" ref="D90" ca="1">CONCATENATE(A90,"-",MID(CELL("filename",A141),FIND("]",CELL("filename",A141))+1,255))</f>
        <v>right where you left me-Taylor Swift</v>
      </c>
      <c r="E90" t="s">
        <v>2218</v>
      </c>
    </row>
    <row r="91" spans="1:5" x14ac:dyDescent="0.25">
      <c r="A91" t="s">
        <v>10590</v>
      </c>
      <c r="D91" t="str">
        <f t="array" aca="1" ref="D91" ca="1">CONCATENATE(A91,"-",MID(CELL("filename",A142),FIND("]",CELL("filename",A142))+1,255))</f>
        <v>it's time to go-Taylor Swift</v>
      </c>
      <c r="E91" t="s">
        <v>2218</v>
      </c>
    </row>
    <row r="92" spans="1:5" x14ac:dyDescent="0.25">
      <c r="A92" t="s">
        <v>10591</v>
      </c>
      <c r="D92" t="str">
        <f t="array" aca="1" ref="D92" ca="1">CONCATENATE(A92,"-",MID(CELL("filename",A143),FIND("]",CELL("filename",A143))+1,255))</f>
        <v>Fearless-Taylor Swift</v>
      </c>
      <c r="E92" t="s">
        <v>2218</v>
      </c>
    </row>
    <row r="93" spans="1:5" x14ac:dyDescent="0.25">
      <c r="A93" t="s">
        <v>10592</v>
      </c>
      <c r="D93" t="str">
        <f t="array" aca="1" ref="D93" ca="1">CONCATENATE(A93,"-",MID(CELL("filename",A144),FIND("]",CELL("filename",A144))+1,255))</f>
        <v>Fifteen-Taylor Swift</v>
      </c>
      <c r="E93" t="s">
        <v>2218</v>
      </c>
    </row>
    <row r="94" spans="1:5" x14ac:dyDescent="0.25">
      <c r="A94" t="s">
        <v>10593</v>
      </c>
      <c r="D94" t="str">
        <f t="array" aca="1" ref="D94" ca="1">CONCATENATE(A94,"-",MID(CELL("filename",A20),FIND("]",CELL("filename",A20))+1,255))</f>
        <v>Love Story-Taylor Swift</v>
      </c>
      <c r="E94" t="s">
        <v>2218</v>
      </c>
    </row>
    <row r="95" spans="1:5" x14ac:dyDescent="0.25">
      <c r="A95" t="s">
        <v>10594</v>
      </c>
      <c r="D95" t="str">
        <f t="array" aca="1" ref="D95" ca="1">CONCATENATE(A95,"-",MID(CELL("filename",A145),FIND("]",CELL("filename",A145))+1,255))</f>
        <v>Hey Stephen-Taylor Swift</v>
      </c>
      <c r="E95" t="s">
        <v>2218</v>
      </c>
    </row>
    <row r="96" spans="1:5" x14ac:dyDescent="0.25">
      <c r="A96" t="s">
        <v>10595</v>
      </c>
      <c r="D96" t="e">
        <f t="array" aca="1" ref="D96" ca="1">CONCATENATE(A96,"-",MID(CELL("filename",#REF!),FIND("]",CELL("filename",#REF!))+1,255))</f>
        <v>#REF!</v>
      </c>
      <c r="E96" t="s">
        <v>2218</v>
      </c>
    </row>
    <row r="97" spans="1:5" x14ac:dyDescent="0.25">
      <c r="A97" t="s">
        <v>10596</v>
      </c>
      <c r="D97" t="str">
        <f t="array" aca="1" ref="D97" ca="1">CONCATENATE(A97,"-",MID(CELL("filename",A146),FIND("]",CELL("filename",A146))+1,255))</f>
        <v>You Belong With Me-Taylor Swift</v>
      </c>
      <c r="E97" t="s">
        <v>2218</v>
      </c>
    </row>
    <row r="98" spans="1:5" x14ac:dyDescent="0.25">
      <c r="A98" t="s">
        <v>10597</v>
      </c>
      <c r="D98" t="str">
        <f t="array" aca="1" ref="D98" ca="1">CONCATENATE(A98,"-",MID(CELL("filename",A147),FIND("]",CELL("filename",A147))+1,255))</f>
        <v>Breathe-Taylor Swift</v>
      </c>
      <c r="E98" t="s">
        <v>2218</v>
      </c>
    </row>
    <row r="99" spans="1:5" x14ac:dyDescent="0.25">
      <c r="A99" t="s">
        <v>10598</v>
      </c>
      <c r="D99" t="str">
        <f t="array" aca="1" ref="D99" ca="1">CONCATENATE(A99,"-",MID(CELL("filename",A148),FIND("]",CELL("filename",A148))+1,255))</f>
        <v>Tell Me Why-Taylor Swift</v>
      </c>
      <c r="E99" t="s">
        <v>2218</v>
      </c>
    </row>
    <row r="100" spans="1:5" x14ac:dyDescent="0.25">
      <c r="A100" t="s">
        <v>10599</v>
      </c>
      <c r="D100" t="str">
        <f t="array" aca="1" ref="D100" ca="1">CONCATENATE(A100,"-",MID(CELL("filename",A149),FIND("]",CELL("filename",A149))+1,255))</f>
        <v>You're Not Sorry-Taylor Swift</v>
      </c>
      <c r="E100" t="s">
        <v>2218</v>
      </c>
    </row>
    <row r="101" spans="1:5" x14ac:dyDescent="0.25">
      <c r="A101" t="s">
        <v>10600</v>
      </c>
      <c r="D101" t="str">
        <f t="array" aca="1" ref="D101" ca="1">CONCATENATE(A101,"-",MID(CELL("filename",A150),FIND("]",CELL("filename",A150))+1,255))</f>
        <v>The Way I Loved You-Taylor Swift</v>
      </c>
      <c r="E101" t="s">
        <v>2218</v>
      </c>
    </row>
    <row r="102" spans="1:5" x14ac:dyDescent="0.25">
      <c r="A102" t="s">
        <v>10601</v>
      </c>
      <c r="D102" t="str">
        <f t="array" aca="1" ref="D102" ca="1">CONCATENATE(A102,"-",MID(CELL("filename",A151),FIND("]",CELL("filename",A151))+1,255))</f>
        <v>Forever &amp; Always-Taylor Swift</v>
      </c>
      <c r="E102" t="s">
        <v>2218</v>
      </c>
    </row>
    <row r="103" spans="1:5" x14ac:dyDescent="0.25">
      <c r="A103" t="s">
        <v>10602</v>
      </c>
      <c r="D103" t="str">
        <f t="array" aca="1" ref="D103" ca="1">CONCATENATE(A103,"-",MID(CELL("filename",A152),FIND("]",CELL("filename",A152))+1,255))</f>
        <v>The Best Day-Taylor Swift</v>
      </c>
      <c r="E103" t="s">
        <v>2218</v>
      </c>
    </row>
    <row r="104" spans="1:5" x14ac:dyDescent="0.25">
      <c r="A104" t="s">
        <v>10603</v>
      </c>
      <c r="D104" t="str">
        <f t="array" aca="1" ref="D104" ca="1">CONCATENATE(A104,"-",MID(CELL("filename",A153),FIND("]",CELL("filename",A153))+1,255))</f>
        <v>Change-Taylor Swift</v>
      </c>
      <c r="E104" t="s">
        <v>2218</v>
      </c>
    </row>
    <row r="105" spans="1:5" x14ac:dyDescent="0.25">
      <c r="A105" t="s">
        <v>10604</v>
      </c>
      <c r="D105" t="str">
        <f t="array" aca="1" ref="D105" ca="1">CONCATENATE(A105,"-",MID(CELL("filename",A154),FIND("]",CELL("filename",A154))+1,255))</f>
        <v>Jump Then Fall-Taylor Swift</v>
      </c>
      <c r="E105" t="s">
        <v>2218</v>
      </c>
    </row>
    <row r="106" spans="1:5" x14ac:dyDescent="0.25">
      <c r="A106" t="s">
        <v>10605</v>
      </c>
      <c r="D106" t="str">
        <f t="array" aca="1" ref="D106" ca="1">CONCATENATE(A106,"-",MID(CELL("filename",A155),FIND("]",CELL("filename",A155))+1,255))</f>
        <v>Untouchable-Taylor Swift</v>
      </c>
      <c r="E106" t="s">
        <v>2218</v>
      </c>
    </row>
    <row r="107" spans="1:5" x14ac:dyDescent="0.25">
      <c r="A107" t="s">
        <v>10601</v>
      </c>
      <c r="D107" t="str">
        <f t="array" aca="1" ref="D107" ca="1">CONCATENATE(A107,"-",MID(CELL("filename",A156),FIND("]",CELL("filename",A156))+1,255))</f>
        <v>Forever &amp; Always-Taylor Swift</v>
      </c>
      <c r="E107" t="s">
        <v>2218</v>
      </c>
    </row>
    <row r="108" spans="1:5" x14ac:dyDescent="0.25">
      <c r="A108" t="s">
        <v>10606</v>
      </c>
      <c r="D108" t="str">
        <f t="array" aca="1" ref="D108" ca="1">CONCATENATE(A108,"-",MID(CELL("filename",A157),FIND("]",CELL("filename",A157))+1,255))</f>
        <v>Come In With The Rain-Taylor Swift</v>
      </c>
      <c r="E108" t="s">
        <v>2218</v>
      </c>
    </row>
    <row r="109" spans="1:5" x14ac:dyDescent="0.25">
      <c r="A109" t="s">
        <v>10607</v>
      </c>
      <c r="D109" t="str">
        <f t="array" aca="1" ref="D109" ca="1">CONCATENATE(A109,"-",MID(CELL("filename",A158),FIND("]",CELL("filename",A158))+1,255))</f>
        <v>The Other Side Of The Door-Taylor Swift</v>
      </c>
      <c r="E109" t="s">
        <v>2218</v>
      </c>
    </row>
    <row r="110" spans="1:5" x14ac:dyDescent="0.25">
      <c r="A110" t="s">
        <v>10608</v>
      </c>
      <c r="D110" t="str">
        <f t="array" aca="1" ref="D110" ca="1">CONCATENATE(A110,"-",MID(CELL("filename",A159),FIND("]",CELL("filename",A159))+1,255))</f>
        <v>Today Was A Fairytale-Taylor Swift</v>
      </c>
      <c r="E110" t="s">
        <v>2218</v>
      </c>
    </row>
    <row r="111" spans="1:5" x14ac:dyDescent="0.25">
      <c r="A111" t="s">
        <v>10609</v>
      </c>
      <c r="D111" t="str">
        <f t="array" aca="1" ref="D111" ca="1">CONCATENATE(A111,"-",MID(CELL("filename",A160),FIND("]",CELL("filename",A160))+1,255))</f>
        <v>You All Over Me-Taylor Swift</v>
      </c>
      <c r="E111" t="s">
        <v>2218</v>
      </c>
    </row>
    <row r="112" spans="1:5" x14ac:dyDescent="0.25">
      <c r="A112" t="s">
        <v>10610</v>
      </c>
      <c r="D112" t="str">
        <f t="array" aca="1" ref="D112" ca="1">CONCATENATE(A112,"-",MID(CELL("filename",A161),FIND("]",CELL("filename",A161))+1,255))</f>
        <v>Mr. Perfectly Fine-Taylor Swift</v>
      </c>
      <c r="E112" t="s">
        <v>2218</v>
      </c>
    </row>
    <row r="113" spans="1:5" x14ac:dyDescent="0.25">
      <c r="A113" t="s">
        <v>10611</v>
      </c>
      <c r="D113" t="str">
        <f t="array" aca="1" ref="D113" ca="1">CONCATENATE(A113,"-",MID(CELL("filename",A162),FIND("]",CELL("filename",A162))+1,255))</f>
        <v>We Were Happy-Taylor Swift</v>
      </c>
      <c r="E113" t="s">
        <v>2218</v>
      </c>
    </row>
    <row r="114" spans="1:5" x14ac:dyDescent="0.25">
      <c r="A114" t="s">
        <v>10612</v>
      </c>
      <c r="D114" t="str">
        <f t="array" aca="1" ref="D114" ca="1">CONCATENATE(A114,"-",MID(CELL("filename",A163),FIND("]",CELL("filename",A163))+1,255))</f>
        <v>That's When-Taylor Swift</v>
      </c>
      <c r="E114" t="s">
        <v>2218</v>
      </c>
    </row>
    <row r="115" spans="1:5" x14ac:dyDescent="0.25">
      <c r="A115" t="s">
        <v>10613</v>
      </c>
      <c r="D115" t="str">
        <f t="array" aca="1" ref="D115" ca="1">CONCATENATE(A115,"-",MID(CELL("filename",A164),FIND("]",CELL("filename",A164))+1,255))</f>
        <v>Don't You-Taylor Swift</v>
      </c>
      <c r="E115" t="s">
        <v>2218</v>
      </c>
    </row>
    <row r="116" spans="1:5" x14ac:dyDescent="0.25">
      <c r="A116" t="s">
        <v>10614</v>
      </c>
      <c r="D116" t="str">
        <f t="array" aca="1" ref="D116" ca="1">CONCATENATE(A116,"-",MID(CELL("filename",A165),FIND("]",CELL("filename",A165))+1,255))</f>
        <v>Bye Bye Baby-Taylor Swift</v>
      </c>
      <c r="E116" t="s">
        <v>2218</v>
      </c>
    </row>
    <row r="117" spans="1:5" x14ac:dyDescent="0.25">
      <c r="A117" t="s">
        <v>10615</v>
      </c>
      <c r="D117" t="str">
        <f t="array" aca="1" ref="D117" ca="1">CONCATENATE(A117,"-",MID(CELL("filename",A166),FIND("]",CELL("filename",A166))+1,255))</f>
        <v>State Of Grace-Taylor Swift</v>
      </c>
      <c r="E117" t="s">
        <v>2218</v>
      </c>
    </row>
    <row r="118" spans="1:5" x14ac:dyDescent="0.25">
      <c r="A118" t="s">
        <v>10616</v>
      </c>
      <c r="D118" t="str">
        <f t="array" aca="1" ref="D118" ca="1">CONCATENATE(A118,"-",MID(CELL("filename",A167),FIND("]",CELL("filename",A167))+1,255))</f>
        <v>Treacherous-Taylor Swift</v>
      </c>
      <c r="E118" t="s">
        <v>2218</v>
      </c>
    </row>
    <row r="119" spans="1:5" x14ac:dyDescent="0.25">
      <c r="A119" t="s">
        <v>10617</v>
      </c>
      <c r="D119" t="str">
        <f t="array" aca="1" ref="D119" ca="1">CONCATENATE(A119,"-",MID(CELL("filename",A168),FIND("]",CELL("filename",A168))+1,255))</f>
        <v>I Knew You Were Trouble-Taylor Swift</v>
      </c>
      <c r="E119" t="s">
        <v>2218</v>
      </c>
    </row>
    <row r="120" spans="1:5" x14ac:dyDescent="0.25">
      <c r="A120" t="s">
        <v>10618</v>
      </c>
      <c r="D120" t="str">
        <f t="array" aca="1" ref="D120" ca="1">CONCATENATE(A120,"-",MID(CELL("filename",A169),FIND("]",CELL("filename",A169))+1,255))</f>
        <v>All Too Well-Taylor Swift</v>
      </c>
      <c r="E120" t="s">
        <v>2218</v>
      </c>
    </row>
    <row r="121" spans="1:5" x14ac:dyDescent="0.25">
      <c r="A121" s="9">
        <v>22</v>
      </c>
      <c r="D121" t="str">
        <f t="array" aca="1" ref="D121" ca="1">CONCATENATE(A121,"-",MID(CELL("filename",A170),FIND("]",CELL("filename",A170))+1,255))</f>
        <v>22-Taylor Swift</v>
      </c>
      <c r="E121" t="s">
        <v>2218</v>
      </c>
    </row>
    <row r="122" spans="1:5" x14ac:dyDescent="0.25">
      <c r="A122" t="s">
        <v>10619</v>
      </c>
      <c r="D122" t="str">
        <f t="array" aca="1" ref="D122" ca="1">CONCATENATE(A122,"-",MID(CELL("filename",A171),FIND("]",CELL("filename",A171))+1,255))</f>
        <v>I Almost Do-Taylor Swift</v>
      </c>
      <c r="E122" t="s">
        <v>2218</v>
      </c>
    </row>
    <row r="123" spans="1:5" x14ac:dyDescent="0.25">
      <c r="A123" t="s">
        <v>10620</v>
      </c>
      <c r="D123" t="str">
        <f t="array" aca="1" ref="D123" ca="1">CONCATENATE(A123,"-",MID(CELL("filename",A172),FIND("]",CELL("filename",A172))+1,255))</f>
        <v>We Are Never Ever Getting Back Together-Taylor Swift</v>
      </c>
      <c r="E123" t="s">
        <v>2218</v>
      </c>
    </row>
    <row r="124" spans="1:5" x14ac:dyDescent="0.25">
      <c r="A124" t="s">
        <v>10621</v>
      </c>
      <c r="D124" t="str">
        <f t="array" aca="1" ref="D124" ca="1">CONCATENATE(A124,"-",MID(CELL("filename",A173),FIND("]",CELL("filename",A173))+1,255))</f>
        <v>Stay Stay Stay-Taylor Swift</v>
      </c>
      <c r="E124" t="s">
        <v>2218</v>
      </c>
    </row>
    <row r="125" spans="1:5" x14ac:dyDescent="0.25">
      <c r="A125" t="s">
        <v>17423</v>
      </c>
      <c r="D125" t="str">
        <f t="array" aca="1" ref="D125" ca="1">CONCATENATE(A125,"-",MID(CELL("filename",A174),FIND("]",CELL("filename",A174))+1,255))</f>
        <v>The Last Time-Taylor Swift</v>
      </c>
      <c r="E125" t="s">
        <v>2218</v>
      </c>
    </row>
    <row r="126" spans="1:5" x14ac:dyDescent="0.25">
      <c r="A126" t="s">
        <v>10622</v>
      </c>
      <c r="D126" t="str">
        <f t="array" aca="1" ref="D126" ca="1">CONCATENATE(A126,"-",MID(CELL("filename",A24),FIND("]",CELL("filename",A24))+1,255))</f>
        <v>Holy Ground-Taylor Swift</v>
      </c>
      <c r="E126" t="s">
        <v>2218</v>
      </c>
    </row>
    <row r="127" spans="1:5" x14ac:dyDescent="0.25">
      <c r="A127" t="s">
        <v>10623</v>
      </c>
      <c r="D127" t="str">
        <f t="array" aca="1" ref="D127" ca="1">CONCATENATE(A127,"-",MID(CELL("filename",A175),FIND("]",CELL("filename",A175))+1,255))</f>
        <v>Sad Beautiful Tragic-Taylor Swift</v>
      </c>
      <c r="E127" t="s">
        <v>2218</v>
      </c>
    </row>
    <row r="128" spans="1:5" x14ac:dyDescent="0.25">
      <c r="A128" t="s">
        <v>10624</v>
      </c>
      <c r="D128" t="str">
        <f t="array" aca="1" ref="D128" ca="1">CONCATENATE(A128,"-",MID(CELL("filename",A176),FIND("]",CELL("filename",A176))+1,255))</f>
        <v>The Lucky One-Taylor Swift</v>
      </c>
      <c r="E128" t="s">
        <v>2218</v>
      </c>
    </row>
    <row r="129" spans="1:5" x14ac:dyDescent="0.25">
      <c r="A129" t="s">
        <v>17424</v>
      </c>
      <c r="D129" t="e">
        <f t="array" aca="1" ref="D129" ca="1">CONCATENATE(A129,"-",MID(CELL("filename",#REF!),FIND("]",CELL("filename",#REF!))+1,255))</f>
        <v>#REF!</v>
      </c>
      <c r="E129" t="s">
        <v>2218</v>
      </c>
    </row>
    <row r="130" spans="1:5" x14ac:dyDescent="0.25">
      <c r="A130" t="s">
        <v>10625</v>
      </c>
      <c r="D130" t="str">
        <f t="array" aca="1" ref="D130" ca="1">CONCATENATE(A130,"-",MID(CELL("filename",A177),FIND("]",CELL("filename",A177))+1,255))</f>
        <v>Starlight-Taylor Swift</v>
      </c>
      <c r="E130" t="s">
        <v>2218</v>
      </c>
    </row>
    <row r="131" spans="1:5" x14ac:dyDescent="0.25">
      <c r="A131" t="s">
        <v>10626</v>
      </c>
      <c r="D131" t="str">
        <f t="array" aca="1" ref="D131" ca="1">CONCATENATE(A131,"-",MID(CELL("filename",A178),FIND("]",CELL("filename",A178))+1,255))</f>
        <v>Begin Again-Taylor Swift</v>
      </c>
      <c r="E131" t="s">
        <v>2218</v>
      </c>
    </row>
    <row r="132" spans="1:5" x14ac:dyDescent="0.25">
      <c r="A132" t="s">
        <v>10627</v>
      </c>
      <c r="D132" t="str">
        <f t="array" aca="1" ref="D132" ca="1">CONCATENATE(A132,"-",MID(CELL("filename",A179),FIND("]",CELL("filename",A179))+1,255))</f>
        <v>The Moment I Knew-Taylor Swift</v>
      </c>
      <c r="E132" t="s">
        <v>2218</v>
      </c>
    </row>
    <row r="133" spans="1:5" x14ac:dyDescent="0.25">
      <c r="A133" t="s">
        <v>10628</v>
      </c>
      <c r="D133" t="str">
        <f t="array" aca="1" ref="D133" ca="1">CONCATENATE(A133,"-",MID(CELL("filename",A180),FIND("]",CELL("filename",A180))+1,255))</f>
        <v>Come Back...Be Here-Taylor Swift</v>
      </c>
      <c r="E133" t="s">
        <v>2218</v>
      </c>
    </row>
    <row r="134" spans="1:5" x14ac:dyDescent="0.25">
      <c r="A134" t="s">
        <v>10629</v>
      </c>
      <c r="D134" t="str">
        <f t="array" aca="1" ref="D134" ca="1">CONCATENATE(A134,"-",MID(CELL("filename",A181),FIND("]",CELL("filename",A181))+1,255))</f>
        <v>Girl At Home-Taylor Swift</v>
      </c>
      <c r="E134" t="s">
        <v>2218</v>
      </c>
    </row>
    <row r="135" spans="1:5" x14ac:dyDescent="0.25">
      <c r="A135" t="s">
        <v>10615</v>
      </c>
      <c r="D135" t="str">
        <f t="array" aca="1" ref="D135" ca="1">CONCATENATE(A135,"-",MID(CELL("filename",A182),FIND("]",CELL("filename",A182))+1,255))</f>
        <v>State Of Grace-Taylor Swift</v>
      </c>
      <c r="E135" t="s">
        <v>2218</v>
      </c>
    </row>
    <row r="136" spans="1:5" x14ac:dyDescent="0.25">
      <c r="A136" t="s">
        <v>10630</v>
      </c>
      <c r="D136" t="str">
        <f t="array" aca="1" ref="D136" ca="1">CONCATENATE(A136,"-",MID(CELL("filename",A183),FIND("]",CELL("filename",A183))+1,255))</f>
        <v>Ronan-Taylor Swift</v>
      </c>
      <c r="E136" t="s">
        <v>2218</v>
      </c>
    </row>
    <row r="137" spans="1:5" x14ac:dyDescent="0.25">
      <c r="A137" t="s">
        <v>17425</v>
      </c>
      <c r="D137" t="str">
        <f t="array" aca="1" ref="D137" ca="1">CONCATENATE(A137,"-",MID(CELL("filename",A184),FIND("]",CELL("filename",A184))+1,255))</f>
        <v>Nothing New-Taylor Swift</v>
      </c>
      <c r="E137" t="s">
        <v>2218</v>
      </c>
    </row>
    <row r="138" spans="1:5" x14ac:dyDescent="0.25">
      <c r="A138" t="s">
        <v>17427</v>
      </c>
      <c r="D138" t="str">
        <f t="array" aca="1" ref="D138" ca="1">CONCATENATE(A138,"-",MID(CELL("filename",A185),FIND("]",CELL("filename",A185))+1,255))</f>
        <v>Babe-Taylor Swift</v>
      </c>
      <c r="E138" t="s">
        <v>2218</v>
      </c>
    </row>
    <row r="139" spans="1:5" x14ac:dyDescent="0.25">
      <c r="A139" t="s">
        <v>17426</v>
      </c>
      <c r="D139" t="str">
        <f t="array" aca="1" ref="D139" ca="1">CONCATENATE(A139,"-",MID(CELL("filename",A186),FIND("]",CELL("filename",A186))+1,255))</f>
        <v>Message In A Bottle-Taylor Swift</v>
      </c>
      <c r="E139" t="s">
        <v>2218</v>
      </c>
    </row>
    <row r="140" spans="1:5" x14ac:dyDescent="0.25">
      <c r="A140" t="s">
        <v>17428</v>
      </c>
      <c r="D140" t="str">
        <f t="array" aca="1" ref="D140" ca="1">CONCATENATE(A140,"-",MID(CELL("filename",A187),FIND("]",CELL("filename",A187))+1,255))</f>
        <v>I Bet You Think About Me-Taylor Swift</v>
      </c>
      <c r="E140" t="s">
        <v>2218</v>
      </c>
    </row>
    <row r="141" spans="1:5" x14ac:dyDescent="0.25">
      <c r="A141" t="s">
        <v>17429</v>
      </c>
      <c r="D141" t="str">
        <f t="array" aca="1" ref="D141" ca="1">CONCATENATE(A141,"-",MID(CELL("filename",A188),FIND("]",CELL("filename",A188))+1,255))</f>
        <v>Forever Winter-Taylor Swift</v>
      </c>
      <c r="E141" t="s">
        <v>2218</v>
      </c>
    </row>
    <row r="142" spans="1:5" x14ac:dyDescent="0.25">
      <c r="A142"/>
      <c r="D142" t="str">
        <f t="array" aca="1" ref="D142" ca="1">CONCATENATE(A142,"-",MID(CELL("filename",A189),FIND("]",CELL("filename",A189))+1,255))</f>
        <v>-Taylor Swift</v>
      </c>
      <c r="E142" t="s">
        <v>2218</v>
      </c>
    </row>
    <row r="143" spans="1:5" x14ac:dyDescent="0.25">
      <c r="A143" t="s">
        <v>17430</v>
      </c>
      <c r="D143" t="str">
        <f t="array" aca="1" ref="D143" ca="1">CONCATENATE(A143,"-",MID(CELL("filename",A190),FIND("]",CELL("filename",A190))+1,255))</f>
        <v>The Very First Night-Taylor Swift</v>
      </c>
      <c r="E143" t="s">
        <v>2218</v>
      </c>
    </row>
    <row r="144" spans="1:5" x14ac:dyDescent="0.25">
      <c r="A144" t="s">
        <v>10618</v>
      </c>
      <c r="D144" t="str">
        <f t="array" aca="1" ref="D144" ca="1">CONCATENATE(A144,"-",MID(CELL("filename",A191),FIND("]",CELL("filename",A191))+1,255))</f>
        <v>All Too Well-Taylor Swift</v>
      </c>
      <c r="E144" t="s">
        <v>2218</v>
      </c>
    </row>
    <row r="145" spans="1:5" x14ac:dyDescent="0.25">
      <c r="A145" t="s">
        <v>10632</v>
      </c>
      <c r="D145" t="str">
        <f t="array" aca="1" ref="D145" ca="1">CONCATENATE(A145,"-",MID(CELL("filename",A193),FIND("]",CELL("filename",A193))+1,255))</f>
        <v>Sparks Fly-Taylor Swift</v>
      </c>
      <c r="E145" t="s">
        <v>2218</v>
      </c>
    </row>
    <row r="146" spans="1:5" x14ac:dyDescent="0.25">
      <c r="A146" t="s">
        <v>10634</v>
      </c>
      <c r="D146" t="str">
        <f t="array" aca="1" ref="D146" ca="1">CONCATENATE(A146,"-",MID(CELL("filename",A195),FIND("]",CELL("filename",A195))+1,255))</f>
        <v>Speak Now-Taylor Swift</v>
      </c>
      <c r="E146" t="s">
        <v>2218</v>
      </c>
    </row>
    <row r="147" spans="1:5" x14ac:dyDescent="0.25">
      <c r="A147" t="s">
        <v>10635</v>
      </c>
      <c r="D147" t="str">
        <f t="array" aca="1" ref="D147" ca="1">CONCATENATE(A147,"-",MID(CELL("filename",A196),FIND("]",CELL("filename",A196))+1,255))</f>
        <v>Mean-Taylor Swift</v>
      </c>
      <c r="E147" t="s">
        <v>2218</v>
      </c>
    </row>
    <row r="148" spans="1:5" x14ac:dyDescent="0.25">
      <c r="A148" t="s">
        <v>10636</v>
      </c>
      <c r="D148" t="str">
        <f t="array" aca="1" ref="D148" ca="1">CONCATENATE(A148,"-",MID(CELL("filename",A197),FIND("]",CELL("filename",A197))+1,255))</f>
        <v>The Story Of Us-Taylor Swift</v>
      </c>
      <c r="E148" t="s">
        <v>2218</v>
      </c>
    </row>
    <row r="149" spans="1:5" x14ac:dyDescent="0.25">
      <c r="A149" t="s">
        <v>10637</v>
      </c>
      <c r="D149" t="str">
        <f t="array" aca="1" ref="D149" ca="1">CONCATENATE(A149,"-",MID(CELL("filename",A198),FIND("]",CELL("filename",A198))+1,255))</f>
        <v>Never Grow Up-Taylor Swift</v>
      </c>
      <c r="E149" t="s">
        <v>2218</v>
      </c>
    </row>
    <row r="150" spans="1:5" x14ac:dyDescent="0.25">
      <c r="A150" t="s">
        <v>10638</v>
      </c>
      <c r="D150" t="str">
        <f t="array" aca="1" ref="D150" ca="1">CONCATENATE(A150,"-",MID(CELL("filename",A199),FIND("]",CELL("filename",A199))+1,255))</f>
        <v>Enchanted-Taylor Swift</v>
      </c>
      <c r="E150" t="s">
        <v>2218</v>
      </c>
    </row>
    <row r="151" spans="1:5" x14ac:dyDescent="0.25">
      <c r="A151" t="s">
        <v>10639</v>
      </c>
      <c r="D151" t="str">
        <f t="array" aca="1" ref="D151" ca="1">CONCATENATE(A151,"-",MID(CELL("filename",A200),FIND("]",CELL("filename",A200))+1,255))</f>
        <v>Better Than Revenge-Taylor Swift</v>
      </c>
      <c r="E151" t="s">
        <v>2218</v>
      </c>
    </row>
    <row r="152" spans="1:5" x14ac:dyDescent="0.25">
      <c r="A152" t="s">
        <v>10640</v>
      </c>
      <c r="D152" t="str">
        <f t="array" aca="1" ref="D152" ca="1">CONCATENATE(A152,"-",MID(CELL("filename",A201),FIND("]",CELL("filename",A201))+1,255))</f>
        <v>Haunted-Taylor Swift</v>
      </c>
      <c r="E152" t="s">
        <v>2218</v>
      </c>
    </row>
    <row r="153" spans="1:5" x14ac:dyDescent="0.25">
      <c r="A153" t="s">
        <v>10641</v>
      </c>
      <c r="D153" t="str">
        <f t="array" aca="1" ref="D153" ca="1">CONCATENATE(A153,"-",MID(CELL("filename",A202),FIND("]",CELL("filename",A202))+1,255))</f>
        <v>Last Kiss-Taylor Swift</v>
      </c>
      <c r="E153" t="s">
        <v>2218</v>
      </c>
    </row>
    <row r="154" spans="1:5" x14ac:dyDescent="0.25">
      <c r="A154" t="s">
        <v>10642</v>
      </c>
      <c r="D154" t="str">
        <f t="array" aca="1" ref="D154" ca="1">CONCATENATE(A154,"-",MID(CELL("filename",A203),FIND("]",CELL("filename",A203))+1,255))</f>
        <v>Long Live-Taylor Swift</v>
      </c>
      <c r="E154" t="s">
        <v>2218</v>
      </c>
    </row>
    <row r="155" spans="1:5" x14ac:dyDescent="0.25">
      <c r="A155" t="s">
        <v>10643</v>
      </c>
      <c r="D155" t="str">
        <f t="array" aca="1" ref="D155" ca="1">CONCATENATE(A155,"-",MID(CELL("filename",A204),FIND("]",CELL("filename",A204))+1,255))</f>
        <v>Ours-Taylor Swift</v>
      </c>
      <c r="E155" t="s">
        <v>2218</v>
      </c>
    </row>
    <row r="156" spans="1:5" x14ac:dyDescent="0.25">
      <c r="A156" t="s">
        <v>10644</v>
      </c>
      <c r="D156" t="str">
        <f t="array" aca="1" ref="D156" ca="1">CONCATENATE(A156,"-",MID(CELL("filename",A205),FIND("]",CELL("filename",A205))+1,255))</f>
        <v>Electric Touch-Taylor Swift</v>
      </c>
      <c r="E156" t="s">
        <v>2218</v>
      </c>
    </row>
    <row r="157" spans="1:5" x14ac:dyDescent="0.25">
      <c r="A157" t="s">
        <v>10645</v>
      </c>
      <c r="D157" t="str">
        <f t="array" aca="1" ref="D157" ca="1">CONCATENATE(A157,"-",MID(CELL("filename",A206),FIND("]",CELL("filename",A206))+1,255))</f>
        <v>When Emma Falls in Love-Taylor Swift</v>
      </c>
      <c r="E157" t="s">
        <v>2218</v>
      </c>
    </row>
    <row r="158" spans="1:5" x14ac:dyDescent="0.25">
      <c r="A158" t="s">
        <v>10646</v>
      </c>
      <c r="D158" t="str">
        <f t="array" aca="1" ref="D158" ca="1">CONCATENATE(A158,"-",MID(CELL("filename",A207),FIND("]",CELL("filename",A207))+1,255))</f>
        <v>I Can See You-Taylor Swift</v>
      </c>
      <c r="E158" t="s">
        <v>2218</v>
      </c>
    </row>
    <row r="159" spans="1:5" x14ac:dyDescent="0.25">
      <c r="A159" t="s">
        <v>10647</v>
      </c>
      <c r="D159" t="str">
        <f t="array" aca="1" ref="D159" ca="1">CONCATENATE(A159,"-",MID(CELL("filename",A208),FIND("]",CELL("filename",A208))+1,255))</f>
        <v>Castles Crumbling-Taylor Swift</v>
      </c>
      <c r="E159" t="s">
        <v>2218</v>
      </c>
    </row>
    <row r="160" spans="1:5" x14ac:dyDescent="0.25">
      <c r="A160" t="s">
        <v>10648</v>
      </c>
      <c r="D160" t="str">
        <f t="array" aca="1" ref="D160" ca="1">CONCATENATE(A160,"-",MID(CELL("filename",A209),FIND("]",CELL("filename",A209))+1,255))</f>
        <v>Foolish One-Taylor Swift</v>
      </c>
      <c r="E160" t="s">
        <v>2218</v>
      </c>
    </row>
    <row r="161" spans="1:5" x14ac:dyDescent="0.25">
      <c r="A161" t="s">
        <v>10649</v>
      </c>
      <c r="D161" t="str">
        <f t="array" aca="1" ref="D161" ca="1">CONCATENATE(A161,"-",MID(CELL("filename",A210),FIND("]",CELL("filename",A210))+1,255))</f>
        <v>Timeless-Taylor Swift</v>
      </c>
      <c r="E161" t="s">
        <v>2218</v>
      </c>
    </row>
    <row r="162" spans="1:5" x14ac:dyDescent="0.25">
      <c r="A162" t="s">
        <v>10650</v>
      </c>
      <c r="D162" t="str">
        <f t="array" aca="1" ref="D162" ca="1">CONCATENATE(A162,"-",MID(CELL("filename",A211),FIND("]",CELL("filename",A211))+1,255))</f>
        <v>Welcome To New York-Taylor Swift</v>
      </c>
      <c r="E162" t="s">
        <v>2218</v>
      </c>
    </row>
    <row r="163" spans="1:5" x14ac:dyDescent="0.25">
      <c r="A163" t="s">
        <v>10651</v>
      </c>
      <c r="D163" t="str">
        <f t="array" aca="1" ref="D163" ca="1">CONCATENATE(A163,"-",MID(CELL("filename",A212),FIND("]",CELL("filename",A212))+1,255))</f>
        <v>Blank Space-Taylor Swift</v>
      </c>
      <c r="E163" t="s">
        <v>2218</v>
      </c>
    </row>
    <row r="164" spans="1:5" x14ac:dyDescent="0.25">
      <c r="A164" t="s">
        <v>10652</v>
      </c>
      <c r="D164" t="str">
        <f t="array" aca="1" ref="D164" ca="1">CONCATENATE(A164,"-",MID(CELL("filename",A213),FIND("]",CELL("filename",A213))+1,255))</f>
        <v>Style-Taylor Swift</v>
      </c>
      <c r="E164" t="s">
        <v>2218</v>
      </c>
    </row>
    <row r="165" spans="1:5" x14ac:dyDescent="0.25">
      <c r="A165" t="s">
        <v>10653</v>
      </c>
      <c r="D165" t="str">
        <f t="array" aca="1" ref="D165" ca="1">CONCATENATE(A165,"-",MID(CELL("filename",A214),FIND("]",CELL("filename",A214))+1,255))</f>
        <v>Out Of The Woods-Taylor Swift</v>
      </c>
      <c r="E165" t="s">
        <v>2218</v>
      </c>
    </row>
    <row r="166" spans="1:5" x14ac:dyDescent="0.25">
      <c r="A166" t="s">
        <v>10654</v>
      </c>
      <c r="D166" t="str">
        <f t="array" aca="1" ref="D166" ca="1">CONCATENATE(A166,"-",MID(CELL("filename",A215),FIND("]",CELL("filename",A215))+1,255))</f>
        <v>All You Had To Do Was Stay-Taylor Swift</v>
      </c>
      <c r="E166" t="s">
        <v>2218</v>
      </c>
    </row>
    <row r="167" spans="1:5" x14ac:dyDescent="0.25">
      <c r="A167" t="s">
        <v>10655</v>
      </c>
      <c r="D167" t="str">
        <f t="array" aca="1" ref="D167" ca="1">CONCATENATE(A167,"-",MID(CELL("filename",A216),FIND("]",CELL("filename",A216))+1,255))</f>
        <v>Shake It Off-Taylor Swift</v>
      </c>
      <c r="E167" t="s">
        <v>2218</v>
      </c>
    </row>
    <row r="168" spans="1:5" x14ac:dyDescent="0.25">
      <c r="A168" t="s">
        <v>10656</v>
      </c>
      <c r="D168" t="str">
        <f t="array" aca="1" ref="D168" ca="1">CONCATENATE(A168,"-",MID(CELL("filename",A217),FIND("]",CELL("filename",A217))+1,255))</f>
        <v>I Wish You Would-Taylor Swift</v>
      </c>
      <c r="E168" t="s">
        <v>2218</v>
      </c>
    </row>
    <row r="169" spans="1:5" x14ac:dyDescent="0.25">
      <c r="A169" t="s">
        <v>10657</v>
      </c>
      <c r="D169" t="str">
        <f t="array" aca="1" ref="D169" ca="1">CONCATENATE(A169,"-",MID(CELL("filename",A218),FIND("]",CELL("filename",A218))+1,255))</f>
        <v>Bad Blood-Taylor Swift</v>
      </c>
      <c r="E169" t="s">
        <v>2218</v>
      </c>
    </row>
    <row r="170" spans="1:5" x14ac:dyDescent="0.25">
      <c r="A170" t="s">
        <v>10658</v>
      </c>
      <c r="D170" t="str">
        <f t="array" aca="1" ref="D170" ca="1">CONCATENATE(A170,"-",MID(CELL("filename",A219),FIND("]",CELL("filename",A219))+1,255))</f>
        <v>Wildest Dreams-Taylor Swift</v>
      </c>
      <c r="E170" t="s">
        <v>2218</v>
      </c>
    </row>
    <row r="171" spans="1:5" x14ac:dyDescent="0.25">
      <c r="A171" t="s">
        <v>10659</v>
      </c>
      <c r="D171" t="str">
        <f t="array" aca="1" ref="D171" ca="1">CONCATENATE(A171,"-",MID(CELL("filename",A220),FIND("]",CELL("filename",A220))+1,255))</f>
        <v>How You Get The Girl-Taylor Swift</v>
      </c>
      <c r="E171" t="s">
        <v>2218</v>
      </c>
    </row>
    <row r="172" spans="1:5" x14ac:dyDescent="0.25">
      <c r="A172" t="s">
        <v>10660</v>
      </c>
      <c r="D172" t="str">
        <f t="array" aca="1" ref="D172" ca="1">CONCATENATE(A172,"-",MID(CELL("filename",A221),FIND("]",CELL("filename",A221))+1,255))</f>
        <v>This Love-Taylor Swift</v>
      </c>
      <c r="E172" t="s">
        <v>2218</v>
      </c>
    </row>
    <row r="173" spans="1:5" x14ac:dyDescent="0.25">
      <c r="A173" t="s">
        <v>10661</v>
      </c>
      <c r="D173" t="str">
        <f t="array" aca="1" ref="D173" ca="1">CONCATENATE(A173,"-",MID(CELL("filename",A222),FIND("]",CELL("filename",A222))+1,255))</f>
        <v>I Know Places-Taylor Swift</v>
      </c>
      <c r="E173" t="s">
        <v>2218</v>
      </c>
    </row>
    <row r="174" spans="1:5" x14ac:dyDescent="0.25">
      <c r="A174" t="s">
        <v>10662</v>
      </c>
      <c r="D174" t="str">
        <f t="array" aca="1" ref="D174" ca="1">CONCATENATE(A174,"-",MID(CELL("filename",A223),FIND("]",CELL("filename",A223))+1,255))</f>
        <v>Clean-Taylor Swift</v>
      </c>
      <c r="E174" t="s">
        <v>2218</v>
      </c>
    </row>
    <row r="175" spans="1:5" x14ac:dyDescent="0.25">
      <c r="A175" t="s">
        <v>10663</v>
      </c>
      <c r="D175" t="str">
        <f t="array" aca="1" ref="D175" ca="1">CONCATENATE(A175,"-",MID(CELL("filename",A225),FIND("]",CELL("filename",A225))+1,255))</f>
        <v>You Are In Love-Taylor Swift</v>
      </c>
      <c r="E175" t="s">
        <v>2218</v>
      </c>
    </row>
    <row r="176" spans="1:5" x14ac:dyDescent="0.25">
      <c r="A176" t="s">
        <v>10664</v>
      </c>
      <c r="D176" t="str">
        <f t="array" aca="1" ref="D176" ca="1">CONCATENATE(A176,"-",MID(CELL("filename",A226),FIND("]",CELL("filename",A226))+1,255))</f>
        <v>New Romantics-Taylor Swift</v>
      </c>
      <c r="E176" t="s">
        <v>2218</v>
      </c>
    </row>
    <row r="177" spans="1:5" x14ac:dyDescent="0.25">
      <c r="A177" t="s">
        <v>10665</v>
      </c>
      <c r="D177" t="str">
        <f t="array" aca="1" ref="D177" ca="1">CONCATENATE(A177,"-",MID(CELL("filename",A228),FIND("]",CELL("filename",A228))+1,255))</f>
        <v>Say Don't Go-Taylor Swift</v>
      </c>
      <c r="E177" t="s">
        <v>2218</v>
      </c>
    </row>
    <row r="178" spans="1:5" x14ac:dyDescent="0.25">
      <c r="A178" t="s">
        <v>10666</v>
      </c>
      <c r="D178" t="str">
        <f t="array" aca="1" ref="D178" ca="1">CONCATENATE(A178,"-",MID(CELL("filename",A229),FIND("]",CELL("filename",A229))+1,255))</f>
        <v>Now That We Don't Talk-Taylor Swift</v>
      </c>
      <c r="E178" t="s">
        <v>2218</v>
      </c>
    </row>
    <row r="179" spans="1:5" x14ac:dyDescent="0.25">
      <c r="A179" t="s">
        <v>10667</v>
      </c>
      <c r="D179" t="str">
        <f t="array" aca="1" ref="D179" ca="1">CONCATENATE(A179,"-",MID(CELL("filename",A230),FIND("]",CELL("filename",A230))+1,255))</f>
        <v>Suburban Legends-Taylor Swift</v>
      </c>
      <c r="E179" t="s">
        <v>2218</v>
      </c>
    </row>
    <row r="180" spans="1:5" x14ac:dyDescent="0.25">
      <c r="A180" t="s">
        <v>10668</v>
      </c>
      <c r="D180" t="str">
        <f t="array" aca="1" ref="D180" ca="1">CONCATENATE(A180,"-",MID(CELL("filename",A231),FIND("]",CELL("filename",A231))+1,255))</f>
        <v>Is It Over Now?-Taylor Swift</v>
      </c>
      <c r="E180" t="s">
        <v>2218</v>
      </c>
    </row>
    <row r="181" spans="1:5" x14ac:dyDescent="0.25">
      <c r="A181" t="s">
        <v>10669</v>
      </c>
      <c r="D181" t="str">
        <f t="array" aca="1" ref="D181" ca="1">CONCATENATE(A181,"-",MID(CELL("filename",A232),FIND("]",CELL("filename",A232))+1,255))</f>
        <v>I Forgot That You Existed-Taylor Swift</v>
      </c>
      <c r="E181" t="s">
        <v>2218</v>
      </c>
    </row>
    <row r="182" spans="1:5" x14ac:dyDescent="0.25">
      <c r="A182" t="s">
        <v>10670</v>
      </c>
      <c r="D182" t="str">
        <f t="array" aca="1" ref="D182" ca="1">CONCATENATE(A182,"-",MID(CELL("filename",A233),FIND("]",CELL("filename",A233))+1,255))</f>
        <v>Cruel Summer-Taylor Swift</v>
      </c>
      <c r="E182" t="s">
        <v>2218</v>
      </c>
    </row>
    <row r="183" spans="1:5" x14ac:dyDescent="0.25">
      <c r="A183" t="s">
        <v>10671</v>
      </c>
      <c r="D183" t="str">
        <f t="array" aca="1" ref="D183" ca="1">CONCATENATE(A183,"-",MID(CELL("filename",A234),FIND("]",CELL("filename",A234))+1,255))</f>
        <v>Lover-Taylor Swift</v>
      </c>
      <c r="E183" t="s">
        <v>2218</v>
      </c>
    </row>
    <row r="184" spans="1:5" x14ac:dyDescent="0.25">
      <c r="A184" t="s">
        <v>10672</v>
      </c>
      <c r="D184" t="str">
        <f t="array" aca="1" ref="D184" ca="1">CONCATENATE(A184,"-",MID(CELL("filename",A235),FIND("]",CELL("filename",A235))+1,255))</f>
        <v>The Man-Taylor Swift</v>
      </c>
      <c r="E184" t="s">
        <v>2218</v>
      </c>
    </row>
    <row r="185" spans="1:5" x14ac:dyDescent="0.25">
      <c r="A185" t="s">
        <v>10673</v>
      </c>
      <c r="D185" t="str">
        <f t="array" aca="1" ref="D185" ca="1">CONCATENATE(A185,"-",MID(CELL("filename",A236),FIND("]",CELL("filename",A236))+1,255))</f>
        <v>The Archer-Taylor Swift</v>
      </c>
      <c r="E185" t="s">
        <v>2218</v>
      </c>
    </row>
    <row r="186" spans="1:5" x14ac:dyDescent="0.25">
      <c r="A186" t="s">
        <v>10674</v>
      </c>
      <c r="D186" t="str">
        <f t="array" aca="1" ref="D186" ca="1">CONCATENATE(A186,"-",MID(CELL("filename",A237),FIND("]",CELL("filename",A237))+1,255))</f>
        <v>I Think He Knows-Taylor Swift</v>
      </c>
      <c r="E186" t="s">
        <v>2218</v>
      </c>
    </row>
    <row r="187" spans="1:5" x14ac:dyDescent="0.25">
      <c r="A187" t="s">
        <v>10675</v>
      </c>
      <c r="D187" t="str">
        <f t="array" aca="1" ref="D187" ca="1">CONCATENATE(A187,"-",MID(CELL("filename",A238),FIND("]",CELL("filename",A238))+1,255))</f>
        <v>Miss Americana &amp; The Heartbreak Prince-Taylor Swift</v>
      </c>
      <c r="E187" t="s">
        <v>2218</v>
      </c>
    </row>
    <row r="188" spans="1:5" x14ac:dyDescent="0.25">
      <c r="A188" t="s">
        <v>10676</v>
      </c>
      <c r="D188" t="str">
        <f t="array" aca="1" ref="D188" ca="1">CONCATENATE(A188,"-",MID(CELL("filename",A239),FIND("]",CELL("filename",A239))+1,255))</f>
        <v>Paper Rings-Taylor Swift</v>
      </c>
      <c r="E188" t="s">
        <v>2218</v>
      </c>
    </row>
    <row r="189" spans="1:5" x14ac:dyDescent="0.25">
      <c r="A189" t="s">
        <v>10677</v>
      </c>
      <c r="D189" t="str">
        <f t="array" aca="1" ref="D189" ca="1">CONCATENATE(A189,"-",MID(CELL("filename",A240),FIND("]",CELL("filename",A240))+1,255))</f>
        <v>Cornelia Street-Taylor Swift</v>
      </c>
      <c r="E189" t="s">
        <v>2218</v>
      </c>
    </row>
    <row r="190" spans="1:5" x14ac:dyDescent="0.25">
      <c r="A190" t="s">
        <v>10678</v>
      </c>
      <c r="D190" t="str">
        <f t="array" aca="1" ref="D190" ca="1">CONCATENATE(A190,"-",MID(CELL("filename",A241),FIND("]",CELL("filename",A241))+1,255))</f>
        <v>Death By A Thousand Cuts-Taylor Swift</v>
      </c>
      <c r="E190" t="s">
        <v>2218</v>
      </c>
    </row>
    <row r="191" spans="1:5" x14ac:dyDescent="0.25">
      <c r="A191" t="s">
        <v>10679</v>
      </c>
      <c r="D191" t="str">
        <f t="array" aca="1" ref="D191" ca="1">CONCATENATE(A191,"-",MID(CELL("filename",A242),FIND("]",CELL("filename",A242))+1,255))</f>
        <v>London Boy-Taylor Swift</v>
      </c>
      <c r="E191" t="s">
        <v>2218</v>
      </c>
    </row>
    <row r="192" spans="1:5" x14ac:dyDescent="0.25">
      <c r="A192" t="s">
        <v>10680</v>
      </c>
      <c r="D192" t="str">
        <f t="array" aca="1" ref="D192" ca="1">CONCATENATE(A192,"-",MID(CELL("filename",A243),FIND("]",CELL("filename",A243))+1,255))</f>
        <v>Soon You'll Get Better-Taylor Swift</v>
      </c>
      <c r="E192" t="s">
        <v>2218</v>
      </c>
    </row>
    <row r="193" spans="1:5" x14ac:dyDescent="0.25">
      <c r="A193" t="s">
        <v>10681</v>
      </c>
      <c r="D193" t="str">
        <f t="array" aca="1" ref="D193" ca="1">CONCATENATE(A193,"-",MID(CELL("filename",A244),FIND("]",CELL("filename",A244))+1,255))</f>
        <v>False God-Taylor Swift</v>
      </c>
      <c r="E193" t="s">
        <v>2218</v>
      </c>
    </row>
    <row r="194" spans="1:5" x14ac:dyDescent="0.25">
      <c r="A194" t="s">
        <v>10682</v>
      </c>
      <c r="D194" t="str">
        <f t="array" aca="1" ref="D194" ca="1">CONCATENATE(A194,"-",MID(CELL("filename",A245),FIND("]",CELL("filename",A245))+1,255))</f>
        <v>You Need To Calm Down-Taylor Swift</v>
      </c>
      <c r="E194" t="s">
        <v>2218</v>
      </c>
    </row>
    <row r="195" spans="1:5" x14ac:dyDescent="0.25">
      <c r="A195" t="s">
        <v>10683</v>
      </c>
      <c r="D195" t="str">
        <f t="array" aca="1" ref="D195" ca="1">CONCATENATE(A195,"-",MID(CELL("filename",A246),FIND("]",CELL("filename",A246))+1,255))</f>
        <v>Afterglow-Taylor Swift</v>
      </c>
      <c r="E195" t="s">
        <v>2218</v>
      </c>
    </row>
    <row r="196" spans="1:5" x14ac:dyDescent="0.25">
      <c r="A196" t="s">
        <v>10684</v>
      </c>
      <c r="D196" t="str">
        <f t="array" aca="1" ref="D196" ca="1">CONCATENATE(A196,"-",MID(CELL("filename",A247),FIND("]",CELL("filename",A247))+1,255))</f>
        <v>ME!-Taylor Swift</v>
      </c>
      <c r="E196" t="s">
        <v>2218</v>
      </c>
    </row>
    <row r="197" spans="1:5" x14ac:dyDescent="0.25">
      <c r="A197" t="s">
        <v>10685</v>
      </c>
      <c r="D197" t="str">
        <f t="array" aca="1" ref="D197" ca="1">CONCATENATE(A197,"-",MID(CELL("filename",A248),FIND("]",CELL("filename",A248))+1,255))</f>
        <v>It's Nice To Have A Friend-Taylor Swift</v>
      </c>
      <c r="E197" t="s">
        <v>2218</v>
      </c>
    </row>
    <row r="198" spans="1:5" x14ac:dyDescent="0.25">
      <c r="A198" t="s">
        <v>10686</v>
      </c>
      <c r="D198" t="str">
        <f t="array" aca="1" ref="D198" ca="1">CONCATENATE(A198,"-",MID(CELL("filename",A249),FIND("]",CELL("filename",A249))+1,255))</f>
        <v>Daylight-Taylor Swift</v>
      </c>
      <c r="E198" t="s">
        <v>2218</v>
      </c>
    </row>
    <row r="199" spans="1:5" x14ac:dyDescent="0.25">
      <c r="A199" t="s">
        <v>10687</v>
      </c>
      <c r="D199" t="str">
        <f t="array" aca="1" ref="D199" ca="1">CONCATENATE(A199,"-",MID(CELL("filename",A250),FIND("]",CELL("filename",A250))+1,255))</f>
        <v>Lavender Haze-Taylor Swift</v>
      </c>
      <c r="E199" t="s">
        <v>2218</v>
      </c>
    </row>
    <row r="200" spans="1:5" x14ac:dyDescent="0.25">
      <c r="A200" t="s">
        <v>10688</v>
      </c>
      <c r="D200" t="str">
        <f t="array" aca="1" ref="D200" ca="1">CONCATENATE(A200,"-",MID(CELL("filename",A251),FIND("]",CELL("filename",A251))+1,255))</f>
        <v>Maroon-Taylor Swift</v>
      </c>
      <c r="E200" t="s">
        <v>2218</v>
      </c>
    </row>
    <row r="201" spans="1:5" x14ac:dyDescent="0.25">
      <c r="A201" t="s">
        <v>10689</v>
      </c>
      <c r="D201" t="str">
        <f t="array" aca="1" ref="D201" ca="1">CONCATENATE(A201,"-",MID(CELL("filename",A252),FIND("]",CELL("filename",A252))+1,255))</f>
        <v>Anti-Hero-Taylor Swift</v>
      </c>
      <c r="E201" t="s">
        <v>2218</v>
      </c>
    </row>
    <row r="202" spans="1:5" x14ac:dyDescent="0.25">
      <c r="A202" t="s">
        <v>10690</v>
      </c>
      <c r="D202" t="str">
        <f t="array" aca="1" ref="D202" ca="1">CONCATENATE(A202,"-",MID(CELL("filename",A253),FIND("]",CELL("filename",A253))+1,255))</f>
        <v>Snow On The Beach-Taylor Swift</v>
      </c>
      <c r="E202" t="s">
        <v>2218</v>
      </c>
    </row>
    <row r="203" spans="1:5" x14ac:dyDescent="0.25">
      <c r="A203" t="s">
        <v>10691</v>
      </c>
      <c r="D203" t="str">
        <f t="array" aca="1" ref="D203" ca="1">CONCATENATE(A203,"-",MID(CELL("filename",A254),FIND("]",CELL("filename",A254))+1,255))</f>
        <v>You're On Your Own, Kid-Taylor Swift</v>
      </c>
      <c r="E203" t="s">
        <v>2218</v>
      </c>
    </row>
    <row r="204" spans="1:5" x14ac:dyDescent="0.25">
      <c r="A204" t="s">
        <v>10692</v>
      </c>
      <c r="D204" t="str">
        <f t="array" aca="1" ref="D204" ca="1">CONCATENATE(A204,"-",MID(CELL("filename",A255),FIND("]",CELL("filename",A255))+1,255))</f>
        <v>Midnight Rain-Taylor Swift</v>
      </c>
      <c r="E204" t="s">
        <v>2218</v>
      </c>
    </row>
    <row r="205" spans="1:5" x14ac:dyDescent="0.25">
      <c r="A205" t="s">
        <v>10693</v>
      </c>
      <c r="D205" t="str">
        <f t="array" aca="1" ref="D205" ca="1">CONCATENATE(A205,"-",MID(CELL("filename",A256),FIND("]",CELL("filename",A256))+1,255))</f>
        <v>Question...?-Taylor Swift</v>
      </c>
      <c r="E205" t="s">
        <v>2218</v>
      </c>
    </row>
    <row r="206" spans="1:5" x14ac:dyDescent="0.25">
      <c r="A206" t="s">
        <v>10694</v>
      </c>
      <c r="D206" t="str">
        <f t="array" aca="1" ref="D206" ca="1">CONCATENATE(A206,"-",MID(CELL("filename",A257),FIND("]",CELL("filename",A257))+1,255))</f>
        <v>Vigilante ****-Taylor Swift</v>
      </c>
      <c r="E206" t="s">
        <v>2218</v>
      </c>
    </row>
    <row r="207" spans="1:5" x14ac:dyDescent="0.25">
      <c r="A207" t="s">
        <v>10695</v>
      </c>
      <c r="D207" t="str">
        <f t="array" aca="1" ref="D207" ca="1">CONCATENATE(A207,"-",MID(CELL("filename",A258),FIND("]",CELL("filename",A258))+1,255))</f>
        <v>Bejeweled-Taylor Swift</v>
      </c>
      <c r="E207" t="s">
        <v>2218</v>
      </c>
    </row>
    <row r="208" spans="1:5" x14ac:dyDescent="0.25">
      <c r="A208" t="s">
        <v>10696</v>
      </c>
      <c r="D208" t="str">
        <f t="array" aca="1" ref="D208" ca="1">CONCATENATE(A208,"-",MID(CELL("filename",A259),FIND("]",CELL("filename",A259))+1,255))</f>
        <v>Labyrinth-Taylor Swift</v>
      </c>
      <c r="E208" t="s">
        <v>2218</v>
      </c>
    </row>
    <row r="209" spans="1:5" x14ac:dyDescent="0.25">
      <c r="A209" t="s">
        <v>10697</v>
      </c>
      <c r="D209" t="str">
        <f t="array" aca="1" ref="D209" ca="1">CONCATENATE(A209,"-",MID(CELL("filename",A260),FIND("]",CELL("filename",A260))+1,255))</f>
        <v>Karma-Taylor Swift</v>
      </c>
      <c r="E209" t="s">
        <v>2218</v>
      </c>
    </row>
    <row r="210" spans="1:5" x14ac:dyDescent="0.25">
      <c r="A210" t="s">
        <v>10698</v>
      </c>
      <c r="D210" t="str">
        <f t="array" aca="1" ref="D210" ca="1">CONCATENATE(A210,"-",MID(CELL("filename",A261),FIND("]",CELL("filename",A261))+1,255))</f>
        <v>Sweet Nothing-Taylor Swift</v>
      </c>
      <c r="E210" t="s">
        <v>2218</v>
      </c>
    </row>
    <row r="211" spans="1:5" x14ac:dyDescent="0.25">
      <c r="A211" t="s">
        <v>10699</v>
      </c>
      <c r="D211" t="str">
        <f t="array" aca="1" ref="D211" ca="1">CONCATENATE(A211,"-",MID(CELL("filename",A262),FIND("]",CELL("filename",A262))+1,255))</f>
        <v>Mastermind-Taylor Swift</v>
      </c>
      <c r="E211" t="s">
        <v>2218</v>
      </c>
    </row>
    <row r="212" spans="1:5" x14ac:dyDescent="0.25">
      <c r="A212" t="s">
        <v>10700</v>
      </c>
      <c r="D212" t="str">
        <f t="array" aca="1" ref="D212" ca="1">CONCATENATE(A212,"-",MID(CELL("filename",A263),FIND("]",CELL("filename",A263))+1,255))</f>
        <v>The Great War-Taylor Swift</v>
      </c>
      <c r="E212" t="s">
        <v>2218</v>
      </c>
    </row>
    <row r="213" spans="1:5" x14ac:dyDescent="0.25">
      <c r="A213" t="s">
        <v>10701</v>
      </c>
      <c r="D213" t="str">
        <f t="array" aca="1" ref="D213" ca="1">CONCATENATE(A213,"-",MID(CELL("filename",A264),FIND("]",CELL("filename",A264))+1,255))</f>
        <v>Bigger Than The Whole Sky-Taylor Swift</v>
      </c>
      <c r="E213" t="s">
        <v>2218</v>
      </c>
    </row>
    <row r="214" spans="1:5" x14ac:dyDescent="0.25">
      <c r="A214" t="s">
        <v>10702</v>
      </c>
      <c r="D214" t="str">
        <f t="array" aca="1" ref="D214" ca="1">CONCATENATE(A214,"-",MID(CELL("filename",A265),FIND("]",CELL("filename",A265))+1,255))</f>
        <v>Paris-Taylor Swift</v>
      </c>
      <c r="E214" t="s">
        <v>2218</v>
      </c>
    </row>
    <row r="215" spans="1:5" x14ac:dyDescent="0.25">
      <c r="A215" t="s">
        <v>10703</v>
      </c>
      <c r="D215" t="str">
        <f t="array" aca="1" ref="D215" ca="1">CONCATENATE(A215,"-",MID(CELL("filename",A266),FIND("]",CELL("filename",A266))+1,255))</f>
        <v>High Infidelity-Taylor Swift</v>
      </c>
      <c r="E215" t="s">
        <v>2218</v>
      </c>
    </row>
    <row r="216" spans="1:5" x14ac:dyDescent="0.25">
      <c r="A216" t="s">
        <v>10704</v>
      </c>
      <c r="D216" t="str">
        <f t="array" aca="1" ref="D216" ca="1">CONCATENATE(A216,"-",MID(CELL("filename",A267),FIND("]",CELL("filename",A267))+1,255))</f>
        <v>Glitch-Taylor Swift</v>
      </c>
      <c r="E216" t="s">
        <v>2218</v>
      </c>
    </row>
    <row r="217" spans="1:5" x14ac:dyDescent="0.25">
      <c r="A217" t="s">
        <v>10705</v>
      </c>
      <c r="D217" t="str">
        <f t="array" aca="1" ref="D217" ca="1">CONCATENATE(A217,"-",MID(CELL("filename",A268),FIND("]",CELL("filename",A268))+1,255))</f>
        <v>Would've, Could've, Should've-Taylor Swift</v>
      </c>
      <c r="E217" t="s">
        <v>2218</v>
      </c>
    </row>
    <row r="218" spans="1:5" x14ac:dyDescent="0.25">
      <c r="A218" t="s">
        <v>10706</v>
      </c>
      <c r="D218" t="str">
        <f t="array" aca="1" ref="D218" ca="1">CONCATENATE(A218,"-",MID(CELL("filename",A269),FIND("]",CELL("filename",A269))+1,255))</f>
        <v>Dear Reader-Taylor Swift</v>
      </c>
      <c r="E218" t="s">
        <v>2218</v>
      </c>
    </row>
    <row r="219" spans="1:5" x14ac:dyDescent="0.25">
      <c r="A219" t="s">
        <v>10707</v>
      </c>
      <c r="D219" t="str">
        <f t="array" aca="1" ref="D219" ca="1">CONCATENATE(A219,"-",MID(CELL("filename",A270),FIND("]",CELL("filename",A270))+1,255))</f>
        <v>I Hate It Here-Taylor Swift</v>
      </c>
      <c r="E219" t="s">
        <v>2218</v>
      </c>
    </row>
    <row r="220" spans="1:5" x14ac:dyDescent="0.25">
      <c r="A220" t="s">
        <v>10708</v>
      </c>
      <c r="D220" t="str">
        <f t="array" aca="1" ref="D220" ca="1">CONCATENATE(A220,"-",MID(CELL("filename",A271),FIND("]",CELL("filename",A271))+1,255))</f>
        <v>thanK you aIMee-Taylor Swift</v>
      </c>
      <c r="E220" t="s">
        <v>2218</v>
      </c>
    </row>
    <row r="221" spans="1:5" x14ac:dyDescent="0.25">
      <c r="A221" t="s">
        <v>10709</v>
      </c>
      <c r="D221" t="str">
        <f t="array" aca="1" ref="D221" ca="1">CONCATENATE(A221,"-",MID(CELL("filename",A272),FIND("]",CELL("filename",A272))+1,255))</f>
        <v>I Look in People's Windows-Taylor Swift</v>
      </c>
      <c r="E221" t="s">
        <v>2218</v>
      </c>
    </row>
    <row r="222" spans="1:5" x14ac:dyDescent="0.25">
      <c r="A222" t="s">
        <v>10710</v>
      </c>
      <c r="D222" t="str">
        <f t="array" aca="1" ref="D222" ca="1">CONCATENATE(A222,"-",MID(CELL("filename",A273),FIND("]",CELL("filename",A273))+1,255))</f>
        <v>The Prophecy-Taylor Swift</v>
      </c>
      <c r="E222" t="s">
        <v>2218</v>
      </c>
    </row>
    <row r="223" spans="1:5" x14ac:dyDescent="0.25">
      <c r="A223" t="s">
        <v>10711</v>
      </c>
      <c r="D223" t="str">
        <f t="array" aca="1" ref="D223" ca="1">CONCATENATE(A223,"-",MID(CELL("filename",A274),FIND("]",CELL("filename",A274))+1,255))</f>
        <v>Cassandra-Taylor Swift</v>
      </c>
      <c r="E223" t="s">
        <v>2218</v>
      </c>
    </row>
    <row r="224" spans="1:5" x14ac:dyDescent="0.25">
      <c r="A224" t="s">
        <v>10712</v>
      </c>
      <c r="D224" t="str">
        <f t="array" aca="1" ref="D224" ca="1">CONCATENATE(A224,"-",MID(CELL("filename",A275),FIND("]",CELL("filename",A275))+1,255))</f>
        <v>Peter-Taylor Swift</v>
      </c>
      <c r="E224" t="s">
        <v>2218</v>
      </c>
    </row>
    <row r="225" spans="1:5" x14ac:dyDescent="0.25">
      <c r="A225" t="s">
        <v>10713</v>
      </c>
      <c r="D225" t="str">
        <f t="array" aca="1" ref="D225" ca="1">CONCATENATE(A225,"-",MID(CELL("filename",A276),FIND("]",CELL("filename",A276))+1,255))</f>
        <v>The Bolter-Taylor Swift</v>
      </c>
      <c r="E225" t="s">
        <v>2218</v>
      </c>
    </row>
    <row r="226" spans="1:5" x14ac:dyDescent="0.25">
      <c r="A226" t="s">
        <v>10714</v>
      </c>
      <c r="D226" t="str">
        <f t="array" aca="1" ref="D226" ca="1">CONCATENATE(A226,"-",MID(CELL("filename",A277),FIND("]",CELL("filename",A277))+1,255))</f>
        <v>Robin-Taylor Swift</v>
      </c>
      <c r="E226" t="s">
        <v>2218</v>
      </c>
    </row>
    <row r="227" spans="1:5" x14ac:dyDescent="0.25">
      <c r="A227" t="s">
        <v>10715</v>
      </c>
      <c r="D227" t="str">
        <f t="array" aca="1" ref="D227" ca="1">CONCATENATE(A227,"-",MID(CELL("filename",A278),FIND("]",CELL("filename",A278))+1,255))</f>
        <v>The Manuscript-Taylor Swift</v>
      </c>
      <c r="E227" t="s">
        <v>2218</v>
      </c>
    </row>
    <row r="228" spans="1:5" x14ac:dyDescent="0.25">
      <c r="A228" t="s">
        <v>10716</v>
      </c>
      <c r="D228" t="str">
        <f t="array" aca="1" ref="D228" ca="1">CONCATENATE(A228,"-",MID(CELL("filename",A279),FIND("]",CELL("filename",A279))+1,255))</f>
        <v>So High School-Taylor Swift</v>
      </c>
      <c r="E228" t="s">
        <v>2218</v>
      </c>
    </row>
    <row r="229" spans="1:5" x14ac:dyDescent="0.25">
      <c r="A229" t="s">
        <v>10717</v>
      </c>
      <c r="D229" t="str">
        <f t="array" aca="1" ref="D229" ca="1">CONCATENATE(A229,"-",MID(CELL("filename",A280),FIND("]",CELL("filename",A280))+1,255))</f>
        <v>How Did It End?-Taylor Swift</v>
      </c>
      <c r="E229" t="s">
        <v>2218</v>
      </c>
    </row>
    <row r="230" spans="1:5" x14ac:dyDescent="0.25">
      <c r="A230" t="s">
        <v>10718</v>
      </c>
      <c r="D230" t="str">
        <f t="array" aca="1" ref="D230" ca="1">CONCATENATE(A230,"-",MID(CELL("filename",A281),FIND("]",CELL("filename",A281))+1,255))</f>
        <v>Chloe or Sam or Sophia or Marcus-Taylor Swift</v>
      </c>
      <c r="E230" t="s">
        <v>2218</v>
      </c>
    </row>
    <row r="231" spans="1:5" x14ac:dyDescent="0.25">
      <c r="A231" t="s">
        <v>10719</v>
      </c>
      <c r="D231" t="str">
        <f t="array" aca="1" ref="D231" ca="1">CONCATENATE(A231,"-",MID(CELL("filename",A282),FIND("]",CELL("filename",A282))+1,255))</f>
        <v>The Albatross-Taylor Swift</v>
      </c>
      <c r="E231" t="s">
        <v>2218</v>
      </c>
    </row>
    <row r="232" spans="1:5" x14ac:dyDescent="0.25">
      <c r="A232" t="s">
        <v>10720</v>
      </c>
      <c r="D232" t="str">
        <f t="array" aca="1" ref="D232" ca="1">CONCATENATE(A232,"-",MID(CELL("filename",A283),FIND("]",CELL("filename",A283))+1,255))</f>
        <v>imgonnagetyouback-Taylor Swift</v>
      </c>
      <c r="E232" t="s">
        <v>2218</v>
      </c>
    </row>
    <row r="233" spans="1:5" x14ac:dyDescent="0.25">
      <c r="A233" t="s">
        <v>10721</v>
      </c>
      <c r="D233" t="str">
        <f t="array" aca="1" ref="D233" ca="1">CONCATENATE(A233,"-",MID(CELL("filename",A284),FIND("]",CELL("filename",A284))+1,255))</f>
        <v>The Black Dog-Taylor Swift</v>
      </c>
      <c r="E233" t="s">
        <v>2218</v>
      </c>
    </row>
    <row r="234" spans="1:5" x14ac:dyDescent="0.25">
      <c r="A234" t="s">
        <v>10722</v>
      </c>
      <c r="D234" t="str">
        <f t="array" aca="1" ref="D234" ca="1">CONCATENATE(A234,"-",MID(CELL("filename",A285),FIND("]",CELL("filename",A285))+1,255))</f>
        <v>Clara Bow-Taylor Swift</v>
      </c>
      <c r="E234" t="s">
        <v>2218</v>
      </c>
    </row>
    <row r="235" spans="1:5" x14ac:dyDescent="0.25">
      <c r="A235" t="s">
        <v>10723</v>
      </c>
      <c r="D235" t="str">
        <f t="array" aca="1" ref="D235" ca="1">CONCATENATE(A235,"-",MID(CELL("filename",A286),FIND("]",CELL("filename",A286))+1,255))</f>
        <v>The Alchemy-Taylor Swift</v>
      </c>
      <c r="E235" t="s">
        <v>2218</v>
      </c>
    </row>
    <row r="236" spans="1:5" x14ac:dyDescent="0.25">
      <c r="A236" t="s">
        <v>10724</v>
      </c>
      <c r="D236" t="str">
        <f t="array" aca="1" ref="D236" ca="1">CONCATENATE(A236,"-",MID(CELL("filename",A287),FIND("]",CELL("filename",A287))+1,255))</f>
        <v>The Smallest Man Who Ever Lived-Taylor Swift</v>
      </c>
      <c r="E236" t="s">
        <v>2218</v>
      </c>
    </row>
    <row r="237" spans="1:5" x14ac:dyDescent="0.25">
      <c r="A237" t="s">
        <v>10725</v>
      </c>
      <c r="D237" t="str">
        <f t="array" aca="1" ref="D237" ca="1">CONCATENATE(A237,"-",MID(CELL("filename",A288),FIND("]",CELL("filename",A288))+1,255))</f>
        <v>I Can Do It With a Broken Heart-Taylor Swift</v>
      </c>
      <c r="E237" t="s">
        <v>2218</v>
      </c>
    </row>
    <row r="238" spans="1:5" x14ac:dyDescent="0.25">
      <c r="A238" t="s">
        <v>10726</v>
      </c>
      <c r="D238" t="str">
        <f t="array" aca="1" ref="D238" ca="1">CONCATENATE(A238,"-",MID(CELL("filename",A289),FIND("]",CELL("filename",A289))+1,255))</f>
        <v>loml-Taylor Swift</v>
      </c>
      <c r="E238" t="s">
        <v>2218</v>
      </c>
    </row>
    <row r="239" spans="1:5" x14ac:dyDescent="0.25">
      <c r="A239" t="s">
        <v>17431</v>
      </c>
      <c r="D239" t="str">
        <f t="array" aca="1" ref="D239" ca="1">CONCATENATE(A239,"-",MID(CELL("filename",A290),FIND("]",CELL("filename",A290))+1,255))</f>
        <v>I Can Fix Him-Taylor Swift</v>
      </c>
      <c r="E239" t="s">
        <v>2218</v>
      </c>
    </row>
    <row r="240" spans="1:5" x14ac:dyDescent="0.25">
      <c r="A240" t="s">
        <v>10727</v>
      </c>
      <c r="D240" t="str">
        <f t="array" aca="1" ref="D240" ca="1">CONCATENATE(A240,"-",MID(CELL("filename",A291),FIND("]",CELL("filename",A291))+1,255))</f>
        <v>Who's Afraid of Little Old Me?-Taylor Swift</v>
      </c>
      <c r="E240" t="s">
        <v>2218</v>
      </c>
    </row>
    <row r="241" spans="1:5" x14ac:dyDescent="0.25">
      <c r="A241" t="s">
        <v>10728</v>
      </c>
      <c r="D241" t="str">
        <f t="array" aca="1" ref="D241" ca="1">CONCATENATE(A241,"-",MID(CELL("filename",A292),FIND("]",CELL("filename",A292))+1,255))</f>
        <v>Guilty as Sin?-Taylor Swift</v>
      </c>
      <c r="E241" t="s">
        <v>2218</v>
      </c>
    </row>
    <row r="242" spans="1:5" x14ac:dyDescent="0.25">
      <c r="A242" t="s">
        <v>10729</v>
      </c>
      <c r="D242" t="str">
        <f t="array" aca="1" ref="D242" ca="1">CONCATENATE(A242,"-",MID(CELL("filename",A293),FIND("]",CELL("filename",A293))+1,255))</f>
        <v>Fresh Out The Slammer-Taylor Swift</v>
      </c>
      <c r="E242" t="s">
        <v>2218</v>
      </c>
    </row>
    <row r="243" spans="1:5" x14ac:dyDescent="0.25">
      <c r="A243" t="s">
        <v>10730</v>
      </c>
      <c r="D243" t="str">
        <f t="array" aca="1" ref="D243" ca="1">CONCATENATE(A243,"-",MID(CELL("filename",A294),FIND("]",CELL("filename",A294))+1,255))</f>
        <v>But Daddy I Love Him-Taylor Swift</v>
      </c>
      <c r="E243" t="s">
        <v>2218</v>
      </c>
    </row>
    <row r="244" spans="1:5" x14ac:dyDescent="0.25">
      <c r="A244" t="s">
        <v>10731</v>
      </c>
      <c r="D244" t="str">
        <f t="array" aca="1" ref="D244" ca="1">CONCATENATE(A244,"-",MID(CELL("filename",A295),FIND("]",CELL("filename",A295))+1,255))</f>
        <v>Down Bad-Taylor Swift</v>
      </c>
      <c r="E244" t="s">
        <v>2218</v>
      </c>
    </row>
    <row r="245" spans="1:5" x14ac:dyDescent="0.25">
      <c r="A245" t="s">
        <v>10732</v>
      </c>
      <c r="D245" t="str">
        <f t="array" aca="1" ref="D245" ca="1">CONCATENATE(A245,"-",MID(CELL("filename",A296),FIND("]",CELL("filename",A296))+1,255))</f>
        <v>My Boy Only Breaks His Favorite Toys-Taylor Swift</v>
      </c>
      <c r="E245" t="s">
        <v>2218</v>
      </c>
    </row>
    <row r="246" spans="1:5" x14ac:dyDescent="0.25">
      <c r="A246" t="s">
        <v>10733</v>
      </c>
      <c r="D246" t="str">
        <f t="array" aca="1" ref="D246" ca="1">CONCATENATE(A246,"-",MID(CELL("filename",A297),FIND("]",CELL("filename",A297))+1,255))</f>
        <v>The Tortured Poets Department-Taylor Swift</v>
      </c>
      <c r="E246" t="s">
        <v>2218</v>
      </c>
    </row>
    <row r="247" spans="1:5" x14ac:dyDescent="0.25">
      <c r="A247" t="s">
        <v>10734</v>
      </c>
      <c r="D247" t="str">
        <f t="array" aca="1" ref="D247" ca="1">CONCATENATE(A247,"-",MID(CELL("filename",A298),FIND("]",CELL("filename",A298))+1,255))</f>
        <v>Fortnight-Taylor Swift</v>
      </c>
      <c r="E247" t="s">
        <v>2218</v>
      </c>
    </row>
    <row r="248" spans="1:5" x14ac:dyDescent="0.25">
      <c r="A248" t="s">
        <v>10735</v>
      </c>
      <c r="D248" t="str">
        <f t="array" aca="1" ref="D248" ca="1">CONCATENATE(A248,"-",MID(CELL("filename",A299),FIND("]",CELL("filename",A299))+1,255))</f>
        <v>So Long, London-Taylor Swift</v>
      </c>
      <c r="E248" t="s">
        <v>2218</v>
      </c>
    </row>
    <row r="249" spans="1:5" x14ac:dyDescent="0.25">
      <c r="A249" t="s">
        <v>10736</v>
      </c>
      <c r="D249" t="str">
        <f t="array" aca="1" ref="D249" ca="1">CONCATENATE(A249,"-",MID(CELL("filename",A300),FIND("]",CELL("filename",A300))+1,255))</f>
        <v>Florida!!!-Taylor Swift</v>
      </c>
      <c r="E249" t="s">
        <v>2218</v>
      </c>
    </row>
    <row r="250" spans="1:5" x14ac:dyDescent="0.25">
      <c r="A250" t="s">
        <v>10737</v>
      </c>
      <c r="D250" t="str">
        <f t="array" aca="1" ref="D250" ca="1">CONCATENATE(A250,"-",MID(CELL("filename",A301),FIND("]",CELL("filename",A301))+1,255))</f>
        <v>The Fate of Ophelia-Taylor Swift</v>
      </c>
      <c r="E250" t="s">
        <v>2218</v>
      </c>
    </row>
    <row r="251" spans="1:5" x14ac:dyDescent="0.25">
      <c r="A251" t="s">
        <v>10738</v>
      </c>
      <c r="D251" t="str">
        <f t="array" aca="1" ref="D251" ca="1">CONCATENATE(A251,"-",MID(CELL("filename",A302),FIND("]",CELL("filename",A302))+1,255))</f>
        <v>Elizabeth Taylor-Taylor Swift</v>
      </c>
      <c r="E251" t="s">
        <v>2218</v>
      </c>
    </row>
    <row r="252" spans="1:5" x14ac:dyDescent="0.25">
      <c r="A252" t="s">
        <v>10739</v>
      </c>
      <c r="D252" t="str">
        <f t="array" aca="1" ref="D252" ca="1">CONCATENATE(A252,"-",MID(CELL("filename",A303),FIND("]",CELL("filename",A303))+1,255))</f>
        <v>Opalite-Taylor Swift</v>
      </c>
      <c r="E252" t="s">
        <v>2218</v>
      </c>
    </row>
    <row r="253" spans="1:5" x14ac:dyDescent="0.25">
      <c r="A253" t="s">
        <v>10740</v>
      </c>
      <c r="D253" t="str">
        <f t="array" aca="1" ref="D253" ca="1">CONCATENATE(A253,"-",MID(CELL("filename",A304),FIND("]",CELL("filename",A304))+1,255))</f>
        <v>Father Figure-Taylor Swift</v>
      </c>
      <c r="E253" t="s">
        <v>2218</v>
      </c>
    </row>
    <row r="254" spans="1:5" x14ac:dyDescent="0.25">
      <c r="A254" t="s">
        <v>10741</v>
      </c>
      <c r="D254" t="str">
        <f t="array" aca="1" ref="D254" ca="1">CONCATENATE(A254,"-",MID(CELL("filename",A305),FIND("]",CELL("filename",A305))+1,255))</f>
        <v>Eldest Daughter-Taylor Swift</v>
      </c>
      <c r="E254" t="s">
        <v>2218</v>
      </c>
    </row>
    <row r="255" spans="1:5" x14ac:dyDescent="0.25">
      <c r="A255" t="s">
        <v>10742</v>
      </c>
      <c r="D255" t="str">
        <f t="array" aca="1" ref="D255" ca="1">CONCATENATE(A255,"-",MID(CELL("filename",A306),FIND("]",CELL("filename",A306))+1,255))</f>
        <v>Ruin The Friendship-Taylor Swift</v>
      </c>
      <c r="E255" t="s">
        <v>2218</v>
      </c>
    </row>
    <row r="256" spans="1:5" x14ac:dyDescent="0.25">
      <c r="A256" t="s">
        <v>10743</v>
      </c>
      <c r="D256" t="str">
        <f t="array" aca="1" ref="D256" ca="1">CONCATENATE(A256,"-",MID(CELL("filename",A307),FIND("]",CELL("filename",A307))+1,255))</f>
        <v>Actually Romantic-Taylor Swift</v>
      </c>
      <c r="E256" t="s">
        <v>2218</v>
      </c>
    </row>
    <row r="257" spans="1:5" x14ac:dyDescent="0.25">
      <c r="A257" t="s">
        <v>10744</v>
      </c>
      <c r="D257" t="str">
        <f t="array" aca="1" ref="D257" ca="1">CONCATENATE(A257,"-",MID(CELL("filename",A308),FIND("]",CELL("filename",A308))+1,255))</f>
        <v>Wi$h Li$t-Taylor Swift</v>
      </c>
      <c r="E257" t="s">
        <v>2218</v>
      </c>
    </row>
    <row r="258" spans="1:5" x14ac:dyDescent="0.25">
      <c r="A258" t="s">
        <v>10745</v>
      </c>
      <c r="D258" t="str">
        <f t="array" aca="1" ref="D258" ca="1">CONCATENATE(A258,"-",MID(CELL("filename",A309),FIND("]",CELL("filename",A309))+1,255))</f>
        <v>Wood-Taylor Swift</v>
      </c>
      <c r="E258" t="s">
        <v>2218</v>
      </c>
    </row>
    <row r="259" spans="1:5" x14ac:dyDescent="0.25">
      <c r="A259" t="s">
        <v>10746</v>
      </c>
      <c r="D259" t="str">
        <f t="array" aca="1" ref="D259" ca="1">CONCATENATE(A259,"-",MID(CELL("filename",A310),FIND("]",CELL("filename",A310))+1,255))</f>
        <v>CANCELLED!-Taylor Swift</v>
      </c>
      <c r="E259" t="s">
        <v>2218</v>
      </c>
    </row>
    <row r="260" spans="1:5" x14ac:dyDescent="0.25">
      <c r="A260" t="s">
        <v>10747</v>
      </c>
      <c r="D260" t="str">
        <f t="array" aca="1" ref="D260" ca="1">CONCATENATE(A260,"-",MID(CELL("filename",A311),FIND("]",CELL("filename",A311))+1,255))</f>
        <v>The Life of a Showgirl-Taylor Swift</v>
      </c>
      <c r="E260" t="s">
        <v>2218</v>
      </c>
    </row>
  </sheetData>
  <hyperlinks>
    <hyperlink ref="C2" r:id="rId1" xr:uid="{00000000-0004-0000-5E00-000000000000}"/>
    <hyperlink ref="C3" r:id="rId2" xr:uid="{00000000-0004-0000-5E00-000001000000}"/>
    <hyperlink ref="C5" r:id="rId3" xr:uid="{00000000-0004-0000-5E00-000002000000}"/>
    <hyperlink ref="C6" r:id="rId4" xr:uid="{B92BAA4F-BB78-4931-BE0C-465754D6D477}"/>
    <hyperlink ref="C7" r:id="rId5" xr:uid="{8AE6B057-D612-4814-81C5-A2217C916E5F}"/>
    <hyperlink ref="C8" r:id="rId6" xr:uid="{4346E0A7-6160-4BEB-867B-D036521604AB}"/>
    <hyperlink ref="C9" r:id="rId7" xr:uid="{BA6B4251-1651-4EEF-9EA9-CF3A61AA0104}"/>
    <hyperlink ref="C10" r:id="rId8" xr:uid="{91A10B4E-16CE-49B9-9FE5-5F3E1F297B0A}"/>
    <hyperlink ref="C11" r:id="rId9" xr:uid="{CA5B79C5-82F1-4B11-BD51-1293748E4BB4}"/>
    <hyperlink ref="C12" r:id="rId10" xr:uid="{0CFB77FD-05A9-42B9-9861-06437D6409C3}"/>
    <hyperlink ref="C13" r:id="rId11" xr:uid="{D61AFF58-1D30-4852-8DCB-FEC569DC0545}"/>
    <hyperlink ref="C14" r:id="rId12" xr:uid="{3447408E-6ADD-4B6E-8CF5-1A83A599A83B}"/>
    <hyperlink ref="C15" r:id="rId13" xr:uid="{4BA0D251-85F6-4D68-BFAA-8965C3858C43}"/>
    <hyperlink ref="C16" r:id="rId14" xr:uid="{956B7FD3-8A6A-42E0-8854-9AC17585C2DA}"/>
  </hyperlinks>
  <pageMargins left="0.7" right="0.7" top="0.75" bottom="0.75" header="0.3" footer="0.3"/>
  <pageSetup orientation="portrait" r:id="rId1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J51"/>
  <sheetViews>
    <sheetView topLeftCell="A2" workbookViewId="0">
      <selection activeCell="A41" sqref="A4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6" width="9.140625" style="19" customWidth="1"/>
    <col min="77" max="16384" width="9.140625" style="19"/>
  </cols>
  <sheetData>
    <row r="1" spans="1:10" x14ac:dyDescent="0.25">
      <c r="A1" t="s">
        <v>0</v>
      </c>
      <c r="B1" t="s">
        <v>1</v>
      </c>
      <c r="C1" t="s">
        <v>2</v>
      </c>
      <c r="D1" t="s">
        <v>3</v>
      </c>
      <c r="E1" t="s">
        <v>4</v>
      </c>
      <c r="F1" t="s">
        <v>5</v>
      </c>
      <c r="G1" t="s">
        <v>6</v>
      </c>
      <c r="H1" t="s">
        <v>7</v>
      </c>
      <c r="I1" t="s">
        <v>8</v>
      </c>
      <c r="J1" t="s">
        <v>9</v>
      </c>
    </row>
    <row r="2" spans="1:10" x14ac:dyDescent="0.25">
      <c r="A2" t="s">
        <v>1986</v>
      </c>
      <c r="B2" t="s">
        <v>1987</v>
      </c>
      <c r="C2" s="15"/>
      <c r="D2" t="str">
        <f t="array" aca="1" ref="D2" ca="1">CONCATENATE(A2,"-",MID(CELL("filename",A1),FIND("]",CELL("filename",A1))+1,255))</f>
        <v>青春修炼手册-TFBoys</v>
      </c>
      <c r="E2" t="s">
        <v>2218</v>
      </c>
      <c r="F2" s="10"/>
      <c r="G2" s="10"/>
      <c r="I2">
        <v>0</v>
      </c>
    </row>
    <row r="3" spans="1:10" x14ac:dyDescent="0.25">
      <c r="A3" t="s">
        <v>275</v>
      </c>
      <c r="B3" t="s">
        <v>276</v>
      </c>
      <c r="C3" s="15" t="s">
        <v>277</v>
      </c>
      <c r="D3" t="str">
        <f t="array" aca="1" ref="D3" ca="1">CONCATENATE(A3,"-",MID(CELL("filename",A2),FIND("]",CELL("filename",A2))+1,255))</f>
        <v>宠爱-TFBoys</v>
      </c>
      <c r="E3" t="s">
        <v>2218</v>
      </c>
      <c r="F3" s="10">
        <v>1.111111111111111E-2</v>
      </c>
      <c r="G3" s="10">
        <v>2.1527777777777781E-2</v>
      </c>
      <c r="I3">
        <v>1</v>
      </c>
    </row>
    <row r="4" spans="1:10" x14ac:dyDescent="0.25">
      <c r="A4" t="s">
        <v>322</v>
      </c>
      <c r="B4" t="s">
        <v>323</v>
      </c>
      <c r="C4" s="15" t="s">
        <v>324</v>
      </c>
      <c r="D4" t="str">
        <f t="array" aca="1" ref="D4" ca="1">CONCATENATE(A4,"-",MID(CELL("filename",A3),FIND("]",CELL("filename",A3))+1,255))</f>
        <v>大梦想家-TFBoys</v>
      </c>
      <c r="E4" t="s">
        <v>2218</v>
      </c>
      <c r="F4" s="10">
        <v>4.0972222222222222E-2</v>
      </c>
      <c r="G4" s="10">
        <v>5.0694444444444438E-2</v>
      </c>
      <c r="I4">
        <v>1</v>
      </c>
    </row>
    <row r="5" spans="1:10" x14ac:dyDescent="0.25">
      <c r="A5" t="s">
        <v>10748</v>
      </c>
      <c r="B5" t="s">
        <v>10749</v>
      </c>
      <c r="C5" s="15" t="s">
        <v>10750</v>
      </c>
      <c r="D5" t="str">
        <f t="array" aca="1" ref="D5" ca="1">CONCATENATE(A5,"-",MID(CELL("filename",A4),FIND("]",CELL("filename",A4))+1,255))</f>
        <v>不完美小孩-TFBoys</v>
      </c>
      <c r="E5" t="s">
        <v>2218</v>
      </c>
      <c r="F5" s="10">
        <v>4.791666666666667E-2</v>
      </c>
      <c r="G5" s="10">
        <v>5.9722222222222232E-2</v>
      </c>
      <c r="I5">
        <v>1</v>
      </c>
    </row>
    <row r="6" spans="1:10" x14ac:dyDescent="0.25">
      <c r="A6" t="s">
        <v>10751</v>
      </c>
      <c r="B6" t="s">
        <v>10752</v>
      </c>
      <c r="C6" s="15" t="s">
        <v>10753</v>
      </c>
      <c r="D6" t="str">
        <f t="array" aca="1" ref="D6" ca="1">CONCATENATE(A6,"-",MID(CELL("filename",A5),FIND("]",CELL("filename",A5))+1,255))</f>
        <v>爱出发-TFBoys</v>
      </c>
      <c r="E6" t="s">
        <v>2218</v>
      </c>
      <c r="F6" s="10">
        <v>4.6527777777777779E-2</v>
      </c>
      <c r="G6" s="10">
        <v>5.7638888888888892E-2</v>
      </c>
      <c r="I6">
        <v>1</v>
      </c>
    </row>
    <row r="7" spans="1:10" x14ac:dyDescent="0.25">
      <c r="A7" t="s">
        <v>10754</v>
      </c>
      <c r="B7" t="s">
        <v>10755</v>
      </c>
      <c r="C7" s="15" t="s">
        <v>10756</v>
      </c>
      <c r="D7" t="str">
        <f t="array" aca="1" ref="D7" ca="1">CONCATENATE(A7,"-",MID(CELL("filename",A6),FIND("]",CELL("filename",A6))+1,255))</f>
        <v>剩下的盛夏-TFBoys</v>
      </c>
      <c r="E7" t="s">
        <v>2218</v>
      </c>
      <c r="F7" s="10">
        <v>6.0416666666666667E-2</v>
      </c>
      <c r="G7" s="10">
        <v>7.0833333333333331E-2</v>
      </c>
      <c r="I7">
        <v>1</v>
      </c>
    </row>
    <row r="8" spans="1:10" x14ac:dyDescent="0.25">
      <c r="A8" t="s">
        <v>10757</v>
      </c>
      <c r="B8" t="s">
        <v>10758</v>
      </c>
      <c r="C8" s="15"/>
      <c r="D8" t="str">
        <f t="array" aca="1" ref="D8" ca="1">CONCATENATE(A8,"-",MID(CELL("filename",A7),FIND("]",CELL("filename",A7))+1,255))</f>
        <v>魔法城堡-TFBoys</v>
      </c>
      <c r="E8" t="s">
        <v>2218</v>
      </c>
      <c r="F8" s="10"/>
      <c r="G8" s="10"/>
      <c r="I8">
        <v>1</v>
      </c>
    </row>
    <row r="9" spans="1:10" x14ac:dyDescent="0.25">
      <c r="A9" t="s">
        <v>10759</v>
      </c>
      <c r="B9" t="s">
        <v>10760</v>
      </c>
      <c r="C9" s="15" t="s">
        <v>10761</v>
      </c>
      <c r="D9" t="str">
        <f t="array" aca="1" ref="D9" ca="1">CONCATENATE(A9,"-",MID(CELL("filename",A8),FIND("]",CELL("filename",A8))+1,255))</f>
        <v>样-TFBoys</v>
      </c>
      <c r="E9" t="s">
        <v>2218</v>
      </c>
      <c r="F9" s="10">
        <v>4.6527777777777779E-2</v>
      </c>
      <c r="G9" s="10">
        <v>6.3888888888888884E-2</v>
      </c>
      <c r="I9">
        <v>1</v>
      </c>
    </row>
    <row r="10" spans="1:10" x14ac:dyDescent="0.25">
      <c r="A10" t="s">
        <v>10762</v>
      </c>
      <c r="B10" t="s">
        <v>10763</v>
      </c>
      <c r="C10" s="15" t="s">
        <v>10764</v>
      </c>
      <c r="D10" t="str">
        <f t="array" aca="1" ref="D10" ca="1">CONCATENATE(A10,"-",MID(CELL("filename",A9),FIND("]",CELL("filename",A9))+1,255))</f>
        <v>信仰之名-TFBoys</v>
      </c>
      <c r="E10" t="s">
        <v>2218</v>
      </c>
      <c r="F10" s="10">
        <v>4.8611111111111112E-2</v>
      </c>
      <c r="G10" s="10">
        <v>5.9027777777777783E-2</v>
      </c>
      <c r="I10">
        <v>1</v>
      </c>
    </row>
    <row r="11" spans="1:10" x14ac:dyDescent="0.25">
      <c r="A11" t="s">
        <v>10765</v>
      </c>
      <c r="B11" t="s">
        <v>10766</v>
      </c>
      <c r="C11" s="15" t="s">
        <v>10767</v>
      </c>
      <c r="D11" t="str">
        <f t="array" aca="1" ref="D11" ca="1">CONCATENATE(A11,"-",MID(CELL("filename",A10),FIND("]",CELL("filename",A10))+1,255))</f>
        <v>Heart-TFBoys</v>
      </c>
      <c r="E11" t="s">
        <v>2218</v>
      </c>
      <c r="F11" s="10">
        <v>4.0972222222222222E-2</v>
      </c>
      <c r="G11" s="10">
        <v>5.2083333333333343E-2</v>
      </c>
      <c r="I11">
        <v>1</v>
      </c>
    </row>
    <row r="12" spans="1:10" x14ac:dyDescent="0.25">
      <c r="A12" t="s">
        <v>10768</v>
      </c>
      <c r="B12" t="s">
        <v>10769</v>
      </c>
      <c r="C12" s="15" t="s">
        <v>10770</v>
      </c>
      <c r="D12" t="str">
        <f t="array" aca="1" ref="D12" ca="1">CONCATENATE(A12,"-",MID(CELL("filename",A36),FIND("]",CELL("filename",A36))+1,255))</f>
        <v>快乐环岛-TFBoys</v>
      </c>
      <c r="E12" t="s">
        <v>2218</v>
      </c>
      <c r="F12" s="10">
        <v>4.2361111111111113E-2</v>
      </c>
      <c r="G12" s="10">
        <v>5.347222222222222E-2</v>
      </c>
      <c r="I12">
        <v>1</v>
      </c>
    </row>
    <row r="13" spans="1:10" x14ac:dyDescent="0.25">
      <c r="A13" t="s">
        <v>1170</v>
      </c>
      <c r="B13" t="s">
        <v>1171</v>
      </c>
      <c r="C13" s="15" t="s">
        <v>1172</v>
      </c>
      <c r="D13" t="str">
        <f t="array" aca="1" ref="D13" ca="1">CONCATENATE(A13,"-",MID(CELL("filename",A37),FIND("]",CELL("filename",A37))+1,255))</f>
        <v>是你-TFBoys</v>
      </c>
      <c r="E13" t="s">
        <v>2218</v>
      </c>
      <c r="F13" s="10">
        <v>9.0277777777777769E-3</v>
      </c>
      <c r="G13" s="10">
        <v>1.805555555555555E-2</v>
      </c>
      <c r="I13">
        <v>1</v>
      </c>
    </row>
    <row r="14" spans="1:10" x14ac:dyDescent="0.25">
      <c r="A14" t="s">
        <v>10771</v>
      </c>
      <c r="B14" t="s">
        <v>10772</v>
      </c>
      <c r="C14" s="15" t="s">
        <v>10773</v>
      </c>
      <c r="D14" t="str">
        <f t="array" aca="1" ref="D14" ca="1">CONCATENATE(A14,"-",MID(CELL("filename",A38),FIND("]",CELL("filename",A38))+1,255))</f>
        <v>加油Amigo-TFBoys</v>
      </c>
      <c r="E14" t="s">
        <v>2218</v>
      </c>
      <c r="F14" s="10">
        <v>9.7222222222222224E-3</v>
      </c>
      <c r="G14" s="10">
        <v>1.8749999999999999E-2</v>
      </c>
      <c r="I14">
        <v>1</v>
      </c>
    </row>
    <row r="15" spans="1:10" x14ac:dyDescent="0.25">
      <c r="A15" s="3" t="s">
        <v>10774</v>
      </c>
      <c r="B15" t="s">
        <v>10775</v>
      </c>
      <c r="C15" s="15" t="s">
        <v>10776</v>
      </c>
      <c r="D15" t="str">
        <f t="array" aca="1" ref="D15" ca="1">CONCATENATE(A15,"-",MID(CELL("filename",A39),FIND("]",CELL("filename",A39))+1,255))</f>
        <v>真心话太冒险-TFBoys</v>
      </c>
      <c r="E15" t="s">
        <v>2218</v>
      </c>
      <c r="F15" s="10">
        <v>2.9166666666666671E-2</v>
      </c>
      <c r="G15" s="10">
        <v>3.888888888888889E-2</v>
      </c>
      <c r="I15">
        <v>1</v>
      </c>
    </row>
    <row r="16" spans="1:10" x14ac:dyDescent="0.25">
      <c r="A16" t="s">
        <v>10777</v>
      </c>
      <c r="B16" t="s">
        <v>10778</v>
      </c>
      <c r="C16" s="15" t="s">
        <v>10779</v>
      </c>
      <c r="D16" t="str">
        <f t="array" aca="1" ref="D16" ca="1">CONCATENATE(A16,"-",MID(CELL("filename",A40),FIND("]",CELL("filename",A40))+1,255))</f>
        <v>萤火-TFBoys</v>
      </c>
      <c r="E16" t="s">
        <v>2218</v>
      </c>
      <c r="F16" s="10">
        <v>6.1111111111111109E-2</v>
      </c>
      <c r="G16" s="10">
        <v>7.5694444444444439E-2</v>
      </c>
      <c r="I16">
        <v>1</v>
      </c>
    </row>
    <row r="17" spans="1:9" x14ac:dyDescent="0.25">
      <c r="A17" t="s">
        <v>10780</v>
      </c>
      <c r="B17" t="s">
        <v>10781</v>
      </c>
      <c r="C17" s="15" t="s">
        <v>10782</v>
      </c>
      <c r="D17" t="str">
        <f t="array" aca="1" ref="D17" ca="1">CONCATENATE(A17,"-",MID(CELL("filename",A40),FIND("]",CELL("filename",A40))+1,255))</f>
        <v>小精灵-TFBoys</v>
      </c>
      <c r="E17" t="s">
        <v>2218</v>
      </c>
      <c r="F17" s="10">
        <v>3.0555555555555551E-2</v>
      </c>
      <c r="G17" s="10">
        <v>3.9583333333333331E-2</v>
      </c>
      <c r="I17">
        <v>1</v>
      </c>
    </row>
    <row r="18" spans="1:9" x14ac:dyDescent="0.25">
      <c r="A18" t="s">
        <v>10783</v>
      </c>
      <c r="B18" t="s">
        <v>10784</v>
      </c>
      <c r="C18" s="15" t="s">
        <v>10785</v>
      </c>
      <c r="D18" t="str">
        <f t="array" aca="1" ref="D18" ca="1">CONCATENATE(A18,"-",MID(CELL("filename",A41),FIND("]",CELL("filename",A41))+1,255))</f>
        <v>幸运符号-TFBoys</v>
      </c>
      <c r="E18" t="s">
        <v>2218</v>
      </c>
      <c r="F18" s="10">
        <v>3.125E-2</v>
      </c>
      <c r="G18" s="10">
        <v>4.0972222222222222E-2</v>
      </c>
      <c r="I18">
        <v>0</v>
      </c>
    </row>
    <row r="19" spans="1:9" x14ac:dyDescent="0.25">
      <c r="C19" s="15"/>
      <c r="D19" t="str">
        <f t="array" aca="1" ref="D19" ca="1">CONCATENATE(A19,"-",MID(CELL("filename",A42),FIND("]",CELL("filename",A42))+1,255))</f>
        <v>-TFBoys</v>
      </c>
      <c r="E19" t="s">
        <v>2218</v>
      </c>
      <c r="F19" s="10"/>
      <c r="G19" s="10"/>
    </row>
    <row r="20" spans="1:9" x14ac:dyDescent="0.25">
      <c r="A20" t="s">
        <v>10786</v>
      </c>
      <c r="B20" t="s">
        <v>10787</v>
      </c>
      <c r="C20" s="15" t="s">
        <v>10788</v>
      </c>
      <c r="D20" t="str">
        <f t="array" aca="1" ref="D20" ca="1">CONCATENATE(A20,"-",MID(CELL("filename",A43),FIND("]",CELL("filename",A43))+1,255))</f>
        <v>躲猫猫-TFBoys</v>
      </c>
      <c r="E20" t="s">
        <v>2218</v>
      </c>
      <c r="F20" s="10">
        <v>3.888888888888889E-2</v>
      </c>
      <c r="G20" s="10">
        <v>5.2777777777777778E-2</v>
      </c>
      <c r="I20">
        <v>1</v>
      </c>
    </row>
    <row r="21" spans="1:9" x14ac:dyDescent="0.25">
      <c r="A21" t="s">
        <v>10789</v>
      </c>
      <c r="B21" t="s">
        <v>10790</v>
      </c>
      <c r="C21" s="15"/>
      <c r="D21" t="str">
        <f t="array" aca="1" ref="D21" ca="1">CONCATENATE(A21,"-",MID(CELL("filename",A44),FIND("]",CELL("filename",A44))+1,255))</f>
        <v>我的朋友-TFBoys</v>
      </c>
      <c r="E21" t="s">
        <v>2218</v>
      </c>
      <c r="F21" s="10"/>
      <c r="G21" s="10"/>
      <c r="I21">
        <v>1</v>
      </c>
    </row>
    <row r="22" spans="1:9" x14ac:dyDescent="0.25">
      <c r="A22" t="s">
        <v>10791</v>
      </c>
      <c r="B22" t="s">
        <v>10792</v>
      </c>
      <c r="C22" s="15"/>
      <c r="D22" t="str">
        <f t="array" aca="1" ref="D22" ca="1">CONCATENATE(A22,"-",MID(CELL("filename",A45),FIND("]",CELL("filename",A45))+1,255))</f>
        <v>守护家-TFBoys</v>
      </c>
      <c r="E22" t="s">
        <v>2218</v>
      </c>
      <c r="F22" s="10"/>
      <c r="G22" s="10"/>
      <c r="I22">
        <v>1</v>
      </c>
    </row>
    <row r="23" spans="1:9" x14ac:dyDescent="0.25">
      <c r="A23" t="s">
        <v>10793</v>
      </c>
      <c r="B23" t="s">
        <v>10794</v>
      </c>
      <c r="C23" s="15"/>
      <c r="D23" t="str">
        <f t="array" aca="1" ref="D23" ca="1">CONCATENATE(A23,"-",MID(CELL("filename",A46),FIND("]",CELL("filename",A46))+1,255))</f>
        <v>同一秒快乐-TFBoys</v>
      </c>
      <c r="E23" t="s">
        <v>2218</v>
      </c>
      <c r="F23" s="10"/>
      <c r="G23" s="10"/>
      <c r="I23">
        <v>1</v>
      </c>
    </row>
    <row r="24" spans="1:9" x14ac:dyDescent="0.25">
      <c r="A24" t="s">
        <v>10795</v>
      </c>
      <c r="B24" t="s">
        <v>10796</v>
      </c>
      <c r="C24" s="15" t="s">
        <v>10797</v>
      </c>
      <c r="D24" t="str">
        <f t="array" aca="1" ref="D24" ca="1">CONCATENATE(A24,"-",MID(CELL("filename",A47),FIND("]",CELL("filename",A47))+1,255))</f>
        <v>开学第一课-TFBoys</v>
      </c>
      <c r="E24" t="s">
        <v>2218</v>
      </c>
      <c r="F24" s="10">
        <v>2.8472222222222222E-2</v>
      </c>
      <c r="G24" s="10">
        <v>4.1666666666666657E-2</v>
      </c>
      <c r="I24">
        <v>1</v>
      </c>
    </row>
    <row r="25" spans="1:9" x14ac:dyDescent="0.25">
      <c r="A25" t="s">
        <v>10798</v>
      </c>
      <c r="B25" t="s">
        <v>10799</v>
      </c>
      <c r="C25" s="15" t="s">
        <v>10800</v>
      </c>
      <c r="D25" t="str">
        <f t="array" aca="1" ref="D25" ca="1">CONCATENATE(A25,"-",MID(CELL("filename",A48),FIND("]",CELL("filename",A48))+1,255))</f>
        <v>梦想启航-TFBoys</v>
      </c>
      <c r="E25" t="s">
        <v>2218</v>
      </c>
      <c r="F25" s="10">
        <v>2.9166666666666671E-2</v>
      </c>
      <c r="G25" s="10">
        <v>3.8194444444444448E-2</v>
      </c>
      <c r="I25">
        <v>1</v>
      </c>
    </row>
    <row r="26" spans="1:9" x14ac:dyDescent="0.25">
      <c r="A26" t="s">
        <v>10801</v>
      </c>
      <c r="B26" t="s">
        <v>10802</v>
      </c>
      <c r="C26" s="15" t="s">
        <v>10803</v>
      </c>
      <c r="D26" t="str">
        <f t="array" aca="1" ref="D26" ca="1">CONCATENATE(A26,"-",MID(CELL("filename",A49),FIND("]",CELL("filename",A49))+1,255))</f>
        <v>为梦想 时刻准备着-TFBoys</v>
      </c>
      <c r="E26" t="s">
        <v>2218</v>
      </c>
      <c r="F26" s="10">
        <v>4.1666666666666666E-3</v>
      </c>
      <c r="G26" s="10">
        <v>1.5277777777777781E-2</v>
      </c>
      <c r="I26">
        <v>1</v>
      </c>
    </row>
    <row r="27" spans="1:9" x14ac:dyDescent="0.25">
      <c r="A27" t="s">
        <v>1514</v>
      </c>
      <c r="B27" t="s">
        <v>10804</v>
      </c>
      <c r="C27" s="15" t="s">
        <v>10805</v>
      </c>
      <c r="D27" t="str">
        <f t="array" aca="1" ref="D27" ca="1">CONCATENATE(A27,"-",MID(CELL("filename",A50),FIND("]",CELL("filename",A50))+1,255))</f>
        <v>想唱就唱-TFBoys</v>
      </c>
      <c r="E27" t="s">
        <v>2218</v>
      </c>
      <c r="F27" s="10">
        <v>3.1944444444444442E-2</v>
      </c>
      <c r="G27" s="10">
        <v>5.2777777777777778E-2</v>
      </c>
      <c r="I27">
        <v>1</v>
      </c>
    </row>
    <row r="28" spans="1:9" x14ac:dyDescent="0.25">
      <c r="A28" t="s">
        <v>10806</v>
      </c>
      <c r="B28" t="s">
        <v>10807</v>
      </c>
      <c r="C28" s="15" t="s">
        <v>10808</v>
      </c>
      <c r="D28" t="str">
        <f t="array" aca="1" ref="D28" ca="1">CONCATENATE(A28,"-",MID(CELL("filename",A51),FIND("]",CELL("filename",A51))+1,255))</f>
        <v>恋西游-TFBoys</v>
      </c>
      <c r="E28" t="s">
        <v>2218</v>
      </c>
      <c r="F28" s="10">
        <v>1.805555555555555E-2</v>
      </c>
      <c r="G28" s="10">
        <v>2.9166666666666671E-2</v>
      </c>
      <c r="I28">
        <v>1</v>
      </c>
    </row>
    <row r="29" spans="1:9" x14ac:dyDescent="0.25">
      <c r="A29" t="s">
        <v>10809</v>
      </c>
      <c r="B29" t="s">
        <v>10810</v>
      </c>
      <c r="C29" s="15" t="s">
        <v>10811</v>
      </c>
      <c r="D29" t="str">
        <f t="array" aca="1" ref="D29" ca="1">CONCATENATE(A29,"-",MID(CELL("filename",A52),FIND("]",CELL("filename",A52))+1,255))</f>
        <v>少年说-TFBoys</v>
      </c>
      <c r="E29" t="s">
        <v>2218</v>
      </c>
      <c r="F29" s="10">
        <v>3.5416666666666673E-2</v>
      </c>
      <c r="G29" s="10">
        <v>4.4444444444444453E-2</v>
      </c>
      <c r="I29">
        <v>1</v>
      </c>
    </row>
    <row r="30" spans="1:9" x14ac:dyDescent="0.25">
      <c r="A30" t="s">
        <v>10812</v>
      </c>
      <c r="B30" t="s">
        <v>10813</v>
      </c>
      <c r="C30" s="15"/>
      <c r="D30" t="str">
        <f t="array" aca="1" ref="D30" ca="1">CONCATENATE(A30,"-",MID(CELL("filename",A53),FIND("]",CELL("filename",A53))+1,255))</f>
        <v>最好的那年-TFBoys</v>
      </c>
      <c r="E30" t="s">
        <v>2218</v>
      </c>
      <c r="F30" s="10"/>
      <c r="G30" s="10"/>
      <c r="I30">
        <v>0</v>
      </c>
    </row>
    <row r="31" spans="1:9" x14ac:dyDescent="0.25">
      <c r="C31" s="15"/>
      <c r="D31" t="str">
        <f t="array" aca="1" ref="D31" ca="1">CONCATENATE(A31,"-",MID(CELL("filename",A54),FIND("]",CELL("filename",A54))+1,255))</f>
        <v>-TFBoys</v>
      </c>
      <c r="E31" t="s">
        <v>2218</v>
      </c>
      <c r="F31" s="10"/>
      <c r="G31" s="10"/>
      <c r="I31">
        <v>0</v>
      </c>
    </row>
    <row r="32" spans="1:9" x14ac:dyDescent="0.25">
      <c r="D32" t="str">
        <f t="array" aca="1" ref="D32" ca="1">CONCATENATE(A32,"-",MID(CELL("filename",A55),FIND("]",CELL("filename",A55))+1,255))</f>
        <v>-TFBoys</v>
      </c>
      <c r="E32" t="s">
        <v>2218</v>
      </c>
      <c r="I32">
        <v>0</v>
      </c>
    </row>
    <row r="33" spans="1:9" x14ac:dyDescent="0.25">
      <c r="D33" t="str">
        <f t="array" aca="1" ref="D33" ca="1">CONCATENATE(A33,"-",MID(CELL("filename",A56),FIND("]",CELL("filename",A56))+1,255))</f>
        <v>-TFBoys</v>
      </c>
      <c r="E33" t="s">
        <v>2218</v>
      </c>
      <c r="I33">
        <v>0</v>
      </c>
    </row>
    <row r="34" spans="1:9" x14ac:dyDescent="0.25">
      <c r="D34" t="str">
        <f t="array" aca="1" ref="D34" ca="1">CONCATENATE(A34,"-",MID(CELL("filename",A57),FIND("]",CELL("filename",A57))+1,255))</f>
        <v>-TFBoys</v>
      </c>
      <c r="E34" t="s">
        <v>2218</v>
      </c>
      <c r="I34">
        <v>0</v>
      </c>
    </row>
    <row r="35" spans="1:9" x14ac:dyDescent="0.25">
      <c r="D35" t="str">
        <f t="array" aca="1" ref="D35" ca="1">CONCATENATE(A35,"-",MID(CELL("filename",A58),FIND("]",CELL("filename",A58))+1,255))</f>
        <v>-TFBoys</v>
      </c>
      <c r="E35" t="s">
        <v>2218</v>
      </c>
      <c r="I35">
        <v>0</v>
      </c>
    </row>
    <row r="36" spans="1:9" x14ac:dyDescent="0.25">
      <c r="A36" t="s">
        <v>10814</v>
      </c>
      <c r="B36" t="s">
        <v>10815</v>
      </c>
      <c r="C36" s="15" t="s">
        <v>10816</v>
      </c>
      <c r="D36" t="str">
        <f t="array" aca="1" ref="D36" ca="1">CONCATENATE(A36,"-",MID(CELL("filename",A9),FIND("]",CELL("filename",A9))+1,255))</f>
        <v>少年中国说-TFBoys</v>
      </c>
      <c r="E36" t="s">
        <v>13</v>
      </c>
      <c r="F36" s="10">
        <v>3.6805555555555557E-2</v>
      </c>
      <c r="G36" s="10">
        <v>5.4166666666666669E-2</v>
      </c>
      <c r="I36">
        <v>1</v>
      </c>
    </row>
    <row r="37" spans="1:9" x14ac:dyDescent="0.25">
      <c r="A37" t="s">
        <v>361</v>
      </c>
      <c r="B37" t="s">
        <v>10817</v>
      </c>
      <c r="D37" t="str">
        <f t="array" aca="1" ref="D37" ca="1">CONCATENATE(A37,"-",MID(CELL("filename",A10),FIND("]",CELL("filename",A10))+1,255))</f>
        <v>倒数-TFBoys</v>
      </c>
      <c r="E37" t="s">
        <v>13</v>
      </c>
      <c r="I37">
        <v>0</v>
      </c>
    </row>
    <row r="38" spans="1:9" x14ac:dyDescent="0.25">
      <c r="A38" t="s">
        <v>1030</v>
      </c>
      <c r="B38" t="s">
        <v>10818</v>
      </c>
      <c r="D38" t="str">
        <f t="array" aca="1" ref="D38" ca="1">CONCATENATE(A38,"-",MID(CELL("filename",A12),FIND("]",CELL("filename",A12))+1,255))</f>
        <v>情非得已-TFBoys</v>
      </c>
      <c r="E38" t="s">
        <v>13</v>
      </c>
      <c r="I38">
        <v>0</v>
      </c>
    </row>
    <row r="39" spans="1:9" x14ac:dyDescent="0.25">
      <c r="A39" t="s">
        <v>9558</v>
      </c>
      <c r="B39" t="s">
        <v>10819</v>
      </c>
      <c r="D39" t="str">
        <f t="array" aca="1" ref="D39" ca="1">CONCATENATE(A39,"-",MID(CELL("filename",A13),FIND("]",CELL("filename",A13))+1,255))</f>
        <v>Super Star-TFBoys</v>
      </c>
      <c r="E39" t="s">
        <v>13</v>
      </c>
      <c r="I39">
        <v>0</v>
      </c>
    </row>
    <row r="40" spans="1:9" x14ac:dyDescent="0.25">
      <c r="A40" t="s">
        <v>10820</v>
      </c>
      <c r="B40" t="s">
        <v>10821</v>
      </c>
      <c r="D40" t="str">
        <f t="array" aca="1" ref="D40" ca="1">CONCATENATE(A40,"-",MID(CELL("filename",A14),FIND("]",CELL("filename",A14))+1,255))</f>
        <v>我们是共产主义接班人-TFBoys</v>
      </c>
      <c r="E40" t="s">
        <v>13</v>
      </c>
      <c r="I40">
        <v>0</v>
      </c>
    </row>
    <row r="41" spans="1:9" x14ac:dyDescent="0.25">
      <c r="A41" t="s">
        <v>10822</v>
      </c>
      <c r="B41" t="s">
        <v>10823</v>
      </c>
      <c r="C41" s="15" t="s">
        <v>10824</v>
      </c>
      <c r="D41" t="str">
        <f t="array" aca="1" ref="D41" ca="1">CONCATENATE(A41,"-",MID(CELL("filename",A15),FIND("]",CELL("filename",A15))+1,255))</f>
        <v>我们的时光-TFBoys</v>
      </c>
      <c r="E41" t="s">
        <v>13</v>
      </c>
      <c r="F41" s="10">
        <v>3.888888888888889E-2</v>
      </c>
      <c r="G41" s="7">
        <v>5.486111111111111E-2</v>
      </c>
      <c r="I41">
        <v>1</v>
      </c>
    </row>
    <row r="42" spans="1:9" x14ac:dyDescent="0.25">
      <c r="A42" t="s">
        <v>1485</v>
      </c>
      <c r="B42" t="s">
        <v>10825</v>
      </c>
      <c r="D42" t="str">
        <f t="array" aca="1" ref="D42" ca="1">CONCATENATE(A42,"-",MID(CELL("filename",A16),FIND("]",CELL("filename",A16))+1,255))</f>
        <v>喜欢你-TFBoys</v>
      </c>
      <c r="E42" t="s">
        <v>13</v>
      </c>
      <c r="I42">
        <v>0</v>
      </c>
    </row>
    <row r="43" spans="1:9" x14ac:dyDescent="0.25">
      <c r="A43" t="s">
        <v>535</v>
      </c>
      <c r="B43" t="s">
        <v>3949</v>
      </c>
      <c r="D43" t="str">
        <f t="array" aca="1" ref="D43" ca="1">CONCATENATE(A43,"-",MID(CELL("filename",A17),FIND("]",CELL("filename",A17))+1,255))</f>
        <v>好久不见-TFBoys</v>
      </c>
      <c r="E43" t="s">
        <v>13</v>
      </c>
      <c r="I43">
        <v>0</v>
      </c>
    </row>
    <row r="44" spans="1:9" x14ac:dyDescent="0.25">
      <c r="A44" t="s">
        <v>1467</v>
      </c>
      <c r="B44" t="s">
        <v>10826</v>
      </c>
      <c r="D44" t="str">
        <f t="array" aca="1" ref="D44" ca="1">CONCATENATE(A44,"-",MID(CELL("filename",A18),FIND("]",CELL("filename",A18))+1,255))</f>
        <v>无与伦比的美丽-TFBoys</v>
      </c>
      <c r="E44" t="s">
        <v>13</v>
      </c>
      <c r="I44">
        <v>0</v>
      </c>
    </row>
    <row r="45" spans="1:9" x14ac:dyDescent="0.25">
      <c r="A45" t="s">
        <v>1514</v>
      </c>
      <c r="B45" t="s">
        <v>1515</v>
      </c>
      <c r="C45" s="15" t="s">
        <v>1516</v>
      </c>
      <c r="D45" t="str">
        <f t="array" aca="1" ref="D45" ca="1">CONCATENATE(A45,"-",MID(CELL("filename",A32),FIND("]",CELL("filename",A32))+1,255))</f>
        <v>想唱就唱-TFBoys</v>
      </c>
      <c r="E45" t="s">
        <v>13</v>
      </c>
      <c r="F45" s="10">
        <v>3.6805555555555557E-2</v>
      </c>
      <c r="G45" s="10">
        <v>4.791666666666667E-2</v>
      </c>
      <c r="I45">
        <v>1</v>
      </c>
    </row>
    <row r="46" spans="1:9" x14ac:dyDescent="0.25">
      <c r="A46" t="s">
        <v>107</v>
      </c>
      <c r="B46" t="s">
        <v>108</v>
      </c>
      <c r="D46" t="str">
        <f t="array" aca="1" ref="D46" ca="1">CONCATENATE(A46,"-",MID(CELL("filename",A33),FIND("]",CELL("filename",A33))+1,255))</f>
        <v>爱-TFBoys</v>
      </c>
      <c r="E46" t="s">
        <v>13</v>
      </c>
      <c r="I46">
        <v>0</v>
      </c>
    </row>
    <row r="47" spans="1:9" x14ac:dyDescent="0.25">
      <c r="A47" t="s">
        <v>10827</v>
      </c>
      <c r="D47" t="str">
        <f t="array" aca="1" ref="D47" ca="1">CONCATENATE(A47,"-",MID(CELL("filename",A34),FIND("]",CELL("filename",A34))+1,255))</f>
        <v>干杯-TFBoys</v>
      </c>
      <c r="E47" t="s">
        <v>13</v>
      </c>
      <c r="I47">
        <v>0</v>
      </c>
    </row>
    <row r="48" spans="1:9" x14ac:dyDescent="0.25">
      <c r="A48" t="s">
        <v>566</v>
      </c>
      <c r="B48" t="s">
        <v>567</v>
      </c>
      <c r="C48" s="15" t="s">
        <v>568</v>
      </c>
      <c r="D48" t="str">
        <f t="array" aca="1" ref="D48" ca="1">CONCATENATE(A48,"-",MID(CELL("filename",A35),FIND("]",CELL("filename",A35))+1,255))</f>
        <v>红蜻蜓-TFBoys</v>
      </c>
      <c r="E48" t="s">
        <v>13</v>
      </c>
      <c r="F48" s="10">
        <v>5.7638888888888892E-2</v>
      </c>
      <c r="G48" s="10">
        <v>8.0555555555555561E-2</v>
      </c>
      <c r="I48">
        <v>1</v>
      </c>
    </row>
    <row r="49" spans="1:9" x14ac:dyDescent="0.25">
      <c r="A49" t="s">
        <v>10828</v>
      </c>
      <c r="D49" t="str">
        <f t="array" aca="1" ref="D49" ca="1">CONCATENATE(A49,"-",MID(CELL("filename",A36),FIND("]",CELL("filename",A36))+1,255))</f>
        <v>当-TFBoys</v>
      </c>
      <c r="E49" t="s">
        <v>13</v>
      </c>
      <c r="I49">
        <v>0</v>
      </c>
    </row>
    <row r="50" spans="1:9" x14ac:dyDescent="0.25">
      <c r="A50" t="s">
        <v>1217</v>
      </c>
      <c r="B50" t="s">
        <v>1218</v>
      </c>
      <c r="D50" t="str">
        <f t="array" aca="1" ref="D50" ca="1">CONCATENATE(A50,"-",MID(CELL("filename",A37),FIND("]",CELL("filename",A37))+1,255))</f>
        <v>她来听我的演唱会-TFBoys</v>
      </c>
      <c r="E50" t="s">
        <v>13</v>
      </c>
    </row>
    <row r="51" spans="1:9" x14ac:dyDescent="0.25">
      <c r="A51" t="s">
        <v>10829</v>
      </c>
      <c r="D51" t="str">
        <f t="array" aca="1" ref="D51" ca="1">CONCATENATE(A51,"-",MID(CELL("filename",A38),FIND("]",CELL("filename",A38))+1,255))</f>
        <v>雪人-TFBoys</v>
      </c>
      <c r="E51" t="s">
        <v>13</v>
      </c>
      <c r="I51">
        <v>0</v>
      </c>
    </row>
  </sheetData>
  <hyperlinks>
    <hyperlink ref="C3" r:id="rId1" xr:uid="{00000000-0004-0000-5F00-000000000000}"/>
    <hyperlink ref="C4" r:id="rId2" xr:uid="{00000000-0004-0000-5F00-000001000000}"/>
    <hyperlink ref="C5" r:id="rId3" xr:uid="{00000000-0004-0000-5F00-000002000000}"/>
    <hyperlink ref="C6" r:id="rId4" xr:uid="{00000000-0004-0000-5F00-000003000000}"/>
    <hyperlink ref="C7" r:id="rId5" xr:uid="{00000000-0004-0000-5F00-000004000000}"/>
    <hyperlink ref="C9" r:id="rId6" xr:uid="{00000000-0004-0000-5F00-000005000000}"/>
    <hyperlink ref="C10" r:id="rId7" xr:uid="{00000000-0004-0000-5F00-000006000000}"/>
    <hyperlink ref="C11" r:id="rId8" xr:uid="{00000000-0004-0000-5F00-000007000000}"/>
    <hyperlink ref="C12" r:id="rId9" xr:uid="{00000000-0004-0000-5F00-000008000000}"/>
    <hyperlink ref="C13" r:id="rId10" xr:uid="{00000000-0004-0000-5F00-000009000000}"/>
    <hyperlink ref="C14" r:id="rId11" xr:uid="{00000000-0004-0000-5F00-00000A000000}"/>
    <hyperlink ref="C15" r:id="rId12" xr:uid="{00000000-0004-0000-5F00-00000B000000}"/>
    <hyperlink ref="C16" r:id="rId13" xr:uid="{00000000-0004-0000-5F00-00000C000000}"/>
    <hyperlink ref="C17" r:id="rId14" xr:uid="{00000000-0004-0000-5F00-00000D000000}"/>
    <hyperlink ref="C18" r:id="rId15" xr:uid="{00000000-0004-0000-5F00-00000E000000}"/>
    <hyperlink ref="C20" r:id="rId16" xr:uid="{00000000-0004-0000-5F00-00000F000000}"/>
    <hyperlink ref="C24" r:id="rId17" xr:uid="{00000000-0004-0000-5F00-000010000000}"/>
    <hyperlink ref="C25" r:id="rId18" xr:uid="{00000000-0004-0000-5F00-000011000000}"/>
    <hyperlink ref="C26" r:id="rId19" xr:uid="{00000000-0004-0000-5F00-000012000000}"/>
    <hyperlink ref="C27" r:id="rId20" xr:uid="{00000000-0004-0000-5F00-000013000000}"/>
    <hyperlink ref="C28" r:id="rId21" xr:uid="{00000000-0004-0000-5F00-000014000000}"/>
    <hyperlink ref="C29" r:id="rId22" xr:uid="{00000000-0004-0000-5F00-000015000000}"/>
    <hyperlink ref="C36" r:id="rId23" xr:uid="{00000000-0004-0000-5F00-000016000000}"/>
    <hyperlink ref="C41" r:id="rId24" xr:uid="{00000000-0004-0000-5F00-000017000000}"/>
    <hyperlink ref="C45" r:id="rId25" xr:uid="{00000000-0004-0000-5F00-000018000000}"/>
    <hyperlink ref="C48" r:id="rId26" xr:uid="{00000000-0004-0000-5F00-000019000000}"/>
  </hyperlinks>
  <pageMargins left="0.7" right="0.7" top="0.75" bottom="0.75" header="0.3" footer="0.3"/>
  <pageSetup orientation="portrai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I62"/>
  <sheetViews>
    <sheetView workbookViewId="0">
      <selection activeCell="D18" sqref="D18:E3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9" x14ac:dyDescent="0.25">
      <c r="A1" t="s">
        <v>0</v>
      </c>
      <c r="B1" t="s">
        <v>1</v>
      </c>
      <c r="C1" t="s">
        <v>2</v>
      </c>
      <c r="D1" t="s">
        <v>3</v>
      </c>
      <c r="E1" t="s">
        <v>4</v>
      </c>
      <c r="F1" t="s">
        <v>5</v>
      </c>
      <c r="G1" t="s">
        <v>6</v>
      </c>
      <c r="H1" t="s">
        <v>7</v>
      </c>
      <c r="I1" t="s">
        <v>8</v>
      </c>
    </row>
    <row r="2" spans="1:9" x14ac:dyDescent="0.25">
      <c r="A2" t="s">
        <v>10830</v>
      </c>
      <c r="B2" t="s">
        <v>10831</v>
      </c>
      <c r="C2" s="15"/>
      <c r="D2" t="str">
        <f t="array" aca="1" ref="D2" ca="1">CONCATENATE(A2,"-",MID(CELL("filename",A1),FIND("]",CELL("filename",A1))+1,255))</f>
        <v>莫斯科没有眼泪-Twins</v>
      </c>
      <c r="E2" t="s">
        <v>2218</v>
      </c>
      <c r="F2" s="10"/>
      <c r="G2" s="10"/>
      <c r="I2">
        <v>0</v>
      </c>
    </row>
    <row r="3" spans="1:9" x14ac:dyDescent="0.25">
      <c r="A3" t="s">
        <v>1198</v>
      </c>
      <c r="B3" t="s">
        <v>1199</v>
      </c>
      <c r="C3" s="15" t="s">
        <v>1200</v>
      </c>
      <c r="D3" t="str">
        <f t="array" aca="1" ref="D3" ca="1">CONCATENATE(A3,"-",MID(CELL("filename",A2),FIND("]",CELL("filename",A2))+1,255))</f>
        <v>死性不改-Twins</v>
      </c>
      <c r="E3" t="s">
        <v>2218</v>
      </c>
      <c r="F3" s="10">
        <v>2.9166666666666671E-2</v>
      </c>
      <c r="G3" s="10">
        <v>4.3749999999999997E-2</v>
      </c>
      <c r="I3">
        <v>1</v>
      </c>
    </row>
    <row r="4" spans="1:9" x14ac:dyDescent="0.25">
      <c r="A4" t="s">
        <v>10832</v>
      </c>
      <c r="B4" t="s">
        <v>10833</v>
      </c>
      <c r="C4" s="15" t="s">
        <v>10834</v>
      </c>
      <c r="D4" t="str">
        <f t="array" aca="1" ref="D4" ca="1">CONCATENATE(A4,"-",MID(CELL("filename",A3),FIND("]",CELL("filename",A3))+1,255))</f>
        <v>见习爱神-Twins</v>
      </c>
      <c r="E4" t="s">
        <v>2218</v>
      </c>
      <c r="F4" s="10">
        <v>4.5138888888888888E-2</v>
      </c>
      <c r="G4" s="10">
        <v>5.8333333333333327E-2</v>
      </c>
      <c r="I4">
        <v>1</v>
      </c>
    </row>
    <row r="5" spans="1:9" x14ac:dyDescent="0.25">
      <c r="A5" t="s">
        <v>10835</v>
      </c>
      <c r="B5" t="s">
        <v>10836</v>
      </c>
      <c r="C5" s="15"/>
      <c r="D5" t="str">
        <f t="array" aca="1" ref="D5" ca="1">CONCATENATE(A5,"-",MID(CELL("filename",A4),FIND("]",CELL("filename",A4))+1,255))</f>
        <v>下一站天后-Twins</v>
      </c>
      <c r="E5" t="s">
        <v>2218</v>
      </c>
    </row>
    <row r="6" spans="1:9" x14ac:dyDescent="0.25">
      <c r="A6" t="s">
        <v>7649</v>
      </c>
      <c r="B6" t="s">
        <v>7650</v>
      </c>
      <c r="D6" t="str">
        <f t="array" aca="1" ref="D6" ca="1">CONCATENATE(A6,"-",MID(CELL("filename",A5),FIND("]",CELL("filename",A5))+1,255))</f>
        <v>我很想爱他-Twins</v>
      </c>
      <c r="E6" t="s">
        <v>2218</v>
      </c>
    </row>
    <row r="7" spans="1:9" x14ac:dyDescent="0.25">
      <c r="A7" t="s">
        <v>10837</v>
      </c>
      <c r="B7" t="s">
        <v>10838</v>
      </c>
      <c r="C7" s="15" t="s">
        <v>10839</v>
      </c>
      <c r="D7" t="str">
        <f t="array" aca="1" ref="D7" ca="1">CONCATENATE(A7,"-",MID(CELL("filename",A11),FIND("]",CELL("filename",A11))+1,255))</f>
        <v>就说我都是华丽的单身族-Twins</v>
      </c>
      <c r="E7" t="s">
        <v>2218</v>
      </c>
      <c r="F7" s="10">
        <v>4.2361111111111113E-2</v>
      </c>
      <c r="G7" s="10">
        <v>5.6250000000000001E-2</v>
      </c>
      <c r="I7">
        <v>1</v>
      </c>
    </row>
    <row r="8" spans="1:9" x14ac:dyDescent="0.25">
      <c r="A8" t="s">
        <v>10840</v>
      </c>
      <c r="B8" t="s">
        <v>10841</v>
      </c>
      <c r="D8" t="str">
        <f t="array" aca="1" ref="D8" ca="1">CONCATENATE(A8,"-",MID(CELL("filename",A51),FIND("]",CELL("filename",A51))+1,255))</f>
        <v>ABC-Twins</v>
      </c>
      <c r="E8" t="s">
        <v>2218</v>
      </c>
      <c r="I8">
        <v>1</v>
      </c>
    </row>
    <row r="9" spans="1:9" x14ac:dyDescent="0.25">
      <c r="A9" t="s">
        <v>10842</v>
      </c>
      <c r="B9" t="s">
        <v>10843</v>
      </c>
      <c r="C9" s="15" t="s">
        <v>10844</v>
      </c>
      <c r="D9" t="str">
        <f t="array" aca="1" ref="D9" ca="1">CONCATENATE(A9,"-",MID(CELL("filename",A56),FIND("]",CELL("filename",A56))+1,255))</f>
        <v>千金-Twins</v>
      </c>
      <c r="E9" t="s">
        <v>2218</v>
      </c>
      <c r="F9" s="10">
        <v>2.569444444444444E-2</v>
      </c>
      <c r="G9" s="10">
        <v>4.7222222222222221E-2</v>
      </c>
      <c r="I9">
        <v>1</v>
      </c>
    </row>
    <row r="10" spans="1:9" x14ac:dyDescent="0.25">
      <c r="A10" t="s">
        <v>10845</v>
      </c>
      <c r="B10" t="s">
        <v>10846</v>
      </c>
      <c r="C10" s="15" t="s">
        <v>10847</v>
      </c>
      <c r="D10" t="str">
        <f t="array" aca="1" ref="D10" ca="1">CONCATENATE(A10,"-",MID(CELL("filename",A57),FIND("]",CELL("filename",A57))+1,255))</f>
        <v>那天很爱笑-Twins</v>
      </c>
      <c r="E10" t="s">
        <v>2218</v>
      </c>
      <c r="F10" s="10">
        <v>3.0555555555555551E-2</v>
      </c>
      <c r="G10" s="10">
        <v>4.0972222222222222E-2</v>
      </c>
      <c r="I10">
        <v>1</v>
      </c>
    </row>
    <row r="11" spans="1:9" x14ac:dyDescent="0.25">
      <c r="A11" t="s">
        <v>10848</v>
      </c>
      <c r="B11" t="s">
        <v>10849</v>
      </c>
      <c r="C11" s="15" t="s">
        <v>10850</v>
      </c>
      <c r="D11" t="str">
        <f t="array" aca="1" ref="D11" ca="1">CONCATENATE(A11,"-",MID(CELL("filename",A63),FIND("]",CELL("filename",A63))+1,255))</f>
        <v>小小女人-Twins</v>
      </c>
      <c r="E11" t="s">
        <v>2218</v>
      </c>
      <c r="F11" s="10">
        <v>3.5416666666666673E-2</v>
      </c>
      <c r="G11" s="10">
        <v>5.6250000000000001E-2</v>
      </c>
      <c r="I11">
        <v>1</v>
      </c>
    </row>
    <row r="12" spans="1:9" s="3" customFormat="1" x14ac:dyDescent="0.25">
      <c r="A12" s="3" t="s">
        <v>10851</v>
      </c>
      <c r="B12" t="s">
        <v>10852</v>
      </c>
      <c r="C12" s="1" t="s">
        <v>10853</v>
      </c>
      <c r="D12" t="str">
        <f t="array" aca="1" ref="D12" ca="1">CONCATENATE(A12,"-",MID(CELL("filename",A64),FIND("]",CELL("filename",A64))+1,255))</f>
        <v>Finger Song-Twins</v>
      </c>
      <c r="E12" t="s">
        <v>2218</v>
      </c>
      <c r="F12" s="4">
        <v>8.3333333333333332E-3</v>
      </c>
      <c r="G12" s="4">
        <v>1.7361111111111108E-2</v>
      </c>
      <c r="I12" s="3">
        <v>1</v>
      </c>
    </row>
    <row r="13" spans="1:9" x14ac:dyDescent="0.25">
      <c r="A13" t="s">
        <v>10854</v>
      </c>
      <c r="B13" t="s">
        <v>10855</v>
      </c>
      <c r="C13" s="15" t="s">
        <v>10856</v>
      </c>
      <c r="D13" t="str">
        <f t="array" aca="1" ref="D13" ca="1">CONCATENATE(A13,"-",MID(CELL("filename",A62),FIND("]",CELL("filename",A62))+1,255))</f>
        <v>士多啤梨苹果橙-Twins</v>
      </c>
      <c r="E13" t="s">
        <v>2218</v>
      </c>
      <c r="F13" s="10">
        <v>3.6805555555555557E-2</v>
      </c>
      <c r="G13" s="10">
        <v>5.1388888888888887E-2</v>
      </c>
      <c r="I13">
        <v>1</v>
      </c>
    </row>
    <row r="14" spans="1:9" s="3" customFormat="1" x14ac:dyDescent="0.25">
      <c r="A14" s="3" t="s">
        <v>10857</v>
      </c>
      <c r="B14" t="s">
        <v>10858</v>
      </c>
      <c r="C14" s="1" t="s">
        <v>10859</v>
      </c>
      <c r="D14" t="str">
        <f t="array" aca="1" ref="D14" ca="1">CONCATENATE(A14,"-",MID(CELL("filename",A65),FIND("]",CELL("filename",A65))+1,255))</f>
        <v>Good Morning To You-Twins</v>
      </c>
      <c r="E14" t="s">
        <v>2218</v>
      </c>
      <c r="F14" s="4">
        <v>8.3333333333333332E-3</v>
      </c>
      <c r="G14" s="4">
        <v>1.805555555555555E-2</v>
      </c>
      <c r="I14" s="3">
        <v>1</v>
      </c>
    </row>
    <row r="15" spans="1:9" x14ac:dyDescent="0.25">
      <c r="A15" t="s">
        <v>10860</v>
      </c>
      <c r="B15" t="s">
        <v>10861</v>
      </c>
      <c r="C15" s="15" t="s">
        <v>10862</v>
      </c>
      <c r="D15" t="str">
        <f t="array" aca="1" ref="D15" ca="1">CONCATENATE(A15,"-",MID(CELL("filename",A66),FIND("]",CELL("filename",A66))+1,255))</f>
        <v>LOL-Twins</v>
      </c>
      <c r="E15" t="s">
        <v>2218</v>
      </c>
      <c r="F15" s="10">
        <v>1.5277777777777781E-2</v>
      </c>
      <c r="G15" s="10">
        <v>2.569444444444444E-2</v>
      </c>
      <c r="I15">
        <v>1</v>
      </c>
    </row>
    <row r="16" spans="1:9" x14ac:dyDescent="0.25">
      <c r="A16" t="s">
        <v>10863</v>
      </c>
      <c r="B16" t="s">
        <v>10864</v>
      </c>
      <c r="C16" s="15" t="s">
        <v>10865</v>
      </c>
      <c r="D16" t="str">
        <f t="array" aca="1" ref="D16" ca="1">CONCATENATE(A16,"-",MID(CELL("filename",A67),FIND("]",CELL("filename",A67))+1,255))</f>
        <v>Sing A Song-Twins</v>
      </c>
      <c r="E16" t="s">
        <v>2218</v>
      </c>
      <c r="F16" s="10">
        <v>1.180555555555556E-2</v>
      </c>
      <c r="G16" s="10">
        <v>1.9444444444444441E-2</v>
      </c>
      <c r="I16">
        <v>1</v>
      </c>
    </row>
    <row r="17" spans="1:9" x14ac:dyDescent="0.25">
      <c r="A17" t="s">
        <v>10866</v>
      </c>
      <c r="B17" t="s">
        <v>10867</v>
      </c>
      <c r="C17" s="15" t="s">
        <v>10868</v>
      </c>
      <c r="D17" t="str">
        <f t="array" aca="1" ref="D17" ca="1">CONCATENATE(A17,"-",MID(CELL("filename",A68),FIND("]",CELL("filename",A68))+1,255))</f>
        <v>恋爱大过天-Twins</v>
      </c>
      <c r="E17" t="s">
        <v>2218</v>
      </c>
      <c r="F17" s="10">
        <v>2.9861111111111109E-2</v>
      </c>
      <c r="G17" s="10">
        <v>5.2083333333333343E-2</v>
      </c>
      <c r="I17">
        <v>1</v>
      </c>
    </row>
    <row r="18" spans="1:9" x14ac:dyDescent="0.25">
      <c r="A18" t="s">
        <v>10869</v>
      </c>
      <c r="B18" t="s">
        <v>10870</v>
      </c>
      <c r="C18" s="15" t="s">
        <v>10871</v>
      </c>
      <c r="D18" t="str">
        <f t="array" aca="1" ref="D18" ca="1">CONCATENATE(A18,"-",MID(CELL("filename",A69),FIND("]",CELL("filename",A69))+1,255))</f>
        <v>很高兴认识你-Twins</v>
      </c>
      <c r="E18" t="s">
        <v>2218</v>
      </c>
      <c r="F18" s="10">
        <v>0.05</v>
      </c>
      <c r="G18" s="10">
        <v>6.1111111111111109E-2</v>
      </c>
      <c r="I18">
        <v>1</v>
      </c>
    </row>
    <row r="19" spans="1:9" x14ac:dyDescent="0.25">
      <c r="C19" s="15"/>
      <c r="D19" s="19" t="str">
        <f t="array" aca="1" ref="D19" ca="1">CONCATENATE(A19,"-",MID(CELL("filename",A70),FIND("]",CELL("filename",A70))+1,255))</f>
        <v>-Twins</v>
      </c>
      <c r="E19" s="19" t="s">
        <v>2218</v>
      </c>
      <c r="F19" s="10"/>
      <c r="G19" s="10"/>
    </row>
    <row r="20" spans="1:9" x14ac:dyDescent="0.25">
      <c r="A20" t="s">
        <v>10872</v>
      </c>
      <c r="B20" t="s">
        <v>10873</v>
      </c>
      <c r="D20" s="19" t="str">
        <f t="array" aca="1" ref="D20" ca="1">CONCATENATE(A20,"-",MID(CELL("filename",A71),FIND("]",CELL("filename",A71))+1,255))</f>
        <v>幼稚园-Twins</v>
      </c>
      <c r="E20" s="19" t="s">
        <v>2218</v>
      </c>
      <c r="I20">
        <v>1</v>
      </c>
    </row>
    <row r="21" spans="1:9" x14ac:dyDescent="0.25">
      <c r="C21" s="15"/>
      <c r="D21" s="19" t="str">
        <f t="array" aca="1" ref="D21" ca="1">CONCATENATE(A21,"-",MID(CELL("filename",A72),FIND("]",CELL("filename",A72))+1,255))</f>
        <v>-Twins</v>
      </c>
      <c r="E21" s="19" t="s">
        <v>2218</v>
      </c>
      <c r="F21" s="10"/>
      <c r="G21" s="10"/>
    </row>
    <row r="22" spans="1:9" x14ac:dyDescent="0.25">
      <c r="C22" s="15"/>
      <c r="D22" s="19" t="str">
        <f t="array" aca="1" ref="D22" ca="1">CONCATENATE(A22,"-",MID(CELL("filename",A73),FIND("]",CELL("filename",A73))+1,255))</f>
        <v>-Twins</v>
      </c>
      <c r="E22" s="19" t="s">
        <v>2218</v>
      </c>
      <c r="F22" s="10"/>
      <c r="G22" s="10"/>
    </row>
    <row r="23" spans="1:9" x14ac:dyDescent="0.25">
      <c r="A23" t="s">
        <v>10874</v>
      </c>
      <c r="B23" t="s">
        <v>10875</v>
      </c>
      <c r="C23" s="15"/>
      <c r="D23" s="19" t="str">
        <f t="array" aca="1" ref="D23" ca="1">CONCATENATE(A23,"-",MID(CELL("filename",A74),FIND("]",CELL("filename",A74))+1,255))</f>
        <v>你最红-Twins</v>
      </c>
      <c r="E23" s="19" t="s">
        <v>2218</v>
      </c>
      <c r="F23" s="10"/>
      <c r="G23" s="10"/>
    </row>
    <row r="24" spans="1:9" x14ac:dyDescent="0.25">
      <c r="A24" t="s">
        <v>10876</v>
      </c>
      <c r="B24" t="s">
        <v>10877</v>
      </c>
      <c r="C24" s="15"/>
      <c r="D24" s="19" t="str">
        <f t="array" aca="1" ref="D24" ca="1">CONCATENATE(A24,"-",MID(CELL("filename",A75),FIND("]",CELL("filename",A75))+1,255))</f>
        <v>朋友仔-Twins</v>
      </c>
      <c r="E24" s="19" t="s">
        <v>2218</v>
      </c>
      <c r="F24" s="10"/>
      <c r="G24" s="10"/>
    </row>
    <row r="25" spans="1:9" x14ac:dyDescent="0.25">
      <c r="A25" t="s">
        <v>10878</v>
      </c>
      <c r="B25" t="s">
        <v>10879</v>
      </c>
      <c r="C25" s="15"/>
      <c r="D25" s="19" t="str">
        <f t="array" aca="1" ref="D25" ca="1">CONCATENATE(A25,"-",MID(CELL("filename",A76),FIND("]",CELL("filename",A76))+1,255))</f>
        <v>你讲你爱我-Twins</v>
      </c>
      <c r="E25" s="19" t="s">
        <v>2218</v>
      </c>
      <c r="F25" s="10"/>
      <c r="G25" s="10"/>
    </row>
    <row r="26" spans="1:9" x14ac:dyDescent="0.25">
      <c r="A26" t="s">
        <v>10880</v>
      </c>
      <c r="B26" t="s">
        <v>10881</v>
      </c>
      <c r="C26" s="15"/>
      <c r="D26" s="19" t="str">
        <f t="array" aca="1" ref="D26" ca="1">CONCATENATE(A26,"-",MID(CELL("filename",A77),FIND("]",CELL("filename",A77))+1,255))</f>
        <v>女校男生-Twins</v>
      </c>
      <c r="E26" s="19" t="s">
        <v>2218</v>
      </c>
      <c r="F26" s="10"/>
      <c r="G26" s="10"/>
    </row>
    <row r="27" spans="1:9" x14ac:dyDescent="0.25">
      <c r="A27" t="s">
        <v>10882</v>
      </c>
      <c r="B27" t="s">
        <v>10883</v>
      </c>
      <c r="C27" s="15"/>
      <c r="D27" s="19" t="str">
        <f t="array" aca="1" ref="D27" ca="1">CONCATENATE(A27,"-",MID(CELL("filename",A78),FIND("]",CELL("filename",A78))+1,255))</f>
        <v>Baa Baa Black Sheep-Twins</v>
      </c>
      <c r="E27" s="19" t="s">
        <v>2218</v>
      </c>
      <c r="F27" s="10"/>
      <c r="G27" s="10"/>
    </row>
    <row r="28" spans="1:9" x14ac:dyDescent="0.25">
      <c r="A28" t="s">
        <v>10884</v>
      </c>
      <c r="B28" t="s">
        <v>2528</v>
      </c>
      <c r="C28" s="15"/>
      <c r="D28" s="19" t="str">
        <f t="array" aca="1" ref="D28" ca="1">CONCATENATE(A28,"-",MID(CELL("filename",A79),FIND("]",CELL("filename",A79))+1,255))</f>
        <v>Old Mac Donald Had a Farm-Twins</v>
      </c>
      <c r="E28" s="19" t="s">
        <v>2218</v>
      </c>
      <c r="F28" s="10"/>
      <c r="G28" s="10"/>
    </row>
    <row r="29" spans="1:9" x14ac:dyDescent="0.25">
      <c r="A29" t="s">
        <v>10885</v>
      </c>
      <c r="B29" t="s">
        <v>10886</v>
      </c>
      <c r="C29" s="15"/>
      <c r="D29" s="19" t="str">
        <f t="array" aca="1" ref="D29" ca="1">CONCATENATE(A29,"-",MID(CELL("filename",A80),FIND("]",CELL("filename",A80))+1,255))</f>
        <v>Bingo-Twins</v>
      </c>
      <c r="E29" s="19" t="s">
        <v>2218</v>
      </c>
      <c r="F29" s="10"/>
      <c r="G29" s="10"/>
    </row>
    <row r="30" spans="1:9" x14ac:dyDescent="0.25">
      <c r="A30" t="s">
        <v>10887</v>
      </c>
      <c r="B30" t="s">
        <v>10888</v>
      </c>
      <c r="C30" s="15"/>
      <c r="D30" s="19" t="str">
        <f t="array" aca="1" ref="D30" ca="1">CONCATENATE(A30,"-",MID(CELL("filename",A81),FIND("]",CELL("filename",A81))+1,255))</f>
        <v>Jingle Bells-Twins</v>
      </c>
      <c r="E30" s="19" t="s">
        <v>2218</v>
      </c>
      <c r="F30" s="10"/>
      <c r="G30" s="10"/>
    </row>
    <row r="31" spans="1:9" x14ac:dyDescent="0.25">
      <c r="A31" t="s">
        <v>10889</v>
      </c>
      <c r="B31" t="s">
        <v>10890</v>
      </c>
      <c r="C31" s="15"/>
      <c r="D31" s="19" t="str">
        <f t="array" aca="1" ref="D31" ca="1">CONCATENATE(A31,"-",MID(CELL("filename",A82),FIND("]",CELL("filename",A82))+1,255))</f>
        <v>Colour Song-Twins</v>
      </c>
      <c r="E31" s="19" t="s">
        <v>2218</v>
      </c>
      <c r="F31" s="10"/>
      <c r="G31" s="10"/>
    </row>
    <row r="32" spans="1:9" x14ac:dyDescent="0.25">
      <c r="C32" s="15"/>
      <c r="D32" s="19" t="str">
        <f t="array" aca="1" ref="D32" ca="1">CONCATENATE(A32,"-",MID(CELL("filename",A83),FIND("]",CELL("filename",A83))+1,255))</f>
        <v>-Twins</v>
      </c>
      <c r="E32" s="19" t="s">
        <v>2218</v>
      </c>
      <c r="F32" s="10"/>
      <c r="G32" s="10"/>
    </row>
    <row r="33" spans="1:9" x14ac:dyDescent="0.25">
      <c r="C33" s="15"/>
      <c r="D33" s="19" t="str">
        <f t="array" aca="1" ref="D33" ca="1">CONCATENATE(A33,"-",MID(CELL("filename",A84),FIND("]",CELL("filename",A84))+1,255))</f>
        <v>-Twins</v>
      </c>
      <c r="E33" s="19" t="s">
        <v>2218</v>
      </c>
      <c r="F33" s="10"/>
      <c r="G33" s="10"/>
    </row>
    <row r="34" spans="1:9" x14ac:dyDescent="0.25">
      <c r="C34" s="15"/>
      <c r="D34" s="19" t="str">
        <f t="array" aca="1" ref="D34" ca="1">CONCATENATE(A34,"-",MID(CELL("filename",A85),FIND("]",CELL("filename",A85))+1,255))</f>
        <v>-Twins</v>
      </c>
      <c r="E34" s="19" t="s">
        <v>2218</v>
      </c>
      <c r="F34" s="10"/>
      <c r="G34" s="10"/>
    </row>
    <row r="35" spans="1:9" x14ac:dyDescent="0.25">
      <c r="C35" s="15"/>
      <c r="D35" s="19" t="str">
        <f t="array" aca="1" ref="D35" ca="1">CONCATENATE(A35,"-",MID(CELL("filename",A86),FIND("]",CELL("filename",A86))+1,255))</f>
        <v>-Twins</v>
      </c>
      <c r="E35" s="19" t="s">
        <v>2218</v>
      </c>
      <c r="F35" s="10"/>
      <c r="G35" s="10"/>
    </row>
    <row r="36" spans="1:9" x14ac:dyDescent="0.25">
      <c r="C36" s="15"/>
      <c r="D36" s="19" t="str">
        <f t="array" aca="1" ref="D36" ca="1">CONCATENATE(A36,"-",MID(CELL("filename",A87),FIND("]",CELL("filename",A87))+1,255))</f>
        <v>-Twins</v>
      </c>
      <c r="E36" s="19" t="s">
        <v>2218</v>
      </c>
      <c r="F36" s="10"/>
      <c r="G36" s="10"/>
    </row>
    <row r="37" spans="1:9" x14ac:dyDescent="0.25">
      <c r="A37" t="s">
        <v>10891</v>
      </c>
      <c r="B37" t="s">
        <v>10892</v>
      </c>
      <c r="D37" t="str">
        <f t="array" aca="1" ref="D37" ca="1">CONCATENATE(A37,"-",MID(CELL("filename",A84),FIND("]",CELL("filename",A84))+1,255))</f>
        <v>The Farmer In The Dell-Twins</v>
      </c>
      <c r="E37" t="s">
        <v>2218</v>
      </c>
      <c r="I37">
        <v>1</v>
      </c>
    </row>
    <row r="38" spans="1:9" x14ac:dyDescent="0.25">
      <c r="A38" t="s">
        <v>10893</v>
      </c>
      <c r="B38" t="s">
        <v>10894</v>
      </c>
      <c r="D38" t="str">
        <f t="array" aca="1" ref="D38" ca="1">CONCATENATE(A38,"-",MID(CELL("filename",A85),FIND("]",CELL("filename",A85))+1,255))</f>
        <v>翱翔的小鸟-Twins</v>
      </c>
      <c r="E38" t="s">
        <v>2218</v>
      </c>
      <c r="I38">
        <v>1</v>
      </c>
    </row>
    <row r="39" spans="1:9" x14ac:dyDescent="0.25">
      <c r="A39" t="s">
        <v>10895</v>
      </c>
      <c r="B39" t="s">
        <v>10896</v>
      </c>
      <c r="D39" t="str">
        <f t="array" aca="1" ref="D39" ca="1">CONCATENATE(A39,"-",MID(CELL("filename",A67),FIND("]",CELL("filename",A67))+1,255))</f>
        <v>不爱之恩-Twins</v>
      </c>
      <c r="E39" t="s">
        <v>2218</v>
      </c>
      <c r="I39">
        <v>1</v>
      </c>
    </row>
    <row r="40" spans="1:9" x14ac:dyDescent="0.25">
      <c r="A40" t="s">
        <v>10897</v>
      </c>
      <c r="B40" t="s">
        <v>10898</v>
      </c>
      <c r="D40" t="str">
        <f t="array" aca="1" ref="D40" ca="1">CONCATENATE(A40,"-",MID(CELL("filename",A68),FIND("]",CELL("filename",A68))+1,255))</f>
        <v>大浪漫主义-Twins</v>
      </c>
      <c r="E40" t="s">
        <v>2218</v>
      </c>
      <c r="I40">
        <v>1</v>
      </c>
    </row>
    <row r="41" spans="1:9" x14ac:dyDescent="0.25">
      <c r="A41" t="s">
        <v>10899</v>
      </c>
      <c r="B41" t="s">
        <v>10900</v>
      </c>
      <c r="D41" t="str">
        <f t="array" aca="1" ref="D41" ca="1">CONCATENATE(A41,"-",MID(CELL("filename",A69),FIND("]",CELL("filename",A69))+1,255))</f>
        <v>黑色喜剧-Twins</v>
      </c>
      <c r="E41" t="s">
        <v>2218</v>
      </c>
      <c r="I41">
        <v>1</v>
      </c>
    </row>
    <row r="42" spans="1:9" x14ac:dyDescent="0.25">
      <c r="A42" t="s">
        <v>10901</v>
      </c>
      <c r="B42" t="s">
        <v>10902</v>
      </c>
      <c r="D42" t="str">
        <f t="array" aca="1" ref="D42" ca="1">CONCATENATE(A42,"-",MID(CELL("filename",A70),FIND("]",CELL("filename",A70))+1,255))</f>
        <v>精选-Twins</v>
      </c>
      <c r="E42" t="s">
        <v>2218</v>
      </c>
      <c r="I42">
        <v>1</v>
      </c>
    </row>
    <row r="43" spans="1:9" x14ac:dyDescent="0.25">
      <c r="A43" t="s">
        <v>10903</v>
      </c>
      <c r="B43" t="s">
        <v>10904</v>
      </c>
      <c r="D43" t="str">
        <f t="array" aca="1" ref="D43" ca="1">CONCATENATE(A43,"-",MID(CELL("filename",A71),FIND("]",CELL("filename",A71))+1,255))</f>
        <v>咖啡迷-Twins</v>
      </c>
      <c r="E43" t="s">
        <v>2218</v>
      </c>
      <c r="I43">
        <v>1</v>
      </c>
    </row>
    <row r="44" spans="1:9" x14ac:dyDescent="0.25">
      <c r="A44" t="s">
        <v>10905</v>
      </c>
      <c r="B44" t="s">
        <v>2528</v>
      </c>
      <c r="D44" t="str">
        <f t="array" aca="1" ref="D44" ca="1">CONCATENATE(A44,"-",MID(CELL("filename",A74),FIND("]",CELL("filename",A74))+1,255))</f>
        <v>留言墙-Twins</v>
      </c>
      <c r="E44" t="s">
        <v>2218</v>
      </c>
      <c r="I44">
        <v>1</v>
      </c>
    </row>
    <row r="45" spans="1:9" x14ac:dyDescent="0.25">
      <c r="A45" t="s">
        <v>10906</v>
      </c>
      <c r="B45" t="s">
        <v>10907</v>
      </c>
      <c r="D45" t="str">
        <f t="array" aca="1" ref="D45" ca="1">CONCATENATE(A45,"-",MID(CELL("filename",A75),FIND("]",CELL("filename",A75))+1,255))</f>
        <v>明爱暗恋补习社-Twins</v>
      </c>
      <c r="E45" t="s">
        <v>2218</v>
      </c>
      <c r="I45">
        <v>1</v>
      </c>
    </row>
    <row r="46" spans="1:9" x14ac:dyDescent="0.25">
      <c r="A46" t="s">
        <v>10908</v>
      </c>
      <c r="B46" t="s">
        <v>10909</v>
      </c>
      <c r="D46" t="str">
        <f t="array" aca="1" ref="D46" ca="1">CONCATENATE(A46,"-",MID(CELL("filename",A76),FIND("]",CELL("filename",A76))+1,255))</f>
        <v>你不是好情人-Twins</v>
      </c>
      <c r="E46" t="s">
        <v>2218</v>
      </c>
      <c r="I46">
        <v>1</v>
      </c>
    </row>
    <row r="47" spans="1:9" x14ac:dyDescent="0.25">
      <c r="A47" t="s">
        <v>10910</v>
      </c>
      <c r="B47" t="s">
        <v>10911</v>
      </c>
      <c r="D47" t="str">
        <f t="array" aca="1" ref="D47" ca="1">CONCATENATE(A47,"-",MID(CELL("filename",A77),FIND("]",CELL("filename",A77))+1,255))</f>
        <v>女人味-Twins</v>
      </c>
      <c r="E47" t="s">
        <v>2218</v>
      </c>
      <c r="I47">
        <v>1</v>
      </c>
    </row>
    <row r="48" spans="1:9" x14ac:dyDescent="0.25">
      <c r="A48" t="s">
        <v>10912</v>
      </c>
      <c r="B48" t="s">
        <v>2528</v>
      </c>
      <c r="D48" t="str">
        <f t="array" aca="1" ref="D48" ca="1">CONCATENATE(A48,"-",MID(CELL("filename",A78),FIND("]",CELL("filename",A78))+1,255))</f>
        <v>拍往上-Twins</v>
      </c>
      <c r="E48" t="s">
        <v>2218</v>
      </c>
      <c r="I48">
        <v>1</v>
      </c>
    </row>
    <row r="49" spans="1:9" x14ac:dyDescent="0.25">
      <c r="A49" t="s">
        <v>10913</v>
      </c>
      <c r="B49" t="s">
        <v>10914</v>
      </c>
      <c r="D49" t="str">
        <f t="array" aca="1" ref="D49" ca="1">CONCATENATE(A49,"-",MID(CELL("filename",A79),FIND("]",CELL("filename",A79))+1,255))</f>
        <v>朋友的爱-Twins</v>
      </c>
      <c r="E49" t="s">
        <v>2218</v>
      </c>
      <c r="I49">
        <v>1</v>
      </c>
    </row>
    <row r="50" spans="1:9" x14ac:dyDescent="0.25">
      <c r="A50" t="s">
        <v>10915</v>
      </c>
      <c r="B50" t="s">
        <v>10916</v>
      </c>
      <c r="D50" t="str">
        <f t="array" aca="1" ref="D50" ca="1">CONCATENATE(A50,"-",MID(CELL("filename",A80),FIND("]",CELL("filename",A80))+1,255))</f>
        <v>飘零燕-Twins</v>
      </c>
      <c r="E50" t="s">
        <v>2218</v>
      </c>
      <c r="I50">
        <v>1</v>
      </c>
    </row>
    <row r="51" spans="1:9" x14ac:dyDescent="0.25">
      <c r="A51" t="s">
        <v>10917</v>
      </c>
      <c r="B51" t="s">
        <v>10918</v>
      </c>
      <c r="D51" t="str">
        <f t="array" aca="1" ref="D51" ca="1">CONCATENATE(A51,"-",MID(CELL("filename",A83),FIND("]",CELL("filename",A83))+1,255))</f>
        <v>心系-Twins</v>
      </c>
      <c r="E51" t="s">
        <v>2218</v>
      </c>
      <c r="I51">
        <v>1</v>
      </c>
    </row>
    <row r="52" spans="1:9" x14ac:dyDescent="0.25">
      <c r="A52" t="s">
        <v>10919</v>
      </c>
      <c r="B52" t="s">
        <v>10920</v>
      </c>
      <c r="D52" t="str">
        <f t="array" aca="1" ref="D52" ca="1">CONCATENATE(A52,"-",MID(CELL("filename",A84),FIND("]",CELL("filename",A84))+1,255))</f>
        <v>星光游乐园-Twins</v>
      </c>
      <c r="E52" t="s">
        <v>2218</v>
      </c>
      <c r="I52">
        <v>1</v>
      </c>
    </row>
    <row r="53" spans="1:9" x14ac:dyDescent="0.25">
      <c r="A53" t="s">
        <v>10921</v>
      </c>
      <c r="B53" t="s">
        <v>2528</v>
      </c>
      <c r="D53" t="str">
        <f t="array" aca="1" ref="D53" ca="1">CONCATENATE(A53,"-",MID(CELL("filename",A85),FIND("]",CELL("filename",A85))+1,255))</f>
        <v>虚龄年代-Twins</v>
      </c>
      <c r="E53" t="s">
        <v>2218</v>
      </c>
      <c r="I53">
        <v>1</v>
      </c>
    </row>
    <row r="54" spans="1:9" x14ac:dyDescent="0.25">
      <c r="A54" t="s">
        <v>10922</v>
      </c>
      <c r="B54" t="s">
        <v>10923</v>
      </c>
      <c r="D54" t="str">
        <f t="array" aca="1" ref="D54" ca="1">CONCATENATE(A54,"-",MID(CELL("filename",A86),FIND("]",CELL("filename",A86))+1,255))</f>
        <v>眼红红-Twins</v>
      </c>
      <c r="E54" t="s">
        <v>2218</v>
      </c>
      <c r="I54">
        <v>1</v>
      </c>
    </row>
    <row r="55" spans="1:9" x14ac:dyDescent="0.25">
      <c r="E55" t="s">
        <v>2218</v>
      </c>
      <c r="I55">
        <v>1</v>
      </c>
    </row>
    <row r="60" spans="1:9" x14ac:dyDescent="0.25">
      <c r="A60" t="s">
        <v>1552</v>
      </c>
      <c r="B60" t="s">
        <v>10924</v>
      </c>
      <c r="D60" t="str">
        <f t="array" aca="1" ref="D60" ca="1">CONCATENATE(A60,"-",MID(CELL("filename",A84),FIND("]",CELL("filename",A84))+1,255))</f>
        <v>小酒窝-Twins</v>
      </c>
      <c r="E60" t="s">
        <v>13</v>
      </c>
    </row>
    <row r="61" spans="1:9" x14ac:dyDescent="0.25">
      <c r="A61" t="s">
        <v>10925</v>
      </c>
      <c r="B61" t="s">
        <v>10926</v>
      </c>
      <c r="D61" t="str">
        <f t="array" aca="1" ref="D61" ca="1">CONCATENATE(A61,"-",MID(CELL("filename",A85),FIND("]",CELL("filename",A85))+1,255))</f>
        <v>素颜-Twins</v>
      </c>
      <c r="E61" t="s">
        <v>13</v>
      </c>
    </row>
    <row r="62" spans="1:9" x14ac:dyDescent="0.25">
      <c r="A62" t="s">
        <v>6278</v>
      </c>
      <c r="B62" t="s">
        <v>10927</v>
      </c>
      <c r="D62" t="str">
        <f t="array" aca="1" ref="D62" ca="1">CONCATENATE(A62,"-",MID(CELL("filename",A86),FIND("]",CELL("filename",A86))+1,255))</f>
        <v>老鼠爱大米-Twins</v>
      </c>
      <c r="E62" t="s">
        <v>13</v>
      </c>
    </row>
  </sheetData>
  <hyperlinks>
    <hyperlink ref="C3" r:id="rId1" xr:uid="{00000000-0004-0000-6000-000000000000}"/>
    <hyperlink ref="C4" r:id="rId2" xr:uid="{00000000-0004-0000-6000-000001000000}"/>
    <hyperlink ref="C7" r:id="rId3" xr:uid="{00000000-0004-0000-6000-000002000000}"/>
    <hyperlink ref="C9" r:id="rId4" xr:uid="{00000000-0004-0000-6000-000003000000}"/>
    <hyperlink ref="C10" r:id="rId5" xr:uid="{00000000-0004-0000-6000-000004000000}"/>
    <hyperlink ref="C11" r:id="rId6" xr:uid="{00000000-0004-0000-6000-000005000000}"/>
    <hyperlink ref="C12" r:id="rId7" xr:uid="{00000000-0004-0000-6000-000006000000}"/>
    <hyperlink ref="C13" r:id="rId8" xr:uid="{00000000-0004-0000-6000-000007000000}"/>
    <hyperlink ref="C14" r:id="rId9" xr:uid="{00000000-0004-0000-6000-000008000000}"/>
    <hyperlink ref="C15" r:id="rId10" xr:uid="{00000000-0004-0000-6000-000009000000}"/>
    <hyperlink ref="C16" r:id="rId11" xr:uid="{00000000-0004-0000-6000-00000A000000}"/>
    <hyperlink ref="C17" r:id="rId12" xr:uid="{00000000-0004-0000-6000-00000B000000}"/>
    <hyperlink ref="C18" r:id="rId13" xr:uid="{00000000-0004-0000-6000-00000C000000}"/>
  </hyperlinks>
  <pageMargins left="0.7" right="0.7" top="0.75" bottom="0.75" header="0.3" footer="0.3"/>
  <pageSetup orientation="portrai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
  <sheetViews>
    <sheetView topLeftCell="A4" workbookViewId="0">
      <selection activeCell="M49" sqref="M49"/>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K152"/>
  <sheetViews>
    <sheetView topLeftCell="A51" workbookViewId="0">
      <selection activeCell="B88" sqref="B88"/>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4" width="9.140625" style="19" customWidth="1"/>
    <col min="75"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338</v>
      </c>
      <c r="B2" s="21" t="s">
        <v>10928</v>
      </c>
      <c r="D2" t="str">
        <f t="array" aca="1" ref="D2" ca="1">CONCATENATE(A2,"-",MID(CELL("filename",A1),FIND("]",CELL("filename",A1))+1,255))</f>
        <v>但愿人长久-王菲</v>
      </c>
      <c r="E2" t="s">
        <v>2218</v>
      </c>
      <c r="I2">
        <v>0</v>
      </c>
    </row>
    <row r="3" spans="1:10" x14ac:dyDescent="0.25">
      <c r="A3" t="s">
        <v>1700</v>
      </c>
      <c r="B3" s="21" t="s">
        <v>3693</v>
      </c>
      <c r="D3" t="str">
        <f t="array" aca="1" ref="D3" ca="1">CONCATENATE(A3,"-",MID(CELL("filename",A2),FIND("]",CELL("filename",A2))+1,255))</f>
        <v>因为爱情-王菲</v>
      </c>
      <c r="E3" t="s">
        <v>2218</v>
      </c>
      <c r="I3">
        <v>0</v>
      </c>
    </row>
    <row r="4" spans="1:10" x14ac:dyDescent="0.25">
      <c r="A4" t="s">
        <v>560</v>
      </c>
      <c r="B4" s="21" t="s">
        <v>10929</v>
      </c>
      <c r="D4" t="str">
        <f t="array" aca="1" ref="D4" ca="1">CONCATENATE(A4,"-",MID(CELL("filename",A3),FIND("]",CELL("filename",A3))+1,255))</f>
        <v>红豆-王菲</v>
      </c>
      <c r="E4" t="s">
        <v>2218</v>
      </c>
      <c r="I4">
        <v>0</v>
      </c>
    </row>
    <row r="5" spans="1:10" x14ac:dyDescent="0.25">
      <c r="A5" t="s">
        <v>297</v>
      </c>
      <c r="B5" s="21" t="s">
        <v>10930</v>
      </c>
      <c r="D5" t="str">
        <f t="array" aca="1" ref="D5" ca="1">CONCATENATE(A5,"-",MID(CELL("filename",A4),FIND("]",CELL("filename",A4))+1,255))</f>
        <v>匆匆那年-王菲</v>
      </c>
      <c r="E5" t="s">
        <v>2218</v>
      </c>
      <c r="I5">
        <v>0</v>
      </c>
    </row>
    <row r="6" spans="1:10" x14ac:dyDescent="0.25">
      <c r="A6" t="s">
        <v>1062</v>
      </c>
      <c r="B6" s="21" t="s">
        <v>1063</v>
      </c>
      <c r="D6" t="str">
        <f t="array" aca="1" ref="D6" ca="1">CONCATENATE(A6,"-",MID(CELL("filename",A5),FIND("]",CELL("filename",A5))+1,255))</f>
        <v>人间-王菲</v>
      </c>
      <c r="E6" t="s">
        <v>2218</v>
      </c>
      <c r="I6">
        <v>0</v>
      </c>
    </row>
    <row r="7" spans="1:10" x14ac:dyDescent="0.25">
      <c r="A7" t="s">
        <v>1512</v>
      </c>
      <c r="B7" s="21" t="s">
        <v>1513</v>
      </c>
      <c r="D7" t="str">
        <f t="array" aca="1" ref="D7" ca="1">CONCATENATE(A7,"-",MID(CELL("filename",A6),FIND("]",CELL("filename",A6))+1,255))</f>
        <v>相约一九九八-王菲</v>
      </c>
      <c r="E7" t="s">
        <v>2218</v>
      </c>
      <c r="I7">
        <v>0</v>
      </c>
    </row>
    <row r="8" spans="1:10" x14ac:dyDescent="0.25">
      <c r="A8" t="s">
        <v>1097</v>
      </c>
      <c r="B8" s="21" t="s">
        <v>3227</v>
      </c>
      <c r="D8" t="str">
        <f t="array" aca="1" ref="D8" ca="1">CONCATENATE(A8,"-",MID(CELL("filename",A7),FIND("]",CELL("filename",A7))+1,255))</f>
        <v>如愿-王菲</v>
      </c>
      <c r="E8" t="s">
        <v>2218</v>
      </c>
      <c r="I8">
        <v>0</v>
      </c>
    </row>
    <row r="9" spans="1:10" x14ac:dyDescent="0.25">
      <c r="A9" t="s">
        <v>185</v>
      </c>
      <c r="B9" s="21" t="s">
        <v>186</v>
      </c>
      <c r="D9" t="str">
        <f t="array" aca="1" ref="D9" ca="1">CONCATENATE(A9,"-",MID(CELL("filename",A8),FIND("]",CELL("filename",A8))+1,255))</f>
        <v>百年孤寂-王菲</v>
      </c>
      <c r="E9" t="s">
        <v>2218</v>
      </c>
      <c r="I9">
        <v>0</v>
      </c>
    </row>
    <row r="10" spans="1:10" x14ac:dyDescent="0.25">
      <c r="A10" t="s">
        <v>1568</v>
      </c>
      <c r="B10" s="21" t="s">
        <v>17492</v>
      </c>
      <c r="D10" t="str">
        <f t="array" aca="1" ref="D10" ca="1">CONCATENATE(A10,"-",MID(CELL("filename",A9),FIND("]",CELL("filename",A9))+1,255))</f>
        <v>笑忘书-王菲</v>
      </c>
      <c r="E10" t="s">
        <v>2218</v>
      </c>
      <c r="I10">
        <v>0</v>
      </c>
    </row>
    <row r="11" spans="1:10" x14ac:dyDescent="0.25">
      <c r="A11" t="s">
        <v>286</v>
      </c>
      <c r="B11" s="21" t="s">
        <v>287</v>
      </c>
      <c r="D11" t="str">
        <f t="array" aca="1" ref="D11" ca="1">CONCATENATE(A11,"-",MID(CELL("filename",A10),FIND("]",CELL("filename",A10))+1,255))</f>
        <v>传奇-王菲</v>
      </c>
      <c r="E11" t="s">
        <v>2218</v>
      </c>
      <c r="I11">
        <v>0</v>
      </c>
    </row>
    <row r="12" spans="1:10" x14ac:dyDescent="0.25">
      <c r="A12" t="s">
        <v>10931</v>
      </c>
      <c r="B12" s="21" t="s">
        <v>10932</v>
      </c>
      <c r="C12" s="15" t="s">
        <v>10933</v>
      </c>
      <c r="D12" t="str">
        <f t="array" aca="1" ref="D12" ca="1">CONCATENATE(A12,"-",MID(CELL("filename",A11),FIND("]",CELL("filename",A11))+1,255))</f>
        <v>容易受伤的女人-王菲</v>
      </c>
      <c r="E12" t="s">
        <v>2218</v>
      </c>
      <c r="F12" s="10">
        <v>3.2638888888888891E-2</v>
      </c>
      <c r="G12" s="10">
        <v>4.2361111111111113E-2</v>
      </c>
      <c r="I12">
        <v>0</v>
      </c>
    </row>
    <row r="13" spans="1:10" x14ac:dyDescent="0.25">
      <c r="A13" t="s">
        <v>168</v>
      </c>
      <c r="B13" s="21" t="s">
        <v>169</v>
      </c>
      <c r="D13" t="str">
        <f t="array" aca="1" ref="D13" ca="1">CONCATENATE(A13,"-",MID(CELL("filename",A12),FIND("]",CELL("filename",A12))+1,255))</f>
        <v>爱与痛的边缘-王菲</v>
      </c>
      <c r="E13" t="s">
        <v>2218</v>
      </c>
    </row>
    <row r="14" spans="1:10" x14ac:dyDescent="0.25">
      <c r="A14" t="s">
        <v>1781</v>
      </c>
      <c r="B14" s="21" t="s">
        <v>10934</v>
      </c>
      <c r="D14" t="str">
        <f t="array" aca="1" ref="D14" ca="1">CONCATENATE(A14,"-",MID(CELL("filename",A13),FIND("]",CELL("filename",A13))+1,255))</f>
        <v>约定-王菲</v>
      </c>
      <c r="E14" t="s">
        <v>2218</v>
      </c>
      <c r="I14">
        <v>0</v>
      </c>
    </row>
    <row r="15" spans="1:10" x14ac:dyDescent="0.25">
      <c r="A15" t="s">
        <v>1426</v>
      </c>
      <c r="B15" s="21" t="s">
        <v>10935</v>
      </c>
      <c r="D15" t="str">
        <f t="array" aca="1" ref="D15" ca="1">CONCATENATE(A15,"-",MID(CELL("filename",A14),FIND("]",CELL("filename",A14))+1,255))</f>
        <v>我愿意-王菲</v>
      </c>
      <c r="E15" t="s">
        <v>2218</v>
      </c>
      <c r="I15">
        <v>0</v>
      </c>
    </row>
    <row r="16" spans="1:10" x14ac:dyDescent="0.25">
      <c r="A16" t="s">
        <v>1745</v>
      </c>
      <c r="B16" s="21" t="s">
        <v>10936</v>
      </c>
      <c r="D16" t="str">
        <f t="array" aca="1" ref="D16" ca="1">CONCATENATE(A16,"-",MID(CELL("filename",A15),FIND("]",CELL("filename",A15))+1,255))</f>
        <v>又见炊烟-王菲</v>
      </c>
      <c r="E16" t="s">
        <v>2218</v>
      </c>
      <c r="I16">
        <v>0</v>
      </c>
    </row>
    <row r="17" spans="1:10" x14ac:dyDescent="0.25">
      <c r="A17" t="s">
        <v>10937</v>
      </c>
      <c r="B17" s="21" t="s">
        <v>10938</v>
      </c>
      <c r="C17" s="15" t="s">
        <v>10939</v>
      </c>
      <c r="D17" t="str">
        <f t="array" aca="1" ref="D17" ca="1">CONCATENATE(A17,"-",MID(CELL("filename",A16),FIND("]",CELL("filename",A16))+1,255))</f>
        <v>你在终点等我-王菲</v>
      </c>
      <c r="E17" t="s">
        <v>2218</v>
      </c>
      <c r="F17" s="10">
        <v>5.347222222222222E-2</v>
      </c>
      <c r="G17" s="10">
        <v>7.2222222222222215E-2</v>
      </c>
      <c r="I17">
        <v>0</v>
      </c>
    </row>
    <row r="18" spans="1:10" x14ac:dyDescent="0.25">
      <c r="A18" t="s">
        <v>10940</v>
      </c>
      <c r="B18" s="21" t="s">
        <v>10941</v>
      </c>
      <c r="C18" s="15" t="s">
        <v>10942</v>
      </c>
      <c r="D18" s="19" t="str">
        <f t="array" aca="1" ref="D18" ca="1">CONCATENATE(A18,"-",MID(CELL("filename",A17),FIND("]",CELL("filename",A17))+1,255))</f>
        <v>致青春-王菲</v>
      </c>
      <c r="E18" s="19" t="s">
        <v>2218</v>
      </c>
      <c r="F18" s="10">
        <v>6.8750000000000006E-2</v>
      </c>
      <c r="G18" s="10">
        <v>8.6805555555555552E-2</v>
      </c>
      <c r="I18">
        <v>0</v>
      </c>
    </row>
    <row r="19" spans="1:10" x14ac:dyDescent="0.25">
      <c r="A19" t="s">
        <v>2013</v>
      </c>
      <c r="B19" s="21" t="s">
        <v>2014</v>
      </c>
      <c r="D19" s="19" t="str">
        <f t="array" aca="1" ref="D19" ca="1">CONCATENATE(A19,"-",MID(CELL("filename",A18),FIND("]",CELL("filename",A18))+1,255))</f>
        <v>旋木-王菲</v>
      </c>
      <c r="E19" s="19" t="s">
        <v>2218</v>
      </c>
      <c r="I19">
        <v>0</v>
      </c>
    </row>
    <row r="20" spans="1:10" x14ac:dyDescent="0.25">
      <c r="A20" t="s">
        <v>10943</v>
      </c>
      <c r="B20" s="21" t="s">
        <v>10944</v>
      </c>
      <c r="C20" s="15" t="s">
        <v>10945</v>
      </c>
      <c r="D20" s="19" t="str">
        <f t="array" aca="1" ref="D20" ca="1">CONCATENATE(A20,"-",MID(CELL("filename",A19),FIND("]",CELL("filename",A19))+1,255))</f>
        <v>世界赠予我的-王菲</v>
      </c>
      <c r="E20" s="19" t="s">
        <v>2218</v>
      </c>
      <c r="F20" s="10">
        <v>1.5972222222222221E-2</v>
      </c>
      <c r="G20" s="10">
        <v>5.2777777777777778E-2</v>
      </c>
      <c r="I20">
        <v>0</v>
      </c>
    </row>
    <row r="21" spans="1:10" x14ac:dyDescent="0.25">
      <c r="A21" t="s">
        <v>663</v>
      </c>
      <c r="B21" s="21" t="s">
        <v>664</v>
      </c>
      <c r="C21" s="15" t="s">
        <v>665</v>
      </c>
      <c r="D21" s="19" t="str">
        <f t="array" aca="1" ref="D21" ca="1">CONCATENATE(A21,"-",MID(CELL("filename",A20),FIND("]",CELL("filename",A20))+1,255))</f>
        <v>矜持-王菲</v>
      </c>
      <c r="E21" s="19" t="s">
        <v>2218</v>
      </c>
      <c r="F21" s="10">
        <v>4.3055555555555562E-2</v>
      </c>
      <c r="G21" s="10">
        <v>5.9722222222222232E-2</v>
      </c>
      <c r="I21">
        <v>0</v>
      </c>
      <c r="J21" s="19">
        <v>1.2</v>
      </c>
    </row>
    <row r="22" spans="1:10" x14ac:dyDescent="0.25">
      <c r="A22" t="s">
        <v>4176</v>
      </c>
      <c r="B22" s="21" t="s">
        <v>7447</v>
      </c>
      <c r="C22" s="15" t="s">
        <v>7448</v>
      </c>
      <c r="D22" s="19" t="str">
        <f t="array" aca="1" ref="D22" ca="1">CONCATENATE(A22,"-",MID(CELL("filename",A21),FIND("]",CELL("filename",A21))+1,255))</f>
        <v>闷-王菲</v>
      </c>
      <c r="E22" s="19" t="s">
        <v>2218</v>
      </c>
      <c r="F22" s="10">
        <v>2.2916666666666669E-2</v>
      </c>
      <c r="G22" s="10">
        <v>3.4027777777777768E-2</v>
      </c>
      <c r="I22">
        <v>0</v>
      </c>
      <c r="J22"/>
    </row>
    <row r="23" spans="1:10" x14ac:dyDescent="0.25">
      <c r="A23" t="s">
        <v>10946</v>
      </c>
      <c r="B23" s="21" t="s">
        <v>10947</v>
      </c>
      <c r="C23" s="15" t="s">
        <v>10948</v>
      </c>
      <c r="D23" s="19" t="str">
        <f t="array" aca="1" ref="D23" ca="1">CONCATENATE(A23,"-",MID(CELL("filename",A22),FIND("]",CELL("filename",A22))+1,255))</f>
        <v>流年-王菲</v>
      </c>
      <c r="E23" s="19" t="s">
        <v>2218</v>
      </c>
      <c r="F23" s="10">
        <v>6.458333333333334E-2</v>
      </c>
      <c r="G23" s="10">
        <v>8.7499999999999994E-2</v>
      </c>
      <c r="I23">
        <v>0</v>
      </c>
    </row>
    <row r="24" spans="1:10" x14ac:dyDescent="0.25">
      <c r="A24" t="s">
        <v>1027</v>
      </c>
      <c r="B24" s="21" t="s">
        <v>1028</v>
      </c>
      <c r="C24" s="15" t="s">
        <v>1029</v>
      </c>
      <c r="D24" s="19" t="str">
        <f t="array" aca="1" ref="D24" ca="1">CONCATENATE(A24,"-",MID(CELL("filename",A23),FIND("]",CELL("filename",A23))+1,255))</f>
        <v>清风徐来-王菲</v>
      </c>
      <c r="E24" s="19" t="s">
        <v>2218</v>
      </c>
      <c r="F24" s="10">
        <v>4.583333333333333E-2</v>
      </c>
      <c r="G24" s="10">
        <v>6.5277777777777782E-2</v>
      </c>
      <c r="I24">
        <v>0</v>
      </c>
    </row>
    <row r="25" spans="1:10" x14ac:dyDescent="0.25">
      <c r="A25" t="s">
        <v>8059</v>
      </c>
      <c r="B25" s="21" t="s">
        <v>17333</v>
      </c>
      <c r="C25" s="15" t="s">
        <v>10952</v>
      </c>
      <c r="D25" s="19" t="str">
        <f t="array" aca="1" ref="D25" ca="1">CONCATENATE(A25,"-",MID(CELL("filename",A24),FIND("]",CELL("filename",A24))+1,255))</f>
        <v>我也不想这样-王菲</v>
      </c>
      <c r="E25" s="19" t="s">
        <v>2218</v>
      </c>
      <c r="F25" s="10">
        <v>5.1388888888888887E-2</v>
      </c>
      <c r="G25" s="10">
        <v>6.458333333333334E-2</v>
      </c>
      <c r="I25">
        <v>0</v>
      </c>
    </row>
    <row r="26" spans="1:10" x14ac:dyDescent="0.25">
      <c r="A26" t="s">
        <v>2027</v>
      </c>
      <c r="B26" s="21" t="s">
        <v>17334</v>
      </c>
      <c r="C26" s="15" t="s">
        <v>2029</v>
      </c>
      <c r="D26" s="19" t="str">
        <f t="array" aca="1" ref="D26" ca="1">CONCATENATE(A26,"-",MID(CELL("filename",A25),FIND("]",CELL("filename",A25))+1,255))</f>
        <v>美错-王菲</v>
      </c>
      <c r="E26" s="19" t="s">
        <v>2218</v>
      </c>
      <c r="F26" s="10">
        <v>5.0694444444444438E-2</v>
      </c>
      <c r="G26" s="10">
        <v>6.8750000000000006E-2</v>
      </c>
      <c r="I26">
        <v>0</v>
      </c>
    </row>
    <row r="27" spans="1:10" x14ac:dyDescent="0.25">
      <c r="A27" t="s">
        <v>10949</v>
      </c>
      <c r="B27" s="21" t="s">
        <v>17331</v>
      </c>
      <c r="C27" s="15" t="s">
        <v>10950</v>
      </c>
      <c r="D27" s="19" t="str">
        <f t="array" aca="1" ref="D27" ca="1">CONCATENATE(A27,"-",MID(CELL("filename",A26),FIND("]",CELL("filename",A26))+1,255))</f>
        <v>无问西东-王菲</v>
      </c>
      <c r="E27" s="19" t="s">
        <v>2218</v>
      </c>
      <c r="F27" s="10">
        <v>7.0833333333333331E-2</v>
      </c>
      <c r="G27" s="10">
        <v>8.611111111111111E-2</v>
      </c>
      <c r="I27">
        <v>1</v>
      </c>
    </row>
    <row r="28" spans="1:10" x14ac:dyDescent="0.25">
      <c r="A28" t="s">
        <v>1575</v>
      </c>
      <c r="B28" s="21" t="s">
        <v>17332</v>
      </c>
      <c r="C28" s="15" t="s">
        <v>1577</v>
      </c>
      <c r="D28" s="19" t="str">
        <f t="array" aca="1" ref="D28" ca="1">CONCATENATE(A28,"-",MID(CELL("filename",A27),FIND("]",CELL("filename",A27))+1,255))</f>
        <v>心经-王菲</v>
      </c>
      <c r="E28" s="19" t="s">
        <v>2218</v>
      </c>
      <c r="F28" s="10">
        <v>3.472222222222222E-3</v>
      </c>
      <c r="G28" s="10">
        <v>1.8749999999999999E-2</v>
      </c>
      <c r="I28">
        <v>1</v>
      </c>
      <c r="J28" s="19">
        <v>1.1000000000000001</v>
      </c>
    </row>
    <row r="29" spans="1:10" x14ac:dyDescent="0.25">
      <c r="A29" s="19" t="s">
        <v>2071</v>
      </c>
      <c r="B29" s="21" t="s">
        <v>17356</v>
      </c>
      <c r="C29" s="15" t="s">
        <v>2073</v>
      </c>
      <c r="D29" s="19" t="str">
        <f t="array" aca="1" ref="D29" ca="1">CONCATENATE(A29,"-",MID(CELL("filename",A28),FIND("]",CELL("filename",A28))+1,255))</f>
        <v>开到荼蘼-王菲</v>
      </c>
      <c r="E29" s="19" t="s">
        <v>2218</v>
      </c>
      <c r="F29" s="10">
        <v>4.7222222222222221E-2</v>
      </c>
      <c r="G29" s="10">
        <v>6.805555555555555E-2</v>
      </c>
      <c r="I29" s="19">
        <v>1</v>
      </c>
    </row>
    <row r="30" spans="1:10" x14ac:dyDescent="0.25">
      <c r="A30" t="s">
        <v>1207</v>
      </c>
      <c r="B30" s="21" t="s">
        <v>17335</v>
      </c>
      <c r="C30" s="15" t="s">
        <v>1209</v>
      </c>
      <c r="D30" s="19" t="str">
        <f t="array" aca="1" ref="D30" ca="1">CONCATENATE(A30,"-",MID(CELL("filename",A29),FIND("]",CELL("filename",A29))+1,255))</f>
        <v>岁月-王菲</v>
      </c>
      <c r="E30" s="19" t="s">
        <v>2218</v>
      </c>
      <c r="F30" s="10">
        <v>5.9027777777777783E-2</v>
      </c>
      <c r="G30" s="10">
        <v>7.8472222222222221E-2</v>
      </c>
      <c r="I30">
        <v>1</v>
      </c>
      <c r="J30" s="19">
        <v>1.2</v>
      </c>
    </row>
    <row r="31" spans="1:10" x14ac:dyDescent="0.25">
      <c r="A31" t="s">
        <v>1834</v>
      </c>
      <c r="B31" s="21" t="s">
        <v>20290</v>
      </c>
      <c r="C31" s="15" t="s">
        <v>1836</v>
      </c>
      <c r="D31" s="19" t="str">
        <f t="array" aca="1" ref="D31" ca="1">CONCATENATE(A31,"-",MID(CELL("filename",A30),FIND("]",CELL("filename",A30))+1,255))</f>
        <v>执迷不悔-王菲</v>
      </c>
      <c r="E31" s="19" t="s">
        <v>2218</v>
      </c>
      <c r="F31" s="10">
        <v>6.6666666666666666E-2</v>
      </c>
      <c r="G31" s="10">
        <v>8.819444444444445E-2</v>
      </c>
      <c r="I31">
        <v>1</v>
      </c>
    </row>
    <row r="32" spans="1:10" x14ac:dyDescent="0.25">
      <c r="A32" s="25" t="s">
        <v>10957</v>
      </c>
      <c r="B32" s="21" t="s">
        <v>10958</v>
      </c>
      <c r="C32" s="15" t="s">
        <v>10959</v>
      </c>
      <c r="D32" s="19" t="str">
        <f t="array" aca="1" ref="D32" ca="1">CONCATENATE(A32,"-",MID(CELL("filename",A31),FIND("]",CELL("filename",A31))+1,255))</f>
        <v>非常夏日-王菲</v>
      </c>
      <c r="E32" s="19" t="s">
        <v>2218</v>
      </c>
      <c r="F32" s="10">
        <v>6.7361111111111108E-2</v>
      </c>
      <c r="G32" s="10">
        <v>7.7777777777777779E-2</v>
      </c>
      <c r="I32">
        <v>1</v>
      </c>
    </row>
    <row r="33" spans="1:10" x14ac:dyDescent="0.25">
      <c r="A33" s="25" t="s">
        <v>10960</v>
      </c>
      <c r="B33" s="21" t="s">
        <v>17337</v>
      </c>
      <c r="C33" s="15" t="s">
        <v>10962</v>
      </c>
      <c r="D33" s="19" t="str">
        <f t="array" aca="1" ref="D33" ca="1">CONCATENATE(A33,"-",MID(CELL("filename",A32),FIND("]",CELL("filename",A32))+1,255))</f>
        <v>暗涌-王菲</v>
      </c>
      <c r="E33" s="19" t="s">
        <v>2218</v>
      </c>
      <c r="F33" s="10">
        <v>4.3749999999999997E-2</v>
      </c>
      <c r="G33" s="10">
        <v>6.1111111111111109E-2</v>
      </c>
      <c r="I33">
        <v>1</v>
      </c>
    </row>
    <row r="34" spans="1:10" x14ac:dyDescent="0.25">
      <c r="A34" t="s">
        <v>8170</v>
      </c>
      <c r="B34" s="21" t="s">
        <v>20291</v>
      </c>
      <c r="C34" s="15" t="s">
        <v>8172</v>
      </c>
      <c r="D34" s="19" t="str">
        <f t="array" aca="1" ref="D34" ca="1">CONCATENATE(A34,"-",MID(CELL("filename",A33),FIND("]",CELL("filename",A33))+1,255))</f>
        <v>不留-王菲</v>
      </c>
      <c r="E34" s="19" t="s">
        <v>2218</v>
      </c>
      <c r="F34" s="10">
        <v>1.458333333333333E-2</v>
      </c>
      <c r="G34" s="10">
        <v>3.125E-2</v>
      </c>
      <c r="I34">
        <v>1</v>
      </c>
    </row>
    <row r="35" spans="1:10" x14ac:dyDescent="0.25">
      <c r="A35" t="s">
        <v>10963</v>
      </c>
      <c r="B35" s="21" t="s">
        <v>17336</v>
      </c>
      <c r="C35" s="15" t="s">
        <v>10965</v>
      </c>
      <c r="D35" s="19" t="str">
        <f t="array" aca="1" ref="D35" ca="1">CONCATENATE(A35,"-",MID(CELL("filename",A34),FIND("]",CELL("filename",A34))+1,255))</f>
        <v>半途而废-王菲</v>
      </c>
      <c r="E35" s="19" t="s">
        <v>2218</v>
      </c>
      <c r="F35" s="10">
        <v>3.8194444444444448E-2</v>
      </c>
      <c r="G35" s="10">
        <v>5.8333333333333327E-2</v>
      </c>
      <c r="I35">
        <v>1</v>
      </c>
    </row>
    <row r="36" spans="1:10" x14ac:dyDescent="0.25">
      <c r="A36" t="s">
        <v>10966</v>
      </c>
      <c r="B36" s="21" t="s">
        <v>17338</v>
      </c>
      <c r="C36" s="15" t="s">
        <v>10967</v>
      </c>
      <c r="D36" s="19" t="str">
        <f t="array" aca="1" ref="D36" ca="1">CONCATENATE(A36,"-",MID(CELL("filename",A35),FIND("]",CELL("filename",A35))+1,255))</f>
        <v>湾-王菲</v>
      </c>
      <c r="E36" s="19" t="s">
        <v>2218</v>
      </c>
      <c r="F36" s="10">
        <v>1.666666666666667E-2</v>
      </c>
      <c r="G36" s="10">
        <v>4.1666666666666657E-2</v>
      </c>
      <c r="I36">
        <v>1</v>
      </c>
      <c r="J36" s="19">
        <v>1.2</v>
      </c>
    </row>
    <row r="37" spans="1:10" x14ac:dyDescent="0.25">
      <c r="C37" s="15"/>
      <c r="D37" s="19" t="str">
        <f t="array" aca="1" ref="D37" ca="1">CONCATENATE(A37,"-",MID(CELL("filename",A36),FIND("]",CELL("filename",A36))+1,255))</f>
        <v>-王菲</v>
      </c>
      <c r="E37" s="19" t="s">
        <v>2218</v>
      </c>
      <c r="F37" s="10"/>
      <c r="G37" s="10"/>
    </row>
    <row r="38" spans="1:10" x14ac:dyDescent="0.25">
      <c r="A38" s="19" t="s">
        <v>2845</v>
      </c>
      <c r="B38" s="21" t="s">
        <v>2845</v>
      </c>
      <c r="C38" s="15"/>
      <c r="D38" s="19" t="str">
        <f t="array" aca="1" ref="D38" ca="1">CONCATENATE(A38,"-",MID(CELL("filename",A37),FIND("]",CELL("filename",A37))+1,255))</f>
        <v>不熟-王菲</v>
      </c>
      <c r="E38" s="19" t="s">
        <v>2218</v>
      </c>
      <c r="F38" s="10"/>
      <c r="G38" s="10"/>
    </row>
    <row r="39" spans="1:10" x14ac:dyDescent="0.25">
      <c r="C39" s="15"/>
      <c r="D39" s="19" t="str">
        <f t="array" aca="1" ref="D39" ca="1">CONCATENATE(A39,"-",MID(CELL("filename",A38),FIND("]",CELL("filename",A38))+1,255))</f>
        <v>-王菲</v>
      </c>
      <c r="E39" s="19" t="s">
        <v>2218</v>
      </c>
      <c r="F39" s="10"/>
      <c r="G39" s="10"/>
    </row>
    <row r="40" spans="1:10" x14ac:dyDescent="0.25">
      <c r="A40" s="19" t="s">
        <v>10953</v>
      </c>
      <c r="B40" s="21" t="s">
        <v>21640</v>
      </c>
      <c r="C40" s="15" t="s">
        <v>10954</v>
      </c>
      <c r="D40" s="19" t="str">
        <f t="array" aca="1" ref="D40" ca="1">CONCATENATE(A40,"-",MID(CELL("filename",A39),FIND("]",CELL("filename",A39))+1,255))</f>
        <v>如风-王菲</v>
      </c>
      <c r="E40" s="19" t="s">
        <v>2218</v>
      </c>
      <c r="F40" s="10">
        <v>5.1388888888888887E-2</v>
      </c>
      <c r="G40" s="10">
        <v>7.5694444444444439E-2</v>
      </c>
      <c r="I40" s="19">
        <v>1</v>
      </c>
      <c r="J40" s="19">
        <v>1.2</v>
      </c>
    </row>
    <row r="41" spans="1:10" x14ac:dyDescent="0.25">
      <c r="A41" t="s">
        <v>10955</v>
      </c>
      <c r="B41" s="21" t="s">
        <v>21639</v>
      </c>
      <c r="C41" s="15" t="s">
        <v>10956</v>
      </c>
      <c r="D41" s="19" t="str">
        <f t="array" aca="1" ref="D41" ca="1">CONCATENATE(A41,"-",MID(CELL("filename",A40),FIND("]",CELL("filename",A40))+1,255))</f>
        <v>你喜欢不如我喜欢-王菲</v>
      </c>
      <c r="E41" s="19" t="s">
        <v>2218</v>
      </c>
      <c r="F41" s="10">
        <v>1.458333333333333E-2</v>
      </c>
      <c r="G41" s="10">
        <v>2.6388888888888889E-2</v>
      </c>
      <c r="I41">
        <v>1</v>
      </c>
    </row>
    <row r="42" spans="1:10" x14ac:dyDescent="0.25">
      <c r="A42" t="s">
        <v>991</v>
      </c>
      <c r="B42" s="21" t="s">
        <v>17339</v>
      </c>
      <c r="C42" s="15" t="s">
        <v>993</v>
      </c>
      <c r="D42" s="19" t="str">
        <f t="array" aca="1" ref="D42" ca="1">CONCATENATE(A42,"-",MID(CELL("filename",A41),FIND("]",CELL("filename",A41))+1,255))</f>
        <v>棋子-王菲</v>
      </c>
      <c r="E42" s="19" t="s">
        <v>2218</v>
      </c>
      <c r="F42" s="10">
        <v>5.7638888888888892E-2</v>
      </c>
      <c r="G42" s="10">
        <v>8.8888888888888892E-2</v>
      </c>
      <c r="I42">
        <v>1</v>
      </c>
    </row>
    <row r="43" spans="1:10" x14ac:dyDescent="0.25">
      <c r="A43" t="s">
        <v>7931</v>
      </c>
      <c r="B43" s="21" t="s">
        <v>17340</v>
      </c>
      <c r="C43" s="15" t="s">
        <v>10968</v>
      </c>
      <c r="D43" s="19" t="str">
        <f t="array" aca="1" ref="D43" ca="1">CONCATENATE(A43,"-",MID(CELL("filename",A42),FIND("]",CELL("filename",A42))+1,255))</f>
        <v>你快乐所以我快乐-王菲</v>
      </c>
      <c r="E43" s="19" t="s">
        <v>2218</v>
      </c>
      <c r="F43" s="10">
        <v>4.583333333333333E-2</v>
      </c>
      <c r="G43" s="10">
        <v>6.25E-2</v>
      </c>
      <c r="I43">
        <v>1</v>
      </c>
      <c r="J43"/>
    </row>
    <row r="44" spans="1:10" x14ac:dyDescent="0.25">
      <c r="A44" t="s">
        <v>10969</v>
      </c>
      <c r="B44" s="21" t="s">
        <v>17341</v>
      </c>
      <c r="C44" s="15" t="s">
        <v>10970</v>
      </c>
      <c r="D44" s="19" t="str">
        <f t="array" aca="1" ref="D44" ca="1">CONCATENATE(A44,"-",MID(CELL("filename",A43),FIND("]",CELL("filename",A43))+1,255))</f>
        <v>等等-王菲</v>
      </c>
      <c r="E44" t="s">
        <v>2218</v>
      </c>
      <c r="F44" s="10">
        <v>3.7499999999999999E-2</v>
      </c>
      <c r="G44" s="10">
        <v>6.0416666666666667E-2</v>
      </c>
      <c r="I44">
        <v>1</v>
      </c>
    </row>
    <row r="45" spans="1:10" x14ac:dyDescent="0.25">
      <c r="A45" t="s">
        <v>10971</v>
      </c>
      <c r="B45" s="21" t="s">
        <v>20292</v>
      </c>
      <c r="C45" s="15" t="s">
        <v>10972</v>
      </c>
      <c r="D45" s="19" t="str">
        <f t="array" aca="1" ref="D45" ca="1">CONCATENATE(A45,"-",MID(CELL("filename",A44),FIND("]",CELL("filename",A44))+1,255))</f>
        <v>催眠-王菲</v>
      </c>
      <c r="E45" t="s">
        <v>2218</v>
      </c>
      <c r="F45" s="10">
        <v>4.3055555555555562E-2</v>
      </c>
      <c r="G45" s="10">
        <v>6.1111111111111109E-2</v>
      </c>
      <c r="I45">
        <v>1</v>
      </c>
      <c r="J45" s="19">
        <v>1.2</v>
      </c>
    </row>
    <row r="46" spans="1:10" x14ac:dyDescent="0.25">
      <c r="A46" t="s">
        <v>10973</v>
      </c>
      <c r="B46" s="21" t="s">
        <v>17342</v>
      </c>
      <c r="C46" s="15" t="s">
        <v>10974</v>
      </c>
      <c r="D46" s="19" t="str">
        <f t="array" aca="1" ref="D46" ca="1">CONCATENATE(A46,"-",MID(CELL("filename",A45),FIND("]",CELL("filename",A45))+1,255))</f>
        <v>邮差-王菲</v>
      </c>
      <c r="E46" t="s">
        <v>2218</v>
      </c>
      <c r="F46" s="10">
        <v>3.7499999999999999E-2</v>
      </c>
      <c r="G46" s="10">
        <v>6.3888888888888884E-2</v>
      </c>
      <c r="I46">
        <v>1</v>
      </c>
    </row>
    <row r="47" spans="1:10" x14ac:dyDescent="0.25">
      <c r="A47" t="s">
        <v>10975</v>
      </c>
      <c r="B47" s="21" t="s">
        <v>20293</v>
      </c>
      <c r="C47" s="15" t="s">
        <v>10976</v>
      </c>
      <c r="D47" s="19" t="str">
        <f t="array" aca="1" ref="D47" ca="1">CONCATENATE(A47,"-",MID(CELL("filename",A46),FIND("]",CELL("filename",A46))+1,255))</f>
        <v>清平调-王菲</v>
      </c>
      <c r="E47" t="s">
        <v>2218</v>
      </c>
      <c r="F47" s="10">
        <v>7.2222222222222215E-2</v>
      </c>
      <c r="G47" s="10">
        <v>0.10069444444444441</v>
      </c>
      <c r="I47">
        <v>1</v>
      </c>
      <c r="J47">
        <v>1.1000000000000001</v>
      </c>
    </row>
    <row r="48" spans="1:10" x14ac:dyDescent="0.25">
      <c r="A48" t="s">
        <v>9108</v>
      </c>
      <c r="B48" s="21" t="s">
        <v>20294</v>
      </c>
      <c r="C48" s="15" t="s">
        <v>9110</v>
      </c>
      <c r="D48" s="19" t="str">
        <f t="array" aca="1" ref="D48" ca="1">CONCATENATE(A48,"-",MID(CELL("filename",A47),FIND("]",CELL("filename",A47))+1,255))</f>
        <v>生命之河-王菲</v>
      </c>
      <c r="E48" t="s">
        <v>2218</v>
      </c>
      <c r="F48" s="10">
        <v>7.2222222222222215E-2</v>
      </c>
      <c r="G48" s="10">
        <v>0.12986111111111109</v>
      </c>
      <c r="I48">
        <v>1</v>
      </c>
      <c r="J48" s="19">
        <v>1.2</v>
      </c>
    </row>
    <row r="49" spans="1:11" x14ac:dyDescent="0.25">
      <c r="A49" t="s">
        <v>253</v>
      </c>
      <c r="B49" s="21" t="s">
        <v>20296</v>
      </c>
      <c r="C49" s="15" t="s">
        <v>255</v>
      </c>
      <c r="D49" s="19" t="str">
        <f t="array" aca="1" ref="D49" ca="1">CONCATENATE(A49,"-",MID(CELL("filename",A48),FIND("]",CELL("filename",A48))+1,255))</f>
        <v>偿还-王菲</v>
      </c>
      <c r="E49" t="s">
        <v>2218</v>
      </c>
      <c r="F49" s="10">
        <v>3.4722222222222217E-2</v>
      </c>
      <c r="G49" s="10">
        <v>6.1805555555555558E-2</v>
      </c>
      <c r="I49">
        <v>0</v>
      </c>
      <c r="J49"/>
    </row>
    <row r="50" spans="1:11" x14ac:dyDescent="0.25">
      <c r="A50" t="s">
        <v>10977</v>
      </c>
      <c r="B50" s="21" t="s">
        <v>20295</v>
      </c>
      <c r="C50" s="15" t="s">
        <v>10978</v>
      </c>
      <c r="D50" s="19" t="str">
        <f t="array" aca="1" ref="D50" ca="1">CONCATENATE(A50,"-",MID(CELL("filename",A49),FIND("]",CELL("filename",A49))+1,255))</f>
        <v>梦中人-王菲</v>
      </c>
      <c r="E50" t="s">
        <v>2218</v>
      </c>
      <c r="F50" s="10">
        <v>2.2916666666666669E-2</v>
      </c>
      <c r="G50" s="10">
        <v>4.1666666666666657E-2</v>
      </c>
      <c r="I50">
        <v>1</v>
      </c>
      <c r="J50"/>
    </row>
    <row r="51" spans="1:11" x14ac:dyDescent="0.25">
      <c r="A51" t="s">
        <v>10979</v>
      </c>
      <c r="B51" s="21" t="s">
        <v>20297</v>
      </c>
      <c r="C51" s="15" t="s">
        <v>10980</v>
      </c>
      <c r="D51" s="19" t="str">
        <f t="array" aca="1" ref="D51" ca="1">CONCATENATE(A51,"-",MID(CELL("filename",A50),FIND("]",CELL("filename",A50))+1,255))</f>
        <v>当时的月亮-王菲</v>
      </c>
      <c r="E51" t="s">
        <v>2218</v>
      </c>
      <c r="F51" s="10">
        <v>6.6666666666666666E-2</v>
      </c>
      <c r="G51" s="10">
        <v>8.5416666666666669E-2</v>
      </c>
      <c r="I51">
        <v>1</v>
      </c>
    </row>
    <row r="52" spans="1:11" x14ac:dyDescent="0.25">
      <c r="A52" t="s">
        <v>10983</v>
      </c>
      <c r="B52" s="21" t="s">
        <v>20298</v>
      </c>
      <c r="C52" s="15" t="s">
        <v>10984</v>
      </c>
      <c r="D52" s="19" t="str">
        <f t="array" aca="1" ref="D52" ca="1">CONCATENATE(A52,"-",MID(CELL("filename",A51),FIND("]",CELL("filename",A51))+1,255))</f>
        <v>誓言-王菲</v>
      </c>
      <c r="E52" t="s">
        <v>2218</v>
      </c>
      <c r="F52" s="10">
        <v>5.347222222222222E-2</v>
      </c>
      <c r="G52" s="10">
        <v>7.013888888888889E-2</v>
      </c>
      <c r="I52">
        <v>1</v>
      </c>
    </row>
    <row r="53" spans="1:11" x14ac:dyDescent="0.25">
      <c r="A53" t="s">
        <v>3012</v>
      </c>
      <c r="B53" s="21" t="s">
        <v>20300</v>
      </c>
      <c r="C53" s="15" t="s">
        <v>10987</v>
      </c>
      <c r="D53" s="19" t="str">
        <f t="array" aca="1" ref="D53" ca="1">CONCATENATE(A53,"-",MID(CELL("filename",A52),FIND("]",CELL("filename",A52))+1,255))</f>
        <v>怀念-王菲</v>
      </c>
      <c r="E53" t="s">
        <v>2218</v>
      </c>
      <c r="F53" s="10">
        <v>1.458333333333333E-2</v>
      </c>
      <c r="G53" s="10">
        <v>5.8333333333333327E-2</v>
      </c>
      <c r="I53">
        <v>1</v>
      </c>
      <c r="K53" s="19">
        <v>1.2</v>
      </c>
    </row>
    <row r="54" spans="1:11" x14ac:dyDescent="0.25">
      <c r="A54" t="s">
        <v>10988</v>
      </c>
      <c r="B54" s="21" t="s">
        <v>20301</v>
      </c>
      <c r="C54" s="15" t="s">
        <v>10989</v>
      </c>
      <c r="D54" s="19" t="str">
        <f t="array" aca="1" ref="D54" ca="1">CONCATENATE(A54,"-",MID(CELL("filename",A53),FIND("]",CELL("filename",A53))+1,255))</f>
        <v>宽恕-王菲</v>
      </c>
      <c r="E54" t="s">
        <v>2218</v>
      </c>
      <c r="F54" s="10">
        <v>5.6944444444444443E-2</v>
      </c>
      <c r="G54" s="10">
        <v>7.9166666666666663E-2</v>
      </c>
      <c r="I54">
        <v>1</v>
      </c>
      <c r="J54">
        <v>1.1000000000000001</v>
      </c>
      <c r="K54" s="19">
        <v>1.2</v>
      </c>
    </row>
    <row r="55" spans="1:11" x14ac:dyDescent="0.25">
      <c r="A55" t="s">
        <v>10990</v>
      </c>
      <c r="B55" s="21" t="s">
        <v>20302</v>
      </c>
      <c r="C55" s="15" t="s">
        <v>10991</v>
      </c>
      <c r="D55" s="19" t="str">
        <f t="array" aca="1" ref="D55" ca="1">CONCATENATE(A55,"-",MID(CELL("filename",A54),FIND("]",CELL("filename",A54))+1,255))</f>
        <v>Eyes on me-王菲</v>
      </c>
      <c r="E55" t="s">
        <v>2218</v>
      </c>
      <c r="F55" s="10">
        <v>7.9861111111111105E-2</v>
      </c>
      <c r="G55" s="10">
        <v>0.1111111111111111</v>
      </c>
      <c r="I55">
        <v>1</v>
      </c>
      <c r="J55" s="19">
        <v>1.1000000000000001</v>
      </c>
      <c r="K55" s="19">
        <v>1.2</v>
      </c>
    </row>
    <row r="56" spans="1:11" x14ac:dyDescent="0.25">
      <c r="A56" t="s">
        <v>10993</v>
      </c>
      <c r="B56" s="21" t="s">
        <v>20303</v>
      </c>
      <c r="C56" s="15" t="s">
        <v>10994</v>
      </c>
      <c r="D56" s="19" t="str">
        <f t="array" aca="1" ref="D56" ca="1">CONCATENATE(A56,"-",MID(CELL("filename",A55),FIND("]",CELL("filename",A55))+1,255))</f>
        <v>爱不可及-王菲</v>
      </c>
      <c r="E56" t="s">
        <v>2218</v>
      </c>
      <c r="F56" s="10">
        <v>3.1944444444444442E-2</v>
      </c>
      <c r="G56" s="10">
        <v>5.347222222222222E-2</v>
      </c>
      <c r="I56">
        <v>1</v>
      </c>
      <c r="J56">
        <v>1.2</v>
      </c>
      <c r="K56" s="19">
        <v>1.2</v>
      </c>
    </row>
    <row r="57" spans="1:11" x14ac:dyDescent="0.25">
      <c r="A57" t="s">
        <v>11000</v>
      </c>
      <c r="B57" s="21" t="s">
        <v>20403</v>
      </c>
      <c r="C57" s="15" t="s">
        <v>11001</v>
      </c>
      <c r="D57" s="19" t="str">
        <f t="array" aca="1" ref="D57" ca="1">CONCATENATE(A57,"-",MID(CELL("filename",A56),FIND("]",CELL("filename",A56))+1,255))</f>
        <v>打错了-王菲</v>
      </c>
      <c r="E57" t="s">
        <v>2218</v>
      </c>
      <c r="F57" s="10">
        <v>3.7499999999999999E-2</v>
      </c>
      <c r="G57" s="10">
        <v>0.05</v>
      </c>
      <c r="I57">
        <v>1</v>
      </c>
    </row>
    <row r="58" spans="1:11" x14ac:dyDescent="0.25">
      <c r="A58" t="s">
        <v>10242</v>
      </c>
      <c r="B58" s="21" t="s">
        <v>20407</v>
      </c>
      <c r="C58" s="15" t="s">
        <v>10992</v>
      </c>
      <c r="D58" s="19" t="str">
        <f t="array" aca="1" ref="D58" ca="1">CONCATENATE(A58,"-",MID(CELL("filename",A57),FIND("]",CELL("filename",A57))+1,255))</f>
        <v>影子-王菲</v>
      </c>
      <c r="E58" t="s">
        <v>2218</v>
      </c>
      <c r="F58" s="10">
        <v>0.1111111111111111</v>
      </c>
      <c r="G58" s="10">
        <v>0.12916666666666671</v>
      </c>
      <c r="I58">
        <v>1</v>
      </c>
    </row>
    <row r="59" spans="1:11" x14ac:dyDescent="0.25">
      <c r="A59" t="s">
        <v>11002</v>
      </c>
      <c r="B59" s="21" t="s">
        <v>20404</v>
      </c>
      <c r="C59" s="15" t="s">
        <v>11003</v>
      </c>
      <c r="D59" s="19" t="str">
        <f t="array" aca="1" ref="D59" ca="1">CONCATENATE(A59,"-",MID(CELL("filename",A58),FIND("]",CELL("filename",A58))+1,255))</f>
        <v>季候风-王菲</v>
      </c>
      <c r="E59" t="s">
        <v>2218</v>
      </c>
      <c r="F59" s="10">
        <v>2.9861111111111109E-2</v>
      </c>
      <c r="G59" s="10">
        <v>5.0694444444444438E-2</v>
      </c>
      <c r="I59">
        <v>1</v>
      </c>
      <c r="J59"/>
    </row>
    <row r="60" spans="1:11" x14ac:dyDescent="0.25">
      <c r="A60" t="s">
        <v>17357</v>
      </c>
      <c r="B60" s="21" t="s">
        <v>22919</v>
      </c>
      <c r="C60" s="15" t="s">
        <v>22918</v>
      </c>
      <c r="D60" s="19" t="str">
        <f t="array" aca="1" ref="D60" ca="1">CONCATENATE(A60,"-",MID(CELL("filename",A59),FIND("]",CELL("filename",A59))+1,255))</f>
        <v>南海姑娘-王菲</v>
      </c>
      <c r="E60" t="s">
        <v>2218</v>
      </c>
      <c r="F60" s="10">
        <v>3.7499999999999999E-2</v>
      </c>
      <c r="G60" s="10">
        <v>5.2083333333333336E-2</v>
      </c>
      <c r="I60"/>
    </row>
    <row r="61" spans="1:11" x14ac:dyDescent="0.25">
      <c r="A61" s="19" t="s">
        <v>17355</v>
      </c>
      <c r="B61" s="21" t="s">
        <v>20405</v>
      </c>
      <c r="C61" s="15" t="s">
        <v>22920</v>
      </c>
      <c r="D61" s="19" t="str">
        <f t="array" aca="1" ref="D61" ca="1">CONCATENATE(A61,"-",MID(CELL("filename",A60),FIND("]",CELL("filename",A60))+1,255))</f>
        <v>浪漫风暴-王菲</v>
      </c>
      <c r="E61" s="19" t="s">
        <v>2218</v>
      </c>
      <c r="F61" s="10">
        <v>3.7499999999999999E-2</v>
      </c>
      <c r="G61" s="10">
        <v>4.8611111111111112E-2</v>
      </c>
    </row>
    <row r="62" spans="1:11" x14ac:dyDescent="0.25">
      <c r="A62" s="19" t="s">
        <v>123</v>
      </c>
      <c r="B62" s="21" t="s">
        <v>20443</v>
      </c>
      <c r="C62" s="15" t="s">
        <v>124</v>
      </c>
      <c r="D62" s="19" t="str">
        <f t="array" aca="1" ref="D62" ca="1">CONCATENATE(A62,"-",MID(CELL("filename",A61),FIND("]",CELL("filename",A61))+1,255))</f>
        <v>爱的箴言-王菲</v>
      </c>
      <c r="E62" s="19" t="s">
        <v>2218</v>
      </c>
      <c r="F62" s="10">
        <v>7.7083333333333337E-2</v>
      </c>
      <c r="G62" s="10">
        <v>9.583333333333334E-2</v>
      </c>
      <c r="I62" s="19">
        <v>1</v>
      </c>
    </row>
    <row r="63" spans="1:11" x14ac:dyDescent="0.25">
      <c r="A63" s="19" t="s">
        <v>10981</v>
      </c>
      <c r="B63" s="21" t="s">
        <v>21131</v>
      </c>
      <c r="C63" s="15" t="s">
        <v>10982</v>
      </c>
      <c r="D63" s="19" t="str">
        <f t="array" aca="1" ref="D63" ca="1">CONCATENATE(A63,"-",MID(CELL("filename",A62),FIND("]",CELL("filename",A62))+1,255))</f>
        <v>微风细雨-王菲</v>
      </c>
      <c r="E63" s="19" t="s">
        <v>2218</v>
      </c>
      <c r="F63" s="10">
        <v>3.888888888888889E-2</v>
      </c>
      <c r="G63" s="10">
        <v>6.5277777777777782E-2</v>
      </c>
      <c r="I63" s="19">
        <v>1</v>
      </c>
      <c r="J63" s="19">
        <v>1.2</v>
      </c>
      <c r="K63" s="19">
        <v>1.2</v>
      </c>
    </row>
    <row r="64" spans="1:11" x14ac:dyDescent="0.25">
      <c r="A64" s="19" t="s">
        <v>17999</v>
      </c>
      <c r="B64" s="21" t="s">
        <v>22164</v>
      </c>
      <c r="C64" s="19" t="s">
        <v>22508</v>
      </c>
      <c r="D64" s="19" t="str">
        <f t="array" aca="1" ref="D64" ca="1">CONCATENATE(A64,"-",MID(CELL("filename",A63),FIND("]",CELL("filename",A63))+1,255))</f>
        <v>挣脱-王菲</v>
      </c>
      <c r="E64" s="19" t="s">
        <v>2218</v>
      </c>
      <c r="F64" s="10">
        <v>5.347222222222222E-2</v>
      </c>
      <c r="G64" s="10">
        <v>6.1805555555555558E-2</v>
      </c>
    </row>
    <row r="65" spans="1:9" x14ac:dyDescent="0.25">
      <c r="A65" s="19" t="s">
        <v>11009</v>
      </c>
      <c r="B65" s="21" t="s">
        <v>22510</v>
      </c>
      <c r="C65" s="19" t="s">
        <v>22509</v>
      </c>
      <c r="D65" s="19" t="str">
        <f t="array" aca="1" ref="D65" ca="1">CONCATENATE(A65,"-",MID(CELL("filename",A64),FIND("]",CELL("filename",A64))+1,255))</f>
        <v>光之翼-王菲</v>
      </c>
      <c r="E65" s="19" t="s">
        <v>2218</v>
      </c>
      <c r="F65" s="10">
        <v>2.2916666666666665E-2</v>
      </c>
      <c r="G65" s="10">
        <v>3.6805555555555557E-2</v>
      </c>
    </row>
    <row r="66" spans="1:9" x14ac:dyDescent="0.25">
      <c r="A66" s="19" t="s">
        <v>12338</v>
      </c>
      <c r="B66" s="21" t="s">
        <v>18375</v>
      </c>
      <c r="C66" s="15" t="s">
        <v>12340</v>
      </c>
      <c r="D66" s="19" t="str">
        <f t="array" aca="1" ref="D66" ca="1">CONCATENATE(A66,"-",MID(CELL("filename",A65),FIND("]",CELL("filename",A65))+1,255))</f>
        <v>色盲-王菲</v>
      </c>
      <c r="E66" s="19" t="s">
        <v>2218</v>
      </c>
      <c r="F66" s="10">
        <v>5.4166666666666669E-2</v>
      </c>
      <c r="G66" s="10">
        <v>7.6388888888888895E-2</v>
      </c>
      <c r="I66" s="19">
        <v>0</v>
      </c>
    </row>
    <row r="67" spans="1:9" x14ac:dyDescent="0.25">
      <c r="A67" s="19" t="s">
        <v>4871</v>
      </c>
      <c r="B67" s="21" t="s">
        <v>20686</v>
      </c>
      <c r="C67" s="15" t="s">
        <v>4872</v>
      </c>
      <c r="D67" s="19" t="str">
        <f t="array" aca="1" ref="D67" ca="1">CONCATENATE(A67,"-",MID(CELL("filename",A121),FIND("]",CELL("filename",A121))+1,255))</f>
        <v>眷恋-王菲</v>
      </c>
      <c r="E67" s="19" t="s">
        <v>2218</v>
      </c>
      <c r="F67" s="10">
        <v>1.666666666666667E-2</v>
      </c>
      <c r="G67" s="10">
        <v>3.2638888888888891E-2</v>
      </c>
      <c r="I67" s="19">
        <v>1</v>
      </c>
    </row>
    <row r="68" spans="1:9" x14ac:dyDescent="0.25">
      <c r="A68" s="19" t="s">
        <v>11048</v>
      </c>
      <c r="B68" s="21" t="s">
        <v>22459</v>
      </c>
      <c r="C68" s="19" t="s">
        <v>22529</v>
      </c>
      <c r="D68" s="19" t="str">
        <f t="array" aca="1" ref="D68" ca="1">CONCATENATE(A68,"-",MID(CELL("filename",A217),FIND("]",CELL("filename",A217))+1,255))</f>
        <v>英雄-王菲</v>
      </c>
      <c r="E68" s="19" t="s">
        <v>2218</v>
      </c>
      <c r="F68" s="10">
        <v>3.3333333333333333E-2</v>
      </c>
      <c r="G68" s="10">
        <v>4.583333333333333E-2</v>
      </c>
    </row>
    <row r="69" spans="1:9" x14ac:dyDescent="0.25">
      <c r="A69" s="19" t="s">
        <v>11025</v>
      </c>
      <c r="B69" s="3"/>
      <c r="D69" s="19" t="str">
        <f t="array" aca="1" ref="D69" ca="1">CONCATENATE(A69,"-",MID(CELL("filename",A106),FIND("]",CELL("filename",A106))+1,255))</f>
        <v>笑傲江湖-王菲</v>
      </c>
      <c r="E69" s="19" t="s">
        <v>2218</v>
      </c>
      <c r="H69" s="19" t="s">
        <v>11026</v>
      </c>
      <c r="I69" s="19">
        <v>0</v>
      </c>
    </row>
    <row r="70" spans="1:9" x14ac:dyDescent="0.25">
      <c r="A70" s="19" t="s">
        <v>10998</v>
      </c>
      <c r="B70" s="21" t="s">
        <v>24133</v>
      </c>
      <c r="C70" s="15" t="s">
        <v>10999</v>
      </c>
      <c r="D70" s="19" t="str">
        <f t="array" aca="1" ref="D70" ca="1">CONCATENATE(A70,"-",MID(CELL("filename",A107),FIND("]",CELL("filename",A107))+1,255))</f>
        <v>多得他-王菲</v>
      </c>
      <c r="E70" s="19" t="s">
        <v>2218</v>
      </c>
      <c r="F70" s="10">
        <v>1.3194444444444444E-2</v>
      </c>
      <c r="G70" s="10">
        <v>3.125E-2</v>
      </c>
      <c r="I70" s="19">
        <v>1</v>
      </c>
    </row>
    <row r="71" spans="1:9" x14ac:dyDescent="0.25">
      <c r="A71" s="19" t="s">
        <v>18856</v>
      </c>
      <c r="B71" s="21" t="s">
        <v>24131</v>
      </c>
      <c r="C71" s="15" t="s">
        <v>18879</v>
      </c>
      <c r="D71" s="19" t="str">
        <f t="array" aca="1" ref="D71" ca="1">CONCATENATE(A71,"-",MID(CELL("filename",A108),FIND("]",CELL("filename",A108))+1,255))</f>
        <v>没有你 还是爱你-王菲</v>
      </c>
      <c r="E71" s="19" t="s">
        <v>2218</v>
      </c>
      <c r="F71" s="10">
        <v>1.2500000000000001E-2</v>
      </c>
      <c r="G71" s="10">
        <v>3.4722222222222224E-2</v>
      </c>
      <c r="I71" s="19">
        <v>1</v>
      </c>
    </row>
    <row r="72" spans="1:9" x14ac:dyDescent="0.25">
      <c r="C72" s="15"/>
      <c r="D72" s="19" t="str">
        <f t="array" aca="1" ref="D72" ca="1">CONCATENATE(A72,"-",MID(CELL("filename",A109),FIND("]",CELL("filename",A109))+1,255))</f>
        <v>-王菲</v>
      </c>
      <c r="E72" s="19" t="s">
        <v>2218</v>
      </c>
      <c r="F72" s="10"/>
      <c r="G72" s="10"/>
    </row>
    <row r="73" spans="1:9" x14ac:dyDescent="0.25">
      <c r="C73" s="15"/>
      <c r="D73" s="19" t="str">
        <f t="array" aca="1" ref="D73" ca="1">CONCATENATE(A73,"-",MID(CELL("filename",A110),FIND("]",CELL("filename",A110))+1,255))</f>
        <v>-王菲</v>
      </c>
      <c r="E73" s="19" t="s">
        <v>2218</v>
      </c>
      <c r="F73" s="10"/>
      <c r="G73" s="10"/>
    </row>
    <row r="74" spans="1:9" x14ac:dyDescent="0.25">
      <c r="C74" s="15"/>
      <c r="D74" s="19" t="str">
        <f t="array" aca="1" ref="D74" ca="1">CONCATENATE(A74,"-",MID(CELL("filename",A73),FIND("]",CELL("filename",A73))+1,255))</f>
        <v>-王菲</v>
      </c>
      <c r="E74" s="19" t="s">
        <v>2218</v>
      </c>
      <c r="F74" s="10"/>
      <c r="G74" s="10"/>
    </row>
    <row r="75" spans="1:9" x14ac:dyDescent="0.25">
      <c r="C75" s="15"/>
      <c r="D75" s="19" t="str">
        <f t="array" aca="1" ref="D75" ca="1">CONCATENATE(A75,"-",MID(CELL("filename",A74),FIND("]",CELL("filename",A74))+1,255))</f>
        <v>-王菲</v>
      </c>
      <c r="E75" s="19" t="s">
        <v>2218</v>
      </c>
      <c r="F75" s="10"/>
      <c r="G75" s="10"/>
    </row>
    <row r="76" spans="1:9" x14ac:dyDescent="0.25">
      <c r="A76" t="s">
        <v>17343</v>
      </c>
      <c r="C76" s="15"/>
      <c r="D76" s="19" t="str">
        <f t="array" aca="1" ref="D76" ca="1">CONCATENATE(A76,"-",MID(CELL("filename",A75),FIND("]",CELL("filename",A75))+1,255))</f>
        <v>把锁匙投进信箱-王菲</v>
      </c>
      <c r="E76" s="19" t="s">
        <v>2218</v>
      </c>
      <c r="F76" s="10"/>
      <c r="G76" s="10"/>
      <c r="I76"/>
    </row>
    <row r="77" spans="1:9" x14ac:dyDescent="0.25">
      <c r="A77" s="19" t="s">
        <v>11044</v>
      </c>
      <c r="C77" s="15"/>
      <c r="D77" s="19" t="str">
        <f t="array" aca="1" ref="D77" ca="1">CONCATENATE(A77,"-",MID(CELL("filename",A76),FIND("]",CELL("filename",A76))+1,255))</f>
        <v>不变-王菲</v>
      </c>
      <c r="E77" s="19" t="s">
        <v>2218</v>
      </c>
      <c r="F77" s="10"/>
      <c r="G77" s="10"/>
    </row>
    <row r="78" spans="1:9" x14ac:dyDescent="0.25">
      <c r="A78" s="19" t="s">
        <v>17344</v>
      </c>
      <c r="C78" s="15"/>
      <c r="D78" s="19" t="str">
        <f t="array" aca="1" ref="D78" ca="1">CONCATENATE(A78,"-",MID(CELL("filename",A77),FIND("]",CELL("filename",A77))+1,255))</f>
        <v>不得了-王菲</v>
      </c>
      <c r="E78" s="19" t="s">
        <v>2218</v>
      </c>
      <c r="F78" s="10"/>
      <c r="G78" s="10"/>
    </row>
    <row r="79" spans="1:9" x14ac:dyDescent="0.25">
      <c r="A79" s="19" t="s">
        <v>17345</v>
      </c>
      <c r="C79" s="15"/>
      <c r="D79" s="19" t="str">
        <f t="array" aca="1" ref="D79" ca="1">CONCATENATE(A79,"-",MID(CELL("filename",A78),FIND("]",CELL("filename",A78))+1,255))</f>
        <v>不可多得-王菲</v>
      </c>
      <c r="E79" s="19" t="s">
        <v>2218</v>
      </c>
      <c r="F79" s="10"/>
      <c r="G79" s="10"/>
    </row>
    <row r="80" spans="1:9" x14ac:dyDescent="0.25">
      <c r="A80" s="19" t="s">
        <v>17346</v>
      </c>
      <c r="C80" s="15"/>
      <c r="D80" s="19" t="str">
        <f t="array" aca="1" ref="D80" ca="1">CONCATENATE(A80,"-",MID(CELL("filename",A79),FIND("]",CELL("filename",A79))+1,255))</f>
        <v>不眠飞行-王菲</v>
      </c>
      <c r="E80" s="19" t="s">
        <v>2218</v>
      </c>
      <c r="F80" s="10"/>
      <c r="G80" s="10"/>
    </row>
    <row r="81" spans="1:11" x14ac:dyDescent="0.25">
      <c r="A81" s="19" t="s">
        <v>17347</v>
      </c>
      <c r="C81" s="15"/>
      <c r="D81" s="19" t="str">
        <f t="array" aca="1" ref="D81" ca="1">CONCATENATE(A81,"-",MID(CELL("filename",A80),FIND("]",CELL("filename",A80))+1,255))</f>
        <v>不再儿嬉-王菲</v>
      </c>
      <c r="E81" s="19" t="s">
        <v>2218</v>
      </c>
      <c r="F81" s="10"/>
      <c r="G81" s="10"/>
    </row>
    <row r="82" spans="1:11" x14ac:dyDescent="0.25">
      <c r="A82" s="19" t="s">
        <v>11043</v>
      </c>
      <c r="C82" s="15"/>
      <c r="D82" s="19" t="str">
        <f t="array" aca="1" ref="D82" ca="1">CONCATENATE(A82,"-",MID(CELL("filename",A81),FIND("]",CELL("filename",A81))+1,255))</f>
        <v>我信-王菲</v>
      </c>
      <c r="E82" s="19" t="s">
        <v>2218</v>
      </c>
      <c r="F82" s="10"/>
      <c r="G82" s="10"/>
    </row>
    <row r="83" spans="1:11" x14ac:dyDescent="0.25">
      <c r="A83" s="19" t="s">
        <v>17348</v>
      </c>
      <c r="C83" s="15"/>
      <c r="D83" s="19" t="str">
        <f t="array" aca="1" ref="D83" ca="1">CONCATENATE(A83,"-",MID(CELL("filename",A82),FIND("]",CELL("filename",A82))+1,255))</f>
        <v>哔一声之后-王菲</v>
      </c>
      <c r="E83" s="19" t="s">
        <v>2218</v>
      </c>
      <c r="F83" s="10"/>
      <c r="G83" s="10"/>
    </row>
    <row r="84" spans="1:11" x14ac:dyDescent="0.25">
      <c r="A84" s="19" t="s">
        <v>17349</v>
      </c>
      <c r="C84" s="15"/>
      <c r="D84" s="19" t="str">
        <f t="array" aca="1" ref="D84" ca="1">CONCATENATE(A84,"-",MID(CELL("filename",A83),FIND("]",CELL("filename",A83))+1,255))</f>
        <v>玩具-王菲</v>
      </c>
      <c r="E84" s="19" t="s">
        <v>2218</v>
      </c>
      <c r="F84" s="10"/>
      <c r="G84" s="10"/>
    </row>
    <row r="85" spans="1:11" x14ac:dyDescent="0.25">
      <c r="A85" s="19" t="s">
        <v>17350</v>
      </c>
      <c r="C85" s="15"/>
      <c r="D85" s="19" t="str">
        <f t="array" aca="1" ref="D85" ca="1">CONCATENATE(A85,"-",MID(CELL("filename",A84),FIND("]",CELL("filename",A84))+1,255))</f>
        <v>推翻-王菲</v>
      </c>
      <c r="E85" s="19" t="s">
        <v>2218</v>
      </c>
      <c r="F85" s="10"/>
      <c r="G85" s="10"/>
    </row>
    <row r="86" spans="1:11" x14ac:dyDescent="0.25">
      <c r="A86" s="19" t="s">
        <v>9979</v>
      </c>
      <c r="C86" s="15"/>
      <c r="D86" s="19" t="str">
        <f t="array" aca="1" ref="D86" ca="1">CONCATENATE(A86,"-",MID(CELL("filename",A85),FIND("]",CELL("filename",A85))+1,255))</f>
        <v>梦游-王菲</v>
      </c>
      <c r="E86" s="19" t="s">
        <v>2218</v>
      </c>
      <c r="F86" s="10"/>
      <c r="G86" s="10"/>
    </row>
    <row r="87" spans="1:11" x14ac:dyDescent="0.25">
      <c r="A87" s="19" t="s">
        <v>17351</v>
      </c>
      <c r="C87" s="15"/>
      <c r="D87" s="19" t="str">
        <f t="array" aca="1" ref="D87" ca="1">CONCATENATE(A87,"-",MID(CELL("filename",A86),FIND("]",CELL("filename",A86))+1,255))</f>
        <v>假期-王菲</v>
      </c>
      <c r="E87" s="19" t="s">
        <v>2218</v>
      </c>
      <c r="F87" s="10"/>
      <c r="G87" s="10"/>
    </row>
    <row r="88" spans="1:11" x14ac:dyDescent="0.25">
      <c r="A88" s="19" t="s">
        <v>17352</v>
      </c>
      <c r="C88" s="15"/>
      <c r="D88" s="19" t="str">
        <f t="array" aca="1" ref="D88" ca="1">CONCATENATE(A88,"-",MID(CELL("filename",A87),FIND("]",CELL("filename",A87))+1,255))</f>
        <v>一人分饰两角-王菲</v>
      </c>
      <c r="E88" s="19" t="s">
        <v>2218</v>
      </c>
      <c r="F88" s="10"/>
      <c r="G88" s="10"/>
    </row>
    <row r="89" spans="1:11" x14ac:dyDescent="0.25">
      <c r="A89" s="19" t="s">
        <v>17353</v>
      </c>
      <c r="C89" s="15"/>
      <c r="D89" s="19" t="str">
        <f t="array" aca="1" ref="D89" ca="1">CONCATENATE(A89,"-",MID(CELL("filename",A88),FIND("]",CELL("filename",A88))+1,255))</f>
        <v>阳宝-王菲</v>
      </c>
      <c r="E89" s="19" t="s">
        <v>2218</v>
      </c>
      <c r="F89" s="10"/>
      <c r="G89" s="10"/>
    </row>
    <row r="90" spans="1:11" x14ac:dyDescent="0.25">
      <c r="A90" s="19" t="s">
        <v>12779</v>
      </c>
      <c r="C90" s="15"/>
      <c r="D90" s="19" t="str">
        <f t="array" aca="1" ref="D90" ca="1">CONCATENATE(A90,"-",MID(CELL("filename",A89),FIND("]",CELL("filename",A89))+1,255))</f>
        <v>流浪的红舞鞋-王菲</v>
      </c>
      <c r="E90" s="19" t="s">
        <v>2218</v>
      </c>
      <c r="F90" s="10"/>
      <c r="G90" s="10"/>
    </row>
    <row r="91" spans="1:11" x14ac:dyDescent="0.25">
      <c r="A91" s="19" t="s">
        <v>4261</v>
      </c>
      <c r="C91" s="15"/>
      <c r="D91" s="19" t="str">
        <f t="array" aca="1" ref="D91" ca="1">CONCATENATE(A91,"-",MID(CELL("filename",A90),FIND("]",CELL("filename",A90))+1,255))</f>
        <v>末日-王菲</v>
      </c>
      <c r="E91" s="19" t="s">
        <v>2218</v>
      </c>
      <c r="F91" s="10"/>
      <c r="G91" s="10"/>
    </row>
    <row r="92" spans="1:11" x14ac:dyDescent="0.25">
      <c r="A92" s="19" t="s">
        <v>11045</v>
      </c>
      <c r="C92" s="15"/>
      <c r="D92" s="19" t="str">
        <f t="array" aca="1" ref="D92" ca="1">CONCATENATE(A92,"-",MID(CELL("filename",A91),FIND("]",CELL("filename",A91))+1,255))</f>
        <v>敷衍-王菲</v>
      </c>
      <c r="E92" s="19" t="s">
        <v>2218</v>
      </c>
      <c r="F92" s="10"/>
      <c r="G92" s="10"/>
    </row>
    <row r="93" spans="1:11" x14ac:dyDescent="0.25">
      <c r="A93" s="19" t="s">
        <v>17354</v>
      </c>
      <c r="C93" s="15"/>
      <c r="D93" s="19" t="str">
        <f t="array" aca="1" ref="D93" ca="1">CONCATENATE(A93,"-",MID(CELL("filename",A92),FIND("]",CELL("filename",A92))+1,255))</f>
        <v>不相识的约会-王菲</v>
      </c>
      <c r="E93" s="19" t="s">
        <v>2218</v>
      </c>
      <c r="F93" s="10"/>
      <c r="G93" s="10"/>
    </row>
    <row r="94" spans="1:11" x14ac:dyDescent="0.25">
      <c r="A94" t="s">
        <v>10985</v>
      </c>
      <c r="B94" s="21" t="s">
        <v>20299</v>
      </c>
      <c r="C94" s="15" t="s">
        <v>10986</v>
      </c>
      <c r="D94" s="19" t="str">
        <f t="array" aca="1" ref="D94" ca="1">CONCATENATE(A94,"-",MID(CELL("filename",A93),FIND("]",CELL("filename",A93))+1,255))</f>
        <v>乘客-王菲</v>
      </c>
      <c r="E94" s="19" t="s">
        <v>2218</v>
      </c>
      <c r="F94" s="10">
        <v>7.8472222222222221E-2</v>
      </c>
      <c r="G94" s="10">
        <v>0.10625</v>
      </c>
      <c r="I94">
        <v>1</v>
      </c>
      <c r="J94" s="19">
        <v>1.2</v>
      </c>
    </row>
    <row r="95" spans="1:11" x14ac:dyDescent="0.25">
      <c r="A95" t="s">
        <v>10995</v>
      </c>
      <c r="B95" s="21" t="s">
        <v>10996</v>
      </c>
      <c r="C95" s="15" t="s">
        <v>10997</v>
      </c>
      <c r="D95" s="19" t="str">
        <f t="array" aca="1" ref="D95" ca="1">CONCATENATE(A95,"-",MID(CELL("filename",A94),FIND("]",CELL("filename",A94))+1,255))</f>
        <v>迷魂记-王菲</v>
      </c>
      <c r="E95" s="19" t="s">
        <v>2218</v>
      </c>
      <c r="F95" s="10">
        <v>5.8333333333333327E-2</v>
      </c>
      <c r="G95" s="10">
        <v>8.0555555555555561E-2</v>
      </c>
      <c r="I95">
        <v>1</v>
      </c>
      <c r="J95"/>
      <c r="K95" s="19">
        <v>1.2</v>
      </c>
    </row>
    <row r="96" spans="1:11" x14ac:dyDescent="0.25">
      <c r="A96"/>
      <c r="C96"/>
      <c r="D96" s="19" t="str">
        <f t="array" aca="1" ref="D96" ca="1">CONCATENATE(A96,"-",MID(CELL("filename",A95),FIND("]",CELL("filename",A95))+1,255))</f>
        <v>-王菲</v>
      </c>
      <c r="E96" s="19" t="s">
        <v>2218</v>
      </c>
      <c r="F96"/>
      <c r="G96"/>
      <c r="H96"/>
      <c r="I96"/>
      <c r="J96"/>
    </row>
    <row r="97" spans="1:9" x14ac:dyDescent="0.25">
      <c r="C97" s="15"/>
      <c r="D97" s="19" t="str">
        <f t="array" aca="1" ref="D97" ca="1">CONCATENATE(A97,"-",MID(CELL("filename",A96),FIND("]",CELL("filename",A96))+1,255))</f>
        <v>-王菲</v>
      </c>
      <c r="E97" s="19" t="s">
        <v>2218</v>
      </c>
      <c r="F97" s="10"/>
      <c r="G97" s="10"/>
    </row>
    <row r="98" spans="1:9" x14ac:dyDescent="0.25">
      <c r="C98" s="15"/>
      <c r="D98" s="19" t="str">
        <f t="array" aca="1" ref="D98" ca="1">CONCATENATE(A98,"-",MID(CELL("filename",A97),FIND("]",CELL("filename",A97))+1,255))</f>
        <v>-王菲</v>
      </c>
      <c r="E98" s="19" t="s">
        <v>2218</v>
      </c>
      <c r="F98" s="10"/>
      <c r="G98" s="10"/>
    </row>
    <row r="99" spans="1:9" x14ac:dyDescent="0.25">
      <c r="A99" t="s">
        <v>5971</v>
      </c>
      <c r="D99" s="19" t="str">
        <f t="array" aca="1" ref="D99" ca="1">CONCATENATE(A99,"-",MID(CELL("filename",A98),FIND("]",CELL("filename",A98))+1,255))</f>
        <v>彼岸花-王菲</v>
      </c>
      <c r="E99" s="19" t="s">
        <v>2218</v>
      </c>
      <c r="H99" t="s">
        <v>11004</v>
      </c>
      <c r="I99">
        <v>1</v>
      </c>
    </row>
    <row r="100" spans="1:9" x14ac:dyDescent="0.25">
      <c r="A100" t="s">
        <v>11005</v>
      </c>
      <c r="B100" s="21" t="s">
        <v>2528</v>
      </c>
      <c r="D100" s="19" t="str">
        <f t="array" aca="1" ref="D100" ca="1">CONCATENATE(A100,"-",MID(CELL("filename",A99),FIND("]",CELL("filename",A99))+1,255))</f>
        <v>只爱陌生人-王菲</v>
      </c>
      <c r="E100" s="19" t="s">
        <v>2218</v>
      </c>
      <c r="H100" t="s">
        <v>11006</v>
      </c>
      <c r="I100">
        <v>1</v>
      </c>
    </row>
    <row r="101" spans="1:9" x14ac:dyDescent="0.25">
      <c r="A101" t="s">
        <v>11007</v>
      </c>
      <c r="D101" s="19" t="str">
        <f t="array" aca="1" ref="D101" ca="1">CONCATENATE(A101,"-",MID(CELL("filename",A100),FIND("]",CELL("filename",A100))+1,255))</f>
        <v>花事了-王菲</v>
      </c>
      <c r="E101" s="19" t="s">
        <v>2218</v>
      </c>
      <c r="H101" t="s">
        <v>11008</v>
      </c>
      <c r="I101">
        <v>1</v>
      </c>
    </row>
    <row r="102" spans="1:9" x14ac:dyDescent="0.25">
      <c r="A102" t="s">
        <v>11010</v>
      </c>
      <c r="B102" s="21" t="s">
        <v>11011</v>
      </c>
      <c r="D102" s="19" t="str">
        <f t="array" aca="1" ref="D102" ca="1">CONCATENATE(A102,"-",MID(CELL("filename",A101),FIND("]",CELL("filename",A101))+1,255))</f>
        <v>脸-王菲</v>
      </c>
      <c r="E102" s="19" t="s">
        <v>2218</v>
      </c>
      <c r="H102" t="s">
        <v>11012</v>
      </c>
      <c r="I102">
        <v>0</v>
      </c>
    </row>
    <row r="103" spans="1:9" x14ac:dyDescent="0.25">
      <c r="A103" t="s">
        <v>11013</v>
      </c>
      <c r="D103" s="19" t="str">
        <f t="array" aca="1" ref="D103" ca="1">CONCATENATE(A103,"-",MID(CELL("filename",A102),FIND("]",CELL("filename",A102))+1,255))</f>
        <v>雪中莲-王菲</v>
      </c>
      <c r="E103" t="s">
        <v>2218</v>
      </c>
      <c r="H103" t="s">
        <v>11014</v>
      </c>
      <c r="I103">
        <v>0</v>
      </c>
    </row>
    <row r="104" spans="1:9" x14ac:dyDescent="0.25">
      <c r="A104" t="s">
        <v>11015</v>
      </c>
      <c r="B104" s="21" t="s">
        <v>2528</v>
      </c>
      <c r="D104" s="19" t="str">
        <f t="array" aca="1" ref="D104" ca="1">CONCATENATE(A104,"-",MID(CELL("filename",A103),FIND("]",CELL("filename",A103))+1,255))</f>
        <v>守望麦田-王菲</v>
      </c>
      <c r="E104" t="s">
        <v>2218</v>
      </c>
      <c r="H104" t="s">
        <v>11016</v>
      </c>
      <c r="I104">
        <v>0</v>
      </c>
    </row>
    <row r="105" spans="1:9" x14ac:dyDescent="0.25">
      <c r="A105" t="s">
        <v>11017</v>
      </c>
      <c r="B105" s="21" t="s">
        <v>11018</v>
      </c>
      <c r="D105" s="19" t="str">
        <f t="array" aca="1" ref="D105" ca="1">CONCATENATE(A105,"-",MID(CELL("filename",A104),FIND("]",CELL("filename",A104))+1,255))</f>
        <v>唱不完的歌-王菲</v>
      </c>
      <c r="E105" t="s">
        <v>2218</v>
      </c>
      <c r="H105" t="s">
        <v>11019</v>
      </c>
      <c r="I105">
        <v>0</v>
      </c>
    </row>
    <row r="106" spans="1:9" x14ac:dyDescent="0.25">
      <c r="A106" t="s">
        <v>11020</v>
      </c>
      <c r="D106" s="19" t="str">
        <f t="array" aca="1" ref="D106" ca="1">CONCATENATE(A106,"-",MID(CELL("filename",A105),FIND("]",CELL("filename",A105))+1,255))</f>
        <v>新房客-王菲</v>
      </c>
      <c r="E106" t="s">
        <v>2218</v>
      </c>
      <c r="H106" t="s">
        <v>11021</v>
      </c>
      <c r="I106">
        <v>0</v>
      </c>
    </row>
    <row r="107" spans="1:9" x14ac:dyDescent="0.25">
      <c r="A107" t="s">
        <v>11022</v>
      </c>
      <c r="B107" s="21" t="s">
        <v>11023</v>
      </c>
      <c r="D107" s="19" t="str">
        <f t="array" aca="1" ref="D107" ca="1">CONCATENATE(A107,"-",MID(CELL("filename",A106),FIND("]",CELL("filename",A106))+1,255))</f>
        <v>幽兰操-王菲</v>
      </c>
      <c r="E107" t="s">
        <v>2218</v>
      </c>
      <c r="H107" t="s">
        <v>11024</v>
      </c>
      <c r="I107">
        <v>0</v>
      </c>
    </row>
    <row r="108" spans="1:9" x14ac:dyDescent="0.25">
      <c r="A108" t="s">
        <v>11027</v>
      </c>
      <c r="D108" s="19" t="str">
        <f t="array" aca="1" ref="D108" ca="1">CONCATENATE(A108,"-",MID(CELL("filename",A107),FIND("]",CELL("filename",A107))+1,255))</f>
        <v>单行道-王菲</v>
      </c>
      <c r="E108" t="s">
        <v>2218</v>
      </c>
      <c r="H108" t="s">
        <v>11028</v>
      </c>
      <c r="I108">
        <v>0</v>
      </c>
    </row>
    <row r="109" spans="1:9" x14ac:dyDescent="0.25">
      <c r="A109" t="s">
        <v>11029</v>
      </c>
      <c r="B109" s="21" t="s">
        <v>11030</v>
      </c>
      <c r="D109" s="19" t="str">
        <f t="array" aca="1" ref="D109" ca="1">CONCATENATE(A109,"-",MID(CELL("filename",A108),FIND("]",CELL("filename",A108))+1,255))</f>
        <v>再见萤火虫-王菲</v>
      </c>
      <c r="E109" t="s">
        <v>2218</v>
      </c>
      <c r="H109" t="s">
        <v>11031</v>
      </c>
      <c r="I109">
        <v>0</v>
      </c>
    </row>
    <row r="110" spans="1:9" x14ac:dyDescent="0.25">
      <c r="A110" t="s">
        <v>11032</v>
      </c>
      <c r="B110" s="21" t="s">
        <v>11033</v>
      </c>
      <c r="D110" s="19" t="str">
        <f t="array" aca="1" ref="D110" ca="1">CONCATENATE(A110,"-",MID(CELL("filename",A109),FIND("]",CELL("filename",A109))+1,255))</f>
        <v>偶遇-王菲</v>
      </c>
      <c r="E110" t="s">
        <v>2218</v>
      </c>
      <c r="H110" t="s">
        <v>11034</v>
      </c>
      <c r="I110">
        <v>0</v>
      </c>
    </row>
    <row r="111" spans="1:9" x14ac:dyDescent="0.25">
      <c r="A111" t="s">
        <v>11035</v>
      </c>
      <c r="B111" s="21" t="s">
        <v>11036</v>
      </c>
      <c r="D111" s="19" t="str">
        <f t="array" aca="1" ref="D111" ca="1">CONCATENATE(A111,"-",MID(CELL("filename",A110),FIND("]",CELL("filename",A110))+1,255))</f>
        <v>浮躁-王菲</v>
      </c>
      <c r="E111" t="s">
        <v>2218</v>
      </c>
      <c r="H111" t="s">
        <v>11037</v>
      </c>
      <c r="I111">
        <v>0</v>
      </c>
    </row>
    <row r="112" spans="1:9" x14ac:dyDescent="0.25">
      <c r="A112" t="s">
        <v>11038</v>
      </c>
      <c r="B112" s="21" t="s">
        <v>11039</v>
      </c>
      <c r="D112" s="19" t="str">
        <f t="array" aca="1" ref="D112" ca="1">CONCATENATE(A112,"-",MID(CELL("filename",A111),FIND("]",CELL("filename",A111))+1,255))</f>
        <v>香奈儿-王菲</v>
      </c>
      <c r="E112" t="s">
        <v>2218</v>
      </c>
      <c r="H112" t="s">
        <v>11040</v>
      </c>
      <c r="I112">
        <v>0</v>
      </c>
    </row>
    <row r="113" spans="1:9" x14ac:dyDescent="0.25">
      <c r="A113" t="s">
        <v>9469</v>
      </c>
      <c r="D113" s="19" t="str">
        <f t="array" aca="1" ref="D113" ca="1">CONCATENATE(A113,"-",MID(CELL("filename",A112),FIND("]",CELL("filename",A112))+1,255))</f>
        <v>长大-王菲</v>
      </c>
      <c r="E113" t="s">
        <v>2218</v>
      </c>
    </row>
    <row r="114" spans="1:9" x14ac:dyDescent="0.25">
      <c r="A114" t="s">
        <v>5758</v>
      </c>
      <c r="D114" s="19" t="str">
        <f t="array" aca="1" ref="D114" ca="1">CONCATENATE(A114,"-",MID(CELL("filename",A113),FIND("]",CELL("filename",A113))+1,255))</f>
        <v>归途有风-王菲</v>
      </c>
      <c r="E114" t="s">
        <v>2218</v>
      </c>
    </row>
    <row r="115" spans="1:9" x14ac:dyDescent="0.25">
      <c r="A115" t="s">
        <v>10527</v>
      </c>
      <c r="D115" t="str">
        <f t="array" aca="1" ref="D115" ca="1">CONCATENATE(A115,"-",MID(CELL("filename",A114),FIND("]",CELL("filename",A114))+1,255))</f>
        <v>Last Christmas-王菲</v>
      </c>
      <c r="E115" t="s">
        <v>2218</v>
      </c>
    </row>
    <row r="116" spans="1:9" x14ac:dyDescent="0.25">
      <c r="A116" t="s">
        <v>11041</v>
      </c>
      <c r="D116" t="str">
        <f t="array" aca="1" ref="D116" ca="1">CONCATENATE(A116,"-",MID(CELL("filename",A115),FIND("]",CELL("filename",A115))+1,255))</f>
        <v>心路-王菲</v>
      </c>
      <c r="E116" t="s">
        <v>2218</v>
      </c>
    </row>
    <row r="117" spans="1:9" x14ac:dyDescent="0.25">
      <c r="A117" t="s">
        <v>11042</v>
      </c>
      <c r="D117" t="str">
        <f t="array" aca="1" ref="D117" ca="1">CONCATENATE(A117,"-",MID(CELL("filename",A116),FIND("]",CELL("filename",A116))+1,255))</f>
        <v>纯情-王菲</v>
      </c>
      <c r="E117" t="s">
        <v>2218</v>
      </c>
    </row>
    <row r="118" spans="1:9" x14ac:dyDescent="0.25">
      <c r="A118" t="s">
        <v>11043</v>
      </c>
      <c r="D118" t="str">
        <f t="array" aca="1" ref="D118" ca="1">CONCATENATE(A118,"-",MID(CELL("filename",A117),FIND("]",CELL("filename",A117))+1,255))</f>
        <v>我信-王菲</v>
      </c>
      <c r="E118" t="s">
        <v>2218</v>
      </c>
    </row>
    <row r="119" spans="1:9" x14ac:dyDescent="0.25">
      <c r="A119" t="s">
        <v>11044</v>
      </c>
      <c r="D119" t="str">
        <f t="array" aca="1" ref="D119" ca="1">CONCATENATE(A119,"-",MID(CELL("filename",A118),FIND("]",CELL("filename",A118))+1,255))</f>
        <v>不变-王菲</v>
      </c>
      <c r="E119" t="s">
        <v>2218</v>
      </c>
    </row>
    <row r="120" spans="1:9" x14ac:dyDescent="0.25">
      <c r="A120" t="s">
        <v>11045</v>
      </c>
      <c r="D120" t="str">
        <f t="array" aca="1" ref="D120" ca="1">CONCATENATE(A120,"-",MID(CELL("filename",A119),FIND("]",CELL("filename",A119))+1,255))</f>
        <v>敷衍-王菲</v>
      </c>
      <c r="E120" t="s">
        <v>2218</v>
      </c>
    </row>
    <row r="121" spans="1:9" x14ac:dyDescent="0.25">
      <c r="A121" t="s">
        <v>9979</v>
      </c>
      <c r="D121" t="str">
        <f t="array" aca="1" ref="D121" ca="1">CONCATENATE(A121,"-",MID(CELL("filename",A120),FIND("]",CELL("filename",A120))+1,255))</f>
        <v>梦游-王菲</v>
      </c>
      <c r="E121" t="s">
        <v>2218</v>
      </c>
    </row>
    <row r="122" spans="1:9" x14ac:dyDescent="0.25">
      <c r="A122" t="s">
        <v>11046</v>
      </c>
      <c r="D122" t="str">
        <f t="array" aca="1" ref="D122" ca="1">CONCATENATE(A122,"-",MID(CELL("filename",A121),FIND("]",CELL("filename",A121))+1,255))</f>
        <v>未日-王菲</v>
      </c>
      <c r="E122" t="s">
        <v>2218</v>
      </c>
    </row>
    <row r="123" spans="1:9" x14ac:dyDescent="0.25">
      <c r="A123" t="s">
        <v>11047</v>
      </c>
      <c r="D123" t="str">
        <f t="array" aca="1" ref="D123" ca="1">CONCATENATE(A123,"-",MID(CELL("filename",A68),FIND("]",CELL("filename",A68))+1,255))</f>
        <v>软弱-王菲</v>
      </c>
      <c r="E123" t="s">
        <v>2218</v>
      </c>
    </row>
    <row r="126" spans="1:9" x14ac:dyDescent="0.25">
      <c r="A126" t="s">
        <v>656</v>
      </c>
      <c r="B126" s="21" t="s">
        <v>11049</v>
      </c>
      <c r="D126" t="str">
        <f t="array" aca="1" ref="D126" ca="1">CONCATENATE(A126,"-",MID(CELL("filename",A71),FIND("]",CELL("filename",A71))+1,255))</f>
        <v>借口-王菲</v>
      </c>
      <c r="E126" t="s">
        <v>13</v>
      </c>
      <c r="I126">
        <v>0</v>
      </c>
    </row>
    <row r="127" spans="1:9" x14ac:dyDescent="0.25">
      <c r="A127" t="s">
        <v>7036</v>
      </c>
      <c r="B127" s="21" t="s">
        <v>11050</v>
      </c>
      <c r="D127" t="str">
        <f t="array" aca="1" ref="D127" ca="1">CONCATENATE(A127,"-",MID(CELL("filename",A108),FIND("]",CELL("filename",A108))+1,255))</f>
        <v>分裂-王菲</v>
      </c>
      <c r="E127" t="s">
        <v>13</v>
      </c>
      <c r="I127">
        <v>0</v>
      </c>
    </row>
    <row r="128" spans="1:9" x14ac:dyDescent="0.25">
      <c r="A128" t="s">
        <v>2095</v>
      </c>
      <c r="B128" s="21" t="s">
        <v>11051</v>
      </c>
      <c r="D128" t="str">
        <f t="array" aca="1" ref="D128" ca="1">CONCATENATE(A128,"-",MID(CELL("filename",A109),FIND("]",CELL("filename",A109))+1,255))</f>
        <v>蝴蝶-王菲</v>
      </c>
      <c r="E128" t="s">
        <v>13</v>
      </c>
      <c r="I128">
        <v>0</v>
      </c>
    </row>
    <row r="129" spans="1:9" x14ac:dyDescent="0.25">
      <c r="A129" t="s">
        <v>1353</v>
      </c>
      <c r="B129" s="21" t="s">
        <v>1354</v>
      </c>
      <c r="D129" t="str">
        <f t="array" aca="1" ref="D129" ca="1">CONCATENATE(A129,"-",MID(CELL("filename",A110),FIND("]",CELL("filename",A110))+1,255))</f>
        <v>我爱你-王菲</v>
      </c>
      <c r="E129" t="s">
        <v>13</v>
      </c>
      <c r="I129">
        <v>0</v>
      </c>
    </row>
    <row r="130" spans="1:9" x14ac:dyDescent="0.25">
      <c r="A130" t="s">
        <v>2001</v>
      </c>
      <c r="B130" s="21" t="s">
        <v>2002</v>
      </c>
      <c r="D130" t="str">
        <f t="array" aca="1" ref="D130" ca="1">CONCATENATE(A130,"-",MID(CELL("filename",A111),FIND("]",CELL("filename",A111))+1,255))</f>
        <v>天使-王菲</v>
      </c>
      <c r="E130" t="s">
        <v>13</v>
      </c>
      <c r="I130">
        <v>0</v>
      </c>
    </row>
    <row r="131" spans="1:9" x14ac:dyDescent="0.25">
      <c r="A131" t="s">
        <v>1236</v>
      </c>
      <c r="B131" s="21" t="s">
        <v>1237</v>
      </c>
      <c r="C131" s="15" t="s">
        <v>1238</v>
      </c>
      <c r="D131" t="str">
        <f t="array" aca="1" ref="D131" ca="1">CONCATENATE(A131,"-",MID(CELL("filename",A112),FIND("]",CELL("filename",A112))+1,255))</f>
        <v>天空-王菲</v>
      </c>
      <c r="E131" t="s">
        <v>13</v>
      </c>
      <c r="F131" s="10">
        <v>2.013888888888889E-2</v>
      </c>
      <c r="G131" s="10">
        <v>3.0555555555555551E-2</v>
      </c>
      <c r="I131">
        <v>1</v>
      </c>
    </row>
    <row r="132" spans="1:9" x14ac:dyDescent="0.25">
      <c r="A132" t="s">
        <v>853</v>
      </c>
      <c r="B132" s="21" t="s">
        <v>854</v>
      </c>
      <c r="C132" s="15" t="s">
        <v>855</v>
      </c>
      <c r="D132" t="str">
        <f t="array" aca="1" ref="D132" ca="1">CONCATENATE(A132,"-",MID(CELL("filename",A113),FIND("]",CELL("filename",A113))+1,255))</f>
        <v>明天我要嫁给你-王菲</v>
      </c>
      <c r="E132" t="s">
        <v>13</v>
      </c>
      <c r="F132" s="10">
        <v>3.6805555555555557E-2</v>
      </c>
      <c r="G132" s="10">
        <v>5.9027777777777783E-2</v>
      </c>
      <c r="I132">
        <v>1</v>
      </c>
    </row>
    <row r="133" spans="1:9" x14ac:dyDescent="0.25">
      <c r="A133" t="s">
        <v>856</v>
      </c>
      <c r="B133" s="21" t="s">
        <v>11052</v>
      </c>
      <c r="D133" t="str">
        <f t="array" aca="1" ref="D133" ca="1">CONCATENATE(A133,"-",MID(CELL("filename",A114),FIND("]",CELL("filename",A114))+1,255))</f>
        <v>命运-王菲</v>
      </c>
      <c r="E133" t="s">
        <v>13</v>
      </c>
    </row>
    <row r="134" spans="1:9" x14ac:dyDescent="0.25">
      <c r="A134" t="s">
        <v>1581</v>
      </c>
      <c r="B134" s="21" t="s">
        <v>7651</v>
      </c>
      <c r="D134" t="str">
        <f t="array" aca="1" ref="D134" ca="1">CONCATENATE(A134,"-",MID(CELL("filename",A115),FIND("]",CELL("filename",A115))+1,255))</f>
        <v>心墙-王菲</v>
      </c>
      <c r="E134" t="s">
        <v>13</v>
      </c>
    </row>
    <row r="135" spans="1:9" x14ac:dyDescent="0.25">
      <c r="A135" t="s">
        <v>1660</v>
      </c>
      <c r="B135" s="21" t="s">
        <v>1661</v>
      </c>
      <c r="C135" s="15" t="s">
        <v>1662</v>
      </c>
      <c r="D135" t="str">
        <f t="array" aca="1" ref="D135" ca="1">CONCATENATE(A135,"-",MID(CELL("filename",A116),FIND("]",CELL("filename",A116))+1,255))</f>
        <v>一半-王菲</v>
      </c>
      <c r="E135" t="s">
        <v>13</v>
      </c>
      <c r="F135" s="10">
        <v>5.5555555555555552E-2</v>
      </c>
      <c r="G135" s="10">
        <v>6.6666666666666666E-2</v>
      </c>
      <c r="I135">
        <v>1</v>
      </c>
    </row>
    <row r="136" spans="1:9" x14ac:dyDescent="0.25">
      <c r="A136" t="s">
        <v>11053</v>
      </c>
      <c r="B136" s="21" t="s">
        <v>11054</v>
      </c>
      <c r="D136" t="str">
        <f t="array" aca="1" ref="D136" ca="1">CONCATENATE(A136,"-",MID(CELL("filename",A117),FIND("]",CELL("filename",A117))+1,255))</f>
        <v>暧昧-王菲</v>
      </c>
      <c r="E136" t="s">
        <v>13</v>
      </c>
    </row>
    <row r="137" spans="1:9" x14ac:dyDescent="0.25">
      <c r="A137" t="s">
        <v>11055</v>
      </c>
      <c r="B137" s="21" t="s">
        <v>11056</v>
      </c>
      <c r="D137" t="str">
        <f t="array" aca="1" ref="D137" ca="1">CONCATENATE(A137,"-",MID(CELL("filename",A118),FIND("]",CELL("filename",A118))+1,255))</f>
        <v>空城-王菲</v>
      </c>
      <c r="E137" t="s">
        <v>13</v>
      </c>
    </row>
    <row r="138" spans="1:9" x14ac:dyDescent="0.25">
      <c r="A138" t="s">
        <v>1250</v>
      </c>
      <c r="B138" s="21" t="s">
        <v>1251</v>
      </c>
      <c r="D138" t="str">
        <f t="array" aca="1" ref="D138" ca="1">CONCATENATE(A138,"-",MID(CELL("filename",A119),FIND("]",CELL("filename",A119))+1,255))</f>
        <v>甜蜜蜜-王菲</v>
      </c>
      <c r="E138" t="s">
        <v>13</v>
      </c>
    </row>
    <row r="139" spans="1:9" x14ac:dyDescent="0.25">
      <c r="A139" t="s">
        <v>1277</v>
      </c>
      <c r="B139" s="21" t="s">
        <v>1278</v>
      </c>
      <c r="D139" t="str">
        <f t="array" aca="1" ref="D139" ca="1">CONCATENATE(A139,"-",MID(CELL("filename",A120),FIND("]",CELL("filename",A120))+1,255))</f>
        <v>同桌的你-王菲</v>
      </c>
      <c r="E139" t="s">
        <v>13</v>
      </c>
    </row>
    <row r="140" spans="1:9" x14ac:dyDescent="0.25">
      <c r="A140" t="s">
        <v>408</v>
      </c>
      <c r="B140" s="21" t="s">
        <v>409</v>
      </c>
      <c r="D140" t="str">
        <f t="array" aca="1" ref="D140" ca="1">CONCATENATE(A140,"-",MID(CELL("filename",A121),FIND("]",CELL("filename",A121))+1,255))</f>
        <v>对你爱不完-王菲</v>
      </c>
      <c r="E140" t="s">
        <v>13</v>
      </c>
    </row>
    <row r="141" spans="1:9" x14ac:dyDescent="0.25">
      <c r="A141" t="s">
        <v>8378</v>
      </c>
      <c r="D141" t="str">
        <f t="array" aca="1" ref="D141" ca="1">CONCATENATE(A141,"-",MID(CELL("filename",A122),FIND("]",CELL("filename",A122))+1,255))</f>
        <v>如果云知道-王菲</v>
      </c>
      <c r="E141" t="s">
        <v>13</v>
      </c>
    </row>
    <row r="142" spans="1:9" x14ac:dyDescent="0.25">
      <c r="A142" t="s">
        <v>849</v>
      </c>
      <c r="B142" s="21" t="s">
        <v>850</v>
      </c>
      <c r="D142" t="str">
        <f t="array" aca="1" ref="D142" ca="1">CONCATENATE(A142,"-",MID(CELL("filename",A68),FIND("]",CELL("filename",A68))+1,255))</f>
        <v>明天会更好-王菲</v>
      </c>
      <c r="E142" t="s">
        <v>13</v>
      </c>
    </row>
    <row r="143" spans="1:9" x14ac:dyDescent="0.25">
      <c r="A143" s="19" t="s">
        <v>7301</v>
      </c>
      <c r="B143" s="21" t="s">
        <v>7302</v>
      </c>
      <c r="D143" s="19" t="str">
        <f t="array" aca="1" ref="D143" ca="1">CONCATENATE(A143,"-",MID(CELL("filename",A142),FIND("]",CELL("filename",A142))+1,255))</f>
        <v>梦醒时分-王菲</v>
      </c>
      <c r="E143" s="19" t="s">
        <v>13</v>
      </c>
      <c r="I143" s="19">
        <v>0</v>
      </c>
    </row>
    <row r="144" spans="1:9" x14ac:dyDescent="0.25">
      <c r="A144" t="s">
        <v>1398</v>
      </c>
      <c r="B144" s="21" t="s">
        <v>5508</v>
      </c>
      <c r="D144" t="str">
        <f t="array" aca="1" ref="D144" ca="1">CONCATENATE(A144,"-",MID(CELL("filename",A69),FIND("]",CELL("filename",A69))+1,255))</f>
        <v>我们俩-王菲</v>
      </c>
      <c r="E144" t="s">
        <v>13</v>
      </c>
    </row>
    <row r="145" spans="1:9" x14ac:dyDescent="0.25">
      <c r="A145" s="19" t="s">
        <v>6577</v>
      </c>
      <c r="B145" s="21" t="s">
        <v>21935</v>
      </c>
      <c r="C145" s="15"/>
      <c r="D145" s="19" t="str">
        <f t="array" aca="1" ref="D145" ca="1">CONCATENATE(A145,"-",MID(CELL("filename",A137),FIND("]",CELL("filename",A137))+1,255))</f>
        <v>你-王菲</v>
      </c>
      <c r="E145" s="19" t="s">
        <v>13</v>
      </c>
      <c r="F145" s="10"/>
      <c r="G145" s="10"/>
    </row>
    <row r="146" spans="1:9" x14ac:dyDescent="0.25">
      <c r="A146" t="s">
        <v>2135</v>
      </c>
      <c r="B146" s="21" t="s">
        <v>2136</v>
      </c>
      <c r="C146" s="15" t="s">
        <v>2137</v>
      </c>
      <c r="D146" t="str">
        <f t="array" aca="1" ref="D146" ca="1">CONCATENATE(A146,"-",MID(CELL("filename",A125),FIND("]",CELL("filename",A125))+1,255))</f>
        <v>冷战-王菲</v>
      </c>
      <c r="E146" t="s">
        <v>13</v>
      </c>
      <c r="F146" s="10">
        <v>4.8611111111111112E-2</v>
      </c>
      <c r="G146" s="10">
        <v>6.7361111111111108E-2</v>
      </c>
      <c r="I146">
        <v>1</v>
      </c>
    </row>
    <row r="147" spans="1:9" x14ac:dyDescent="0.25">
      <c r="A147" t="s">
        <v>1490</v>
      </c>
      <c r="B147" s="21" t="s">
        <v>3953</v>
      </c>
      <c r="C147" s="15"/>
      <c r="D147" t="str">
        <f t="array" aca="1" ref="D147" ca="1">CONCATENATE(A147,"-",MID(CELL("filename",A126),FIND("]",CELL("filename",A126))+1,255))</f>
        <v>下雨天-王菲</v>
      </c>
      <c r="E147" t="s">
        <v>13</v>
      </c>
      <c r="F147" s="10"/>
      <c r="G147" s="10"/>
      <c r="I147">
        <v>0</v>
      </c>
    </row>
    <row r="148" spans="1:9" x14ac:dyDescent="0.25">
      <c r="A148" t="s">
        <v>1382</v>
      </c>
      <c r="B148" s="21" t="s">
        <v>1383</v>
      </c>
      <c r="D148" t="str">
        <f t="array" aca="1" ref="D148" ca="1">CONCATENATE(A148,"-",MID(CELL("filename",A127),FIND("]",CELL("filename",A127))+1,255))</f>
        <v>我和我的祖国-王菲</v>
      </c>
      <c r="E148" t="s">
        <v>13</v>
      </c>
    </row>
    <row r="149" spans="1:9" x14ac:dyDescent="0.25">
      <c r="A149" t="s">
        <v>11057</v>
      </c>
      <c r="B149" s="21" t="s">
        <v>69</v>
      </c>
      <c r="C149" s="15" t="s">
        <v>70</v>
      </c>
      <c r="D149" t="str">
        <f t="array" aca="1" ref="D149" ca="1">CONCATENATE(A149,"-",MID(CELL("filename",A128),FIND("]",CELL("filename",A128))+1,255))</f>
        <v>逝去的爱-王菲</v>
      </c>
      <c r="E149" t="s">
        <v>13</v>
      </c>
      <c r="F149" s="16">
        <v>1.5277777777777781E-2</v>
      </c>
      <c r="G149" s="16">
        <v>3.4722222222222217E-2</v>
      </c>
      <c r="H149" s="20"/>
      <c r="I149">
        <v>1</v>
      </c>
    </row>
    <row r="150" spans="1:9" x14ac:dyDescent="0.25">
      <c r="A150" t="s">
        <v>195</v>
      </c>
      <c r="B150" s="21" t="s">
        <v>196</v>
      </c>
      <c r="C150" s="15" t="s">
        <v>197</v>
      </c>
      <c r="D150" t="str">
        <f t="array" aca="1" ref="D150" ca="1">CONCATENATE(A150,"-",MID(CELL("filename",A129),FIND("]",CELL("filename",A129))+1,255))</f>
        <v>背影-王菲</v>
      </c>
      <c r="E150" t="s">
        <v>13</v>
      </c>
      <c r="F150" s="10">
        <v>8.3333333333333329E-2</v>
      </c>
      <c r="G150" s="10">
        <v>0.1041666666666667</v>
      </c>
      <c r="I150">
        <v>1</v>
      </c>
    </row>
    <row r="151" spans="1:9" x14ac:dyDescent="0.25">
      <c r="A151" t="s">
        <v>258</v>
      </c>
      <c r="B151" s="21" t="s">
        <v>259</v>
      </c>
      <c r="C151" s="15" t="s">
        <v>260</v>
      </c>
      <c r="D151" t="str">
        <f t="array" aca="1" ref="D151" ca="1">CONCATENATE(A151,"-",MID(CELL("filename",A130),FIND("]",CELL("filename",A130))+1,255))</f>
        <v>尘埃-王菲</v>
      </c>
      <c r="E151" t="s">
        <v>13</v>
      </c>
      <c r="F151" s="10">
        <v>1.2500000000000001E-2</v>
      </c>
      <c r="G151" s="10">
        <v>5.0694444444444438E-2</v>
      </c>
      <c r="I151">
        <v>1</v>
      </c>
    </row>
    <row r="152" spans="1:9" x14ac:dyDescent="0.25">
      <c r="D152" t="str">
        <f t="array" aca="1" ref="D152" ca="1">CONCATENATE(A152,"-",MID(CELL("filename",A131),FIND("]",CELL("filename",A131))+1,255))</f>
        <v>-王菲</v>
      </c>
      <c r="E152" t="s">
        <v>13</v>
      </c>
    </row>
  </sheetData>
  <hyperlinks>
    <hyperlink ref="C12" r:id="rId1" xr:uid="{00000000-0004-0000-6200-000000000000}"/>
    <hyperlink ref="C17" r:id="rId2" xr:uid="{00000000-0004-0000-6200-000001000000}"/>
    <hyperlink ref="C18" r:id="rId3" xr:uid="{00000000-0004-0000-6200-000002000000}"/>
    <hyperlink ref="C29" r:id="rId4" xr:uid="{00000000-0004-0000-6200-000003000000}"/>
    <hyperlink ref="C20" r:id="rId5" xr:uid="{00000000-0004-0000-6200-000004000000}"/>
    <hyperlink ref="C21" r:id="rId6" xr:uid="{00000000-0004-0000-6200-000005000000}"/>
    <hyperlink ref="C22" r:id="rId7" xr:uid="{00000000-0004-0000-6200-000006000000}"/>
    <hyperlink ref="C23" r:id="rId8" xr:uid="{00000000-0004-0000-6200-000007000000}"/>
    <hyperlink ref="C24" r:id="rId9" xr:uid="{00000000-0004-0000-6200-000008000000}"/>
    <hyperlink ref="C27" r:id="rId10" xr:uid="{00000000-0004-0000-6200-000009000000}"/>
    <hyperlink ref="C28" r:id="rId11" xr:uid="{00000000-0004-0000-6200-00000A000000}"/>
    <hyperlink ref="C25" r:id="rId12" xr:uid="{00000000-0004-0000-6200-00000B000000}"/>
    <hyperlink ref="C26" r:id="rId13" xr:uid="{00000000-0004-0000-6200-00000C000000}"/>
    <hyperlink ref="C40" r:id="rId14" xr:uid="{00000000-0004-0000-6200-00000D000000}"/>
    <hyperlink ref="C41" r:id="rId15" xr:uid="{00000000-0004-0000-6200-00000E000000}"/>
    <hyperlink ref="C30" r:id="rId16" xr:uid="{00000000-0004-0000-6200-00000F000000}"/>
    <hyperlink ref="C31" r:id="rId17" xr:uid="{00000000-0004-0000-6200-000010000000}"/>
    <hyperlink ref="C32" r:id="rId18" xr:uid="{00000000-0004-0000-6200-000011000000}"/>
    <hyperlink ref="C33" r:id="rId19" xr:uid="{00000000-0004-0000-6200-000012000000}"/>
    <hyperlink ref="C34" r:id="rId20" xr:uid="{00000000-0004-0000-6200-000013000000}"/>
    <hyperlink ref="C35" r:id="rId21" xr:uid="{00000000-0004-0000-6200-000014000000}"/>
    <hyperlink ref="C36" r:id="rId22" xr:uid="{00000000-0004-0000-6200-000015000000}"/>
    <hyperlink ref="C42" r:id="rId23" xr:uid="{00000000-0004-0000-6200-000016000000}"/>
    <hyperlink ref="C43" r:id="rId24" xr:uid="{00000000-0004-0000-6200-000017000000}"/>
    <hyperlink ref="C44" r:id="rId25" xr:uid="{00000000-0004-0000-6200-000018000000}"/>
    <hyperlink ref="C45" r:id="rId26" xr:uid="{00000000-0004-0000-6200-000019000000}"/>
    <hyperlink ref="C46" r:id="rId27" xr:uid="{00000000-0004-0000-6200-00001A000000}"/>
    <hyperlink ref="C47" r:id="rId28" xr:uid="{00000000-0004-0000-6200-00001B000000}"/>
    <hyperlink ref="C48" r:id="rId29" xr:uid="{00000000-0004-0000-6200-00001C000000}"/>
    <hyperlink ref="C50" r:id="rId30" xr:uid="{00000000-0004-0000-6200-00001D000000}"/>
    <hyperlink ref="C51" r:id="rId31" xr:uid="{00000000-0004-0000-6200-00001E000000}"/>
    <hyperlink ref="C52" r:id="rId32" xr:uid="{00000000-0004-0000-6200-000020000000}"/>
    <hyperlink ref="C94" r:id="rId33" xr:uid="{00000000-0004-0000-6200-000021000000}"/>
    <hyperlink ref="C53" r:id="rId34" xr:uid="{00000000-0004-0000-6200-000022000000}"/>
    <hyperlink ref="C54" r:id="rId35" xr:uid="{00000000-0004-0000-6200-000023000000}"/>
    <hyperlink ref="C55" r:id="rId36" xr:uid="{00000000-0004-0000-6200-000024000000}"/>
    <hyperlink ref="C58" r:id="rId37" xr:uid="{00000000-0004-0000-6200-000025000000}"/>
    <hyperlink ref="C56" r:id="rId38" xr:uid="{00000000-0004-0000-6200-000026000000}"/>
    <hyperlink ref="C95" r:id="rId39" xr:uid="{00000000-0004-0000-6200-000027000000}"/>
    <hyperlink ref="C57" r:id="rId40" xr:uid="{00000000-0004-0000-6200-000029000000}"/>
    <hyperlink ref="C59" r:id="rId41" xr:uid="{00000000-0004-0000-6200-00002A000000}"/>
    <hyperlink ref="C131" r:id="rId42" xr:uid="{00000000-0004-0000-6200-00002B000000}"/>
    <hyperlink ref="C132" r:id="rId43" xr:uid="{00000000-0004-0000-6200-00002C000000}"/>
    <hyperlink ref="C135" r:id="rId44" xr:uid="{00000000-0004-0000-6200-00002D000000}"/>
    <hyperlink ref="C146" r:id="rId45" xr:uid="{00000000-0004-0000-6200-00002E000000}"/>
    <hyperlink ref="C149" r:id="rId46" xr:uid="{00000000-0004-0000-6200-00002F000000}"/>
    <hyperlink ref="C150" r:id="rId47" xr:uid="{00000000-0004-0000-6200-000030000000}"/>
    <hyperlink ref="C62" r:id="rId48" xr:uid="{38202C67-6F6C-429F-84DF-5566968CC971}"/>
    <hyperlink ref="C63" r:id="rId49" xr:uid="{4031ED37-3950-4C27-8539-808E5E015094}"/>
    <hyperlink ref="C49" r:id="rId50" xr:uid="{B374D14E-C4E2-4C1E-8894-261CC490022B}"/>
    <hyperlink ref="C66" r:id="rId51" xr:uid="{F491D48E-7F6F-4138-B1CE-99A0698065B9}"/>
    <hyperlink ref="C60" r:id="rId52" xr:uid="{30DC650C-2CBF-4FA4-93D3-E9B4B8C95BA6}"/>
    <hyperlink ref="C67" r:id="rId53" xr:uid="{3D46FA8B-7A73-4E0D-89D6-AE817EF722E4}"/>
    <hyperlink ref="C70" r:id="rId54" xr:uid="{6BC70B73-B9A1-4F05-9A84-45500D5C6A33}"/>
    <hyperlink ref="C71" r:id="rId55" xr:uid="{2C6A94CC-407D-4C16-BB1B-47DDBFB977E1}"/>
  </hyperlinks>
  <pageMargins left="0.7" right="0.7" top="0.75" bottom="0.75" header="0.3" footer="0.3"/>
  <pageSetup orientation="portrai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I84"/>
  <sheetViews>
    <sheetView workbookViewId="0">
      <selection activeCell="B39" sqref="B3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9" x14ac:dyDescent="0.25">
      <c r="A1" t="s">
        <v>0</v>
      </c>
      <c r="B1" t="s">
        <v>1</v>
      </c>
      <c r="C1" t="s">
        <v>2</v>
      </c>
      <c r="D1" t="s">
        <v>3</v>
      </c>
      <c r="E1" t="s">
        <v>4</v>
      </c>
      <c r="F1" t="s">
        <v>5</v>
      </c>
      <c r="G1" t="s">
        <v>6</v>
      </c>
      <c r="H1" t="s">
        <v>7</v>
      </c>
      <c r="I1" t="s">
        <v>8</v>
      </c>
    </row>
    <row r="2" spans="1:9" x14ac:dyDescent="0.25">
      <c r="A2" t="s">
        <v>11058</v>
      </c>
      <c r="B2" t="s">
        <v>11059</v>
      </c>
      <c r="C2" s="15" t="s">
        <v>11060</v>
      </c>
      <c r="D2" t="str">
        <f t="array" aca="1" ref="D2" ca="1">CONCATENATE(A2,"-",MID(CELL("filename",A1),FIND("]",CELL("filename",A1))+1,255))</f>
        <v>沦陷-王靖雯</v>
      </c>
      <c r="E2" t="s">
        <v>2218</v>
      </c>
      <c r="F2" s="10">
        <v>4.2361111111111113E-2</v>
      </c>
      <c r="G2" s="10">
        <v>5.2777777777777778E-2</v>
      </c>
      <c r="I2">
        <v>1</v>
      </c>
    </row>
    <row r="3" spans="1:9" x14ac:dyDescent="0.25">
      <c r="A3" t="s">
        <v>1120</v>
      </c>
      <c r="B3" t="s">
        <v>1121</v>
      </c>
      <c r="C3" s="15" t="s">
        <v>1122</v>
      </c>
      <c r="D3" t="str">
        <f t="array" aca="1" ref="D3" ca="1">CONCATENATE(A3,"-",MID(CELL("filename",A2),FIND("]",CELL("filename",A2))+1,255))</f>
        <v>善变-王靖雯</v>
      </c>
      <c r="E3" t="s">
        <v>2218</v>
      </c>
      <c r="F3" s="10">
        <v>6.0416666666666667E-2</v>
      </c>
      <c r="G3" s="10">
        <v>7.4999999999999997E-2</v>
      </c>
      <c r="I3">
        <v>1</v>
      </c>
    </row>
    <row r="4" spans="1:9" x14ac:dyDescent="0.25">
      <c r="A4" t="s">
        <v>11061</v>
      </c>
      <c r="B4" t="s">
        <v>11062</v>
      </c>
      <c r="C4" s="15" t="s">
        <v>11063</v>
      </c>
      <c r="D4" t="str">
        <f t="array" aca="1" ref="D4" ca="1">CONCATENATE(A4,"-",MID(CELL("filename",A3),FIND("]",CELL("filename",A3))+1,255))</f>
        <v>说说话-王靖雯</v>
      </c>
      <c r="E4" t="s">
        <v>2218</v>
      </c>
      <c r="F4" s="10">
        <v>4.7222222222222221E-2</v>
      </c>
      <c r="G4" s="10">
        <v>6.5277777777777782E-2</v>
      </c>
      <c r="I4">
        <v>1</v>
      </c>
    </row>
    <row r="5" spans="1:9" x14ac:dyDescent="0.25">
      <c r="A5" t="s">
        <v>11064</v>
      </c>
      <c r="B5" t="s">
        <v>11065</v>
      </c>
      <c r="C5" s="15" t="s">
        <v>11066</v>
      </c>
      <c r="D5" t="str">
        <f t="array" aca="1" ref="D5" ca="1">CONCATENATE(A5,"-",MID(CELL("filename",A4),FIND("]",CELL("filename",A4))+1,255))</f>
        <v>爱，存在-王靖雯</v>
      </c>
      <c r="E5" t="s">
        <v>2218</v>
      </c>
      <c r="F5" s="10">
        <v>1.3888888888888889E-3</v>
      </c>
      <c r="G5" s="10">
        <v>1.458333333333333E-2</v>
      </c>
      <c r="I5">
        <v>1</v>
      </c>
    </row>
    <row r="6" spans="1:9" x14ac:dyDescent="0.25">
      <c r="A6" t="s">
        <v>11067</v>
      </c>
      <c r="B6" t="s">
        <v>11068</v>
      </c>
      <c r="C6" s="15" t="s">
        <v>11069</v>
      </c>
      <c r="D6" t="str">
        <f t="array" aca="1" ref="D6" ca="1">CONCATENATE(A6,"-",MID(CELL("filename",A5),FIND("]",CELL("filename",A5))+1,255))</f>
        <v>忘了没有-王靖雯</v>
      </c>
      <c r="E6" t="s">
        <v>2218</v>
      </c>
      <c r="F6" s="10">
        <v>3.6111111111111108E-2</v>
      </c>
      <c r="G6" s="10">
        <v>4.8611111111111112E-2</v>
      </c>
      <c r="I6">
        <v>1</v>
      </c>
    </row>
    <row r="7" spans="1:9" x14ac:dyDescent="0.25">
      <c r="A7" t="s">
        <v>9713</v>
      </c>
      <c r="B7" t="s">
        <v>9714</v>
      </c>
      <c r="C7" s="15" t="s">
        <v>9715</v>
      </c>
      <c r="D7" t="str">
        <f t="array" aca="1" ref="D7" ca="1">CONCATENATE(A7,"-",MID(CELL("filename",A6),FIND("]",CELL("filename",A6))+1,255))</f>
        <v>讨厌-王靖雯</v>
      </c>
      <c r="E7" t="s">
        <v>2218</v>
      </c>
      <c r="F7" s="10">
        <v>5.7638888888888892E-2</v>
      </c>
      <c r="G7" s="10">
        <v>6.8750000000000006E-2</v>
      </c>
      <c r="I7">
        <v>1</v>
      </c>
    </row>
    <row r="8" spans="1:9" x14ac:dyDescent="0.25">
      <c r="A8" t="s">
        <v>11070</v>
      </c>
      <c r="B8" t="s">
        <v>11071</v>
      </c>
      <c r="C8" s="15" t="s">
        <v>11072</v>
      </c>
      <c r="D8" t="str">
        <f t="array" aca="1" ref="D8" ca="1">CONCATENATE(A8,"-",MID(CELL("filename",A7),FIND("]",CELL("filename",A7))+1,255))</f>
        <v>似你-王靖雯</v>
      </c>
      <c r="E8" t="s">
        <v>2218</v>
      </c>
      <c r="F8" s="10">
        <v>5.1388888888888887E-2</v>
      </c>
      <c r="G8" s="10">
        <v>6.7361111111111108E-2</v>
      </c>
      <c r="I8">
        <v>1</v>
      </c>
    </row>
    <row r="9" spans="1:9" x14ac:dyDescent="0.25">
      <c r="A9" t="s">
        <v>11073</v>
      </c>
      <c r="B9" t="s">
        <v>11074</v>
      </c>
      <c r="C9" s="15" t="s">
        <v>11075</v>
      </c>
      <c r="D9" t="str">
        <f t="array" aca="1" ref="D9" ca="1">CONCATENATE(A9,"-",MID(CELL("filename",A8),FIND("]",CELL("filename",A8))+1,255))</f>
        <v>会吗-王靖雯</v>
      </c>
      <c r="E9" t="s">
        <v>2218</v>
      </c>
      <c r="F9" s="10">
        <v>5.0694444444444438E-2</v>
      </c>
      <c r="G9" s="10">
        <v>6.5972222222222224E-2</v>
      </c>
      <c r="I9">
        <v>1</v>
      </c>
    </row>
    <row r="10" spans="1:9" x14ac:dyDescent="0.25">
      <c r="A10" t="s">
        <v>11076</v>
      </c>
      <c r="B10" t="s">
        <v>11077</v>
      </c>
      <c r="C10" s="15" t="s">
        <v>11078</v>
      </c>
      <c r="D10" t="str">
        <f t="array" aca="1" ref="D10" ca="1">CONCATENATE(A10,"-",MID(CELL("filename",A9),FIND("]",CELL("filename",A9))+1,255))</f>
        <v>好戏-王靖雯</v>
      </c>
      <c r="E10" t="s">
        <v>2218</v>
      </c>
      <c r="F10" s="10">
        <v>3.3333333333333333E-2</v>
      </c>
      <c r="G10" s="10">
        <v>4.3749999999999997E-2</v>
      </c>
      <c r="I10">
        <v>1</v>
      </c>
    </row>
    <row r="11" spans="1:9" x14ac:dyDescent="0.25">
      <c r="A11" t="s">
        <v>11079</v>
      </c>
      <c r="B11" t="s">
        <v>11080</v>
      </c>
      <c r="C11" s="15" t="s">
        <v>11081</v>
      </c>
      <c r="D11" t="str">
        <f t="array" aca="1" ref="D11" ca="1">CONCATENATE(A11,"-",MID(CELL("filename",A10),FIND("]",CELL("filename",A10))+1,255))</f>
        <v>不知所措-王靖雯</v>
      </c>
      <c r="E11" t="s">
        <v>2218</v>
      </c>
      <c r="F11" s="10">
        <v>5.2777777777777778E-2</v>
      </c>
      <c r="G11" s="10">
        <v>6.3194444444444442E-2</v>
      </c>
      <c r="I11">
        <v>1</v>
      </c>
    </row>
    <row r="12" spans="1:9" x14ac:dyDescent="0.25">
      <c r="A12" t="s">
        <v>11082</v>
      </c>
      <c r="B12" t="s">
        <v>11083</v>
      </c>
      <c r="C12" s="15" t="s">
        <v>11084</v>
      </c>
      <c r="D12" t="str">
        <f t="array" aca="1" ref="D12" ca="1">CONCATENATE(A12,"-",MID(CELL("filename",A11),FIND("]",CELL("filename",A11))+1,255))</f>
        <v>谦让-王靖雯</v>
      </c>
      <c r="E12" t="s">
        <v>2218</v>
      </c>
      <c r="F12" s="10">
        <v>5.7638888888888892E-2</v>
      </c>
      <c r="G12" s="10">
        <v>7.4305555555555555E-2</v>
      </c>
      <c r="I12">
        <v>1</v>
      </c>
    </row>
    <row r="13" spans="1:9" x14ac:dyDescent="0.25">
      <c r="A13" t="s">
        <v>11085</v>
      </c>
      <c r="B13" t="s">
        <v>11086</v>
      </c>
      <c r="C13" s="15" t="s">
        <v>11087</v>
      </c>
      <c r="D13" t="str">
        <f t="array" aca="1" ref="D13" ca="1">CONCATENATE(A13,"-",MID(CELL("filename",A12),FIND("]",CELL("filename",A12))+1,255))</f>
        <v>怎么能忘记-王靖雯</v>
      </c>
      <c r="E13" t="s">
        <v>2218</v>
      </c>
      <c r="F13" s="10">
        <v>5.8333333333333327E-2</v>
      </c>
      <c r="G13" s="10">
        <v>7.9861111111111105E-2</v>
      </c>
      <c r="I13">
        <v>1</v>
      </c>
    </row>
    <row r="14" spans="1:9" x14ac:dyDescent="0.25">
      <c r="A14" t="s">
        <v>11088</v>
      </c>
      <c r="B14" t="s">
        <v>11089</v>
      </c>
      <c r="C14" s="15" t="s">
        <v>11090</v>
      </c>
      <c r="D14" t="str">
        <f t="array" aca="1" ref="D14" ca="1">CONCATENATE(A14,"-",MID(CELL("filename",A13),FIND("]",CELL("filename",A13))+1,255))</f>
        <v>几回-王靖雯</v>
      </c>
      <c r="E14" t="s">
        <v>2218</v>
      </c>
      <c r="F14" s="10">
        <v>3.5416666666666673E-2</v>
      </c>
      <c r="G14" s="10">
        <v>4.791666666666667E-2</v>
      </c>
      <c r="I14">
        <v>1</v>
      </c>
    </row>
    <row r="15" spans="1:9" x14ac:dyDescent="0.25">
      <c r="A15" t="s">
        <v>11091</v>
      </c>
      <c r="B15" t="s">
        <v>11092</v>
      </c>
      <c r="C15" s="15" t="s">
        <v>11093</v>
      </c>
      <c r="D15" t="str">
        <f t="array" aca="1" ref="D15" ca="1">CONCATENATE(A15,"-",MID(CELL("filename",A14),FIND("]",CELL("filename",A14))+1,255))</f>
        <v>有我呢-王靖雯</v>
      </c>
      <c r="E15" t="s">
        <v>2218</v>
      </c>
      <c r="F15" s="10">
        <v>4.2361111111111113E-2</v>
      </c>
      <c r="G15" s="10">
        <v>6.3194444444444442E-2</v>
      </c>
      <c r="I15">
        <v>1</v>
      </c>
    </row>
    <row r="16" spans="1:9" x14ac:dyDescent="0.25">
      <c r="A16" t="s">
        <v>11094</v>
      </c>
      <c r="B16" t="s">
        <v>11095</v>
      </c>
      <c r="C16" s="15" t="s">
        <v>11096</v>
      </c>
      <c r="D16" t="str">
        <f t="array" aca="1" ref="D16" ca="1">CONCATENATE(A16,"-",MID(CELL("filename",A15),FIND("]",CELL("filename",A15))+1,255))</f>
        <v>讨-王靖雯</v>
      </c>
      <c r="E16" t="s">
        <v>2218</v>
      </c>
      <c r="F16" s="10">
        <v>3.3333333333333333E-2</v>
      </c>
      <c r="G16" s="10">
        <v>4.4444444444444453E-2</v>
      </c>
      <c r="I16">
        <v>1</v>
      </c>
    </row>
    <row r="17" spans="1:9" x14ac:dyDescent="0.25">
      <c r="A17" t="s">
        <v>11097</v>
      </c>
      <c r="B17" t="s">
        <v>11098</v>
      </c>
      <c r="C17" s="15" t="s">
        <v>11099</v>
      </c>
      <c r="D17" t="str">
        <f t="array" aca="1" ref="D17" ca="1">CONCATENATE(A17,"-",MID(CELL("filename",A16),FIND("]",CELL("filename",A16))+1,255))</f>
        <v>遗憾也值得-王靖雯</v>
      </c>
      <c r="E17" t="s">
        <v>2218</v>
      </c>
      <c r="F17" s="10">
        <v>4.8611111111111112E-2</v>
      </c>
      <c r="G17" s="10">
        <v>6.805555555555555E-2</v>
      </c>
      <c r="I17">
        <v>1</v>
      </c>
    </row>
    <row r="18" spans="1:9" x14ac:dyDescent="0.25">
      <c r="C18" s="15"/>
      <c r="D18" t="str">
        <f t="array" aca="1" ref="D18" ca="1">CONCATENATE(A18,"-",MID(CELL("filename",A17),FIND("]",CELL("filename",A17))+1,255))</f>
        <v>-王靖雯</v>
      </c>
      <c r="E18" t="s">
        <v>2218</v>
      </c>
      <c r="F18" s="10"/>
      <c r="G18" s="10"/>
    </row>
    <row r="19" spans="1:9" x14ac:dyDescent="0.25">
      <c r="A19" t="s">
        <v>2322</v>
      </c>
      <c r="B19" t="s">
        <v>2528</v>
      </c>
      <c r="C19" s="15"/>
      <c r="D19" t="str">
        <f t="array" aca="1" ref="D19" ca="1">CONCATENATE(A19,"-",MID(CELL("filename",A18),FIND("]",CELL("filename",A18))+1,255))</f>
        <v>未过-王靖雯</v>
      </c>
      <c r="E19" t="s">
        <v>2218</v>
      </c>
      <c r="F19" s="10"/>
      <c r="G19" s="10"/>
    </row>
    <row r="20" spans="1:9" x14ac:dyDescent="0.25">
      <c r="C20" s="15"/>
      <c r="D20" t="str">
        <f t="array" aca="1" ref="D20" ca="1">CONCATENATE(A20,"-",MID(CELL("filename",A19),FIND("]",CELL("filename",A19))+1,255))</f>
        <v>-王靖雯</v>
      </c>
      <c r="E20" t="s">
        <v>2218</v>
      </c>
      <c r="F20" s="10"/>
      <c r="G20" s="10"/>
    </row>
    <row r="21" spans="1:9" x14ac:dyDescent="0.25">
      <c r="A21" t="s">
        <v>11100</v>
      </c>
      <c r="B21" t="s">
        <v>11101</v>
      </c>
      <c r="C21" s="15"/>
      <c r="D21" t="str">
        <f t="array" aca="1" ref="D21" ca="1">CONCATENATE(A21,"-",MID(CELL("filename",A20),FIND("]",CELL("filename",A20))+1,255))</f>
        <v>彼岸-王靖雯</v>
      </c>
      <c r="E21" t="s">
        <v>2218</v>
      </c>
      <c r="F21" s="10"/>
      <c r="G21" s="10"/>
    </row>
    <row r="22" spans="1:9" x14ac:dyDescent="0.25">
      <c r="A22" t="s">
        <v>11102</v>
      </c>
      <c r="B22" t="s">
        <v>2528</v>
      </c>
      <c r="C22" s="15"/>
      <c r="D22" t="str">
        <f t="array" aca="1" ref="D22" ca="1">CONCATENATE(A22,"-",MID(CELL("filename",A21),FIND("]",CELL("filename",A21))+1,255))</f>
        <v>不是例外-王靖雯</v>
      </c>
      <c r="E22" t="s">
        <v>2218</v>
      </c>
      <c r="F22" s="10"/>
      <c r="G22" s="10"/>
    </row>
    <row r="23" spans="1:9" x14ac:dyDescent="0.25">
      <c r="A23" t="s">
        <v>11103</v>
      </c>
      <c r="B23" t="s">
        <v>11104</v>
      </c>
      <c r="C23" s="15"/>
      <c r="D23" t="str">
        <f t="array" aca="1" ref="D23" ca="1">CONCATENATE(A23,"-",MID(CELL("filename",A22),FIND("]",CELL("filename",A22))+1,255))</f>
        <v>藏-王靖雯</v>
      </c>
      <c r="E23" t="s">
        <v>2218</v>
      </c>
      <c r="F23" s="10"/>
      <c r="G23" s="10"/>
    </row>
    <row r="24" spans="1:9" x14ac:dyDescent="0.25">
      <c r="A24" t="s">
        <v>11105</v>
      </c>
      <c r="B24" t="s">
        <v>11106</v>
      </c>
      <c r="C24" s="15"/>
      <c r="D24" t="str">
        <f t="array" aca="1" ref="D24" ca="1">CONCATENATE(A24,"-",MID(CELL("filename",A23),FIND("]",CELL("filename",A23))+1,255))</f>
        <v>拆台-王靖雯</v>
      </c>
      <c r="E24" t="s">
        <v>2218</v>
      </c>
      <c r="F24" s="10"/>
      <c r="G24" s="10"/>
    </row>
    <row r="25" spans="1:9" x14ac:dyDescent="0.25">
      <c r="A25" t="s">
        <v>11107</v>
      </c>
      <c r="B25" t="s">
        <v>11108</v>
      </c>
      <c r="C25" s="15"/>
      <c r="D25" t="str">
        <f t="array" aca="1" ref="D25" ca="1">CONCATENATE(A25,"-",MID(CELL("filename",A24),FIND("]",CELL("filename",A24))+1,255))</f>
        <v>处处-王靖雯</v>
      </c>
      <c r="E25" t="s">
        <v>2218</v>
      </c>
      <c r="F25" s="10"/>
      <c r="G25" s="10"/>
    </row>
    <row r="26" spans="1:9" x14ac:dyDescent="0.25">
      <c r="A26" t="s">
        <v>11109</v>
      </c>
      <c r="B26" t="s">
        <v>11110</v>
      </c>
      <c r="C26" s="15"/>
      <c r="D26" t="str">
        <f t="array" aca="1" ref="D26" ca="1">CONCATENATE(A26,"-",MID(CELL("filename",A25),FIND("]",CELL("filename",A25))+1,255))</f>
        <v>错以为-王靖雯</v>
      </c>
      <c r="E26" t="s">
        <v>2218</v>
      </c>
      <c r="F26" s="10"/>
      <c r="G26" s="10"/>
    </row>
    <row r="27" spans="1:9" x14ac:dyDescent="0.25">
      <c r="A27" t="s">
        <v>11111</v>
      </c>
      <c r="B27" t="s">
        <v>11112</v>
      </c>
      <c r="C27" s="15"/>
      <c r="D27" t="str">
        <f t="array" aca="1" ref="D27" ca="1">CONCATENATE(A27,"-",MID(CELL("filename",A26),FIND("]",CELL("filename",A26))+1,255))</f>
        <v>光年爱情-王靖雯</v>
      </c>
      <c r="E27" t="s">
        <v>2218</v>
      </c>
      <c r="F27" s="10"/>
      <c r="G27" s="10"/>
    </row>
    <row r="28" spans="1:9" x14ac:dyDescent="0.25">
      <c r="A28" t="s">
        <v>11113</v>
      </c>
      <c r="B28" t="s">
        <v>11114</v>
      </c>
      <c r="C28" s="15"/>
      <c r="D28" t="str">
        <f t="array" aca="1" ref="D28" ca="1">CONCATENATE(A28,"-",MID(CELL("filename",A27),FIND("]",CELL("filename",A27))+1,255))</f>
        <v>空欢喜-王靖雯</v>
      </c>
      <c r="E28" t="s">
        <v>2218</v>
      </c>
      <c r="F28" s="10"/>
      <c r="G28" s="10"/>
    </row>
    <row r="29" spans="1:9" x14ac:dyDescent="0.25">
      <c r="A29" t="s">
        <v>11115</v>
      </c>
      <c r="B29" t="s">
        <v>11116</v>
      </c>
      <c r="C29" s="15"/>
      <c r="D29" t="str">
        <f t="array" aca="1" ref="D29" ca="1">CONCATENATE(A29,"-",MID(CELL("filename",A28),FIND("]",CELL("filename",A28))+1,255))</f>
        <v>来迟-王靖雯</v>
      </c>
      <c r="E29" t="s">
        <v>2218</v>
      </c>
      <c r="F29" s="10"/>
      <c r="G29" s="10"/>
    </row>
    <row r="30" spans="1:9" x14ac:dyDescent="0.25">
      <c r="A30" t="s">
        <v>11117</v>
      </c>
      <c r="B30" t="s">
        <v>11118</v>
      </c>
      <c r="C30" s="15"/>
      <c r="D30" t="str">
        <f t="array" aca="1" ref="D30" ca="1">CONCATENATE(A30,"-",MID(CELL("filename",A29),FIND("]",CELL("filename",A29))+1,255))</f>
        <v>秋日成诗-王靖雯</v>
      </c>
      <c r="E30" t="s">
        <v>2218</v>
      </c>
      <c r="F30" s="10"/>
      <c r="G30" s="10"/>
    </row>
    <row r="31" spans="1:9" x14ac:dyDescent="0.25">
      <c r="A31" t="s">
        <v>11119</v>
      </c>
      <c r="B31" t="s">
        <v>11120</v>
      </c>
      <c r="C31" s="15"/>
      <c r="D31" t="str">
        <f t="array" aca="1" ref="D31" ca="1">CONCATENATE(A31,"-",MID(CELL("filename",A30),FIND("]",CELL("filename",A30))+1,255))</f>
        <v>小花朵-王靖雯</v>
      </c>
      <c r="E31" t="s">
        <v>2218</v>
      </c>
      <c r="F31" s="10"/>
      <c r="G31" s="10"/>
    </row>
    <row r="32" spans="1:9" x14ac:dyDescent="0.25">
      <c r="C32" s="15"/>
      <c r="F32" s="10"/>
      <c r="G32" s="10"/>
    </row>
    <row r="33" spans="1:9" x14ac:dyDescent="0.25">
      <c r="C33" s="15"/>
      <c r="F33" s="10"/>
      <c r="G33" s="10"/>
    </row>
    <row r="34" spans="1:9" x14ac:dyDescent="0.25">
      <c r="C34" s="15"/>
      <c r="F34" s="10"/>
      <c r="G34" s="10"/>
    </row>
    <row r="35" spans="1:9" x14ac:dyDescent="0.25">
      <c r="C35" s="15"/>
      <c r="F35" s="10"/>
      <c r="G35" s="10"/>
    </row>
    <row r="36" spans="1:9" x14ac:dyDescent="0.25">
      <c r="C36" s="15"/>
      <c r="F36" s="10"/>
      <c r="G36" s="10"/>
    </row>
    <row r="37" spans="1:9" x14ac:dyDescent="0.25">
      <c r="C37" s="15"/>
      <c r="F37" s="10"/>
      <c r="G37" s="10"/>
    </row>
    <row r="38" spans="1:9" x14ac:dyDescent="0.25">
      <c r="A38" t="s">
        <v>11121</v>
      </c>
      <c r="B38" t="s">
        <v>11122</v>
      </c>
      <c r="C38" s="15"/>
      <c r="D38" t="str">
        <f t="array" aca="1" ref="D38" ca="1">CONCATENATE(A38,"-",MID(CELL("filename",A32),FIND("]",CELL("filename",A32))+1,255))</f>
        <v>Kiss Goodbye-王靖雯</v>
      </c>
      <c r="E38" t="s">
        <v>13</v>
      </c>
      <c r="F38" s="10"/>
      <c r="G38" s="10"/>
      <c r="I38">
        <v>0</v>
      </c>
    </row>
    <row r="39" spans="1:9" x14ac:dyDescent="0.25">
      <c r="A39" t="s">
        <v>7212</v>
      </c>
      <c r="B39" t="s">
        <v>11123</v>
      </c>
      <c r="D39" t="str">
        <f t="array" aca="1" ref="D39" ca="1">CONCATENATE(A39,"-",MID(CELL("filename",A33),FIND("]",CELL("filename",A33))+1,255))</f>
        <v>分手快乐-王靖雯</v>
      </c>
      <c r="E39" t="s">
        <v>13</v>
      </c>
      <c r="I39">
        <v>1</v>
      </c>
    </row>
    <row r="40" spans="1:9" x14ac:dyDescent="0.25">
      <c r="A40" t="s">
        <v>560</v>
      </c>
      <c r="B40" t="s">
        <v>11124</v>
      </c>
      <c r="D40" t="str">
        <f t="array" aca="1" ref="D40" ca="1">CONCATENATE(A40,"-",MID(CELL("filename",A34),FIND("]",CELL("filename",A34))+1,255))</f>
        <v>红豆-王靖雯</v>
      </c>
      <c r="E40" t="s">
        <v>13</v>
      </c>
      <c r="I40">
        <v>1</v>
      </c>
    </row>
    <row r="41" spans="1:9" x14ac:dyDescent="0.25">
      <c r="A41" t="s">
        <v>11125</v>
      </c>
      <c r="B41" t="s">
        <v>11126</v>
      </c>
      <c r="C41" s="15"/>
      <c r="D41" t="str">
        <f t="array" aca="1" ref="D41" ca="1">CONCATENATE(A41,"-",MID(CELL("filename",A35),FIND("]",CELL("filename",A35))+1,255))</f>
        <v>忽而今夏-王靖雯</v>
      </c>
      <c r="E41" t="s">
        <v>13</v>
      </c>
      <c r="F41" s="10"/>
      <c r="G41" s="10"/>
      <c r="I41">
        <v>0</v>
      </c>
    </row>
    <row r="42" spans="1:9" x14ac:dyDescent="0.25">
      <c r="A42" t="s">
        <v>792</v>
      </c>
      <c r="B42" t="s">
        <v>11127</v>
      </c>
      <c r="D42" t="str">
        <f t="array" aca="1" ref="D42" ca="1">CONCATENATE(A42,"-",MID(CELL("filename",A36),FIND("]",CELL("filename",A36))+1,255))</f>
        <v>龙的传人-王靖雯</v>
      </c>
      <c r="E42" t="s">
        <v>13</v>
      </c>
      <c r="I42">
        <v>0</v>
      </c>
    </row>
    <row r="43" spans="1:9" x14ac:dyDescent="0.25">
      <c r="A43" t="s">
        <v>809</v>
      </c>
      <c r="B43" t="s">
        <v>810</v>
      </c>
      <c r="D43" t="str">
        <f t="array" aca="1" ref="D43" ca="1">CONCATENATE(A43,"-",MID(CELL("filename",A37),FIND("]",CELL("filename",A37))+1,255))</f>
        <v>麻雀-王靖雯</v>
      </c>
      <c r="E43" t="s">
        <v>13</v>
      </c>
      <c r="F43" s="10"/>
      <c r="I43">
        <v>0</v>
      </c>
    </row>
    <row r="44" spans="1:9" x14ac:dyDescent="0.25">
      <c r="A44" t="s">
        <v>827</v>
      </c>
      <c r="B44" t="s">
        <v>11128</v>
      </c>
      <c r="C44" s="15"/>
      <c r="D44" t="str">
        <f t="array" aca="1" ref="D44" ca="1">CONCATENATE(A44,"-",MID(CELL("filename",A38),FIND("]",CELL("filename",A38))+1,255))</f>
        <v>玫瑰少年-王靖雯</v>
      </c>
      <c r="E44" t="s">
        <v>13</v>
      </c>
      <c r="F44" s="10"/>
      <c r="G44" s="10"/>
      <c r="I44">
        <v>0</v>
      </c>
    </row>
    <row r="45" spans="1:9" x14ac:dyDescent="0.25">
      <c r="A45" t="s">
        <v>11129</v>
      </c>
      <c r="B45" t="s">
        <v>11130</v>
      </c>
      <c r="D45" t="str">
        <f t="array" aca="1" ref="D45" ca="1">CONCATENATE(A45,"-",MID(CELL("filename",A39),FIND("]",CELL("filename",A39))+1,255))</f>
        <v>漠河舞厅-王靖雯</v>
      </c>
      <c r="E45" t="s">
        <v>13</v>
      </c>
      <c r="I45">
        <v>0</v>
      </c>
    </row>
    <row r="46" spans="1:9" x14ac:dyDescent="0.25">
      <c r="A46" t="s">
        <v>11131</v>
      </c>
      <c r="B46" t="s">
        <v>11132</v>
      </c>
      <c r="C46" s="15" t="s">
        <v>11133</v>
      </c>
      <c r="D46" t="str">
        <f t="array" aca="1" ref="D46" ca="1">CONCATENATE(A46,"-",MID(CELL("filename",A40),FIND("]",CELL("filename",A40))+1,255))</f>
        <v>潜伏期-王靖雯</v>
      </c>
      <c r="E46" t="s">
        <v>13</v>
      </c>
      <c r="F46" s="10">
        <v>4.5138888888888888E-2</v>
      </c>
      <c r="G46" s="10">
        <v>5.8333333333333327E-2</v>
      </c>
      <c r="I46">
        <v>1</v>
      </c>
    </row>
    <row r="47" spans="1:9" x14ac:dyDescent="0.25">
      <c r="A47" t="s">
        <v>11134</v>
      </c>
      <c r="B47" t="s">
        <v>11135</v>
      </c>
      <c r="C47" s="15" t="s">
        <v>11136</v>
      </c>
      <c r="D47" t="str">
        <f t="array" aca="1" ref="D47" ca="1">CONCATENATE(A47,"-",MID(CELL("filename",A19),FIND("]",CELL("filename",A19))+1,255))</f>
        <v>揉碎夜的光-王靖雯</v>
      </c>
      <c r="E47" t="s">
        <v>13</v>
      </c>
      <c r="F47" s="10">
        <v>3.8194444444444448E-2</v>
      </c>
      <c r="G47" s="10">
        <v>0.05</v>
      </c>
      <c r="I47">
        <v>1</v>
      </c>
    </row>
    <row r="48" spans="1:9" x14ac:dyDescent="0.25">
      <c r="A48" t="s">
        <v>1154</v>
      </c>
      <c r="B48" t="s">
        <v>11137</v>
      </c>
      <c r="D48" t="str">
        <f t="array" aca="1" ref="D48" ca="1">CONCATENATE(A48,"-",MID(CELL("filename",A42),FIND("]",CELL("filename",A42))+1,255))</f>
        <v>失恋阵线联盟-王靖雯</v>
      </c>
      <c r="E48" t="s">
        <v>13</v>
      </c>
      <c r="I48">
        <v>0</v>
      </c>
    </row>
    <row r="49" spans="1:9" x14ac:dyDescent="0.25">
      <c r="A49" t="s">
        <v>3875</v>
      </c>
      <c r="B49" t="s">
        <v>3876</v>
      </c>
      <c r="C49" s="15" t="s">
        <v>3877</v>
      </c>
      <c r="D49" t="str">
        <f t="array" aca="1" ref="D49" ca="1">CONCATENATE(A49,"-",MID(CELL("filename",A43),FIND("]",CELL("filename",A43))+1,255))</f>
        <v>小小-王靖雯</v>
      </c>
      <c r="E49" t="s">
        <v>13</v>
      </c>
      <c r="F49" s="10">
        <v>4.3749999999999997E-2</v>
      </c>
      <c r="G49" s="10">
        <v>5.5555555555555552E-2</v>
      </c>
      <c r="I49">
        <v>1</v>
      </c>
    </row>
    <row r="50" spans="1:9" x14ac:dyDescent="0.25">
      <c r="A50" t="s">
        <v>1695</v>
      </c>
      <c r="B50" t="s">
        <v>11138</v>
      </c>
      <c r="D50" t="str">
        <f t="array" aca="1" ref="D50" ca="1">CONCATENATE(A50,"-",MID(CELL("filename",A44),FIND("]",CELL("filename",A44))+1,255))</f>
        <v>以后别做朋友-王靖雯</v>
      </c>
      <c r="E50" t="s">
        <v>13</v>
      </c>
      <c r="I50">
        <v>1</v>
      </c>
    </row>
    <row r="51" spans="1:9" x14ac:dyDescent="0.25">
      <c r="A51" t="s">
        <v>1711</v>
      </c>
      <c r="B51" t="s">
        <v>11139</v>
      </c>
      <c r="D51" t="str">
        <f t="array" aca="1" ref="D51" ca="1">CONCATENATE(A51,"-",MID(CELL("filename",A45),FIND("]",CELL("filename",A45))+1,255))</f>
        <v>永不失联的爱-王靖雯</v>
      </c>
      <c r="E51" t="s">
        <v>13</v>
      </c>
      <c r="I51">
        <v>0</v>
      </c>
    </row>
    <row r="52" spans="1:9" x14ac:dyDescent="0.25">
      <c r="A52" t="s">
        <v>1803</v>
      </c>
      <c r="B52" t="s">
        <v>6298</v>
      </c>
      <c r="D52" t="str">
        <f t="array" aca="1" ref="D52" ca="1">CONCATENATE(A52,"-",MID(CELL("filename",A46),FIND("]",CELL("filename",A46))+1,255))</f>
        <v>在那遥远的地方-王靖雯</v>
      </c>
      <c r="E52" t="s">
        <v>13</v>
      </c>
      <c r="I52">
        <v>0</v>
      </c>
    </row>
    <row r="53" spans="1:9" x14ac:dyDescent="0.25">
      <c r="A53" t="s">
        <v>11140</v>
      </c>
      <c r="B53" t="s">
        <v>11141</v>
      </c>
      <c r="C53" s="15" t="s">
        <v>11142</v>
      </c>
      <c r="D53" t="str">
        <f t="array" aca="1" ref="D53" ca="1">CONCATENATE(A53,"-",MID(CELL("filename",A24),FIND("]",CELL("filename",A24))+1,255))</f>
        <v>中毒-王靖雯</v>
      </c>
      <c r="E53" t="s">
        <v>13</v>
      </c>
      <c r="F53" s="10">
        <v>5.7638888888888892E-2</v>
      </c>
      <c r="G53" s="10">
        <v>7.013888888888889E-2</v>
      </c>
      <c r="I53">
        <v>1</v>
      </c>
    </row>
    <row r="54" spans="1:9" x14ac:dyDescent="0.25">
      <c r="A54" t="s">
        <v>1870</v>
      </c>
      <c r="B54" t="s">
        <v>1871</v>
      </c>
      <c r="C54" s="15" t="s">
        <v>1872</v>
      </c>
      <c r="D54" t="str">
        <f t="array" aca="1" ref="D54" ca="1">CONCATENATE(A54,"-",MID(CELL("filename",A48),FIND("]",CELL("filename",A48))+1,255))</f>
        <v>追-王靖雯</v>
      </c>
      <c r="E54" t="s">
        <v>13</v>
      </c>
      <c r="F54" s="10">
        <v>3.5416666666666673E-2</v>
      </c>
      <c r="G54" s="10">
        <v>4.8611111111111112E-2</v>
      </c>
      <c r="I54">
        <v>1</v>
      </c>
    </row>
    <row r="84" spans="3:3" x14ac:dyDescent="0.25">
      <c r="C84">
        <f t="array" ref="C84">C83:C84</f>
        <v>0</v>
      </c>
    </row>
  </sheetData>
  <hyperlinks>
    <hyperlink ref="C2" r:id="rId1" xr:uid="{00000000-0004-0000-6300-000000000000}"/>
    <hyperlink ref="C3" r:id="rId2" xr:uid="{00000000-0004-0000-6300-000001000000}"/>
    <hyperlink ref="C4" r:id="rId3" xr:uid="{00000000-0004-0000-6300-000002000000}"/>
    <hyperlink ref="C5" r:id="rId4" xr:uid="{00000000-0004-0000-6300-000003000000}"/>
    <hyperlink ref="C6" r:id="rId5" xr:uid="{00000000-0004-0000-6300-000004000000}"/>
    <hyperlink ref="C7" r:id="rId6" xr:uid="{00000000-0004-0000-6300-000005000000}"/>
    <hyperlink ref="C8" r:id="rId7" xr:uid="{00000000-0004-0000-6300-000006000000}"/>
    <hyperlink ref="C9" r:id="rId8" xr:uid="{00000000-0004-0000-6300-000007000000}"/>
    <hyperlink ref="C10" r:id="rId9" xr:uid="{00000000-0004-0000-6300-000008000000}"/>
    <hyperlink ref="C11" r:id="rId10" xr:uid="{00000000-0004-0000-6300-000009000000}"/>
    <hyperlink ref="C12" r:id="rId11" xr:uid="{00000000-0004-0000-6300-00000A000000}"/>
    <hyperlink ref="C13" r:id="rId12" xr:uid="{00000000-0004-0000-6300-00000B000000}"/>
    <hyperlink ref="C14" r:id="rId13" xr:uid="{00000000-0004-0000-6300-00000C000000}"/>
    <hyperlink ref="C15" r:id="rId14" xr:uid="{00000000-0004-0000-6300-00000D000000}"/>
    <hyperlink ref="C16" r:id="rId15" xr:uid="{00000000-0004-0000-6300-00000E000000}"/>
    <hyperlink ref="C17" r:id="rId16" xr:uid="{00000000-0004-0000-6300-00000F000000}"/>
    <hyperlink ref="C46" r:id="rId17" xr:uid="{00000000-0004-0000-6300-000010000000}"/>
    <hyperlink ref="C47" r:id="rId18" xr:uid="{00000000-0004-0000-6300-000011000000}"/>
    <hyperlink ref="C49" r:id="rId19" xr:uid="{00000000-0004-0000-6300-000012000000}"/>
    <hyperlink ref="C53" r:id="rId20" xr:uid="{00000000-0004-0000-6300-000013000000}"/>
    <hyperlink ref="C54" r:id="rId21" xr:uid="{00000000-0004-0000-6300-000014000000}"/>
  </hyperlinks>
  <pageMargins left="0.7" right="0.7" top="0.75" bottom="0.75" header="0.3" footer="0.3"/>
  <pageSetup orientation="portrai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BG347"/>
  <sheetViews>
    <sheetView workbookViewId="0">
      <selection activeCell="B25" sqref="B25"/>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1" width="9.140625" style="19" customWidth="1"/>
    <col min="72" max="16384" width="9.140625" style="19"/>
  </cols>
  <sheetData>
    <row r="1" spans="1:10" x14ac:dyDescent="0.25">
      <c r="A1" t="s">
        <v>0</v>
      </c>
      <c r="B1" s="21" t="s">
        <v>1</v>
      </c>
      <c r="C1" t="s">
        <v>2</v>
      </c>
      <c r="D1" t="s">
        <v>3</v>
      </c>
      <c r="E1" t="s">
        <v>4</v>
      </c>
      <c r="F1" t="s">
        <v>5</v>
      </c>
      <c r="G1" t="s">
        <v>6</v>
      </c>
      <c r="H1" t="s">
        <v>7</v>
      </c>
      <c r="I1" t="s">
        <v>8</v>
      </c>
      <c r="J1" t="s">
        <v>9</v>
      </c>
    </row>
    <row r="2" spans="1:10" x14ac:dyDescent="0.25">
      <c r="A2" s="19" t="s">
        <v>19293</v>
      </c>
      <c r="B2" s="21" t="s">
        <v>24152</v>
      </c>
      <c r="C2" s="15" t="s">
        <v>23718</v>
      </c>
      <c r="D2" s="19" t="str">
        <f t="array" aca="1" ref="D2" ca="1">CONCATENATE(A2,"-",MID(CELL("filename",A78),FIND("]",CELL("filename",A78))+1,255))</f>
        <v>风中的遗憾-王力宏</v>
      </c>
      <c r="E2" s="19" t="s">
        <v>2218</v>
      </c>
      <c r="F2" s="10">
        <v>1.1111111111111112E-2</v>
      </c>
      <c r="G2" s="10">
        <v>2.1527777777777778E-2</v>
      </c>
      <c r="H2" s="20"/>
      <c r="I2" s="19">
        <v>1</v>
      </c>
    </row>
    <row r="3" spans="1:10" x14ac:dyDescent="0.25">
      <c r="A3" t="s">
        <v>313</v>
      </c>
      <c r="B3" s="21" t="s">
        <v>11191</v>
      </c>
      <c r="D3" t="str">
        <f t="array" aca="1" ref="D3" ca="1">CONCATENATE(A3,"-",MID(CELL("filename",A102),FIND("]",CELL("filename",A102))+1,255))</f>
        <v>大城小爱-王力宏</v>
      </c>
      <c r="E3" t="s">
        <v>2218</v>
      </c>
    </row>
    <row r="4" spans="1:10" x14ac:dyDescent="0.25">
      <c r="A4" t="s">
        <v>11192</v>
      </c>
      <c r="B4" s="21" t="s">
        <v>11193</v>
      </c>
      <c r="D4" t="str">
        <f t="array" aca="1" ref="D4" ca="1">CONCATENATE(A4,"-",MID(CELL("filename",A3),FIND("]",CELL("filename",A3))+1,255))</f>
        <v>爱你等于爱自己-王力宏</v>
      </c>
      <c r="E4" t="s">
        <v>2218</v>
      </c>
    </row>
    <row r="5" spans="1:10" x14ac:dyDescent="0.25">
      <c r="A5" t="s">
        <v>1583</v>
      </c>
      <c r="B5" s="21" t="s">
        <v>11194</v>
      </c>
      <c r="D5" t="str">
        <f t="array" aca="1" ref="D5" ca="1">CONCATENATE(A5,"-",MID(CELL("filename",A4),FIND("]",CELL("filename",A4))+1,255))</f>
        <v>心中的日月-王力宏</v>
      </c>
      <c r="E5" t="s">
        <v>2218</v>
      </c>
    </row>
    <row r="6" spans="1:10" x14ac:dyDescent="0.25">
      <c r="A6" t="s">
        <v>1324</v>
      </c>
      <c r="B6" s="21" t="s">
        <v>11195</v>
      </c>
      <c r="D6" t="str">
        <f t="array" aca="1" ref="D6" ca="1">CONCATENATE(A6,"-",MID(CELL("filename",A5),FIND("]",CELL("filename",A5))+1,255))</f>
        <v>唯一-王力宏</v>
      </c>
      <c r="E6" t="s">
        <v>2218</v>
      </c>
    </row>
    <row r="7" spans="1:10" x14ac:dyDescent="0.25">
      <c r="A7" t="s">
        <v>11196</v>
      </c>
      <c r="B7" s="21" t="s">
        <v>11197</v>
      </c>
      <c r="D7" t="str">
        <f t="array" aca="1" ref="D7" ca="1">CONCATENATE(A7,"-",MID(CELL("filename",A6),FIND("]",CELL("filename",A6))+1,255))</f>
        <v>一首简单的歌-王力宏</v>
      </c>
      <c r="E7" t="s">
        <v>2218</v>
      </c>
    </row>
    <row r="8" spans="1:10" x14ac:dyDescent="0.25">
      <c r="A8" t="s">
        <v>905</v>
      </c>
      <c r="B8" s="21" t="s">
        <v>11198</v>
      </c>
      <c r="D8" t="str">
        <f t="array" aca="1" ref="D8" ca="1">CONCATENATE(A8,"-",MID(CELL("filename",A7),FIND("]",CELL("filename",A7))+1,255))</f>
        <v>你不知道的事-王力宏</v>
      </c>
      <c r="E8" t="s">
        <v>2218</v>
      </c>
    </row>
    <row r="9" spans="1:10" x14ac:dyDescent="0.25">
      <c r="A9" t="s">
        <v>54</v>
      </c>
      <c r="B9" s="21" t="s">
        <v>55</v>
      </c>
      <c r="D9" t="str">
        <f t="array" aca="1" ref="D9" ca="1">CONCATENATE(A9,"-",MID(CELL("filename",A8),FIND("]",CELL("filename",A8))+1,255))</f>
        <v>kiss goodbye-王力宏</v>
      </c>
      <c r="E9" t="s">
        <v>2218</v>
      </c>
    </row>
    <row r="10" spans="1:10" x14ac:dyDescent="0.25">
      <c r="A10" t="s">
        <v>11199</v>
      </c>
      <c r="B10" s="21" t="s">
        <v>11200</v>
      </c>
      <c r="D10" t="str">
        <f t="array" aca="1" ref="D10" ca="1">CONCATENATE(A10,"-",MID(CELL("filename",A9),FIND("]",CELL("filename",A9))+1,255))</f>
        <v>心跳-王力宏</v>
      </c>
      <c r="E10" t="s">
        <v>2218</v>
      </c>
    </row>
    <row r="11" spans="1:10" x14ac:dyDescent="0.25">
      <c r="A11" t="s">
        <v>802</v>
      </c>
      <c r="B11" s="21" t="s">
        <v>11201</v>
      </c>
      <c r="D11" t="str">
        <f t="array" aca="1" ref="D11" ca="1">CONCATENATE(A11,"-",MID(CELL("filename",A10),FIND("]",CELL("filename",A10))+1,255))</f>
        <v>落叶归根-王力宏</v>
      </c>
      <c r="E11" t="s">
        <v>2218</v>
      </c>
    </row>
    <row r="12" spans="1:10" x14ac:dyDescent="0.25">
      <c r="A12" t="s">
        <v>11202</v>
      </c>
      <c r="B12" s="21" t="s">
        <v>11203</v>
      </c>
      <c r="D12" t="str">
        <f t="array" aca="1" ref="D12" ca="1">CONCATENATE(A12,"-",MID(CELL("filename",A11),FIND("]",CELL("filename",A11))+1,255))</f>
        <v>爱的就是你-王力宏</v>
      </c>
      <c r="E12" t="s">
        <v>2218</v>
      </c>
    </row>
    <row r="13" spans="1:10" x14ac:dyDescent="0.25">
      <c r="A13" t="s">
        <v>11204</v>
      </c>
      <c r="B13" s="21" t="s">
        <v>22516</v>
      </c>
      <c r="D13" t="str">
        <f t="array" aca="1" ref="D13" ca="1">CONCATENATE(A13,"-",MID(CELL("filename",A12),FIND("]",CELL("filename",A12))+1,255))</f>
        <v>花田错-王力宏</v>
      </c>
      <c r="E13" t="s">
        <v>2218</v>
      </c>
    </row>
    <row r="14" spans="1:10" x14ac:dyDescent="0.25">
      <c r="A14" t="s">
        <v>542</v>
      </c>
      <c r="B14" s="21" t="s">
        <v>543</v>
      </c>
      <c r="D14" s="19" t="str">
        <f t="array" aca="1" ref="D14" ca="1">CONCATENATE(A14,"-",MID(CELL("filename",A13),FIND("]",CELL("filename",A13))+1,255))</f>
        <v>好心分手-王力宏</v>
      </c>
      <c r="E14" s="19" t="s">
        <v>2218</v>
      </c>
    </row>
    <row r="15" spans="1:10" x14ac:dyDescent="0.25">
      <c r="A15" s="19" t="s">
        <v>10829</v>
      </c>
      <c r="B15" s="21" t="s">
        <v>24158</v>
      </c>
      <c r="D15" s="19" t="str">
        <f t="array" aca="1" ref="D15" ca="1">CONCATENATE(A15,"-",MID(CELL("filename",A14),FIND("]",CELL("filename",A14))+1,255))</f>
        <v>雪人-王力宏</v>
      </c>
      <c r="E15" s="19" t="s">
        <v>2218</v>
      </c>
    </row>
    <row r="16" spans="1:10" x14ac:dyDescent="0.25">
      <c r="A16" t="s">
        <v>1394</v>
      </c>
      <c r="B16" s="21" t="s">
        <v>11205</v>
      </c>
      <c r="D16" s="19" t="str">
        <f t="array" aca="1" ref="D16" ca="1">CONCATENATE(A16,"-",MID(CELL("filename",A15),FIND("]",CELL("filename",A15))+1,255))</f>
        <v>我们的歌-王力宏</v>
      </c>
      <c r="E16" s="19" t="s">
        <v>2218</v>
      </c>
    </row>
    <row r="17" spans="1:9" x14ac:dyDescent="0.25">
      <c r="A17" t="s">
        <v>457</v>
      </c>
      <c r="B17" s="21" t="s">
        <v>19441</v>
      </c>
      <c r="D17" s="19" t="str">
        <f t="array" aca="1" ref="D17" ca="1">CONCATENATE(A17,"-",MID(CELL("filename",A16),FIND("]",CELL("filename",A16))+1,255))</f>
        <v>改变自己-王力宏</v>
      </c>
      <c r="E17" s="19" t="s">
        <v>2218</v>
      </c>
    </row>
    <row r="18" spans="1:9" x14ac:dyDescent="0.25">
      <c r="A18" t="s">
        <v>792</v>
      </c>
      <c r="B18" s="21" t="s">
        <v>11206</v>
      </c>
      <c r="D18" t="str">
        <f t="array" aca="1" ref="D18" ca="1">CONCATENATE(A18,"-",MID(CELL("filename",A17),FIND("]",CELL("filename",A17))+1,255))</f>
        <v>龙的传人-王力宏</v>
      </c>
      <c r="E18" t="s">
        <v>2218</v>
      </c>
    </row>
    <row r="19" spans="1:9" x14ac:dyDescent="0.25">
      <c r="A19" t="s">
        <v>6663</v>
      </c>
      <c r="B19" s="21" t="s">
        <v>11207</v>
      </c>
      <c r="D19" t="str">
        <f t="array" aca="1" ref="D19" ca="1">CONCATENATE(A19,"-",MID(CELL("filename",A18),FIND("]",CELL("filename",A18))+1,255))</f>
        <v>你是我心内的一首歌-王力宏</v>
      </c>
      <c r="E19" t="s">
        <v>2218</v>
      </c>
    </row>
    <row r="20" spans="1:9" x14ac:dyDescent="0.25">
      <c r="A20" t="s">
        <v>11179</v>
      </c>
      <c r="B20" s="21" t="s">
        <v>11180</v>
      </c>
      <c r="C20" s="15"/>
      <c r="D20" s="19" t="str">
        <f t="array" aca="1" ref="D20" ca="1">CONCATENATE(A20,"-",MID(CELL("filename",A19),FIND("]",CELL("filename",A19))+1,255))</f>
        <v>竹林深处-王力宏</v>
      </c>
      <c r="E20" t="s">
        <v>2218</v>
      </c>
      <c r="F20" s="10"/>
      <c r="G20" s="10"/>
    </row>
    <row r="21" spans="1:9" x14ac:dyDescent="0.25">
      <c r="A21" t="s">
        <v>11181</v>
      </c>
      <c r="B21" s="21" t="s">
        <v>11182</v>
      </c>
      <c r="C21" s="15"/>
      <c r="D21" s="19" t="str">
        <f t="array" aca="1" ref="D21" ca="1">CONCATENATE(A21,"-",MID(CELL("filename",A20),FIND("]",CELL("filename",A20))+1,255))</f>
        <v>can you feel my world-王力宏</v>
      </c>
      <c r="E21" t="s">
        <v>2218</v>
      </c>
      <c r="F21" s="10"/>
      <c r="G21" s="10"/>
    </row>
    <row r="22" spans="1:9" x14ac:dyDescent="0.25">
      <c r="A22" t="s">
        <v>11183</v>
      </c>
      <c r="B22" s="21" t="s">
        <v>11184</v>
      </c>
      <c r="D22" s="19" t="str">
        <f t="array" aca="1" ref="D22" ca="1">CONCATENATE(A22,"-",MID(CELL("filename",A21),FIND("]",CELL("filename",A21))+1,255))</f>
        <v>情敌贝多芬-王力宏</v>
      </c>
      <c r="E22" t="s">
        <v>2218</v>
      </c>
    </row>
    <row r="23" spans="1:9" x14ac:dyDescent="0.25">
      <c r="A23" t="s">
        <v>11185</v>
      </c>
      <c r="B23" s="21" t="s">
        <v>11186</v>
      </c>
      <c r="D23" s="19" t="str">
        <f t="array" aca="1" ref="D23" ca="1">CONCATENATE(A23,"-",MID(CELL("filename",A22),FIND("]",CELL("filename",A22))+1,255))</f>
        <v>星座-王力宏</v>
      </c>
      <c r="E23" s="19" t="s">
        <v>2218</v>
      </c>
    </row>
    <row r="24" spans="1:9" x14ac:dyDescent="0.25">
      <c r="A24" t="s">
        <v>11187</v>
      </c>
      <c r="B24" s="21" t="s">
        <v>11188</v>
      </c>
      <c r="D24" s="19" t="str">
        <f t="array" aca="1" ref="D24" ca="1">CONCATENATE(A24,"-",MID(CELL("filename",A23),FIND("]",CELL("filename",A23))+1,255))</f>
        <v>公转自转-王力宏</v>
      </c>
      <c r="E24" s="19" t="s">
        <v>2218</v>
      </c>
    </row>
    <row r="25" spans="1:9" x14ac:dyDescent="0.25">
      <c r="A25" t="s">
        <v>11189</v>
      </c>
      <c r="B25" s="21" t="s">
        <v>11190</v>
      </c>
      <c r="D25" s="19" t="str">
        <f t="array" aca="1" ref="D25" ca="1">CONCATENATE(A25,"-",MID(CELL("filename",A24),FIND("]",CELL("filename",A24))+1,255))</f>
        <v>在梅边-王力宏</v>
      </c>
      <c r="E25" s="19" t="s">
        <v>2218</v>
      </c>
    </row>
    <row r="26" spans="1:9" x14ac:dyDescent="0.25">
      <c r="A26" t="s">
        <v>1944</v>
      </c>
      <c r="B26" s="21" t="s">
        <v>1945</v>
      </c>
      <c r="D26" s="19" t="str">
        <f t="array" aca="1" ref="D26" ca="1">CONCATENATE(A26,"-",MID(CELL("filename",A25),FIND("]",CELL("filename",A25))+1,255))</f>
        <v>Forever Love-王力宏</v>
      </c>
      <c r="E26" s="19" t="s">
        <v>2218</v>
      </c>
    </row>
    <row r="27" spans="1:9" x14ac:dyDescent="0.25">
      <c r="A27" t="s">
        <v>111</v>
      </c>
      <c r="B27" s="21" t="s">
        <v>112</v>
      </c>
      <c r="D27" s="19" t="str">
        <f t="array" aca="1" ref="D27" ca="1">CONCATENATE(A27,"-",MID(CELL("filename",A26),FIND("]",CELL("filename",A26))+1,255))</f>
        <v>爱错-王力宏</v>
      </c>
      <c r="E27" s="19" t="s">
        <v>2218</v>
      </c>
    </row>
    <row r="28" spans="1:9" x14ac:dyDescent="0.25">
      <c r="A28" t="s">
        <v>4588</v>
      </c>
      <c r="B28" s="21" t="s">
        <v>19427</v>
      </c>
      <c r="D28" s="19" t="str">
        <f t="array" aca="1" ref="D28" ca="1">CONCATENATE(A28,"-",MID(CELL("filename",A27),FIND("]",CELL("filename",A27))+1,255))</f>
        <v>Flow-王力宏</v>
      </c>
      <c r="E28" s="19" t="s">
        <v>2218</v>
      </c>
    </row>
    <row r="29" spans="1:9" x14ac:dyDescent="0.25">
      <c r="A29" t="s">
        <v>11143</v>
      </c>
      <c r="B29" s="21" t="s">
        <v>19424</v>
      </c>
      <c r="C29" s="15" t="s">
        <v>11144</v>
      </c>
      <c r="D29" s="19" t="str">
        <f t="array" aca="1" ref="D29" ca="1">CONCATENATE(A29,"-",MID(CELL("filename",A28),FIND("]",CELL("filename",A28))+1,255))</f>
        <v>爱情攻略-王力宏</v>
      </c>
      <c r="E29" s="19" t="s">
        <v>2218</v>
      </c>
      <c r="F29" s="10">
        <v>3.3333333333333333E-2</v>
      </c>
      <c r="G29" s="10">
        <v>5.6250000000000001E-2</v>
      </c>
      <c r="I29">
        <v>1</v>
      </c>
    </row>
    <row r="30" spans="1:9" x14ac:dyDescent="0.25">
      <c r="A30" t="s">
        <v>11145</v>
      </c>
      <c r="B30" s="21" t="s">
        <v>19425</v>
      </c>
      <c r="C30" s="15" t="s">
        <v>11146</v>
      </c>
      <c r="D30" s="19" t="str">
        <f t="array" aca="1" ref="D30" ca="1">CONCATENATE(A30,"-",MID(CELL("filename",A29),FIND("]",CELL("filename",A29))+1,255))</f>
        <v>流泪手心-王力宏</v>
      </c>
      <c r="E30" s="19" t="s">
        <v>2218</v>
      </c>
      <c r="F30" s="10">
        <v>4.0972222222222222E-2</v>
      </c>
      <c r="G30" s="10">
        <v>6.6666666666666666E-2</v>
      </c>
      <c r="I30">
        <v>1</v>
      </c>
    </row>
    <row r="31" spans="1:9" x14ac:dyDescent="0.25">
      <c r="A31" t="s">
        <v>11147</v>
      </c>
      <c r="B31" s="21" t="s">
        <v>19426</v>
      </c>
      <c r="C31" s="15" t="s">
        <v>11148</v>
      </c>
      <c r="D31" s="19" t="str">
        <f t="array" aca="1" ref="D31" ca="1">CONCATENATE(A31,"-",MID(CELL("filename",A30),FIND("]",CELL("filename",A30))+1,255))</f>
        <v>爱 因为在心中-王力宏</v>
      </c>
      <c r="E31" s="19" t="s">
        <v>2218</v>
      </c>
      <c r="F31" s="10">
        <v>2.1527777777777781E-2</v>
      </c>
      <c r="G31" s="10">
        <v>4.027777777777778E-2</v>
      </c>
      <c r="I31">
        <v>1</v>
      </c>
    </row>
    <row r="32" spans="1:9" x14ac:dyDescent="0.25">
      <c r="A32" t="s">
        <v>11149</v>
      </c>
      <c r="B32" s="21" t="s">
        <v>19428</v>
      </c>
      <c r="C32" s="15" t="s">
        <v>11150</v>
      </c>
      <c r="D32" s="19" t="str">
        <f t="array" aca="1" ref="D32" ca="1">CONCATENATE(A32,"-",MID(CELL("filename",A31),FIND("]",CELL("filename",A31))+1,255))</f>
        <v>everything-王力宏</v>
      </c>
      <c r="E32" s="19" t="s">
        <v>2218</v>
      </c>
      <c r="F32" s="10">
        <v>4.2361111111111113E-2</v>
      </c>
      <c r="G32" s="10">
        <v>6.805555555555555E-2</v>
      </c>
      <c r="I32">
        <v>1</v>
      </c>
    </row>
    <row r="33" spans="1:10" x14ac:dyDescent="0.25">
      <c r="A33" t="s">
        <v>2111</v>
      </c>
      <c r="B33" s="21" t="s">
        <v>19432</v>
      </c>
      <c r="C33" s="15" t="s">
        <v>2113</v>
      </c>
      <c r="D33" s="19" t="str">
        <f t="array" aca="1" ref="D33" ca="1">CONCATENATE(A33,"-",MID(CELL("filename",A32),FIND("]",CELL("filename",A32))+1,255))</f>
        <v>你不在-王力宏</v>
      </c>
      <c r="E33" s="19" t="s">
        <v>2218</v>
      </c>
      <c r="F33" s="10">
        <v>4.3749999999999997E-2</v>
      </c>
      <c r="G33" s="10">
        <v>7.0833333333333331E-2</v>
      </c>
      <c r="I33">
        <v>1</v>
      </c>
    </row>
    <row r="34" spans="1:10" x14ac:dyDescent="0.25">
      <c r="A34" t="s">
        <v>11152</v>
      </c>
      <c r="B34" s="21" t="s">
        <v>19431</v>
      </c>
      <c r="C34" s="15" t="s">
        <v>11153</v>
      </c>
      <c r="D34" s="19" t="str">
        <f t="array" aca="1" ref="D34" ca="1">CONCATENATE(A34,"-",MID(CELL("filename",A33),FIND("]",CELL("filename",A33))+1,255))</f>
        <v>你和我-王力宏</v>
      </c>
      <c r="E34" s="19" t="s">
        <v>2218</v>
      </c>
      <c r="F34" s="10">
        <v>5.486111111111111E-2</v>
      </c>
      <c r="G34" s="10">
        <v>7.7083333333333337E-2</v>
      </c>
      <c r="I34">
        <v>1</v>
      </c>
    </row>
    <row r="35" spans="1:10" x14ac:dyDescent="0.25">
      <c r="A35" t="s">
        <v>11154</v>
      </c>
      <c r="B35" s="21" t="s">
        <v>19433</v>
      </c>
      <c r="C35" s="15" t="s">
        <v>11155</v>
      </c>
      <c r="D35" s="19" t="str">
        <f t="array" aca="1" ref="D35" ca="1">CONCATENATE(A35,"-",MID(CELL("filename",A34),FIND("]",CELL("filename",A34))+1,255))</f>
        <v>爱无所不在-王力宏</v>
      </c>
      <c r="E35" s="19" t="s">
        <v>2218</v>
      </c>
      <c r="F35" s="10">
        <v>2.9166666666666671E-2</v>
      </c>
      <c r="G35" s="10">
        <v>5.6944444444444443E-2</v>
      </c>
      <c r="I35">
        <v>1</v>
      </c>
    </row>
    <row r="36" spans="1:10" x14ac:dyDescent="0.25">
      <c r="A36" t="s">
        <v>11156</v>
      </c>
      <c r="B36" s="21" t="s">
        <v>19434</v>
      </c>
      <c r="C36" s="15" t="s">
        <v>11157</v>
      </c>
      <c r="D36" s="19" t="str">
        <f t="array" aca="1" ref="D36" ca="1">CONCATENATE(A36,"-",MID(CELL("filename",A35),FIND("]",CELL("filename",A35))+1,255))</f>
        <v>放开你的心-王力宏</v>
      </c>
      <c r="E36" s="19" t="s">
        <v>2218</v>
      </c>
      <c r="F36" s="10">
        <v>5.5555555555555558E-3</v>
      </c>
      <c r="G36" s="10">
        <v>1.8749999999999999E-2</v>
      </c>
      <c r="I36">
        <v>1</v>
      </c>
    </row>
    <row r="37" spans="1:10" x14ac:dyDescent="0.25">
      <c r="A37" s="19" t="s">
        <v>17781</v>
      </c>
      <c r="B37" s="21" t="s">
        <v>19397</v>
      </c>
      <c r="C37" s="15" t="s">
        <v>18210</v>
      </c>
      <c r="D37" s="19" t="str">
        <f t="array" aca="1" ref="D37" ca="1">CONCATENATE(A37,"-",MID(CELL("filename",A36),FIND("]",CELL("filename",A36))+1,255))</f>
        <v>打开爱-王力宏</v>
      </c>
      <c r="E37" s="19" t="s">
        <v>2218</v>
      </c>
      <c r="F37" s="10">
        <v>2.2916666666666665E-2</v>
      </c>
      <c r="G37" s="10">
        <v>4.3055555555555555E-2</v>
      </c>
      <c r="H37" s="19" t="s">
        <v>4815</v>
      </c>
      <c r="I37" s="19">
        <v>1</v>
      </c>
      <c r="J37" s="19">
        <v>1.1000000000000001</v>
      </c>
    </row>
    <row r="38" spans="1:10" x14ac:dyDescent="0.25">
      <c r="A38" t="s">
        <v>11159</v>
      </c>
      <c r="B38" s="21" t="s">
        <v>19436</v>
      </c>
      <c r="C38" s="15" t="s">
        <v>11160</v>
      </c>
      <c r="D38" s="19" t="str">
        <f t="array" aca="1" ref="D38" ca="1">CONCATENATE(A38,"-",MID(CELL("filename",A37),FIND("]",CELL("filename",A37))+1,255))</f>
        <v>爱一点-王力宏</v>
      </c>
      <c r="E38" s="19" t="s">
        <v>2218</v>
      </c>
      <c r="F38" s="10">
        <v>4.2361111111111113E-2</v>
      </c>
      <c r="G38" s="10">
        <v>5.7638888888888892E-2</v>
      </c>
      <c r="I38">
        <v>1</v>
      </c>
    </row>
    <row r="39" spans="1:10" x14ac:dyDescent="0.25">
      <c r="A39" t="s">
        <v>11161</v>
      </c>
      <c r="B39" s="21" t="s">
        <v>19435</v>
      </c>
      <c r="C39" s="15" t="s">
        <v>11162</v>
      </c>
      <c r="D39" s="19" t="str">
        <f t="array" aca="1" ref="D39" ca="1">CONCATENATE(A39,"-",MID(CELL("filename",A38),FIND("]",CELL("filename",A38))+1,255))</f>
        <v>火力全开-王力宏</v>
      </c>
      <c r="E39" s="19" t="s">
        <v>2218</v>
      </c>
      <c r="F39" s="10">
        <v>3.4027777777777768E-2</v>
      </c>
      <c r="G39" s="10">
        <v>6.1111111111111109E-2</v>
      </c>
      <c r="I39">
        <v>1</v>
      </c>
    </row>
    <row r="40" spans="1:10" x14ac:dyDescent="0.25">
      <c r="A40" t="s">
        <v>1769</v>
      </c>
      <c r="B40" s="21" t="s">
        <v>19437</v>
      </c>
      <c r="C40" s="15" t="s">
        <v>1771</v>
      </c>
      <c r="D40" s="19" t="str">
        <f t="array" aca="1" ref="D40" ca="1">CONCATENATE(A40,"-",MID(CELL("filename",A39),FIND("]",CELL("filename",A39))+1,255))</f>
        <v>缘分一道桥-王力宏</v>
      </c>
      <c r="E40" s="19" t="s">
        <v>2218</v>
      </c>
      <c r="F40" s="10">
        <v>6.3194444444444442E-2</v>
      </c>
      <c r="G40" s="10">
        <v>8.0555555555555561E-2</v>
      </c>
      <c r="I40">
        <v>1</v>
      </c>
    </row>
    <row r="41" spans="1:10" x14ac:dyDescent="0.25">
      <c r="A41" t="s">
        <v>11165</v>
      </c>
      <c r="B41" s="21" t="s">
        <v>19438</v>
      </c>
      <c r="D41" s="19" t="str">
        <f t="array" aca="1" ref="D41" ca="1">CONCATENATE(A41,"-",MID(CELL("filename",A40),FIND("]",CELL("filename",A40))+1,255))</f>
        <v>依然爱你-王力宏</v>
      </c>
      <c r="E41" s="19" t="s">
        <v>2218</v>
      </c>
    </row>
    <row r="42" spans="1:10" x14ac:dyDescent="0.25">
      <c r="A42" t="s">
        <v>9384</v>
      </c>
      <c r="B42" s="21" t="s">
        <v>19439</v>
      </c>
      <c r="D42" s="19" t="str">
        <f t="array" aca="1" ref="D42" ca="1">CONCATENATE(A42,"-",MID(CELL("filename",A41),FIND("]",CELL("filename",A41))+1,255))</f>
        <v>需要人陪-王力宏</v>
      </c>
      <c r="E42" s="19" t="s">
        <v>2218</v>
      </c>
    </row>
    <row r="43" spans="1:10" x14ac:dyDescent="0.25">
      <c r="A43" t="s">
        <v>11166</v>
      </c>
      <c r="B43" s="21" t="s">
        <v>19447</v>
      </c>
      <c r="C43" s="15" t="s">
        <v>11167</v>
      </c>
      <c r="D43" s="19" t="str">
        <f t="array" aca="1" ref="D43" ca="1">CONCATENATE(A43,"-",MID(CELL("filename",A42),FIND("]",CELL("filename",A42))+1,255))</f>
        <v>此刻，你心里想起谁-王力宏</v>
      </c>
      <c r="E43" s="19" t="s">
        <v>2218</v>
      </c>
      <c r="F43" s="10">
        <v>3.9583333333333331E-2</v>
      </c>
      <c r="G43" s="10">
        <v>5.8333333333333327E-2</v>
      </c>
      <c r="I43">
        <v>1</v>
      </c>
    </row>
    <row r="44" spans="1:10" x14ac:dyDescent="0.25">
      <c r="A44" t="s">
        <v>1803</v>
      </c>
      <c r="B44" s="21" t="s">
        <v>19440</v>
      </c>
      <c r="C44" s="15" t="s">
        <v>11168</v>
      </c>
      <c r="D44" s="19" t="str">
        <f t="array" aca="1" ref="D44" ca="1">CONCATENATE(A44,"-",MID(CELL("filename",A43),FIND("]",CELL("filename",A43))+1,255))</f>
        <v>在那遥远的地方-王力宏</v>
      </c>
      <c r="E44" s="19" t="s">
        <v>2218</v>
      </c>
      <c r="F44" s="10">
        <v>3.6111111111111108E-2</v>
      </c>
      <c r="G44" s="10">
        <v>5.5555555555555552E-2</v>
      </c>
      <c r="I44">
        <v>1</v>
      </c>
    </row>
    <row r="45" spans="1:10" x14ac:dyDescent="0.25">
      <c r="A45" t="s">
        <v>11171</v>
      </c>
      <c r="B45" s="21" t="s">
        <v>19187</v>
      </c>
      <c r="D45" s="19" t="str">
        <f t="array" aca="1" ref="D45" ca="1">CONCATENATE(A45,"-",MID(CELL("filename",A44),FIND("]",CELL("filename",A44))+1,255))</f>
        <v>另一个天堂-王力宏</v>
      </c>
      <c r="E45" s="19" t="s">
        <v>2218</v>
      </c>
    </row>
    <row r="46" spans="1:10" x14ac:dyDescent="0.25">
      <c r="A46" t="s">
        <v>11173</v>
      </c>
      <c r="B46" s="21" t="s">
        <v>19445</v>
      </c>
      <c r="C46" s="15" t="s">
        <v>11174</v>
      </c>
      <c r="D46" s="19" t="str">
        <f t="array" aca="1" ref="D46" ca="1">CONCATENATE(A46,"-",MID(CELL("filename",A45),FIND("]",CELL("filename",A45))+1,255))</f>
        <v>爱在哪里-王力宏</v>
      </c>
      <c r="E46" s="19" t="s">
        <v>2218</v>
      </c>
      <c r="F46" s="10">
        <v>1.180555555555556E-2</v>
      </c>
      <c r="G46" s="10">
        <v>3.7499999999999999E-2</v>
      </c>
      <c r="I46">
        <v>1</v>
      </c>
      <c r="J46" s="19">
        <v>1.2</v>
      </c>
    </row>
    <row r="47" spans="1:10" x14ac:dyDescent="0.25">
      <c r="A47" t="s">
        <v>11175</v>
      </c>
      <c r="B47" s="21" t="s">
        <v>19446</v>
      </c>
      <c r="C47" s="15" t="s">
        <v>11176</v>
      </c>
      <c r="D47" s="19" t="str">
        <f t="array" aca="1" ref="D47" ca="1">CONCATENATE(A47,"-",MID(CELL("filename",A46),FIND("]",CELL("filename",A46))+1,255))</f>
        <v>安全感-王力宏</v>
      </c>
      <c r="E47" s="19" t="s">
        <v>2218</v>
      </c>
      <c r="F47" s="10">
        <v>5.9027777777777783E-2</v>
      </c>
      <c r="G47" s="10">
        <v>8.7499999999999994E-2</v>
      </c>
      <c r="I47">
        <v>1</v>
      </c>
      <c r="J47" s="19">
        <v>1.3</v>
      </c>
    </row>
    <row r="48" spans="1:10" x14ac:dyDescent="0.25">
      <c r="A48" t="s">
        <v>780</v>
      </c>
      <c r="B48" s="21" t="s">
        <v>19618</v>
      </c>
      <c r="C48" s="15" t="s">
        <v>782</v>
      </c>
      <c r="D48" s="19" t="str">
        <f t="array" aca="1" ref="D48" ca="1">CONCATENATE(A48,"-",MID(CELL("filename",A47),FIND("]",CELL("filename",A47))+1,255))</f>
        <v>两个人不等于我们-王力宏</v>
      </c>
      <c r="E48" s="19" t="s">
        <v>2218</v>
      </c>
      <c r="F48" s="10">
        <v>4.8611111111111112E-2</v>
      </c>
      <c r="G48" s="10">
        <v>6.5972222222222224E-2</v>
      </c>
      <c r="I48">
        <v>1</v>
      </c>
    </row>
    <row r="49" spans="1:10" x14ac:dyDescent="0.25">
      <c r="A49" t="s">
        <v>48</v>
      </c>
      <c r="B49" s="21" t="s">
        <v>19443</v>
      </c>
      <c r="C49" s="15" t="s">
        <v>50</v>
      </c>
      <c r="D49" s="19" t="str">
        <f t="array" aca="1" ref="D49" ca="1">CONCATENATE(A49,"-",MID(CELL("filename",A48),FIND("]",CELL("filename",A48))+1,255))</f>
        <v>Julia-王力宏</v>
      </c>
      <c r="E49" s="19" t="s">
        <v>2218</v>
      </c>
      <c r="F49" s="10">
        <v>4.027777777777778E-2</v>
      </c>
      <c r="G49" s="10">
        <v>6.5972222222222224E-2</v>
      </c>
      <c r="I49" s="19">
        <v>1</v>
      </c>
      <c r="J49" s="19">
        <v>1.1000000000000001</v>
      </c>
    </row>
    <row r="50" spans="1:10" x14ac:dyDescent="0.25">
      <c r="A50" t="s">
        <v>977</v>
      </c>
      <c r="B50" s="21" t="s">
        <v>19444</v>
      </c>
      <c r="D50" s="19" t="str">
        <f t="array" aca="1" ref="D50" ca="1">CONCATENATE(A50,"-",MID(CELL("filename",A49),FIND("]",CELL("filename",A49))+1,255))</f>
        <v>飘向北方-王力宏</v>
      </c>
      <c r="E50" s="19" t="s">
        <v>2218</v>
      </c>
    </row>
    <row r="51" spans="1:10" x14ac:dyDescent="0.25">
      <c r="A51" t="s">
        <v>11163</v>
      </c>
      <c r="B51" s="21" t="s">
        <v>19185</v>
      </c>
      <c r="C51" s="15" t="s">
        <v>19507</v>
      </c>
      <c r="D51" s="19" t="str">
        <f t="array" aca="1" ref="D51" ca="1">CONCATENATE(A51,"-",MID(CELL("filename",A39),FIND("]",CELL("filename",A39))+1,255))</f>
        <v>美-王力宏</v>
      </c>
      <c r="E51" s="19" t="s">
        <v>2218</v>
      </c>
      <c r="F51" s="10">
        <v>4.8611111111111112E-3</v>
      </c>
      <c r="G51" s="10">
        <v>2.2916666666666665E-2</v>
      </c>
      <c r="I51" s="19">
        <v>1</v>
      </c>
    </row>
    <row r="52" spans="1:10" x14ac:dyDescent="0.25">
      <c r="A52" t="s">
        <v>11158</v>
      </c>
      <c r="B52" s="21" t="s">
        <v>19184</v>
      </c>
      <c r="C52" s="15" t="s">
        <v>19508</v>
      </c>
      <c r="D52" s="19" t="str">
        <f t="array" aca="1" ref="D52" ca="1">CONCATENATE(A52,"-",MID(CELL("filename",A37),FIND("]",CELL("filename",A37))+1,255))</f>
        <v>脚本-王力宏</v>
      </c>
      <c r="E52" s="19" t="s">
        <v>2218</v>
      </c>
      <c r="F52" s="10">
        <v>4.7222222222222221E-2</v>
      </c>
      <c r="G52" s="10">
        <v>6.9444444444444448E-2</v>
      </c>
      <c r="I52" s="19">
        <v>1</v>
      </c>
    </row>
    <row r="53" spans="1:10" x14ac:dyDescent="0.25">
      <c r="A53" t="s">
        <v>11164</v>
      </c>
      <c r="B53" s="21" t="s">
        <v>19186</v>
      </c>
      <c r="C53" s="15" t="s">
        <v>19509</v>
      </c>
      <c r="D53" s="19" t="str">
        <f t="array" aca="1" ref="D53" ca="1">CONCATENATE(A53,"-",MID(CELL("filename",A51),FIND("]",CELL("filename",A51))+1,255))</f>
        <v>不完整的旋律-王力宏</v>
      </c>
      <c r="E53" s="19" t="s">
        <v>2218</v>
      </c>
      <c r="F53" s="10">
        <v>5.9027777777777776E-2</v>
      </c>
      <c r="G53" s="10">
        <v>8.1250000000000003E-2</v>
      </c>
      <c r="I53" s="19">
        <v>1</v>
      </c>
    </row>
    <row r="54" spans="1:10" x14ac:dyDescent="0.25">
      <c r="A54" t="s">
        <v>11170</v>
      </c>
      <c r="B54" s="21" t="s">
        <v>19704</v>
      </c>
      <c r="C54" s="15" t="s">
        <v>19705</v>
      </c>
      <c r="D54" s="19" t="str">
        <f t="array" aca="1" ref="D54" ca="1">CONCATENATE(A54,"-",MID(CELL("filename",A98),FIND("]",CELL("filename",A98))+1,255))</f>
        <v>春天里洗过的太阳-王力宏</v>
      </c>
      <c r="E54" s="19" t="s">
        <v>2218</v>
      </c>
      <c r="F54" s="10">
        <v>4.6527777777777779E-2</v>
      </c>
      <c r="G54" s="10">
        <v>6.25E-2</v>
      </c>
      <c r="I54" s="19">
        <v>1</v>
      </c>
    </row>
    <row r="55" spans="1:10" x14ac:dyDescent="0.25">
      <c r="A55" t="s">
        <v>11172</v>
      </c>
      <c r="B55" s="21" t="s">
        <v>19188</v>
      </c>
      <c r="C55" s="15" t="s">
        <v>19675</v>
      </c>
      <c r="D55" s="19" t="str">
        <f t="array" aca="1" ref="D55" ca="1">CONCATENATE(A55,"-",MID(CELL("filename",A45),FIND("]",CELL("filename",A45))+1,255))</f>
        <v>十八般武艺-王力宏</v>
      </c>
      <c r="E55" s="19" t="s">
        <v>2218</v>
      </c>
      <c r="F55" s="10">
        <v>3.3333333333333333E-2</v>
      </c>
      <c r="G55" s="10">
        <v>4.5138888888888888E-2</v>
      </c>
      <c r="I55" s="19">
        <v>1</v>
      </c>
    </row>
    <row r="56" spans="1:10" x14ac:dyDescent="0.25">
      <c r="A56" s="19" t="s">
        <v>19232</v>
      </c>
      <c r="B56" s="21" t="s">
        <v>19677</v>
      </c>
      <c r="C56" s="15" t="s">
        <v>19676</v>
      </c>
      <c r="D56" s="19" t="str">
        <f t="array" aca="1" ref="D56" ca="1">CONCATENATE(A56,"-",MID(CELL("filename",A50),FIND("]",CELL("filename",A50))+1,255))</f>
        <v>戒不了你-王力宏</v>
      </c>
      <c r="E56" s="19" t="s">
        <v>2218</v>
      </c>
      <c r="F56" s="10">
        <v>1.5277777777777777E-2</v>
      </c>
      <c r="G56" s="10">
        <v>2.9861111111111113E-2</v>
      </c>
      <c r="I56" s="19">
        <v>1</v>
      </c>
    </row>
    <row r="57" spans="1:10" x14ac:dyDescent="0.25">
      <c r="A57" s="19" t="s">
        <v>19233</v>
      </c>
      <c r="B57" s="21" t="s">
        <v>19718</v>
      </c>
      <c r="C57" s="3"/>
      <c r="D57" s="19" t="str">
        <f t="array" aca="1" ref="D57" ca="1">CONCATENATE(A57,"-",MID(CELL("filename",A56),FIND("]",CELL("filename",A56))+1,255))</f>
        <v>爱我的歌-王力宏</v>
      </c>
      <c r="E57" s="19" t="s">
        <v>2218</v>
      </c>
      <c r="I57" s="19">
        <v>1</v>
      </c>
    </row>
    <row r="58" spans="1:10" x14ac:dyDescent="0.25">
      <c r="A58" s="19" t="s">
        <v>19679</v>
      </c>
      <c r="B58" s="21" t="s">
        <v>19672</v>
      </c>
      <c r="C58" s="15" t="s">
        <v>19678</v>
      </c>
      <c r="D58" s="19" t="str">
        <f t="array" aca="1" ref="D58" ca="1">CONCATENATE(A58,"-",MID(CELL("filename",A57),FIND("]",CELL("filename",A57))+1,255))</f>
        <v>你可以告诉我你还爱谁-王力宏</v>
      </c>
      <c r="E58" s="19" t="s">
        <v>2218</v>
      </c>
      <c r="F58" s="10">
        <v>4.5138888888888888E-2</v>
      </c>
      <c r="G58" s="10">
        <v>7.0833333333333331E-2</v>
      </c>
      <c r="I58" s="19">
        <v>1</v>
      </c>
      <c r="J58" s="19">
        <v>1.2</v>
      </c>
    </row>
    <row r="59" spans="1:10" x14ac:dyDescent="0.25">
      <c r="A59" s="19" t="s">
        <v>19237</v>
      </c>
      <c r="B59" s="21" t="s">
        <v>19707</v>
      </c>
      <c r="C59" s="15" t="s">
        <v>19706</v>
      </c>
      <c r="D59" s="19" t="str">
        <f t="array" aca="1" ref="D59" ca="1">CONCATENATE(A59,"-",MID(CELL("filename",A58),FIND("]",CELL("filename",A58))+1,255))</f>
        <v>你爱过没有-王力宏</v>
      </c>
      <c r="E59" s="19" t="s">
        <v>2218</v>
      </c>
      <c r="F59" s="10">
        <v>7.2916666666666671E-2</v>
      </c>
      <c r="G59" s="10">
        <v>9.166666666666666E-2</v>
      </c>
      <c r="I59" s="19">
        <v>1</v>
      </c>
      <c r="J59" s="19">
        <v>1.2</v>
      </c>
    </row>
    <row r="60" spans="1:10" x14ac:dyDescent="0.25">
      <c r="A60" s="19" t="s">
        <v>19238</v>
      </c>
      <c r="B60" s="21" t="s">
        <v>19681</v>
      </c>
      <c r="C60" s="15" t="s">
        <v>19680</v>
      </c>
      <c r="D60" s="19" t="str">
        <f t="array" aca="1" ref="D60" ca="1">CONCATENATE(A60,"-",MID(CELL("filename",A59),FIND("]",CELL("filename",A59))+1,255))</f>
        <v>失去了你-王力宏</v>
      </c>
      <c r="E60" s="19" t="s">
        <v>2218</v>
      </c>
      <c r="F60" s="10">
        <v>1.1111111111111112E-2</v>
      </c>
      <c r="G60" s="10">
        <v>2.9861111111111113E-2</v>
      </c>
      <c r="I60" s="19">
        <v>1</v>
      </c>
      <c r="J60" s="19">
        <v>1.1000000000000001</v>
      </c>
    </row>
    <row r="61" spans="1:10" x14ac:dyDescent="0.25">
      <c r="A61" s="19" t="s">
        <v>19240</v>
      </c>
      <c r="B61" s="21" t="s">
        <v>19683</v>
      </c>
      <c r="C61" s="15" t="s">
        <v>19682</v>
      </c>
      <c r="D61" s="19" t="str">
        <f t="array" aca="1" ref="D61" ca="1">CONCATENATE(A61,"-",MID(CELL("filename",A60),FIND("]",CELL("filename",A60))+1,255))</f>
        <v>我的情歌-王力宏</v>
      </c>
      <c r="E61" s="19" t="s">
        <v>2218</v>
      </c>
      <c r="F61" s="10">
        <v>1.8749999999999999E-2</v>
      </c>
      <c r="G61" s="10">
        <v>3.6111111111111108E-2</v>
      </c>
      <c r="I61" s="19">
        <v>1</v>
      </c>
    </row>
    <row r="62" spans="1:10" x14ac:dyDescent="0.25">
      <c r="A62" s="19" t="s">
        <v>19241</v>
      </c>
      <c r="B62" s="21" t="s">
        <v>19685</v>
      </c>
      <c r="C62" s="15" t="s">
        <v>19684</v>
      </c>
      <c r="D62" s="19" t="str">
        <f t="array" aca="1" ref="D62" ca="1">CONCATENATE(A62,"-",MID(CELL("filename",A61),FIND("]",CELL("filename",A61))+1,255))</f>
        <v>梦想被冷冻-王力宏</v>
      </c>
      <c r="E62" s="19" t="s">
        <v>2218</v>
      </c>
      <c r="F62" s="10">
        <v>5.2083333333333336E-2</v>
      </c>
      <c r="G62" s="10">
        <v>6.805555555555555E-2</v>
      </c>
      <c r="I62" s="19">
        <v>1</v>
      </c>
    </row>
    <row r="63" spans="1:10" x14ac:dyDescent="0.25">
      <c r="A63" s="19" t="s">
        <v>19242</v>
      </c>
      <c r="B63" s="21" t="s">
        <v>19709</v>
      </c>
      <c r="C63" s="15" t="s">
        <v>19708</v>
      </c>
      <c r="D63" s="19" t="str">
        <f t="array" aca="1" ref="D63" ca="1">CONCATENATE(A63,"-",MID(CELL("filename",A62),FIND("]",CELL("filename",A62))+1,255))</f>
        <v>最好的爱-王力宏</v>
      </c>
      <c r="E63" s="19" t="s">
        <v>2218</v>
      </c>
      <c r="F63" s="10">
        <v>1.8055555555555554E-2</v>
      </c>
      <c r="G63" s="10">
        <v>3.9583333333333331E-2</v>
      </c>
      <c r="I63" s="19">
        <v>1</v>
      </c>
    </row>
    <row r="64" spans="1:10" x14ac:dyDescent="0.25">
      <c r="A64" s="19" t="s">
        <v>19243</v>
      </c>
      <c r="B64" s="21" t="s">
        <v>19711</v>
      </c>
      <c r="C64" s="15" t="s">
        <v>19710</v>
      </c>
      <c r="D64" s="19" t="str">
        <f t="array" aca="1" ref="D64" ca="1">CONCATENATE(A64,"-",MID(CELL("filename",A63),FIND("]",CELL("filename",A63))+1,255))</f>
        <v>因为有你-王力宏</v>
      </c>
      <c r="E64" s="19" t="s">
        <v>2218</v>
      </c>
      <c r="F64" s="10">
        <v>6.458333333333334E-2</v>
      </c>
      <c r="G64" s="10">
        <v>7.7777777777777779E-2</v>
      </c>
      <c r="I64" s="19">
        <v>1</v>
      </c>
    </row>
    <row r="65" spans="1:10" x14ac:dyDescent="0.25">
      <c r="A65" s="19" t="s">
        <v>19244</v>
      </c>
      <c r="B65" s="21" t="s">
        <v>19713</v>
      </c>
      <c r="C65" s="15" t="s">
        <v>19712</v>
      </c>
      <c r="D65" s="19" t="str">
        <f t="array" aca="1" ref="D65" ca="1">CONCATENATE(A65,"-",MID(CELL("filename",A64),FIND("]",CELL("filename",A64))+1,255))</f>
        <v>四月还会下雪-王力宏</v>
      </c>
      <c r="E65" s="19" t="s">
        <v>2218</v>
      </c>
      <c r="F65" s="10">
        <v>2.0833333333333333E-3</v>
      </c>
      <c r="G65" s="10">
        <v>1.3194444444444444E-2</v>
      </c>
      <c r="I65" s="19">
        <v>1</v>
      </c>
    </row>
    <row r="66" spans="1:10" x14ac:dyDescent="0.25">
      <c r="A66" s="19" t="s">
        <v>19245</v>
      </c>
      <c r="B66" s="21" t="s">
        <v>19687</v>
      </c>
      <c r="C66" s="15" t="s">
        <v>19686</v>
      </c>
      <c r="D66" s="19" t="str">
        <f t="array" aca="1" ref="D66" ca="1">CONCATENATE(A66,"-",MID(CELL("filename",A65),FIND("]",CELL("filename",A65))+1,255))</f>
        <v>在每一秒里都想见到你-王力宏</v>
      </c>
      <c r="E66" s="19" t="s">
        <v>2218</v>
      </c>
      <c r="F66" s="10">
        <v>4.3055555555555555E-2</v>
      </c>
      <c r="G66" s="10">
        <v>5.7638888888888892E-2</v>
      </c>
      <c r="I66" s="19">
        <v>1</v>
      </c>
    </row>
    <row r="67" spans="1:10" x14ac:dyDescent="0.25">
      <c r="A67" s="19" t="s">
        <v>19246</v>
      </c>
      <c r="B67" s="21" t="s">
        <v>19689</v>
      </c>
      <c r="C67" s="15" t="s">
        <v>19688</v>
      </c>
      <c r="D67" s="19" t="str">
        <f t="array" aca="1" ref="D67" ca="1">CONCATENATE(A67,"-",MID(CELL("filename",A66),FIND("]",CELL("filename",A66))+1,255))</f>
        <v>不愿说再见-王力宏</v>
      </c>
      <c r="E67" s="19" t="s">
        <v>2218</v>
      </c>
      <c r="F67" s="10">
        <v>5.0694444444444445E-2</v>
      </c>
      <c r="G67" s="10">
        <v>7.1527777777777773E-2</v>
      </c>
      <c r="I67" s="19">
        <v>1</v>
      </c>
      <c r="J67" s="19">
        <v>1.2</v>
      </c>
    </row>
    <row r="68" spans="1:10" x14ac:dyDescent="0.25">
      <c r="A68" s="19" t="s">
        <v>19249</v>
      </c>
      <c r="B68" s="21" t="s">
        <v>19673</v>
      </c>
      <c r="C68" s="15" t="s">
        <v>19690</v>
      </c>
      <c r="D68" s="19" t="str">
        <f t="array" aca="1" ref="D68" ca="1">CONCATENATE(A68,"-",MID(CELL("filename",A67),FIND("]",CELL("filename",A67))+1,255))</f>
        <v>Love Me Tender-王力宏</v>
      </c>
      <c r="E68" s="19" t="s">
        <v>2218</v>
      </c>
      <c r="F68" s="10">
        <v>0.14861111111111111</v>
      </c>
      <c r="G68" s="10">
        <v>0.16388888888888889</v>
      </c>
      <c r="I68" s="19">
        <v>1</v>
      </c>
    </row>
    <row r="69" spans="1:10" x14ac:dyDescent="0.25">
      <c r="A69" s="19" t="s">
        <v>4011</v>
      </c>
      <c r="B69" s="21" t="s">
        <v>23657</v>
      </c>
      <c r="C69" s="15" t="s">
        <v>23733</v>
      </c>
      <c r="D69" s="19" t="str">
        <f t="array" aca="1" ref="D69" ca="1">CONCATENATE(A69,"-",MID(CELL("filename",A68),FIND("]",CELL("filename",A68))+1,255))</f>
        <v>Stand By Me-王力宏</v>
      </c>
      <c r="E69" s="19" t="s">
        <v>2218</v>
      </c>
      <c r="F69" s="10">
        <v>6.9444444444444441E-3</v>
      </c>
      <c r="G69" s="10">
        <v>1.5277777777777777E-2</v>
      </c>
      <c r="I69" s="19">
        <v>1</v>
      </c>
    </row>
    <row r="70" spans="1:10" x14ac:dyDescent="0.25">
      <c r="A70" s="19" t="s">
        <v>19387</v>
      </c>
      <c r="B70" s="21" t="s">
        <v>19692</v>
      </c>
      <c r="C70" s="15" t="s">
        <v>19691</v>
      </c>
      <c r="D70" s="19" t="str">
        <f t="array" aca="1" ref="D70" ca="1">CONCATENATE(A70,"-",MID(CELL("filename",A69),FIND("]",CELL("filename",A69))+1,255))</f>
        <v>第一个清晨-王力宏</v>
      </c>
      <c r="E70" s="19" t="s">
        <v>2218</v>
      </c>
      <c r="F70" s="10">
        <v>4.8611111111111112E-2</v>
      </c>
      <c r="G70" s="10">
        <v>6.3194444444444442E-2</v>
      </c>
      <c r="I70" s="19">
        <v>1</v>
      </c>
    </row>
    <row r="71" spans="1:10" x14ac:dyDescent="0.25">
      <c r="A71" s="19" t="s">
        <v>19370</v>
      </c>
      <c r="B71" s="21" t="s">
        <v>19694</v>
      </c>
      <c r="C71" s="15" t="s">
        <v>19693</v>
      </c>
      <c r="D71" s="19" t="str">
        <f t="array" aca="1" ref="D71" ca="1">CONCATENATE(A71,"-",MID(CELL("filename",A70),FIND("]",CELL("filename",A70))+1,255))</f>
        <v>让我取暖-王力宏</v>
      </c>
      <c r="E71" s="19" t="s">
        <v>2218</v>
      </c>
      <c r="F71" s="10">
        <v>4.027777777777778E-2</v>
      </c>
      <c r="G71" s="10">
        <v>6.9444444444444448E-2</v>
      </c>
      <c r="I71" s="19">
        <v>1</v>
      </c>
    </row>
    <row r="72" spans="1:10" x14ac:dyDescent="0.25">
      <c r="A72" s="19" t="s">
        <v>19391</v>
      </c>
      <c r="B72" s="21" t="s">
        <v>19674</v>
      </c>
      <c r="C72" s="15" t="s">
        <v>19695</v>
      </c>
      <c r="D72" s="19" t="str">
        <f t="array" aca="1" ref="D72" ca="1">CONCATENATE(A72,"-",MID(CELL("filename",A71),FIND("]",CELL("filename",A71))+1,255))</f>
        <v>就是现在-王力宏</v>
      </c>
      <c r="E72" s="19" t="s">
        <v>2218</v>
      </c>
      <c r="F72" s="10">
        <v>2.7777777777777779E-3</v>
      </c>
      <c r="G72" s="10">
        <v>3.0555555555555555E-2</v>
      </c>
      <c r="I72" s="19">
        <v>1</v>
      </c>
    </row>
    <row r="73" spans="1:10" x14ac:dyDescent="0.25">
      <c r="A73" s="19" t="s">
        <v>19394</v>
      </c>
      <c r="B73" s="21" t="s">
        <v>19697</v>
      </c>
      <c r="C73" s="15" t="s">
        <v>19696</v>
      </c>
      <c r="D73" s="19" t="str">
        <f t="array" aca="1" ref="D73" ca="1">CONCATENATE(A73,"-",MID(CELL("filename",A72),FIND("]",CELL("filename",A72))+1,255))</f>
        <v>十二生肖-王力宏</v>
      </c>
      <c r="E73" s="19" t="s">
        <v>2218</v>
      </c>
      <c r="F73" s="10">
        <v>8.3333333333333332E-3</v>
      </c>
      <c r="G73" s="10">
        <v>1.6666666666666666E-2</v>
      </c>
      <c r="I73" s="19">
        <v>1</v>
      </c>
    </row>
    <row r="74" spans="1:10" x14ac:dyDescent="0.25">
      <c r="A74" s="19" t="s">
        <v>19392</v>
      </c>
      <c r="B74" s="21" t="s">
        <v>19699</v>
      </c>
      <c r="C74" s="15" t="s">
        <v>19698</v>
      </c>
      <c r="D74" s="19" t="str">
        <f t="array" aca="1" ref="D74" ca="1">CONCATENATE(A74,"-",MID(CELL("filename",A73),FIND("]",CELL("filename",A73))+1,255))</f>
        <v>你的爱-王力宏</v>
      </c>
      <c r="E74" s="19" t="s">
        <v>2218</v>
      </c>
      <c r="F74" s="10">
        <v>3.0555555555555555E-2</v>
      </c>
      <c r="G74" s="10">
        <v>5.486111111111111E-2</v>
      </c>
      <c r="I74" s="19">
        <v>1</v>
      </c>
    </row>
    <row r="75" spans="1:10" x14ac:dyDescent="0.25">
      <c r="A75" s="19" t="s">
        <v>19290</v>
      </c>
      <c r="B75" s="21" t="s">
        <v>19701</v>
      </c>
      <c r="C75" s="15" t="s">
        <v>19700</v>
      </c>
      <c r="D75" s="19" t="str">
        <f t="array" aca="1" ref="D75" ca="1">CONCATENATE(A75,"-",MID(CELL("filename",A74),FIND("]",CELL("filename",A74))+1,255))</f>
        <v>玩偶-王力宏</v>
      </c>
      <c r="E75" s="19" t="s">
        <v>2218</v>
      </c>
      <c r="F75" s="10">
        <v>1.9444444444444445E-2</v>
      </c>
      <c r="G75" s="10">
        <v>4.027777777777778E-2</v>
      </c>
      <c r="I75" s="19">
        <v>1</v>
      </c>
    </row>
    <row r="76" spans="1:10" x14ac:dyDescent="0.25">
      <c r="A76" s="19" t="s">
        <v>19324</v>
      </c>
      <c r="B76" s="21" t="s">
        <v>19714</v>
      </c>
      <c r="C76" s="15" t="s">
        <v>19715</v>
      </c>
      <c r="D76" s="19" t="str">
        <f t="array" aca="1" ref="D76" ca="1">CONCATENATE(A76,"-",MID(CELL("filename",A75),FIND("]",CELL("filename",A75))+1,255))</f>
        <v>听爱-王力宏</v>
      </c>
      <c r="E76" s="19" t="s">
        <v>2218</v>
      </c>
      <c r="F76" s="10">
        <v>4.4444444444444446E-2</v>
      </c>
      <c r="G76" s="10">
        <v>6.1111111111111109E-2</v>
      </c>
      <c r="I76" s="19">
        <v>1</v>
      </c>
    </row>
    <row r="77" spans="1:10" x14ac:dyDescent="0.25">
      <c r="A77" s="19" t="s">
        <v>19376</v>
      </c>
      <c r="B77" s="21" t="s">
        <v>19703</v>
      </c>
      <c r="C77" s="15" t="s">
        <v>19702</v>
      </c>
      <c r="D77" s="19" t="str">
        <f t="array" aca="1" ref="D77" ca="1">CONCATENATE(A77,"-",MID(CELL("filename",A76),FIND("]",CELL("filename",A76))+1,255))</f>
        <v>完美的互动-王力宏</v>
      </c>
      <c r="E77" s="19" t="s">
        <v>2218</v>
      </c>
      <c r="F77" s="10">
        <v>1.9444444444444445E-2</v>
      </c>
      <c r="G77" s="10">
        <v>3.3333333333333333E-2</v>
      </c>
      <c r="I77" s="19">
        <v>1</v>
      </c>
    </row>
    <row r="78" spans="1:10" x14ac:dyDescent="0.25">
      <c r="A78" s="19" t="s">
        <v>19353</v>
      </c>
      <c r="B78" s="21" t="s">
        <v>19717</v>
      </c>
      <c r="C78" s="15" t="s">
        <v>19716</v>
      </c>
      <c r="D78" s="19" t="str">
        <f t="array" aca="1" ref="D78" ca="1">CONCATENATE(A78,"-",MID(CELL("filename",A77),FIND("]",CELL("filename",A77))+1,255))</f>
        <v>让开-王力宏</v>
      </c>
      <c r="E78" s="19" t="s">
        <v>2218</v>
      </c>
      <c r="F78" s="10">
        <v>2.7083333333333334E-2</v>
      </c>
      <c r="G78" s="10">
        <v>3.888888888888889E-2</v>
      </c>
      <c r="I78" s="19">
        <v>1</v>
      </c>
    </row>
    <row r="79" spans="1:10" x14ac:dyDescent="0.25">
      <c r="C79" s="15"/>
      <c r="F79" s="10"/>
      <c r="G79" s="10"/>
    </row>
    <row r="80" spans="1:10" x14ac:dyDescent="0.25">
      <c r="C80" s="15"/>
      <c r="F80" s="10"/>
      <c r="G80" s="10"/>
    </row>
    <row r="81" spans="1:59" x14ac:dyDescent="0.25">
      <c r="C81" s="15"/>
      <c r="F81" s="10"/>
      <c r="G81" s="10"/>
    </row>
    <row r="82" spans="1:59" x14ac:dyDescent="0.25">
      <c r="C82" s="15"/>
      <c r="F82" s="10"/>
      <c r="G82" s="10"/>
    </row>
    <row r="83" spans="1:59" x14ac:dyDescent="0.25">
      <c r="C83" s="15"/>
      <c r="F83" s="10"/>
      <c r="G83" s="10"/>
    </row>
    <row r="84" spans="1:59" x14ac:dyDescent="0.25">
      <c r="A84" s="19" t="s">
        <v>12559</v>
      </c>
      <c r="B84" s="19" t="s">
        <v>12560</v>
      </c>
      <c r="C84" s="15" t="s">
        <v>12561</v>
      </c>
      <c r="D84" s="20" t="str">
        <f t="array" aca="1" ref="D84" ca="1">CONCATENATE(A84,"-",MID(CELL("filename",A83),FIND("]",CELL("filename",A83))+1,255))</f>
        <v>微博控-王力宏</v>
      </c>
      <c r="E84" s="19" t="s">
        <v>13</v>
      </c>
      <c r="F84" s="10">
        <v>0.05</v>
      </c>
      <c r="G84" s="10">
        <v>5.9027777777777783E-2</v>
      </c>
      <c r="I84" s="19">
        <v>1</v>
      </c>
    </row>
    <row r="85" spans="1:59" x14ac:dyDescent="0.25">
      <c r="A85" s="19" t="s">
        <v>9131</v>
      </c>
      <c r="B85" s="19" t="s">
        <v>9132</v>
      </c>
      <c r="C85" s="15" t="s">
        <v>9133</v>
      </c>
      <c r="D85" s="20" t="str">
        <f t="array" aca="1" ref="D85" ca="1">CONCATENATE(A85,"-",MID(CELL("filename",A84),FIND("]",CELL("filename",A84))+1,255))</f>
        <v>亲爱的-王力宏</v>
      </c>
      <c r="E85" s="19" t="s">
        <v>13</v>
      </c>
      <c r="F85" s="10">
        <v>5.1388888888888887E-2</v>
      </c>
      <c r="G85" s="10">
        <v>6.6666666666666666E-2</v>
      </c>
      <c r="I85" s="19">
        <v>1</v>
      </c>
    </row>
    <row r="86" spans="1:59" x14ac:dyDescent="0.25">
      <c r="A86" s="19" t="s">
        <v>838</v>
      </c>
      <c r="B86" s="21" t="s">
        <v>839</v>
      </c>
      <c r="D86" s="20" t="str">
        <f t="array" aca="1" ref="D86" ca="1">CONCATENATE(A86,"-",MID(CELL("filename",A85),FIND("]",CELL("filename",A85))+1,255))</f>
        <v>梦一场-王力宏</v>
      </c>
      <c r="E86" s="19" t="s">
        <v>13</v>
      </c>
    </row>
    <row r="87" spans="1:59" x14ac:dyDescent="0.25">
      <c r="A87" s="19" t="s">
        <v>539</v>
      </c>
      <c r="B87" s="21" t="s">
        <v>540</v>
      </c>
      <c r="C87" s="15" t="s">
        <v>541</v>
      </c>
      <c r="D87" s="20" t="str">
        <f t="array" aca="1" ref="D87" ca="1">CONCATENATE(A87,"-",MID(CELL("filename",A86),FIND("]",CELL("filename",A86))+1,255))</f>
        <v>好想你-王力宏</v>
      </c>
      <c r="E87" s="19" t="s">
        <v>13</v>
      </c>
      <c r="F87" s="10">
        <v>2.8472222222222222E-2</v>
      </c>
      <c r="G87" s="10">
        <v>4.4444444444444453E-2</v>
      </c>
    </row>
    <row r="88" spans="1:59" x14ac:dyDescent="0.25">
      <c r="A88" s="19" t="s">
        <v>9566</v>
      </c>
      <c r="B88" s="19" t="s">
        <v>9567</v>
      </c>
      <c r="C88" s="15"/>
      <c r="D88" s="20" t="str">
        <f t="array" aca="1" ref="D88" ca="1">CONCATENATE(A88,"-",MID(CELL("filename",A87),FIND("]",CELL("filename",A87))+1,255))</f>
        <v>美丽新世界-王力宏</v>
      </c>
      <c r="E88" s="19" t="s">
        <v>13</v>
      </c>
      <c r="F88" s="10"/>
      <c r="G88" s="10"/>
      <c r="I88" s="19">
        <v>0</v>
      </c>
    </row>
    <row r="89" spans="1:59" x14ac:dyDescent="0.25">
      <c r="A89" s="19" t="s">
        <v>71</v>
      </c>
      <c r="B89" s="21" t="s">
        <v>72</v>
      </c>
      <c r="C89" s="20"/>
      <c r="D89" s="20" t="str">
        <f t="array" aca="1" ref="D89" ca="1">CONCATENATE(A89,"-",MID(CELL("filename",A88),FIND("]",CELL("filename",A88))+1,255))</f>
        <v>Love Love Love-王力宏</v>
      </c>
      <c r="E89" s="19" t="s">
        <v>13</v>
      </c>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row>
    <row r="90" spans="1:59" x14ac:dyDescent="0.25">
      <c r="A90" s="19" t="s">
        <v>2241</v>
      </c>
      <c r="B90" s="21" t="s">
        <v>2242</v>
      </c>
      <c r="C90" s="15" t="s">
        <v>2243</v>
      </c>
      <c r="D90" s="20" t="str">
        <f t="array" aca="1" ref="D90" ca="1">CONCATENATE(A90,"-",MID(CELL("filename",A89),FIND("]",CELL("filename",A89))+1,255))</f>
        <v>四季-王力宏</v>
      </c>
      <c r="E90" s="19" t="s">
        <v>13</v>
      </c>
      <c r="F90" s="10">
        <v>5.5555555555555552E-2</v>
      </c>
      <c r="G90" s="10">
        <v>7.7777777777777779E-2</v>
      </c>
      <c r="I90" s="19">
        <v>0</v>
      </c>
      <c r="J90" s="19">
        <v>1.2</v>
      </c>
    </row>
    <row r="91" spans="1:59" x14ac:dyDescent="0.25">
      <c r="A91" s="19" t="s">
        <v>899</v>
      </c>
      <c r="B91" s="21" t="s">
        <v>900</v>
      </c>
      <c r="C91" s="15"/>
      <c r="D91" s="20" t="str">
        <f t="array" aca="1" ref="D91" ca="1">CONCATENATE(A91,"-",MID(CELL("filename",A90),FIND("]",CELL("filename",A90))+1,255))</f>
        <v>你把我灌醉-王力宏</v>
      </c>
      <c r="E91" s="19" t="s">
        <v>13</v>
      </c>
      <c r="F91" s="10"/>
      <c r="G91" s="10"/>
      <c r="I91" s="19">
        <v>0</v>
      </c>
    </row>
    <row r="92" spans="1:59" x14ac:dyDescent="0.25">
      <c r="A92" s="19" t="s">
        <v>1788</v>
      </c>
      <c r="B92" s="21" t="s">
        <v>1789</v>
      </c>
      <c r="D92" s="20" t="str">
        <f t="array" aca="1" ref="D92" ca="1">CONCATENATE(A92,"-",MID(CELL("filename",A91),FIND("]",CELL("filename",A91))+1,255))</f>
        <v>月光-王力宏</v>
      </c>
      <c r="E92" s="19" t="s">
        <v>13</v>
      </c>
    </row>
    <row r="93" spans="1:59" x14ac:dyDescent="0.25">
      <c r="A93" s="19" t="s">
        <v>1170</v>
      </c>
      <c r="B93" s="21" t="s">
        <v>1171</v>
      </c>
      <c r="C93" s="15" t="s">
        <v>1172</v>
      </c>
      <c r="D93" s="20" t="str">
        <f t="array" aca="1" ref="D93" ca="1">CONCATENATE(A93,"-",MID(CELL("filename",A92),FIND("]",CELL("filename",A92))+1,255))</f>
        <v>是你-王力宏</v>
      </c>
      <c r="E93" s="19" t="s">
        <v>13</v>
      </c>
      <c r="F93" s="10">
        <v>9.0277777777777769E-3</v>
      </c>
      <c r="G93" s="10">
        <v>1.805555555555555E-2</v>
      </c>
      <c r="I93" s="19">
        <v>1</v>
      </c>
    </row>
    <row r="94" spans="1:59" x14ac:dyDescent="0.25">
      <c r="C94" s="15"/>
      <c r="D94" s="20" t="str">
        <f t="array" aca="1" ref="D94" ca="1">CONCATENATE(A94,"-",MID(CELL("filename",A93),FIND("]",CELL("filename",A93))+1,255))</f>
        <v>-王力宏</v>
      </c>
      <c r="E94" s="19" t="s">
        <v>13</v>
      </c>
      <c r="F94" s="10"/>
      <c r="G94" s="10"/>
    </row>
    <row r="95" spans="1:59" x14ac:dyDescent="0.25">
      <c r="C95" s="15"/>
      <c r="D95" s="20" t="str">
        <f t="array" aca="1" ref="D95" ca="1">CONCATENATE(A95,"-",MID(CELL("filename",A94),FIND("]",CELL("filename",A94))+1,255))</f>
        <v>-王力宏</v>
      </c>
      <c r="E95" s="19" t="s">
        <v>13</v>
      </c>
      <c r="F95" s="10"/>
      <c r="G95" s="10"/>
    </row>
    <row r="96" spans="1:59" x14ac:dyDescent="0.25">
      <c r="C96" s="15"/>
      <c r="D96" s="20" t="str">
        <f t="array" aca="1" ref="D96" ca="1">CONCATENATE(A96,"-",MID(CELL("filename",A95),FIND("]",CELL("filename",A95))+1,255))</f>
        <v>-王力宏</v>
      </c>
      <c r="E96" s="19" t="s">
        <v>13</v>
      </c>
      <c r="F96" s="10"/>
      <c r="G96" s="10"/>
    </row>
    <row r="97" spans="1:9" x14ac:dyDescent="0.25">
      <c r="C97" s="15"/>
      <c r="D97" s="20" t="str">
        <f t="array" aca="1" ref="D97" ca="1">CONCATENATE(A97,"-",MID(CELL("filename",A96),FIND("]",CELL("filename",A96))+1,255))</f>
        <v>-王力宏</v>
      </c>
      <c r="E97" s="19" t="s">
        <v>13</v>
      </c>
      <c r="F97" s="10"/>
      <c r="G97" s="10"/>
    </row>
    <row r="98" spans="1:9" x14ac:dyDescent="0.25">
      <c r="A98" t="s">
        <v>11169</v>
      </c>
      <c r="B98" s="21" t="s">
        <v>19442</v>
      </c>
      <c r="D98" s="19" t="str">
        <f t="array" aca="1" ref="D98" ca="1">CONCATENATE(A98,"-",MID(CELL("filename",A44),FIND("]",CELL("filename",A44))+1,255))</f>
        <v>过来-王力宏</v>
      </c>
      <c r="E98" s="19" t="s">
        <v>2791</v>
      </c>
    </row>
    <row r="99" spans="1:9" x14ac:dyDescent="0.25">
      <c r="A99" t="s">
        <v>11151</v>
      </c>
      <c r="B99" s="21" t="s">
        <v>19429</v>
      </c>
      <c r="D99" s="19" t="str">
        <f t="array" aca="1" ref="D99" ca="1">CONCATENATE(A99,"-",MID(CELL("filename",A32),FIND("]",CELL("filename",A32))+1,255))</f>
        <v>摇滚怎么了-王力宏</v>
      </c>
      <c r="E99" s="19" t="s">
        <v>2791</v>
      </c>
    </row>
    <row r="100" spans="1:9" x14ac:dyDescent="0.25">
      <c r="A100" t="s">
        <v>11177</v>
      </c>
      <c r="B100" s="21" t="s">
        <v>19430</v>
      </c>
      <c r="C100" s="15" t="s">
        <v>11178</v>
      </c>
      <c r="D100" t="str">
        <f t="array" aca="1" ref="D100" ca="1">CONCATENATE(A100,"-",MID(CELL("filename",A47),FIND("]",CELL("filename",A47))+1,255))</f>
        <v>盖世英雄-王力宏</v>
      </c>
      <c r="E100" s="19" t="s">
        <v>2791</v>
      </c>
      <c r="F100" s="10">
        <v>1.2500000000000001E-2</v>
      </c>
      <c r="G100" s="10">
        <v>2.2916666666666669E-2</v>
      </c>
      <c r="I100">
        <v>1</v>
      </c>
    </row>
    <row r="101" spans="1:9" x14ac:dyDescent="0.25">
      <c r="D101" s="19" t="str">
        <f t="array" aca="1" ref="D101" ca="1">CONCATENATE(A101,"-",MID(CELL("filename",A97),FIND("]",CELL("filename",A97))+1,255))</f>
        <v>-王力宏</v>
      </c>
      <c r="E101" s="19" t="s">
        <v>2791</v>
      </c>
    </row>
    <row r="102" spans="1:9" x14ac:dyDescent="0.25">
      <c r="D102" s="19" t="str">
        <f t="array" aca="1" ref="D102" ca="1">CONCATENATE(A102,"-",MID(CELL("filename",A101),FIND("]",CELL("filename",A101))+1,255))</f>
        <v>-王力宏</v>
      </c>
      <c r="E102" s="19" t="s">
        <v>2791</v>
      </c>
    </row>
    <row r="103" spans="1:9" x14ac:dyDescent="0.25">
      <c r="D103" s="19" t="str">
        <f t="array" aca="1" ref="D103" ca="1">CONCATENATE(A103,"-",MID(CELL("filename",A102),FIND("]",CELL("filename",A102))+1,255))</f>
        <v>-王力宏</v>
      </c>
      <c r="E103" s="19" t="s">
        <v>2791</v>
      </c>
    </row>
    <row r="104" spans="1:9" x14ac:dyDescent="0.25">
      <c r="D104" s="19" t="str">
        <f t="array" aca="1" ref="D104" ca="1">CONCATENATE(A104,"-",MID(CELL("filename",A103),FIND("]",CELL("filename",A103))+1,255))</f>
        <v>-王力宏</v>
      </c>
      <c r="E104" s="19" t="s">
        <v>2791</v>
      </c>
    </row>
    <row r="105" spans="1:9" x14ac:dyDescent="0.25">
      <c r="D105" s="19" t="str">
        <f t="array" aca="1" ref="D105" ca="1">CONCATENATE(A105,"-",MID(CELL("filename",A104),FIND("]",CELL("filename",A104))+1,255))</f>
        <v>-王力宏</v>
      </c>
      <c r="E105" s="19" t="s">
        <v>2791</v>
      </c>
    </row>
    <row r="106" spans="1:9" x14ac:dyDescent="0.25">
      <c r="D106" s="19" t="str">
        <f t="array" aca="1" ref="D106" ca="1">CONCATENATE(A106,"-",MID(CELL("filename",A105),FIND("]",CELL("filename",A105))+1,255))</f>
        <v>-王力宏</v>
      </c>
      <c r="E106" s="19" t="s">
        <v>2791</v>
      </c>
    </row>
    <row r="113" spans="1:1" x14ac:dyDescent="0.25">
      <c r="A113" s="19" t="s">
        <v>1788</v>
      </c>
    </row>
    <row r="115" spans="1:1" x14ac:dyDescent="0.25">
      <c r="A115" s="19" t="s">
        <v>19229</v>
      </c>
    </row>
    <row r="116" spans="1:1" x14ac:dyDescent="0.25">
      <c r="A116" s="19" t="s">
        <v>19230</v>
      </c>
    </row>
    <row r="117" spans="1:1" x14ac:dyDescent="0.25">
      <c r="A117" s="19" t="s">
        <v>19231</v>
      </c>
    </row>
    <row r="118" spans="1:1" x14ac:dyDescent="0.25">
      <c r="A118" s="19" t="s">
        <v>19234</v>
      </c>
    </row>
    <row r="119" spans="1:1" x14ac:dyDescent="0.25">
      <c r="A119" s="19" t="s">
        <v>19235</v>
      </c>
    </row>
    <row r="120" spans="1:1" x14ac:dyDescent="0.25">
      <c r="A120" s="19" t="s">
        <v>19236</v>
      </c>
    </row>
    <row r="121" spans="1:1" x14ac:dyDescent="0.25">
      <c r="A121" s="19" t="s">
        <v>19239</v>
      </c>
    </row>
    <row r="122" spans="1:1" x14ac:dyDescent="0.25">
      <c r="A122" s="19" t="s">
        <v>19247</v>
      </c>
    </row>
    <row r="123" spans="1:1" x14ac:dyDescent="0.25">
      <c r="A123" s="19" t="s">
        <v>19248</v>
      </c>
    </row>
    <row r="126" spans="1:1" x14ac:dyDescent="0.25">
      <c r="A126" s="19" t="s">
        <v>19250</v>
      </c>
    </row>
    <row r="127" spans="1:1" x14ac:dyDescent="0.25">
      <c r="A127" s="19" t="s">
        <v>19251</v>
      </c>
    </row>
    <row r="128" spans="1:1" x14ac:dyDescent="0.25">
      <c r="A128" s="19" t="s">
        <v>19252</v>
      </c>
    </row>
    <row r="129" spans="1:1" x14ac:dyDescent="0.25">
      <c r="A129" s="19" t="s">
        <v>19253</v>
      </c>
    </row>
    <row r="130" spans="1:1" x14ac:dyDescent="0.25">
      <c r="A130" s="19" t="s">
        <v>19254</v>
      </c>
    </row>
    <row r="131" spans="1:1" x14ac:dyDescent="0.25">
      <c r="A131" s="19" t="s">
        <v>19255</v>
      </c>
    </row>
    <row r="132" spans="1:1" x14ac:dyDescent="0.25">
      <c r="A132" s="19" t="s">
        <v>19256</v>
      </c>
    </row>
    <row r="133" spans="1:1" x14ac:dyDescent="0.25">
      <c r="A133" s="19" t="s">
        <v>977</v>
      </c>
    </row>
    <row r="134" spans="1:1" x14ac:dyDescent="0.25">
      <c r="A134" s="19" t="s">
        <v>899</v>
      </c>
    </row>
    <row r="135" spans="1:1" x14ac:dyDescent="0.25">
      <c r="A135" s="19" t="s">
        <v>19257</v>
      </c>
    </row>
    <row r="136" spans="1:1" x14ac:dyDescent="0.25">
      <c r="A136" s="19" t="s">
        <v>11177</v>
      </c>
    </row>
    <row r="137" spans="1:1" x14ac:dyDescent="0.25">
      <c r="A137" s="19" t="s">
        <v>838</v>
      </c>
    </row>
    <row r="138" spans="1:1" x14ac:dyDescent="0.25">
      <c r="A138" s="19" t="s">
        <v>15461</v>
      </c>
    </row>
    <row r="139" spans="1:1" x14ac:dyDescent="0.25">
      <c r="A139" s="19" t="s">
        <v>19258</v>
      </c>
    </row>
    <row r="140" spans="1:1" x14ac:dyDescent="0.25">
      <c r="A140" s="19" t="s">
        <v>19259</v>
      </c>
    </row>
    <row r="141" spans="1:1" x14ac:dyDescent="0.25">
      <c r="A141" s="19" t="s">
        <v>19260</v>
      </c>
    </row>
    <row r="142" spans="1:1" x14ac:dyDescent="0.25">
      <c r="A142" s="19" t="s">
        <v>19261</v>
      </c>
    </row>
    <row r="143" spans="1:1" x14ac:dyDescent="0.25">
      <c r="A143" s="19" t="s">
        <v>19262</v>
      </c>
    </row>
    <row r="144" spans="1:1" x14ac:dyDescent="0.25">
      <c r="A144" s="19" t="s">
        <v>2621</v>
      </c>
    </row>
    <row r="145" spans="1:1" x14ac:dyDescent="0.25">
      <c r="A145" s="19" t="s">
        <v>19263</v>
      </c>
    </row>
    <row r="146" spans="1:1" x14ac:dyDescent="0.25">
      <c r="A146" s="19" t="s">
        <v>19264</v>
      </c>
    </row>
    <row r="147" spans="1:1" x14ac:dyDescent="0.25">
      <c r="A147" s="19" t="s">
        <v>19265</v>
      </c>
    </row>
    <row r="148" spans="1:1" x14ac:dyDescent="0.25">
      <c r="A148" s="19" t="s">
        <v>11154</v>
      </c>
    </row>
    <row r="149" spans="1:1" x14ac:dyDescent="0.25">
      <c r="A149" s="19" t="s">
        <v>19266</v>
      </c>
    </row>
    <row r="150" spans="1:1" x14ac:dyDescent="0.25">
      <c r="A150" s="19" t="s">
        <v>19267</v>
      </c>
    </row>
    <row r="151" spans="1:1" x14ac:dyDescent="0.25">
      <c r="A151" s="19" t="s">
        <v>19268</v>
      </c>
    </row>
    <row r="152" spans="1:1" x14ac:dyDescent="0.25">
      <c r="A152" s="19" t="s">
        <v>19269</v>
      </c>
    </row>
    <row r="153" spans="1:1" x14ac:dyDescent="0.25">
      <c r="A153" s="19" t="s">
        <v>1170</v>
      </c>
    </row>
    <row r="154" spans="1:1" x14ac:dyDescent="0.25">
      <c r="A154" s="19" t="s">
        <v>19270</v>
      </c>
    </row>
    <row r="155" spans="1:1" x14ac:dyDescent="0.25">
      <c r="A155" s="19" t="s">
        <v>19271</v>
      </c>
    </row>
    <row r="156" spans="1:1" x14ac:dyDescent="0.25">
      <c r="A156" s="19" t="s">
        <v>19272</v>
      </c>
    </row>
    <row r="157" spans="1:1" x14ac:dyDescent="0.25">
      <c r="A157" s="19" t="s">
        <v>19273</v>
      </c>
    </row>
    <row r="158" spans="1:1" x14ac:dyDescent="0.25">
      <c r="A158" s="19" t="s">
        <v>19274</v>
      </c>
    </row>
    <row r="159" spans="1:1" x14ac:dyDescent="0.25">
      <c r="A159" s="19" t="s">
        <v>1803</v>
      </c>
    </row>
    <row r="160" spans="1:1" x14ac:dyDescent="0.25">
      <c r="A160" s="19" t="s">
        <v>19275</v>
      </c>
    </row>
    <row r="161" spans="1:1" x14ac:dyDescent="0.25">
      <c r="A161" s="19" t="s">
        <v>11173</v>
      </c>
    </row>
    <row r="162" spans="1:1" x14ac:dyDescent="0.25">
      <c r="A162" s="19" t="s">
        <v>8007</v>
      </c>
    </row>
    <row r="163" spans="1:1" x14ac:dyDescent="0.25">
      <c r="A163" s="19" t="s">
        <v>19276</v>
      </c>
    </row>
    <row r="164" spans="1:1" x14ac:dyDescent="0.25">
      <c r="A164" s="19" t="s">
        <v>19277</v>
      </c>
    </row>
    <row r="165" spans="1:1" x14ac:dyDescent="0.25">
      <c r="A165" s="19" t="s">
        <v>4588</v>
      </c>
    </row>
    <row r="166" spans="1:1" x14ac:dyDescent="0.25">
      <c r="A166" s="19" t="s">
        <v>19278</v>
      </c>
    </row>
    <row r="167" spans="1:1" x14ac:dyDescent="0.25">
      <c r="A167" s="19" t="s">
        <v>15985</v>
      </c>
    </row>
    <row r="168" spans="1:1" x14ac:dyDescent="0.25">
      <c r="A168" s="19" t="s">
        <v>11166</v>
      </c>
    </row>
    <row r="169" spans="1:1" x14ac:dyDescent="0.25">
      <c r="A169" s="19" t="s">
        <v>19279</v>
      </c>
    </row>
    <row r="170" spans="1:1" x14ac:dyDescent="0.25">
      <c r="A170" s="19" t="s">
        <v>11187</v>
      </c>
    </row>
    <row r="171" spans="1:1" x14ac:dyDescent="0.25">
      <c r="A171" s="19" t="s">
        <v>11164</v>
      </c>
    </row>
    <row r="172" spans="1:1" x14ac:dyDescent="0.25">
      <c r="A172" s="19" t="s">
        <v>11172</v>
      </c>
    </row>
    <row r="173" spans="1:1" x14ac:dyDescent="0.25">
      <c r="A173" s="19" t="s">
        <v>19280</v>
      </c>
    </row>
    <row r="174" spans="1:1" x14ac:dyDescent="0.25">
      <c r="A174" s="19" t="s">
        <v>19281</v>
      </c>
    </row>
    <row r="175" spans="1:1" x14ac:dyDescent="0.25">
      <c r="A175" s="19" t="s">
        <v>19282</v>
      </c>
    </row>
    <row r="176" spans="1:1" x14ac:dyDescent="0.25">
      <c r="A176" s="19" t="s">
        <v>19283</v>
      </c>
    </row>
    <row r="177" spans="1:1" x14ac:dyDescent="0.25">
      <c r="A177" s="19" t="s">
        <v>19284</v>
      </c>
    </row>
    <row r="178" spans="1:1" x14ac:dyDescent="0.25">
      <c r="A178" s="19" t="s">
        <v>19285</v>
      </c>
    </row>
    <row r="179" spans="1:1" x14ac:dyDescent="0.25">
      <c r="A179" s="19" t="s">
        <v>19286</v>
      </c>
    </row>
    <row r="180" spans="1:1" x14ac:dyDescent="0.25">
      <c r="A180" s="19" t="s">
        <v>19287</v>
      </c>
    </row>
    <row r="181" spans="1:1" x14ac:dyDescent="0.25">
      <c r="A181" s="19" t="s">
        <v>19288</v>
      </c>
    </row>
    <row r="182" spans="1:1" x14ac:dyDescent="0.25">
      <c r="A182" s="19" t="s">
        <v>9131</v>
      </c>
    </row>
    <row r="183" spans="1:1" x14ac:dyDescent="0.25">
      <c r="A183" s="19" t="s">
        <v>19289</v>
      </c>
    </row>
    <row r="184" spans="1:1" x14ac:dyDescent="0.25">
      <c r="A184" s="19" t="s">
        <v>19290</v>
      </c>
    </row>
    <row r="185" spans="1:1" x14ac:dyDescent="0.25">
      <c r="A185" s="19" t="s">
        <v>19291</v>
      </c>
    </row>
    <row r="186" spans="1:1" x14ac:dyDescent="0.25">
      <c r="A186" s="19" t="s">
        <v>13841</v>
      </c>
    </row>
    <row r="187" spans="1:1" x14ac:dyDescent="0.25">
      <c r="A187" s="19" t="s">
        <v>19292</v>
      </c>
    </row>
    <row r="188" spans="1:1" x14ac:dyDescent="0.25">
      <c r="A188" s="19" t="s">
        <v>11183</v>
      </c>
    </row>
    <row r="189" spans="1:1" x14ac:dyDescent="0.25">
      <c r="A189" s="19" t="s">
        <v>19293</v>
      </c>
    </row>
    <row r="190" spans="1:1" x14ac:dyDescent="0.25">
      <c r="A190" s="19" t="s">
        <v>19294</v>
      </c>
    </row>
    <row r="191" spans="1:1" x14ac:dyDescent="0.25">
      <c r="A191" s="19" t="s">
        <v>15992</v>
      </c>
    </row>
    <row r="192" spans="1:1" x14ac:dyDescent="0.25">
      <c r="A192" s="19" t="s">
        <v>19295</v>
      </c>
    </row>
    <row r="193" spans="1:1" x14ac:dyDescent="0.25">
      <c r="A193" s="19" t="s">
        <v>19296</v>
      </c>
    </row>
    <row r="194" spans="1:1" x14ac:dyDescent="0.25">
      <c r="A194" s="19" t="s">
        <v>19297</v>
      </c>
    </row>
    <row r="195" spans="1:1" x14ac:dyDescent="0.25">
      <c r="A195" s="19" t="s">
        <v>19298</v>
      </c>
    </row>
    <row r="196" spans="1:1" x14ac:dyDescent="0.25">
      <c r="A196" s="19" t="s">
        <v>19299</v>
      </c>
    </row>
    <row r="197" spans="1:1" x14ac:dyDescent="0.25">
      <c r="A197" s="19" t="s">
        <v>19300</v>
      </c>
    </row>
    <row r="198" spans="1:1" x14ac:dyDescent="0.25">
      <c r="A198" s="19" t="s">
        <v>19301</v>
      </c>
    </row>
    <row r="199" spans="1:1" x14ac:dyDescent="0.25">
      <c r="A199" s="19" t="s">
        <v>6502</v>
      </c>
    </row>
    <row r="200" spans="1:1" x14ac:dyDescent="0.25">
      <c r="A200" s="19" t="s">
        <v>19302</v>
      </c>
    </row>
    <row r="201" spans="1:1" x14ac:dyDescent="0.25">
      <c r="A201" s="19" t="s">
        <v>19303</v>
      </c>
    </row>
    <row r="202" spans="1:1" x14ac:dyDescent="0.25">
      <c r="A202" s="19" t="s">
        <v>19304</v>
      </c>
    </row>
    <row r="203" spans="1:1" x14ac:dyDescent="0.25">
      <c r="A203" s="19" t="s">
        <v>19305</v>
      </c>
    </row>
    <row r="204" spans="1:1" x14ac:dyDescent="0.25">
      <c r="A204" s="19" t="s">
        <v>11175</v>
      </c>
    </row>
    <row r="205" spans="1:1" x14ac:dyDescent="0.25">
      <c r="A205" s="19" t="s">
        <v>71</v>
      </c>
    </row>
    <row r="206" spans="1:1" x14ac:dyDescent="0.25">
      <c r="A206" s="19" t="s">
        <v>19306</v>
      </c>
    </row>
    <row r="207" spans="1:1" x14ac:dyDescent="0.25">
      <c r="A207" s="19" t="s">
        <v>19307</v>
      </c>
    </row>
    <row r="208" spans="1:1" x14ac:dyDescent="0.25">
      <c r="A208" s="19" t="s">
        <v>19308</v>
      </c>
    </row>
    <row r="209" spans="1:1" x14ac:dyDescent="0.25">
      <c r="A209" s="19" t="s">
        <v>19309</v>
      </c>
    </row>
    <row r="210" spans="1:1" x14ac:dyDescent="0.25">
      <c r="A210" s="19" t="s">
        <v>19310</v>
      </c>
    </row>
    <row r="211" spans="1:1" x14ac:dyDescent="0.25">
      <c r="A211" s="19" t="s">
        <v>19311</v>
      </c>
    </row>
    <row r="212" spans="1:1" x14ac:dyDescent="0.25">
      <c r="A212" s="19" t="s">
        <v>19312</v>
      </c>
    </row>
    <row r="213" spans="1:1" x14ac:dyDescent="0.25">
      <c r="A213" s="19" t="s">
        <v>19313</v>
      </c>
    </row>
    <row r="214" spans="1:1" x14ac:dyDescent="0.25">
      <c r="A214" s="19" t="s">
        <v>19314</v>
      </c>
    </row>
    <row r="215" spans="1:1" x14ac:dyDescent="0.25">
      <c r="A215" s="19" t="s">
        <v>19315</v>
      </c>
    </row>
    <row r="216" spans="1:1" x14ac:dyDescent="0.25">
      <c r="A216" s="19" t="s">
        <v>19316</v>
      </c>
    </row>
    <row r="217" spans="1:1" x14ac:dyDescent="0.25">
      <c r="A217" s="19" t="s">
        <v>19317</v>
      </c>
    </row>
    <row r="218" spans="1:1" x14ac:dyDescent="0.25">
      <c r="A218" s="19" t="s">
        <v>19318</v>
      </c>
    </row>
    <row r="219" spans="1:1" x14ac:dyDescent="0.25">
      <c r="A219" s="19" t="s">
        <v>19319</v>
      </c>
    </row>
    <row r="220" spans="1:1" x14ac:dyDescent="0.25">
      <c r="A220" s="19" t="s">
        <v>19320</v>
      </c>
    </row>
    <row r="221" spans="1:1" x14ac:dyDescent="0.25">
      <c r="A221" s="19" t="s">
        <v>19321</v>
      </c>
    </row>
    <row r="222" spans="1:1" x14ac:dyDescent="0.25">
      <c r="A222" s="19" t="s">
        <v>19322</v>
      </c>
    </row>
    <row r="223" spans="1:1" x14ac:dyDescent="0.25">
      <c r="A223" s="19" t="s">
        <v>19323</v>
      </c>
    </row>
    <row r="224" spans="1:1" x14ac:dyDescent="0.25">
      <c r="A224" s="19" t="s">
        <v>19324</v>
      </c>
    </row>
    <row r="225" spans="1:1" x14ac:dyDescent="0.25">
      <c r="A225" s="19" t="s">
        <v>9566</v>
      </c>
    </row>
    <row r="226" spans="1:1" x14ac:dyDescent="0.25">
      <c r="A226" s="19" t="s">
        <v>19325</v>
      </c>
    </row>
    <row r="227" spans="1:1" x14ac:dyDescent="0.25">
      <c r="A227" s="19" t="s">
        <v>19326</v>
      </c>
    </row>
    <row r="228" spans="1:1" x14ac:dyDescent="0.25">
      <c r="A228" s="19" t="s">
        <v>19327</v>
      </c>
    </row>
    <row r="229" spans="1:1" x14ac:dyDescent="0.25">
      <c r="A229" s="19" t="s">
        <v>19328</v>
      </c>
    </row>
    <row r="230" spans="1:1" x14ac:dyDescent="0.25">
      <c r="A230" s="19" t="s">
        <v>19329</v>
      </c>
    </row>
    <row r="231" spans="1:1" x14ac:dyDescent="0.25">
      <c r="A231" s="19" t="s">
        <v>11805</v>
      </c>
    </row>
    <row r="232" spans="1:1" x14ac:dyDescent="0.25">
      <c r="A232" s="19" t="s">
        <v>19330</v>
      </c>
    </row>
    <row r="233" spans="1:1" x14ac:dyDescent="0.25">
      <c r="A233" s="19" t="s">
        <v>19331</v>
      </c>
    </row>
    <row r="234" spans="1:1" x14ac:dyDescent="0.25">
      <c r="A234" s="19" t="s">
        <v>19332</v>
      </c>
    </row>
    <row r="235" spans="1:1" x14ac:dyDescent="0.25">
      <c r="A235" s="19" t="s">
        <v>12559</v>
      </c>
    </row>
    <row r="236" spans="1:1" x14ac:dyDescent="0.25">
      <c r="A236" s="19" t="s">
        <v>19333</v>
      </c>
    </row>
    <row r="237" spans="1:1" x14ac:dyDescent="0.25">
      <c r="A237" s="19" t="s">
        <v>19334</v>
      </c>
    </row>
    <row r="238" spans="1:1" x14ac:dyDescent="0.25">
      <c r="A238" s="19" t="s">
        <v>19335</v>
      </c>
    </row>
    <row r="239" spans="1:1" x14ac:dyDescent="0.25">
      <c r="A239" s="19" t="s">
        <v>19336</v>
      </c>
    </row>
    <row r="240" spans="1:1" x14ac:dyDescent="0.25">
      <c r="A240" s="19" t="s">
        <v>2241</v>
      </c>
    </row>
    <row r="241" spans="1:1" x14ac:dyDescent="0.25">
      <c r="A241" s="19" t="s">
        <v>19337</v>
      </c>
    </row>
    <row r="242" spans="1:1" x14ac:dyDescent="0.25">
      <c r="A242" s="19" t="s">
        <v>539</v>
      </c>
    </row>
    <row r="243" spans="1:1" x14ac:dyDescent="0.25">
      <c r="A243" s="19" t="s">
        <v>19338</v>
      </c>
    </row>
    <row r="244" spans="1:1" x14ac:dyDescent="0.25">
      <c r="A244" s="19" t="s">
        <v>19339</v>
      </c>
    </row>
    <row r="245" spans="1:1" x14ac:dyDescent="0.25">
      <c r="A245" s="19" t="s">
        <v>19340</v>
      </c>
    </row>
    <row r="246" spans="1:1" x14ac:dyDescent="0.25">
      <c r="A246" s="19" t="s">
        <v>11161</v>
      </c>
    </row>
    <row r="247" spans="1:1" x14ac:dyDescent="0.25">
      <c r="A247" s="19" t="s">
        <v>19341</v>
      </c>
    </row>
    <row r="248" spans="1:1" x14ac:dyDescent="0.25">
      <c r="A248" s="19" t="s">
        <v>11169</v>
      </c>
    </row>
    <row r="249" spans="1:1" x14ac:dyDescent="0.25">
      <c r="A249" s="19" t="s">
        <v>19342</v>
      </c>
    </row>
    <row r="250" spans="1:1" x14ac:dyDescent="0.25">
      <c r="A250" s="19" t="s">
        <v>19343</v>
      </c>
    </row>
    <row r="251" spans="1:1" x14ac:dyDescent="0.25">
      <c r="A251" s="19" t="s">
        <v>19344</v>
      </c>
    </row>
    <row r="252" spans="1:1" x14ac:dyDescent="0.25">
      <c r="A252" s="19" t="s">
        <v>19345</v>
      </c>
    </row>
    <row r="253" spans="1:1" x14ac:dyDescent="0.25">
      <c r="A253" s="19" t="s">
        <v>19346</v>
      </c>
    </row>
    <row r="254" spans="1:1" x14ac:dyDescent="0.25">
      <c r="A254" s="19" t="s">
        <v>19347</v>
      </c>
    </row>
    <row r="255" spans="1:1" x14ac:dyDescent="0.25">
      <c r="A255" s="19" t="s">
        <v>19348</v>
      </c>
    </row>
    <row r="256" spans="1:1" x14ac:dyDescent="0.25">
      <c r="A256" s="19" t="s">
        <v>19349</v>
      </c>
    </row>
    <row r="257" spans="1:1" x14ac:dyDescent="0.25">
      <c r="A257" s="19" t="s">
        <v>19349</v>
      </c>
    </row>
    <row r="258" spans="1:1" x14ac:dyDescent="0.25">
      <c r="A258" s="19" t="s">
        <v>19350</v>
      </c>
    </row>
    <row r="259" spans="1:1" x14ac:dyDescent="0.25">
      <c r="A259" s="19" t="s">
        <v>19351</v>
      </c>
    </row>
    <row r="260" spans="1:1" x14ac:dyDescent="0.25">
      <c r="A260" s="19" t="s">
        <v>19352</v>
      </c>
    </row>
    <row r="261" spans="1:1" x14ac:dyDescent="0.25">
      <c r="A261" s="19" t="s">
        <v>19353</v>
      </c>
    </row>
    <row r="262" spans="1:1" x14ac:dyDescent="0.25">
      <c r="A262" s="19" t="s">
        <v>19354</v>
      </c>
    </row>
    <row r="263" spans="1:1" x14ac:dyDescent="0.25">
      <c r="A263" s="19" t="s">
        <v>19355</v>
      </c>
    </row>
    <row r="264" spans="1:1" x14ac:dyDescent="0.25">
      <c r="A264" s="19" t="s">
        <v>19356</v>
      </c>
    </row>
    <row r="265" spans="1:1" x14ac:dyDescent="0.25">
      <c r="A265" s="19" t="s">
        <v>19357</v>
      </c>
    </row>
    <row r="266" spans="1:1" x14ac:dyDescent="0.25">
      <c r="A266" s="19" t="s">
        <v>19358</v>
      </c>
    </row>
    <row r="267" spans="1:1" x14ac:dyDescent="0.25">
      <c r="A267" s="19" t="s">
        <v>19359</v>
      </c>
    </row>
    <row r="268" spans="1:1" x14ac:dyDescent="0.25">
      <c r="A268" s="19" t="s">
        <v>19360</v>
      </c>
    </row>
    <row r="269" spans="1:1" x14ac:dyDescent="0.25">
      <c r="A269" s="19" t="s">
        <v>19361</v>
      </c>
    </row>
    <row r="270" spans="1:1" x14ac:dyDescent="0.25">
      <c r="A270" s="19" t="s">
        <v>19362</v>
      </c>
    </row>
    <row r="271" spans="1:1" x14ac:dyDescent="0.25">
      <c r="A271" s="19" t="s">
        <v>19363</v>
      </c>
    </row>
    <row r="272" spans="1:1" x14ac:dyDescent="0.25">
      <c r="A272" s="19" t="s">
        <v>19364</v>
      </c>
    </row>
    <row r="273" spans="1:1" x14ac:dyDescent="0.25">
      <c r="A273" s="19" t="s">
        <v>19229</v>
      </c>
    </row>
    <row r="274" spans="1:1" x14ac:dyDescent="0.25">
      <c r="A274" s="19" t="s">
        <v>19365</v>
      </c>
    </row>
    <row r="275" spans="1:1" x14ac:dyDescent="0.25">
      <c r="A275" s="19" t="s">
        <v>19366</v>
      </c>
    </row>
    <row r="276" spans="1:1" x14ac:dyDescent="0.25">
      <c r="A276" s="19" t="s">
        <v>19367</v>
      </c>
    </row>
    <row r="277" spans="1:1" x14ac:dyDescent="0.25">
      <c r="A277" s="19" t="s">
        <v>19368</v>
      </c>
    </row>
    <row r="278" spans="1:1" x14ac:dyDescent="0.25">
      <c r="A278" s="19" t="s">
        <v>19369</v>
      </c>
    </row>
    <row r="279" spans="1:1" x14ac:dyDescent="0.25">
      <c r="A279" s="19" t="s">
        <v>19370</v>
      </c>
    </row>
    <row r="280" spans="1:1" x14ac:dyDescent="0.25">
      <c r="A280" s="19" t="s">
        <v>19371</v>
      </c>
    </row>
    <row r="281" spans="1:1" x14ac:dyDescent="0.25">
      <c r="A281" s="19" t="s">
        <v>19372</v>
      </c>
    </row>
    <row r="282" spans="1:1" x14ac:dyDescent="0.25">
      <c r="A282" s="19" t="s">
        <v>11179</v>
      </c>
    </row>
    <row r="283" spans="1:1" x14ac:dyDescent="0.25">
      <c r="A283" s="19" t="s">
        <v>19373</v>
      </c>
    </row>
    <row r="284" spans="1:1" x14ac:dyDescent="0.25">
      <c r="A284" s="19" t="s">
        <v>8046</v>
      </c>
    </row>
    <row r="285" spans="1:1" x14ac:dyDescent="0.25">
      <c r="A285" s="19" t="s">
        <v>19374</v>
      </c>
    </row>
    <row r="286" spans="1:1" x14ac:dyDescent="0.25">
      <c r="A286" s="19" t="s">
        <v>11430</v>
      </c>
    </row>
    <row r="287" spans="1:1" x14ac:dyDescent="0.25">
      <c r="A287" s="19" t="s">
        <v>19375</v>
      </c>
    </row>
    <row r="288" spans="1:1" x14ac:dyDescent="0.25">
      <c r="A288" s="19" t="s">
        <v>19376</v>
      </c>
    </row>
    <row r="289" spans="1:1" x14ac:dyDescent="0.25">
      <c r="A289" s="19" t="s">
        <v>19377</v>
      </c>
    </row>
    <row r="290" spans="1:1" x14ac:dyDescent="0.25">
      <c r="A290" s="19" t="s">
        <v>19378</v>
      </c>
    </row>
    <row r="291" spans="1:1" x14ac:dyDescent="0.25">
      <c r="A291" s="19" t="s">
        <v>19379</v>
      </c>
    </row>
    <row r="292" spans="1:1" x14ac:dyDescent="0.25">
      <c r="A292" s="19" t="s">
        <v>19380</v>
      </c>
    </row>
    <row r="293" spans="1:1" x14ac:dyDescent="0.25">
      <c r="A293" s="19" t="s">
        <v>19381</v>
      </c>
    </row>
    <row r="294" spans="1:1" x14ac:dyDescent="0.25">
      <c r="A294" s="19" t="s">
        <v>19382</v>
      </c>
    </row>
    <row r="295" spans="1:1" x14ac:dyDescent="0.25">
      <c r="A295" s="19" t="s">
        <v>19383</v>
      </c>
    </row>
    <row r="296" spans="1:1" x14ac:dyDescent="0.25">
      <c r="A296" s="19" t="s">
        <v>5081</v>
      </c>
    </row>
    <row r="297" spans="1:1" x14ac:dyDescent="0.25">
      <c r="A297" s="19" t="s">
        <v>9131</v>
      </c>
    </row>
    <row r="298" spans="1:1" x14ac:dyDescent="0.25">
      <c r="A298" s="19" t="s">
        <v>19384</v>
      </c>
    </row>
    <row r="299" spans="1:1" x14ac:dyDescent="0.25">
      <c r="A299" s="19" t="s">
        <v>17737</v>
      </c>
    </row>
    <row r="300" spans="1:1" x14ac:dyDescent="0.25">
      <c r="A300" s="19" t="s">
        <v>19385</v>
      </c>
    </row>
    <row r="301" spans="1:1" x14ac:dyDescent="0.25">
      <c r="A301" s="19" t="s">
        <v>11175</v>
      </c>
    </row>
    <row r="302" spans="1:1" x14ac:dyDescent="0.25">
      <c r="A302" s="19" t="s">
        <v>19386</v>
      </c>
    </row>
    <row r="303" spans="1:1" x14ac:dyDescent="0.25">
      <c r="A303" s="19" t="s">
        <v>19387</v>
      </c>
    </row>
    <row r="304" spans="1:1" x14ac:dyDescent="0.25">
      <c r="A304" s="19" t="s">
        <v>780</v>
      </c>
    </row>
    <row r="305" spans="1:1" x14ac:dyDescent="0.25">
      <c r="A305" s="19" t="s">
        <v>19388</v>
      </c>
    </row>
    <row r="306" spans="1:1" x14ac:dyDescent="0.25">
      <c r="A306" s="19" t="s">
        <v>1803</v>
      </c>
    </row>
    <row r="307" spans="1:1" x14ac:dyDescent="0.25">
      <c r="A307" s="19" t="s">
        <v>1769</v>
      </c>
    </row>
    <row r="308" spans="1:1" x14ac:dyDescent="0.25">
      <c r="A308" s="19" t="s">
        <v>542</v>
      </c>
    </row>
    <row r="309" spans="1:1" x14ac:dyDescent="0.25">
      <c r="A309" s="19" t="s">
        <v>9384</v>
      </c>
    </row>
    <row r="310" spans="1:1" x14ac:dyDescent="0.25">
      <c r="A310" s="19" t="s">
        <v>313</v>
      </c>
    </row>
    <row r="311" spans="1:1" x14ac:dyDescent="0.25">
      <c r="A311" s="19" t="s">
        <v>905</v>
      </c>
    </row>
    <row r="312" spans="1:1" x14ac:dyDescent="0.25">
      <c r="A312" s="19" t="s">
        <v>11165</v>
      </c>
    </row>
    <row r="313" spans="1:1" x14ac:dyDescent="0.25">
      <c r="A313" s="19" t="s">
        <v>11159</v>
      </c>
    </row>
    <row r="314" spans="1:1" x14ac:dyDescent="0.25">
      <c r="A314" s="19" t="s">
        <v>11202</v>
      </c>
    </row>
    <row r="315" spans="1:1" x14ac:dyDescent="0.25">
      <c r="A315" s="19" t="s">
        <v>1394</v>
      </c>
    </row>
    <row r="316" spans="1:1" x14ac:dyDescent="0.25">
      <c r="A316" s="19" t="s">
        <v>1324</v>
      </c>
    </row>
    <row r="317" spans="1:1" x14ac:dyDescent="0.25">
      <c r="A317" s="19" t="s">
        <v>6663</v>
      </c>
    </row>
    <row r="318" spans="1:1" x14ac:dyDescent="0.25">
      <c r="A318" s="19" t="s">
        <v>457</v>
      </c>
    </row>
    <row r="319" spans="1:1" x14ac:dyDescent="0.25">
      <c r="A319" s="19" t="s">
        <v>11204</v>
      </c>
    </row>
    <row r="320" spans="1:1" x14ac:dyDescent="0.25">
      <c r="A320" s="19" t="s">
        <v>11199</v>
      </c>
    </row>
    <row r="321" spans="1:1" x14ac:dyDescent="0.25">
      <c r="A321" s="19" t="s">
        <v>11171</v>
      </c>
    </row>
    <row r="322" spans="1:1" x14ac:dyDescent="0.25">
      <c r="A322" s="19" t="s">
        <v>11121</v>
      </c>
    </row>
    <row r="323" spans="1:1" x14ac:dyDescent="0.25">
      <c r="A323" s="19" t="s">
        <v>792</v>
      </c>
    </row>
    <row r="324" spans="1:1" x14ac:dyDescent="0.25">
      <c r="A324" s="19" t="s">
        <v>1583</v>
      </c>
    </row>
    <row r="325" spans="1:1" x14ac:dyDescent="0.25">
      <c r="A325" s="19" t="s">
        <v>19389</v>
      </c>
    </row>
    <row r="326" spans="1:1" x14ac:dyDescent="0.25">
      <c r="A326" s="19" t="s">
        <v>19390</v>
      </c>
    </row>
    <row r="327" spans="1:1" x14ac:dyDescent="0.25">
      <c r="A327" s="19" t="s">
        <v>11196</v>
      </c>
    </row>
    <row r="328" spans="1:1" x14ac:dyDescent="0.25">
      <c r="A328" s="19" t="s">
        <v>802</v>
      </c>
    </row>
    <row r="329" spans="1:1" x14ac:dyDescent="0.25">
      <c r="A329" s="19" t="s">
        <v>11163</v>
      </c>
    </row>
    <row r="330" spans="1:1" x14ac:dyDescent="0.25">
      <c r="A330" s="19" t="s">
        <v>1944</v>
      </c>
    </row>
    <row r="331" spans="1:1" x14ac:dyDescent="0.25">
      <c r="A331" s="19" t="s">
        <v>2111</v>
      </c>
    </row>
    <row r="332" spans="1:1" x14ac:dyDescent="0.25">
      <c r="A332" s="19" t="s">
        <v>19391</v>
      </c>
    </row>
    <row r="333" spans="1:1" x14ac:dyDescent="0.25">
      <c r="A333" s="19" t="s">
        <v>11189</v>
      </c>
    </row>
    <row r="334" spans="1:1" x14ac:dyDescent="0.25">
      <c r="A334" s="19" t="s">
        <v>111</v>
      </c>
    </row>
    <row r="335" spans="1:1" x14ac:dyDescent="0.25">
      <c r="A335" s="19" t="s">
        <v>11192</v>
      </c>
    </row>
    <row r="336" spans="1:1" x14ac:dyDescent="0.25">
      <c r="A336" s="19" t="s">
        <v>11177</v>
      </c>
    </row>
    <row r="337" spans="1:1" x14ac:dyDescent="0.25">
      <c r="A337" s="19" t="s">
        <v>19392</v>
      </c>
    </row>
    <row r="338" spans="1:1" x14ac:dyDescent="0.25">
      <c r="A338" s="19" t="s">
        <v>19393</v>
      </c>
    </row>
    <row r="339" spans="1:1" x14ac:dyDescent="0.25">
      <c r="A339" s="19" t="s">
        <v>11185</v>
      </c>
    </row>
    <row r="340" spans="1:1" x14ac:dyDescent="0.25">
      <c r="A340" s="19" t="s">
        <v>48</v>
      </c>
    </row>
    <row r="341" spans="1:1" x14ac:dyDescent="0.25">
      <c r="A341" s="19" t="s">
        <v>19394</v>
      </c>
    </row>
    <row r="342" spans="1:1" x14ac:dyDescent="0.25">
      <c r="A342" s="19" t="s">
        <v>19395</v>
      </c>
    </row>
    <row r="343" spans="1:1" x14ac:dyDescent="0.25">
      <c r="A343" s="19" t="s">
        <v>11158</v>
      </c>
    </row>
    <row r="344" spans="1:1" x14ac:dyDescent="0.25">
      <c r="A344" s="19" t="s">
        <v>11145</v>
      </c>
    </row>
    <row r="345" spans="1:1" x14ac:dyDescent="0.25">
      <c r="A345" s="19" t="s">
        <v>11152</v>
      </c>
    </row>
    <row r="346" spans="1:1" x14ac:dyDescent="0.25">
      <c r="A346" s="19" t="s">
        <v>11156</v>
      </c>
    </row>
    <row r="347" spans="1:1" x14ac:dyDescent="0.25">
      <c r="A347" s="19" t="s">
        <v>19396</v>
      </c>
    </row>
  </sheetData>
  <hyperlinks>
    <hyperlink ref="C29" r:id="rId1" xr:uid="{00000000-0004-0000-6400-000000000000}"/>
    <hyperlink ref="C30" r:id="rId2" xr:uid="{00000000-0004-0000-6400-000001000000}"/>
    <hyperlink ref="C31" r:id="rId3" xr:uid="{00000000-0004-0000-6400-000002000000}"/>
    <hyperlink ref="C32" r:id="rId4" xr:uid="{00000000-0004-0000-6400-000003000000}"/>
    <hyperlink ref="C33" r:id="rId5" xr:uid="{00000000-0004-0000-6400-000004000000}"/>
    <hyperlink ref="C34" r:id="rId6" xr:uid="{00000000-0004-0000-6400-000005000000}"/>
    <hyperlink ref="C35" r:id="rId7" xr:uid="{00000000-0004-0000-6400-000006000000}"/>
    <hyperlink ref="C36" r:id="rId8" xr:uid="{00000000-0004-0000-6400-000007000000}"/>
    <hyperlink ref="C38" r:id="rId9" xr:uid="{00000000-0004-0000-6400-000008000000}"/>
    <hyperlink ref="C39" r:id="rId10" xr:uid="{00000000-0004-0000-6400-000009000000}"/>
    <hyperlink ref="C40" r:id="rId11" xr:uid="{00000000-0004-0000-6400-00000A000000}"/>
    <hyperlink ref="C43" r:id="rId12" xr:uid="{00000000-0004-0000-6400-00000B000000}"/>
    <hyperlink ref="C44" r:id="rId13" xr:uid="{00000000-0004-0000-6400-00000C000000}"/>
    <hyperlink ref="C46" r:id="rId14" xr:uid="{00000000-0004-0000-6400-00000D000000}"/>
    <hyperlink ref="C47" r:id="rId15" xr:uid="{00000000-0004-0000-6400-00000E000000}"/>
    <hyperlink ref="C100" r:id="rId16" xr:uid="{00000000-0004-0000-6400-00000F000000}"/>
    <hyperlink ref="C48" r:id="rId17" xr:uid="{00000000-0004-0000-6400-000010000000}"/>
    <hyperlink ref="C49" r:id="rId18" xr:uid="{00000000-0004-0000-6400-000011000000}"/>
    <hyperlink ref="C37" r:id="rId19" xr:uid="{CC20D6A6-632C-462D-85D5-3335C0971B15}"/>
    <hyperlink ref="C51" r:id="rId20" xr:uid="{1AA09A35-0D0E-479C-828B-7A85539E7BFD}"/>
    <hyperlink ref="C52" r:id="rId21" xr:uid="{A51295D4-8651-4277-8944-F500EA2DB6A9}"/>
    <hyperlink ref="C53" r:id="rId22" xr:uid="{C30C7CC5-A00E-436C-8AE2-70B560C30968}"/>
    <hyperlink ref="C55" r:id="rId23" xr:uid="{1B77DA47-657D-46F2-BA8F-95E28A5DED28}"/>
    <hyperlink ref="C56" r:id="rId24" xr:uid="{A02C374B-2C4E-4F74-8888-84002975AB8D}"/>
    <hyperlink ref="C58" r:id="rId25" xr:uid="{E416E460-CFCB-4C64-A6D7-8476640F0822}"/>
    <hyperlink ref="C60" r:id="rId26" xr:uid="{36C6385A-B2D1-499F-BD90-2A089025A757}"/>
    <hyperlink ref="C61" r:id="rId27" xr:uid="{C484CEE0-08A3-4A15-96A2-2F6582C3A33C}"/>
    <hyperlink ref="C62" r:id="rId28" xr:uid="{03AC0C3E-3F2C-40FA-9FE4-16D6B3A4748C}"/>
    <hyperlink ref="C66" r:id="rId29" xr:uid="{2C09AE24-C4EA-418E-AC76-95204DA69682}"/>
    <hyperlink ref="C67" r:id="rId30" xr:uid="{37DA7313-F333-4AAA-B4E8-EF291A32F50C}"/>
    <hyperlink ref="C68" r:id="rId31" xr:uid="{043D7A70-D376-4D78-B470-681637E9DC45}"/>
    <hyperlink ref="C70" r:id="rId32" xr:uid="{970DF906-3614-4518-9E69-844C609ABDDB}"/>
    <hyperlink ref="C72" r:id="rId33" xr:uid="{3EAA5B7D-E117-4062-8B76-6402688A77E8}"/>
    <hyperlink ref="C73" r:id="rId34" xr:uid="{4BB42331-FB48-4676-856B-4026E813F049}"/>
    <hyperlink ref="C74" r:id="rId35" xr:uid="{E89DC0F4-B3C5-4BF9-A8A8-05B90AD3E937}"/>
    <hyperlink ref="C75" r:id="rId36" xr:uid="{82E55E05-5A5A-4F25-B6C9-E57DCF1759C8}"/>
    <hyperlink ref="C77" r:id="rId37" xr:uid="{9989A7DF-7984-4772-887D-2599EC77B7A1}"/>
    <hyperlink ref="C54" r:id="rId38" xr:uid="{4AA01D8A-E87E-4C8C-9494-61708C09A871}"/>
    <hyperlink ref="C59" r:id="rId39" xr:uid="{A2E09B9B-4965-44D7-8E9D-D0CD57ADD573}"/>
    <hyperlink ref="C63" r:id="rId40" xr:uid="{1E710204-E12C-419C-930C-63731E455721}"/>
    <hyperlink ref="C64" r:id="rId41" xr:uid="{887EF3E6-10C1-425F-AA10-4A311EB4C9DD}"/>
    <hyperlink ref="C65" r:id="rId42" xr:uid="{8CE24564-D30D-4781-BFC9-109091C432F6}"/>
    <hyperlink ref="C78" r:id="rId43" xr:uid="{D608C018-4BD0-4EAB-8C35-5A99C5F03144}"/>
    <hyperlink ref="C84" r:id="rId44" xr:uid="{D0E31680-0C76-4380-9DD4-1547F562AD32}"/>
    <hyperlink ref="C85" r:id="rId45" xr:uid="{14FF2E25-22EF-4CDF-AAAA-43CC8ACB5364}"/>
    <hyperlink ref="C87" r:id="rId46" xr:uid="{57842622-C3C0-4A34-8C45-AA2E4E997E97}"/>
    <hyperlink ref="C90" r:id="rId47" xr:uid="{082DFDDC-F077-439B-B72B-27E3D6D35616}"/>
    <hyperlink ref="C93" r:id="rId48" xr:uid="{9AEF60A3-1C00-4449-95BF-B099EE356357}"/>
    <hyperlink ref="C2" r:id="rId49" xr:uid="{38098E06-59BA-444F-889A-88870478D24A}"/>
  </hyperlinks>
  <pageMargins left="0.7" right="0.7" top="0.75" bottom="0.75" header="0.3" footer="0.3"/>
  <pageSetup orientation="portrai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J219"/>
  <sheetViews>
    <sheetView topLeftCell="A34" workbookViewId="0">
      <selection activeCell="A70" sqref="A70"/>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s>
  <sheetData>
    <row r="1" spans="1:10" x14ac:dyDescent="0.25">
      <c r="A1" t="s">
        <v>0</v>
      </c>
      <c r="B1" s="21" t="s">
        <v>1</v>
      </c>
      <c r="C1" t="s">
        <v>2</v>
      </c>
      <c r="D1" t="s">
        <v>3</v>
      </c>
      <c r="E1" t="s">
        <v>4</v>
      </c>
      <c r="F1" t="s">
        <v>5</v>
      </c>
      <c r="G1" t="s">
        <v>6</v>
      </c>
      <c r="H1" t="s">
        <v>7</v>
      </c>
      <c r="I1" t="s">
        <v>8</v>
      </c>
    </row>
    <row r="2" spans="1:10" x14ac:dyDescent="0.25">
      <c r="A2" t="s">
        <v>11208</v>
      </c>
      <c r="B2" s="21" t="s">
        <v>11209</v>
      </c>
      <c r="C2" s="15" t="s">
        <v>11210</v>
      </c>
      <c r="D2" t="str">
        <f t="array" aca="1" ref="D2" ca="1">CONCATENATE(A2,"-",MID(CELL("filename",A1),FIND("]",CELL("filename",A1))+1,255))</f>
        <v>像晴天像雨天-汪苏泷</v>
      </c>
      <c r="E2" t="s">
        <v>2218</v>
      </c>
      <c r="F2" s="10">
        <v>4.6527777777777779E-2</v>
      </c>
      <c r="G2" s="10">
        <v>6.9444444444444448E-2</v>
      </c>
      <c r="I2">
        <v>1</v>
      </c>
    </row>
    <row r="3" spans="1:10" x14ac:dyDescent="0.25">
      <c r="A3" t="s">
        <v>9692</v>
      </c>
      <c r="B3" s="21" t="s">
        <v>9693</v>
      </c>
      <c r="C3" s="15" t="s">
        <v>9694</v>
      </c>
      <c r="D3" t="str">
        <f t="array" aca="1" ref="D3" ca="1">CONCATENATE(A3,"-",MID(CELL("filename",A2),FIND("]",CELL("filename",A2))+1,255))</f>
        <v>巴赫旧约-汪苏泷</v>
      </c>
      <c r="E3" t="s">
        <v>2218</v>
      </c>
      <c r="F3" s="10">
        <v>3.4027777777777768E-2</v>
      </c>
      <c r="G3" s="10">
        <v>4.9305555555555547E-2</v>
      </c>
      <c r="I3">
        <v>1</v>
      </c>
    </row>
    <row r="4" spans="1:10" x14ac:dyDescent="0.25">
      <c r="A4" t="s">
        <v>11211</v>
      </c>
      <c r="B4" s="21" t="s">
        <v>11212</v>
      </c>
      <c r="C4" s="15"/>
      <c r="D4" t="str">
        <f t="array" aca="1" ref="D4" ca="1">CONCATENATE(A4,"-",MID(CELL("filename",A3),FIND("]",CELL("filename",A3))+1,255))</f>
        <v>三国杀-汪苏泷</v>
      </c>
      <c r="E4" t="s">
        <v>2218</v>
      </c>
      <c r="F4" s="10"/>
      <c r="G4" s="10"/>
      <c r="I4">
        <v>0</v>
      </c>
    </row>
    <row r="5" spans="1:10" x14ac:dyDescent="0.25">
      <c r="A5" t="s">
        <v>2560</v>
      </c>
      <c r="B5" s="21" t="s">
        <v>2561</v>
      </c>
      <c r="C5" s="15"/>
      <c r="D5" t="str">
        <f t="array" aca="1" ref="D5" ca="1">CONCATENATE(A5,"-",MID(CELL("filename",A4),FIND("]",CELL("filename",A4))+1,255))</f>
        <v>有点甜-汪苏泷</v>
      </c>
      <c r="E5" t="s">
        <v>2218</v>
      </c>
      <c r="F5" s="10"/>
      <c r="G5" s="10"/>
      <c r="I5">
        <v>0</v>
      </c>
    </row>
    <row r="6" spans="1:10" x14ac:dyDescent="0.25">
      <c r="A6" t="s">
        <v>1562</v>
      </c>
      <c r="B6" s="21" t="s">
        <v>1563</v>
      </c>
      <c r="C6" s="15"/>
      <c r="D6" t="str">
        <f t="array" aca="1" ref="D6" ca="1">CONCATENATE(A6,"-",MID(CELL("filename",A5),FIND("]",CELL("filename",A5))+1,255))</f>
        <v>小星星-汪苏泷</v>
      </c>
      <c r="E6" t="s">
        <v>2218</v>
      </c>
      <c r="F6" s="10"/>
      <c r="G6" s="10"/>
      <c r="I6">
        <v>0</v>
      </c>
    </row>
    <row r="7" spans="1:10" x14ac:dyDescent="0.25">
      <c r="A7" t="s">
        <v>11213</v>
      </c>
      <c r="B7" s="21" t="s">
        <v>11214</v>
      </c>
      <c r="C7" s="15" t="s">
        <v>11215</v>
      </c>
      <c r="D7" t="str">
        <f t="array" aca="1" ref="D7" ca="1">CONCATENATE(A7,"-",MID(CELL("filename",A6),FIND("]",CELL("filename",A6))+1,255))</f>
        <v>一笑倾城-汪苏泷</v>
      </c>
      <c r="E7" t="s">
        <v>2218</v>
      </c>
      <c r="F7" s="10">
        <v>5.6250000000000001E-2</v>
      </c>
      <c r="G7" s="10">
        <v>6.5972222222222224E-2</v>
      </c>
      <c r="I7">
        <v>0</v>
      </c>
    </row>
    <row r="8" spans="1:10" x14ac:dyDescent="0.25">
      <c r="A8" t="s">
        <v>4193</v>
      </c>
      <c r="B8" s="21" t="s">
        <v>11216</v>
      </c>
      <c r="C8" s="15"/>
      <c r="D8" t="str">
        <f t="array" aca="1" ref="D8" ca="1">CONCATENATE(A8,"-",MID(CELL("filename",A7),FIND("]",CELL("filename",A7))+1,255))</f>
        <v>后会无期-汪苏泷</v>
      </c>
      <c r="E8" t="s">
        <v>2218</v>
      </c>
      <c r="F8" s="10"/>
      <c r="G8" s="10"/>
      <c r="I8">
        <v>0</v>
      </c>
    </row>
    <row r="9" spans="1:10" x14ac:dyDescent="0.25">
      <c r="A9" t="s">
        <v>11217</v>
      </c>
      <c r="B9" s="21" t="s">
        <v>11218</v>
      </c>
      <c r="C9" s="15"/>
      <c r="D9" t="str">
        <f t="array" aca="1" ref="D9" ca="1">CONCATENATE(A9,"-",MID(CELL("filename",A8),FIND("]",CELL("filename",A8))+1,255))</f>
        <v>不分手的恋爱-汪苏泷</v>
      </c>
      <c r="E9" t="s">
        <v>2218</v>
      </c>
      <c r="F9" s="10"/>
      <c r="G9" s="10"/>
      <c r="I9">
        <v>0</v>
      </c>
    </row>
    <row r="10" spans="1:10" x14ac:dyDescent="0.25">
      <c r="A10" t="s">
        <v>11125</v>
      </c>
      <c r="B10" s="21" t="s">
        <v>11219</v>
      </c>
      <c r="C10" s="15"/>
      <c r="D10" t="str">
        <f t="array" aca="1" ref="D10" ca="1">CONCATENATE(A10,"-",MID(CELL("filename",A9),FIND("]",CELL("filename",A9))+1,255))</f>
        <v>忽而今夏-汪苏泷</v>
      </c>
      <c r="E10" t="s">
        <v>2218</v>
      </c>
      <c r="F10" s="10"/>
      <c r="G10" s="10"/>
      <c r="I10">
        <v>0</v>
      </c>
    </row>
    <row r="11" spans="1:10" x14ac:dyDescent="0.25">
      <c r="A11" t="s">
        <v>11220</v>
      </c>
      <c r="B11" s="21" t="s">
        <v>11221</v>
      </c>
      <c r="C11" s="15" t="s">
        <v>11222</v>
      </c>
      <c r="D11" t="str">
        <f t="array" aca="1" ref="D11" ca="1">CONCATENATE(A11,"-",MID(CELL("filename",A10),FIND("]",CELL("filename",A10))+1,255))</f>
        <v>我想念-汪苏泷</v>
      </c>
      <c r="E11" t="s">
        <v>2218</v>
      </c>
      <c r="F11" s="10">
        <v>4.3055555555555562E-2</v>
      </c>
      <c r="G11" s="10">
        <v>5.347222222222222E-2</v>
      </c>
      <c r="I11">
        <v>1</v>
      </c>
    </row>
    <row r="12" spans="1:10" x14ac:dyDescent="0.25">
      <c r="A12" t="s">
        <v>11223</v>
      </c>
      <c r="B12" s="21" t="s">
        <v>11224</v>
      </c>
      <c r="C12" s="15" t="s">
        <v>11225</v>
      </c>
      <c r="D12" t="str">
        <f t="array" aca="1" ref="D12" ca="1">CONCATENATE(A12,"-",MID(CELL("filename",A11),FIND("]",CELL("filename",A11))+1,255))</f>
        <v>耿-汪苏泷</v>
      </c>
      <c r="E12" t="s">
        <v>2218</v>
      </c>
      <c r="F12" s="10">
        <v>5.7638888888888892E-2</v>
      </c>
      <c r="G12" s="10">
        <v>7.8472222222222221E-2</v>
      </c>
      <c r="I12">
        <v>1</v>
      </c>
    </row>
    <row r="13" spans="1:10" x14ac:dyDescent="0.25">
      <c r="A13" t="s">
        <v>2558</v>
      </c>
      <c r="B13" s="21" t="s">
        <v>11226</v>
      </c>
      <c r="C13" s="15"/>
      <c r="D13" t="str">
        <f t="array" aca="1" ref="D13" ca="1">CONCATENATE(A13,"-",MID(CELL("filename",A12),FIND("]",CELL("filename",A12))+1,255))</f>
        <v>爱丫爱丫-汪苏泷</v>
      </c>
      <c r="E13" t="s">
        <v>2218</v>
      </c>
      <c r="F13" s="10"/>
      <c r="G13" s="10"/>
      <c r="I13">
        <v>0</v>
      </c>
    </row>
    <row r="14" spans="1:10" x14ac:dyDescent="0.25">
      <c r="A14" t="s">
        <v>11227</v>
      </c>
      <c r="B14" s="21" t="s">
        <v>11228</v>
      </c>
      <c r="C14" s="15" t="s">
        <v>11229</v>
      </c>
      <c r="D14" t="str">
        <f t="array" aca="1" ref="D14" ca="1">CONCATENATE(A14,"-",MID(CELL("filename",A13),FIND("]",CELL("filename",A13))+1,255))</f>
        <v>苦笑-汪苏泷</v>
      </c>
      <c r="E14" t="s">
        <v>2218</v>
      </c>
      <c r="F14" s="10">
        <v>4.7222222222222221E-2</v>
      </c>
      <c r="G14" s="10">
        <v>6.805555555555555E-2</v>
      </c>
      <c r="I14">
        <v>1</v>
      </c>
      <c r="J14">
        <v>1.2</v>
      </c>
    </row>
    <row r="15" spans="1:10" x14ac:dyDescent="0.25">
      <c r="A15" t="s">
        <v>11230</v>
      </c>
      <c r="B15" s="21" t="s">
        <v>11231</v>
      </c>
      <c r="C15" s="15" t="s">
        <v>11232</v>
      </c>
      <c r="D15" t="str">
        <f t="array" aca="1" ref="D15" ca="1">CONCATENATE(A15,"-",MID(CELL("filename",A14),FIND("]",CELL("filename",A14))+1,255))</f>
        <v>万有引力-汪苏泷</v>
      </c>
      <c r="E15" t="s">
        <v>2218</v>
      </c>
      <c r="F15" s="10">
        <v>4.027777777777778E-2</v>
      </c>
      <c r="G15" s="10">
        <v>5.347222222222222E-2</v>
      </c>
      <c r="I15">
        <v>1</v>
      </c>
      <c r="J15">
        <v>1.1000000000000001</v>
      </c>
    </row>
    <row r="16" spans="1:10" x14ac:dyDescent="0.25">
      <c r="A16" t="s">
        <v>11233</v>
      </c>
      <c r="B16" s="21" t="s">
        <v>11234</v>
      </c>
      <c r="C16" s="15" t="s">
        <v>11235</v>
      </c>
      <c r="D16" t="str">
        <f t="array" aca="1" ref="D16" ca="1">CONCATENATE(A16,"-",MID(CELL("filename",A15),FIND("]",CELL("filename",A15))+1,255))</f>
        <v>晴-汪苏泷</v>
      </c>
      <c r="E16" t="s">
        <v>2218</v>
      </c>
      <c r="F16" s="10">
        <v>4.6527777777777779E-2</v>
      </c>
      <c r="G16" s="10">
        <v>6.7361111111111108E-2</v>
      </c>
      <c r="I16">
        <v>1</v>
      </c>
    </row>
    <row r="17" spans="1:10" x14ac:dyDescent="0.25">
      <c r="A17" t="s">
        <v>11236</v>
      </c>
      <c r="B17" s="21" t="s">
        <v>11237</v>
      </c>
      <c r="C17" s="15" t="s">
        <v>11238</v>
      </c>
      <c r="D17" t="str">
        <f t="array" aca="1" ref="D17" ca="1">CONCATENATE(A17,"-",MID(CELL("filename",A16),FIND("]",CELL("filename",A16))+1,255))</f>
        <v>海绵宝宝-汪苏泷</v>
      </c>
      <c r="E17" t="s">
        <v>2218</v>
      </c>
      <c r="F17" s="10">
        <v>1.180555555555556E-2</v>
      </c>
      <c r="G17" s="10">
        <v>2.4305555555555559E-2</v>
      </c>
      <c r="I17">
        <v>1</v>
      </c>
    </row>
    <row r="18" spans="1:10" x14ac:dyDescent="0.25">
      <c r="A18" t="s">
        <v>11239</v>
      </c>
      <c r="B18" s="21" t="s">
        <v>11240</v>
      </c>
      <c r="C18" s="15" t="s">
        <v>11241</v>
      </c>
      <c r="D18" t="str">
        <f t="array" aca="1" ref="D18" ca="1">CONCATENATE(A18,"-",MID(CELL("filename",A17),FIND("]",CELL("filename",A17))+1,255))</f>
        <v>你在我喜欢的世界里-汪苏泷</v>
      </c>
      <c r="E18" t="s">
        <v>2218</v>
      </c>
      <c r="F18" s="10">
        <v>3.4027777777777768E-2</v>
      </c>
      <c r="G18" s="10">
        <v>4.4444444444444453E-2</v>
      </c>
      <c r="I18">
        <v>1</v>
      </c>
    </row>
    <row r="19" spans="1:10" x14ac:dyDescent="0.25">
      <c r="A19" t="s">
        <v>11242</v>
      </c>
      <c r="B19" s="21" t="s">
        <v>11243</v>
      </c>
      <c r="C19" s="15" t="s">
        <v>11244</v>
      </c>
      <c r="D19" t="str">
        <f t="array" aca="1" ref="D19" ca="1">CONCATENATE(A19,"-",MID(CELL("filename",A18),FIND("]",CELL("filename",A18))+1,255))</f>
        <v>小段-汪苏泷</v>
      </c>
      <c r="E19" t="s">
        <v>2218</v>
      </c>
      <c r="F19" s="10">
        <v>3.2638888888888891E-2</v>
      </c>
      <c r="G19" s="10">
        <v>4.6527777777777779E-2</v>
      </c>
      <c r="I19">
        <v>1</v>
      </c>
    </row>
    <row r="20" spans="1:10" x14ac:dyDescent="0.25">
      <c r="A20" t="s">
        <v>1979</v>
      </c>
      <c r="B20" s="21" t="s">
        <v>1980</v>
      </c>
      <c r="C20" s="15" t="s">
        <v>1981</v>
      </c>
      <c r="D20" t="str">
        <f t="array" aca="1" ref="D20" ca="1">CONCATENATE(A20,"-",MID(CELL("filename",A19),FIND("]",CELL("filename",A19))+1,255))</f>
        <v>银河-汪苏泷</v>
      </c>
      <c r="E20" t="s">
        <v>2218</v>
      </c>
      <c r="F20" s="10">
        <v>4.6527777777777779E-2</v>
      </c>
      <c r="G20" s="10">
        <v>6.5277777777777782E-2</v>
      </c>
      <c r="I20">
        <v>1</v>
      </c>
    </row>
    <row r="21" spans="1:10" x14ac:dyDescent="0.25">
      <c r="A21" t="s">
        <v>11245</v>
      </c>
      <c r="B21" s="21" t="s">
        <v>11246</v>
      </c>
      <c r="C21" s="15" t="s">
        <v>11247</v>
      </c>
      <c r="D21" t="str">
        <f t="array" aca="1" ref="D21" ca="1">CONCATENATE(A21,"-",MID(CELL("filename",A20),FIND("]",CELL("filename",A20))+1,255))</f>
        <v>随便-汪苏泷</v>
      </c>
      <c r="E21" t="s">
        <v>2218</v>
      </c>
      <c r="F21" s="10">
        <v>2.9861111111111109E-2</v>
      </c>
      <c r="G21" s="10">
        <v>3.888888888888889E-2</v>
      </c>
      <c r="I21">
        <v>1</v>
      </c>
      <c r="J21">
        <v>1.2</v>
      </c>
    </row>
    <row r="22" spans="1:10" x14ac:dyDescent="0.25">
      <c r="A22" t="s">
        <v>11248</v>
      </c>
      <c r="B22" s="21" t="s">
        <v>11249</v>
      </c>
      <c r="C22" s="15" t="s">
        <v>11250</v>
      </c>
      <c r="D22" t="str">
        <f t="array" aca="1" ref="D22" ca="1">CONCATENATE(A22,"-",MID(CELL("filename",A21),FIND("]",CELL("filename",A21))+1,255))</f>
        <v>专属味道-汪苏泷</v>
      </c>
      <c r="E22" t="s">
        <v>2218</v>
      </c>
      <c r="F22" s="10">
        <v>1.3194444444444439E-2</v>
      </c>
      <c r="G22" s="10">
        <v>2.2916666666666669E-2</v>
      </c>
      <c r="I22">
        <v>1</v>
      </c>
    </row>
    <row r="23" spans="1:10" x14ac:dyDescent="0.25">
      <c r="A23" t="s">
        <v>11251</v>
      </c>
      <c r="B23" s="21" t="s">
        <v>11252</v>
      </c>
      <c r="C23" s="15" t="s">
        <v>11253</v>
      </c>
      <c r="D23" t="str">
        <f t="array" aca="1" ref="D23" ca="1">CONCATENATE(A23,"-",MID(CELL("filename",A22),FIND("]",CELL("filename",A22))+1,255))</f>
        <v>放不下-汪苏泷</v>
      </c>
      <c r="E23" t="s">
        <v>2218</v>
      </c>
      <c r="F23" s="10">
        <v>2.361111111111111E-2</v>
      </c>
      <c r="G23" s="10">
        <v>3.3333333333333333E-2</v>
      </c>
      <c r="I23">
        <v>1</v>
      </c>
    </row>
    <row r="24" spans="1:10" x14ac:dyDescent="0.25">
      <c r="A24" t="s">
        <v>11254</v>
      </c>
      <c r="B24" s="21" t="s">
        <v>11255</v>
      </c>
      <c r="C24" s="15" t="s">
        <v>11256</v>
      </c>
      <c r="D24" t="str">
        <f t="array" aca="1" ref="D24" ca="1">CONCATENATE(A24,"-",MID(CELL("filename",A23),FIND("]",CELL("filename",A23))+1,255))</f>
        <v>埋葬冬天-汪苏泷</v>
      </c>
      <c r="E24" t="s">
        <v>2218</v>
      </c>
      <c r="F24" s="10">
        <v>4.7222222222222221E-2</v>
      </c>
      <c r="G24" s="10">
        <v>6.1805555555555558E-2</v>
      </c>
      <c r="I24">
        <v>1</v>
      </c>
    </row>
    <row r="25" spans="1:10" x14ac:dyDescent="0.25">
      <c r="A25" t="s">
        <v>11257</v>
      </c>
      <c r="B25" s="21" t="s">
        <v>11258</v>
      </c>
      <c r="C25" s="15" t="s">
        <v>11259</v>
      </c>
      <c r="D25" t="str">
        <f t="array" aca="1" ref="D25" ca="1">CONCATENATE(A25,"-",MID(CELL("filename",A24),FIND("]",CELL("filename",A24))+1,255))</f>
        <v>风度-汪苏泷</v>
      </c>
      <c r="E25" t="s">
        <v>2218</v>
      </c>
      <c r="F25" s="10">
        <v>4.027777777777778E-2</v>
      </c>
      <c r="G25" s="10">
        <v>0.05</v>
      </c>
      <c r="I25">
        <v>1</v>
      </c>
    </row>
    <row r="26" spans="1:10" x14ac:dyDescent="0.25">
      <c r="A26" t="s">
        <v>11260</v>
      </c>
      <c r="B26" s="21" t="s">
        <v>11261</v>
      </c>
      <c r="C26" s="15" t="s">
        <v>11262</v>
      </c>
      <c r="D26" t="str">
        <f t="array" aca="1" ref="D26" ca="1">CONCATENATE(A26,"-",MID(CELL("filename",A25),FIND("]",CELL("filename",A25))+1,255))</f>
        <v>他的爱-汪苏泷</v>
      </c>
      <c r="E26" t="s">
        <v>2218</v>
      </c>
      <c r="F26" s="10">
        <v>5.6250000000000001E-2</v>
      </c>
      <c r="G26" s="10">
        <v>6.7361111111111108E-2</v>
      </c>
      <c r="I26">
        <v>1</v>
      </c>
    </row>
    <row r="27" spans="1:10" x14ac:dyDescent="0.25">
      <c r="A27" t="s">
        <v>11263</v>
      </c>
      <c r="B27" s="21" t="s">
        <v>11264</v>
      </c>
      <c r="C27" s="15" t="s">
        <v>11265</v>
      </c>
      <c r="D27" t="str">
        <f t="array" aca="1" ref="D27" ca="1">CONCATENATE(A27,"-",MID(CELL("filename",A26),FIND("]",CELL("filename",A26))+1,255))</f>
        <v>某人-汪苏泷</v>
      </c>
      <c r="E27" t="s">
        <v>2218</v>
      </c>
      <c r="F27" s="10">
        <v>5.4166666666666669E-2</v>
      </c>
      <c r="G27" s="10">
        <v>6.5277777777777782E-2</v>
      </c>
      <c r="I27">
        <v>1</v>
      </c>
    </row>
    <row r="28" spans="1:10" x14ac:dyDescent="0.25">
      <c r="A28" t="s">
        <v>11266</v>
      </c>
      <c r="B28" s="21" t="s">
        <v>11267</v>
      </c>
      <c r="C28" s="15" t="s">
        <v>11268</v>
      </c>
      <c r="D28" t="str">
        <f t="array" aca="1" ref="D28" ca="1">CONCATENATE(A28,"-",MID(CELL("filename",A27),FIND("]",CELL("filename",A27))+1,255))</f>
        <v>等不到你-汪苏泷</v>
      </c>
      <c r="E28" t="s">
        <v>2218</v>
      </c>
      <c r="F28" s="10">
        <v>3.4722222222222217E-2</v>
      </c>
      <c r="G28" s="10">
        <v>4.583333333333333E-2</v>
      </c>
      <c r="I28">
        <v>1</v>
      </c>
    </row>
    <row r="29" spans="1:10" x14ac:dyDescent="0.25">
      <c r="A29" t="s">
        <v>11269</v>
      </c>
      <c r="B29" s="21" t="s">
        <v>11270</v>
      </c>
      <c r="C29" s="15" t="s">
        <v>11271</v>
      </c>
      <c r="D29" t="str">
        <f t="array" aca="1" ref="D29" ca="1">CONCATENATE(A29,"-",MID(CELL("filename",A28),FIND("]",CELL("filename",A28))+1,255))</f>
        <v>为你唱首歌-汪苏泷</v>
      </c>
      <c r="E29" t="s">
        <v>2218</v>
      </c>
      <c r="F29" s="10">
        <v>4.1666666666666657E-2</v>
      </c>
      <c r="G29" s="10">
        <v>5.1388888888888887E-2</v>
      </c>
      <c r="I29">
        <v>1</v>
      </c>
    </row>
    <row r="30" spans="1:10" ht="15" customHeight="1" x14ac:dyDescent="0.25">
      <c r="A30" t="s">
        <v>11272</v>
      </c>
      <c r="B30" s="21" t="s">
        <v>11273</v>
      </c>
      <c r="C30" s="15" t="s">
        <v>11274</v>
      </c>
      <c r="D30" t="str">
        <f t="array" aca="1" ref="D30" ca="1">CONCATENATE(A30,"-",MID(CELL("filename",A29),FIND("]",CELL("filename",A29))+1,255))</f>
        <v>你让我懂-汪苏泷</v>
      </c>
      <c r="E30" t="s">
        <v>2218</v>
      </c>
      <c r="F30" s="10">
        <v>5.7638888888888892E-2</v>
      </c>
      <c r="G30" s="10">
        <v>6.8750000000000006E-2</v>
      </c>
      <c r="I30">
        <v>1</v>
      </c>
    </row>
    <row r="31" spans="1:10" ht="15" customHeight="1" x14ac:dyDescent="0.25">
      <c r="A31" t="s">
        <v>11275</v>
      </c>
      <c r="B31" s="21" t="s">
        <v>11276</v>
      </c>
      <c r="C31" s="15" t="s">
        <v>11277</v>
      </c>
      <c r="D31" t="str">
        <f t="array" aca="1" ref="D31" ca="1">CONCATENATE(A31,"-",MID(CELL("filename",A30),FIND("]",CELL("filename",A30))+1,255))</f>
        <v>第一首情歌-汪苏泷</v>
      </c>
      <c r="E31" t="s">
        <v>2218</v>
      </c>
      <c r="F31" s="10">
        <v>9.0972222222222218E-2</v>
      </c>
      <c r="G31" s="10">
        <v>0.1166666666666667</v>
      </c>
      <c r="I31">
        <v>1</v>
      </c>
    </row>
    <row r="32" spans="1:10" ht="15" customHeight="1" x14ac:dyDescent="0.25">
      <c r="A32" t="s">
        <v>11278</v>
      </c>
      <c r="B32" s="21" t="s">
        <v>11279</v>
      </c>
      <c r="C32" s="15" t="s">
        <v>11280</v>
      </c>
      <c r="D32" t="str">
        <f t="array" aca="1" ref="D32" ca="1">CONCATENATE(A32,"-",MID(CELL("filename",A31),FIND("]",CELL("filename",A31))+1,255))</f>
        <v>分手季节-汪苏泷</v>
      </c>
      <c r="E32" t="s">
        <v>2218</v>
      </c>
      <c r="F32" s="10">
        <v>4.3055555555555562E-2</v>
      </c>
      <c r="G32" s="10">
        <v>6.1111111111111109E-2</v>
      </c>
      <c r="I32">
        <v>1</v>
      </c>
    </row>
    <row r="33" spans="1:9" x14ac:dyDescent="0.25">
      <c r="A33" t="s">
        <v>11281</v>
      </c>
      <c r="B33" s="21" t="s">
        <v>11282</v>
      </c>
      <c r="C33" s="15" t="s">
        <v>11283</v>
      </c>
      <c r="D33" t="str">
        <f t="array" aca="1" ref="D33" ca="1">CONCATENATE(A33,"-",MID(CELL("filename",A32),FIND("]",CELL("filename",A32))+1,255))</f>
        <v>御龙镜中隐-汪苏泷</v>
      </c>
      <c r="E33" t="s">
        <v>2218</v>
      </c>
      <c r="F33" s="10">
        <v>5.9722222222222232E-2</v>
      </c>
      <c r="G33" s="10">
        <v>6.9444444444444448E-2</v>
      </c>
      <c r="I33">
        <v>1</v>
      </c>
    </row>
    <row r="34" spans="1:9" x14ac:dyDescent="0.25">
      <c r="A34" t="s">
        <v>11284</v>
      </c>
      <c r="B34" s="21" t="s">
        <v>11285</v>
      </c>
      <c r="C34" s="15" t="s">
        <v>11286</v>
      </c>
      <c r="D34" t="str">
        <f t="array" aca="1" ref="D34" ca="1">CONCATENATE(A34,"-",MID(CELL("filename",A33),FIND("]",CELL("filename",A33))+1,255))</f>
        <v>那个男孩-汪苏泷</v>
      </c>
      <c r="E34" t="s">
        <v>2218</v>
      </c>
      <c r="F34" s="10">
        <v>3.9583333333333331E-2</v>
      </c>
      <c r="G34" s="10">
        <v>4.8611111111111112E-2</v>
      </c>
      <c r="I34">
        <v>1</v>
      </c>
    </row>
    <row r="35" spans="1:9" x14ac:dyDescent="0.25">
      <c r="A35" t="s">
        <v>4164</v>
      </c>
      <c r="B35" s="21" t="s">
        <v>11287</v>
      </c>
      <c r="C35" s="15" t="s">
        <v>8371</v>
      </c>
      <c r="D35" s="19" t="str">
        <f t="array" aca="1" ref="D35" ca="1">CONCATENATE(A35,"-",MID(CELL("filename",A34),FIND("]",CELL("filename",A34))+1,255))</f>
        <v>剑魂-汪苏泷</v>
      </c>
      <c r="E35" s="19" t="s">
        <v>2218</v>
      </c>
      <c r="F35" s="10">
        <v>1.111111111111111E-2</v>
      </c>
      <c r="G35" s="10">
        <v>2.222222222222222E-2</v>
      </c>
      <c r="I35">
        <v>1</v>
      </c>
    </row>
    <row r="36" spans="1:9" x14ac:dyDescent="0.25">
      <c r="A36" t="s">
        <v>11288</v>
      </c>
      <c r="B36" s="21" t="s">
        <v>11289</v>
      </c>
      <c r="C36" s="15" t="s">
        <v>11290</v>
      </c>
      <c r="D36" s="19" t="str">
        <f t="array" aca="1" ref="D36" ca="1">CONCATENATE(A36,"-",MID(CELL("filename",A35),FIND("]",CELL("filename",A35))+1,255))</f>
        <v>梆梆-汪苏泷</v>
      </c>
      <c r="E36" s="19" t="s">
        <v>2218</v>
      </c>
      <c r="F36" s="10">
        <v>3.5416666666666673E-2</v>
      </c>
      <c r="G36" s="10">
        <v>5.0694444444444438E-2</v>
      </c>
      <c r="I36">
        <v>1</v>
      </c>
    </row>
    <row r="37" spans="1:9" x14ac:dyDescent="0.25">
      <c r="A37" t="s">
        <v>11291</v>
      </c>
      <c r="B37" s="21" t="s">
        <v>18454</v>
      </c>
      <c r="C37" s="15" t="s">
        <v>11292</v>
      </c>
      <c r="D37" s="19" t="str">
        <f t="array" aca="1" ref="D37" ca="1">CONCATENATE(A37,"-",MID(CELL("filename",A36),FIND("]",CELL("filename",A36))+1,255))</f>
        <v>还给你一些孤单-汪苏泷</v>
      </c>
      <c r="E37" s="19" t="s">
        <v>2218</v>
      </c>
      <c r="F37" s="10">
        <v>2.0833333333333329E-2</v>
      </c>
      <c r="G37" s="10">
        <v>4.0972222222222222E-2</v>
      </c>
      <c r="I37">
        <v>1</v>
      </c>
    </row>
    <row r="38" spans="1:9" x14ac:dyDescent="0.25">
      <c r="A38" t="s">
        <v>11293</v>
      </c>
      <c r="B38" s="21" t="s">
        <v>18449</v>
      </c>
      <c r="C38" s="15" t="s">
        <v>11294</v>
      </c>
      <c r="D38" s="19" t="str">
        <f t="array" aca="1" ref="D38" ca="1">CONCATENATE(A38,"-",MID(CELL("filename",A37),FIND("]",CELL("filename",A37))+1,255))</f>
        <v>那又怎样-汪苏泷</v>
      </c>
      <c r="E38" s="19" t="s">
        <v>2218</v>
      </c>
      <c r="F38" s="10">
        <v>1.3194444444444439E-2</v>
      </c>
      <c r="G38" s="10">
        <v>3.2638888888888891E-2</v>
      </c>
      <c r="I38">
        <v>1</v>
      </c>
    </row>
    <row r="39" spans="1:9" x14ac:dyDescent="0.25">
      <c r="A39" t="s">
        <v>11295</v>
      </c>
      <c r="B39" s="21" t="s">
        <v>18450</v>
      </c>
      <c r="C39" s="15" t="s">
        <v>11296</v>
      </c>
      <c r="D39" s="19" t="str">
        <f t="array" aca="1" ref="D39" ca="1">CONCATENATE(A39,"-",MID(CELL("filename",A38),FIND("]",CELL("filename",A38))+1,255))</f>
        <v>幸福加油-汪苏泷</v>
      </c>
      <c r="E39" s="19" t="s">
        <v>2218</v>
      </c>
      <c r="F39" s="10">
        <v>1.180555555555556E-2</v>
      </c>
      <c r="G39" s="10">
        <v>3.3333333333333333E-2</v>
      </c>
      <c r="I39">
        <v>1</v>
      </c>
    </row>
    <row r="40" spans="1:9" x14ac:dyDescent="0.25">
      <c r="A40" t="s">
        <v>11297</v>
      </c>
      <c r="B40" s="21" t="s">
        <v>18451</v>
      </c>
      <c r="C40" s="15" t="s">
        <v>11298</v>
      </c>
      <c r="D40" s="19" t="str">
        <f t="array" aca="1" ref="D40" ca="1">CONCATENATE(A40,"-",MID(CELL("filename",A39),FIND("]",CELL("filename",A39))+1,255))</f>
        <v>眼泪落下之前-汪苏泷</v>
      </c>
      <c r="E40" s="19" t="s">
        <v>2218</v>
      </c>
      <c r="F40" s="10">
        <v>4.3055555555555562E-2</v>
      </c>
      <c r="G40" s="10">
        <v>6.458333333333334E-2</v>
      </c>
      <c r="I40">
        <v>1</v>
      </c>
    </row>
    <row r="41" spans="1:9" x14ac:dyDescent="0.25">
      <c r="A41" t="s">
        <v>3540</v>
      </c>
      <c r="B41" s="21" t="s">
        <v>18452</v>
      </c>
      <c r="C41" s="15" t="s">
        <v>11299</v>
      </c>
      <c r="D41" s="19" t="str">
        <f t="array" aca="1" ref="D41" ca="1">CONCATENATE(A41,"-",MID(CELL("filename",A40),FIND("]",CELL("filename",A40))+1,255))</f>
        <v>黑眼圈-汪苏泷</v>
      </c>
      <c r="E41" s="19" t="s">
        <v>2218</v>
      </c>
      <c r="F41" s="10">
        <v>5.7638888888888892E-2</v>
      </c>
      <c r="G41" s="10">
        <v>7.013888888888889E-2</v>
      </c>
      <c r="I41">
        <v>1</v>
      </c>
    </row>
    <row r="42" spans="1:9" x14ac:dyDescent="0.25">
      <c r="A42" t="s">
        <v>11302</v>
      </c>
      <c r="B42" s="21" t="s">
        <v>18453</v>
      </c>
      <c r="C42" s="15" t="s">
        <v>11303</v>
      </c>
      <c r="D42" s="19" t="str">
        <f t="array" aca="1" ref="D42" ca="1">CONCATENATE(A42,"-",MID(CELL("filename",A41),FIND("]",CELL("filename",A41))+1,255))</f>
        <v>停止跳动-汪苏泷</v>
      </c>
      <c r="E42" s="19" t="s">
        <v>2218</v>
      </c>
      <c r="F42" s="10">
        <v>4.2361111111111113E-2</v>
      </c>
      <c r="G42" s="10">
        <v>6.458333333333334E-2</v>
      </c>
      <c r="I42">
        <v>1</v>
      </c>
    </row>
    <row r="43" spans="1:9" x14ac:dyDescent="0.25">
      <c r="A43" t="s">
        <v>11304</v>
      </c>
      <c r="B43" s="21" t="s">
        <v>18432</v>
      </c>
      <c r="C43" s="15" t="s">
        <v>11305</v>
      </c>
      <c r="D43" s="19" t="str">
        <f t="array" aca="1" ref="D43" ca="1">CONCATENATE(A43,"-",MID(CELL("filename",A42),FIND("]",CELL("filename",A42))+1,255))</f>
        <v>偏偏-汪苏泷</v>
      </c>
      <c r="E43" s="19" t="s">
        <v>2218</v>
      </c>
      <c r="F43" s="10">
        <v>5.1388888888888887E-2</v>
      </c>
      <c r="G43" s="10">
        <v>7.6388888888888895E-2</v>
      </c>
      <c r="I43">
        <v>1</v>
      </c>
    </row>
    <row r="44" spans="1:9" x14ac:dyDescent="0.25">
      <c r="A44" t="s">
        <v>11300</v>
      </c>
      <c r="B44" s="21" t="s">
        <v>18433</v>
      </c>
      <c r="C44" s="15" t="s">
        <v>11301</v>
      </c>
      <c r="D44" s="19" t="str">
        <f t="array" aca="1" ref="D44" ca="1">CONCATENATE(A44,"-",MID(CELL("filename",A43),FIND("]",CELL("filename",A43))+1,255))</f>
        <v>桃花扇-汪苏泷</v>
      </c>
      <c r="E44" s="19" t="s">
        <v>2218</v>
      </c>
      <c r="F44" s="10">
        <v>7.6388888888888886E-3</v>
      </c>
      <c r="G44" s="10">
        <v>3.0555555555555551E-2</v>
      </c>
      <c r="I44">
        <v>1</v>
      </c>
    </row>
    <row r="45" spans="1:9" x14ac:dyDescent="0.25">
      <c r="A45" t="s">
        <v>11306</v>
      </c>
      <c r="B45" s="21" t="s">
        <v>18434</v>
      </c>
      <c r="C45" s="15" t="s">
        <v>11307</v>
      </c>
      <c r="D45" s="19" t="str">
        <f t="array" aca="1" ref="D45" ca="1">CONCATENATE(A45,"-",MID(CELL("filename",A44),FIND("]",CELL("filename",A44))+1,255))</f>
        <v>左手右手-汪苏泷</v>
      </c>
      <c r="E45" s="19" t="s">
        <v>2218</v>
      </c>
      <c r="F45" s="10">
        <v>1.5972222222222221E-2</v>
      </c>
      <c r="G45" s="10">
        <v>4.3055555555555562E-2</v>
      </c>
      <c r="I45">
        <v>1</v>
      </c>
    </row>
    <row r="46" spans="1:9" x14ac:dyDescent="0.25">
      <c r="A46" t="s">
        <v>11308</v>
      </c>
      <c r="B46" s="21" t="s">
        <v>18435</v>
      </c>
      <c r="C46" s="15" t="s">
        <v>11309</v>
      </c>
      <c r="D46" s="19" t="str">
        <f t="array" aca="1" ref="D46" ca="1">CONCATENATE(A46,"-",MID(CELL("filename",A45),FIND("]",CELL("filename",A45))+1,255))</f>
        <v>那一年-汪苏泷</v>
      </c>
      <c r="E46" s="19" t="s">
        <v>2218</v>
      </c>
      <c r="F46" s="10">
        <v>4.3055555555555562E-2</v>
      </c>
      <c r="G46" s="10">
        <v>5.5555555555555552E-2</v>
      </c>
      <c r="I46">
        <v>1</v>
      </c>
    </row>
    <row r="47" spans="1:9" x14ac:dyDescent="0.25">
      <c r="A47" t="s">
        <v>11310</v>
      </c>
      <c r="B47" s="21" t="s">
        <v>18436</v>
      </c>
      <c r="C47" s="15" t="s">
        <v>11311</v>
      </c>
      <c r="D47" s="19" t="str">
        <f t="array" aca="1" ref="D47" ca="1">CONCATENATE(A47,"-",MID(CELL("filename",A46),FIND("]",CELL("filename",A46))+1,255))</f>
        <v>闪耀-汪苏泷</v>
      </c>
      <c r="E47" s="19" t="s">
        <v>2218</v>
      </c>
      <c r="F47" s="10">
        <v>3.0555555555555551E-2</v>
      </c>
      <c r="G47" s="10">
        <v>5.1388888888888887E-2</v>
      </c>
      <c r="I47">
        <v>1</v>
      </c>
    </row>
    <row r="48" spans="1:9" x14ac:dyDescent="0.25">
      <c r="A48" t="s">
        <v>11312</v>
      </c>
      <c r="B48" s="21" t="s">
        <v>18437</v>
      </c>
      <c r="C48" s="15" t="s">
        <v>11313</v>
      </c>
      <c r="D48" s="19" t="str">
        <f t="array" aca="1" ref="D48" ca="1">CONCATENATE(A48,"-",MID(CELL("filename",A47),FIND("]",CELL("filename",A47))+1,255))</f>
        <v>全城热恋-汪苏泷</v>
      </c>
      <c r="E48" s="19" t="s">
        <v>2218</v>
      </c>
      <c r="F48" s="10">
        <v>3.1944444444444442E-2</v>
      </c>
      <c r="G48" s="10">
        <v>6.1805555555555558E-2</v>
      </c>
      <c r="I48">
        <v>1</v>
      </c>
    </row>
    <row r="49" spans="1:9" x14ac:dyDescent="0.25">
      <c r="A49" t="s">
        <v>11314</v>
      </c>
      <c r="B49" s="21" t="s">
        <v>18438</v>
      </c>
      <c r="C49" s="15" t="s">
        <v>11316</v>
      </c>
      <c r="D49" s="19" t="str">
        <f t="array" aca="1" ref="D49" ca="1">CONCATENATE(A49,"-",MID(CELL("filename",A48),FIND("]",CELL("filename",A48))+1,255))</f>
        <v>梦幻诛仙-汪苏泷</v>
      </c>
      <c r="E49" t="s">
        <v>2218</v>
      </c>
      <c r="F49" s="10">
        <v>1.805555555555555E-2</v>
      </c>
      <c r="G49" s="10">
        <v>4.1666666666666657E-2</v>
      </c>
      <c r="I49">
        <v>1</v>
      </c>
    </row>
    <row r="50" spans="1:9" x14ac:dyDescent="0.25">
      <c r="A50" t="s">
        <v>11317</v>
      </c>
      <c r="B50" s="21" t="s">
        <v>18439</v>
      </c>
      <c r="C50" s="15" t="s">
        <v>11318</v>
      </c>
      <c r="D50" s="19" t="str">
        <f t="array" aca="1" ref="D50" ca="1">CONCATENATE(A50,"-",MID(CELL("filename",A49),FIND("]",CELL("filename",A49))+1,255))</f>
        <v>唯你懂我的心-汪苏泷</v>
      </c>
      <c r="E50" t="s">
        <v>2218</v>
      </c>
      <c r="F50" s="10">
        <v>3.4722222222222217E-2</v>
      </c>
      <c r="G50" s="10">
        <v>5.0694444444444438E-2</v>
      </c>
      <c r="I50">
        <v>1</v>
      </c>
    </row>
    <row r="51" spans="1:9" x14ac:dyDescent="0.25">
      <c r="A51" t="s">
        <v>11319</v>
      </c>
      <c r="B51" s="21" t="s">
        <v>18440</v>
      </c>
      <c r="C51" s="15" t="s">
        <v>11320</v>
      </c>
      <c r="D51" s="19" t="str">
        <f t="array" aca="1" ref="D51" ca="1">CONCATENATE(A51,"-",MID(CELL("filename",A50),FIND("]",CELL("filename",A50))+1,255))</f>
        <v>灵猫传-汪苏泷</v>
      </c>
      <c r="E51" t="s">
        <v>2218</v>
      </c>
      <c r="F51" s="10">
        <v>1.5277777777777781E-2</v>
      </c>
      <c r="G51" s="10">
        <v>3.0555555555555551E-2</v>
      </c>
      <c r="I51">
        <v>1</v>
      </c>
    </row>
    <row r="52" spans="1:9" x14ac:dyDescent="0.25">
      <c r="A52" t="s">
        <v>11321</v>
      </c>
      <c r="B52" s="21" t="s">
        <v>18441</v>
      </c>
      <c r="C52" s="15" t="s">
        <v>11322</v>
      </c>
      <c r="D52" s="19" t="str">
        <f t="array" aca="1" ref="D52" ca="1">CONCATENATE(A52,"-",MID(CELL("filename",A51),FIND("]",CELL("filename",A51))+1,255))</f>
        <v>古怪-汪苏泷</v>
      </c>
      <c r="E52" t="s">
        <v>2218</v>
      </c>
      <c r="F52" s="10">
        <v>4.0972222222222222E-2</v>
      </c>
      <c r="G52" s="10">
        <v>6.5277777777777782E-2</v>
      </c>
      <c r="I52">
        <v>1</v>
      </c>
    </row>
    <row r="53" spans="1:9" x14ac:dyDescent="0.25">
      <c r="A53" t="s">
        <v>11323</v>
      </c>
      <c r="B53" s="21" t="s">
        <v>18442</v>
      </c>
      <c r="C53" s="15" t="s">
        <v>11324</v>
      </c>
      <c r="D53" s="19" t="str">
        <f t="array" aca="1" ref="D53" ca="1">CONCATENATE(A53,"-",MID(CELL("filename",A52),FIND("]",CELL("filename",A52))+1,255))</f>
        <v>但是我爱你-汪苏泷</v>
      </c>
      <c r="E53" t="s">
        <v>2218</v>
      </c>
      <c r="F53" s="10">
        <v>0.05</v>
      </c>
      <c r="G53" s="10">
        <v>7.0833333333333331E-2</v>
      </c>
      <c r="I53">
        <v>1</v>
      </c>
    </row>
    <row r="54" spans="1:9" x14ac:dyDescent="0.25">
      <c r="A54" t="s">
        <v>11325</v>
      </c>
      <c r="B54" s="21" t="s">
        <v>18447</v>
      </c>
      <c r="C54" s="15" t="s">
        <v>11326</v>
      </c>
      <c r="D54" s="19" t="str">
        <f t="array" aca="1" ref="D54" ca="1">CONCATENATE(A54,"-",MID(CELL("filename",A53),FIND("]",CELL("filename",A53))+1,255))</f>
        <v>深海的星星-汪苏泷</v>
      </c>
      <c r="E54" t="s">
        <v>2218</v>
      </c>
      <c r="F54" s="10">
        <v>3.0555555555555551E-2</v>
      </c>
      <c r="G54" s="10">
        <v>5.4166666666666669E-2</v>
      </c>
      <c r="I54">
        <v>1</v>
      </c>
    </row>
    <row r="55" spans="1:9" x14ac:dyDescent="0.25">
      <c r="A55" t="s">
        <v>11327</v>
      </c>
      <c r="B55" s="21" t="s">
        <v>18448</v>
      </c>
      <c r="C55" s="15" t="s">
        <v>11328</v>
      </c>
      <c r="D55" s="19" t="str">
        <f t="array" aca="1" ref="D55" ca="1">CONCATENATE(A55,"-",MID(CELL("filename",A54),FIND("]",CELL("filename",A54))+1,255))</f>
        <v>倒影里的星星-汪苏泷</v>
      </c>
      <c r="E55" t="s">
        <v>2218</v>
      </c>
      <c r="F55" s="10">
        <v>3.888888888888889E-2</v>
      </c>
      <c r="G55" s="10">
        <v>7.013888888888889E-2</v>
      </c>
      <c r="I55">
        <v>1</v>
      </c>
    </row>
    <row r="56" spans="1:9" x14ac:dyDescent="0.25">
      <c r="A56" t="s">
        <v>11329</v>
      </c>
      <c r="B56" s="21" t="s">
        <v>18443</v>
      </c>
      <c r="C56" s="15" t="s">
        <v>11330</v>
      </c>
      <c r="D56" s="19" t="str">
        <f t="array" aca="1" ref="D56" ca="1">CONCATENATE(A56,"-",MID(CELL("filename",A55),FIND("]",CELL("filename",A55))+1,255))</f>
        <v>岛-汪苏泷</v>
      </c>
      <c r="E56" t="s">
        <v>2218</v>
      </c>
      <c r="F56" s="10">
        <v>4.3749999999999997E-2</v>
      </c>
      <c r="G56" s="10">
        <v>6.1805555555555558E-2</v>
      </c>
      <c r="I56">
        <v>1</v>
      </c>
    </row>
    <row r="57" spans="1:9" x14ac:dyDescent="0.25">
      <c r="A57" t="s">
        <v>11331</v>
      </c>
      <c r="B57" s="21" t="s">
        <v>18446</v>
      </c>
      <c r="C57" s="15" t="s">
        <v>11332</v>
      </c>
      <c r="D57" s="19" t="str">
        <f t="array" aca="1" ref="D57" ca="1">CONCATENATE(A57,"-",MID(CELL("filename",A56),FIND("]",CELL("filename",A56))+1,255))</f>
        <v>想到我们-汪苏泷</v>
      </c>
      <c r="E57" t="s">
        <v>2218</v>
      </c>
      <c r="F57" s="10">
        <v>5.7638888888888892E-2</v>
      </c>
      <c r="G57" s="10">
        <v>9.0972222222222218E-2</v>
      </c>
      <c r="I57">
        <v>1</v>
      </c>
    </row>
    <row r="58" spans="1:9" x14ac:dyDescent="0.25">
      <c r="A58" t="s">
        <v>11333</v>
      </c>
      <c r="B58" s="21" t="s">
        <v>18444</v>
      </c>
      <c r="C58" s="15" t="s">
        <v>11334</v>
      </c>
      <c r="D58" s="19" t="str">
        <f t="array" aca="1" ref="D58" ca="1">CONCATENATE(A58,"-",MID(CELL("filename",A57),FIND("]",CELL("filename",A57))+1,255))</f>
        <v>缺点-汪苏泷</v>
      </c>
      <c r="E58" t="s">
        <v>2218</v>
      </c>
      <c r="F58" s="10">
        <v>4.0972222222222222E-2</v>
      </c>
      <c r="G58" s="10">
        <v>6.3888888888888884E-2</v>
      </c>
      <c r="I58">
        <v>1</v>
      </c>
    </row>
    <row r="59" spans="1:9" x14ac:dyDescent="0.25">
      <c r="A59" t="s">
        <v>11335</v>
      </c>
      <c r="B59" s="21" t="s">
        <v>18445</v>
      </c>
      <c r="C59" s="15" t="s">
        <v>11336</v>
      </c>
      <c r="D59" s="19" t="str">
        <f t="array" aca="1" ref="D59" ca="1">CONCATENATE(A59,"-",MID(CELL("filename",A58),FIND("]",CELL("filename",A58))+1,255))</f>
        <v>选我选我-汪苏泷</v>
      </c>
      <c r="E59" t="s">
        <v>2218</v>
      </c>
      <c r="F59" s="10">
        <v>3.1944444444444442E-2</v>
      </c>
      <c r="G59" s="10">
        <v>4.583333333333333E-2</v>
      </c>
      <c r="I59">
        <v>1</v>
      </c>
    </row>
    <row r="60" spans="1:9" s="19" customFormat="1" x14ac:dyDescent="0.25">
      <c r="B60" s="21"/>
      <c r="C60" s="15"/>
      <c r="D60" s="19" t="str">
        <f t="array" aca="1" ref="D60" ca="1">CONCATENATE(A60,"-",MID(CELL("filename",A59),FIND("]",CELL("filename",A59))+1,255))</f>
        <v>-汪苏泷</v>
      </c>
      <c r="E60" s="19" t="s">
        <v>2218</v>
      </c>
      <c r="F60" s="10"/>
      <c r="G60" s="10"/>
    </row>
    <row r="61" spans="1:9" s="19" customFormat="1" x14ac:dyDescent="0.25">
      <c r="A61" s="19" t="s">
        <v>2322</v>
      </c>
      <c r="B61" s="21" t="s">
        <v>2322</v>
      </c>
      <c r="C61" s="15"/>
      <c r="D61" s="19" t="str">
        <f t="array" aca="1" ref="D61" ca="1">CONCATENATE(A61,"-",MID(CELL("filename",A60),FIND("]",CELL("filename",A60))+1,255))</f>
        <v>未过-汪苏泷</v>
      </c>
      <c r="E61" s="19" t="s">
        <v>2218</v>
      </c>
      <c r="F61" s="10"/>
      <c r="G61" s="10"/>
    </row>
    <row r="62" spans="1:9" s="19" customFormat="1" x14ac:dyDescent="0.25">
      <c r="B62" s="21"/>
      <c r="C62" s="15"/>
      <c r="D62" s="19" t="str">
        <f t="array" aca="1" ref="D62" ca="1">CONCATENATE(A62,"-",MID(CELL("filename",A61),FIND("]",CELL("filename",A61))+1,255))</f>
        <v>-汪苏泷</v>
      </c>
      <c r="E62" s="19" t="s">
        <v>2218</v>
      </c>
      <c r="F62" s="10"/>
      <c r="G62" s="10"/>
    </row>
    <row r="63" spans="1:9" x14ac:dyDescent="0.25">
      <c r="A63" t="s">
        <v>11337</v>
      </c>
      <c r="D63" s="19" t="str">
        <f t="array" aca="1" ref="D63" ca="1">CONCATENATE(A63,"-",MID(CELL("filename",A62),FIND("]",CELL("filename",A62))+1,255))</f>
        <v>间谍-汪苏泷</v>
      </c>
      <c r="E63" t="s">
        <v>2218</v>
      </c>
    </row>
    <row r="64" spans="1:9" x14ac:dyDescent="0.25">
      <c r="A64" t="s">
        <v>11338</v>
      </c>
      <c r="D64" s="19" t="str">
        <f t="array" aca="1" ref="D64" ca="1">CONCATENATE(A64,"-",MID(CELL("filename",A63),FIND("]",CELL("filename",A63))+1,255))</f>
        <v>风将起-汪苏泷</v>
      </c>
      <c r="E64" t="s">
        <v>2218</v>
      </c>
    </row>
    <row r="65" spans="1:5" x14ac:dyDescent="0.25">
      <c r="A65" t="s">
        <v>11339</v>
      </c>
      <c r="D65" s="19" t="str">
        <f t="array" aca="1" ref="D65" ca="1">CONCATENATE(A65,"-",MID(CELL("filename",A64),FIND("]",CELL("filename",A64))+1,255))</f>
        <v>青春闪耀-汪苏泷</v>
      </c>
      <c r="E65" t="s">
        <v>2218</v>
      </c>
    </row>
    <row r="66" spans="1:5" x14ac:dyDescent="0.25">
      <c r="A66" t="s">
        <v>11340</v>
      </c>
      <c r="D66" s="19" t="str">
        <f t="array" aca="1" ref="D66" ca="1">CONCATENATE(A66,"-",MID(CELL("filename",A65),FIND("]",CELL("filename",A65))+1,255))</f>
        <v>No One Knows-汪苏泷</v>
      </c>
      <c r="E66" t="s">
        <v>2218</v>
      </c>
    </row>
    <row r="67" spans="1:5" x14ac:dyDescent="0.25">
      <c r="A67" t="s">
        <v>11341</v>
      </c>
      <c r="D67" s="19" t="str">
        <f t="array" aca="1" ref="D67" ca="1">CONCATENATE(A67,"-",MID(CELL("filename",A66),FIND("]",CELL("filename",A66))+1,255))</f>
        <v>习惯-汪苏泷</v>
      </c>
      <c r="E67" t="s">
        <v>2218</v>
      </c>
    </row>
    <row r="68" spans="1:5" x14ac:dyDescent="0.25">
      <c r="A68" t="s">
        <v>11342</v>
      </c>
      <c r="D68" s="19" t="str">
        <f t="array" aca="1" ref="D68" ca="1">CONCATENATE(A68,"-",MID(CELL("filename",A67),FIND("]",CELL("filename",A67))+1,255))</f>
        <v>藏星-汪苏泷</v>
      </c>
      <c r="E68" t="s">
        <v>2218</v>
      </c>
    </row>
    <row r="69" spans="1:5" x14ac:dyDescent="0.25">
      <c r="A69" t="s">
        <v>8255</v>
      </c>
      <c r="D69" t="str">
        <f t="array" aca="1" ref="D69" ca="1">CONCATENATE(A69,"-",MID(CELL("filename",A68),FIND("]",CELL("filename",A68))+1,255))</f>
        <v>年华-汪苏泷</v>
      </c>
      <c r="E69" t="s">
        <v>2218</v>
      </c>
    </row>
    <row r="70" spans="1:5" x14ac:dyDescent="0.25">
      <c r="A70" t="s">
        <v>11343</v>
      </c>
      <c r="D70" t="str">
        <f t="array" aca="1" ref="D70" ca="1">CONCATENATE(A70,"-",MID(CELL("filename",A69),FIND("]",CELL("filename",A69))+1,255))</f>
        <v>十万伏特-汪苏泷</v>
      </c>
      <c r="E70" t="s">
        <v>2218</v>
      </c>
    </row>
    <row r="71" spans="1:5" x14ac:dyDescent="0.25">
      <c r="A71" t="s">
        <v>11344</v>
      </c>
      <c r="D71" t="str">
        <f t="array" aca="1" ref="D71" ca="1">CONCATENATE(A71,"-",MID(CELL("filename",A70),FIND("]",CELL("filename",A70))+1,255))</f>
        <v>不负-汪苏泷</v>
      </c>
      <c r="E71" t="s">
        <v>2218</v>
      </c>
    </row>
    <row r="72" spans="1:5" x14ac:dyDescent="0.25">
      <c r="A72" t="s">
        <v>11345</v>
      </c>
      <c r="D72" t="str">
        <f t="array" aca="1" ref="D72" ca="1">CONCATENATE(A72,"-",MID(CELL("filename",A71),FIND("]",CELL("filename",A71))+1,255))</f>
        <v>站台-汪苏泷</v>
      </c>
      <c r="E72" t="s">
        <v>2218</v>
      </c>
    </row>
    <row r="73" spans="1:5" x14ac:dyDescent="0.25">
      <c r="A73" t="s">
        <v>11346</v>
      </c>
      <c r="D73" t="str">
        <f t="array" aca="1" ref="D73" ca="1">CONCATENATE(A73,"-",MID(CELL("filename",A72),FIND("]",CELL("filename",A72))+1,255))</f>
        <v>奇怪-汪苏泷</v>
      </c>
      <c r="E73" t="s">
        <v>2218</v>
      </c>
    </row>
    <row r="74" spans="1:5" x14ac:dyDescent="0.25">
      <c r="A74" t="s">
        <v>11347</v>
      </c>
      <c r="D74" t="str">
        <f t="array" aca="1" ref="D74" ca="1">CONCATENATE(A74,"-",MID(CELL("filename",A73),FIND("]",CELL("filename",A73))+1,255))</f>
        <v>得不到的温柔-汪苏泷</v>
      </c>
      <c r="E74" t="s">
        <v>2218</v>
      </c>
    </row>
    <row r="75" spans="1:5" x14ac:dyDescent="0.25">
      <c r="A75" t="s">
        <v>11348</v>
      </c>
      <c r="D75" t="str">
        <f t="array" aca="1" ref="D75" ca="1">CONCATENATE(A75,"-",MID(CELL("filename",A74),FIND("]",CELL("filename",A74))+1,255))</f>
        <v>黑色蝴蝶-汪苏泷</v>
      </c>
      <c r="E75" t="s">
        <v>2218</v>
      </c>
    </row>
    <row r="76" spans="1:5" x14ac:dyDescent="0.25">
      <c r="A76" t="s">
        <v>11349</v>
      </c>
      <c r="D76" t="str">
        <f t="array" aca="1" ref="D76" ca="1">CONCATENATE(A76,"-",MID(CELL("filename",A75),FIND("]",CELL("filename",A75))+1,255))</f>
        <v>茉莉-汪苏泷</v>
      </c>
      <c r="E76" t="s">
        <v>2218</v>
      </c>
    </row>
    <row r="77" spans="1:5" x14ac:dyDescent="0.25">
      <c r="A77" t="s">
        <v>11350</v>
      </c>
      <c r="D77" t="str">
        <f t="array" aca="1" ref="D77" ca="1">CONCATENATE(A77,"-",MID(CELL("filename",A76),FIND("]",CELL("filename",A76))+1,255))</f>
        <v>你最近好吗-汪苏泷</v>
      </c>
      <c r="E77" t="s">
        <v>2218</v>
      </c>
    </row>
    <row r="78" spans="1:5" x14ac:dyDescent="0.25">
      <c r="A78" t="s">
        <v>11351</v>
      </c>
      <c r="D78" t="str">
        <f t="array" aca="1" ref="D78" ca="1">CONCATENATE(A78,"-",MID(CELL("filename",A77),FIND("]",CELL("filename",A77))+1,255))</f>
        <v>般配-汪苏泷</v>
      </c>
      <c r="E78" t="s">
        <v>2218</v>
      </c>
    </row>
    <row r="79" spans="1:5" x14ac:dyDescent="0.25">
      <c r="A79" t="s">
        <v>11352</v>
      </c>
      <c r="D79" t="str">
        <f t="array" aca="1" ref="D79" ca="1">CONCATENATE(A79,"-",MID(CELL("filename",A78),FIND("]",CELL("filename",A78))+1,255))</f>
        <v>因为了解-汪苏泷</v>
      </c>
      <c r="E79" t="s">
        <v>2218</v>
      </c>
    </row>
    <row r="80" spans="1:5" x14ac:dyDescent="0.25">
      <c r="A80" t="s">
        <v>11353</v>
      </c>
      <c r="D80" t="str">
        <f t="array" aca="1" ref="D80" ca="1">CONCATENATE(A80,"-",MID(CELL("filename",A79),FIND("]",CELL("filename",A79))+1,255))</f>
        <v>双手-汪苏泷</v>
      </c>
      <c r="E80" t="s">
        <v>2218</v>
      </c>
    </row>
    <row r="81" spans="1:9" x14ac:dyDescent="0.25">
      <c r="A81" t="s">
        <v>11354</v>
      </c>
      <c r="D81" t="str">
        <f t="array" aca="1" ref="D81" ca="1">CONCATENATE(A81,"-",MID(CELL("filename",A80),FIND("]",CELL("filename",A80))+1,255))</f>
        <v>悖论-汪苏泷</v>
      </c>
      <c r="E81" t="s">
        <v>2218</v>
      </c>
    </row>
    <row r="82" spans="1:9" x14ac:dyDescent="0.25">
      <c r="A82" t="s">
        <v>11355</v>
      </c>
      <c r="D82" t="str">
        <f t="array" aca="1" ref="D82" ca="1">CONCATENATE(A82,"-",MID(CELL("filename",A81),FIND("]",CELL("filename",A81))+1,255))</f>
        <v>还是想念-汪苏泷</v>
      </c>
      <c r="E82" t="s">
        <v>2218</v>
      </c>
    </row>
    <row r="83" spans="1:9" x14ac:dyDescent="0.25">
      <c r="A83" t="s">
        <v>11356</v>
      </c>
      <c r="D83" t="str">
        <f t="array" aca="1" ref="D83" ca="1">CONCATENATE(A83,"-",MID(CELL("filename",A82),FIND("]",CELL("filename",A82))+1,255))</f>
        <v>小流星-汪苏泷</v>
      </c>
      <c r="E83" t="s">
        <v>2218</v>
      </c>
    </row>
    <row r="84" spans="1:9" x14ac:dyDescent="0.25">
      <c r="A84" t="s">
        <v>11357</v>
      </c>
      <c r="D84" t="str">
        <f t="array" aca="1" ref="D84" ca="1">CONCATENATE(A84,"-",MID(CELL("filename",A83),FIND("]",CELL("filename",A83))+1,255))</f>
        <v>我也不知道-汪苏泷</v>
      </c>
      <c r="E84" t="s">
        <v>2218</v>
      </c>
    </row>
    <row r="85" spans="1:9" x14ac:dyDescent="0.25">
      <c r="A85" t="s">
        <v>11358</v>
      </c>
      <c r="B85" s="21" t="s">
        <v>11359</v>
      </c>
      <c r="C85" s="15"/>
      <c r="D85" t="str">
        <f t="array" aca="1" ref="D85" ca="1">CONCATENATE(A85,"-",MID(CELL("filename",A84),FIND("]",CELL("filename",A84))+1,255))</f>
        <v>Come To Me-汪苏泷</v>
      </c>
      <c r="E85" t="s">
        <v>2218</v>
      </c>
      <c r="F85" s="10"/>
      <c r="G85" s="10"/>
      <c r="I85">
        <v>1</v>
      </c>
    </row>
    <row r="86" spans="1:9" x14ac:dyDescent="0.25">
      <c r="A86" t="s">
        <v>11360</v>
      </c>
      <c r="B86" s="21" t="s">
        <v>11361</v>
      </c>
      <c r="C86" s="15"/>
      <c r="D86" t="str">
        <f t="array" aca="1" ref="D86" ca="1">CONCATENATE(A86,"-",MID(CELL("filename",A85),FIND("]",CELL("filename",A85))+1,255))</f>
        <v>心门-汪苏泷</v>
      </c>
      <c r="E86" t="s">
        <v>2218</v>
      </c>
      <c r="F86" s="10"/>
      <c r="G86" s="10"/>
      <c r="I86">
        <v>1</v>
      </c>
    </row>
    <row r="87" spans="1:9" x14ac:dyDescent="0.25">
      <c r="A87" t="s">
        <v>3526</v>
      </c>
      <c r="B87" s="21" t="s">
        <v>11362</v>
      </c>
      <c r="C87" s="15"/>
      <c r="D87" t="str">
        <f t="array" aca="1" ref="D87" ca="1">CONCATENATE(A87,"-",MID(CELL("filename",A86),FIND("]",CELL("filename",A86))+1,255))</f>
        <v>和你在一起-汪苏泷</v>
      </c>
      <c r="E87" t="s">
        <v>2218</v>
      </c>
      <c r="F87" s="10"/>
      <c r="G87" s="10"/>
      <c r="I87">
        <v>1</v>
      </c>
    </row>
    <row r="88" spans="1:9" x14ac:dyDescent="0.25">
      <c r="A88" t="s">
        <v>11363</v>
      </c>
      <c r="B88" s="21" t="s">
        <v>11364</v>
      </c>
      <c r="C88" s="15"/>
      <c r="D88" t="str">
        <f t="array" aca="1" ref="D88" ca="1">CONCATENATE(A88,"-",MID(CELL("filename",A87),FIND("]",CELL("filename",A87))+1,255))</f>
        <v>I'll be there-汪苏泷</v>
      </c>
      <c r="E88" t="s">
        <v>2218</v>
      </c>
      <c r="F88" s="10"/>
      <c r="G88" s="10"/>
      <c r="I88">
        <v>1</v>
      </c>
    </row>
    <row r="89" spans="1:9" x14ac:dyDescent="0.25">
      <c r="A89" t="s">
        <v>11365</v>
      </c>
      <c r="B89" s="21" t="s">
        <v>2528</v>
      </c>
      <c r="C89" s="15"/>
      <c r="D89" t="str">
        <f t="array" aca="1" ref="D89" ca="1">CONCATENATE(A89,"-",MID(CELL("filename",A88),FIND("]",CELL("filename",A88))+1,255))</f>
        <v>苏璞-汪苏泷</v>
      </c>
      <c r="E89" t="s">
        <v>2218</v>
      </c>
      <c r="F89" s="10"/>
      <c r="G89" s="10"/>
      <c r="I89">
        <v>1</v>
      </c>
    </row>
    <row r="90" spans="1:9" x14ac:dyDescent="0.25">
      <c r="A90" t="s">
        <v>11366</v>
      </c>
      <c r="B90" s="21" t="s">
        <v>11367</v>
      </c>
      <c r="C90" s="15"/>
      <c r="D90" t="str">
        <f t="array" aca="1" ref="D90" ca="1">CONCATENATE(A90,"-",MID(CELL("filename",A89),FIND("]",CELL("filename",A89))+1,255))</f>
        <v>少年侠-汪苏泷</v>
      </c>
      <c r="E90" t="s">
        <v>2218</v>
      </c>
      <c r="F90" s="10"/>
      <c r="G90" s="10"/>
      <c r="I90">
        <v>1</v>
      </c>
    </row>
    <row r="91" spans="1:9" x14ac:dyDescent="0.25">
      <c r="A91" t="s">
        <v>11368</v>
      </c>
      <c r="B91" s="21" t="s">
        <v>11369</v>
      </c>
      <c r="C91" s="15"/>
      <c r="D91" t="str">
        <f t="array" aca="1" ref="D91" ca="1">CONCATENATE(A91,"-",MID(CELL("filename",A90),FIND("]",CELL("filename",A90))+1,255))</f>
        <v>李清照-汪苏泷</v>
      </c>
      <c r="E91" t="s">
        <v>2218</v>
      </c>
      <c r="F91" s="10"/>
      <c r="G91" s="10"/>
      <c r="I91">
        <v>1</v>
      </c>
    </row>
    <row r="92" spans="1:9" x14ac:dyDescent="0.25">
      <c r="A92" t="s">
        <v>11370</v>
      </c>
      <c r="B92" s="21" t="s">
        <v>11371</v>
      </c>
      <c r="C92" s="15"/>
      <c r="D92" t="str">
        <f t="array" aca="1" ref="D92" ca="1">CONCATENATE(A92,"-",MID(CELL("filename",A91),FIND("]",CELL("filename",A91))+1,255))</f>
        <v>鲸落-汪苏泷</v>
      </c>
      <c r="E92" t="s">
        <v>2218</v>
      </c>
      <c r="F92" s="10"/>
      <c r="G92" s="10"/>
      <c r="I92">
        <v>1</v>
      </c>
    </row>
    <row r="93" spans="1:9" x14ac:dyDescent="0.25">
      <c r="A93" t="s">
        <v>11372</v>
      </c>
      <c r="B93" s="21" t="s">
        <v>11373</v>
      </c>
      <c r="C93" s="15"/>
      <c r="D93" t="str">
        <f t="array" aca="1" ref="D93" ca="1">CONCATENATE(A93,"-",MID(CELL("filename",A92),FIND("]",CELL("filename",A92))+1,255))</f>
        <v>Season for love-汪苏泷</v>
      </c>
      <c r="E93" t="s">
        <v>2218</v>
      </c>
      <c r="F93" s="10"/>
      <c r="G93" s="10"/>
      <c r="I93">
        <v>1</v>
      </c>
    </row>
    <row r="94" spans="1:9" x14ac:dyDescent="0.25">
      <c r="A94" t="s">
        <v>11374</v>
      </c>
      <c r="B94" s="21" t="s">
        <v>11375</v>
      </c>
      <c r="C94" s="15"/>
      <c r="D94" t="str">
        <f t="array" aca="1" ref="D94" ca="1">CONCATENATE(A94,"-",MID(CELL("filename",A93),FIND("]",CELL("filename",A93))+1,255))</f>
        <v>掩耳-汪苏泷</v>
      </c>
      <c r="E94" t="s">
        <v>2218</v>
      </c>
      <c r="F94" s="10"/>
      <c r="G94" s="10"/>
      <c r="I94">
        <v>1</v>
      </c>
    </row>
    <row r="95" spans="1:9" x14ac:dyDescent="0.25">
      <c r="A95" t="s">
        <v>11376</v>
      </c>
      <c r="B95" s="21" t="s">
        <v>11377</v>
      </c>
      <c r="C95" s="15"/>
      <c r="D95" t="str">
        <f t="array" aca="1" ref="D95" ca="1">CONCATENATE(A95,"-",MID(CELL("filename",A94),FIND("]",CELL("filename",A94))+1,255))</f>
        <v>合照-汪苏泷</v>
      </c>
      <c r="E95" t="s">
        <v>2218</v>
      </c>
      <c r="F95" s="10"/>
      <c r="G95" s="10"/>
    </row>
    <row r="96" spans="1:9" x14ac:dyDescent="0.25">
      <c r="A96" t="s">
        <v>11378</v>
      </c>
      <c r="B96" s="21" t="s">
        <v>2528</v>
      </c>
      <c r="C96" s="15"/>
      <c r="D96" t="str">
        <f t="array" aca="1" ref="D96" ca="1">CONCATENATE(A96,"-",MID(CELL("filename",A95),FIND("]",CELL("filename",A95))+1,255))</f>
        <v>金曲捞-汪苏泷</v>
      </c>
      <c r="E96" t="s">
        <v>2218</v>
      </c>
      <c r="F96" s="10"/>
      <c r="G96" s="10"/>
    </row>
    <row r="97" spans="1:9" x14ac:dyDescent="0.25">
      <c r="A97" t="s">
        <v>11379</v>
      </c>
      <c r="B97" s="21" t="s">
        <v>2528</v>
      </c>
      <c r="C97" s="15"/>
      <c r="D97" t="str">
        <f t="array" aca="1" ref="D97" ca="1">CONCATENATE(A97,"-",MID(CELL("filename",A96),FIND("]",CELL("filename",A96))+1,255))</f>
        <v>桃园-汪苏泷</v>
      </c>
      <c r="E97" t="s">
        <v>2218</v>
      </c>
      <c r="F97" s="10"/>
      <c r="G97" s="10"/>
    </row>
    <row r="98" spans="1:9" x14ac:dyDescent="0.25">
      <c r="A98" t="s">
        <v>11380</v>
      </c>
      <c r="B98" s="21" t="s">
        <v>11381</v>
      </c>
      <c r="C98" s="15"/>
      <c r="D98" t="str">
        <f t="array" aca="1" ref="D98" ca="1">CONCATENATE(A98,"-",MID(CELL("filename",A97),FIND("]",CELL("filename",A97))+1,255))</f>
        <v>大裂-汪苏泷</v>
      </c>
      <c r="E98" t="s">
        <v>2218</v>
      </c>
      <c r="F98" s="10"/>
      <c r="G98" s="10"/>
    </row>
    <row r="99" spans="1:9" x14ac:dyDescent="0.25">
      <c r="A99" t="s">
        <v>11382</v>
      </c>
      <c r="B99" s="21" t="s">
        <v>2528</v>
      </c>
      <c r="C99" s="15"/>
      <c r="D99" t="str">
        <f t="array" aca="1" ref="D99" ca="1">CONCATENATE(A99,"-",MID(CELL("filename",A98),FIND("]",CELL("filename",A98))+1,255))</f>
        <v>珍贵-汪苏泷</v>
      </c>
      <c r="E99" t="s">
        <v>2218</v>
      </c>
      <c r="F99" s="10"/>
      <c r="G99" s="10"/>
    </row>
    <row r="100" spans="1:9" x14ac:dyDescent="0.25">
      <c r="A100" t="s">
        <v>3802</v>
      </c>
      <c r="B100" s="21" t="s">
        <v>3803</v>
      </c>
      <c r="C100" s="15"/>
      <c r="D100" t="str">
        <f t="array" aca="1" ref="D100" ca="1">CONCATENATE(A100,"-",MID(CELL("filename",A99),FIND("]",CELL("filename",A99))+1,255))</f>
        <v>两难-汪苏泷</v>
      </c>
      <c r="E100" t="s">
        <v>2218</v>
      </c>
      <c r="F100" s="10"/>
      <c r="G100" s="10"/>
    </row>
    <row r="101" spans="1:9" x14ac:dyDescent="0.25">
      <c r="A101" t="s">
        <v>11383</v>
      </c>
      <c r="B101" s="21" t="s">
        <v>11384</v>
      </c>
      <c r="C101" s="15"/>
      <c r="D101" t="str">
        <f t="array" aca="1" ref="D101" ca="1">CONCATENATE(A101,"-",MID(CELL("filename",A100),FIND("]",CELL("filename",A100))+1,255))</f>
        <v>好安静-汪苏泷</v>
      </c>
      <c r="E101" t="s">
        <v>2218</v>
      </c>
      <c r="F101" s="10"/>
      <c r="G101" s="10"/>
    </row>
    <row r="102" spans="1:9" x14ac:dyDescent="0.25">
      <c r="C102" s="15"/>
      <c r="F102" s="10"/>
      <c r="G102" s="10"/>
    </row>
    <row r="103" spans="1:9" x14ac:dyDescent="0.25">
      <c r="C103" s="15"/>
      <c r="F103" s="10"/>
      <c r="G103" s="10"/>
    </row>
    <row r="104" spans="1:9" x14ac:dyDescent="0.25">
      <c r="A104" t="s">
        <v>8161</v>
      </c>
      <c r="B104" s="19"/>
      <c r="D104" s="19" t="str">
        <f t="array" aca="1" ref="D104" ca="1">CONCATENATE(A104,"-",MID(CELL("filename",A101),FIND("]",CELL("filename",A101))+1,255))</f>
        <v>哎呀-汪苏泷</v>
      </c>
      <c r="E104" s="19" t="s">
        <v>13</v>
      </c>
      <c r="F104" s="19"/>
      <c r="G104" s="19"/>
    </row>
    <row r="105" spans="1:9" x14ac:dyDescent="0.25">
      <c r="A105" t="s">
        <v>107</v>
      </c>
      <c r="D105" s="19" t="str">
        <f t="array" aca="1" ref="D105" ca="1">CONCATENATE(A105,"-",MID(CELL("filename",A102),FIND("]",CELL("filename",A102))+1,255))</f>
        <v>爱-汪苏泷</v>
      </c>
      <c r="E105" s="19" t="s">
        <v>13</v>
      </c>
    </row>
    <row r="106" spans="1:9" x14ac:dyDescent="0.25">
      <c r="A106" t="s">
        <v>118</v>
      </c>
      <c r="B106" s="21" t="s">
        <v>23229</v>
      </c>
      <c r="D106" s="19" t="str">
        <f t="array" aca="1" ref="D106" ca="1">CONCATENATE(A106,"-",MID(CELL("filename",A103),FIND("]",CELL("filename",A103))+1,255))</f>
        <v>爱的供养-汪苏泷</v>
      </c>
      <c r="E106" s="19" t="s">
        <v>13</v>
      </c>
    </row>
    <row r="107" spans="1:9" x14ac:dyDescent="0.25">
      <c r="A107" t="s">
        <v>129</v>
      </c>
      <c r="D107" s="19" t="str">
        <f t="array" aca="1" ref="D107" ca="1">CONCATENATE(A107,"-",MID(CELL("filename",A104),FIND("]",CELL("filename",A104))+1,255))</f>
        <v>爱江山更爱美人-汪苏泷</v>
      </c>
      <c r="E107" s="19" t="s">
        <v>13</v>
      </c>
      <c r="F107" s="19"/>
      <c r="G107" s="19"/>
    </row>
    <row r="108" spans="1:9" x14ac:dyDescent="0.25">
      <c r="A108" t="s">
        <v>14667</v>
      </c>
      <c r="B108" s="19"/>
      <c r="D108" s="19" t="str">
        <f t="array" aca="1" ref="D108" ca="1">CONCATENATE(A108,"-",MID(CELL("filename",A105),FIND("]",CELL("filename",A105))+1,255))</f>
        <v>白鸽-汪苏泷</v>
      </c>
      <c r="E108" s="19" t="s">
        <v>13</v>
      </c>
      <c r="F108" s="19"/>
      <c r="G108" s="19"/>
    </row>
    <row r="109" spans="1:9" x14ac:dyDescent="0.25">
      <c r="A109" t="s">
        <v>15284</v>
      </c>
      <c r="D109" s="19" t="str">
        <f t="array" aca="1" ref="D109" ca="1">CONCATENATE(A109,"-",MID(CELL("filename",A106),FIND("]",CELL("filename",A106))+1,255))</f>
        <v>半岛铁盒-汪苏泷</v>
      </c>
      <c r="E109" s="19" t="s">
        <v>13</v>
      </c>
      <c r="F109" s="19"/>
      <c r="G109" s="19"/>
    </row>
    <row r="110" spans="1:9" x14ac:dyDescent="0.25">
      <c r="A110" t="s">
        <v>3866</v>
      </c>
      <c r="B110" s="21" t="s">
        <v>3867</v>
      </c>
      <c r="C110" s="15" t="s">
        <v>3868</v>
      </c>
      <c r="D110" s="19" t="str">
        <f t="array" aca="1" ref="D110" ca="1">CONCATENATE(A110,"-",MID(CELL("filename",A107),FIND("]",CELL("filename",A107))+1,255))</f>
        <v>半句再见-汪苏泷</v>
      </c>
      <c r="E110" s="19" t="s">
        <v>13</v>
      </c>
      <c r="F110" s="10">
        <v>3.9583333333333331E-2</v>
      </c>
      <c r="G110" s="10">
        <v>5.8333333333333327E-2</v>
      </c>
      <c r="I110">
        <v>1</v>
      </c>
    </row>
    <row r="111" spans="1:9" x14ac:dyDescent="0.25">
      <c r="A111" t="s">
        <v>18629</v>
      </c>
      <c r="B111" s="19"/>
      <c r="D111" s="19" t="str">
        <f t="array" aca="1" ref="D111" ca="1">CONCATENATE(A111,"-",MID(CELL("filename",A108),FIND("]",CELL("filename",A108))+1,255))</f>
        <v>半情歌-汪苏泷</v>
      </c>
      <c r="E111" s="19" t="s">
        <v>13</v>
      </c>
    </row>
    <row r="112" spans="1:9" x14ac:dyDescent="0.25">
      <c r="A112" t="s">
        <v>203</v>
      </c>
      <c r="B112" s="19"/>
      <c r="D112" s="19" t="str">
        <f t="array" aca="1" ref="D112" ca="1">CONCATENATE(A112,"-",MID(CELL("filename",A109),FIND("]",CELL("filename",A109))+1,255))</f>
        <v>奔跑-汪苏泷</v>
      </c>
      <c r="E112" s="19" t="s">
        <v>13</v>
      </c>
    </row>
    <row r="113" spans="1:7" x14ac:dyDescent="0.25">
      <c r="A113" t="s">
        <v>205</v>
      </c>
      <c r="B113" s="19"/>
      <c r="D113" s="19" t="str">
        <f t="array" aca="1" ref="D113" ca="1">CONCATENATE(A113,"-",MID(CELL("filename",A110),FIND("]",CELL("filename",A110))+1,255))</f>
        <v>笨小孩-汪苏泷</v>
      </c>
      <c r="E113" s="19" t="s">
        <v>13</v>
      </c>
    </row>
    <row r="114" spans="1:7" x14ac:dyDescent="0.25">
      <c r="A114" t="s">
        <v>212</v>
      </c>
      <c r="B114" s="19"/>
      <c r="D114" s="19" t="str">
        <f t="array" aca="1" ref="D114" ca="1">CONCATENATE(A114,"-",MID(CELL("filename",A111),FIND("]",CELL("filename",A111))+1,255))</f>
        <v>别问很可怕-汪苏泷</v>
      </c>
      <c r="E114" s="19" t="s">
        <v>13</v>
      </c>
    </row>
    <row r="115" spans="1:7" x14ac:dyDescent="0.25">
      <c r="A115" t="s">
        <v>7620</v>
      </c>
      <c r="B115" s="19"/>
      <c r="D115" s="19" t="str">
        <f t="array" aca="1" ref="D115" ca="1">CONCATENATE(A115,"-",MID(CELL("filename",A112),FIND("]",CELL("filename",A112))+1,255))</f>
        <v>不潮不用花钱-汪苏泷</v>
      </c>
      <c r="E115" s="19" t="s">
        <v>13</v>
      </c>
    </row>
    <row r="116" spans="1:7" x14ac:dyDescent="0.25">
      <c r="A116" t="s">
        <v>10748</v>
      </c>
      <c r="B116" s="19"/>
      <c r="D116" s="19" t="str">
        <f t="array" aca="1" ref="D116" ca="1">CONCATENATE(A116,"-",MID(CELL("filename",A113),FIND("]",CELL("filename",A113))+1,255))</f>
        <v>不完美小孩-汪苏泷</v>
      </c>
      <c r="E116" s="19" t="s">
        <v>13</v>
      </c>
    </row>
    <row r="117" spans="1:7" x14ac:dyDescent="0.25">
      <c r="A117" t="s">
        <v>7875</v>
      </c>
      <c r="B117" s="19"/>
      <c r="D117" s="19" t="str">
        <f t="array" aca="1" ref="D117" ca="1">CONCATENATE(A117,"-",MID(CELL("filename",A114),FIND("]",CELL("filename",A114))+1,255))</f>
        <v>成全-汪苏泷</v>
      </c>
      <c r="E117" s="19" t="s">
        <v>13</v>
      </c>
    </row>
    <row r="118" spans="1:7" x14ac:dyDescent="0.25">
      <c r="A118" t="s">
        <v>266</v>
      </c>
      <c r="B118" s="19"/>
      <c r="D118" s="19" t="str">
        <f t="array" aca="1" ref="D118" ca="1">CONCATENATE(A118,"-",MID(CELL("filename",A115),FIND("]",CELL("filename",A115))+1,255))</f>
        <v>城里的月光-汪苏泷</v>
      </c>
      <c r="E118" s="19" t="s">
        <v>13</v>
      </c>
    </row>
    <row r="119" spans="1:7" x14ac:dyDescent="0.25">
      <c r="A119" t="s">
        <v>11393</v>
      </c>
      <c r="B119" s="21" t="s">
        <v>11394</v>
      </c>
      <c r="D119" s="19" t="str">
        <f t="array" aca="1" ref="D119" ca="1">CONCATENATE(A119,"-",MID(CELL("filename",A116),FIND("]",CELL("filename",A116))+1,255))</f>
        <v>此生不换-汪苏泷</v>
      </c>
      <c r="E119" s="19" t="s">
        <v>13</v>
      </c>
      <c r="F119" s="19"/>
      <c r="G119" s="19"/>
    </row>
    <row r="120" spans="1:7" x14ac:dyDescent="0.25">
      <c r="A120" t="s">
        <v>5291</v>
      </c>
      <c r="B120" s="19"/>
      <c r="D120" s="19" t="str">
        <f t="array" aca="1" ref="D120" ca="1">CONCATENATE(A120,"-",MID(CELL("filename",A117),FIND("]",CELL("filename",A117))+1,255))</f>
        <v>大眠-汪苏泷</v>
      </c>
      <c r="E120" s="19" t="s">
        <v>13</v>
      </c>
    </row>
    <row r="121" spans="1:7" x14ac:dyDescent="0.25">
      <c r="A121" t="s">
        <v>364</v>
      </c>
      <c r="B121" s="19"/>
      <c r="D121" s="19" t="str">
        <f t="array" aca="1" ref="D121" ca="1">CONCATENATE(A121,"-",MID(CELL("filename",A118),FIND("]",CELL("filename",A118))+1,255))</f>
        <v>稻香-汪苏泷</v>
      </c>
      <c r="E121" s="19" t="s">
        <v>13</v>
      </c>
    </row>
    <row r="122" spans="1:7" x14ac:dyDescent="0.25">
      <c r="A122" t="s">
        <v>474</v>
      </c>
      <c r="B122" s="21" t="s">
        <v>475</v>
      </c>
      <c r="D122" s="19" t="str">
        <f t="array" aca="1" ref="D122" ca="1">CONCATENATE(A122,"-",MID(CELL("filename",A119),FIND("]",CELL("filename",A119))+1,255))</f>
        <v>歌唱祖国-汪苏泷</v>
      </c>
      <c r="E122" s="19" t="s">
        <v>13</v>
      </c>
    </row>
    <row r="123" spans="1:7" x14ac:dyDescent="0.25">
      <c r="A123" t="s">
        <v>549</v>
      </c>
      <c r="B123" s="19"/>
      <c r="D123" s="19" t="str">
        <f t="array" aca="1" ref="D123" ca="1">CONCATENATE(A123,"-",MID(CELL("filename",A120),FIND("]",CELL("filename",A120))+1,255))</f>
        <v>荷塘月色-汪苏泷</v>
      </c>
      <c r="E123" s="19" t="s">
        <v>13</v>
      </c>
      <c r="F123" s="19"/>
      <c r="G123" s="19"/>
    </row>
    <row r="124" spans="1:7" x14ac:dyDescent="0.25">
      <c r="A124" t="s">
        <v>589</v>
      </c>
      <c r="B124" s="19"/>
      <c r="D124" s="19" t="str">
        <f t="array" aca="1" ref="D124" ca="1">CONCATENATE(A124,"-",MID(CELL("filename",A121),FIND("]",CELL("filename",A121))+1,255))</f>
        <v>花好月圆夜-汪苏泷</v>
      </c>
      <c r="E124" s="19" t="s">
        <v>13</v>
      </c>
    </row>
    <row r="125" spans="1:7" x14ac:dyDescent="0.25">
      <c r="A125" t="s">
        <v>1954</v>
      </c>
      <c r="B125" s="19"/>
      <c r="D125" s="19" t="str">
        <f t="array" aca="1" ref="D125" ca="1">CONCATENATE(A125,"-",MID(CELL("filename",A122),FIND("]",CELL("filename",A122))+1,255))</f>
        <v>花心-汪苏泷</v>
      </c>
      <c r="E125" s="19" t="s">
        <v>13</v>
      </c>
    </row>
    <row r="126" spans="1:7" x14ac:dyDescent="0.25">
      <c r="A126" t="s">
        <v>7214</v>
      </c>
      <c r="B126" s="19"/>
      <c r="D126" s="19" t="str">
        <f t="array" aca="1" ref="D126" ca="1">CONCATENATE(A126,"-",MID(CELL("filename",A123),FIND("]",CELL("filename",A123))+1,255))</f>
        <v>会呼吸的痛-汪苏泷</v>
      </c>
      <c r="E126" s="19" t="s">
        <v>13</v>
      </c>
      <c r="F126" s="19"/>
      <c r="G126" s="19"/>
    </row>
    <row r="127" spans="1:7" x14ac:dyDescent="0.25">
      <c r="A127" t="s">
        <v>13789</v>
      </c>
      <c r="B127" s="19"/>
      <c r="D127" s="19" t="str">
        <f t="array" aca="1" ref="D127" ca="1">CONCATENATE(A127,"-",MID(CELL("filename",A124),FIND("]",CELL("filename",A124))+1,255))</f>
        <v>火-汪苏泷</v>
      </c>
      <c r="E127" s="19" t="s">
        <v>13</v>
      </c>
      <c r="F127" s="19"/>
      <c r="G127" s="19"/>
    </row>
    <row r="128" spans="1:7" x14ac:dyDescent="0.25">
      <c r="A128" t="s">
        <v>14518</v>
      </c>
      <c r="B128" s="19"/>
      <c r="D128" s="19" t="str">
        <f t="array" aca="1" ref="D128" ca="1">CONCATENATE(A128,"-",MID(CELL("filename",A125),FIND("]",CELL("filename",A125))+1,255))</f>
        <v>嘉宾-汪苏泷</v>
      </c>
      <c r="E128" s="19" t="s">
        <v>13</v>
      </c>
      <c r="F128" s="19"/>
      <c r="G128" s="19"/>
    </row>
    <row r="129" spans="1:10" x14ac:dyDescent="0.25">
      <c r="A129" s="19" t="s">
        <v>643</v>
      </c>
      <c r="B129" s="21" t="s">
        <v>644</v>
      </c>
      <c r="C129" s="15" t="s">
        <v>645</v>
      </c>
      <c r="D129" s="19" t="str">
        <f t="array" aca="1" ref="D129" ca="1">CONCATENATE(A129,"-",MID(CELL("filename",A126),FIND("]",CELL("filename",A126))+1,255))</f>
        <v>简单-汪苏泷</v>
      </c>
      <c r="E129" s="19" t="s">
        <v>13</v>
      </c>
      <c r="F129" s="10">
        <v>1.111111111111111E-2</v>
      </c>
      <c r="G129" s="10">
        <v>3.2638888888888891E-2</v>
      </c>
      <c r="I129">
        <v>1</v>
      </c>
      <c r="J129">
        <v>1.1000000000000001</v>
      </c>
    </row>
    <row r="130" spans="1:10" x14ac:dyDescent="0.25">
      <c r="A130" s="19" t="s">
        <v>2125</v>
      </c>
      <c r="B130" s="19"/>
      <c r="D130" s="19" t="str">
        <f t="array" aca="1" ref="D130" ca="1">CONCATENATE(A130,"-",MID(CELL("filename",A127),FIND("]",CELL("filename",A127))+1,255))</f>
        <v>静止-汪苏泷</v>
      </c>
      <c r="E130" s="19" t="s">
        <v>13</v>
      </c>
    </row>
    <row r="131" spans="1:10" x14ac:dyDescent="0.25">
      <c r="A131" s="19" t="s">
        <v>9391</v>
      </c>
      <c r="B131" s="21" t="s">
        <v>9392</v>
      </c>
      <c r="C131" s="15" t="s">
        <v>9393</v>
      </c>
      <c r="D131" s="19" t="str">
        <f t="array" aca="1" ref="D131" ca="1">CONCATENATE(A131,"-",MID(CELL("filename",A128),FIND("]",CELL("filename",A128))+1,255))</f>
        <v>就让这大雨全都落下-汪苏泷</v>
      </c>
      <c r="E131" s="19" t="s">
        <v>13</v>
      </c>
      <c r="F131" s="10">
        <v>4.1666666666666657E-2</v>
      </c>
      <c r="G131" s="10">
        <v>6.0416666666666667E-2</v>
      </c>
      <c r="I131">
        <v>1</v>
      </c>
    </row>
    <row r="132" spans="1:10" x14ac:dyDescent="0.25">
      <c r="A132" s="19" t="s">
        <v>12431</v>
      </c>
      <c r="B132" s="19"/>
      <c r="D132" s="19" t="str">
        <f t="array" aca="1" ref="D132" ca="1">CONCATENATE(A132,"-",MID(CELL("filename",A129),FIND("]",CELL("filename",A129))+1,255))</f>
        <v>客官不可以-汪苏泷</v>
      </c>
      <c r="E132" s="19" t="s">
        <v>13</v>
      </c>
    </row>
    <row r="133" spans="1:10" x14ac:dyDescent="0.25">
      <c r="A133" s="19" t="s">
        <v>5029</v>
      </c>
      <c r="B133" s="19"/>
      <c r="D133" s="19" t="str">
        <f t="array" aca="1" ref="D133" ca="1">CONCATENATE(A133,"-",MID(CELL("filename",A130),FIND("]",CELL("filename",A130))+1,255))</f>
        <v>郎的诱惑-汪苏泷</v>
      </c>
      <c r="E133" s="19" t="s">
        <v>13</v>
      </c>
    </row>
    <row r="134" spans="1:10" x14ac:dyDescent="0.25">
      <c r="A134" s="19" t="s">
        <v>747</v>
      </c>
      <c r="B134" s="21" t="s">
        <v>748</v>
      </c>
      <c r="D134" s="19" t="str">
        <f t="array" aca="1" ref="D134" ca="1">CONCATENATE(A134,"-",MID(CELL("filename",A131),FIND("]",CELL("filename",A131))+1,255))</f>
        <v>老人与海-汪苏泷</v>
      </c>
      <c r="E134" s="19" t="s">
        <v>13</v>
      </c>
    </row>
    <row r="135" spans="1:10" x14ac:dyDescent="0.25">
      <c r="A135" s="19" t="s">
        <v>749</v>
      </c>
      <c r="B135" s="19"/>
      <c r="D135" s="19" t="str">
        <f t="array" aca="1" ref="D135" ca="1">CONCATENATE(A135,"-",MID(CELL("filename",A132),FIND("]",CELL("filename",A132))+1,255))</f>
        <v>泪桥-汪苏泷</v>
      </c>
      <c r="E135" s="19" t="s">
        <v>13</v>
      </c>
    </row>
    <row r="136" spans="1:10" x14ac:dyDescent="0.25">
      <c r="A136" s="19" t="s">
        <v>792</v>
      </c>
      <c r="B136" s="19"/>
      <c r="D136" s="19" t="str">
        <f t="array" aca="1" ref="D136" ca="1">CONCATENATE(A136,"-",MID(CELL("filename",A133),FIND("]",CELL("filename",A133))+1,255))</f>
        <v>龙的传人-汪苏泷</v>
      </c>
      <c r="E136" s="19" t="s">
        <v>13</v>
      </c>
    </row>
    <row r="137" spans="1:10" x14ac:dyDescent="0.25">
      <c r="A137" s="19" t="s">
        <v>800</v>
      </c>
      <c r="B137" s="19"/>
      <c r="D137" s="19" t="str">
        <f t="array" aca="1" ref="D137" ca="1">CONCATENATE(A137,"-",MID(CELL("filename",A134),FIND("]",CELL("filename",A134))+1,255))</f>
        <v>路过人间-汪苏泷</v>
      </c>
      <c r="E137" s="19" t="s">
        <v>13</v>
      </c>
    </row>
    <row r="138" spans="1:10" x14ac:dyDescent="0.25">
      <c r="A138" s="19" t="s">
        <v>7301</v>
      </c>
      <c r="B138" s="21" t="s">
        <v>7302</v>
      </c>
      <c r="D138" s="19" t="str">
        <f t="array" aca="1" ref="D138" ca="1">CONCATENATE(A138,"-",MID(CELL("filename",A135),FIND("]",CELL("filename",A135))+1,255))</f>
        <v>梦醒时分-汪苏泷</v>
      </c>
      <c r="E138" s="19" t="s">
        <v>13</v>
      </c>
    </row>
    <row r="139" spans="1:10" x14ac:dyDescent="0.25">
      <c r="A139" s="19" t="s">
        <v>849</v>
      </c>
      <c r="D139" s="19" t="str">
        <f t="array" aca="1" ref="D139" ca="1">CONCATENATE(A139,"-",MID(CELL("filename",A136),FIND("]",CELL("filename",A136))+1,255))</f>
        <v>明天会更好-汪苏泷</v>
      </c>
      <c r="E139" s="19" t="s">
        <v>13</v>
      </c>
    </row>
    <row r="140" spans="1:10" x14ac:dyDescent="0.25">
      <c r="A140" s="19" t="s">
        <v>856</v>
      </c>
      <c r="B140" s="21" t="s">
        <v>857</v>
      </c>
      <c r="D140" s="19" t="str">
        <f t="array" aca="1" ref="D140" ca="1">CONCATENATE(A140,"-",MID(CELL("filename",A137),FIND("]",CELL("filename",A137))+1,255))</f>
        <v>命运-汪苏泷</v>
      </c>
      <c r="E140" s="19" t="s">
        <v>13</v>
      </c>
    </row>
    <row r="141" spans="1:10" x14ac:dyDescent="0.25">
      <c r="A141" s="19" t="s">
        <v>878</v>
      </c>
      <c r="D141" s="19" t="str">
        <f t="array" aca="1" ref="D141" ca="1">CONCATENATE(A141,"-",MID(CELL("filename",A138),FIND("]",CELL("filename",A138))+1,255))</f>
        <v>那女孩对我说-汪苏泷</v>
      </c>
      <c r="E141" s="19" t="s">
        <v>13</v>
      </c>
    </row>
    <row r="142" spans="1:10" x14ac:dyDescent="0.25">
      <c r="A142" s="19" t="s">
        <v>12649</v>
      </c>
      <c r="D142" s="19" t="str">
        <f t="array" aca="1" ref="D142" ca="1">CONCATENATE(A142,"-",MID(CELL("filename",A139),FIND("]",CELL("filename",A139))+1,255))</f>
        <v>匿名的好友-汪苏泷</v>
      </c>
      <c r="E142" s="19" t="s">
        <v>13</v>
      </c>
    </row>
    <row r="143" spans="1:10" x14ac:dyDescent="0.25">
      <c r="A143" s="19" t="s">
        <v>11389</v>
      </c>
      <c r="B143" s="21" t="s">
        <v>11390</v>
      </c>
      <c r="D143" s="19" t="str">
        <f t="array" aca="1" ref="D143" ca="1">CONCATENATE(A143,"-",MID(CELL("filename",A140),FIND("]",CELL("filename",A140))+1,255))</f>
        <v>年轮-汪苏泷</v>
      </c>
      <c r="E143" s="19" t="s">
        <v>13</v>
      </c>
      <c r="I143">
        <v>0</v>
      </c>
    </row>
    <row r="144" spans="1:10" x14ac:dyDescent="0.25">
      <c r="A144" s="19" t="s">
        <v>964</v>
      </c>
      <c r="D144" s="19" t="str">
        <f t="array" aca="1" ref="D144" ca="1">CONCATENATE(A144,"-",MID(CELL("filename",A141),FIND("]",CELL("filename",A141))+1,255))</f>
        <v>朋友-汪苏泷</v>
      </c>
      <c r="E144" s="19" t="s">
        <v>13</v>
      </c>
    </row>
    <row r="145" spans="1:9" x14ac:dyDescent="0.25">
      <c r="A145" s="19" t="s">
        <v>11397</v>
      </c>
      <c r="B145" s="21" t="s">
        <v>11398</v>
      </c>
      <c r="D145" s="19" t="str">
        <f t="array" aca="1" ref="D145" ca="1">CONCATENATE(A145,"-",MID(CELL("filename",A142),FIND("]",CELL("filename",A142))+1,255))</f>
        <v>亲爱的那不是爱情-汪苏泷</v>
      </c>
      <c r="E145" s="19" t="s">
        <v>13</v>
      </c>
      <c r="I145">
        <v>0</v>
      </c>
    </row>
    <row r="146" spans="1:9" x14ac:dyDescent="0.25">
      <c r="A146" s="19" t="s">
        <v>5881</v>
      </c>
      <c r="B146" s="19"/>
      <c r="D146" s="19" t="str">
        <f t="array" aca="1" ref="D146" ca="1">CONCATENATE(A146,"-",MID(CELL("filename",A143),FIND("]",CELL("filename",A143))+1,255))</f>
        <v>青春-汪苏泷</v>
      </c>
      <c r="E146" s="19" t="s">
        <v>13</v>
      </c>
    </row>
    <row r="147" spans="1:9" x14ac:dyDescent="0.25">
      <c r="A147" s="19" t="s">
        <v>1032</v>
      </c>
      <c r="B147" s="21" t="s">
        <v>1033</v>
      </c>
      <c r="D147" s="19" t="str">
        <f t="array" aca="1" ref="D147" ca="1">CONCATENATE(A147,"-",MID(CELL("filename",A144),FIND("]",CELL("filename",A144))+1,255))</f>
        <v>情歌-汪苏泷</v>
      </c>
      <c r="E147" s="19" t="s">
        <v>13</v>
      </c>
    </row>
    <row r="148" spans="1:9" x14ac:dyDescent="0.25">
      <c r="A148" s="19" t="s">
        <v>1054</v>
      </c>
      <c r="D148" s="19" t="str">
        <f t="array" aca="1" ref="D148" ca="1">CONCATENATE(A148,"-",MID(CELL("filename",A145),FIND("]",CELL("filename",A145))+1,255))</f>
        <v>热带雨林-汪苏泷</v>
      </c>
      <c r="E148" s="19" t="s">
        <v>13</v>
      </c>
    </row>
    <row r="149" spans="1:9" x14ac:dyDescent="0.25">
      <c r="A149" s="19" t="s">
        <v>1069</v>
      </c>
      <c r="B149" s="21" t="s">
        <v>11399</v>
      </c>
      <c r="D149" s="19" t="str">
        <f t="array" aca="1" ref="D149" ca="1">CONCATENATE(A149,"-",MID(CELL("filename",A146),FIND("]",CELL("filename",A146))+1,255))</f>
        <v>日不落-汪苏泷</v>
      </c>
      <c r="E149" s="19" t="s">
        <v>13</v>
      </c>
    </row>
    <row r="150" spans="1:9" x14ac:dyDescent="0.25">
      <c r="A150" s="19" t="s">
        <v>1080</v>
      </c>
      <c r="D150" s="19" t="str">
        <f t="array" aca="1" ref="D150" ca="1">CONCATENATE(A150,"-",MID(CELL("filename",A147),FIND("]",CELL("filename",A147))+1,255))</f>
        <v>如果爱忘了-汪苏泷</v>
      </c>
      <c r="E150" s="19" t="s">
        <v>13</v>
      </c>
    </row>
    <row r="151" spans="1:9" x14ac:dyDescent="0.25">
      <c r="A151" s="19" t="s">
        <v>1082</v>
      </c>
      <c r="B151" s="21" t="s">
        <v>11388</v>
      </c>
      <c r="D151" s="19" t="str">
        <f t="array" aca="1" ref="D151" ca="1">CONCATENATE(A151,"-",MID(CELL("filename",A148),FIND("]",CELL("filename",A148))+1,255))</f>
        <v>如果可以-汪苏泷</v>
      </c>
      <c r="E151" s="19" t="s">
        <v>13</v>
      </c>
      <c r="I151">
        <v>0</v>
      </c>
    </row>
    <row r="152" spans="1:9" x14ac:dyDescent="0.25">
      <c r="A152" s="19" t="s">
        <v>16971</v>
      </c>
      <c r="D152" s="19" t="str">
        <f t="array" aca="1" ref="D152" ca="1">CONCATENATE(A152,"-",MID(CELL("filename",A149),FIND("]",CELL("filename",A149))+1,255))</f>
        <v>伤心太平洋-汪苏泷</v>
      </c>
      <c r="E152" s="19" t="s">
        <v>13</v>
      </c>
    </row>
    <row r="153" spans="1:9" x14ac:dyDescent="0.25">
      <c r="A153" s="19" t="s">
        <v>10000</v>
      </c>
      <c r="D153" s="19" t="str">
        <f t="array" aca="1" ref="D153" ca="1">CONCATENATE(A153,"-",MID(CELL("filename",A150),FIND("]",CELL("filename",A150))+1,255))</f>
        <v>尚好的青春-汪苏泷</v>
      </c>
      <c r="E153" s="19" t="s">
        <v>13</v>
      </c>
    </row>
    <row r="154" spans="1:9" x14ac:dyDescent="0.25">
      <c r="A154" s="19" t="s">
        <v>2098</v>
      </c>
      <c r="B154" s="21" t="s">
        <v>2099</v>
      </c>
      <c r="D154" s="19" t="str">
        <f t="array" aca="1" ref="D154" ca="1">CONCATENATE(A154,"-",MID(CELL("filename",A151),FIND("]",CELL("filename",A151))+1,255))</f>
        <v>生日快乐-汪苏泷</v>
      </c>
      <c r="E154" s="19" t="s">
        <v>13</v>
      </c>
    </row>
    <row r="155" spans="1:9" x14ac:dyDescent="0.25">
      <c r="A155" s="19" t="s">
        <v>1161</v>
      </c>
      <c r="D155" s="19" t="str">
        <f t="array" aca="1" ref="D155" ca="1">CONCATENATE(A155,"-",MID(CELL("filename",A152),FIND("]",CELL("filename",A152))+1,255))</f>
        <v>时间都去哪儿了-汪苏泷</v>
      </c>
      <c r="E155" s="19" t="s">
        <v>13</v>
      </c>
    </row>
    <row r="156" spans="1:9" x14ac:dyDescent="0.25">
      <c r="A156" s="19" t="s">
        <v>1178</v>
      </c>
      <c r="D156" s="19" t="str">
        <f t="array" aca="1" ref="D156" ca="1">CONCATENATE(A156,"-",MID(CELL("filename",A153),FIND("]",CELL("filename",A153))+1,255))</f>
        <v>水星记-汪苏泷</v>
      </c>
      <c r="E156" s="19" t="s">
        <v>13</v>
      </c>
    </row>
    <row r="157" spans="1:9" x14ac:dyDescent="0.25">
      <c r="A157" s="19" t="s">
        <v>1201</v>
      </c>
      <c r="D157" s="19" t="str">
        <f t="array" aca="1" ref="D157" ca="1">CONCATENATE(A157,"-",MID(CELL("filename",A154),FIND("]",CELL("filename",A154))+1,255))</f>
        <v>送别-汪苏泷</v>
      </c>
      <c r="E157" s="19" t="s">
        <v>13</v>
      </c>
    </row>
    <row r="158" spans="1:9" x14ac:dyDescent="0.25">
      <c r="A158" s="19" t="s">
        <v>1213</v>
      </c>
      <c r="B158" s="21" t="s">
        <v>11396</v>
      </c>
      <c r="D158" s="19" t="str">
        <f t="array" aca="1" ref="D158" ca="1">CONCATENATE(A158,"-",MID(CELL("filename",A155),FIND("]",CELL("filename",A155))+1,255))</f>
        <v>岁月神偷-汪苏泷</v>
      </c>
      <c r="E158" s="19" t="s">
        <v>13</v>
      </c>
    </row>
    <row r="159" spans="1:9" x14ac:dyDescent="0.25">
      <c r="A159" s="19" t="s">
        <v>1219</v>
      </c>
      <c r="D159" s="19" t="str">
        <f t="array" aca="1" ref="D159" ca="1">CONCATENATE(A159,"-",MID(CELL("filename",A156),FIND("]",CELL("filename",A156))+1,255))</f>
        <v>她说-汪苏泷</v>
      </c>
      <c r="E159" s="19" t="s">
        <v>13</v>
      </c>
    </row>
    <row r="160" spans="1:9" x14ac:dyDescent="0.25">
      <c r="A160" s="19" t="s">
        <v>1228</v>
      </c>
      <c r="D160" s="19" t="str">
        <f t="array" aca="1" ref="D160" ca="1">CONCATENATE(A160,"-",MID(CELL("filename",A157),FIND("]",CELL("filename",A157))+1,255))</f>
        <v>淘汰-汪苏泷</v>
      </c>
      <c r="E160" s="19" t="s">
        <v>13</v>
      </c>
    </row>
    <row r="161" spans="1:9" x14ac:dyDescent="0.25">
      <c r="A161" s="19" t="s">
        <v>1239</v>
      </c>
      <c r="D161" s="19" t="str">
        <f t="array" aca="1" ref="D161" ca="1">CONCATENATE(A161,"-",MID(CELL("filename",A158),FIND("]",CELL("filename",A158))+1,255))</f>
        <v>天天-汪苏泷</v>
      </c>
      <c r="E161" s="19" t="s">
        <v>13</v>
      </c>
    </row>
    <row r="162" spans="1:9" x14ac:dyDescent="0.25">
      <c r="A162" s="19" t="s">
        <v>1283</v>
      </c>
      <c r="D162" s="19" t="str">
        <f t="array" aca="1" ref="D162" ca="1">CONCATENATE(A162,"-",MID(CELL("filename",A159),FIND("]",CELL("filename",A159))+1,255))</f>
        <v>童年-汪苏泷</v>
      </c>
      <c r="E162" s="19" t="s">
        <v>13</v>
      </c>
    </row>
    <row r="163" spans="1:9" x14ac:dyDescent="0.25">
      <c r="A163" s="19" t="s">
        <v>12290</v>
      </c>
      <c r="D163" s="19" t="str">
        <f t="array" aca="1" ref="D163" ca="1">CONCATENATE(A163,"-",MID(CELL("filename",A160),FIND("]",CELL("filename",A160))+1,255))</f>
        <v>违背的青春-汪苏泷</v>
      </c>
      <c r="E163" s="19" t="s">
        <v>13</v>
      </c>
    </row>
    <row r="164" spans="1:9" x14ac:dyDescent="0.25">
      <c r="A164" s="19" t="s">
        <v>11385</v>
      </c>
      <c r="B164" s="21" t="s">
        <v>11386</v>
      </c>
      <c r="D164" s="19" t="str">
        <f t="array" aca="1" ref="D164" ca="1">CONCATENATE(A164,"-",MID(CELL("filename",A161),FIND("]",CELL("filename",A161))+1,255))</f>
        <v>为你写诗-汪苏泷</v>
      </c>
      <c r="E164" s="19" t="s">
        <v>13</v>
      </c>
      <c r="I164">
        <v>0</v>
      </c>
    </row>
    <row r="165" spans="1:9" x14ac:dyDescent="0.25">
      <c r="A165" s="19" t="s">
        <v>1338</v>
      </c>
      <c r="D165" s="19" t="str">
        <f t="array" aca="1" ref="D165" ca="1">CONCATENATE(A165,"-",MID(CELL("filename",A162),FIND("]",CELL("filename",A162))+1,255))</f>
        <v>温柔-汪苏泷</v>
      </c>
      <c r="E165" s="19" t="s">
        <v>13</v>
      </c>
    </row>
    <row r="166" spans="1:9" x14ac:dyDescent="0.25">
      <c r="A166" s="19" t="s">
        <v>4179</v>
      </c>
      <c r="D166" s="19" t="str">
        <f t="array" aca="1" ref="D166" ca="1">CONCATENATE(A166,"-",MID(CELL("filename",A163),FIND("]",CELL("filename",A163))+1,255))</f>
        <v>我爱洗澡-汪苏泷</v>
      </c>
      <c r="E166" s="19" t="s">
        <v>13</v>
      </c>
    </row>
    <row r="167" spans="1:9" x14ac:dyDescent="0.25">
      <c r="A167" s="19" t="s">
        <v>4728</v>
      </c>
      <c r="D167" s="19" t="str">
        <f t="array" aca="1" ref="D167" ca="1">CONCATENATE(A167,"-",MID(CELL("filename",A164),FIND("]",CELL("filename",A164))+1,255))</f>
        <v>我可以-汪苏泷</v>
      </c>
      <c r="E167" s="19" t="s">
        <v>13</v>
      </c>
    </row>
    <row r="168" spans="1:9" x14ac:dyDescent="0.25">
      <c r="A168" s="19" t="s">
        <v>1389</v>
      </c>
      <c r="D168" s="19" t="str">
        <f t="array" aca="1" ref="D168" ca="1">CONCATENATE(A168,"-",MID(CELL("filename",A165),FIND("]",CELL("filename",A165))+1,255))</f>
        <v>我们-汪苏泷</v>
      </c>
      <c r="E168" s="19" t="s">
        <v>13</v>
      </c>
    </row>
    <row r="169" spans="1:9" x14ac:dyDescent="0.25">
      <c r="A169" s="19" t="s">
        <v>1396</v>
      </c>
      <c r="B169" s="21" t="s">
        <v>1397</v>
      </c>
      <c r="D169" s="19" t="str">
        <f t="array" aca="1" ref="D169" ca="1">CONCATENATE(A169,"-",MID(CELL("filename",A166),FIND("]",CELL("filename",A166))+1,255))</f>
        <v>我们的明天-汪苏泷</v>
      </c>
      <c r="E169" s="19" t="s">
        <v>13</v>
      </c>
    </row>
    <row r="170" spans="1:9" x14ac:dyDescent="0.25">
      <c r="A170" s="19" t="s">
        <v>4128</v>
      </c>
      <c r="B170" s="19"/>
      <c r="D170" s="19" t="str">
        <f t="array" aca="1" ref="D170" ca="1">CONCATENATE(A170,"-",MID(CELL("filename",A167),FIND("]",CELL("filename",A167))+1,255))</f>
        <v>我们能不能不分手-汪苏泷</v>
      </c>
      <c r="E170" s="19" t="s">
        <v>13</v>
      </c>
    </row>
    <row r="171" spans="1:9" x14ac:dyDescent="0.25">
      <c r="A171" s="19" t="s">
        <v>1421</v>
      </c>
      <c r="B171" s="21" t="s">
        <v>1422</v>
      </c>
      <c r="D171" s="19" t="str">
        <f t="array" aca="1" ref="D171" ca="1">CONCATENATE(A171,"-",MID(CELL("filename",A168),FIND("]",CELL("filename",A168))+1,255))</f>
        <v>我要你-汪苏泷</v>
      </c>
      <c r="E171" s="19" t="s">
        <v>13</v>
      </c>
    </row>
    <row r="172" spans="1:9" x14ac:dyDescent="0.25">
      <c r="A172" s="19" t="s">
        <v>1438</v>
      </c>
      <c r="D172" s="19" t="str">
        <f t="array" aca="1" ref="D172" ca="1">CONCATENATE(A172,"-",MID(CELL("filename",A169),FIND("]",CELL("filename",A169))+1,255))</f>
        <v>我最亲爱的-汪苏泷</v>
      </c>
      <c r="E172" s="19" t="s">
        <v>13</v>
      </c>
    </row>
    <row r="173" spans="1:9" x14ac:dyDescent="0.25">
      <c r="A173" s="19" t="s">
        <v>8099</v>
      </c>
      <c r="D173" s="19" t="str">
        <f t="array" aca="1" ref="D173" ca="1">CONCATENATE(A173,"-",MID(CELL("filename",A170),FIND("]",CELL("filename",A170))+1,255))</f>
        <v>乌梅子酱-汪苏泷</v>
      </c>
      <c r="E173" s="19" t="s">
        <v>13</v>
      </c>
    </row>
    <row r="174" spans="1:9" x14ac:dyDescent="0.25">
      <c r="A174" s="19" t="s">
        <v>11400</v>
      </c>
      <c r="D174" s="19" t="str">
        <f t="array" aca="1" ref="D174" ca="1">CONCATENATE(A174,"-",MID(CELL("filename",A171),FIND("]",CELL("filename",A171))+1,255))</f>
        <v>无名之辈-汪苏泷</v>
      </c>
      <c r="E174" s="19" t="s">
        <v>13</v>
      </c>
    </row>
    <row r="175" spans="1:9" x14ac:dyDescent="0.25">
      <c r="A175" s="19" t="s">
        <v>1490</v>
      </c>
      <c r="D175" s="19" t="str">
        <f t="array" aca="1" ref="D175" ca="1">CONCATENATE(A175,"-",MID(CELL("filename",A172),FIND("]",CELL("filename",A172))+1,255))</f>
        <v>下雨天-汪苏泷</v>
      </c>
      <c r="E175" s="19" t="s">
        <v>13</v>
      </c>
    </row>
    <row r="176" spans="1:9" x14ac:dyDescent="0.25">
      <c r="A176" s="19" t="s">
        <v>13841</v>
      </c>
      <c r="D176" s="19" t="str">
        <f t="array" aca="1" ref="D176" ca="1">CONCATENATE(A176,"-",MID(CELL("filename",A173),FIND("]",CELL("filename",A173))+1,255))</f>
        <v>相亲相爱-汪苏泷</v>
      </c>
      <c r="E176" s="19" t="s">
        <v>13</v>
      </c>
    </row>
    <row r="177" spans="1:9" x14ac:dyDescent="0.25">
      <c r="A177" s="19" t="s">
        <v>1522</v>
      </c>
      <c r="B177" s="21" t="s">
        <v>1523</v>
      </c>
      <c r="D177" s="19" t="str">
        <f t="array" aca="1" ref="D177" ca="1">CONCATENATE(A177,"-",MID(CELL("filename",A174),FIND("]",CELL("filename",A174))+1,255))</f>
        <v>想自由-汪苏泷</v>
      </c>
      <c r="E177" s="19" t="s">
        <v>13</v>
      </c>
    </row>
    <row r="178" spans="1:9" x14ac:dyDescent="0.25">
      <c r="A178" s="19" t="s">
        <v>14671</v>
      </c>
      <c r="D178" s="19" t="str">
        <f t="array" aca="1" ref="D178" ca="1">CONCATENATE(A178,"-",MID(CELL("filename",A175),FIND("]",CELL("filename",A175))+1,255))</f>
        <v>小宇-汪苏泷</v>
      </c>
      <c r="E178" s="19" t="s">
        <v>13</v>
      </c>
    </row>
    <row r="179" spans="1:9" x14ac:dyDescent="0.25">
      <c r="A179" s="19" t="s">
        <v>10298</v>
      </c>
      <c r="B179" s="19"/>
      <c r="D179" s="19" t="str">
        <f t="array" aca="1" ref="D179" ca="1">CONCATENATE(A179,"-",MID(CELL("filename",A176),FIND("]",CELL("filename",A176))+1,255))</f>
        <v>心乱飞-汪苏泷</v>
      </c>
      <c r="E179" s="19" t="s">
        <v>13</v>
      </c>
    </row>
    <row r="180" spans="1:9" x14ac:dyDescent="0.25">
      <c r="A180" s="19" t="s">
        <v>11199</v>
      </c>
      <c r="B180" s="21" t="s">
        <v>11395</v>
      </c>
      <c r="D180" s="19" t="str">
        <f t="array" aca="1" ref="D180" ca="1">CONCATENATE(A180,"-",MID(CELL("filename",A177),FIND("]",CELL("filename",A177))+1,255))</f>
        <v>心跳-汪苏泷</v>
      </c>
      <c r="E180" s="19" t="s">
        <v>13</v>
      </c>
    </row>
    <row r="181" spans="1:9" x14ac:dyDescent="0.25">
      <c r="A181" s="19" t="s">
        <v>18628</v>
      </c>
      <c r="D181" s="19" t="str">
        <f t="array" aca="1" ref="D181" ca="1">CONCATENATE(A181,"-",MID(CELL("filename",A178),FIND("]",CELL("filename",A178))+1,255))</f>
        <v>幸运-汪苏泷</v>
      </c>
      <c r="E181" s="19" t="s">
        <v>13</v>
      </c>
    </row>
    <row r="182" spans="1:9" x14ac:dyDescent="0.25">
      <c r="A182" s="19" t="s">
        <v>10829</v>
      </c>
      <c r="B182" s="19"/>
      <c r="D182" s="19" t="str">
        <f t="array" aca="1" ref="D182" ca="1">CONCATENATE(A182,"-",MID(CELL("filename",A179),FIND("]",CELL("filename",A179))+1,255))</f>
        <v>雪人-汪苏泷</v>
      </c>
      <c r="E182" s="19" t="s">
        <v>13</v>
      </c>
    </row>
    <row r="183" spans="1:9" x14ac:dyDescent="0.25">
      <c r="A183" s="19" t="s">
        <v>1635</v>
      </c>
      <c r="D183" s="19" t="str">
        <f t="array" aca="1" ref="D183" ca="1">CONCATENATE(A183,"-",MID(CELL("filename",A180),FIND("]",CELL("filename",A180))+1,255))</f>
        <v>氧气-汪苏泷</v>
      </c>
      <c r="E183" s="19" t="s">
        <v>13</v>
      </c>
      <c r="F183" s="19"/>
      <c r="G183" s="19"/>
    </row>
    <row r="184" spans="1:9" x14ac:dyDescent="0.25">
      <c r="A184" s="19" t="s">
        <v>13470</v>
      </c>
      <c r="D184" s="19" t="str">
        <f t="array" aca="1" ref="D184" ca="1">CONCATENATE(A184,"-",MID(CELL("filename",A181),FIND("]",CELL("filename",A181))+1,255))</f>
        <v>耶利亚女郎-汪苏泷</v>
      </c>
      <c r="E184" s="19" t="s">
        <v>13</v>
      </c>
    </row>
    <row r="185" spans="1:9" x14ac:dyDescent="0.25">
      <c r="A185" s="19" t="s">
        <v>1687</v>
      </c>
      <c r="D185" s="19" t="str">
        <f t="array" aca="1" ref="D185" ca="1">CONCATENATE(A185,"-",MID(CELL("filename",A182),FIND("]",CELL("filename",A182))+1,255))</f>
        <v>一想到你呀-汪苏泷</v>
      </c>
      <c r="E185" s="19" t="s">
        <v>13</v>
      </c>
      <c r="F185" s="19"/>
      <c r="G185" s="19"/>
    </row>
    <row r="186" spans="1:9" x14ac:dyDescent="0.25">
      <c r="A186" s="19" t="s">
        <v>6664</v>
      </c>
      <c r="D186" s="19" t="str">
        <f t="array" aca="1" ref="D186" ca="1">CONCATENATE(A186,"-",MID(CELL("filename",A183),FIND("]",CELL("filename",A183))+1,255))</f>
        <v>遗憾-汪苏泷</v>
      </c>
      <c r="E186" s="19" t="s">
        <v>13</v>
      </c>
    </row>
    <row r="187" spans="1:9" x14ac:dyDescent="0.25">
      <c r="A187" s="19" t="s">
        <v>1702</v>
      </c>
      <c r="D187" s="19" t="str">
        <f t="array" aca="1" ref="D187" ca="1">CONCATENATE(A187,"-",MID(CELL("filename",A184),FIND("]",CELL("filename",A184))+1,255))</f>
        <v>阴天-汪苏泷</v>
      </c>
      <c r="E187" s="19" t="s">
        <v>13</v>
      </c>
    </row>
    <row r="188" spans="1:9" x14ac:dyDescent="0.25">
      <c r="A188" s="19" t="s">
        <v>1716</v>
      </c>
      <c r="D188" s="19" t="str">
        <f t="array" aca="1" ref="D188" ca="1">CONCATENATE(A188,"-",MID(CELL("filename",A185),FIND("]",CELL("filename",A185))+1,255))</f>
        <v>勇气-汪苏泷</v>
      </c>
      <c r="E188" s="19" t="s">
        <v>13</v>
      </c>
    </row>
    <row r="189" spans="1:9" x14ac:dyDescent="0.25">
      <c r="A189" s="19" t="s">
        <v>11391</v>
      </c>
      <c r="B189" s="21" t="s">
        <v>11392</v>
      </c>
      <c r="D189" s="19" t="str">
        <f t="array" aca="1" ref="D189" ca="1">CONCATENATE(A189,"-",MID(CELL("filename",A186),FIND("]",CELL("filename",A186))+1,255))</f>
        <v>雨爱-汪苏泷</v>
      </c>
      <c r="E189" s="19" t="s">
        <v>13</v>
      </c>
    </row>
    <row r="190" spans="1:9" x14ac:dyDescent="0.25">
      <c r="A190" s="19" t="s">
        <v>9387</v>
      </c>
      <c r="B190" s="21" t="s">
        <v>9836</v>
      </c>
      <c r="C190" s="15"/>
      <c r="D190" s="19" t="str">
        <f t="array" aca="1" ref="D190" ca="1">CONCATENATE(A190,"-",MID(CELL("filename",A187),FIND("]",CELL("filename",A187))+1,255))</f>
        <v>雨天-汪苏泷</v>
      </c>
      <c r="E190" s="19" t="s">
        <v>13</v>
      </c>
      <c r="F190" s="10"/>
      <c r="G190" s="10"/>
      <c r="I190">
        <v>0</v>
      </c>
    </row>
    <row r="191" spans="1:9" x14ac:dyDescent="0.25">
      <c r="A191" s="19" t="s">
        <v>4667</v>
      </c>
      <c r="B191" s="19"/>
      <c r="D191" s="19" t="str">
        <f t="array" aca="1" ref="D191" ca="1">CONCATENATE(A191,"-",MID(CELL("filename",A188),FIND("]",CELL("filename",A188))+1,255))</f>
        <v>原谅我-汪苏泷</v>
      </c>
      <c r="E191" s="19" t="s">
        <v>13</v>
      </c>
    </row>
    <row r="192" spans="1:9" x14ac:dyDescent="0.25">
      <c r="A192" s="19" t="s">
        <v>7721</v>
      </c>
      <c r="D192" s="19" t="str">
        <f t="array" aca="1" ref="D192" ca="1">CONCATENATE(A192,"-",MID(CELL("filename",A189),FIND("]",CELL("filename",A189))+1,255))</f>
        <v>月亮惹的祸-汪苏泷</v>
      </c>
      <c r="E192" s="19" t="s">
        <v>13</v>
      </c>
    </row>
    <row r="193" spans="1:9" x14ac:dyDescent="0.25">
      <c r="A193" t="s">
        <v>1813</v>
      </c>
      <c r="B193" s="21" t="s">
        <v>1814</v>
      </c>
      <c r="C193" s="15" t="s">
        <v>1815</v>
      </c>
      <c r="D193" s="19" t="str">
        <f t="array" aca="1" ref="D193" ca="1">CONCATENATE(A193,"-",MID(CELL("filename",A190),FIND("]",CELL("filename",A190))+1,255))</f>
        <v>怎么了-汪苏泷</v>
      </c>
      <c r="E193" s="19" t="s">
        <v>13</v>
      </c>
      <c r="F193" s="10">
        <v>4.6527777777777779E-2</v>
      </c>
      <c r="G193" s="10">
        <v>6.5972222222222224E-2</v>
      </c>
      <c r="I193">
        <v>1</v>
      </c>
    </row>
    <row r="194" spans="1:9" x14ac:dyDescent="0.25">
      <c r="A194" t="s">
        <v>1818</v>
      </c>
      <c r="C194"/>
      <c r="D194" s="19" t="str">
        <f t="array" aca="1" ref="D194" ca="1">CONCATENATE(A194,"-",MID(CELL("filename",A191),FIND("]",CELL("filename",A191))+1,255))</f>
        <v>这世界那么多人-汪苏泷</v>
      </c>
      <c r="E194" s="19" t="s">
        <v>13</v>
      </c>
    </row>
    <row r="195" spans="1:9" x14ac:dyDescent="0.25">
      <c r="A195" t="s">
        <v>1826</v>
      </c>
      <c r="C195"/>
      <c r="D195" s="19" t="str">
        <f t="array" aca="1" ref="D195" ca="1">CONCATENATE(A195,"-",MID(CELL("filename",A192),FIND("]",CELL("filename",A192))+1,255))</f>
        <v>拯救-汪苏泷</v>
      </c>
      <c r="E195" s="19" t="s">
        <v>13</v>
      </c>
    </row>
    <row r="196" spans="1:9" x14ac:dyDescent="0.25">
      <c r="A196" t="s">
        <v>13693</v>
      </c>
      <c r="C196"/>
      <c r="D196" s="19" t="str">
        <f t="array" aca="1" ref="D196" ca="1">CONCATENATE(A196,"-",MID(CELL("filename",A193),FIND("]",CELL("filename",A193))+1,255))</f>
        <v>指纹-汪苏泷</v>
      </c>
      <c r="E196" s="19" t="s">
        <v>13</v>
      </c>
    </row>
    <row r="197" spans="1:9" x14ac:dyDescent="0.25">
      <c r="A197" t="s">
        <v>13135</v>
      </c>
      <c r="C197"/>
      <c r="D197" s="19" t="str">
        <f t="array" aca="1" ref="D197" ca="1">CONCATENATE(A197,"-",MID(CELL("filename",A194),FIND("]",CELL("filename",A194))+1,255))</f>
        <v>祝我生日快乐-汪苏泷</v>
      </c>
      <c r="E197" s="19" t="s">
        <v>13</v>
      </c>
    </row>
    <row r="198" spans="1:9" x14ac:dyDescent="0.25">
      <c r="A198" t="s">
        <v>1873</v>
      </c>
      <c r="B198" s="21" t="s">
        <v>11387</v>
      </c>
      <c r="C198"/>
      <c r="D198" s="19" t="str">
        <f t="array" aca="1" ref="D198" ca="1">CONCATENATE(A198,"-",MID(CELL("filename",A195),FIND("]",CELL("filename",A195))+1,255))</f>
        <v>追光者-汪苏泷</v>
      </c>
      <c r="E198" s="19" t="s">
        <v>13</v>
      </c>
      <c r="I198">
        <v>0</v>
      </c>
    </row>
    <row r="199" spans="1:9" x14ac:dyDescent="0.25">
      <c r="A199" t="s">
        <v>12429</v>
      </c>
      <c r="C199"/>
      <c r="D199" s="19" t="str">
        <f t="array" aca="1" ref="D199" ca="1">CONCATENATE(A199,"-",MID(CELL("filename",A196),FIND("]",CELL("filename",A196))+1,255))</f>
        <v>最长的电影-汪苏泷</v>
      </c>
      <c r="E199" s="19" t="s">
        <v>13</v>
      </c>
    </row>
    <row r="200" spans="1:9" x14ac:dyDescent="0.25">
      <c r="A200" t="s">
        <v>11306</v>
      </c>
      <c r="C200"/>
      <c r="D200" s="19" t="str">
        <f t="array" aca="1" ref="D200" ca="1">CONCATENATE(A200,"-",MID(CELL("filename",A197),FIND("]",CELL("filename",A197))+1,255))</f>
        <v>左手右手-汪苏泷</v>
      </c>
      <c r="E200" s="19" t="s">
        <v>13</v>
      </c>
    </row>
    <row r="201" spans="1:9" x14ac:dyDescent="0.25">
      <c r="A201"/>
      <c r="B201"/>
      <c r="C201"/>
      <c r="D201"/>
    </row>
    <row r="202" spans="1:9" x14ac:dyDescent="0.25">
      <c r="A202"/>
      <c r="B202"/>
      <c r="C202"/>
      <c r="D202"/>
    </row>
    <row r="203" spans="1:9" x14ac:dyDescent="0.25">
      <c r="A203"/>
      <c r="B203"/>
      <c r="C203"/>
      <c r="D203"/>
    </row>
    <row r="204" spans="1:9" x14ac:dyDescent="0.25">
      <c r="A204"/>
      <c r="B204"/>
      <c r="C204"/>
      <c r="D204"/>
    </row>
    <row r="205" spans="1:9" x14ac:dyDescent="0.25">
      <c r="A205"/>
      <c r="B205"/>
      <c r="C205"/>
      <c r="D205"/>
    </row>
    <row r="206" spans="1:9" x14ac:dyDescent="0.25">
      <c r="A206"/>
      <c r="B206"/>
      <c r="C206"/>
      <c r="D206"/>
    </row>
    <row r="207" spans="1:9" x14ac:dyDescent="0.25">
      <c r="A207"/>
      <c r="B207"/>
      <c r="C207"/>
      <c r="D207"/>
    </row>
    <row r="208" spans="1:9" x14ac:dyDescent="0.25">
      <c r="A208"/>
      <c r="B208"/>
      <c r="C208"/>
      <c r="D208"/>
    </row>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sheetData>
  <sortState xmlns:xlrd2="http://schemas.microsoft.com/office/spreadsheetml/2017/richdata2" ref="A104:J202">
    <sortCondition ref="A202"/>
  </sortState>
  <hyperlinks>
    <hyperlink ref="A1" r:id="rId1" display="https://www.youtube.com/watch?v=sOFEKUSx8VM" xr:uid="{00000000-0004-0000-6500-000000000000}"/>
    <hyperlink ref="C2" r:id="rId2" xr:uid="{00000000-0004-0000-6500-000001000000}"/>
    <hyperlink ref="C3" r:id="rId3" xr:uid="{00000000-0004-0000-6500-000002000000}"/>
    <hyperlink ref="C7" r:id="rId4" xr:uid="{00000000-0004-0000-6500-000003000000}"/>
    <hyperlink ref="C11" r:id="rId5" xr:uid="{00000000-0004-0000-6500-000004000000}"/>
    <hyperlink ref="C12" r:id="rId6" xr:uid="{00000000-0004-0000-6500-000005000000}"/>
    <hyperlink ref="C14" r:id="rId7" xr:uid="{00000000-0004-0000-6500-000006000000}"/>
    <hyperlink ref="C15" r:id="rId8" xr:uid="{00000000-0004-0000-6500-000007000000}"/>
    <hyperlink ref="C16" r:id="rId9" xr:uid="{00000000-0004-0000-6500-000008000000}"/>
    <hyperlink ref="C17" r:id="rId10" xr:uid="{00000000-0004-0000-6500-000009000000}"/>
    <hyperlink ref="C18" r:id="rId11" xr:uid="{00000000-0004-0000-6500-00000A000000}"/>
    <hyperlink ref="C19" r:id="rId12" xr:uid="{00000000-0004-0000-6500-00000B000000}"/>
    <hyperlink ref="C20" r:id="rId13" xr:uid="{00000000-0004-0000-6500-00000C000000}"/>
    <hyperlink ref="C21" r:id="rId14" xr:uid="{00000000-0004-0000-6500-00000D000000}"/>
    <hyperlink ref="C22" r:id="rId15" xr:uid="{00000000-0004-0000-6500-00000E000000}"/>
    <hyperlink ref="C23" r:id="rId16" xr:uid="{00000000-0004-0000-6500-00000F000000}"/>
    <hyperlink ref="C24" r:id="rId17" xr:uid="{00000000-0004-0000-6500-000010000000}"/>
    <hyperlink ref="C25" r:id="rId18" xr:uid="{00000000-0004-0000-6500-000011000000}"/>
    <hyperlink ref="C26" r:id="rId19" xr:uid="{00000000-0004-0000-6500-000012000000}"/>
    <hyperlink ref="C27" r:id="rId20" xr:uid="{00000000-0004-0000-6500-000013000000}"/>
    <hyperlink ref="C28" r:id="rId21" xr:uid="{00000000-0004-0000-6500-000014000000}"/>
    <hyperlink ref="C29" r:id="rId22" xr:uid="{00000000-0004-0000-6500-000015000000}"/>
    <hyperlink ref="C30" r:id="rId23" xr:uid="{00000000-0004-0000-6500-000016000000}"/>
    <hyperlink ref="C31" r:id="rId24" xr:uid="{00000000-0004-0000-6500-000017000000}"/>
    <hyperlink ref="C32" r:id="rId25" xr:uid="{00000000-0004-0000-6500-000018000000}"/>
    <hyperlink ref="C33" r:id="rId26" xr:uid="{00000000-0004-0000-6500-000019000000}"/>
    <hyperlink ref="C34" r:id="rId27" xr:uid="{00000000-0004-0000-6500-00001A000000}"/>
    <hyperlink ref="C35" r:id="rId28" xr:uid="{00000000-0004-0000-6500-00001B000000}"/>
    <hyperlink ref="C36" r:id="rId29" xr:uid="{00000000-0004-0000-6500-00001C000000}"/>
    <hyperlink ref="C37" r:id="rId30" xr:uid="{00000000-0004-0000-6500-00001D000000}"/>
    <hyperlink ref="C38" r:id="rId31" xr:uid="{00000000-0004-0000-6500-00001E000000}"/>
    <hyperlink ref="C39" r:id="rId32" xr:uid="{00000000-0004-0000-6500-00001F000000}"/>
    <hyperlink ref="C40" r:id="rId33" xr:uid="{00000000-0004-0000-6500-000020000000}"/>
    <hyperlink ref="C41" r:id="rId34" xr:uid="{00000000-0004-0000-6500-000021000000}"/>
    <hyperlink ref="C44" r:id="rId35" xr:uid="{00000000-0004-0000-6500-000022000000}"/>
    <hyperlink ref="C42" r:id="rId36" xr:uid="{00000000-0004-0000-6500-000023000000}"/>
    <hyperlink ref="C43" r:id="rId37" xr:uid="{00000000-0004-0000-6500-000024000000}"/>
    <hyperlink ref="C45" r:id="rId38" xr:uid="{00000000-0004-0000-6500-000025000000}"/>
    <hyperlink ref="C46" r:id="rId39" xr:uid="{00000000-0004-0000-6500-000026000000}"/>
    <hyperlink ref="C47" r:id="rId40" xr:uid="{00000000-0004-0000-6500-000027000000}"/>
    <hyperlink ref="C48" r:id="rId41" xr:uid="{00000000-0004-0000-6500-000028000000}"/>
    <hyperlink ref="C49" r:id="rId42" xr:uid="{00000000-0004-0000-6500-000029000000}"/>
    <hyperlink ref="C50" r:id="rId43" xr:uid="{00000000-0004-0000-6500-00002A000000}"/>
    <hyperlink ref="C51" r:id="rId44" xr:uid="{00000000-0004-0000-6500-00002B000000}"/>
    <hyperlink ref="C52" r:id="rId45" xr:uid="{00000000-0004-0000-6500-00002C000000}"/>
    <hyperlink ref="C53" r:id="rId46" xr:uid="{00000000-0004-0000-6500-00002D000000}"/>
    <hyperlink ref="C54" r:id="rId47" xr:uid="{00000000-0004-0000-6500-00002E000000}"/>
    <hyperlink ref="C55" r:id="rId48" xr:uid="{00000000-0004-0000-6500-00002F000000}"/>
    <hyperlink ref="C56" r:id="rId49" xr:uid="{00000000-0004-0000-6500-000030000000}"/>
    <hyperlink ref="C57" r:id="rId50" xr:uid="{00000000-0004-0000-6500-000031000000}"/>
    <hyperlink ref="C58" r:id="rId51" xr:uid="{00000000-0004-0000-6500-000032000000}"/>
    <hyperlink ref="C59" r:id="rId52" xr:uid="{00000000-0004-0000-6500-000033000000}"/>
    <hyperlink ref="C131" r:id="rId53" xr:uid="{00000000-0004-0000-6500-000034000000}"/>
    <hyperlink ref="C110" r:id="rId54" xr:uid="{00000000-0004-0000-6500-000035000000}"/>
    <hyperlink ref="C193" r:id="rId55" xr:uid="{00000000-0004-0000-6500-000036000000}"/>
    <hyperlink ref="C129" r:id="rId56" xr:uid="{00000000-0004-0000-6500-000037000000}"/>
  </hyperlinks>
  <pageMargins left="0.7" right="0.7" top="0.75" bottom="0.75" header="0.3" footer="0.3"/>
  <pageSetup orientation="portrai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J79"/>
  <sheetViews>
    <sheetView topLeftCell="A43" workbookViewId="0">
      <selection activeCell="A76" sqref="A76:XFD7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9" max="9" width="9.140625" style="19" customWidth="1"/>
  </cols>
  <sheetData>
    <row r="1" spans="1:10" x14ac:dyDescent="0.25">
      <c r="A1" t="s">
        <v>0</v>
      </c>
      <c r="B1" t="s">
        <v>1</v>
      </c>
      <c r="C1" t="s">
        <v>2</v>
      </c>
      <c r="D1" t="s">
        <v>3</v>
      </c>
      <c r="E1" t="s">
        <v>4</v>
      </c>
      <c r="F1" t="s">
        <v>5</v>
      </c>
      <c r="G1" t="s">
        <v>6</v>
      </c>
      <c r="H1" t="s">
        <v>7</v>
      </c>
      <c r="I1" t="s">
        <v>8</v>
      </c>
      <c r="J1" t="s">
        <v>9</v>
      </c>
    </row>
    <row r="2" spans="1:10" x14ac:dyDescent="0.25">
      <c r="A2" t="s">
        <v>11401</v>
      </c>
      <c r="B2" t="s">
        <v>11402</v>
      </c>
      <c r="C2" s="15" t="s">
        <v>11403</v>
      </c>
      <c r="D2" t="str">
        <f t="array" aca="1" ref="D2" ca="1">CONCATENATE(A2,"-",MID(CELL("filename",A1),FIND("]",CELL("filename",A1))+1,255))</f>
        <v>彩虹的微笑-王心凌</v>
      </c>
      <c r="E2" t="s">
        <v>2218</v>
      </c>
      <c r="F2" s="10">
        <v>0.1055555555555556</v>
      </c>
      <c r="G2" s="10">
        <v>0.1159722222222222</v>
      </c>
      <c r="I2">
        <v>1</v>
      </c>
    </row>
    <row r="3" spans="1:10" x14ac:dyDescent="0.25">
      <c r="A3" t="s">
        <v>11404</v>
      </c>
      <c r="B3" t="s">
        <v>11405</v>
      </c>
      <c r="C3" s="15"/>
      <c r="D3" t="str">
        <f t="array" aca="1" ref="D3" ca="1">CONCATENATE(A3,"-",MID(CELL("filename",A2),FIND("]",CELL("filename",A2))+1,255))</f>
        <v>睫毛弯弯-王心凌</v>
      </c>
      <c r="E3" t="s">
        <v>2218</v>
      </c>
      <c r="F3" s="10"/>
      <c r="G3" s="10"/>
      <c r="I3">
        <v>0</v>
      </c>
    </row>
    <row r="4" spans="1:10" x14ac:dyDescent="0.25">
      <c r="A4" t="s">
        <v>3345</v>
      </c>
      <c r="B4" t="s">
        <v>11406</v>
      </c>
      <c r="C4" s="15"/>
      <c r="D4" t="str">
        <f t="array" aca="1" ref="D4" ca="1">CONCATENATE(A4,"-",MID(CELL("filename",A3),FIND("]",CELL("filename",A3))+1,255))</f>
        <v>爱你-王心凌</v>
      </c>
      <c r="E4" t="s">
        <v>2218</v>
      </c>
      <c r="F4" s="10"/>
      <c r="G4" s="10"/>
      <c r="I4">
        <v>0</v>
      </c>
    </row>
    <row r="5" spans="1:10" x14ac:dyDescent="0.25">
      <c r="A5" t="s">
        <v>11407</v>
      </c>
      <c r="B5" t="s">
        <v>11408</v>
      </c>
      <c r="C5" s="15"/>
      <c r="D5" t="str">
        <f t="array" aca="1" ref="D5" ca="1">CONCATENATE(A5,"-",MID(CELL("filename",A4),FIND("]",CELL("filename",A4))+1,255))</f>
        <v>第一次爱的人-王心凌</v>
      </c>
      <c r="E5" t="s">
        <v>2218</v>
      </c>
      <c r="F5" s="10"/>
      <c r="G5" s="10"/>
      <c r="I5">
        <v>0</v>
      </c>
    </row>
    <row r="6" spans="1:10" x14ac:dyDescent="0.25">
      <c r="A6" t="s">
        <v>7642</v>
      </c>
      <c r="B6" t="s">
        <v>11409</v>
      </c>
      <c r="C6" s="15"/>
      <c r="D6" t="str">
        <f t="array" aca="1" ref="D6" ca="1">CONCATENATE(A6,"-",MID(CELL("filename",A5),FIND("]",CELL("filename",A5))+1,255))</f>
        <v>当你-王心凌</v>
      </c>
      <c r="E6" t="s">
        <v>2218</v>
      </c>
      <c r="F6" s="10"/>
      <c r="G6" s="10"/>
      <c r="I6">
        <v>0</v>
      </c>
    </row>
    <row r="7" spans="1:10" x14ac:dyDescent="0.25">
      <c r="A7" t="s">
        <v>2189</v>
      </c>
      <c r="B7" t="s">
        <v>2190</v>
      </c>
      <c r="C7" s="15" t="s">
        <v>2191</v>
      </c>
      <c r="D7" t="str">
        <f t="array" aca="1" ref="D7" ca="1">CONCATENATE(A7,"-",MID(CELL("filename",A6),FIND("]",CELL("filename",A6))+1,255))</f>
        <v>honey-王心凌</v>
      </c>
      <c r="E7" t="s">
        <v>2218</v>
      </c>
      <c r="F7" s="10">
        <v>0.05</v>
      </c>
      <c r="G7" s="10">
        <v>5.9722222222222232E-2</v>
      </c>
      <c r="I7">
        <v>1</v>
      </c>
    </row>
    <row r="8" spans="1:10" x14ac:dyDescent="0.25">
      <c r="A8" t="s">
        <v>11410</v>
      </c>
      <c r="B8" t="s">
        <v>11411</v>
      </c>
      <c r="C8" s="15" t="s">
        <v>11412</v>
      </c>
      <c r="D8" t="str">
        <f t="array" aca="1" ref="D8" ca="1">CONCATENATE(A8,"-",MID(CELL("filename",A7),FIND("]",CELL("filename",A7))+1,255))</f>
        <v>我会好好的-王心凌</v>
      </c>
      <c r="E8" t="s">
        <v>2218</v>
      </c>
      <c r="F8" s="10">
        <v>5.2777777777777778E-2</v>
      </c>
      <c r="G8" s="10">
        <v>6.3194444444444442E-2</v>
      </c>
      <c r="I8">
        <v>1</v>
      </c>
    </row>
    <row r="9" spans="1:10" x14ac:dyDescent="0.25">
      <c r="A9" t="s">
        <v>11413</v>
      </c>
      <c r="B9" t="s">
        <v>11414</v>
      </c>
      <c r="C9" s="15" t="s">
        <v>11415</v>
      </c>
      <c r="D9" t="str">
        <f t="array" aca="1" ref="D9" ca="1">CONCATENATE(A9,"-",MID(CELL("filename",A8),FIND("]",CELL("filename",A8))+1,255))</f>
        <v>da da da-王心凌</v>
      </c>
      <c r="E9" t="s">
        <v>2218</v>
      </c>
      <c r="F9" s="10">
        <v>3.9583333333333331E-2</v>
      </c>
      <c r="G9" s="10">
        <v>4.791666666666667E-2</v>
      </c>
      <c r="I9">
        <v>1</v>
      </c>
    </row>
    <row r="10" spans="1:10" x14ac:dyDescent="0.25">
      <c r="A10" t="s">
        <v>5291</v>
      </c>
      <c r="B10" t="s">
        <v>11416</v>
      </c>
      <c r="C10" s="15" t="s">
        <v>11417</v>
      </c>
      <c r="D10" t="str">
        <f t="array" aca="1" ref="D10" ca="1">CONCATENATE(A10,"-",MID(CELL("filename",A9),FIND("]",CELL("filename",A9))+1,255))</f>
        <v>大眠-王心凌</v>
      </c>
      <c r="E10" t="s">
        <v>2218</v>
      </c>
      <c r="F10" s="10">
        <v>4.791666666666667E-2</v>
      </c>
      <c r="G10" s="10">
        <v>5.7638888888888892E-2</v>
      </c>
      <c r="I10">
        <v>1</v>
      </c>
    </row>
    <row r="11" spans="1:10" x14ac:dyDescent="0.25">
      <c r="A11" t="s">
        <v>11418</v>
      </c>
      <c r="B11" t="s">
        <v>11419</v>
      </c>
      <c r="C11" s="15" t="s">
        <v>11420</v>
      </c>
      <c r="D11" t="str">
        <f t="array" aca="1" ref="D11" ca="1">CONCATENATE(A11,"-",MID(CELL("filename",A10),FIND("]",CELL("filename",A10))+1,255))</f>
        <v>黄昏晓-王心凌</v>
      </c>
      <c r="E11" t="s">
        <v>2218</v>
      </c>
      <c r="F11" s="10">
        <v>1.5277777777777781E-2</v>
      </c>
      <c r="G11" s="10">
        <v>3.6111111111111108E-2</v>
      </c>
      <c r="I11">
        <v>1</v>
      </c>
    </row>
    <row r="12" spans="1:10" x14ac:dyDescent="0.25">
      <c r="A12" t="s">
        <v>11421</v>
      </c>
      <c r="B12" t="s">
        <v>11422</v>
      </c>
      <c r="C12" s="15" t="s">
        <v>11423</v>
      </c>
      <c r="D12" t="str">
        <f t="array" aca="1" ref="D12" ca="1">CONCATENATE(A12,"-",MID(CELL("filename",A11),FIND("]",CELL("filename",A11))+1,255))</f>
        <v>那年夏天宁静的海-王心凌</v>
      </c>
      <c r="E12" t="s">
        <v>2218</v>
      </c>
      <c r="F12" s="10">
        <v>3.6805555555555557E-2</v>
      </c>
      <c r="G12" s="10">
        <v>4.8611111111111112E-2</v>
      </c>
      <c r="I12">
        <v>1</v>
      </c>
    </row>
    <row r="13" spans="1:10" x14ac:dyDescent="0.25">
      <c r="A13" t="s">
        <v>11424</v>
      </c>
      <c r="B13" t="s">
        <v>11425</v>
      </c>
      <c r="C13" s="15" t="s">
        <v>11426</v>
      </c>
      <c r="D13" t="str">
        <f t="array" aca="1" ref="D13" ca="1">CONCATENATE(A13,"-",MID(CELL("filename",A12),FIND("]",CELL("filename",A12))+1,255))</f>
        <v>花的嫁纱-王心凌</v>
      </c>
      <c r="E13" t="s">
        <v>2218</v>
      </c>
      <c r="F13" s="10">
        <v>5.1388888888888887E-2</v>
      </c>
      <c r="G13" s="10">
        <v>7.1527777777777773E-2</v>
      </c>
      <c r="I13">
        <v>1</v>
      </c>
    </row>
    <row r="14" spans="1:10" x14ac:dyDescent="0.25">
      <c r="A14" t="s">
        <v>11427</v>
      </c>
      <c r="B14" t="s">
        <v>11428</v>
      </c>
      <c r="C14" s="15" t="s">
        <v>11429</v>
      </c>
      <c r="D14" t="str">
        <f t="array" aca="1" ref="D14" ca="1">CONCATENATE(A14,"-",MID(CELL("filename",A13),FIND("]",CELL("filename",A13))+1,255))</f>
        <v>爱的天国-王心凌</v>
      </c>
      <c r="E14" t="s">
        <v>2218</v>
      </c>
      <c r="F14" s="10">
        <v>4.583333333333333E-2</v>
      </c>
      <c r="G14" s="10">
        <v>6.8750000000000006E-2</v>
      </c>
      <c r="I14">
        <v>1</v>
      </c>
    </row>
    <row r="15" spans="1:10" x14ac:dyDescent="0.25">
      <c r="A15" t="s">
        <v>11430</v>
      </c>
      <c r="B15" t="s">
        <v>11431</v>
      </c>
      <c r="C15" s="15" t="s">
        <v>11432</v>
      </c>
      <c r="D15" t="str">
        <f t="array" aca="1" ref="D15" ca="1">CONCATENATE(A15,"-",MID(CELL("filename",A14),FIND("]",CELL("filename",A14))+1,255))</f>
        <v>这就是爱-王心凌</v>
      </c>
      <c r="E15" t="s">
        <v>2218</v>
      </c>
      <c r="F15" s="10">
        <v>4.3055555555555562E-2</v>
      </c>
      <c r="G15" s="10">
        <v>6.5277777777777782E-2</v>
      </c>
      <c r="I15">
        <v>1</v>
      </c>
    </row>
    <row r="16" spans="1:10" x14ac:dyDescent="0.25">
      <c r="A16" s="3" t="s">
        <v>5336</v>
      </c>
      <c r="B16" t="s">
        <v>11433</v>
      </c>
      <c r="C16" s="15" t="s">
        <v>11434</v>
      </c>
      <c r="D16" t="str">
        <f t="array" aca="1" ref="D16" ca="1">CONCATENATE(A16,"-",MID(CELL("filename",A15),FIND("]",CELL("filename",A15))+1,255))</f>
        <v>还是好朋友-王心凌</v>
      </c>
      <c r="E16" t="s">
        <v>2218</v>
      </c>
      <c r="F16" s="10">
        <v>3.5416666666666673E-2</v>
      </c>
      <c r="G16" s="10">
        <v>4.8611111111111112E-2</v>
      </c>
      <c r="I16">
        <v>1</v>
      </c>
    </row>
    <row r="17" spans="1:9" x14ac:dyDescent="0.25">
      <c r="A17" t="s">
        <v>11435</v>
      </c>
      <c r="B17" t="s">
        <v>11436</v>
      </c>
      <c r="C17" s="15" t="s">
        <v>11437</v>
      </c>
      <c r="D17" t="str">
        <f t="array" aca="1" ref="D17" ca="1">CONCATENATE(A17,"-",MID(CELL("filename",A16),FIND("]",CELL("filename",A16))+1,255))</f>
        <v>爱的天灵灵-王心凌</v>
      </c>
      <c r="E17" t="s">
        <v>2218</v>
      </c>
      <c r="F17" s="10">
        <v>4.1666666666666657E-2</v>
      </c>
      <c r="G17" s="10">
        <v>4.8611111111111112E-2</v>
      </c>
      <c r="I17">
        <v>1</v>
      </c>
    </row>
    <row r="18" spans="1:9" x14ac:dyDescent="0.25">
      <c r="A18" t="s">
        <v>11438</v>
      </c>
      <c r="B18" t="s">
        <v>11439</v>
      </c>
      <c r="C18" s="15" t="s">
        <v>11440</v>
      </c>
      <c r="D18" t="str">
        <f t="array" aca="1" ref="D18" ca="1">CONCATENATE(A18,"-",MID(CELL("filename",A17),FIND("]",CELL("filename",A17))+1,255))</f>
        <v>羽毛-王心凌</v>
      </c>
      <c r="E18" t="s">
        <v>2218</v>
      </c>
      <c r="F18" s="10">
        <v>1.041666666666667E-2</v>
      </c>
      <c r="G18" s="10">
        <v>1.9444444444444441E-2</v>
      </c>
      <c r="I18">
        <v>1</v>
      </c>
    </row>
    <row r="19" spans="1:9" x14ac:dyDescent="0.25">
      <c r="A19" t="s">
        <v>11441</v>
      </c>
      <c r="B19" t="s">
        <v>11442</v>
      </c>
      <c r="C19" s="15" t="s">
        <v>11443</v>
      </c>
      <c r="D19" t="str">
        <f t="array" aca="1" ref="D19" ca="1">CONCATENATE(A19,"-",MID(CELL("filename",A18),FIND("]",CELL("filename",A18))+1,255))</f>
        <v>心电心-王心凌</v>
      </c>
      <c r="E19" t="s">
        <v>2218</v>
      </c>
      <c r="F19" s="10">
        <v>3.2638888888888891E-2</v>
      </c>
      <c r="G19" s="10">
        <v>4.2361111111111113E-2</v>
      </c>
      <c r="I19">
        <v>1</v>
      </c>
    </row>
    <row r="20" spans="1:9" x14ac:dyDescent="0.25">
      <c r="A20" t="s">
        <v>11444</v>
      </c>
      <c r="B20" t="s">
        <v>11445</v>
      </c>
      <c r="C20" s="15" t="s">
        <v>11446</v>
      </c>
      <c r="D20" t="str">
        <f t="array" aca="1" ref="D20" ca="1">CONCATENATE(A20,"-",MID(CELL("filename",A19),FIND("]",CELL("filename",A19))+1,255))</f>
        <v>水仙-王心凌</v>
      </c>
      <c r="E20" t="s">
        <v>2218</v>
      </c>
      <c r="F20" s="10">
        <v>3.6111111111111108E-2</v>
      </c>
      <c r="G20" s="10">
        <v>4.8611111111111112E-2</v>
      </c>
      <c r="I20">
        <v>1</v>
      </c>
    </row>
    <row r="21" spans="1:9" x14ac:dyDescent="0.25">
      <c r="A21" t="s">
        <v>11447</v>
      </c>
      <c r="B21" t="s">
        <v>11448</v>
      </c>
      <c r="C21" s="15" t="s">
        <v>11449</v>
      </c>
      <c r="D21" t="str">
        <f t="array" aca="1" ref="D21" ca="1">CONCATENATE(A21,"-",MID(CELL("filename",A20),FIND("]",CELL("filename",A20))+1,255))</f>
        <v>黏黏黏黏-王心凌</v>
      </c>
      <c r="E21" t="s">
        <v>2218</v>
      </c>
      <c r="F21" s="10">
        <v>1.041666666666667E-2</v>
      </c>
      <c r="G21" s="10">
        <v>2.222222222222222E-2</v>
      </c>
      <c r="I21">
        <v>1</v>
      </c>
    </row>
    <row r="22" spans="1:9" x14ac:dyDescent="0.25">
      <c r="A22" t="s">
        <v>11450</v>
      </c>
      <c r="B22" t="s">
        <v>11451</v>
      </c>
      <c r="C22" s="15" t="s">
        <v>11452</v>
      </c>
      <c r="D22" t="str">
        <f t="array" aca="1" ref="D22" ca="1">CONCATENATE(A22,"-",MID(CELL("filename",A21),FIND("]",CELL("filename",A21))+1,255))</f>
        <v>Baby Boy-王心凌</v>
      </c>
      <c r="E22" t="s">
        <v>2218</v>
      </c>
      <c r="F22" s="10">
        <v>2.777777777777778E-2</v>
      </c>
      <c r="G22" s="10">
        <v>4.6527777777777779E-2</v>
      </c>
      <c r="I22">
        <v>1</v>
      </c>
    </row>
    <row r="23" spans="1:9" x14ac:dyDescent="0.25">
      <c r="A23" t="s">
        <v>11453</v>
      </c>
      <c r="B23" t="s">
        <v>11454</v>
      </c>
      <c r="C23" s="15" t="s">
        <v>11455</v>
      </c>
      <c r="D23" t="str">
        <f t="array" aca="1" ref="D23" ca="1">CONCATENATE(A23,"-",MID(CELL("filename",A22),FIND("]",CELL("filename",A22))+1,255))</f>
        <v>梦的光点-王心凌</v>
      </c>
      <c r="E23" t="s">
        <v>2218</v>
      </c>
      <c r="F23" s="10">
        <v>4.791666666666667E-2</v>
      </c>
      <c r="G23" s="10">
        <v>5.8333333333333327E-2</v>
      </c>
      <c r="I23">
        <v>1</v>
      </c>
    </row>
    <row r="24" spans="1:9" x14ac:dyDescent="0.25">
      <c r="A24" t="s">
        <v>11456</v>
      </c>
      <c r="B24" t="s">
        <v>11457</v>
      </c>
      <c r="C24" s="15" t="s">
        <v>11458</v>
      </c>
      <c r="D24" t="str">
        <f t="array" aca="1" ref="D24" ca="1">CONCATENATE(A24,"-",MID(CELL("filename",A23),FIND("]",CELL("filename",A23))+1,255))</f>
        <v>失恋歌迷党-王心凌</v>
      </c>
      <c r="E24" t="s">
        <v>2218</v>
      </c>
      <c r="F24" s="10">
        <v>5.0694444444444438E-2</v>
      </c>
      <c r="G24" s="10">
        <v>7.3611111111111113E-2</v>
      </c>
      <c r="I24">
        <v>1</v>
      </c>
    </row>
    <row r="25" spans="1:9" x14ac:dyDescent="0.25">
      <c r="A25" t="s">
        <v>11459</v>
      </c>
      <c r="B25" t="s">
        <v>11460</v>
      </c>
      <c r="C25" s="15" t="s">
        <v>11461</v>
      </c>
      <c r="D25" t="str">
        <f t="array" aca="1" ref="D25" ca="1">CONCATENATE(A25,"-",MID(CELL("filename",A24),FIND("]",CELL("filename",A24))+1,255))</f>
        <v>匿名的安慰-王心凌</v>
      </c>
      <c r="E25" t="s">
        <v>2218</v>
      </c>
      <c r="F25" s="10">
        <v>1.3194444444444439E-2</v>
      </c>
      <c r="G25" s="10">
        <v>2.4305555555555559E-2</v>
      </c>
      <c r="I25">
        <v>1</v>
      </c>
    </row>
    <row r="26" spans="1:9" x14ac:dyDescent="0.25">
      <c r="A26" t="s">
        <v>11462</v>
      </c>
      <c r="B26" t="s">
        <v>11463</v>
      </c>
      <c r="C26" s="15" t="s">
        <v>11464</v>
      </c>
      <c r="D26" t="str">
        <f t="array" aca="1" ref="D26" ca="1">CONCATENATE(A26,"-",MID(CELL("filename",A25),FIND("]",CELL("filename",A25))+1,255))</f>
        <v>灰姑娘的眼泪-王心凌</v>
      </c>
      <c r="E26" t="s">
        <v>2218</v>
      </c>
      <c r="F26" s="10">
        <v>2.9861111111111109E-2</v>
      </c>
      <c r="G26" s="10">
        <v>4.791666666666667E-2</v>
      </c>
      <c r="I26">
        <v>1</v>
      </c>
    </row>
    <row r="27" spans="1:9" x14ac:dyDescent="0.25">
      <c r="A27" t="s">
        <v>11465</v>
      </c>
      <c r="B27" t="s">
        <v>11466</v>
      </c>
      <c r="C27" s="15" t="s">
        <v>11467</v>
      </c>
      <c r="D27" t="str">
        <f t="array" aca="1" ref="D27" ca="1">CONCATENATE(A27,"-",MID(CELL("filename",A26),FIND("]",CELL("filename",A26))+1,255))</f>
        <v>天使的偏执-王心凌</v>
      </c>
      <c r="E27" t="s">
        <v>2218</v>
      </c>
      <c r="F27" s="10">
        <v>2.1527777777777781E-2</v>
      </c>
      <c r="G27" s="10">
        <v>4.5138888888888888E-2</v>
      </c>
      <c r="I27">
        <v>1</v>
      </c>
    </row>
    <row r="28" spans="1:9" x14ac:dyDescent="0.25">
      <c r="A28" t="s">
        <v>1788</v>
      </c>
      <c r="B28" t="s">
        <v>11468</v>
      </c>
      <c r="C28" s="15" t="s">
        <v>11469</v>
      </c>
      <c r="D28" t="str">
        <f t="array" aca="1" ref="D28" ca="1">CONCATENATE(A28,"-",MID(CELL("filename",A27),FIND("]",CELL("filename",A27))+1,255))</f>
        <v>月光-王心凌</v>
      </c>
      <c r="E28" t="s">
        <v>2218</v>
      </c>
      <c r="F28" s="10">
        <v>4.3055555555555562E-2</v>
      </c>
      <c r="G28" s="10">
        <v>6.1111111111111109E-2</v>
      </c>
      <c r="I28">
        <v>1</v>
      </c>
    </row>
    <row r="29" spans="1:9" x14ac:dyDescent="0.25">
      <c r="A29" t="s">
        <v>11470</v>
      </c>
      <c r="B29" t="s">
        <v>11471</v>
      </c>
      <c r="C29" s="15" t="s">
        <v>11472</v>
      </c>
      <c r="D29" t="str">
        <f t="array" aca="1" ref="D29" ca="1">CONCATENATE(A29,"-",MID(CELL("filename",A28),FIND("]",CELL("filename",A28))+1,255))</f>
        <v>对赌-王心凌</v>
      </c>
      <c r="E29" t="s">
        <v>2218</v>
      </c>
      <c r="F29" s="10">
        <v>7.5694444444444439E-2</v>
      </c>
      <c r="G29" s="10">
        <v>9.5138888888888884E-2</v>
      </c>
      <c r="I29">
        <v>1</v>
      </c>
    </row>
    <row r="30" spans="1:9" x14ac:dyDescent="0.25">
      <c r="A30" t="s">
        <v>11473</v>
      </c>
      <c r="B30" t="s">
        <v>11474</v>
      </c>
      <c r="C30" s="15" t="s">
        <v>11475</v>
      </c>
      <c r="D30" t="str">
        <f t="array" aca="1" ref="D30" ca="1">CONCATENATE(A30,"-",MID(CELL("filename",A29),FIND("]",CELL("filename",A29))+1,255))</f>
        <v>不哭-王心凌</v>
      </c>
      <c r="E30" t="s">
        <v>2218</v>
      </c>
      <c r="F30" s="10">
        <v>4.3055555555555562E-2</v>
      </c>
      <c r="G30" s="10">
        <v>5.8333333333333327E-2</v>
      </c>
      <c r="I30">
        <v>1</v>
      </c>
    </row>
    <row r="31" spans="1:9" x14ac:dyDescent="0.25">
      <c r="A31" t="s">
        <v>11476</v>
      </c>
      <c r="B31" t="s">
        <v>11477</v>
      </c>
      <c r="C31" s="15" t="s">
        <v>11478</v>
      </c>
      <c r="D31" t="str">
        <f t="array" aca="1" ref="D31" ca="1">CONCATENATE(A31,"-",MID(CELL("filename",A30),FIND("]",CELL("filename",A30))+1,255))</f>
        <v>如果月亮会说话-王心凌</v>
      </c>
      <c r="E31" t="s">
        <v>2218</v>
      </c>
      <c r="F31" s="10">
        <v>3.9583333333333331E-2</v>
      </c>
      <c r="G31" s="10">
        <v>6.1805555555555558E-2</v>
      </c>
      <c r="I31">
        <v>1</v>
      </c>
    </row>
    <row r="32" spans="1:9" x14ac:dyDescent="0.25">
      <c r="A32" t="s">
        <v>11479</v>
      </c>
      <c r="B32" t="s">
        <v>11480</v>
      </c>
      <c r="C32" s="15" t="s">
        <v>11481</v>
      </c>
      <c r="D32" t="str">
        <f t="array" aca="1" ref="D32" ca="1">CONCATENATE(A32,"-",MID(CELL("filename",A31),FIND("]",CELL("filename",A31))+1,255))</f>
        <v>教海鸥飞行的猫-王心凌</v>
      </c>
      <c r="E32" t="s">
        <v>2218</v>
      </c>
      <c r="F32" s="10">
        <v>3.125E-2</v>
      </c>
      <c r="G32" s="10">
        <v>4.4444444444444453E-2</v>
      </c>
      <c r="I32">
        <v>1</v>
      </c>
    </row>
    <row r="33" spans="1:9" x14ac:dyDescent="0.25">
      <c r="A33" t="s">
        <v>11482</v>
      </c>
      <c r="B33" t="s">
        <v>11483</v>
      </c>
      <c r="C33" s="15" t="s">
        <v>11484</v>
      </c>
      <c r="D33" t="str">
        <f t="array" aca="1" ref="D33" ca="1">CONCATENATE(A33,"-",MID(CELL("filename",A32),FIND("]",CELL("filename",A32))+1,255))</f>
        <v>给我多一些-王心凌</v>
      </c>
      <c r="E33" t="s">
        <v>2218</v>
      </c>
      <c r="F33" s="10">
        <v>2.8472222222222222E-2</v>
      </c>
      <c r="G33" s="10">
        <v>3.888888888888889E-2</v>
      </c>
      <c r="I33">
        <v>1</v>
      </c>
    </row>
    <row r="34" spans="1:9" x14ac:dyDescent="0.25">
      <c r="A34" t="s">
        <v>11485</v>
      </c>
      <c r="B34" t="s">
        <v>11486</v>
      </c>
      <c r="C34" s="15" t="s">
        <v>11487</v>
      </c>
      <c r="D34" t="str">
        <f t="array" aca="1" ref="D34" ca="1">CONCATENATE(A34,"-",MID(CELL("filename",A33),FIND("]",CELL("filename",A33))+1,255))</f>
        <v>上了你的瘾-王心凌</v>
      </c>
      <c r="E34" t="s">
        <v>2218</v>
      </c>
      <c r="F34" s="10">
        <v>5.347222222222222E-2</v>
      </c>
      <c r="G34" s="10">
        <v>7.2916666666666671E-2</v>
      </c>
      <c r="I34">
        <v>1</v>
      </c>
    </row>
    <row r="35" spans="1:9" x14ac:dyDescent="0.25">
      <c r="A35" t="s">
        <v>11488</v>
      </c>
      <c r="B35" t="s">
        <v>11489</v>
      </c>
      <c r="C35" s="15" t="s">
        <v>11490</v>
      </c>
      <c r="D35" t="str">
        <f t="array" aca="1" ref="D35" ca="1">CONCATENATE(A35,"-",MID(CELL("filename",A34),FIND("]",CELL("filename",A34))+1,255))</f>
        <v>我很好那么你呢-王心凌</v>
      </c>
      <c r="E35" t="s">
        <v>2218</v>
      </c>
      <c r="F35" s="10">
        <v>4.3749999999999997E-2</v>
      </c>
      <c r="G35" s="10">
        <v>6.6666666666666666E-2</v>
      </c>
      <c r="I35">
        <v>1</v>
      </c>
    </row>
    <row r="36" spans="1:9" x14ac:dyDescent="0.25">
      <c r="C36" s="15"/>
      <c r="D36" t="str">
        <f t="array" aca="1" ref="D36" ca="1">CONCATENATE(A36,"-",MID(CELL("filename",A35),FIND("]",CELL("filename",A35))+1,255))</f>
        <v>-王心凌</v>
      </c>
      <c r="E36" t="s">
        <v>2218</v>
      </c>
      <c r="F36" s="10"/>
      <c r="G36" s="10"/>
    </row>
    <row r="37" spans="1:9" x14ac:dyDescent="0.25">
      <c r="A37" t="s">
        <v>2322</v>
      </c>
      <c r="B37" t="s">
        <v>2322</v>
      </c>
      <c r="C37" s="15"/>
      <c r="D37" s="19" t="str">
        <f t="array" aca="1" ref="D37" ca="1">CONCATENATE(A37,"-",MID(CELL("filename",A36),FIND("]",CELL("filename",A36))+1,255))</f>
        <v>未过-王心凌</v>
      </c>
      <c r="E37" s="19" t="s">
        <v>2218</v>
      </c>
      <c r="F37" s="10"/>
      <c r="G37" s="10"/>
    </row>
    <row r="38" spans="1:9" s="19" customFormat="1" x14ac:dyDescent="0.25">
      <c r="C38" s="15"/>
      <c r="D38" s="19" t="str">
        <f t="array" aca="1" ref="D38" ca="1">CONCATENATE(A38,"-",MID(CELL("filename",A37),FIND("]",CELL("filename",A37))+1,255))</f>
        <v>-王心凌</v>
      </c>
      <c r="E38" s="19" t="s">
        <v>2218</v>
      </c>
      <c r="F38" s="10"/>
      <c r="G38" s="10"/>
    </row>
    <row r="39" spans="1:9" x14ac:dyDescent="0.25">
      <c r="A39" t="s">
        <v>11491</v>
      </c>
      <c r="B39" t="s">
        <v>11492</v>
      </c>
      <c r="D39" s="19" t="str">
        <f t="array" aca="1" ref="D39" ca="1">CONCATENATE(A39,"-",MID(CELL("filename",A38),FIND("]",CELL("filename",A38))+1,255))</f>
        <v>Happy Loving-王心凌</v>
      </c>
      <c r="E39" s="19" t="s">
        <v>2218</v>
      </c>
      <c r="I39">
        <v>0</v>
      </c>
    </row>
    <row r="40" spans="1:9" x14ac:dyDescent="0.25">
      <c r="A40" t="s">
        <v>11493</v>
      </c>
      <c r="B40" t="s">
        <v>11494</v>
      </c>
      <c r="C40" s="15"/>
      <c r="D40" s="19" t="str">
        <f t="array" aca="1" ref="D40" ca="1">CONCATENATE(A40,"-",MID(CELL("filename",A39),FIND("]",CELL("filename",A39))+1,255))</f>
        <v>Hi Hi Bye Bye-王心凌</v>
      </c>
      <c r="E40" s="19" t="s">
        <v>2218</v>
      </c>
      <c r="F40" s="10"/>
      <c r="G40" s="10"/>
    </row>
    <row r="41" spans="1:9" x14ac:dyDescent="0.25">
      <c r="A41" t="s">
        <v>11495</v>
      </c>
      <c r="B41" t="s">
        <v>11496</v>
      </c>
      <c r="D41" s="19" t="str">
        <f t="array" aca="1" ref="D41" ca="1">CONCATENATE(A41,"-",MID(CELL("filename",A40),FIND("]",CELL("filename",A40))+1,255))</f>
        <v>Na Na Na-王心凌</v>
      </c>
      <c r="E41" s="19" t="s">
        <v>2218</v>
      </c>
      <c r="I41">
        <v>0</v>
      </c>
    </row>
    <row r="42" spans="1:9" x14ac:dyDescent="0.25">
      <c r="A42" t="s">
        <v>11497</v>
      </c>
      <c r="B42" t="s">
        <v>11498</v>
      </c>
      <c r="C42" s="15"/>
      <c r="D42" t="str">
        <f t="array" aca="1" ref="D42" ca="1">CONCATENATE(A42,"-",MID(CELL("filename",A41),FIND("]",CELL("filename",A41))+1,255))</f>
        <v>Phone人院-王心凌</v>
      </c>
      <c r="E42" t="s">
        <v>2218</v>
      </c>
      <c r="F42" s="10"/>
      <c r="G42" s="10"/>
    </row>
    <row r="43" spans="1:9" x14ac:dyDescent="0.25">
      <c r="A43" t="s">
        <v>11499</v>
      </c>
      <c r="B43" t="s">
        <v>11500</v>
      </c>
      <c r="D43" t="str">
        <f t="array" aca="1" ref="D43" ca="1">CONCATENATE(A43,"-",MID(CELL("filename",A42),FIND("]",CELL("filename",A42))+1,255))</f>
        <v>WooSa WooSa-王心凌</v>
      </c>
      <c r="E43" t="s">
        <v>2218</v>
      </c>
      <c r="I43">
        <v>0</v>
      </c>
    </row>
    <row r="44" spans="1:9" x14ac:dyDescent="0.25">
      <c r="A44" t="s">
        <v>11501</v>
      </c>
      <c r="B44" t="s">
        <v>11502</v>
      </c>
      <c r="C44" s="15"/>
      <c r="D44" t="str">
        <f t="array" aca="1" ref="D44" ca="1">CONCATENATE(A44,"-",MID(CELL("filename",A43),FIND("]",CELL("filename",A43))+1,255))</f>
        <v>爱的重量-王心凌</v>
      </c>
      <c r="E44" t="s">
        <v>2218</v>
      </c>
      <c r="F44" s="10"/>
      <c r="G44" s="10"/>
    </row>
    <row r="45" spans="1:9" x14ac:dyDescent="0.25">
      <c r="A45" t="s">
        <v>11503</v>
      </c>
      <c r="B45" t="s">
        <v>11504</v>
      </c>
      <c r="C45" s="15"/>
      <c r="D45" t="str">
        <f t="array" aca="1" ref="D45" ca="1">CONCATENATE(A45,"-",MID(CELL("filename",A44),FIND("]",CELL("filename",A44))+1,255))</f>
        <v>爱情句型-王心凌</v>
      </c>
      <c r="E45" t="s">
        <v>2218</v>
      </c>
      <c r="F45" s="10"/>
      <c r="G45" s="10"/>
    </row>
    <row r="46" spans="1:9" x14ac:dyDescent="0.25">
      <c r="A46" t="s">
        <v>11505</v>
      </c>
      <c r="B46" t="s">
        <v>11506</v>
      </c>
      <c r="C46" s="15"/>
      <c r="D46" t="str">
        <f t="array" aca="1" ref="D46" ca="1">CONCATENATE(A46,"-",MID(CELL("filename",A45),FIND("]",CELL("filename",A45))+1,255))</f>
        <v>爱太空-王心凌</v>
      </c>
      <c r="E46" t="s">
        <v>2218</v>
      </c>
      <c r="F46" s="10"/>
      <c r="G46" s="10"/>
    </row>
    <row r="47" spans="1:9" x14ac:dyDescent="0.25">
      <c r="A47" t="s">
        <v>11507</v>
      </c>
      <c r="B47" t="s">
        <v>11508</v>
      </c>
      <c r="D47" t="str">
        <f t="array" aca="1" ref="D47" ca="1">CONCATENATE(A47,"-",MID(CELL("filename",A46),FIND("]",CELL("filename",A46))+1,255))</f>
        <v>陈淑芬与林志豪-王心凌</v>
      </c>
      <c r="E47" t="s">
        <v>2218</v>
      </c>
      <c r="I47">
        <v>0</v>
      </c>
    </row>
    <row r="48" spans="1:9" x14ac:dyDescent="0.25">
      <c r="A48" t="s">
        <v>11509</v>
      </c>
      <c r="B48" t="s">
        <v>11510</v>
      </c>
      <c r="C48" s="15"/>
      <c r="D48" t="str">
        <f t="array" aca="1" ref="D48" ca="1">CONCATENATE(A48,"-",MID(CELL("filename",A47),FIND("]",CELL("filename",A47))+1,255))</f>
        <v>打起精神来-王心凌</v>
      </c>
      <c r="E48" t="s">
        <v>2218</v>
      </c>
      <c r="F48" s="10"/>
      <c r="G48" s="10"/>
    </row>
    <row r="49" spans="1:9" x14ac:dyDescent="0.25">
      <c r="A49" t="s">
        <v>11511</v>
      </c>
      <c r="B49" t="s">
        <v>11512</v>
      </c>
      <c r="D49" t="str">
        <f t="array" aca="1" ref="D49" ca="1">CONCATENATE(A49,"-",MID(CELL("filename",A48),FIND("]",CELL("filename",A48))+1,255))</f>
        <v>飞吧-王心凌</v>
      </c>
      <c r="E49" t="s">
        <v>2218</v>
      </c>
      <c r="I49">
        <v>0</v>
      </c>
    </row>
    <row r="50" spans="1:9" x14ac:dyDescent="0.25">
      <c r="A50" t="s">
        <v>11513</v>
      </c>
      <c r="B50" t="s">
        <v>11514</v>
      </c>
      <c r="C50" s="15"/>
      <c r="D50" t="str">
        <f t="array" aca="1" ref="D50" ca="1">CONCATENATE(A50,"-",MID(CELL("filename",A49),FIND("]",CELL("filename",A49))+1,255))</f>
        <v>感情用事-王心凌</v>
      </c>
      <c r="E50" t="s">
        <v>2218</v>
      </c>
      <c r="F50" s="10"/>
      <c r="G50" s="10"/>
    </row>
    <row r="51" spans="1:9" x14ac:dyDescent="0.25">
      <c r="A51" t="s">
        <v>11515</v>
      </c>
      <c r="B51" t="s">
        <v>11516</v>
      </c>
      <c r="D51" t="str">
        <f t="array" aca="1" ref="D51" ca="1">CONCATENATE(A51,"-",MID(CELL("filename",A50),FIND("]",CELL("filename",A50))+1,255))</f>
        <v>孤独的嘉年华会-王心凌</v>
      </c>
      <c r="E51" t="s">
        <v>2218</v>
      </c>
      <c r="I51">
        <v>0</v>
      </c>
    </row>
    <row r="52" spans="1:9" x14ac:dyDescent="0.25">
      <c r="A52" t="s">
        <v>11517</v>
      </c>
      <c r="B52" t="s">
        <v>11518</v>
      </c>
      <c r="D52" t="str">
        <f t="array" aca="1" ref="D52" ca="1">CONCATENATE(A52,"-",MID(CELL("filename",A51),FIND("]",CELL("filename",A51))+1,255))</f>
        <v>火车快开-王心凌</v>
      </c>
      <c r="E52" t="s">
        <v>2218</v>
      </c>
      <c r="I52">
        <v>0</v>
      </c>
    </row>
    <row r="53" spans="1:9" x14ac:dyDescent="0.25">
      <c r="A53" t="s">
        <v>11519</v>
      </c>
      <c r="B53" t="s">
        <v>11520</v>
      </c>
      <c r="C53" s="15"/>
      <c r="D53" t="str">
        <f t="array" aca="1" ref="D53" ca="1">CONCATENATE(A53,"-",MID(CELL("filename",A52),FIND("]",CELL("filename",A52))+1,255))</f>
        <v>凝眸-王心凌</v>
      </c>
      <c r="E53" t="s">
        <v>2218</v>
      </c>
      <c r="F53" s="10"/>
      <c r="G53" s="10"/>
    </row>
    <row r="54" spans="1:9" x14ac:dyDescent="0.25">
      <c r="A54" t="s">
        <v>11521</v>
      </c>
      <c r="B54" t="s">
        <v>11522</v>
      </c>
      <c r="C54" s="15"/>
      <c r="D54" t="str">
        <f t="array" aca="1" ref="D54" ca="1">CONCATENATE(A54,"-",MID(CELL("filename",A53),FIND("]",CELL("filename",A53))+1,255))</f>
        <v>劈你的雷正在路上-王心凌</v>
      </c>
      <c r="E54" t="s">
        <v>2218</v>
      </c>
      <c r="F54" s="10"/>
      <c r="G54" s="10"/>
    </row>
    <row r="55" spans="1:9" x14ac:dyDescent="0.25">
      <c r="A55" t="s">
        <v>11523</v>
      </c>
      <c r="B55" t="s">
        <v>11524</v>
      </c>
      <c r="C55" s="15"/>
      <c r="D55" t="str">
        <f t="array" aca="1" ref="D55" ca="1">CONCATENATE(A55,"-",MID(CELL("filename",A54),FIND("]",CELL("filename",A54))+1,255))</f>
        <v>青春考卷-王心凌</v>
      </c>
      <c r="E55" t="s">
        <v>2218</v>
      </c>
      <c r="F55" s="10"/>
      <c r="G55" s="10"/>
    </row>
    <row r="56" spans="1:9" x14ac:dyDescent="0.25">
      <c r="A56" t="s">
        <v>11525</v>
      </c>
      <c r="B56" t="s">
        <v>11526</v>
      </c>
      <c r="D56" t="str">
        <f t="array" aca="1" ref="D56" ca="1">CONCATENATE(A56,"-",MID(CELL("filename",A55),FIND("]",CELL("filename",A55))+1,255))</f>
        <v>热爱-王心凌</v>
      </c>
      <c r="E56" t="s">
        <v>2218</v>
      </c>
      <c r="I56">
        <v>0</v>
      </c>
    </row>
    <row r="57" spans="1:9" x14ac:dyDescent="0.25">
      <c r="A57" t="s">
        <v>11527</v>
      </c>
      <c r="B57" t="s">
        <v>11528</v>
      </c>
      <c r="C57" s="15"/>
      <c r="D57" t="str">
        <f t="array" aca="1" ref="D57" ca="1">CONCATENATE(A57,"-",MID(CELL("filename",A56),FIND("]",CELL("filename",A56))+1,255))</f>
        <v>往幸福出发吧-王心凌</v>
      </c>
      <c r="E57" t="s">
        <v>2218</v>
      </c>
      <c r="F57" s="10"/>
      <c r="G57" s="10"/>
    </row>
    <row r="58" spans="1:9" x14ac:dyDescent="0.25">
      <c r="A58" t="s">
        <v>11529</v>
      </c>
      <c r="B58" t="s">
        <v>11530</v>
      </c>
      <c r="C58" s="15"/>
      <c r="D58" t="str">
        <f t="array" aca="1" ref="D58" ca="1">CONCATENATE(A58,"-",MID(CELL("filename",A57),FIND("]",CELL("filename",A57))+1,255))</f>
        <v>自行浪漫-王心凌</v>
      </c>
      <c r="E58" t="s">
        <v>2218</v>
      </c>
      <c r="F58" s="10"/>
      <c r="G58" s="10"/>
    </row>
    <row r="59" spans="1:9" x14ac:dyDescent="0.25">
      <c r="A59" t="s">
        <v>11531</v>
      </c>
      <c r="B59" t="s">
        <v>11532</v>
      </c>
      <c r="C59" s="15"/>
      <c r="D59" t="str">
        <f t="array" aca="1" ref="D59" ca="1">CONCATENATE(A59,"-",MID(CELL("filename",A58),FIND("]",CELL("filename",A58))+1,255))</f>
        <v>昨天今天-王心凌</v>
      </c>
      <c r="E59" t="s">
        <v>2218</v>
      </c>
      <c r="F59" s="10"/>
      <c r="G59" s="10"/>
    </row>
    <row r="60" spans="1:9" x14ac:dyDescent="0.25">
      <c r="D60" t="str">
        <f t="array" aca="1" ref="D60" ca="1">CONCATENATE(A60,"-",MID(CELL("filename",A59),FIND("]",CELL("filename",A59))+1,255))</f>
        <v>-王心凌</v>
      </c>
      <c r="E60" t="s">
        <v>2218</v>
      </c>
    </row>
    <row r="61" spans="1:9" x14ac:dyDescent="0.25">
      <c r="D61" t="str">
        <f t="array" aca="1" ref="D61" ca="1">CONCATENATE(A61,"-",MID(CELL("filename",A60),FIND("]",CELL("filename",A60))+1,255))</f>
        <v>-王心凌</v>
      </c>
      <c r="E61" t="s">
        <v>2218</v>
      </c>
    </row>
    <row r="62" spans="1:9" x14ac:dyDescent="0.25">
      <c r="D62" t="str">
        <f t="array" aca="1" ref="D62" ca="1">CONCATENATE(A62,"-",MID(CELL("filename",A61),FIND("]",CELL("filename",A61))+1,255))</f>
        <v>-王心凌</v>
      </c>
      <c r="E62" t="s">
        <v>2218</v>
      </c>
    </row>
    <row r="69" spans="1:9" x14ac:dyDescent="0.25">
      <c r="I69">
        <v>0</v>
      </c>
    </row>
    <row r="70" spans="1:9" x14ac:dyDescent="0.25">
      <c r="I70">
        <v>0</v>
      </c>
    </row>
    <row r="71" spans="1:9" x14ac:dyDescent="0.25">
      <c r="A71" t="s">
        <v>2021</v>
      </c>
      <c r="B71" t="s">
        <v>11533</v>
      </c>
      <c r="D71" t="str">
        <f t="array" aca="1" ref="D71" ca="1">CONCATENATE(A71,"-",MID(CELL("filename",A70),FIND("]",CELL("filename",A70))+1,255))</f>
        <v>翅膀-王心凌</v>
      </c>
      <c r="E71" t="s">
        <v>13</v>
      </c>
      <c r="I71">
        <v>0</v>
      </c>
    </row>
    <row r="72" spans="1:9" x14ac:dyDescent="0.25">
      <c r="A72" t="s">
        <v>1788</v>
      </c>
      <c r="B72" t="s">
        <v>6661</v>
      </c>
      <c r="D72" t="str">
        <f t="array" aca="1" ref="D72" ca="1">CONCATENATE(A72,"-",MID(CELL("filename",A71),FIND("]",CELL("filename",A71))+1,255))</f>
        <v>月光-王心凌</v>
      </c>
      <c r="E72" t="s">
        <v>13</v>
      </c>
      <c r="I72">
        <v>0</v>
      </c>
    </row>
    <row r="73" spans="1:9" x14ac:dyDescent="0.25">
      <c r="A73" t="s">
        <v>2095</v>
      </c>
      <c r="B73" t="s">
        <v>11534</v>
      </c>
      <c r="D73" t="str">
        <f t="array" aca="1" ref="D73" ca="1">CONCATENATE(A73,"-",MID(CELL("filename",A72),FIND("]",CELL("filename",A72))+1,255))</f>
        <v>蝴蝶-王心凌</v>
      </c>
      <c r="E73" t="s">
        <v>13</v>
      </c>
      <c r="I73">
        <v>0</v>
      </c>
    </row>
    <row r="74" spans="1:9" x14ac:dyDescent="0.25">
      <c r="A74" t="s">
        <v>1562</v>
      </c>
      <c r="B74" t="s">
        <v>1563</v>
      </c>
      <c r="D74" t="str">
        <f t="array" aca="1" ref="D74" ca="1">CONCATENATE(A74,"-",MID(CELL("filename",A73),FIND("]",CELL("filename",A73))+1,255))</f>
        <v>小星星-王心凌</v>
      </c>
      <c r="E74" t="s">
        <v>13</v>
      </c>
      <c r="I74">
        <v>0</v>
      </c>
    </row>
    <row r="75" spans="1:9" x14ac:dyDescent="0.25">
      <c r="A75" t="s">
        <v>1097</v>
      </c>
      <c r="B75" t="s">
        <v>1098</v>
      </c>
      <c r="D75" t="str">
        <f t="array" aca="1" ref="D75" ca="1">CONCATENATE(A75,"-",MID(CELL("filename",A74),FIND("]",CELL("filename",A74))+1,255))</f>
        <v>如愿-王心凌</v>
      </c>
      <c r="E75" t="s">
        <v>13</v>
      </c>
    </row>
    <row r="76" spans="1:9" s="19" customFormat="1" x14ac:dyDescent="0.25">
      <c r="A76" s="19" t="s">
        <v>20513</v>
      </c>
      <c r="B76" s="21" t="s">
        <v>20518</v>
      </c>
      <c r="C76" s="15" t="s">
        <v>20516</v>
      </c>
      <c r="D76" s="19" t="str">
        <f t="array" aca="1" ref="D76" ca="1">CONCATENATE(A76,"-",MID(CELL("filename",A75),FIND("]",CELL("filename",A75))+1,255))</f>
        <v>说好不哭-王心凌</v>
      </c>
      <c r="E76" s="19" t="s">
        <v>13</v>
      </c>
      <c r="F76" s="10">
        <v>5.9722222222222225E-2</v>
      </c>
      <c r="G76" s="10">
        <v>7.6388888888888895E-2</v>
      </c>
      <c r="I76" s="19">
        <v>0</v>
      </c>
    </row>
    <row r="77" spans="1:9" x14ac:dyDescent="0.25">
      <c r="D77" s="19" t="str">
        <f t="array" aca="1" ref="D77" ca="1">CONCATENATE(A77,"-",MID(CELL("filename",A76),FIND("]",CELL("filename",A76))+1,255))</f>
        <v>-王心凌</v>
      </c>
      <c r="E77" t="s">
        <v>13</v>
      </c>
    </row>
    <row r="78" spans="1:9" x14ac:dyDescent="0.25">
      <c r="D78" t="str">
        <f t="array" aca="1" ref="D78" ca="1">CONCATENATE(A78,"-",MID(CELL("filename",A77),FIND("]",CELL("filename",A77))+1,255))</f>
        <v>-王心凌</v>
      </c>
      <c r="E78" t="s">
        <v>13</v>
      </c>
    </row>
    <row r="79" spans="1:9" x14ac:dyDescent="0.25">
      <c r="D79" t="str">
        <f t="array" aca="1" ref="D79" ca="1">CONCATENATE(A79,"-",MID(CELL("filename",A78),FIND("]",CELL("filename",A78))+1,255))</f>
        <v>-王心凌</v>
      </c>
      <c r="E79" t="s">
        <v>13</v>
      </c>
    </row>
  </sheetData>
  <hyperlinks>
    <hyperlink ref="C2" r:id="rId1" xr:uid="{00000000-0004-0000-6600-000000000000}"/>
    <hyperlink ref="C7" r:id="rId2" xr:uid="{00000000-0004-0000-6600-000001000000}"/>
    <hyperlink ref="C8" r:id="rId3" xr:uid="{00000000-0004-0000-6600-000002000000}"/>
    <hyperlink ref="C9" r:id="rId4" xr:uid="{00000000-0004-0000-6600-000003000000}"/>
    <hyperlink ref="C10" r:id="rId5" xr:uid="{00000000-0004-0000-6600-000004000000}"/>
    <hyperlink ref="C11" r:id="rId6" xr:uid="{00000000-0004-0000-6600-000005000000}"/>
    <hyperlink ref="C12" r:id="rId7" xr:uid="{00000000-0004-0000-6600-000006000000}"/>
    <hyperlink ref="C13" r:id="rId8" xr:uid="{00000000-0004-0000-6600-000007000000}"/>
    <hyperlink ref="C14" r:id="rId9" xr:uid="{00000000-0004-0000-6600-000008000000}"/>
    <hyperlink ref="C15" r:id="rId10" xr:uid="{00000000-0004-0000-6600-000009000000}"/>
    <hyperlink ref="C16" r:id="rId11" xr:uid="{00000000-0004-0000-6600-00000A000000}"/>
    <hyperlink ref="C17" r:id="rId12" xr:uid="{00000000-0004-0000-6600-00000B000000}"/>
    <hyperlink ref="C18" r:id="rId13" xr:uid="{00000000-0004-0000-6600-00000C000000}"/>
    <hyperlink ref="C19" r:id="rId14" xr:uid="{00000000-0004-0000-6600-00000D000000}"/>
    <hyperlink ref="C20" r:id="rId15" xr:uid="{00000000-0004-0000-6600-00000E000000}"/>
    <hyperlink ref="C21" r:id="rId16" xr:uid="{00000000-0004-0000-6600-00000F000000}"/>
    <hyperlink ref="C22" r:id="rId17" xr:uid="{00000000-0004-0000-6600-000010000000}"/>
    <hyperlink ref="C23" r:id="rId18" xr:uid="{00000000-0004-0000-6600-000011000000}"/>
    <hyperlink ref="C24" r:id="rId19" xr:uid="{00000000-0004-0000-6600-000012000000}"/>
    <hyperlink ref="C25" r:id="rId20" xr:uid="{00000000-0004-0000-6600-000013000000}"/>
    <hyperlink ref="C26" r:id="rId21" xr:uid="{00000000-0004-0000-6600-000014000000}"/>
    <hyperlink ref="C27" r:id="rId22" xr:uid="{00000000-0004-0000-6600-000015000000}"/>
    <hyperlink ref="C28" r:id="rId23" xr:uid="{00000000-0004-0000-6600-000016000000}"/>
    <hyperlink ref="C29" r:id="rId24" xr:uid="{00000000-0004-0000-6600-000017000000}"/>
    <hyperlink ref="C30" r:id="rId25" xr:uid="{00000000-0004-0000-6600-000018000000}"/>
    <hyperlink ref="C31" r:id="rId26" xr:uid="{00000000-0004-0000-6600-000019000000}"/>
    <hyperlink ref="C32" r:id="rId27" xr:uid="{00000000-0004-0000-6600-00001A000000}"/>
    <hyperlink ref="C33" r:id="rId28" xr:uid="{00000000-0004-0000-6600-00001B000000}"/>
    <hyperlink ref="C34" r:id="rId29" xr:uid="{00000000-0004-0000-6600-00001C000000}"/>
    <hyperlink ref="C35" r:id="rId30" xr:uid="{00000000-0004-0000-6600-00001D000000}"/>
    <hyperlink ref="C76" r:id="rId31" xr:uid="{D0EB6A36-D88C-4F47-86F2-CAC1C1F65E9D}"/>
  </hyperlinks>
  <pageMargins left="0.7" right="0.7" top="0.75" bottom="0.75" header="0.3" footer="0.3"/>
  <pageSetup orientation="portrai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J111"/>
  <sheetViews>
    <sheetView workbookViewId="0">
      <selection activeCell="A109" sqref="A109"/>
    </sheetView>
  </sheetViews>
  <sheetFormatPr defaultRowHeight="15" x14ac:dyDescent="0.25"/>
  <cols>
    <col min="1" max="1" width="24.28515625" style="19" customWidth="1"/>
    <col min="2" max="2" width="77.5703125" style="21" customWidth="1"/>
    <col min="3" max="3" width="49.28515625" style="19" customWidth="1"/>
    <col min="4" max="4" width="25.7109375" style="19" customWidth="1"/>
  </cols>
  <sheetData>
    <row r="1" spans="1:10" x14ac:dyDescent="0.25">
      <c r="A1" t="s">
        <v>0</v>
      </c>
      <c r="B1" s="21" t="s">
        <v>1</v>
      </c>
      <c r="C1" t="s">
        <v>2</v>
      </c>
      <c r="D1" t="s">
        <v>3</v>
      </c>
      <c r="E1" t="s">
        <v>4</v>
      </c>
      <c r="F1" t="s">
        <v>5</v>
      </c>
      <c r="G1" t="s">
        <v>6</v>
      </c>
      <c r="H1" t="s">
        <v>7</v>
      </c>
      <c r="I1" t="s">
        <v>8</v>
      </c>
      <c r="J1" t="s">
        <v>9</v>
      </c>
    </row>
    <row r="2" spans="1:10" x14ac:dyDescent="0.25">
      <c r="A2" t="s">
        <v>11535</v>
      </c>
      <c r="B2" s="21" t="s">
        <v>18500</v>
      </c>
      <c r="C2" s="15" t="s">
        <v>11536</v>
      </c>
      <c r="D2" t="str">
        <f t="shared" ref="D2:D16" si="0">CONCATENATE(A2,"-卫兰")</f>
        <v>一格格-卫兰</v>
      </c>
      <c r="E2" t="s">
        <v>2218</v>
      </c>
      <c r="F2" s="10">
        <v>3.8194444444444448E-2</v>
      </c>
      <c r="G2" s="10">
        <v>4.9305555555555547E-2</v>
      </c>
      <c r="I2">
        <v>0</v>
      </c>
    </row>
    <row r="3" spans="1:10" x14ac:dyDescent="0.25">
      <c r="A3" t="s">
        <v>11537</v>
      </c>
      <c r="B3" s="21" t="s">
        <v>18501</v>
      </c>
      <c r="C3" s="15" t="s">
        <v>11538</v>
      </c>
      <c r="D3" t="str">
        <f t="shared" si="0"/>
        <v>大哥-卫兰</v>
      </c>
      <c r="E3" t="s">
        <v>2218</v>
      </c>
      <c r="F3" s="10">
        <v>3.9583333333333331E-2</v>
      </c>
      <c r="G3" s="10">
        <v>0.05</v>
      </c>
      <c r="I3">
        <v>0</v>
      </c>
    </row>
    <row r="4" spans="1:10" x14ac:dyDescent="0.25">
      <c r="A4" t="s">
        <v>1578</v>
      </c>
      <c r="B4" s="21" t="s">
        <v>18502</v>
      </c>
      <c r="C4" s="15" t="s">
        <v>1580</v>
      </c>
      <c r="D4" t="str">
        <f t="shared" si="0"/>
        <v>心乱如麻-卫兰</v>
      </c>
      <c r="E4" t="s">
        <v>2218</v>
      </c>
      <c r="F4" s="10">
        <v>6.1111111111111109E-2</v>
      </c>
      <c r="G4" s="10">
        <v>8.1250000000000003E-2</v>
      </c>
      <c r="I4">
        <v>0</v>
      </c>
      <c r="J4">
        <v>1.2</v>
      </c>
    </row>
    <row r="5" spans="1:10" x14ac:dyDescent="0.25">
      <c r="A5" t="s">
        <v>11539</v>
      </c>
      <c r="B5" s="21" t="s">
        <v>23429</v>
      </c>
      <c r="C5" s="15" t="s">
        <v>11540</v>
      </c>
      <c r="D5" t="str">
        <f t="shared" si="0"/>
        <v>他不惯被爱-卫兰</v>
      </c>
      <c r="E5" t="s">
        <v>2218</v>
      </c>
      <c r="F5" s="10">
        <v>4.3055555555555562E-2</v>
      </c>
      <c r="G5" s="10">
        <v>5.4166666666666669E-2</v>
      </c>
      <c r="I5">
        <v>0</v>
      </c>
    </row>
    <row r="6" spans="1:10" x14ac:dyDescent="0.25">
      <c r="A6" t="s">
        <v>11541</v>
      </c>
      <c r="B6" s="21" t="s">
        <v>23428</v>
      </c>
      <c r="C6" s="15" t="s">
        <v>11542</v>
      </c>
      <c r="D6" t="str">
        <f t="shared" si="0"/>
        <v>杂技-卫兰</v>
      </c>
      <c r="E6" t="s">
        <v>2218</v>
      </c>
      <c r="F6" s="10">
        <v>5.9027777777777783E-2</v>
      </c>
      <c r="G6" s="10">
        <v>7.0833333333333331E-2</v>
      </c>
      <c r="I6">
        <v>0</v>
      </c>
    </row>
    <row r="7" spans="1:10" x14ac:dyDescent="0.25">
      <c r="A7" t="s">
        <v>11543</v>
      </c>
      <c r="B7" s="21" t="s">
        <v>18503</v>
      </c>
      <c r="C7" s="15" t="s">
        <v>11544</v>
      </c>
      <c r="D7" t="str">
        <f t="shared" si="0"/>
        <v>就算世界无童话-卫兰</v>
      </c>
      <c r="E7" t="s">
        <v>2218</v>
      </c>
      <c r="F7" s="10">
        <v>7.4305555555555555E-2</v>
      </c>
      <c r="G7" s="10">
        <v>8.4722222222222227E-2</v>
      </c>
      <c r="I7">
        <v>0</v>
      </c>
    </row>
    <row r="8" spans="1:10" x14ac:dyDescent="0.25">
      <c r="A8" t="s">
        <v>11545</v>
      </c>
      <c r="B8" s="21" t="s">
        <v>11546</v>
      </c>
      <c r="C8" s="15" t="s">
        <v>11547</v>
      </c>
      <c r="D8" t="str">
        <f t="shared" si="0"/>
        <v>残酷游戏-卫兰</v>
      </c>
      <c r="E8" t="s">
        <v>2218</v>
      </c>
      <c r="F8" s="10">
        <v>3.9583333333333331E-2</v>
      </c>
      <c r="G8" s="10">
        <v>5.2083333333333343E-2</v>
      </c>
      <c r="I8">
        <v>0</v>
      </c>
    </row>
    <row r="9" spans="1:10" x14ac:dyDescent="0.25">
      <c r="A9" t="s">
        <v>11548</v>
      </c>
      <c r="B9" s="21" t="s">
        <v>11549</v>
      </c>
      <c r="C9" s="15" t="s">
        <v>11550</v>
      </c>
      <c r="D9" t="str">
        <f t="shared" si="0"/>
        <v>回电我-卫兰</v>
      </c>
      <c r="E9" t="s">
        <v>2218</v>
      </c>
      <c r="F9" s="10">
        <v>5.1388888888888887E-2</v>
      </c>
      <c r="G9" s="10">
        <v>6.9444444444444448E-2</v>
      </c>
      <c r="I9">
        <v>0</v>
      </c>
    </row>
    <row r="10" spans="1:10" x14ac:dyDescent="0.25">
      <c r="A10" t="s">
        <v>11551</v>
      </c>
      <c r="B10" s="21" t="s">
        <v>11552</v>
      </c>
      <c r="C10" s="15" t="s">
        <v>11553</v>
      </c>
      <c r="D10" t="str">
        <f t="shared" si="0"/>
        <v>心有不甘-卫兰</v>
      </c>
      <c r="E10" t="s">
        <v>2218</v>
      </c>
      <c r="F10" s="10">
        <v>2.1527777777777781E-2</v>
      </c>
      <c r="G10" s="10">
        <v>4.2361111111111113E-2</v>
      </c>
      <c r="I10">
        <v>0</v>
      </c>
    </row>
    <row r="11" spans="1:10" x14ac:dyDescent="0.25">
      <c r="A11" t="s">
        <v>11554</v>
      </c>
      <c r="B11" s="21" t="s">
        <v>18504</v>
      </c>
      <c r="C11" s="15" t="s">
        <v>11555</v>
      </c>
      <c r="D11" t="str">
        <f t="shared" si="0"/>
        <v>验伤-卫兰</v>
      </c>
      <c r="E11" t="s">
        <v>2218</v>
      </c>
      <c r="F11" s="10">
        <v>0</v>
      </c>
      <c r="G11" s="10">
        <v>2.0833333333333329E-2</v>
      </c>
      <c r="I11">
        <v>0</v>
      </c>
    </row>
    <row r="12" spans="1:10" x14ac:dyDescent="0.25">
      <c r="A12" t="s">
        <v>11556</v>
      </c>
      <c r="B12" s="21" t="s">
        <v>18506</v>
      </c>
      <c r="C12" s="15" t="s">
        <v>11557</v>
      </c>
      <c r="D12" t="str">
        <f t="shared" si="0"/>
        <v>她整晚在写信-卫兰</v>
      </c>
      <c r="E12" t="s">
        <v>2218</v>
      </c>
      <c r="F12" s="10">
        <v>3.4027777777777768E-2</v>
      </c>
      <c r="G12" s="10">
        <v>4.4444444444444453E-2</v>
      </c>
      <c r="I12">
        <v>0</v>
      </c>
    </row>
    <row r="13" spans="1:10" x14ac:dyDescent="0.25">
      <c r="A13" t="s">
        <v>11558</v>
      </c>
      <c r="B13" s="21" t="s">
        <v>18505</v>
      </c>
      <c r="C13" s="15" t="s">
        <v>11559</v>
      </c>
      <c r="D13" t="str">
        <f t="shared" si="0"/>
        <v>My Cookie Can-卫兰</v>
      </c>
      <c r="E13" t="s">
        <v>2218</v>
      </c>
      <c r="F13" s="10">
        <v>6.3888888888888884E-2</v>
      </c>
      <c r="G13" s="10">
        <v>7.9861111111111105E-2</v>
      </c>
      <c r="I13">
        <v>0</v>
      </c>
    </row>
    <row r="14" spans="1:10" x14ac:dyDescent="0.25">
      <c r="A14" t="s">
        <v>5442</v>
      </c>
      <c r="B14" s="21" t="s">
        <v>18507</v>
      </c>
      <c r="C14" s="15" t="s">
        <v>5444</v>
      </c>
      <c r="D14" t="str">
        <f t="shared" si="0"/>
        <v>My Love My Fate-卫兰</v>
      </c>
      <c r="E14" t="s">
        <v>2218</v>
      </c>
      <c r="F14" s="10">
        <v>1.8749999999999999E-2</v>
      </c>
      <c r="G14" s="10">
        <v>3.4722222222222217E-2</v>
      </c>
      <c r="I14">
        <v>0</v>
      </c>
    </row>
    <row r="15" spans="1:10" x14ac:dyDescent="0.25">
      <c r="A15" t="s">
        <v>11560</v>
      </c>
      <c r="B15" s="21" t="s">
        <v>18508</v>
      </c>
      <c r="C15" s="15" t="s">
        <v>11561</v>
      </c>
      <c r="D15" t="str">
        <f t="shared" si="0"/>
        <v>爱深过做人-卫兰</v>
      </c>
      <c r="E15" t="s">
        <v>2218</v>
      </c>
      <c r="F15" s="10">
        <v>5.4166666666666669E-2</v>
      </c>
      <c r="G15" s="10">
        <v>7.2916666666666671E-2</v>
      </c>
      <c r="I15">
        <v>0</v>
      </c>
    </row>
    <row r="16" spans="1:10" x14ac:dyDescent="0.25">
      <c r="A16" t="s">
        <v>1961</v>
      </c>
      <c r="B16" s="21" t="s">
        <v>1962</v>
      </c>
      <c r="C16" s="15" t="s">
        <v>1963</v>
      </c>
      <c r="D16" t="str">
        <f t="shared" si="0"/>
        <v>你的眼神-卫兰</v>
      </c>
      <c r="E16" t="s">
        <v>2218</v>
      </c>
      <c r="F16" s="10">
        <v>2.9166666666666671E-2</v>
      </c>
      <c r="G16" s="10">
        <v>4.8611111111111112E-2</v>
      </c>
      <c r="I16">
        <v>0</v>
      </c>
    </row>
    <row r="17" spans="1:10" x14ac:dyDescent="0.25">
      <c r="A17" t="s">
        <v>11562</v>
      </c>
      <c r="B17" s="21" t="s">
        <v>18509</v>
      </c>
      <c r="C17" s="15" t="s">
        <v>11563</v>
      </c>
      <c r="D17" s="19" t="str">
        <f t="shared" ref="D17:D34" si="1">CONCATENATE(A17,"-卫兰")</f>
        <v>所以我爱-卫兰</v>
      </c>
      <c r="E17" s="19" t="s">
        <v>2218</v>
      </c>
      <c r="F17" s="10">
        <v>6.9444444444444447E-4</v>
      </c>
      <c r="G17" s="10">
        <v>1.5277777777777781E-2</v>
      </c>
      <c r="I17">
        <v>1</v>
      </c>
    </row>
    <row r="18" spans="1:10" x14ac:dyDescent="0.25">
      <c r="A18" t="s">
        <v>11564</v>
      </c>
      <c r="B18" s="21" t="s">
        <v>18510</v>
      </c>
      <c r="C18" s="15" t="s">
        <v>11565</v>
      </c>
      <c r="D18" s="19" t="str">
        <f t="shared" si="1"/>
        <v>You Go I Go-卫兰</v>
      </c>
      <c r="E18" s="19" t="s">
        <v>2218</v>
      </c>
      <c r="F18" s="10">
        <v>3.888888888888889E-2</v>
      </c>
      <c r="G18" s="10">
        <v>6.0416666666666667E-2</v>
      </c>
      <c r="I18">
        <v>1</v>
      </c>
    </row>
    <row r="19" spans="1:10" x14ac:dyDescent="0.25">
      <c r="A19" t="s">
        <v>11566</v>
      </c>
      <c r="B19" s="21" t="s">
        <v>18511</v>
      </c>
      <c r="C19" s="15" t="s">
        <v>11567</v>
      </c>
      <c r="D19" s="19" t="str">
        <f t="shared" si="1"/>
        <v>天敌-卫兰</v>
      </c>
      <c r="E19" s="19" t="s">
        <v>2218</v>
      </c>
      <c r="F19" s="10">
        <v>1.5277777777777781E-2</v>
      </c>
      <c r="G19" s="10">
        <v>2.569444444444444E-2</v>
      </c>
      <c r="I19">
        <v>1</v>
      </c>
    </row>
    <row r="20" spans="1:10" x14ac:dyDescent="0.25">
      <c r="A20" t="s">
        <v>11568</v>
      </c>
      <c r="B20" s="21" t="s">
        <v>20638</v>
      </c>
      <c r="C20" s="15" t="s">
        <v>11569</v>
      </c>
      <c r="D20" s="19" t="str">
        <f t="shared" si="1"/>
        <v>蓝色Monday-卫兰</v>
      </c>
      <c r="E20" s="19" t="s">
        <v>2218</v>
      </c>
      <c r="F20" s="10">
        <v>1.3194444444444439E-2</v>
      </c>
      <c r="G20" s="10">
        <v>2.6388888888888889E-2</v>
      </c>
      <c r="I20">
        <v>1</v>
      </c>
    </row>
    <row r="21" spans="1:10" x14ac:dyDescent="0.25">
      <c r="A21" t="s">
        <v>11570</v>
      </c>
      <c r="B21" s="21" t="s">
        <v>18512</v>
      </c>
      <c r="C21" s="15" t="s">
        <v>11571</v>
      </c>
      <c r="D21" t="str">
        <f t="shared" si="1"/>
        <v>近在千里-卫兰</v>
      </c>
      <c r="E21" t="s">
        <v>2218</v>
      </c>
      <c r="F21" s="10">
        <v>5.486111111111111E-2</v>
      </c>
      <c r="G21" s="10">
        <v>8.611111111111111E-2</v>
      </c>
      <c r="I21">
        <v>1</v>
      </c>
    </row>
    <row r="22" spans="1:10" x14ac:dyDescent="0.25">
      <c r="A22" t="s">
        <v>11574</v>
      </c>
      <c r="B22" s="21" t="s">
        <v>18513</v>
      </c>
      <c r="C22" s="15" t="s">
        <v>11575</v>
      </c>
      <c r="D22" t="str">
        <f t="shared" si="1"/>
        <v>街灯晚餐-卫兰</v>
      </c>
      <c r="E22" t="s">
        <v>2218</v>
      </c>
      <c r="F22" s="10">
        <v>5.1388888888888887E-2</v>
      </c>
      <c r="G22" s="10">
        <v>8.9583333333333334E-2</v>
      </c>
      <c r="I22">
        <v>1</v>
      </c>
    </row>
    <row r="23" spans="1:10" x14ac:dyDescent="0.25">
      <c r="A23" t="s">
        <v>66</v>
      </c>
      <c r="B23" s="21" t="s">
        <v>18514</v>
      </c>
      <c r="C23" s="15" t="s">
        <v>11576</v>
      </c>
      <c r="D23" t="str">
        <f t="shared" si="1"/>
        <v>Lonely-卫兰</v>
      </c>
      <c r="E23" t="s">
        <v>2218</v>
      </c>
      <c r="F23" s="10">
        <v>1.388888888888889E-2</v>
      </c>
      <c r="G23" s="10">
        <v>3.7499999999999999E-2</v>
      </c>
      <c r="I23">
        <v>1</v>
      </c>
      <c r="J23">
        <v>1.2</v>
      </c>
    </row>
    <row r="24" spans="1:10" x14ac:dyDescent="0.25">
      <c r="A24" t="s">
        <v>11650</v>
      </c>
      <c r="B24" s="21" t="s">
        <v>20645</v>
      </c>
      <c r="C24" s="15" t="s">
        <v>11651</v>
      </c>
      <c r="D24" t="str">
        <f t="shared" si="1"/>
        <v>你的女人-卫兰</v>
      </c>
      <c r="E24" t="s">
        <v>2218</v>
      </c>
      <c r="F24" s="10">
        <v>8.3333333333333332E-3</v>
      </c>
      <c r="G24" s="10">
        <v>4.2361111111111113E-2</v>
      </c>
      <c r="I24">
        <v>1</v>
      </c>
    </row>
    <row r="25" spans="1:10" x14ac:dyDescent="0.25">
      <c r="A25" t="s">
        <v>11597</v>
      </c>
      <c r="B25" s="21" t="s">
        <v>20550</v>
      </c>
      <c r="C25" s="15" t="s">
        <v>11598</v>
      </c>
      <c r="D25" t="str">
        <f t="shared" si="1"/>
        <v>伯利恒的主角-卫兰</v>
      </c>
      <c r="E25" t="s">
        <v>2218</v>
      </c>
      <c r="F25" s="10">
        <v>4.2361111111111113E-2</v>
      </c>
      <c r="G25" s="10">
        <v>6.0416666666666667E-2</v>
      </c>
      <c r="I25">
        <v>1</v>
      </c>
    </row>
    <row r="26" spans="1:10" x14ac:dyDescent="0.25">
      <c r="A26" t="s">
        <v>11599</v>
      </c>
      <c r="B26" s="21" t="s">
        <v>20549</v>
      </c>
      <c r="C26" s="15" t="s">
        <v>11600</v>
      </c>
      <c r="D26" t="str">
        <f t="shared" si="1"/>
        <v>错过你-卫兰</v>
      </c>
      <c r="E26" t="s">
        <v>2218</v>
      </c>
      <c r="F26" s="10">
        <v>4.4444444444444453E-2</v>
      </c>
      <c r="G26" s="10">
        <v>6.8750000000000006E-2</v>
      </c>
      <c r="I26">
        <v>1</v>
      </c>
    </row>
    <row r="27" spans="1:10" x14ac:dyDescent="0.25">
      <c r="A27" t="s">
        <v>11591</v>
      </c>
      <c r="B27" s="21" t="s">
        <v>20551</v>
      </c>
      <c r="C27" s="15" t="s">
        <v>11592</v>
      </c>
      <c r="D27" t="str">
        <f t="shared" si="1"/>
        <v>男人信什么-卫兰</v>
      </c>
      <c r="E27" t="s">
        <v>2218</v>
      </c>
      <c r="F27" s="10">
        <v>4.0972222222222222E-2</v>
      </c>
      <c r="G27" s="10">
        <v>6.5972222222222224E-2</v>
      </c>
      <c r="I27">
        <v>1</v>
      </c>
    </row>
    <row r="28" spans="1:10" x14ac:dyDescent="0.25">
      <c r="A28" t="s">
        <v>11609</v>
      </c>
      <c r="B28" s="21" t="s">
        <v>11610</v>
      </c>
      <c r="C28" s="15" t="s">
        <v>11611</v>
      </c>
      <c r="D28" t="str">
        <f t="shared" si="1"/>
        <v>一场误会-卫兰</v>
      </c>
      <c r="E28" t="s">
        <v>2218</v>
      </c>
      <c r="F28" s="10">
        <v>4.2361111111111113E-2</v>
      </c>
      <c r="G28" s="10">
        <v>7.0833333333333331E-2</v>
      </c>
      <c r="I28">
        <v>1</v>
      </c>
    </row>
    <row r="29" spans="1:10" x14ac:dyDescent="0.25">
      <c r="A29" t="s">
        <v>11612</v>
      </c>
      <c r="B29" s="21" t="s">
        <v>20652</v>
      </c>
      <c r="C29" s="15" t="s">
        <v>11613</v>
      </c>
      <c r="D29" t="str">
        <f t="shared" si="1"/>
        <v>一晃眼-卫兰</v>
      </c>
      <c r="E29" t="s">
        <v>2218</v>
      </c>
      <c r="F29" s="10">
        <v>4.9305555555555547E-2</v>
      </c>
      <c r="G29" s="10">
        <v>7.013888888888889E-2</v>
      </c>
      <c r="I29">
        <v>1</v>
      </c>
    </row>
    <row r="30" spans="1:10" x14ac:dyDescent="0.25">
      <c r="A30" t="s">
        <v>11614</v>
      </c>
      <c r="B30" s="21" t="s">
        <v>20653</v>
      </c>
      <c r="C30" s="15" t="s">
        <v>11615</v>
      </c>
      <c r="D30" t="str">
        <f t="shared" si="1"/>
        <v>差半步-卫兰</v>
      </c>
      <c r="E30" t="s">
        <v>2218</v>
      </c>
      <c r="F30" s="10">
        <v>4.6527777777777779E-2</v>
      </c>
      <c r="G30" s="10">
        <v>7.1527777777777773E-2</v>
      </c>
      <c r="I30">
        <v>1</v>
      </c>
    </row>
    <row r="31" spans="1:10" x14ac:dyDescent="0.25">
      <c r="A31" t="s">
        <v>11616</v>
      </c>
      <c r="B31" s="21" t="s">
        <v>20654</v>
      </c>
      <c r="C31" s="15" t="s">
        <v>11617</v>
      </c>
      <c r="D31" t="str">
        <f t="shared" si="1"/>
        <v>情人甲-卫兰</v>
      </c>
      <c r="E31" t="s">
        <v>2218</v>
      </c>
      <c r="F31" s="10">
        <v>1.041666666666667E-2</v>
      </c>
      <c r="G31" s="10">
        <v>3.4027777777777768E-2</v>
      </c>
      <c r="I31">
        <v>1</v>
      </c>
      <c r="J31">
        <v>1.2</v>
      </c>
    </row>
    <row r="32" spans="1:10" x14ac:dyDescent="0.25">
      <c r="A32" t="s">
        <v>11618</v>
      </c>
      <c r="B32" s="21" t="s">
        <v>20655</v>
      </c>
      <c r="C32" s="15" t="s">
        <v>11619</v>
      </c>
      <c r="D32" t="str">
        <f t="shared" si="1"/>
        <v>自首-卫兰</v>
      </c>
      <c r="E32" t="s">
        <v>2218</v>
      </c>
      <c r="F32" s="10">
        <v>1.111111111111111E-2</v>
      </c>
      <c r="G32" s="10">
        <v>3.6805555555555557E-2</v>
      </c>
      <c r="I32">
        <v>1</v>
      </c>
      <c r="J32">
        <v>1.2</v>
      </c>
    </row>
    <row r="33" spans="1:9" x14ac:dyDescent="0.25">
      <c r="A33" t="s">
        <v>11620</v>
      </c>
      <c r="B33" s="21" t="s">
        <v>20656</v>
      </c>
      <c r="C33" s="15" t="s">
        <v>11621</v>
      </c>
      <c r="D33" t="str">
        <f t="shared" si="1"/>
        <v>在月台上等你-卫兰</v>
      </c>
      <c r="E33" t="s">
        <v>2218</v>
      </c>
      <c r="F33" s="10">
        <v>5.347222222222222E-2</v>
      </c>
      <c r="G33" s="10">
        <v>7.5694444444444439E-2</v>
      </c>
      <c r="I33">
        <v>1</v>
      </c>
    </row>
    <row r="34" spans="1:9" x14ac:dyDescent="0.25">
      <c r="A34" t="s">
        <v>11622</v>
      </c>
      <c r="B34" s="21" t="s">
        <v>20657</v>
      </c>
      <c r="C34" s="15" t="s">
        <v>11623</v>
      </c>
      <c r="D34" t="str">
        <f t="shared" si="1"/>
        <v>原来你什么都想要-卫兰</v>
      </c>
      <c r="E34" t="s">
        <v>2218</v>
      </c>
      <c r="F34" s="10">
        <v>3.888888888888889E-2</v>
      </c>
      <c r="G34" s="10">
        <v>6.3194444444444442E-2</v>
      </c>
      <c r="I34">
        <v>1</v>
      </c>
    </row>
    <row r="35" spans="1:9" s="19" customFormat="1" x14ac:dyDescent="0.25">
      <c r="B35" s="21"/>
      <c r="C35" s="15"/>
      <c r="D35" s="19" t="str">
        <f t="shared" ref="D35:D52" si="2">CONCATENATE(A35,"-卫兰")</f>
        <v>-卫兰</v>
      </c>
      <c r="E35" s="19" t="s">
        <v>2218</v>
      </c>
      <c r="F35" s="10"/>
      <c r="G35" s="10"/>
    </row>
    <row r="36" spans="1:9" s="19" customFormat="1" x14ac:dyDescent="0.25">
      <c r="B36" s="21"/>
      <c r="C36" s="15"/>
      <c r="D36" s="19" t="str">
        <f t="shared" si="2"/>
        <v>-卫兰</v>
      </c>
      <c r="E36" s="19" t="s">
        <v>2218</v>
      </c>
      <c r="F36" s="10"/>
      <c r="G36" s="10"/>
    </row>
    <row r="37" spans="1:9" x14ac:dyDescent="0.25">
      <c r="A37" t="s">
        <v>11577</v>
      </c>
      <c r="B37" s="21" t="s">
        <v>20639</v>
      </c>
      <c r="C37" s="15" t="s">
        <v>11578</v>
      </c>
      <c r="D37" s="19" t="str">
        <f t="shared" si="2"/>
        <v>童梦-卫兰</v>
      </c>
      <c r="E37" s="19" t="s">
        <v>2218</v>
      </c>
      <c r="F37" s="10">
        <v>1.666666666666667E-2</v>
      </c>
      <c r="G37" s="10">
        <v>4.0972222222222222E-2</v>
      </c>
      <c r="I37">
        <v>1</v>
      </c>
    </row>
    <row r="38" spans="1:9" x14ac:dyDescent="0.25">
      <c r="A38" t="s">
        <v>9470</v>
      </c>
      <c r="B38" s="21" t="s">
        <v>20641</v>
      </c>
      <c r="C38" s="15" t="s">
        <v>11581</v>
      </c>
      <c r="D38" s="19" t="str">
        <f t="shared" si="2"/>
        <v>穿花蝴蝶-卫兰</v>
      </c>
      <c r="E38" s="19" t="s">
        <v>2218</v>
      </c>
      <c r="F38" s="10">
        <v>4.3749999999999997E-2</v>
      </c>
      <c r="G38" s="10">
        <v>6.3888888888888884E-2</v>
      </c>
      <c r="I38">
        <v>1</v>
      </c>
    </row>
    <row r="39" spans="1:9" x14ac:dyDescent="0.25">
      <c r="A39" s="9" t="s">
        <v>11582</v>
      </c>
      <c r="B39" s="21" t="s">
        <v>18515</v>
      </c>
      <c r="C39" s="15" t="s">
        <v>11583</v>
      </c>
      <c r="D39" s="19" t="str">
        <f t="shared" si="2"/>
        <v>2004-卫兰</v>
      </c>
      <c r="E39" s="19" t="s">
        <v>2218</v>
      </c>
      <c r="F39" s="10">
        <v>3.4722222222222217E-2</v>
      </c>
      <c r="G39" s="10">
        <v>4.9305555555555547E-2</v>
      </c>
      <c r="I39">
        <v>1</v>
      </c>
    </row>
    <row r="40" spans="1:9" x14ac:dyDescent="0.25">
      <c r="A40" t="s">
        <v>11584</v>
      </c>
      <c r="B40" s="21" t="s">
        <v>20642</v>
      </c>
      <c r="C40" s="15" t="s">
        <v>11585</v>
      </c>
      <c r="D40" s="19" t="str">
        <f t="shared" si="2"/>
        <v>低半度-卫兰</v>
      </c>
      <c r="E40" s="19" t="s">
        <v>2218</v>
      </c>
      <c r="F40" s="10">
        <v>5.2777777777777778E-2</v>
      </c>
      <c r="G40" s="10">
        <v>7.0833333333333331E-2</v>
      </c>
      <c r="I40">
        <v>1</v>
      </c>
    </row>
    <row r="41" spans="1:9" x14ac:dyDescent="0.25">
      <c r="A41" t="s">
        <v>11586</v>
      </c>
      <c r="B41" s="21" t="s">
        <v>20643</v>
      </c>
      <c r="C41" s="15" t="s">
        <v>11587</v>
      </c>
      <c r="D41" s="19" t="str">
        <f t="shared" si="2"/>
        <v>低级趣味-卫兰</v>
      </c>
      <c r="E41" s="19" t="s">
        <v>2218</v>
      </c>
      <c r="F41" s="10">
        <v>3.8194444444444448E-2</v>
      </c>
      <c r="G41" s="10">
        <v>5.4166666666666669E-2</v>
      </c>
      <c r="I41">
        <v>1</v>
      </c>
    </row>
    <row r="42" spans="1:9" x14ac:dyDescent="0.25">
      <c r="A42" t="s">
        <v>11588</v>
      </c>
      <c r="B42" s="21" t="s">
        <v>18516</v>
      </c>
      <c r="C42" s="15" t="s">
        <v>11589</v>
      </c>
      <c r="D42" s="19" t="str">
        <f t="shared" si="2"/>
        <v>Way Back Into Love-卫兰</v>
      </c>
      <c r="E42" s="19" t="s">
        <v>2218</v>
      </c>
      <c r="F42" s="10">
        <v>4.0972222222222222E-2</v>
      </c>
      <c r="G42" s="10">
        <v>5.7638888888888892E-2</v>
      </c>
      <c r="I42">
        <v>1</v>
      </c>
    </row>
    <row r="43" spans="1:9" x14ac:dyDescent="0.25">
      <c r="A43" t="s">
        <v>11593</v>
      </c>
      <c r="B43" s="21" t="s">
        <v>20544</v>
      </c>
      <c r="C43" s="15" t="s">
        <v>11594</v>
      </c>
      <c r="D43" s="19" t="str">
        <f t="shared" si="2"/>
        <v>情深说话未曾讲-卫兰</v>
      </c>
      <c r="E43" s="19" t="s">
        <v>2218</v>
      </c>
      <c r="F43" s="10">
        <v>4.2361111111111113E-2</v>
      </c>
      <c r="G43" s="10">
        <v>6.458333333333334E-2</v>
      </c>
      <c r="H43" t="s">
        <v>13518</v>
      </c>
      <c r="I43">
        <v>1</v>
      </c>
    </row>
    <row r="44" spans="1:9" x14ac:dyDescent="0.25">
      <c r="A44" t="s">
        <v>757</v>
      </c>
      <c r="B44" s="21" t="s">
        <v>20644</v>
      </c>
      <c r="C44" s="15" t="s">
        <v>759</v>
      </c>
      <c r="D44" s="19" t="str">
        <f t="shared" si="2"/>
        <v>离家出走-卫兰</v>
      </c>
      <c r="E44" s="19" t="s">
        <v>2218</v>
      </c>
      <c r="F44" s="10">
        <v>4.791666666666667E-2</v>
      </c>
      <c r="G44" s="10">
        <v>7.013888888888889E-2</v>
      </c>
      <c r="I44">
        <v>1</v>
      </c>
    </row>
    <row r="45" spans="1:9" x14ac:dyDescent="0.25">
      <c r="A45" t="s">
        <v>11652</v>
      </c>
      <c r="B45" s="21" t="s">
        <v>20547</v>
      </c>
      <c r="C45" s="15" t="s">
        <v>11653</v>
      </c>
      <c r="D45" s="19" t="str">
        <f t="shared" si="2"/>
        <v>想象空间-卫兰</v>
      </c>
      <c r="E45" s="19" t="s">
        <v>2218</v>
      </c>
      <c r="F45" s="10">
        <v>3.7499999999999999E-2</v>
      </c>
      <c r="G45" s="10">
        <v>5.6944444444444443E-2</v>
      </c>
      <c r="I45">
        <v>1</v>
      </c>
    </row>
    <row r="46" spans="1:9" x14ac:dyDescent="0.25">
      <c r="A46" t="s">
        <v>11654</v>
      </c>
      <c r="B46" s="21" t="s">
        <v>20546</v>
      </c>
      <c r="C46" s="15" t="s">
        <v>11655</v>
      </c>
      <c r="D46" s="19" t="str">
        <f t="shared" si="2"/>
        <v>失恋的意义-卫兰</v>
      </c>
      <c r="E46" s="19" t="s">
        <v>2218</v>
      </c>
      <c r="F46" s="10">
        <v>1.041666666666667E-2</v>
      </c>
      <c r="G46" s="10">
        <v>3.125E-2</v>
      </c>
      <c r="I46">
        <v>1</v>
      </c>
    </row>
    <row r="47" spans="1:9" x14ac:dyDescent="0.25">
      <c r="A47" s="25" t="s">
        <v>11663</v>
      </c>
      <c r="B47" s="21" t="s">
        <v>22609</v>
      </c>
      <c r="C47" s="15" t="s">
        <v>11664</v>
      </c>
      <c r="D47" s="19" t="str">
        <f t="shared" si="2"/>
        <v>You're Always Everything To Me-卫兰</v>
      </c>
      <c r="E47" s="19" t="s">
        <v>2218</v>
      </c>
      <c r="F47" s="10">
        <v>5.1388888888888887E-2</v>
      </c>
      <c r="G47" s="10">
        <v>7.4999999999999997E-2</v>
      </c>
      <c r="I47">
        <v>1</v>
      </c>
    </row>
    <row r="48" spans="1:9" x14ac:dyDescent="0.25">
      <c r="A48" s="25" t="s">
        <v>11572</v>
      </c>
      <c r="B48" s="21" t="s">
        <v>20640</v>
      </c>
      <c r="C48" s="15" t="s">
        <v>11573</v>
      </c>
      <c r="D48" t="str">
        <f>CONCATENATE(A48,"-卫兰")</f>
        <v>It's OK to be sad-卫兰</v>
      </c>
      <c r="E48" t="s">
        <v>2218</v>
      </c>
      <c r="F48" s="10">
        <v>3.125E-2</v>
      </c>
      <c r="G48" s="10">
        <v>5.6250000000000001E-2</v>
      </c>
      <c r="I48">
        <v>1</v>
      </c>
    </row>
    <row r="49" spans="1:10" x14ac:dyDescent="0.25">
      <c r="D49" s="19" t="str">
        <f t="shared" si="2"/>
        <v>-卫兰</v>
      </c>
      <c r="E49" s="19" t="s">
        <v>2218</v>
      </c>
    </row>
    <row r="50" spans="1:10" x14ac:dyDescent="0.25">
      <c r="A50" t="s">
        <v>2845</v>
      </c>
      <c r="B50" s="21" t="s">
        <v>2845</v>
      </c>
      <c r="C50" s="15"/>
      <c r="D50" s="19" t="str">
        <f t="shared" si="2"/>
        <v>不熟-卫兰</v>
      </c>
      <c r="E50" s="19" t="s">
        <v>2218</v>
      </c>
      <c r="F50" s="10"/>
      <c r="G50" s="10"/>
    </row>
    <row r="51" spans="1:10" x14ac:dyDescent="0.25">
      <c r="C51" s="15"/>
      <c r="D51" s="19" t="str">
        <f t="shared" si="2"/>
        <v>-卫兰</v>
      </c>
      <c r="E51" s="19" t="s">
        <v>2218</v>
      </c>
      <c r="F51" s="10"/>
      <c r="G51" s="10"/>
    </row>
    <row r="52" spans="1:10" x14ac:dyDescent="0.25">
      <c r="A52" t="s">
        <v>5342</v>
      </c>
      <c r="B52" s="21" t="s">
        <v>20649</v>
      </c>
      <c r="C52" s="15" t="s">
        <v>11590</v>
      </c>
      <c r="D52" s="19" t="str">
        <f t="shared" si="2"/>
        <v>劲歌金曲-卫兰</v>
      </c>
      <c r="E52" s="19" t="s">
        <v>2218</v>
      </c>
      <c r="F52" s="10">
        <v>5.0694444444444438E-2</v>
      </c>
      <c r="G52" s="10">
        <v>7.6388888888888895E-2</v>
      </c>
      <c r="I52">
        <v>1</v>
      </c>
    </row>
    <row r="53" spans="1:10" x14ac:dyDescent="0.25">
      <c r="A53" t="s">
        <v>11603</v>
      </c>
      <c r="B53" s="21" t="s">
        <v>20647</v>
      </c>
      <c r="C53" s="15" t="s">
        <v>11604</v>
      </c>
      <c r="D53" t="str">
        <f t="shared" ref="D53:D62" si="3">CONCATENATE(A53,"-卫兰")</f>
        <v>你知道我在等你们分手吗-卫兰</v>
      </c>
      <c r="E53" t="s">
        <v>2218</v>
      </c>
      <c r="F53" s="10">
        <v>4.5138888888888888E-2</v>
      </c>
      <c r="G53" s="10">
        <v>7.3611111111111113E-2</v>
      </c>
      <c r="I53">
        <v>1</v>
      </c>
    </row>
    <row r="54" spans="1:10" x14ac:dyDescent="0.25">
      <c r="A54" t="s">
        <v>11605</v>
      </c>
      <c r="B54" s="21" t="s">
        <v>20650</v>
      </c>
      <c r="C54" s="15" t="s">
        <v>11606</v>
      </c>
      <c r="D54" t="str">
        <f t="shared" si="3"/>
        <v>恋人沾湿的街角-卫兰</v>
      </c>
      <c r="E54" t="s">
        <v>2218</v>
      </c>
      <c r="F54" s="10">
        <v>6.2500000000000003E-3</v>
      </c>
      <c r="G54" s="10">
        <v>2.8472222222222222E-2</v>
      </c>
      <c r="I54">
        <v>1</v>
      </c>
    </row>
    <row r="55" spans="1:10" x14ac:dyDescent="0.25">
      <c r="A55" t="s">
        <v>11607</v>
      </c>
      <c r="B55" s="21" t="s">
        <v>20651</v>
      </c>
      <c r="C55" s="15" t="s">
        <v>11608</v>
      </c>
      <c r="D55" t="str">
        <f t="shared" si="3"/>
        <v>前-卫兰</v>
      </c>
      <c r="E55" t="s">
        <v>2218</v>
      </c>
      <c r="F55" s="10">
        <v>9.7222222222222224E-3</v>
      </c>
      <c r="G55" s="10">
        <v>2.9166666666666671E-2</v>
      </c>
      <c r="I55">
        <v>1</v>
      </c>
    </row>
    <row r="56" spans="1:10" x14ac:dyDescent="0.25">
      <c r="A56" t="s">
        <v>11624</v>
      </c>
      <c r="B56" s="21" t="s">
        <v>11625</v>
      </c>
      <c r="C56" s="15" t="s">
        <v>11626</v>
      </c>
      <c r="D56" t="str">
        <f t="shared" si="3"/>
        <v>家门-卫兰</v>
      </c>
      <c r="E56" t="s">
        <v>2218</v>
      </c>
      <c r="F56" s="10">
        <v>4.1666666666666657E-2</v>
      </c>
      <c r="G56" s="10">
        <v>6.0416666666666667E-2</v>
      </c>
      <c r="I56">
        <v>1</v>
      </c>
    </row>
    <row r="57" spans="1:10" x14ac:dyDescent="0.25">
      <c r="A57" t="s">
        <v>11627</v>
      </c>
      <c r="B57" s="21" t="s">
        <v>20658</v>
      </c>
      <c r="C57" s="15" t="s">
        <v>11628</v>
      </c>
      <c r="D57" t="str">
        <f t="shared" si="3"/>
        <v>如水-卫兰</v>
      </c>
      <c r="E57" t="s">
        <v>2218</v>
      </c>
      <c r="F57" s="10">
        <v>1.3194444444444439E-2</v>
      </c>
      <c r="G57" s="10">
        <v>3.4722222222222217E-2</v>
      </c>
      <c r="I57">
        <v>1</v>
      </c>
    </row>
    <row r="58" spans="1:10" x14ac:dyDescent="0.25">
      <c r="A58" t="s">
        <v>10524</v>
      </c>
      <c r="B58" s="21" t="s">
        <v>20659</v>
      </c>
      <c r="C58" s="15" t="s">
        <v>11629</v>
      </c>
      <c r="D58" t="str">
        <f t="shared" si="3"/>
        <v>Wonderland-卫兰</v>
      </c>
      <c r="E58" t="s">
        <v>2218</v>
      </c>
      <c r="F58" s="10">
        <v>5.8333333333333327E-2</v>
      </c>
      <c r="G58" s="10">
        <v>6.9444444444444448E-2</v>
      </c>
      <c r="I58">
        <v>1</v>
      </c>
    </row>
    <row r="59" spans="1:10" x14ac:dyDescent="0.25">
      <c r="A59" t="s">
        <v>366</v>
      </c>
      <c r="B59" s="21" t="s">
        <v>20660</v>
      </c>
      <c r="C59" s="15" t="s">
        <v>11630</v>
      </c>
      <c r="D59" t="str">
        <f t="shared" si="3"/>
        <v>等-卫兰</v>
      </c>
      <c r="E59" t="s">
        <v>2218</v>
      </c>
      <c r="F59" s="10">
        <v>3.8194444444444448E-2</v>
      </c>
      <c r="G59" s="10">
        <v>6.458333333333334E-2</v>
      </c>
      <c r="I59">
        <v>1</v>
      </c>
    </row>
    <row r="60" spans="1:10" x14ac:dyDescent="0.25">
      <c r="A60" t="s">
        <v>11656</v>
      </c>
      <c r="B60" s="21" t="s">
        <v>20664</v>
      </c>
      <c r="C60" s="15" t="s">
        <v>11657</v>
      </c>
      <c r="D60" t="str">
        <f t="shared" si="3"/>
        <v>为何让你走-卫兰</v>
      </c>
      <c r="E60" t="s">
        <v>2218</v>
      </c>
      <c r="F60" s="10">
        <v>1.458333333333333E-2</v>
      </c>
      <c r="G60" s="10">
        <v>3.7499999999999999E-2</v>
      </c>
      <c r="I60">
        <v>1</v>
      </c>
    </row>
    <row r="61" spans="1:10" x14ac:dyDescent="0.25">
      <c r="A61" t="s">
        <v>11658</v>
      </c>
      <c r="B61" s="21" t="s">
        <v>20548</v>
      </c>
      <c r="C61" s="15" t="s">
        <v>11659</v>
      </c>
      <c r="D61" t="str">
        <f t="shared" si="3"/>
        <v>In Love Again-卫兰</v>
      </c>
      <c r="E61" t="s">
        <v>2218</v>
      </c>
      <c r="F61" s="10">
        <v>9.7222222222222224E-3</v>
      </c>
      <c r="G61" s="10">
        <v>5.1388888888888887E-2</v>
      </c>
      <c r="I61">
        <v>1</v>
      </c>
      <c r="J61">
        <v>1.2</v>
      </c>
    </row>
    <row r="62" spans="1:10" x14ac:dyDescent="0.25">
      <c r="A62" t="s">
        <v>11631</v>
      </c>
      <c r="B62" s="21" t="s">
        <v>20661</v>
      </c>
      <c r="C62" s="15" t="s">
        <v>11632</v>
      </c>
      <c r="D62" t="str">
        <f t="shared" si="3"/>
        <v>长痛短痛-卫兰</v>
      </c>
      <c r="E62" t="s">
        <v>2218</v>
      </c>
      <c r="F62" s="10">
        <v>3.7499999999999999E-2</v>
      </c>
      <c r="G62" s="10">
        <v>6.5972222222222224E-2</v>
      </c>
      <c r="I62">
        <v>1</v>
      </c>
    </row>
    <row r="63" spans="1:10" x14ac:dyDescent="0.25">
      <c r="A63" t="s">
        <v>11636</v>
      </c>
      <c r="B63" s="21" t="s">
        <v>20662</v>
      </c>
      <c r="C63" s="15" t="s">
        <v>11637</v>
      </c>
      <c r="D63" t="str">
        <f t="shared" ref="D63:D68" si="4">CONCATENATE(A63,"-卫兰")</f>
        <v>爱不完-卫兰</v>
      </c>
      <c r="E63" t="s">
        <v>2218</v>
      </c>
      <c r="F63" s="10">
        <v>4.027777777777778E-2</v>
      </c>
      <c r="G63" s="10">
        <v>6.6666666666666666E-2</v>
      </c>
      <c r="I63">
        <v>1</v>
      </c>
    </row>
    <row r="64" spans="1:10" x14ac:dyDescent="0.25">
      <c r="A64" t="s">
        <v>11638</v>
      </c>
      <c r="B64" s="21" t="s">
        <v>11639</v>
      </c>
      <c r="C64" s="15" t="s">
        <v>11640</v>
      </c>
      <c r="D64" t="str">
        <f t="shared" si="4"/>
        <v>阴天假期-卫兰</v>
      </c>
      <c r="E64" t="s">
        <v>2218</v>
      </c>
      <c r="F64" s="10">
        <v>0.05</v>
      </c>
      <c r="G64" s="10">
        <v>7.013888888888889E-2</v>
      </c>
      <c r="I64">
        <v>1</v>
      </c>
    </row>
    <row r="65" spans="1:9" x14ac:dyDescent="0.25">
      <c r="A65" t="s">
        <v>8061</v>
      </c>
      <c r="B65" s="21" t="s">
        <v>11641</v>
      </c>
      <c r="C65" s="15" t="s">
        <v>11642</v>
      </c>
      <c r="D65" t="str">
        <f t="shared" si="4"/>
        <v>一个人走-卫兰</v>
      </c>
      <c r="E65" t="s">
        <v>2218</v>
      </c>
      <c r="F65" s="10">
        <v>1.9444444444444441E-2</v>
      </c>
      <c r="G65" s="10">
        <v>4.3749999999999997E-2</v>
      </c>
      <c r="I65">
        <v>1</v>
      </c>
    </row>
    <row r="66" spans="1:9" x14ac:dyDescent="0.25">
      <c r="A66" t="s">
        <v>11643</v>
      </c>
      <c r="B66" s="21" t="s">
        <v>20663</v>
      </c>
      <c r="C66" s="15" t="s">
        <v>11644</v>
      </c>
      <c r="D66" t="str">
        <f t="shared" si="4"/>
        <v>生涯规划-卫兰</v>
      </c>
      <c r="E66" t="s">
        <v>2218</v>
      </c>
      <c r="F66" s="10">
        <v>4.5138888888888888E-2</v>
      </c>
      <c r="G66" s="10">
        <v>8.1944444444444445E-2</v>
      </c>
      <c r="I66">
        <v>1</v>
      </c>
    </row>
    <row r="67" spans="1:9" x14ac:dyDescent="0.25">
      <c r="A67" t="s">
        <v>5779</v>
      </c>
      <c r="B67" s="21" t="s">
        <v>11645</v>
      </c>
      <c r="C67" s="15" t="s">
        <v>11646</v>
      </c>
      <c r="D67" t="str">
        <f t="shared" si="4"/>
        <v>我还是我-卫兰</v>
      </c>
      <c r="E67" t="s">
        <v>2218</v>
      </c>
      <c r="F67" s="10">
        <v>4.8611111111111112E-3</v>
      </c>
      <c r="G67" s="10">
        <v>4.583333333333333E-2</v>
      </c>
      <c r="I67">
        <v>1</v>
      </c>
    </row>
    <row r="68" spans="1:9" x14ac:dyDescent="0.25">
      <c r="A68" t="s">
        <v>11647</v>
      </c>
      <c r="B68" s="21" t="s">
        <v>11648</v>
      </c>
      <c r="C68" s="15" t="s">
        <v>11649</v>
      </c>
      <c r="D68" t="str">
        <f t="shared" si="4"/>
        <v>快乐地图-卫兰</v>
      </c>
      <c r="E68" t="s">
        <v>2218</v>
      </c>
      <c r="F68" s="10">
        <v>6.9444444444444441E-3</v>
      </c>
      <c r="G68" s="10">
        <v>5.8333333333333327E-2</v>
      </c>
      <c r="I68">
        <v>1</v>
      </c>
    </row>
    <row r="69" spans="1:9" x14ac:dyDescent="0.25">
      <c r="A69" t="s">
        <v>11660</v>
      </c>
      <c r="B69" s="21" t="s">
        <v>11661</v>
      </c>
      <c r="C69" s="15" t="s">
        <v>11662</v>
      </c>
      <c r="D69" s="19" t="str">
        <f t="shared" ref="D69:D80" si="5">CONCATENATE(A69,"-卫兰")</f>
        <v>The Best Version of Me-卫兰</v>
      </c>
      <c r="E69" s="19" t="s">
        <v>2218</v>
      </c>
      <c r="F69" s="10">
        <v>1.041666666666667E-2</v>
      </c>
      <c r="G69" s="10">
        <v>3.888888888888889E-2</v>
      </c>
      <c r="I69">
        <v>1</v>
      </c>
    </row>
    <row r="70" spans="1:9" x14ac:dyDescent="0.25">
      <c r="A70" t="s">
        <v>11579</v>
      </c>
      <c r="B70" s="21" t="s">
        <v>20545</v>
      </c>
      <c r="C70" s="15" t="s">
        <v>11580</v>
      </c>
      <c r="D70" s="19" t="str">
        <f>CONCATENATE(A70,"-卫兰")</f>
        <v>不欠我什么-卫兰</v>
      </c>
      <c r="E70" s="19" t="s">
        <v>2218</v>
      </c>
      <c r="F70" s="10">
        <v>3.6805555555555557E-2</v>
      </c>
      <c r="G70" s="10">
        <v>4.7222222222222221E-2</v>
      </c>
      <c r="I70">
        <v>1</v>
      </c>
    </row>
    <row r="71" spans="1:9" x14ac:dyDescent="0.25">
      <c r="A71" t="s">
        <v>11601</v>
      </c>
      <c r="B71" s="21" t="s">
        <v>20648</v>
      </c>
      <c r="C71" s="15" t="s">
        <v>11602</v>
      </c>
      <c r="D71" t="str">
        <f>CONCATENATE(A71,"-卫兰")</f>
        <v>拍错拖-卫兰</v>
      </c>
      <c r="E71" t="s">
        <v>2218</v>
      </c>
      <c r="F71" s="10">
        <v>3.4027777777777768E-2</v>
      </c>
      <c r="G71" s="10">
        <v>5.4166666666666669E-2</v>
      </c>
      <c r="I71">
        <v>1</v>
      </c>
    </row>
    <row r="72" spans="1:9" x14ac:dyDescent="0.25">
      <c r="C72" s="15"/>
      <c r="D72" s="19" t="str">
        <f t="shared" si="5"/>
        <v>-卫兰</v>
      </c>
      <c r="E72" s="19" t="s">
        <v>2218</v>
      </c>
      <c r="F72" s="10"/>
      <c r="G72" s="10"/>
    </row>
    <row r="73" spans="1:9" x14ac:dyDescent="0.25">
      <c r="A73" t="s">
        <v>2124</v>
      </c>
      <c r="B73" s="21" t="s">
        <v>2124</v>
      </c>
      <c r="C73" s="15"/>
      <c r="D73" s="19" t="str">
        <f t="shared" si="5"/>
        <v>未试-卫兰</v>
      </c>
      <c r="E73" s="19" t="s">
        <v>2218</v>
      </c>
      <c r="F73" s="10"/>
      <c r="G73" s="10"/>
    </row>
    <row r="74" spans="1:9" x14ac:dyDescent="0.25">
      <c r="C74" s="15"/>
      <c r="D74" s="19" t="str">
        <f t="shared" si="5"/>
        <v>-卫兰</v>
      </c>
      <c r="E74" s="19" t="s">
        <v>2218</v>
      </c>
      <c r="F74" s="10"/>
      <c r="G74" s="10"/>
    </row>
    <row r="75" spans="1:9" s="19" customFormat="1" x14ac:dyDescent="0.25">
      <c r="B75" s="21"/>
      <c r="C75" s="15"/>
      <c r="D75" s="19" t="str">
        <f t="shared" si="5"/>
        <v>-卫兰</v>
      </c>
      <c r="E75" s="19" t="s">
        <v>2218</v>
      </c>
      <c r="F75" s="10"/>
      <c r="G75" s="10"/>
    </row>
    <row r="76" spans="1:9" x14ac:dyDescent="0.25">
      <c r="A76" t="s">
        <v>816</v>
      </c>
      <c r="B76" s="21" t="s">
        <v>816</v>
      </c>
      <c r="D76" s="19" t="str">
        <f t="shared" si="5"/>
        <v>慢慢-卫兰</v>
      </c>
      <c r="E76" s="19" t="s">
        <v>2218</v>
      </c>
    </row>
    <row r="77" spans="1:9" x14ac:dyDescent="0.25">
      <c r="D77" s="19" t="str">
        <f t="shared" si="5"/>
        <v>-卫兰</v>
      </c>
      <c r="E77" s="19" t="s">
        <v>2218</v>
      </c>
    </row>
    <row r="78" spans="1:9" x14ac:dyDescent="0.25">
      <c r="A78" t="s">
        <v>11633</v>
      </c>
      <c r="B78" s="21" t="s">
        <v>11634</v>
      </c>
      <c r="C78" s="15" t="s">
        <v>11635</v>
      </c>
      <c r="D78" s="19" t="str">
        <f t="shared" si="5"/>
        <v>Chocolate Ice-卫兰</v>
      </c>
      <c r="E78" s="19" t="s">
        <v>2218</v>
      </c>
      <c r="F78" s="10">
        <v>4.1666666666666657E-2</v>
      </c>
      <c r="G78" s="10">
        <v>5.486111111111111E-2</v>
      </c>
      <c r="I78">
        <v>0</v>
      </c>
    </row>
    <row r="79" spans="1:9" x14ac:dyDescent="0.25">
      <c r="A79" t="s">
        <v>11595</v>
      </c>
      <c r="B79" s="21" t="s">
        <v>20646</v>
      </c>
      <c r="C79" s="15" t="s">
        <v>11596</v>
      </c>
      <c r="D79" t="str">
        <f>CONCATENATE(A79,"-卫兰")</f>
        <v>霎眼娇-卫兰</v>
      </c>
      <c r="E79" t="s">
        <v>2218</v>
      </c>
      <c r="F79" s="10">
        <v>4.027777777777778E-2</v>
      </c>
      <c r="G79" s="10">
        <v>6.458333333333334E-2</v>
      </c>
      <c r="I79">
        <v>1</v>
      </c>
    </row>
    <row r="80" spans="1:9" x14ac:dyDescent="0.25">
      <c r="D80" s="19" t="str">
        <f t="shared" si="5"/>
        <v>-卫兰</v>
      </c>
      <c r="E80" s="19" t="s">
        <v>2218</v>
      </c>
    </row>
    <row r="81" spans="1:9" x14ac:dyDescent="0.25">
      <c r="A81" t="s">
        <v>2322</v>
      </c>
      <c r="B81" s="21" t="s">
        <v>2322</v>
      </c>
      <c r="D81" t="str">
        <f>CONCATENATE(A81,"-卫兰")</f>
        <v>未过-卫兰</v>
      </c>
      <c r="E81" t="s">
        <v>2218</v>
      </c>
    </row>
    <row r="82" spans="1:9" x14ac:dyDescent="0.25">
      <c r="D82" t="str">
        <f>CONCATENATE(A82,"-卫兰")</f>
        <v>-卫兰</v>
      </c>
      <c r="E82" t="s">
        <v>2218</v>
      </c>
    </row>
    <row r="83" spans="1:9" x14ac:dyDescent="0.25">
      <c r="A83" t="s">
        <v>11665</v>
      </c>
      <c r="B83" s="21" t="s">
        <v>11666</v>
      </c>
      <c r="C83" s="15"/>
      <c r="D83" t="str">
        <f>CONCATENATE(A83,"-卫兰")</f>
        <v>夺金-卫兰</v>
      </c>
      <c r="E83" t="s">
        <v>2218</v>
      </c>
      <c r="F83" s="10"/>
      <c r="G83" s="10"/>
      <c r="I83">
        <v>0</v>
      </c>
    </row>
    <row r="84" spans="1:9" x14ac:dyDescent="0.25">
      <c r="A84" t="s">
        <v>11667</v>
      </c>
      <c r="B84" s="21" t="s">
        <v>11668</v>
      </c>
      <c r="D84" t="str">
        <f>CONCATENATE(A84,"-卫兰")</f>
        <v>激光中-卫兰</v>
      </c>
      <c r="E84" t="s">
        <v>2218</v>
      </c>
      <c r="I84">
        <v>0</v>
      </c>
    </row>
    <row r="85" spans="1:9" x14ac:dyDescent="0.25">
      <c r="D85" t="str">
        <f>CONCATENATE(A85,"-卫兰")</f>
        <v>-卫兰</v>
      </c>
      <c r="E85" s="19" t="s">
        <v>2218</v>
      </c>
    </row>
    <row r="90" spans="1:9" x14ac:dyDescent="0.25">
      <c r="A90" t="s">
        <v>1255</v>
      </c>
      <c r="B90" s="21" t="s">
        <v>1256</v>
      </c>
      <c r="C90" s="15" t="s">
        <v>1257</v>
      </c>
      <c r="D90" t="str">
        <f t="array" aca="1" ref="D90" ca="1">CONCATENATE(A90,"-",MID(CELL("filename",A89),FIND("]",CELL("filename",A89))+1,255))</f>
        <v>跳舞街-卫兰</v>
      </c>
      <c r="E90" t="s">
        <v>13</v>
      </c>
      <c r="F90" s="10">
        <v>3.0555555555555551E-2</v>
      </c>
      <c r="G90" s="10">
        <v>5.1388888888888887E-2</v>
      </c>
      <c r="I90">
        <v>1</v>
      </c>
    </row>
    <row r="91" spans="1:9" x14ac:dyDescent="0.25">
      <c r="A91" t="s">
        <v>226</v>
      </c>
      <c r="B91" s="21" t="s">
        <v>227</v>
      </c>
      <c r="C91" s="15" t="s">
        <v>228</v>
      </c>
      <c r="D91" t="str">
        <f t="array" aca="1" ref="D91" ca="1">CONCATENATE(A91,"-",MID(CELL("filename",A90),FIND("]",CELL("filename",A90))+1,255))</f>
        <v>不可一世-卫兰</v>
      </c>
      <c r="E91" t="s">
        <v>13</v>
      </c>
      <c r="F91" s="10">
        <v>3.888888888888889E-2</v>
      </c>
      <c r="G91" s="10">
        <v>5.0694444444444438E-2</v>
      </c>
      <c r="I91">
        <v>0</v>
      </c>
    </row>
    <row r="92" spans="1:9" x14ac:dyDescent="0.25">
      <c r="A92" t="s">
        <v>433</v>
      </c>
      <c r="B92" s="21" t="s">
        <v>434</v>
      </c>
      <c r="C92" s="15" t="s">
        <v>435</v>
      </c>
      <c r="D92" t="str">
        <f t="array" aca="1" ref="D92" ca="1">CONCATENATE(A92,"-",MID(CELL("filename",A91),FIND("]",CELL("filename",A91))+1,255))</f>
        <v>分手总要在雨天-卫兰</v>
      </c>
      <c r="E92" t="s">
        <v>13</v>
      </c>
      <c r="F92" s="10">
        <v>5.1388888888888887E-2</v>
      </c>
      <c r="G92" s="10">
        <v>6.5972222222222224E-2</v>
      </c>
      <c r="I92">
        <v>0</v>
      </c>
    </row>
    <row r="93" spans="1:9" x14ac:dyDescent="0.25">
      <c r="A93" t="s">
        <v>147</v>
      </c>
      <c r="B93" s="21" t="s">
        <v>11669</v>
      </c>
      <c r="C93" s="15"/>
      <c r="D93" t="str">
        <f t="array" aca="1" ref="D93" ca="1">CONCATENATE(A93,"-",MID(CELL("filename",A92),FIND("]",CELL("filename",A92))+1,255))</f>
        <v>爱如潮水-卫兰</v>
      </c>
      <c r="E93" t="s">
        <v>13</v>
      </c>
      <c r="F93" s="10"/>
      <c r="G93" s="10"/>
      <c r="I93">
        <v>0</v>
      </c>
    </row>
    <row r="94" spans="1:9" s="19" customFormat="1" x14ac:dyDescent="0.25">
      <c r="A94" s="19" t="s">
        <v>1351</v>
      </c>
      <c r="B94" s="21" t="s">
        <v>1352</v>
      </c>
      <c r="C94" s="15"/>
      <c r="D94" s="19" t="str">
        <f t="array" aca="1" ref="D94" ca="1">CONCATENATE(A94,"-",MID(CELL("filename",A93),FIND("]",CELL("filename",A93))+1,255))</f>
        <v>我爱的人-卫兰</v>
      </c>
      <c r="E94" s="19" t="s">
        <v>13</v>
      </c>
      <c r="F94" s="10"/>
      <c r="G94" s="10"/>
      <c r="I94" s="19">
        <v>0</v>
      </c>
    </row>
    <row r="95" spans="1:9" x14ac:dyDescent="0.25">
      <c r="A95" t="s">
        <v>168</v>
      </c>
      <c r="B95" s="21" t="s">
        <v>23434</v>
      </c>
      <c r="C95" s="15"/>
      <c r="D95" t="str">
        <f t="array" aca="1" ref="D95" ca="1">CONCATENATE(A95,"-",MID(CELL("filename",A94),FIND("]",CELL("filename",A94))+1,255))</f>
        <v>爱与痛的边缘-卫兰</v>
      </c>
      <c r="E95" t="s">
        <v>13</v>
      </c>
      <c r="F95" s="10"/>
      <c r="G95" s="10"/>
      <c r="I95">
        <v>0</v>
      </c>
    </row>
    <row r="96" spans="1:9" x14ac:dyDescent="0.25">
      <c r="A96" t="s">
        <v>1034</v>
      </c>
      <c r="B96" s="21" t="s">
        <v>3950</v>
      </c>
      <c r="D96" t="str">
        <f t="array" aca="1" ref="D96" ca="1">CONCATENATE(A96,"-",MID(CELL("filename",A95),FIND("]",CELL("filename",A95))+1,255))</f>
        <v>情人-卫兰</v>
      </c>
      <c r="E96" t="s">
        <v>13</v>
      </c>
      <c r="I96">
        <v>0</v>
      </c>
    </row>
    <row r="97" spans="1:9" x14ac:dyDescent="0.25">
      <c r="A97" t="s">
        <v>928</v>
      </c>
      <c r="B97" s="21" t="s">
        <v>929</v>
      </c>
      <c r="C97" s="15" t="s">
        <v>930</v>
      </c>
      <c r="D97" t="str">
        <f t="array" aca="1" ref="D97" ca="1">CONCATENATE(A97,"-",MID(CELL("filename",A96),FIND("]",CELL("filename",A96))+1,255))</f>
        <v>你瞒我瞒-卫兰</v>
      </c>
      <c r="E97" t="s">
        <v>13</v>
      </c>
      <c r="F97" s="10">
        <v>4.791666666666667E-2</v>
      </c>
      <c r="G97" s="10">
        <v>6.8750000000000006E-2</v>
      </c>
      <c r="I97">
        <v>1</v>
      </c>
    </row>
    <row r="98" spans="1:9" x14ac:dyDescent="0.25">
      <c r="A98" t="s">
        <v>1131</v>
      </c>
      <c r="B98" s="21" t="s">
        <v>1132</v>
      </c>
      <c r="D98" t="str">
        <f t="array" aca="1" ref="D98" ca="1">CONCATENATE(A98,"-",MID(CELL("filename",A97),FIND("]",CELL("filename",A97))+1,255))</f>
        <v>上海滩-卫兰</v>
      </c>
      <c r="E98" t="s">
        <v>13</v>
      </c>
      <c r="I98">
        <v>0</v>
      </c>
    </row>
    <row r="99" spans="1:9" x14ac:dyDescent="0.25">
      <c r="A99" t="s">
        <v>832</v>
      </c>
      <c r="B99" s="21" t="s">
        <v>833</v>
      </c>
      <c r="C99" s="15" t="s">
        <v>834</v>
      </c>
      <c r="D99" t="str">
        <f t="array" aca="1" ref="D99" ca="1">CONCATENATE(A99,"-",MID(CELL("filename",A98),FIND("]",CELL("filename",A98))+1,255))</f>
        <v>每天爱你多一些-卫兰</v>
      </c>
      <c r="E99" t="s">
        <v>13</v>
      </c>
      <c r="F99" s="10">
        <v>1.2500000000000001E-2</v>
      </c>
      <c r="G99" s="10">
        <v>2.569444444444444E-2</v>
      </c>
      <c r="I99">
        <v>0</v>
      </c>
    </row>
    <row r="100" spans="1:9" x14ac:dyDescent="0.25">
      <c r="A100" t="s">
        <v>610</v>
      </c>
      <c r="B100" s="21" t="s">
        <v>611</v>
      </c>
      <c r="D100" t="str">
        <f t="array" aca="1" ref="D100" ca="1">CONCATENATE(A100,"-",MID(CELL("filename",A99),FIND("]",CELL("filename",A99))+1,255))</f>
        <v>灰色轨迹-卫兰</v>
      </c>
      <c r="E100" t="s">
        <v>13</v>
      </c>
      <c r="I100">
        <v>0</v>
      </c>
    </row>
    <row r="101" spans="1:9" x14ac:dyDescent="0.25">
      <c r="A101" t="s">
        <v>253</v>
      </c>
      <c r="B101" s="21" t="s">
        <v>254</v>
      </c>
      <c r="C101" s="15" t="s">
        <v>255</v>
      </c>
      <c r="D101" t="str">
        <f t="array" aca="1" ref="D101" ca="1">CONCATENATE(A101,"-",MID(CELL("filename",A100),FIND("]",CELL("filename",A100))+1,255))</f>
        <v>偿还-卫兰</v>
      </c>
      <c r="E101" t="s">
        <v>13</v>
      </c>
      <c r="F101" s="10">
        <v>3.4722222222222217E-2</v>
      </c>
      <c r="G101" s="10">
        <v>6.1805555555555558E-2</v>
      </c>
      <c r="I101">
        <v>0</v>
      </c>
    </row>
    <row r="102" spans="1:9" x14ac:dyDescent="0.25">
      <c r="A102" t="s">
        <v>1141</v>
      </c>
      <c r="B102" s="21" t="s">
        <v>1142</v>
      </c>
      <c r="C102" s="15" t="s">
        <v>1143</v>
      </c>
      <c r="D102" t="str">
        <f t="array" aca="1" ref="D102" ca="1">CONCATENATE(A102,"-",MID(CELL("filename",A101),FIND("]",CELL("filename",A101))+1,255))</f>
        <v>谁明浪子心-卫兰</v>
      </c>
      <c r="E102" t="s">
        <v>13</v>
      </c>
      <c r="F102" s="10">
        <v>5.2083333333333343E-2</v>
      </c>
      <c r="G102" s="10">
        <v>7.1527777777777773E-2</v>
      </c>
      <c r="I102">
        <v>1</v>
      </c>
    </row>
    <row r="103" spans="1:9" x14ac:dyDescent="0.25">
      <c r="A103" t="s">
        <v>1492</v>
      </c>
      <c r="B103" s="21" t="s">
        <v>1493</v>
      </c>
      <c r="C103" s="15" t="s">
        <v>1494</v>
      </c>
      <c r="D103" t="str">
        <f t="array" aca="1" ref="D103" ca="1">CONCATENATE(A103,"-",MID(CELL("filename",A102),FIND("]",CELL("filename",A102))+1,255))</f>
        <v>夏日倾情-卫兰</v>
      </c>
      <c r="E103" t="s">
        <v>13</v>
      </c>
      <c r="F103" s="10">
        <v>5.1388888888888887E-2</v>
      </c>
      <c r="G103" s="10">
        <v>6.8750000000000006E-2</v>
      </c>
      <c r="I103">
        <v>1</v>
      </c>
    </row>
    <row r="104" spans="1:9" x14ac:dyDescent="0.25">
      <c r="A104" t="s">
        <v>866</v>
      </c>
      <c r="B104" s="21" t="s">
        <v>23433</v>
      </c>
      <c r="C104" s="15" t="s">
        <v>868</v>
      </c>
      <c r="D104" t="str">
        <f t="array" aca="1" ref="D104" ca="1">CONCATENATE(A104,"-",MID(CELL("filename",A103),FIND("]",CELL("filename",A103))+1,255))</f>
        <v>默契-卫兰</v>
      </c>
      <c r="E104" t="s">
        <v>13</v>
      </c>
      <c r="F104" s="10">
        <v>4.3749999999999997E-2</v>
      </c>
      <c r="G104" s="10">
        <v>6.0416666666666667E-2</v>
      </c>
      <c r="I104">
        <v>1</v>
      </c>
    </row>
    <row r="105" spans="1:9" x14ac:dyDescent="0.25">
      <c r="A105" t="s">
        <v>1464</v>
      </c>
      <c r="B105" s="21" t="s">
        <v>18416</v>
      </c>
      <c r="C105" s="15" t="s">
        <v>1466</v>
      </c>
      <c r="D105" t="str">
        <f t="array" aca="1" ref="D105" ca="1">CONCATENATE(A105,"-",MID(CELL("filename",A104),FIND("]",CELL("filename",A104))+1,255))</f>
        <v>无心睡眠-卫兰</v>
      </c>
      <c r="E105" t="s">
        <v>13</v>
      </c>
      <c r="F105" s="10">
        <v>2.777777777777778E-2</v>
      </c>
      <c r="G105" s="10">
        <v>3.888888888888889E-2</v>
      </c>
      <c r="I105">
        <v>1</v>
      </c>
    </row>
    <row r="106" spans="1:9" x14ac:dyDescent="0.25">
      <c r="A106" t="s">
        <v>527</v>
      </c>
      <c r="B106" s="21" t="s">
        <v>23432</v>
      </c>
      <c r="C106" s="15" t="s">
        <v>529</v>
      </c>
      <c r="D106" t="str">
        <f t="array" aca="1" ref="D106" ca="1">CONCATENATE(A106,"-",MID(CELL("filename",A105),FIND("]",CELL("filename",A105))+1,255))</f>
        <v>好歌献给你-卫兰</v>
      </c>
      <c r="E106" t="s">
        <v>13</v>
      </c>
      <c r="F106" s="10">
        <v>4.5138888888888888E-2</v>
      </c>
      <c r="G106" s="10">
        <v>7.7083333333333337E-2</v>
      </c>
      <c r="I106">
        <v>1</v>
      </c>
    </row>
    <row r="107" spans="1:9" x14ac:dyDescent="0.25">
      <c r="A107" t="s">
        <v>366</v>
      </c>
      <c r="B107" s="21" t="s">
        <v>367</v>
      </c>
      <c r="C107" s="15" t="s">
        <v>368</v>
      </c>
      <c r="D107" t="str">
        <f t="array" aca="1" ref="D107" ca="1">CONCATENATE(A107,"-",MID(CELL("filename",A106),FIND("]",CELL("filename",A106))+1,255))</f>
        <v>等-卫兰</v>
      </c>
      <c r="E107" t="s">
        <v>13</v>
      </c>
      <c r="F107" s="10">
        <v>4.3749999999999997E-2</v>
      </c>
      <c r="G107" s="10">
        <v>5.9722222222222232E-2</v>
      </c>
      <c r="I107">
        <v>0</v>
      </c>
    </row>
    <row r="108" spans="1:9" x14ac:dyDescent="0.25">
      <c r="A108" s="19" t="s">
        <v>23962</v>
      </c>
      <c r="D108" t="str">
        <f t="array" aca="1" ref="D108" ca="1">CONCATENATE(A108,"-",MID(CELL("filename",A107),FIND("]",CELL("filename",A107))+1,255))</f>
        <v>活着viva-卫兰</v>
      </c>
      <c r="E108" t="s">
        <v>13</v>
      </c>
    </row>
    <row r="109" spans="1:9" x14ac:dyDescent="0.25">
      <c r="D109" t="str">
        <f t="array" aca="1" ref="D109" ca="1">CONCATENATE(A109,"-",MID(CELL("filename",A108),FIND("]",CELL("filename",A108))+1,255))</f>
        <v>-卫兰</v>
      </c>
      <c r="E109" t="s">
        <v>13</v>
      </c>
    </row>
    <row r="110" spans="1:9" x14ac:dyDescent="0.25">
      <c r="D110" t="str">
        <f t="array" aca="1" ref="D110" ca="1">CONCATENATE(A110,"-",MID(CELL("filename",A109),FIND("]",CELL("filename",A109))+1,255))</f>
        <v>-卫兰</v>
      </c>
      <c r="E110" t="s">
        <v>13</v>
      </c>
    </row>
    <row r="111" spans="1:9" x14ac:dyDescent="0.25">
      <c r="D111" t="str">
        <f t="array" aca="1" ref="D111" ca="1">CONCATENATE(A111,"-",MID(CELL("filename",A110),FIND("]",CELL("filename",A110))+1,255))</f>
        <v>-卫兰</v>
      </c>
      <c r="E111" t="s">
        <v>13</v>
      </c>
    </row>
  </sheetData>
  <hyperlinks>
    <hyperlink ref="A1" r:id="rId1" display="https://www.youtube.com/watch?v=5L_dPqr_O2o" xr:uid="{00000000-0004-0000-6700-000000000000}"/>
    <hyperlink ref="C2" r:id="rId2" xr:uid="{00000000-0004-0000-6700-000001000000}"/>
    <hyperlink ref="C3" r:id="rId3" xr:uid="{00000000-0004-0000-6700-000002000000}"/>
    <hyperlink ref="C4" r:id="rId4" xr:uid="{00000000-0004-0000-6700-000003000000}"/>
    <hyperlink ref="C5" r:id="rId5" xr:uid="{00000000-0004-0000-6700-000004000000}"/>
    <hyperlink ref="C6" r:id="rId6" xr:uid="{00000000-0004-0000-6700-000005000000}"/>
    <hyperlink ref="C7" r:id="rId7" xr:uid="{00000000-0004-0000-6700-000006000000}"/>
    <hyperlink ref="C8" r:id="rId8" xr:uid="{00000000-0004-0000-6700-000007000000}"/>
    <hyperlink ref="C9" r:id="rId9" xr:uid="{00000000-0004-0000-6700-000008000000}"/>
    <hyperlink ref="C10" r:id="rId10" xr:uid="{00000000-0004-0000-6700-000009000000}"/>
    <hyperlink ref="C11" r:id="rId11" xr:uid="{00000000-0004-0000-6700-00000A000000}"/>
    <hyperlink ref="C12" r:id="rId12" xr:uid="{00000000-0004-0000-6700-00000B000000}"/>
    <hyperlink ref="C13" r:id="rId13" xr:uid="{00000000-0004-0000-6700-00000C000000}"/>
    <hyperlink ref="C14" r:id="rId14" xr:uid="{00000000-0004-0000-6700-00000D000000}"/>
    <hyperlink ref="C15" r:id="rId15" xr:uid="{00000000-0004-0000-6700-00000E000000}"/>
    <hyperlink ref="C16" r:id="rId16" xr:uid="{00000000-0004-0000-6700-00000F000000}"/>
    <hyperlink ref="C17" r:id="rId17" xr:uid="{00000000-0004-0000-6700-000010000000}"/>
    <hyperlink ref="C18" r:id="rId18" xr:uid="{00000000-0004-0000-6700-000011000000}"/>
    <hyperlink ref="C19" r:id="rId19" xr:uid="{00000000-0004-0000-6700-000012000000}"/>
    <hyperlink ref="C20" r:id="rId20" xr:uid="{00000000-0004-0000-6700-000013000000}"/>
    <hyperlink ref="C21" r:id="rId21" xr:uid="{00000000-0004-0000-6700-000014000000}"/>
    <hyperlink ref="C48" r:id="rId22" xr:uid="{00000000-0004-0000-6700-000015000000}"/>
    <hyperlink ref="C22" r:id="rId23" xr:uid="{00000000-0004-0000-6700-000016000000}"/>
    <hyperlink ref="C23" r:id="rId24" xr:uid="{00000000-0004-0000-6700-000017000000}"/>
    <hyperlink ref="C37" r:id="rId25" xr:uid="{00000000-0004-0000-6700-000018000000}"/>
    <hyperlink ref="C70" r:id="rId26" xr:uid="{00000000-0004-0000-6700-000019000000}"/>
    <hyperlink ref="C38" r:id="rId27" xr:uid="{00000000-0004-0000-6700-00001A000000}"/>
    <hyperlink ref="C39" r:id="rId28" xr:uid="{00000000-0004-0000-6700-00001B000000}"/>
    <hyperlink ref="C40" r:id="rId29" xr:uid="{00000000-0004-0000-6700-00001C000000}"/>
    <hyperlink ref="C41" r:id="rId30" xr:uid="{00000000-0004-0000-6700-00001D000000}"/>
    <hyperlink ref="C42" r:id="rId31" xr:uid="{00000000-0004-0000-6700-00001E000000}"/>
    <hyperlink ref="C44" r:id="rId32" xr:uid="{00000000-0004-0000-6700-00001F000000}"/>
    <hyperlink ref="C52" r:id="rId33" xr:uid="{00000000-0004-0000-6700-000020000000}"/>
    <hyperlink ref="C27" r:id="rId34" xr:uid="{00000000-0004-0000-6700-000021000000}"/>
    <hyperlink ref="C43" r:id="rId35" xr:uid="{00000000-0004-0000-6700-000022000000}"/>
    <hyperlink ref="C79" r:id="rId36" xr:uid="{00000000-0004-0000-6700-000023000000}"/>
    <hyperlink ref="C25" r:id="rId37" xr:uid="{00000000-0004-0000-6700-000024000000}"/>
    <hyperlink ref="C26" r:id="rId38" xr:uid="{00000000-0004-0000-6700-000025000000}"/>
    <hyperlink ref="C71" r:id="rId39" xr:uid="{00000000-0004-0000-6700-000026000000}"/>
    <hyperlink ref="C53" r:id="rId40" xr:uid="{00000000-0004-0000-6700-000027000000}"/>
    <hyperlink ref="A54" r:id="rId41" display="https://www.youtube.com/watch?v=g91lCnlOQSs" xr:uid="{00000000-0004-0000-6700-000028000000}"/>
    <hyperlink ref="C54" r:id="rId42" xr:uid="{00000000-0004-0000-6700-000029000000}"/>
    <hyperlink ref="C55" r:id="rId43" xr:uid="{00000000-0004-0000-6700-00002A000000}"/>
    <hyperlink ref="C28" r:id="rId44" xr:uid="{00000000-0004-0000-6700-00002B000000}"/>
    <hyperlink ref="C29" r:id="rId45" xr:uid="{00000000-0004-0000-6700-00002C000000}"/>
    <hyperlink ref="C30" r:id="rId46" xr:uid="{00000000-0004-0000-6700-00002D000000}"/>
    <hyperlink ref="C31" r:id="rId47" xr:uid="{00000000-0004-0000-6700-00002E000000}"/>
    <hyperlink ref="C32" r:id="rId48" xr:uid="{00000000-0004-0000-6700-00002F000000}"/>
    <hyperlink ref="C33" r:id="rId49" xr:uid="{00000000-0004-0000-6700-000030000000}"/>
    <hyperlink ref="C34" r:id="rId50" xr:uid="{00000000-0004-0000-6700-000031000000}"/>
    <hyperlink ref="C56" r:id="rId51" xr:uid="{00000000-0004-0000-6700-000032000000}"/>
    <hyperlink ref="C57" r:id="rId52" xr:uid="{00000000-0004-0000-6700-000033000000}"/>
    <hyperlink ref="C58" r:id="rId53" xr:uid="{00000000-0004-0000-6700-000034000000}"/>
    <hyperlink ref="C59" r:id="rId54" xr:uid="{00000000-0004-0000-6700-000035000000}"/>
    <hyperlink ref="C62" r:id="rId55" xr:uid="{00000000-0004-0000-6700-000036000000}"/>
    <hyperlink ref="C78" r:id="rId56" xr:uid="{00000000-0004-0000-6700-000037000000}"/>
    <hyperlink ref="C63" r:id="rId57" xr:uid="{00000000-0004-0000-6700-000038000000}"/>
    <hyperlink ref="C64" r:id="rId58" xr:uid="{00000000-0004-0000-6700-000039000000}"/>
    <hyperlink ref="C65" r:id="rId59" xr:uid="{00000000-0004-0000-6700-00003A000000}"/>
    <hyperlink ref="C66" r:id="rId60" xr:uid="{00000000-0004-0000-6700-00003B000000}"/>
    <hyperlink ref="C67" r:id="rId61" xr:uid="{00000000-0004-0000-6700-00003C000000}"/>
    <hyperlink ref="C68" r:id="rId62" xr:uid="{00000000-0004-0000-6700-00003D000000}"/>
    <hyperlink ref="C24" r:id="rId63" xr:uid="{00000000-0004-0000-6700-00003E000000}"/>
    <hyperlink ref="C45" r:id="rId64" xr:uid="{00000000-0004-0000-6700-00003F000000}"/>
    <hyperlink ref="C46" r:id="rId65" xr:uid="{00000000-0004-0000-6700-000040000000}"/>
    <hyperlink ref="C60" r:id="rId66" xr:uid="{00000000-0004-0000-6700-000041000000}"/>
    <hyperlink ref="C61" r:id="rId67" xr:uid="{00000000-0004-0000-6700-000042000000}"/>
    <hyperlink ref="C69" r:id="rId68" xr:uid="{00000000-0004-0000-6700-000043000000}"/>
    <hyperlink ref="C47" r:id="rId69" xr:uid="{00000000-0004-0000-6700-000044000000}"/>
    <hyperlink ref="C90" r:id="rId70" xr:uid="{00000000-0004-0000-6700-000045000000}"/>
    <hyperlink ref="C91" r:id="rId71" xr:uid="{00000000-0004-0000-6700-000046000000}"/>
    <hyperlink ref="C92" r:id="rId72" xr:uid="{00000000-0004-0000-6700-000047000000}"/>
    <hyperlink ref="C97" r:id="rId73" xr:uid="{00000000-0004-0000-6700-000048000000}"/>
    <hyperlink ref="C99" r:id="rId74" xr:uid="{00000000-0004-0000-6700-000049000000}"/>
    <hyperlink ref="C101" r:id="rId75" xr:uid="{00000000-0004-0000-6700-00004A000000}"/>
    <hyperlink ref="C102" r:id="rId76" xr:uid="{00000000-0004-0000-6700-00004B000000}"/>
    <hyperlink ref="C103" r:id="rId77" xr:uid="{00000000-0004-0000-6700-00004C000000}"/>
    <hyperlink ref="C104" r:id="rId78" xr:uid="{00000000-0004-0000-6700-00004D000000}"/>
    <hyperlink ref="C105" r:id="rId79" xr:uid="{00000000-0004-0000-6700-00004E000000}"/>
    <hyperlink ref="C106" r:id="rId80" xr:uid="{00000000-0004-0000-6700-00004F000000}"/>
    <hyperlink ref="C107" r:id="rId81" xr:uid="{00000000-0004-0000-6700-000050000000}"/>
  </hyperlinks>
  <pageMargins left="0.7" right="0.7" top="0.75" bottom="0.75" header="0.3" footer="0.3"/>
  <pageSetup orientation="portrai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J112"/>
  <sheetViews>
    <sheetView workbookViewId="0">
      <selection activeCell="B37" sqref="B37"/>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s>
  <sheetData>
    <row r="1" spans="1:10" x14ac:dyDescent="0.25">
      <c r="A1" t="s">
        <v>0</v>
      </c>
      <c r="B1" s="21" t="s">
        <v>1</v>
      </c>
      <c r="C1" t="s">
        <v>2</v>
      </c>
      <c r="D1" t="s">
        <v>3</v>
      </c>
      <c r="E1" t="s">
        <v>4</v>
      </c>
      <c r="F1" t="s">
        <v>5</v>
      </c>
      <c r="G1" t="s">
        <v>6</v>
      </c>
      <c r="H1" t="s">
        <v>7</v>
      </c>
      <c r="I1" t="s">
        <v>8</v>
      </c>
      <c r="J1" t="s">
        <v>9</v>
      </c>
    </row>
    <row r="2" spans="1:10" x14ac:dyDescent="0.25">
      <c r="A2" t="s">
        <v>1941</v>
      </c>
      <c r="B2" s="21" t="s">
        <v>24096</v>
      </c>
      <c r="C2" s="15" t="s">
        <v>1943</v>
      </c>
      <c r="D2" t="str">
        <f t="array" aca="1" ref="D2" ca="1">CONCATENATE(A2,"-",MID(CELL("filename",A1),FIND("]",CELL("filename",A1))+1,255))</f>
        <v>狼-韦礼安</v>
      </c>
      <c r="E2" t="s">
        <v>2218</v>
      </c>
      <c r="F2" s="10">
        <v>1.5972222222222221E-2</v>
      </c>
      <c r="G2" s="10">
        <v>3.2638888888888891E-2</v>
      </c>
      <c r="I2">
        <v>1</v>
      </c>
      <c r="J2">
        <v>1.2</v>
      </c>
    </row>
    <row r="3" spans="1:10" x14ac:dyDescent="0.25">
      <c r="A3" s="25" t="s">
        <v>11670</v>
      </c>
      <c r="B3" s="21" t="s">
        <v>24097</v>
      </c>
      <c r="C3" s="15" t="s">
        <v>11671</v>
      </c>
      <c r="D3" t="str">
        <f t="array" aca="1" ref="D3" ca="1">CONCATENATE(A3,"-",MID(CELL("filename",A2),FIND("]",CELL("filename",A2))+1,255))</f>
        <v>慢慢等-韦礼安</v>
      </c>
      <c r="E3" t="s">
        <v>2218</v>
      </c>
      <c r="F3" s="10">
        <v>1.041666666666667E-2</v>
      </c>
      <c r="G3" s="10">
        <v>3.1944444444444442E-2</v>
      </c>
      <c r="I3">
        <v>1</v>
      </c>
    </row>
    <row r="4" spans="1:10" x14ac:dyDescent="0.25">
      <c r="A4" t="s">
        <v>954</v>
      </c>
      <c r="B4" s="21" t="s">
        <v>24098</v>
      </c>
      <c r="C4" s="15" t="s">
        <v>956</v>
      </c>
      <c r="D4" t="str">
        <f t="array" aca="1" ref="D4" ca="1">CONCATENATE(A4,"-",MID(CELL("filename",A3),FIND("]",CELL("filename",A3))+1,255))</f>
        <v>女孩-韦礼安</v>
      </c>
      <c r="E4" t="s">
        <v>2218</v>
      </c>
      <c r="F4" s="10">
        <v>3.6805555555555557E-2</v>
      </c>
      <c r="G4" s="10">
        <v>7.9166666666666663E-2</v>
      </c>
      <c r="I4">
        <v>1</v>
      </c>
      <c r="J4">
        <v>1.2</v>
      </c>
    </row>
    <row r="5" spans="1:10" x14ac:dyDescent="0.25">
      <c r="A5" t="s">
        <v>1082</v>
      </c>
      <c r="B5" s="21" t="s">
        <v>11672</v>
      </c>
      <c r="C5" s="15"/>
      <c r="D5" t="str">
        <f t="array" aca="1" ref="D5" ca="1">CONCATENATE(A5,"-",MID(CELL("filename",A4),FIND("]",CELL("filename",A4))+1,255))</f>
        <v>如果可以-韦礼安</v>
      </c>
      <c r="E5" t="s">
        <v>2218</v>
      </c>
      <c r="F5" s="10"/>
      <c r="G5" s="10"/>
      <c r="I5">
        <v>0</v>
      </c>
    </row>
    <row r="6" spans="1:10" x14ac:dyDescent="0.25">
      <c r="A6" t="s">
        <v>11673</v>
      </c>
      <c r="B6" s="21" t="s">
        <v>24099</v>
      </c>
      <c r="C6" s="15" t="s">
        <v>11674</v>
      </c>
      <c r="D6" t="str">
        <f t="array" aca="1" ref="D6" ca="1">CONCATENATE(A6,"-",MID(CELL("filename",A5),FIND("]",CELL("filename",A5))+1,255))</f>
        <v>如果再见-韦礼安</v>
      </c>
      <c r="E6" t="s">
        <v>2218</v>
      </c>
      <c r="F6" s="10">
        <v>1.458333333333333E-2</v>
      </c>
      <c r="G6" s="10">
        <v>2.9861111111111109E-2</v>
      </c>
      <c r="I6">
        <v>1</v>
      </c>
      <c r="J6">
        <v>1.2</v>
      </c>
    </row>
    <row r="7" spans="1:10" s="19" customFormat="1" x14ac:dyDescent="0.25">
      <c r="A7" s="19" t="s">
        <v>1737</v>
      </c>
      <c r="B7" s="21" t="s">
        <v>24100</v>
      </c>
      <c r="C7" s="1" t="s">
        <v>2782</v>
      </c>
      <c r="D7" s="19" t="str">
        <f t="array" aca="1" ref="D7" ca="1">CONCATENATE(A7,"-",MID(CELL("filename",A6),FIND("]",CELL("filename",A6))+1,255))</f>
        <v>有没有-韦礼安</v>
      </c>
      <c r="E7" s="19" t="s">
        <v>2218</v>
      </c>
      <c r="F7" s="10">
        <v>6.0416666666666667E-2</v>
      </c>
      <c r="G7" s="10">
        <v>8.1944444444444445E-2</v>
      </c>
      <c r="I7" s="19">
        <v>1</v>
      </c>
    </row>
    <row r="8" spans="1:10" x14ac:dyDescent="0.25">
      <c r="A8" t="s">
        <v>11675</v>
      </c>
      <c r="B8" s="21" t="s">
        <v>24101</v>
      </c>
      <c r="C8" s="15" t="s">
        <v>11676</v>
      </c>
      <c r="D8" t="str">
        <f t="array" aca="1" ref="D8" ca="1">CONCATENATE(A8,"-",MID(CELL("filename",A7),FIND("]",CELL("filename",A7))+1,255))</f>
        <v>还是会-韦礼安</v>
      </c>
      <c r="E8" t="s">
        <v>2218</v>
      </c>
      <c r="F8" s="10">
        <v>4.1666666666666657E-2</v>
      </c>
      <c r="G8" s="10">
        <v>6.1111111111111109E-2</v>
      </c>
      <c r="I8">
        <v>1</v>
      </c>
    </row>
    <row r="9" spans="1:10" x14ac:dyDescent="0.25">
      <c r="A9" t="s">
        <v>10479</v>
      </c>
      <c r="B9" s="21" t="s">
        <v>24102</v>
      </c>
      <c r="C9" s="15" t="s">
        <v>11677</v>
      </c>
      <c r="D9" t="str">
        <f t="array" aca="1" ref="D9" ca="1">CONCATENATE(A9,"-",MID(CELL("filename",A8),FIND("]",CELL("filename",A8))+1,255))</f>
        <v>因为爱-韦礼安</v>
      </c>
      <c r="E9" t="s">
        <v>2218</v>
      </c>
      <c r="F9" s="10">
        <v>4.0972222222222222E-2</v>
      </c>
      <c r="G9" s="10">
        <v>6.1111111111111109E-2</v>
      </c>
      <c r="I9">
        <v>1</v>
      </c>
    </row>
    <row r="10" spans="1:10" x14ac:dyDescent="0.25">
      <c r="A10" t="s">
        <v>11678</v>
      </c>
      <c r="B10" s="21" t="s">
        <v>24103</v>
      </c>
      <c r="C10" s="15" t="s">
        <v>11679</v>
      </c>
      <c r="D10" t="str">
        <f t="array" aca="1" ref="D10" ca="1">CONCATENATE(A10,"-",MID(CELL("filename",A9),FIND("]",CELL("filename",A9))+1,255))</f>
        <v>还是爱着你-韦礼安</v>
      </c>
      <c r="E10" t="s">
        <v>2218</v>
      </c>
      <c r="F10" s="10">
        <v>6.3888888888888884E-2</v>
      </c>
      <c r="G10" s="10">
        <v>8.611111111111111E-2</v>
      </c>
      <c r="I10">
        <v>1</v>
      </c>
      <c r="J10">
        <v>1.2</v>
      </c>
    </row>
    <row r="11" spans="1:10" x14ac:dyDescent="0.25">
      <c r="A11" t="s">
        <v>11680</v>
      </c>
      <c r="B11" s="21" t="s">
        <v>24104</v>
      </c>
      <c r="C11" s="15" t="s">
        <v>11681</v>
      </c>
      <c r="D11" t="str">
        <f t="array" aca="1" ref="D11" ca="1">CONCATENATE(A11,"-",MID(CELL("filename",A10),FIND("]",CELL("filename",A10))+1,255))</f>
        <v>在你身边-韦礼安</v>
      </c>
      <c r="E11" t="s">
        <v>2218</v>
      </c>
      <c r="F11" s="10">
        <v>4.7222222222222221E-2</v>
      </c>
      <c r="G11" s="10">
        <v>6.25E-2</v>
      </c>
      <c r="I11">
        <v>1</v>
      </c>
    </row>
    <row r="12" spans="1:10" x14ac:dyDescent="0.25">
      <c r="A12" t="s">
        <v>5574</v>
      </c>
      <c r="B12" s="21" t="s">
        <v>24105</v>
      </c>
      <c r="C12" s="15" t="s">
        <v>5575</v>
      </c>
      <c r="D12" t="str">
        <f t="array" aca="1" ref="D12" ca="1">CONCATENATE(A12,"-",MID(CELL("filename",A11),FIND("]",CELL("filename",A11))+1,255))</f>
        <v>风景旧曾谙-韦礼安</v>
      </c>
      <c r="E12" t="s">
        <v>2218</v>
      </c>
      <c r="F12" s="10">
        <v>4.7222222222222221E-2</v>
      </c>
      <c r="G12" s="10">
        <v>6.5972222222222224E-2</v>
      </c>
      <c r="I12">
        <v>1</v>
      </c>
    </row>
    <row r="13" spans="1:10" x14ac:dyDescent="0.25">
      <c r="A13" t="s">
        <v>5572</v>
      </c>
      <c r="B13" s="21" t="s">
        <v>24106</v>
      </c>
      <c r="C13" s="15" t="s">
        <v>5573</v>
      </c>
      <c r="D13" t="str">
        <f t="array" aca="1" ref="D13" ca="1">CONCATENATE(A13,"-",MID(CELL("filename",A12),FIND("]",CELL("filename",A12))+1,255))</f>
        <v>又是艳阳天-韦礼安</v>
      </c>
      <c r="E13" t="s">
        <v>2218</v>
      </c>
      <c r="F13" s="10">
        <v>2.013888888888889E-2</v>
      </c>
      <c r="G13" s="10">
        <v>4.027777777777778E-2</v>
      </c>
      <c r="I13">
        <v>1</v>
      </c>
    </row>
    <row r="14" spans="1:10" x14ac:dyDescent="0.25">
      <c r="A14" t="s">
        <v>1828</v>
      </c>
      <c r="B14" s="21" t="s">
        <v>18464</v>
      </c>
      <c r="C14" s="15" t="s">
        <v>1830</v>
      </c>
      <c r="D14" t="str">
        <f t="array" aca="1" ref="D14" ca="1">CONCATENATE(A14,"-",MID(CELL("filename",A13),FIND("]",CELL("filename",A13))+1,255))</f>
        <v>知道-韦礼安</v>
      </c>
      <c r="E14" t="s">
        <v>2218</v>
      </c>
      <c r="F14" s="10">
        <v>1.805555555555555E-2</v>
      </c>
      <c r="G14" s="10">
        <v>4.027777777777778E-2</v>
      </c>
      <c r="I14">
        <v>1</v>
      </c>
    </row>
    <row r="15" spans="1:10" s="20" customFormat="1" x14ac:dyDescent="0.25">
      <c r="A15" s="20" t="s">
        <v>11685</v>
      </c>
      <c r="B15" s="22" t="s">
        <v>24108</v>
      </c>
      <c r="C15" s="15" t="s">
        <v>11687</v>
      </c>
      <c r="D15" s="19" t="str">
        <f t="array" aca="1" ref="D15" ca="1">CONCATENATE(A15,"-",MID(CELL("filename",A50),FIND("]",CELL("filename",A50))+1,255))</f>
        <v>轰炸-韦礼安</v>
      </c>
      <c r="E15" s="19" t="s">
        <v>2218</v>
      </c>
      <c r="F15" s="16">
        <v>6.2500000000000003E-3</v>
      </c>
      <c r="G15" s="16">
        <v>2.4305555555555559E-2</v>
      </c>
      <c r="I15" s="20">
        <v>1</v>
      </c>
    </row>
    <row r="16" spans="1:10" s="19" customFormat="1" x14ac:dyDescent="0.25">
      <c r="A16" s="19" t="s">
        <v>11721</v>
      </c>
      <c r="B16" s="21" t="s">
        <v>24107</v>
      </c>
      <c r="C16" s="15" t="s">
        <v>22515</v>
      </c>
      <c r="D16" s="19" t="str">
        <f t="array" aca="1" ref="D16" ca="1">CONCATENATE(A16,"-",MID(CELL("filename",A51),FIND("]",CELL("filename",A51))+1,255))</f>
        <v>第一支舞-韦礼安</v>
      </c>
      <c r="E16" s="19" t="s">
        <v>2218</v>
      </c>
      <c r="F16" s="10">
        <v>1.8749999999999999E-2</v>
      </c>
      <c r="G16" s="10">
        <v>2.7777777777777776E-2</v>
      </c>
    </row>
    <row r="17" spans="1:10" x14ac:dyDescent="0.25">
      <c r="A17" t="s">
        <v>11690</v>
      </c>
      <c r="B17" s="21" t="s">
        <v>19740</v>
      </c>
      <c r="C17" s="15" t="s">
        <v>11691</v>
      </c>
      <c r="D17" s="19" t="str">
        <f t="array" aca="1" ref="D17" ca="1">CONCATENATE(A17,"-",MID(CELL("filename",A30),FIND("]",CELL("filename",A30))+1,255))</f>
        <v>漂流木-韦礼安</v>
      </c>
      <c r="E17" t="s">
        <v>2218</v>
      </c>
      <c r="F17" s="10">
        <v>1.458333333333333E-2</v>
      </c>
      <c r="G17" s="10">
        <v>3.6805555555555557E-2</v>
      </c>
      <c r="I17">
        <v>1</v>
      </c>
    </row>
    <row r="18" spans="1:10" x14ac:dyDescent="0.25">
      <c r="A18" t="s">
        <v>11698</v>
      </c>
      <c r="B18" s="21" t="s">
        <v>24109</v>
      </c>
      <c r="C18" s="15" t="s">
        <v>11699</v>
      </c>
      <c r="D18" s="19" t="str">
        <f t="array" aca="1" ref="D18" ca="1">CONCATENATE(A18,"-",MID(CELL("filename",A31),FIND("]",CELL("filename",A31))+1,255))</f>
        <v>别问我-韦礼安</v>
      </c>
      <c r="E18" t="s">
        <v>2218</v>
      </c>
      <c r="F18" s="10">
        <v>2.222222222222222E-2</v>
      </c>
      <c r="G18" s="10">
        <v>3.3333333333333333E-2</v>
      </c>
      <c r="I18">
        <v>1</v>
      </c>
    </row>
    <row r="19" spans="1:10" x14ac:dyDescent="0.25">
      <c r="A19" t="s">
        <v>11700</v>
      </c>
      <c r="B19" s="21" t="s">
        <v>24110</v>
      </c>
      <c r="C19" s="15" t="s">
        <v>11701</v>
      </c>
      <c r="D19" s="19" t="str">
        <f t="array" aca="1" ref="D19" ca="1">CONCATENATE(A19,"-",MID(CELL("filename",A22),FIND("]",CELL("filename",A22))+1,255))</f>
        <v>我爱你对不起 谢谢你没关系-韦礼安</v>
      </c>
      <c r="E19" t="s">
        <v>2218</v>
      </c>
      <c r="F19" s="10">
        <v>5.6944444444444443E-2</v>
      </c>
      <c r="G19" s="10">
        <v>9.2361111111111116E-2</v>
      </c>
      <c r="I19">
        <v>1</v>
      </c>
    </row>
    <row r="20" spans="1:10" x14ac:dyDescent="0.25">
      <c r="A20" t="s">
        <v>11702</v>
      </c>
      <c r="B20" s="21" t="s">
        <v>24111</v>
      </c>
      <c r="C20" s="15" t="s">
        <v>11703</v>
      </c>
      <c r="D20" s="19" t="str">
        <f t="array" aca="1" ref="D20" ca="1">CONCATENATE(A20,"-",MID(CELL("filename",A40),FIND("]",CELL("filename",A40))+1,255))</f>
        <v>有憾-韦礼安</v>
      </c>
      <c r="E20" t="s">
        <v>2218</v>
      </c>
      <c r="F20" s="10">
        <v>1.2500000000000001E-2</v>
      </c>
      <c r="G20" s="10">
        <v>3.3333333333333333E-2</v>
      </c>
      <c r="I20">
        <v>1</v>
      </c>
    </row>
    <row r="21" spans="1:10" x14ac:dyDescent="0.25">
      <c r="A21" t="s">
        <v>3856</v>
      </c>
      <c r="B21" s="21" t="s">
        <v>24112</v>
      </c>
      <c r="C21" s="15" t="s">
        <v>11697</v>
      </c>
      <c r="D21" s="19" t="str">
        <f t="array" aca="1" ref="D21" ca="1">CONCATENATE(A21,"-",MID(CELL("filename",A39),FIND("]",CELL("filename",A39))+1,255))</f>
        <v>忽然-韦礼安</v>
      </c>
      <c r="E21" t="s">
        <v>2218</v>
      </c>
      <c r="F21" s="10">
        <v>1.5277777777777781E-2</v>
      </c>
      <c r="G21" s="10">
        <v>4.791666666666667E-2</v>
      </c>
      <c r="I21">
        <v>1</v>
      </c>
      <c r="J21">
        <v>1.2</v>
      </c>
    </row>
    <row r="22" spans="1:10" x14ac:dyDescent="0.25">
      <c r="A22" t="s">
        <v>11692</v>
      </c>
      <c r="B22" s="21" t="s">
        <v>24113</v>
      </c>
      <c r="C22" s="15" t="s">
        <v>11693</v>
      </c>
      <c r="D22" s="19" t="str">
        <f t="array" aca="1" ref="D22" ca="1">CONCATENATE(A22,"-",MID(CELL("filename",A37),FIND("]",CELL("filename",A37))+1,255))</f>
        <v>第一个想到你-韦礼安</v>
      </c>
      <c r="E22" t="s">
        <v>2218</v>
      </c>
      <c r="F22" s="10">
        <v>5.9027777777777783E-2</v>
      </c>
      <c r="G22" s="10">
        <v>9.8611111111111108E-2</v>
      </c>
      <c r="I22">
        <v>1</v>
      </c>
      <c r="J22">
        <v>1.2</v>
      </c>
    </row>
    <row r="23" spans="1:10" x14ac:dyDescent="0.25">
      <c r="A23" t="s">
        <v>11695</v>
      </c>
      <c r="B23" s="21" t="s">
        <v>24114</v>
      </c>
      <c r="C23" s="15" t="s">
        <v>11696</v>
      </c>
      <c r="D23" s="19" t="str">
        <f t="array" aca="1" ref="D23" ca="1">CONCATENATE(A23,"-",MID(CELL("filename",A25),FIND("]",CELL("filename",A25))+1,255))</f>
        <v>记得回来-韦礼安</v>
      </c>
      <c r="E23" t="s">
        <v>2218</v>
      </c>
      <c r="F23" s="10">
        <v>3.4027777777777768E-2</v>
      </c>
      <c r="G23" s="10">
        <v>0.05</v>
      </c>
      <c r="I23">
        <v>1</v>
      </c>
    </row>
    <row r="24" spans="1:10" x14ac:dyDescent="0.25">
      <c r="A24" t="s">
        <v>6798</v>
      </c>
      <c r="B24" s="21" t="s">
        <v>24115</v>
      </c>
      <c r="C24" s="15" t="s">
        <v>11694</v>
      </c>
      <c r="D24" s="19" t="str">
        <f t="array" aca="1" ref="D24" ca="1">CONCATENATE(A24,"-",MID(CELL("filename",A38),FIND("]",CELL("filename",A38))+1,255))</f>
        <v>因为是你-韦礼安</v>
      </c>
      <c r="E24" t="s">
        <v>2218</v>
      </c>
      <c r="F24" s="10">
        <v>5.2777777777777778E-2</v>
      </c>
      <c r="G24" s="10">
        <v>5.7638888888888892E-2</v>
      </c>
      <c r="I24">
        <v>1</v>
      </c>
    </row>
    <row r="25" spans="1:10" x14ac:dyDescent="0.25">
      <c r="A25" s="19" t="s">
        <v>11760</v>
      </c>
      <c r="B25" s="21" t="s">
        <v>24118</v>
      </c>
      <c r="D25" s="19" t="str">
        <f t="array" aca="1" ref="D25" ca="1">CONCATENATE(A25,"-",MID(CELL("filename",A34),FIND("]",CELL("filename",A34))+1,255))</f>
        <v>手牵手-韦礼安</v>
      </c>
      <c r="E25" t="s">
        <v>13</v>
      </c>
      <c r="F25" s="19"/>
      <c r="G25" s="19"/>
      <c r="H25" t="s">
        <v>4815</v>
      </c>
    </row>
    <row r="26" spans="1:10" x14ac:dyDescent="0.25">
      <c r="C26" s="15"/>
      <c r="D26" s="19" t="str">
        <f t="array" aca="1" ref="D26" ca="1">CONCATENATE(A26,"-",MID(CELL("filename",A24),FIND("]",CELL("filename",A24))+1,255))</f>
        <v>-韦礼安</v>
      </c>
      <c r="E26" s="19" t="s">
        <v>2218</v>
      </c>
      <c r="F26" s="10"/>
      <c r="G26" s="10"/>
    </row>
    <row r="27" spans="1:10" x14ac:dyDescent="0.25">
      <c r="A27" s="31" t="s">
        <v>11688</v>
      </c>
      <c r="B27" s="21" t="s">
        <v>24121</v>
      </c>
      <c r="C27" s="15" t="s">
        <v>11689</v>
      </c>
      <c r="D27" s="19" t="str">
        <f t="array" aca="1" ref="D27" ca="1">CONCATENATE(A27,"-",MID(CELL("filename",A30),FIND("]",CELL("filename",A30))+1,255))</f>
        <v>不得不-韦礼安</v>
      </c>
      <c r="E27" s="19" t="s">
        <v>2218</v>
      </c>
      <c r="F27" s="10">
        <v>2.2916666666666665E-2</v>
      </c>
      <c r="G27" s="10">
        <v>3.0555555555555551E-2</v>
      </c>
      <c r="I27">
        <v>1</v>
      </c>
    </row>
    <row r="28" spans="1:10" x14ac:dyDescent="0.25">
      <c r="A28" s="25" t="s">
        <v>11682</v>
      </c>
      <c r="B28" s="21" t="s">
        <v>11683</v>
      </c>
      <c r="C28" s="15" t="s">
        <v>11684</v>
      </c>
      <c r="D28" s="19" t="str">
        <f t="array" aca="1" ref="D28" ca="1">CONCATENATE(A28,"-",MID(CELL("filename",A31),FIND("]",CELL("filename",A31))+1,255))</f>
        <v>最好的朋友-韦礼安</v>
      </c>
      <c r="E28" s="19" t="s">
        <v>2218</v>
      </c>
      <c r="F28" s="10">
        <v>1.111111111111111E-2</v>
      </c>
      <c r="G28" s="10">
        <v>3.125E-2</v>
      </c>
      <c r="I28">
        <v>1</v>
      </c>
    </row>
    <row r="29" spans="1:10" x14ac:dyDescent="0.25">
      <c r="A29" s="19" t="s">
        <v>2322</v>
      </c>
      <c r="B29" s="21" t="s">
        <v>2322</v>
      </c>
      <c r="C29" s="15"/>
      <c r="D29" s="19" t="str">
        <f t="array" aca="1" ref="D29" ca="1">CONCATENATE(A29,"-",MID(CELL("filename",A32),FIND("]",CELL("filename",A32))+1,255))</f>
        <v>未过-韦礼安</v>
      </c>
      <c r="E29" s="19" t="s">
        <v>2218</v>
      </c>
      <c r="F29" s="10"/>
      <c r="G29" s="10"/>
    </row>
    <row r="30" spans="1:10" x14ac:dyDescent="0.25">
      <c r="A30" t="s">
        <v>11751</v>
      </c>
      <c r="B30" s="21" t="s">
        <v>11752</v>
      </c>
      <c r="D30" s="19" t="str">
        <f t="array" aca="1" ref="D30" ca="1">CONCATENATE(A30,"-",MID(CELL("filename",A94),FIND("]",CELL("filename",A94))+1,255))</f>
        <v>You're Beautiful-韦礼安</v>
      </c>
      <c r="E30" t="s">
        <v>13</v>
      </c>
      <c r="F30" s="19"/>
      <c r="G30" s="19"/>
    </row>
    <row r="31" spans="1:10" x14ac:dyDescent="0.25">
      <c r="A31" s="19" t="s">
        <v>131</v>
      </c>
      <c r="B31" s="21" t="s">
        <v>11753</v>
      </c>
      <c r="D31" s="19" t="str">
        <f t="array" aca="1" ref="D31" ca="1">CONCATENATE(A31,"-",MID(CELL("filename",A28),FIND("]",CELL("filename",A28))+1,255))</f>
        <v>爱就一个字-韦礼安</v>
      </c>
      <c r="E31" t="s">
        <v>13</v>
      </c>
      <c r="F31" s="19"/>
      <c r="G31" s="19"/>
    </row>
    <row r="32" spans="1:10" x14ac:dyDescent="0.25">
      <c r="A32" s="19" t="s">
        <v>11754</v>
      </c>
      <c r="B32" s="21" t="s">
        <v>11755</v>
      </c>
      <c r="D32" s="19" t="str">
        <f t="array" aca="1" ref="D32" ca="1">CONCATENATE(A32,"-",MID(CELL("filename",A29),FIND("]",CELL("filename",A29))+1,255))</f>
        <v>爱如空气-韦礼安</v>
      </c>
      <c r="E32" t="s">
        <v>13</v>
      </c>
      <c r="F32" s="19"/>
      <c r="G32" s="19"/>
      <c r="I32">
        <v>0</v>
      </c>
    </row>
    <row r="33" spans="1:9" x14ac:dyDescent="0.25">
      <c r="A33" s="19" t="s">
        <v>453</v>
      </c>
      <c r="B33" s="21" t="s">
        <v>11756</v>
      </c>
      <c r="D33" s="19" t="str">
        <f t="array" aca="1" ref="D33" ca="1">CONCATENATE(A33,"-",MID(CELL("filename",A50),FIND("]",CELL("filename",A50))+1,255))</f>
        <v>负重一万斤长大-韦礼安</v>
      </c>
      <c r="E33" t="s">
        <v>13</v>
      </c>
      <c r="F33" s="19"/>
      <c r="G33" s="19"/>
    </row>
    <row r="34" spans="1:9" x14ac:dyDescent="0.25">
      <c r="A34" s="19" t="s">
        <v>648</v>
      </c>
      <c r="B34" s="21" t="s">
        <v>11757</v>
      </c>
      <c r="D34" s="19" t="str">
        <f t="array" aca="1" ref="D34" ca="1">CONCATENATE(A34,"-",MID(CELL("filename",A51),FIND("]",CELL("filename",A51))+1,255))</f>
        <v>江南-韦礼安</v>
      </c>
      <c r="E34" t="s">
        <v>13</v>
      </c>
      <c r="F34" s="19"/>
      <c r="G34" s="19"/>
      <c r="I34">
        <v>0</v>
      </c>
    </row>
    <row r="35" spans="1:9" x14ac:dyDescent="0.25">
      <c r="A35" s="19" t="s">
        <v>2182</v>
      </c>
      <c r="B35" s="21" t="s">
        <v>2183</v>
      </c>
      <c r="D35" s="19" t="str">
        <f t="array" aca="1" ref="D35" ca="1">CONCATENATE(A35,"-",MID(CELL("filename",A30),FIND("]",CELL("filename",A30))+1,255))</f>
        <v>面具-韦礼安</v>
      </c>
      <c r="E35" t="s">
        <v>13</v>
      </c>
      <c r="F35" s="19"/>
      <c r="G35" s="19"/>
      <c r="I35">
        <v>0</v>
      </c>
    </row>
    <row r="36" spans="1:9" x14ac:dyDescent="0.25">
      <c r="A36" t="s">
        <v>849</v>
      </c>
      <c r="B36" s="21" t="s">
        <v>850</v>
      </c>
      <c r="D36" s="19" t="str">
        <f t="array" aca="1" ref="D36" ca="1">CONCATENATE(A36,"-",MID(CELL("filename",A31),FIND("]",CELL("filename",A31))+1,255))</f>
        <v>明天会更好-韦礼安</v>
      </c>
      <c r="E36" t="s">
        <v>13</v>
      </c>
      <c r="F36" s="19"/>
      <c r="G36" s="19"/>
    </row>
    <row r="37" spans="1:9" x14ac:dyDescent="0.25">
      <c r="A37" t="s">
        <v>11758</v>
      </c>
      <c r="B37" s="21" t="s">
        <v>11759</v>
      </c>
      <c r="D37" s="19" t="str">
        <f t="array" aca="1" ref="D37" ca="1">CONCATENATE(A37,"-",MID(CELL("filename",A32),FIND("]",CELL("filename",A32))+1,255))</f>
        <v>萍聚-韦礼安</v>
      </c>
      <c r="E37" t="s">
        <v>13</v>
      </c>
      <c r="F37" s="19"/>
      <c r="G37" s="19"/>
      <c r="I37">
        <v>0</v>
      </c>
    </row>
    <row r="38" spans="1:9" x14ac:dyDescent="0.25">
      <c r="A38" t="s">
        <v>1064</v>
      </c>
      <c r="B38" s="21" t="s">
        <v>1065</v>
      </c>
      <c r="D38" s="19" t="str">
        <f t="array" aca="1" ref="D38" ca="1">CONCATENATE(A38,"-",MID(CELL("filename",A33),FIND("]",CELL("filename",A33))+1,255))</f>
        <v>人质-韦礼安</v>
      </c>
      <c r="E38" t="s">
        <v>13</v>
      </c>
      <c r="F38" s="19"/>
      <c r="G38" s="19"/>
      <c r="I38">
        <v>0</v>
      </c>
    </row>
    <row r="39" spans="1:9" x14ac:dyDescent="0.25">
      <c r="A39" s="19" t="s">
        <v>2033</v>
      </c>
      <c r="B39" s="21" t="s">
        <v>24117</v>
      </c>
      <c r="C39" s="15" t="s">
        <v>2035</v>
      </c>
      <c r="D39" s="19" t="str">
        <f t="array" aca="1" ref="D39" ca="1">CONCATENATE(A39,"-",MID(CELL("filename",A35),FIND("]",CELL("filename",A35))+1,255))</f>
        <v>双栖动物-韦礼安</v>
      </c>
      <c r="E39" t="s">
        <v>13</v>
      </c>
      <c r="F39" s="10">
        <v>5.5555555555555552E-2</v>
      </c>
      <c r="G39" s="10">
        <v>8.3333333333333329E-2</v>
      </c>
      <c r="I39">
        <v>1</v>
      </c>
    </row>
    <row r="40" spans="1:9" x14ac:dyDescent="0.25">
      <c r="A40" s="19" t="s">
        <v>2018</v>
      </c>
      <c r="B40" s="21" t="s">
        <v>24116</v>
      </c>
      <c r="C40" s="15" t="s">
        <v>2020</v>
      </c>
      <c r="D40" s="19" t="str">
        <f t="array" aca="1" ref="D40" ca="1">CONCATENATE(A40,"-",MID(CELL("filename",A36),FIND("]",CELL("filename",A36))+1,255))</f>
        <v>送你一朵小红花-韦礼安</v>
      </c>
      <c r="E40" t="s">
        <v>13</v>
      </c>
      <c r="F40" s="10">
        <v>3.4027777777777768E-2</v>
      </c>
      <c r="G40" s="10">
        <v>5.9722222222222232E-2</v>
      </c>
    </row>
    <row r="41" spans="1:9" x14ac:dyDescent="0.25">
      <c r="A41" s="19" t="s">
        <v>1324</v>
      </c>
      <c r="B41" s="21" t="s">
        <v>11761</v>
      </c>
      <c r="D41" s="19" t="str">
        <f t="array" aca="1" ref="D41" ca="1">CONCATENATE(A41,"-",MID(CELL("filename",A37),FIND("]",CELL("filename",A37))+1,255))</f>
        <v>唯一-韦礼安</v>
      </c>
      <c r="E41" t="s">
        <v>13</v>
      </c>
      <c r="F41" s="19"/>
      <c r="G41" s="19"/>
    </row>
    <row r="42" spans="1:9" x14ac:dyDescent="0.25">
      <c r="A42" s="19" t="s">
        <v>1338</v>
      </c>
      <c r="B42" s="21" t="s">
        <v>11762</v>
      </c>
      <c r="D42" t="str">
        <f t="array" aca="1" ref="D42" ca="1">CONCATENATE(A42,"-",MID(CELL("filename",A38),FIND("]",CELL("filename",A38))+1,255))</f>
        <v>温柔-韦礼安</v>
      </c>
      <c r="E42" t="s">
        <v>13</v>
      </c>
      <c r="F42" s="19"/>
      <c r="G42" s="19"/>
      <c r="I42">
        <v>0</v>
      </c>
    </row>
    <row r="43" spans="1:9" x14ac:dyDescent="0.25">
      <c r="A43" s="19" t="s">
        <v>1340</v>
      </c>
      <c r="B43" s="21" t="s">
        <v>11763</v>
      </c>
      <c r="D43" s="19" t="str">
        <f t="array" aca="1" ref="D43" ca="1">CONCATENATE(A43,"-",MID(CELL("filename",A25),FIND("]",CELL("filename",A25))+1,255))</f>
        <v>吻别-韦礼安</v>
      </c>
      <c r="E43" t="s">
        <v>13</v>
      </c>
      <c r="F43" s="19"/>
      <c r="G43" s="19"/>
    </row>
    <row r="44" spans="1:9" x14ac:dyDescent="0.25">
      <c r="A44" s="19" t="s">
        <v>1665</v>
      </c>
      <c r="B44" s="21" t="s">
        <v>5897</v>
      </c>
      <c r="D44" s="19" t="str">
        <f t="array" aca="1" ref="D44" ca="1">CONCATENATE(A44,"-",MID(CELL("filename",A39),FIND("]",CELL("filename",A39))+1,255))</f>
        <v>一个人-韦礼安</v>
      </c>
      <c r="E44" t="s">
        <v>13</v>
      </c>
      <c r="F44" s="19"/>
      <c r="G44" s="19"/>
      <c r="I44">
        <v>0</v>
      </c>
    </row>
    <row r="45" spans="1:9" x14ac:dyDescent="0.25">
      <c r="A45" s="19" t="s">
        <v>8916</v>
      </c>
      <c r="B45" s="21" t="s">
        <v>24119</v>
      </c>
      <c r="C45" s="15" t="s">
        <v>8917</v>
      </c>
      <c r="D45" s="19" t="str">
        <f t="array" aca="1" ref="D45" ca="1">CONCATENATE(A45,"-",MID(CELL("filename",A40),FIND("]",CELL("filename",A40))+1,255))</f>
        <v>一口一口-韦礼安</v>
      </c>
      <c r="E45" t="s">
        <v>13</v>
      </c>
      <c r="F45" s="10">
        <v>3.8194444444444448E-2</v>
      </c>
      <c r="G45" s="10">
        <v>5.0694444444444438E-2</v>
      </c>
      <c r="I45">
        <v>1</v>
      </c>
    </row>
    <row r="46" spans="1:9" x14ac:dyDescent="0.25">
      <c r="A46" s="19" t="s">
        <v>11764</v>
      </c>
      <c r="B46" s="21" t="s">
        <v>24120</v>
      </c>
      <c r="C46" s="15"/>
      <c r="D46" s="19" t="str">
        <f t="array" aca="1" ref="D46" ca="1">CONCATENATE(A46,"-",MID(CELL("filename",A41),FIND("]",CELL("filename",A41))+1,255))</f>
        <v>时间的答案-韦礼安</v>
      </c>
      <c r="E46" t="s">
        <v>13</v>
      </c>
      <c r="F46" s="10"/>
      <c r="G46" s="10"/>
    </row>
    <row r="47" spans="1:9" s="19" customFormat="1" x14ac:dyDescent="0.25">
      <c r="B47" s="21"/>
      <c r="C47" s="15"/>
      <c r="F47" s="10"/>
      <c r="G47" s="10"/>
    </row>
    <row r="48" spans="1:9" s="19" customFormat="1" x14ac:dyDescent="0.25">
      <c r="B48" s="21"/>
      <c r="C48" s="15"/>
      <c r="F48" s="10"/>
      <c r="G48" s="10"/>
    </row>
    <row r="49" spans="1:9" x14ac:dyDescent="0.25">
      <c r="A49" t="s">
        <v>19974</v>
      </c>
      <c r="D49"/>
    </row>
    <row r="50" spans="1:9" x14ac:dyDescent="0.25">
      <c r="A50" s="19" t="s">
        <v>11704</v>
      </c>
      <c r="B50" s="21" t="s">
        <v>11705</v>
      </c>
      <c r="C50" s="15"/>
      <c r="D50" s="19" t="str">
        <f t="array" aca="1" ref="D50" ca="1">CONCATENATE(A50,"-",MID(CELL("filename",A81),FIND("]",CELL("filename",A81))+1,255))</f>
        <v>好天气-韦礼安</v>
      </c>
      <c r="E50" s="19" t="s">
        <v>2218</v>
      </c>
      <c r="F50" s="10"/>
      <c r="G50" s="10"/>
      <c r="I50">
        <v>1</v>
      </c>
    </row>
    <row r="51" spans="1:9" x14ac:dyDescent="0.25">
      <c r="A51" s="19" t="s">
        <v>11706</v>
      </c>
      <c r="B51" s="21" t="s">
        <v>11707</v>
      </c>
      <c r="C51" s="15"/>
      <c r="D51" s="19" t="str">
        <f t="array" aca="1" ref="D51" ca="1">CONCATENATE(A51,"-",MID(CELL("filename",A82),FIND("]",CELL("filename",A82))+1,255))</f>
        <v>似曾-韦礼安</v>
      </c>
      <c r="E51" s="19" t="s">
        <v>2218</v>
      </c>
      <c r="F51" s="10"/>
      <c r="G51" s="10"/>
      <c r="I51">
        <v>1</v>
      </c>
    </row>
    <row r="52" spans="1:9" x14ac:dyDescent="0.25">
      <c r="A52" t="s">
        <v>11738</v>
      </c>
      <c r="D52"/>
    </row>
    <row r="53" spans="1:9" x14ac:dyDescent="0.25">
      <c r="A53" t="s">
        <v>11717</v>
      </c>
      <c r="D53"/>
    </row>
    <row r="54" spans="1:9" x14ac:dyDescent="0.25">
      <c r="A54" t="s">
        <v>11734</v>
      </c>
      <c r="D54"/>
    </row>
    <row r="55" spans="1:9" x14ac:dyDescent="0.25">
      <c r="A55" t="s">
        <v>11737</v>
      </c>
      <c r="D55"/>
    </row>
    <row r="56" spans="1:9" x14ac:dyDescent="0.25">
      <c r="A56" t="s">
        <v>11750</v>
      </c>
      <c r="D56"/>
    </row>
    <row r="57" spans="1:9" x14ac:dyDescent="0.25">
      <c r="A57" t="s">
        <v>11725</v>
      </c>
      <c r="D57"/>
    </row>
    <row r="58" spans="1:9" x14ac:dyDescent="0.25">
      <c r="A58" t="s">
        <v>11710</v>
      </c>
      <c r="D58"/>
    </row>
    <row r="59" spans="1:9" x14ac:dyDescent="0.25">
      <c r="A59" t="s">
        <v>11746</v>
      </c>
      <c r="D59"/>
    </row>
    <row r="60" spans="1:9" x14ac:dyDescent="0.25">
      <c r="A60" t="s">
        <v>22054</v>
      </c>
      <c r="D60"/>
    </row>
    <row r="61" spans="1:9" x14ac:dyDescent="0.25">
      <c r="A61" t="s">
        <v>22053</v>
      </c>
      <c r="D61"/>
      <c r="F61" s="19"/>
      <c r="G61" s="19"/>
    </row>
    <row r="62" spans="1:9" x14ac:dyDescent="0.25">
      <c r="A62" t="s">
        <v>11732</v>
      </c>
      <c r="D62"/>
      <c r="F62" s="19"/>
      <c r="G62" s="19"/>
    </row>
    <row r="63" spans="1:9" x14ac:dyDescent="0.25">
      <c r="A63" t="s">
        <v>11748</v>
      </c>
      <c r="D63"/>
    </row>
    <row r="64" spans="1:9" x14ac:dyDescent="0.25">
      <c r="A64" t="s">
        <v>11741</v>
      </c>
      <c r="D64"/>
    </row>
    <row r="65" spans="1:10" x14ac:dyDescent="0.25">
      <c r="A65" t="s">
        <v>11744</v>
      </c>
      <c r="D65"/>
    </row>
    <row r="66" spans="1:10" x14ac:dyDescent="0.25">
      <c r="A66" t="s">
        <v>17840</v>
      </c>
      <c r="D66"/>
    </row>
    <row r="67" spans="1:10" x14ac:dyDescent="0.25">
      <c r="A67" t="s">
        <v>11727</v>
      </c>
      <c r="D67"/>
      <c r="F67" s="19"/>
      <c r="G67" s="19"/>
    </row>
    <row r="68" spans="1:10" x14ac:dyDescent="0.25">
      <c r="A68" t="s">
        <v>11719</v>
      </c>
      <c r="D68"/>
      <c r="F68" s="19"/>
      <c r="G68" s="19"/>
    </row>
    <row r="69" spans="1:10" x14ac:dyDescent="0.25">
      <c r="A69" s="19" t="s">
        <v>11715</v>
      </c>
      <c r="D69"/>
    </row>
    <row r="70" spans="1:10" x14ac:dyDescent="0.25">
      <c r="A70" s="19" t="s">
        <v>11713</v>
      </c>
      <c r="D70"/>
    </row>
    <row r="71" spans="1:10" x14ac:dyDescent="0.25">
      <c r="A71" s="19" t="s">
        <v>11735</v>
      </c>
      <c r="D71"/>
    </row>
    <row r="72" spans="1:10" x14ac:dyDescent="0.25">
      <c r="A72" s="19" t="s">
        <v>11742</v>
      </c>
      <c r="D72"/>
    </row>
    <row r="73" spans="1:10" x14ac:dyDescent="0.25">
      <c r="A73" s="19" t="s">
        <v>11730</v>
      </c>
      <c r="D73"/>
    </row>
    <row r="74" spans="1:10" x14ac:dyDescent="0.25">
      <c r="A74" s="19" t="s">
        <v>11712</v>
      </c>
    </row>
    <row r="75" spans="1:10" x14ac:dyDescent="0.25">
      <c r="A75" s="19" t="s">
        <v>11708</v>
      </c>
    </row>
    <row r="76" spans="1:10" x14ac:dyDescent="0.25">
      <c r="A76" s="19" t="s">
        <v>11723</v>
      </c>
    </row>
    <row r="77" spans="1:10" x14ac:dyDescent="0.25">
      <c r="A77" s="19" t="s">
        <v>3062</v>
      </c>
    </row>
    <row r="78" spans="1:10" x14ac:dyDescent="0.25">
      <c r="A78"/>
      <c r="B78"/>
      <c r="C78"/>
      <c r="D78"/>
    </row>
    <row r="79" spans="1:10" s="19" customFormat="1" x14ac:dyDescent="0.25">
      <c r="A79"/>
      <c r="B79"/>
      <c r="C79"/>
      <c r="D79"/>
      <c r="E79"/>
      <c r="F79"/>
      <c r="G79"/>
      <c r="H79"/>
      <c r="I79"/>
      <c r="J79"/>
    </row>
    <row r="80" spans="1:10" x14ac:dyDescent="0.25">
      <c r="A80"/>
      <c r="B80"/>
      <c r="C80"/>
      <c r="D80"/>
    </row>
    <row r="81" spans="1:9" x14ac:dyDescent="0.25">
      <c r="A81"/>
      <c r="B81"/>
      <c r="C81"/>
      <c r="D81"/>
    </row>
    <row r="82" spans="1:9" x14ac:dyDescent="0.25">
      <c r="A82"/>
      <c r="B82"/>
      <c r="C82"/>
      <c r="D82"/>
    </row>
    <row r="83" spans="1:9" x14ac:dyDescent="0.25">
      <c r="A83"/>
      <c r="B83"/>
      <c r="C83"/>
      <c r="D83"/>
    </row>
    <row r="84" spans="1:9" s="19" customFormat="1" x14ac:dyDescent="0.25">
      <c r="B84" s="21"/>
    </row>
    <row r="85" spans="1:9" s="19" customFormat="1" x14ac:dyDescent="0.25">
      <c r="B85" s="21"/>
    </row>
    <row r="87" spans="1:9" x14ac:dyDescent="0.25">
      <c r="A87" t="s">
        <v>11708</v>
      </c>
      <c r="B87" s="21" t="s">
        <v>11709</v>
      </c>
      <c r="C87" s="15"/>
      <c r="D87" t="str">
        <f t="array" aca="1" ref="D87" ca="1">CONCATENATE(A87,"-",MID(CELL("filename",A42),FIND("]",CELL("filename",A42))+1,255))</f>
        <v>Luvin' U-韦礼安</v>
      </c>
      <c r="E87" t="s">
        <v>2218</v>
      </c>
      <c r="F87" s="10"/>
      <c r="G87" s="10"/>
      <c r="I87">
        <v>1</v>
      </c>
    </row>
    <row r="88" spans="1:9" x14ac:dyDescent="0.25">
      <c r="A88" t="s">
        <v>11710</v>
      </c>
      <c r="B88" s="21" t="s">
        <v>11711</v>
      </c>
      <c r="C88" s="15"/>
      <c r="D88" t="str">
        <f t="array" aca="1" ref="D88" ca="1">CONCATENATE(A88,"-",MID(CELL("filename",A87),FIND("]",CELL("filename",A87))+1,255))</f>
        <v>别来无恙-韦礼安</v>
      </c>
      <c r="E88" t="s">
        <v>2218</v>
      </c>
      <c r="F88" s="10"/>
      <c r="G88" s="10"/>
      <c r="I88">
        <v>1</v>
      </c>
    </row>
    <row r="89" spans="1:9" x14ac:dyDescent="0.25">
      <c r="A89" t="s">
        <v>11712</v>
      </c>
      <c r="B89" s="21" t="s">
        <v>2528</v>
      </c>
      <c r="C89" s="15"/>
      <c r="D89" t="str">
        <f t="array" aca="1" ref="D89" ca="1">CONCATENATE(A89,"-",MID(CELL("filename",A88),FIND("]",CELL("filename",A88))+1,255))</f>
        <v>别说没爱过-韦礼安</v>
      </c>
      <c r="E89" t="s">
        <v>2218</v>
      </c>
      <c r="F89" s="10"/>
      <c r="G89" s="10"/>
      <c r="I89">
        <v>1</v>
      </c>
    </row>
    <row r="90" spans="1:9" x14ac:dyDescent="0.25">
      <c r="A90" t="s">
        <v>11713</v>
      </c>
      <c r="B90" s="21" t="s">
        <v>11714</v>
      </c>
      <c r="C90" s="15"/>
      <c r="D90" s="19" t="str">
        <f t="array" aca="1" ref="D90" ca="1">CONCATENATE(A90,"-",MID(CELL("filename",A89),FIND("]",CELL("filename",A89))+1,255))</f>
        <v>不需要知道-韦礼安</v>
      </c>
      <c r="E90" t="s">
        <v>2218</v>
      </c>
      <c r="F90" s="10"/>
      <c r="G90" s="10"/>
      <c r="I90">
        <v>1</v>
      </c>
    </row>
    <row r="91" spans="1:9" x14ac:dyDescent="0.25">
      <c r="A91" t="s">
        <v>11715</v>
      </c>
      <c r="B91" s="21" t="s">
        <v>11716</v>
      </c>
      <c r="C91" s="15"/>
      <c r="D91" s="19" t="str">
        <f t="array" aca="1" ref="D91" ca="1">CONCATENATE(A91,"-",MID(CELL("filename",A90),FIND("]",CELL("filename",A90))+1,255))</f>
        <v>不用告诉我-韦礼安</v>
      </c>
      <c r="E91" t="s">
        <v>2218</v>
      </c>
      <c r="F91" s="10"/>
      <c r="G91" s="10"/>
      <c r="I91">
        <v>1</v>
      </c>
    </row>
    <row r="92" spans="1:9" x14ac:dyDescent="0.25">
      <c r="A92" t="s">
        <v>11717</v>
      </c>
      <c r="B92" s="21" t="s">
        <v>11718</v>
      </c>
      <c r="C92" s="15"/>
      <c r="D92" t="str">
        <f t="array" aca="1" ref="D92" ca="1">CONCATENATE(A92,"-",MID(CELL("filename",A97),FIND("]",CELL("filename",A97))+1,255))</f>
        <v>猜-韦礼安</v>
      </c>
      <c r="E92" t="s">
        <v>2218</v>
      </c>
      <c r="F92" s="10"/>
      <c r="G92" s="10"/>
      <c r="I92">
        <v>1</v>
      </c>
    </row>
    <row r="93" spans="1:9" x14ac:dyDescent="0.25">
      <c r="A93" t="s">
        <v>11719</v>
      </c>
      <c r="B93" s="21" t="s">
        <v>11720</v>
      </c>
      <c r="C93" s="15"/>
      <c r="D93" s="19" t="str">
        <f t="array" aca="1" ref="D93" ca="1">CONCATENATE(A93,"-",MID(CELL("filename",A98),FIND("]",CELL("filename",A98))+1,255))</f>
        <v>沉船-韦礼安</v>
      </c>
      <c r="E93" t="s">
        <v>2218</v>
      </c>
      <c r="F93" s="10"/>
      <c r="G93" s="10"/>
      <c r="I93">
        <v>1</v>
      </c>
    </row>
    <row r="94" spans="1:9" x14ac:dyDescent="0.25">
      <c r="A94" t="s">
        <v>11721</v>
      </c>
      <c r="B94" s="21" t="s">
        <v>11722</v>
      </c>
      <c r="C94" s="15"/>
      <c r="D94" s="19" t="str">
        <f t="array" aca="1" ref="D94" ca="1">CONCATENATE(A94,"-",MID(CELL("filename",A99),FIND("]",CELL("filename",A99))+1,255))</f>
        <v>第一支舞-韦礼安</v>
      </c>
      <c r="E94" t="s">
        <v>2218</v>
      </c>
      <c r="F94" s="10"/>
      <c r="G94" s="10"/>
      <c r="I94">
        <v>1</v>
      </c>
    </row>
    <row r="95" spans="1:9" x14ac:dyDescent="0.25">
      <c r="A95" t="s">
        <v>11723</v>
      </c>
      <c r="B95" s="21" t="s">
        <v>11724</v>
      </c>
      <c r="C95" s="15"/>
      <c r="D95" s="19" t="str">
        <f t="array" aca="1" ref="D95" ca="1">CONCATENATE(A95,"-",MID(CELL("filename",A100),FIND("]",CELL("filename",A100))+1,255))</f>
        <v>而立-韦礼安</v>
      </c>
      <c r="E95" t="s">
        <v>2218</v>
      </c>
      <c r="F95" s="10"/>
      <c r="G95" s="10"/>
      <c r="I95">
        <v>1</v>
      </c>
    </row>
    <row r="96" spans="1:9" x14ac:dyDescent="0.25">
      <c r="A96" t="s">
        <v>11725</v>
      </c>
      <c r="B96" s="21" t="s">
        <v>11726</v>
      </c>
      <c r="C96" s="15"/>
      <c r="D96" s="19" t="str">
        <f t="array" aca="1" ref="D96" ca="1">CONCATENATE(A96,"-",MID(CELL("filename",A101),FIND("]",CELL("filename",A101))+1,255))</f>
        <v>烽火-韦礼安</v>
      </c>
      <c r="E96" t="s">
        <v>2218</v>
      </c>
      <c r="F96" s="10"/>
      <c r="G96" s="10"/>
      <c r="I96">
        <v>1</v>
      </c>
    </row>
    <row r="97" spans="1:9" x14ac:dyDescent="0.25">
      <c r="A97" t="s">
        <v>11727</v>
      </c>
      <c r="B97" s="21" t="s">
        <v>11728</v>
      </c>
      <c r="C97" s="15"/>
      <c r="D97" s="19" t="str">
        <f t="array" aca="1" ref="D97" ca="1">CONCATENATE(A97,"-",MID(CELL("filename",A102),FIND("]",CELL("filename",A102))+1,255))</f>
        <v>海啸-韦礼安</v>
      </c>
      <c r="E97" t="s">
        <v>2218</v>
      </c>
      <c r="F97" s="10"/>
      <c r="G97" s="10"/>
      <c r="I97">
        <v>1</v>
      </c>
    </row>
    <row r="98" spans="1:9" x14ac:dyDescent="0.25">
      <c r="A98" t="s">
        <v>11695</v>
      </c>
      <c r="B98" s="21" t="s">
        <v>11729</v>
      </c>
      <c r="C98" s="15"/>
      <c r="D98" s="19" t="str">
        <f t="array" aca="1" ref="D98" ca="1">CONCATENATE(A98,"-",MID(CELL("filename",A103),FIND("]",CELL("filename",A103))+1,255))</f>
        <v>记得回来-韦礼安</v>
      </c>
      <c r="E98" t="s">
        <v>2218</v>
      </c>
      <c r="F98" s="10"/>
      <c r="G98" s="10"/>
      <c r="I98">
        <v>1</v>
      </c>
    </row>
    <row r="99" spans="1:9" x14ac:dyDescent="0.25">
      <c r="A99" t="s">
        <v>11730</v>
      </c>
      <c r="B99" s="21" t="s">
        <v>11731</v>
      </c>
      <c r="C99" s="15"/>
      <c r="D99" s="19" t="str">
        <f t="array" aca="1" ref="D99" ca="1">CONCATENATE(A99,"-",MID(CELL("filename",A104),FIND("]",CELL("filename",A104))+1,255))</f>
        <v>江郎-韦礼安</v>
      </c>
      <c r="E99" t="s">
        <v>2218</v>
      </c>
      <c r="F99" s="10"/>
      <c r="G99" s="10"/>
      <c r="I99">
        <v>1</v>
      </c>
    </row>
    <row r="100" spans="1:9" x14ac:dyDescent="0.25">
      <c r="A100" t="s">
        <v>11732</v>
      </c>
      <c r="B100" s="21" t="s">
        <v>11733</v>
      </c>
      <c r="C100" s="15"/>
      <c r="D100" s="19" t="str">
        <f t="array" aca="1" ref="D100" ca="1">CONCATENATE(A100,"-",MID(CELL("filename",A105),FIND("]",CELL("filename",A105))+1,255))</f>
        <v>金银岛-韦礼安</v>
      </c>
      <c r="E100" t="s">
        <v>2218</v>
      </c>
      <c r="F100" s="10"/>
      <c r="G100" s="10"/>
      <c r="I100">
        <v>1</v>
      </c>
    </row>
    <row r="101" spans="1:9" x14ac:dyDescent="0.25">
      <c r="A101" t="s">
        <v>11734</v>
      </c>
      <c r="B101" s="21" t="s">
        <v>2528</v>
      </c>
      <c r="C101" s="15"/>
      <c r="D101" s="19" t="str">
        <f t="array" aca="1" ref="D101" ca="1">CONCATENATE(A101,"-",MID(CELL("filename",A106),FIND("]",CELL("filename",A106))+1,255))</f>
        <v>昆仑镜-韦礼安</v>
      </c>
      <c r="E101" t="s">
        <v>2218</v>
      </c>
      <c r="F101" s="10"/>
      <c r="G101" s="10"/>
      <c r="I101">
        <v>1</v>
      </c>
    </row>
    <row r="102" spans="1:9" x14ac:dyDescent="0.25">
      <c r="A102" t="s">
        <v>11735</v>
      </c>
      <c r="B102" s="21" t="s">
        <v>11736</v>
      </c>
      <c r="C102" s="15"/>
      <c r="D102" s="19" t="str">
        <f t="array" aca="1" ref="D102" ca="1">CONCATENATE(A102,"-",MID(CELL("filename",A101),FIND("]",CELL("filename",A101))+1,255))</f>
        <v>累-韦礼安</v>
      </c>
      <c r="E102" t="s">
        <v>2218</v>
      </c>
      <c r="F102" s="10"/>
      <c r="G102" s="10"/>
      <c r="I102">
        <v>1</v>
      </c>
    </row>
    <row r="103" spans="1:9" x14ac:dyDescent="0.25">
      <c r="A103" t="s">
        <v>11737</v>
      </c>
      <c r="B103" s="21" t="s">
        <v>2528</v>
      </c>
      <c r="C103" s="15"/>
      <c r="D103" s="19" t="str">
        <f t="array" aca="1" ref="D103" ca="1">CONCATENATE(A103,"-",MID(CELL("filename",A102),FIND("]",CELL("filename",A102))+1,255))</f>
        <v>两脚书橱的逃亡-韦礼安</v>
      </c>
      <c r="E103" t="s">
        <v>2218</v>
      </c>
      <c r="F103" s="10"/>
      <c r="G103" s="10"/>
    </row>
    <row r="104" spans="1:9" x14ac:dyDescent="0.25">
      <c r="A104" t="s">
        <v>11738</v>
      </c>
      <c r="B104" s="21" t="s">
        <v>11739</v>
      </c>
      <c r="C104" s="15"/>
      <c r="D104" s="19" t="str">
        <f t="array" aca="1" ref="D104" ca="1">CONCATENATE(A104,"-",MID(CELL("filename",A103),FIND("]",CELL("filename",A103))+1,255))</f>
        <v>隆里电丝-韦礼安</v>
      </c>
      <c r="E104" t="s">
        <v>2218</v>
      </c>
      <c r="F104" s="10"/>
      <c r="G104" s="10"/>
    </row>
    <row r="105" spans="1:9" x14ac:dyDescent="0.25">
      <c r="A105" t="s">
        <v>11740</v>
      </c>
      <c r="B105" s="21" t="s">
        <v>2528</v>
      </c>
      <c r="C105" s="15"/>
      <c r="D105" s="19" t="str">
        <f t="array" aca="1" ref="D105" ca="1">CONCATENATE(A105,"-",MID(CELL("filename",A104),FIND("]",CELL("filename",A104))+1,255))</f>
        <v>明天的向日葵-韦礼安</v>
      </c>
      <c r="E105" t="s">
        <v>2218</v>
      </c>
      <c r="F105" s="10"/>
      <c r="G105" s="10"/>
      <c r="I105">
        <v>0</v>
      </c>
    </row>
    <row r="106" spans="1:9" x14ac:dyDescent="0.25">
      <c r="A106" t="s">
        <v>3062</v>
      </c>
      <c r="B106" s="21" t="s">
        <v>3063</v>
      </c>
      <c r="C106" s="15"/>
      <c r="D106" s="19" t="str">
        <f t="array" aca="1" ref="D106" ca="1">CONCATENATE(A106,"-",MID(CELL("filename",A105),FIND("]",CELL("filename",A105))+1,255))</f>
        <v>你也有今天-韦礼安</v>
      </c>
      <c r="E106" t="s">
        <v>2218</v>
      </c>
      <c r="F106" s="10"/>
      <c r="G106" s="10"/>
    </row>
    <row r="107" spans="1:9" x14ac:dyDescent="0.25">
      <c r="A107" t="s">
        <v>11741</v>
      </c>
      <c r="B107" s="21" t="s">
        <v>2528</v>
      </c>
      <c r="C107" s="15"/>
      <c r="D107" s="19" t="str">
        <f t="array" aca="1" ref="D107" ca="1">CONCATENATE(A107,"-",MID(CELL("filename",A106),FIND("]",CELL("filename",A106))+1,255))</f>
        <v>傻瓜爱我-韦礼安</v>
      </c>
      <c r="E107" t="s">
        <v>2218</v>
      </c>
      <c r="F107" s="10"/>
      <c r="G107" s="10"/>
    </row>
    <row r="108" spans="1:9" x14ac:dyDescent="0.25">
      <c r="A108" t="s">
        <v>11742</v>
      </c>
      <c r="B108" s="21" t="s">
        <v>11743</v>
      </c>
      <c r="C108" s="15"/>
      <c r="D108" s="19" t="str">
        <f t="array" aca="1" ref="D108" ca="1">CONCATENATE(A108,"-",MID(CELL("filename",A107),FIND("]",CELL("filename",A107))+1,255))</f>
        <v>身旁-韦礼安</v>
      </c>
      <c r="E108" t="s">
        <v>2218</v>
      </c>
      <c r="F108" s="10"/>
      <c r="G108" s="10"/>
      <c r="I108">
        <v>0</v>
      </c>
    </row>
    <row r="109" spans="1:9" x14ac:dyDescent="0.25">
      <c r="A109" t="s">
        <v>11744</v>
      </c>
      <c r="B109" s="21" t="s">
        <v>11745</v>
      </c>
      <c r="C109" s="15"/>
      <c r="D109" s="19" t="str">
        <f t="array" aca="1" ref="D109" ca="1">CONCATENATE(A109,"-",MID(CELL("filename",A108),FIND("]",CELL("filename",A108))+1,255))</f>
        <v>心醉心碎-韦礼安</v>
      </c>
      <c r="E109" t="s">
        <v>2218</v>
      </c>
      <c r="F109" s="10"/>
      <c r="G109" s="10"/>
      <c r="I109">
        <v>0</v>
      </c>
    </row>
    <row r="110" spans="1:9" x14ac:dyDescent="0.25">
      <c r="A110" t="s">
        <v>11746</v>
      </c>
      <c r="B110" s="21" t="s">
        <v>11747</v>
      </c>
      <c r="C110" s="15"/>
      <c r="D110" s="19" t="str">
        <f t="array" aca="1" ref="D110" ca="1">CONCATENATE(A110,"-",MID(CELL("filename",A109),FIND("]",CELL("filename",A109))+1,255))</f>
        <v>有人在等我-韦礼安</v>
      </c>
      <c r="E110" t="s">
        <v>2218</v>
      </c>
      <c r="F110" s="10"/>
      <c r="G110" s="10"/>
    </row>
    <row r="111" spans="1:9" x14ac:dyDescent="0.25">
      <c r="A111" t="s">
        <v>11748</v>
      </c>
      <c r="B111" s="21" t="s">
        <v>11749</v>
      </c>
      <c r="C111" s="15"/>
      <c r="D111" s="19" t="str">
        <f t="array" aca="1" ref="D111" ca="1">CONCATENATE(A111,"-",MID(CELL("filename",A110),FIND("]",CELL("filename",A110))+1,255))</f>
        <v>在意-韦礼安</v>
      </c>
      <c r="E111" t="s">
        <v>2218</v>
      </c>
      <c r="F111" s="10"/>
      <c r="G111" s="10"/>
    </row>
    <row r="112" spans="1:9" x14ac:dyDescent="0.25">
      <c r="A112" t="s">
        <v>11750</v>
      </c>
      <c r="B112" s="21" t="s">
        <v>2528</v>
      </c>
      <c r="C112" s="15"/>
      <c r="D112" s="19" t="str">
        <f t="array" aca="1" ref="D112" ca="1">CONCATENATE(A112,"-",MID(CELL("filename",A111),FIND("]",CELL("filename",A111))+1,255))</f>
        <v>这不是爱情-韦礼安</v>
      </c>
      <c r="E112" t="s">
        <v>2218</v>
      </c>
      <c r="F112" s="10"/>
      <c r="G112" s="10"/>
    </row>
  </sheetData>
  <hyperlinks>
    <hyperlink ref="C2" r:id="rId1" xr:uid="{00000000-0004-0000-6800-000000000000}"/>
    <hyperlink ref="C3" r:id="rId2" xr:uid="{00000000-0004-0000-6800-000001000000}"/>
    <hyperlink ref="C6" r:id="rId3" xr:uid="{00000000-0004-0000-6800-000002000000}"/>
    <hyperlink ref="C8" r:id="rId4" xr:uid="{00000000-0004-0000-6800-000004000000}"/>
    <hyperlink ref="C9" r:id="rId5" xr:uid="{00000000-0004-0000-6800-000005000000}"/>
    <hyperlink ref="C10" r:id="rId6" xr:uid="{00000000-0004-0000-6800-000006000000}"/>
    <hyperlink ref="C11" r:id="rId7" xr:uid="{00000000-0004-0000-6800-000007000000}"/>
    <hyperlink ref="C12" r:id="rId8" xr:uid="{00000000-0004-0000-6800-000008000000}"/>
    <hyperlink ref="C13" r:id="rId9" xr:uid="{00000000-0004-0000-6800-000009000000}"/>
    <hyperlink ref="C14" r:id="rId10" xr:uid="{00000000-0004-0000-6800-00000A000000}"/>
    <hyperlink ref="C28" r:id="rId11" xr:uid="{00000000-0004-0000-6800-00000B000000}"/>
    <hyperlink ref="C15" r:id="rId12" xr:uid="{00000000-0004-0000-6800-00000C000000}"/>
    <hyperlink ref="C27" r:id="rId13" xr:uid="{00000000-0004-0000-6800-00000D000000}"/>
    <hyperlink ref="C17" r:id="rId14" xr:uid="{00000000-0004-0000-6800-00000E000000}"/>
    <hyperlink ref="C22" r:id="rId15" xr:uid="{00000000-0004-0000-6800-00000F000000}"/>
    <hyperlink ref="C24" r:id="rId16" xr:uid="{00000000-0004-0000-6800-000010000000}"/>
    <hyperlink ref="C23" r:id="rId17" xr:uid="{00000000-0004-0000-6800-000011000000}"/>
    <hyperlink ref="C21" r:id="rId18" xr:uid="{00000000-0004-0000-6800-000012000000}"/>
    <hyperlink ref="C18" r:id="rId19" xr:uid="{00000000-0004-0000-6800-000013000000}"/>
    <hyperlink ref="C19" r:id="rId20" xr:uid="{00000000-0004-0000-6800-000014000000}"/>
    <hyperlink ref="C20" r:id="rId21" xr:uid="{00000000-0004-0000-6800-000015000000}"/>
    <hyperlink ref="C39" r:id="rId22" xr:uid="{00000000-0004-0000-6800-000016000000}"/>
    <hyperlink ref="C40" r:id="rId23" xr:uid="{00000000-0004-0000-6800-000017000000}"/>
    <hyperlink ref="C45" r:id="rId24" xr:uid="{00000000-0004-0000-6800-000018000000}"/>
    <hyperlink ref="C7" r:id="rId25" xr:uid="{9793C6C1-F482-44B6-962B-A369203A493C}"/>
    <hyperlink ref="C16" r:id="rId26" xr:uid="{F406A457-1C82-4ED6-99D5-6F73035EDD24}"/>
  </hyperlinks>
  <pageMargins left="0.7" right="0.7" top="0.75" bottom="0.75" header="0.3" footer="0.3"/>
  <pageSetup orientation="portrai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J105"/>
  <sheetViews>
    <sheetView topLeftCell="A37" workbookViewId="0">
      <selection activeCell="B91" sqref="B9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9" width="9.140625" style="19" customWidth="1"/>
    <col min="10" max="16384" width="9.140625" style="19"/>
  </cols>
  <sheetData>
    <row r="1" spans="1:10" x14ac:dyDescent="0.25">
      <c r="A1" t="s">
        <v>0</v>
      </c>
      <c r="B1" t="s">
        <v>1</v>
      </c>
      <c r="C1" t="s">
        <v>2</v>
      </c>
      <c r="D1" t="s">
        <v>3</v>
      </c>
      <c r="E1" t="s">
        <v>4</v>
      </c>
      <c r="F1" t="s">
        <v>5</v>
      </c>
      <c r="G1" t="s">
        <v>6</v>
      </c>
      <c r="H1" t="s">
        <v>7</v>
      </c>
      <c r="I1" t="s">
        <v>8</v>
      </c>
      <c r="J1" t="s">
        <v>9</v>
      </c>
    </row>
    <row r="2" spans="1:10" x14ac:dyDescent="0.25">
      <c r="A2" t="s">
        <v>11765</v>
      </c>
      <c r="C2" s="15"/>
      <c r="D2" t="str">
        <f t="array" aca="1" ref="D2" ca="1">CONCATENATE(A2,"-",MID(CELL("filename",A90),FIND("]",CELL("filename",A90))+1,255))</f>
        <v>你啊你啊-魏如萱</v>
      </c>
      <c r="E2" t="s">
        <v>2218</v>
      </c>
      <c r="F2" s="10"/>
      <c r="G2" s="10"/>
    </row>
    <row r="3" spans="1:10" x14ac:dyDescent="0.25">
      <c r="A3" t="s">
        <v>5892</v>
      </c>
      <c r="C3" s="15"/>
      <c r="D3" t="str">
        <f t="array" aca="1" ref="D3" ca="1">CONCATENATE(A3,"-",MID(CELL("filename",A2),FIND("]",CELL("filename",A2))+1,255))</f>
        <v>香格里拉-魏如萱</v>
      </c>
      <c r="E3" t="s">
        <v>2218</v>
      </c>
      <c r="F3" s="10"/>
      <c r="G3" s="10"/>
    </row>
    <row r="4" spans="1:10" x14ac:dyDescent="0.25">
      <c r="A4" t="s">
        <v>11766</v>
      </c>
      <c r="C4" s="15"/>
      <c r="D4" t="str">
        <f t="array" aca="1" ref="D4" ca="1">CONCATENATE(A4,"-",MID(CELL("filename",A3),FIND("]",CELL("filename",A3))+1,255))</f>
        <v>我在纽约打电话给你-魏如萱</v>
      </c>
      <c r="E4" t="s">
        <v>2218</v>
      </c>
      <c r="F4" s="10"/>
      <c r="G4" s="10"/>
    </row>
    <row r="5" spans="1:10" x14ac:dyDescent="0.25">
      <c r="A5" t="s">
        <v>11767</v>
      </c>
      <c r="C5" s="15"/>
      <c r="D5" t="str">
        <f t="array" aca="1" ref="D5" ca="1">CONCATENATE(A5,"-",MID(CELL("filename",A4),FIND("]",CELL("filename",A4))+1,255))</f>
        <v>小鱼-魏如萱</v>
      </c>
      <c r="E5" t="s">
        <v>2218</v>
      </c>
      <c r="F5" s="10"/>
      <c r="G5" s="10"/>
    </row>
    <row r="6" spans="1:10" x14ac:dyDescent="0.25">
      <c r="A6" t="s">
        <v>11768</v>
      </c>
      <c r="C6" s="15"/>
      <c r="D6" t="str">
        <f t="array" aca="1" ref="D6" ca="1">CONCATENATE(A6,"-",MID(CELL("filename",A5),FIND("]",CELL("filename",A5))+1,255))</f>
        <v>你还是你吗-魏如萱</v>
      </c>
      <c r="E6" t="s">
        <v>2218</v>
      </c>
      <c r="F6" s="10"/>
      <c r="G6" s="10"/>
    </row>
    <row r="7" spans="1:10" x14ac:dyDescent="0.25">
      <c r="A7" t="s">
        <v>11769</v>
      </c>
      <c r="C7" s="15"/>
      <c r="D7" t="str">
        <f t="array" aca="1" ref="D7" ca="1">CONCATENATE(A7,"-",MID(CELL("filename",A6),FIND("]",CELL("filename",A6))+1,255))</f>
        <v>鱼玄机-魏如萱</v>
      </c>
      <c r="E7" t="s">
        <v>2218</v>
      </c>
      <c r="F7" s="10"/>
      <c r="G7" s="10"/>
    </row>
    <row r="8" spans="1:10" x14ac:dyDescent="0.25">
      <c r="A8" t="s">
        <v>11770</v>
      </c>
      <c r="C8" s="15"/>
      <c r="D8" t="str">
        <f t="array" aca="1" ref="D8" ca="1">CONCATENATE(A8,"-",MID(CELL("filename",A7),FIND("]",CELL("filename",A7))+1,255))</f>
        <v>鱼玄机 (feat.魏如萱)-魏如萱</v>
      </c>
      <c r="E8" t="s">
        <v>2218</v>
      </c>
      <c r="F8" s="10"/>
      <c r="G8" s="10"/>
    </row>
    <row r="9" spans="1:10" x14ac:dyDescent="0.25">
      <c r="A9" t="s">
        <v>11771</v>
      </c>
      <c r="C9" s="15"/>
      <c r="D9" t="str">
        <f t="array" aca="1" ref="D9" ca="1">CONCATENATE(A9,"-",MID(CELL("filename",A8),FIND("]",CELL("filename",A8))+1,255))</f>
        <v>一万个不回头的方法-魏如萱</v>
      </c>
      <c r="E9" t="s">
        <v>2218</v>
      </c>
      <c r="F9" s="10"/>
      <c r="G9" s="10"/>
    </row>
    <row r="10" spans="1:10" x14ac:dyDescent="0.25">
      <c r="A10" t="s">
        <v>11772</v>
      </c>
      <c r="C10" s="15"/>
      <c r="D10" t="str">
        <f t="array" aca="1" ref="D10" ca="1">CONCATENATE(A10,"-",MID(CELL("filename",A9),FIND("]",CELL("filename",A9))+1,255))</f>
        <v>HAVE A NICE DAY-魏如萱</v>
      </c>
      <c r="E10" t="s">
        <v>2218</v>
      </c>
      <c r="F10" s="10"/>
      <c r="G10" s="10"/>
    </row>
    <row r="11" spans="1:10" x14ac:dyDescent="0.25">
      <c r="A11" t="s">
        <v>11773</v>
      </c>
      <c r="C11" s="15"/>
      <c r="D11" t="str">
        <f t="array" aca="1" ref="D11" ca="1">CONCATENATE(A11,"-",MID(CELL("filename",A10),FIND("]",CELL("filename",A10))+1,255))</f>
        <v>爱的季节-魏如萱</v>
      </c>
      <c r="E11" t="s">
        <v>2218</v>
      </c>
      <c r="F11" s="10"/>
      <c r="G11" s="10"/>
    </row>
    <row r="12" spans="1:10" x14ac:dyDescent="0.25">
      <c r="A12" t="s">
        <v>11774</v>
      </c>
      <c r="C12" s="15"/>
      <c r="D12" t="str">
        <f t="array" aca="1" ref="D12" ca="1">CONCATENATE(A12,"-",MID(CELL("filename",A11),FIND("]",CELL("filename",A11))+1,255))</f>
        <v>哎呀哎呀-魏如萱</v>
      </c>
      <c r="E12" t="s">
        <v>2218</v>
      </c>
      <c r="F12" s="10"/>
      <c r="G12" s="10"/>
    </row>
    <row r="13" spans="1:10" x14ac:dyDescent="0.25">
      <c r="A13" t="s">
        <v>11775</v>
      </c>
      <c r="C13" s="15"/>
      <c r="D13" t="str">
        <f t="array" aca="1" ref="D13" ca="1">CONCATENATE(A13,"-",MID(CELL("filename",A12),FIND("]",CELL("filename",A12))+1,255))</f>
        <v>Ophelia-魏如萱</v>
      </c>
      <c r="E13" t="s">
        <v>2218</v>
      </c>
      <c r="F13" s="10"/>
      <c r="G13" s="10"/>
    </row>
    <row r="14" spans="1:10" x14ac:dyDescent="0.25">
      <c r="A14" t="s">
        <v>11776</v>
      </c>
      <c r="C14" s="15"/>
      <c r="D14" t="str">
        <f t="array" aca="1" ref="D14" ca="1">CONCATENATE(A14,"-",MID(CELL("filename",A13),FIND("]",CELL("filename",A13))+1,255))</f>
        <v>星期三或礼拜三-魏如萱</v>
      </c>
      <c r="E14" t="s">
        <v>2218</v>
      </c>
      <c r="F14" s="10"/>
      <c r="G14" s="10"/>
    </row>
    <row r="15" spans="1:10" x14ac:dyDescent="0.25">
      <c r="A15" t="s">
        <v>11777</v>
      </c>
      <c r="C15" s="15"/>
      <c r="D15" t="str">
        <f t="array" aca="1" ref="D15" ca="1">CONCATENATE(A15,"-",MID(CELL("filename",A14),FIND("]",CELL("filename",A14))+1,255))</f>
        <v>陪着你-魏如萱</v>
      </c>
      <c r="E15" t="s">
        <v>2218</v>
      </c>
      <c r="F15" s="10"/>
      <c r="G15" s="10"/>
    </row>
    <row r="16" spans="1:10" x14ac:dyDescent="0.25">
      <c r="A16" t="s">
        <v>11778</v>
      </c>
      <c r="C16" s="15"/>
      <c r="D16" t="str">
        <f t="array" aca="1" ref="D16" ca="1">CONCATENATE(A16,"-",MID(CELL("filename",A15),FIND("]",CELL("filename",A15))+1,255))</f>
        <v>窃笑-魏如萱</v>
      </c>
      <c r="E16" t="s">
        <v>2218</v>
      </c>
      <c r="F16" s="10"/>
      <c r="G16" s="10"/>
    </row>
    <row r="17" spans="1:7" x14ac:dyDescent="0.25">
      <c r="A17" t="s">
        <v>11779</v>
      </c>
      <c r="C17" s="15"/>
      <c r="D17" t="str">
        <f t="array" aca="1" ref="D17" ca="1">CONCATENATE(A17,"-",MID(CELL("filename",A16),FIND("]",CELL("filename",A16))+1,255))</f>
        <v>Don't Cry Don't Cry-魏如萱</v>
      </c>
      <c r="E17" t="s">
        <v>2218</v>
      </c>
      <c r="F17" s="10"/>
      <c r="G17" s="10"/>
    </row>
    <row r="18" spans="1:7" x14ac:dyDescent="0.25">
      <c r="A18" t="s">
        <v>11780</v>
      </c>
      <c r="C18" s="15"/>
      <c r="D18" t="str">
        <f t="array" aca="1" ref="D18" ca="1">CONCATENATE(A18,"-",MID(CELL("filename",A17),FIND("]",CELL("filename",A17))+1,255))</f>
        <v>彼个所在-魏如萱</v>
      </c>
      <c r="E18" t="s">
        <v>2218</v>
      </c>
      <c r="F18" s="10"/>
      <c r="G18" s="10"/>
    </row>
    <row r="19" spans="1:7" x14ac:dyDescent="0.25">
      <c r="A19" t="s">
        <v>11781</v>
      </c>
      <c r="C19" s="15"/>
      <c r="D19" t="str">
        <f t="array" aca="1" ref="D19" ca="1">CONCATENATE(A19,"-",MID(CELL("filename",A18),FIND("]",CELL("filename",A18))+1,255))</f>
        <v>还是要相信爱情啊混蛋们-魏如萱</v>
      </c>
      <c r="E19" t="s">
        <v>2218</v>
      </c>
      <c r="F19" s="10"/>
      <c r="G19" s="10"/>
    </row>
    <row r="20" spans="1:7" x14ac:dyDescent="0.25">
      <c r="A20" t="s">
        <v>11782</v>
      </c>
      <c r="C20" s="15"/>
      <c r="D20" t="str">
        <f t="array" aca="1" ref="D20" ca="1">CONCATENATE(A20,"-",MID(CELL("filename",A19),FIND("]",CELL("filename",A19))+1,255))</f>
        <v>抱一抱一下 (feat. 魏如萱)-魏如萱</v>
      </c>
      <c r="E20" t="s">
        <v>2218</v>
      </c>
      <c r="F20" s="10"/>
      <c r="G20" s="10"/>
    </row>
    <row r="21" spans="1:7" x14ac:dyDescent="0.25">
      <c r="A21" t="s">
        <v>11783</v>
      </c>
      <c r="C21" s="15"/>
      <c r="D21" t="str">
        <f t="array" aca="1" ref="D21" ca="1">CONCATENATE(A21,"-",MID(CELL("filename",A20),FIND("]",CELL("filename",A20))+1,255))</f>
        <v>什么跟什么有什么关系-魏如萱</v>
      </c>
      <c r="E21" t="s">
        <v>2218</v>
      </c>
      <c r="F21" s="10"/>
      <c r="G21" s="10"/>
    </row>
    <row r="22" spans="1:7" x14ac:dyDescent="0.25">
      <c r="A22" t="s">
        <v>11784</v>
      </c>
      <c r="C22" s="15"/>
      <c r="D22" t="str">
        <f t="array" aca="1" ref="D22" ca="1">CONCATENATE(A22,"-",MID(CELL("filename",A21),FIND("]",CELL("filename",A21))+1,255))</f>
        <v>好吗好吗-魏如萱</v>
      </c>
      <c r="E22" t="s">
        <v>2218</v>
      </c>
      <c r="F22" s="10"/>
      <c r="G22" s="10"/>
    </row>
    <row r="23" spans="1:7" x14ac:dyDescent="0.25">
      <c r="A23" t="s">
        <v>11785</v>
      </c>
      <c r="C23" s="15"/>
      <c r="D23" t="str">
        <f t="array" aca="1" ref="D23" ca="1">CONCATENATE(A23,"-",MID(CELL("filename",A22),FIND("]",CELL("filename",A22))+1,255))</f>
        <v>好像好像-魏如萱</v>
      </c>
      <c r="E23" t="s">
        <v>2218</v>
      </c>
      <c r="F23" s="10"/>
      <c r="G23" s="10"/>
    </row>
    <row r="24" spans="1:7" x14ac:dyDescent="0.25">
      <c r="A24" t="s">
        <v>11786</v>
      </c>
      <c r="C24" s="15"/>
      <c r="D24" t="str">
        <f t="array" aca="1" ref="D24" ca="1">CONCATENATE(A24,"-",MID(CELL("filename",A23),FIND("]",CELL("filename",A23))+1,255))</f>
        <v>末路狂花-魏如萱</v>
      </c>
      <c r="E24" t="s">
        <v>2218</v>
      </c>
      <c r="F24" s="10"/>
      <c r="G24" s="10"/>
    </row>
    <row r="25" spans="1:7" x14ac:dyDescent="0.25">
      <c r="A25" t="s">
        <v>11787</v>
      </c>
      <c r="C25" s="15"/>
      <c r="D25" t="str">
        <f t="array" aca="1" ref="D25" ca="1">CONCATENATE(A25,"-",MID(CELL("filename",A24),FIND("]",CELL("filename",A24))+1,255))</f>
        <v>I Will Be Fine-魏如萱</v>
      </c>
      <c r="E25" t="s">
        <v>2218</v>
      </c>
      <c r="F25" s="10"/>
      <c r="G25" s="10"/>
    </row>
    <row r="26" spans="1:7" x14ac:dyDescent="0.25">
      <c r="A26" t="s">
        <v>11788</v>
      </c>
      <c r="C26" s="15"/>
      <c r="D26" t="str">
        <f t="array" aca="1" ref="D26" ca="1">CONCATENATE(A26,"-",MID(CELL("filename",A25),FIND("]",CELL("filename",A25))+1,255))</f>
        <v>四月是适合说谎的日子-魏如萱</v>
      </c>
      <c r="E26" t="s">
        <v>2218</v>
      </c>
      <c r="F26" s="10"/>
      <c r="G26" s="10"/>
    </row>
    <row r="27" spans="1:7" x14ac:dyDescent="0.25">
      <c r="A27" t="s">
        <v>11789</v>
      </c>
      <c r="C27" s="15"/>
      <c r="D27" t="str">
        <f t="array" aca="1" ref="D27" ca="1">CONCATENATE(A27,"-",MID(CELL("filename",A26),FIND("]",CELL("filename",A26))+1,255))</f>
        <v>海鸥先生我爱你-魏如萱</v>
      </c>
      <c r="E27" t="s">
        <v>2218</v>
      </c>
      <c r="F27" s="10"/>
      <c r="G27" s="10"/>
    </row>
    <row r="28" spans="1:7" x14ac:dyDescent="0.25">
      <c r="A28" t="s">
        <v>11790</v>
      </c>
      <c r="C28" s="15"/>
      <c r="D28" t="str">
        <f t="array" aca="1" ref="D28" ca="1">CONCATENATE(A28,"-",MID(CELL("filename",A27),FIND("]",CELL("filename",A27))+1,255))</f>
        <v>暗室之后-魏如萱</v>
      </c>
      <c r="E28" t="s">
        <v>2218</v>
      </c>
      <c r="F28" s="10"/>
      <c r="G28" s="10"/>
    </row>
    <row r="29" spans="1:7" x14ac:dyDescent="0.25">
      <c r="A29" t="s">
        <v>11791</v>
      </c>
      <c r="C29" s="15"/>
      <c r="D29" t="str">
        <f t="array" aca="1" ref="D29" ca="1">CONCATENATE(A29,"-",MID(CELL("filename",A28),FIND("]",CELL("filename",A28))+1,255))</f>
        <v>开始和结束之间-魏如萱</v>
      </c>
      <c r="E29" t="s">
        <v>2218</v>
      </c>
      <c r="F29" s="10"/>
      <c r="G29" s="10"/>
    </row>
    <row r="30" spans="1:7" x14ac:dyDescent="0.25">
      <c r="A30" t="s">
        <v>11792</v>
      </c>
      <c r="C30" s="15"/>
      <c r="D30" t="str">
        <f t="array" aca="1" ref="D30" ca="1">CONCATENATE(A30,"-",MID(CELL("filename",A29),FIND("]",CELL("filename",A29))+1,255))</f>
        <v>我爸的笔 -HAVE A NICE :DAY 巡回演唱会-魏如萱</v>
      </c>
      <c r="E30" t="s">
        <v>2218</v>
      </c>
      <c r="F30" s="10"/>
      <c r="G30" s="10"/>
    </row>
    <row r="31" spans="1:7" x14ac:dyDescent="0.25">
      <c r="A31" t="s">
        <v>11793</v>
      </c>
      <c r="C31" s="15"/>
      <c r="D31" t="str">
        <f t="array" aca="1" ref="D31" ca="1">CONCATENATE(A31,"-",MID(CELL("filename",A30),FIND("]",CELL("filename",A30))+1,255))</f>
        <v>晚安晚安-魏如萱</v>
      </c>
      <c r="E31" t="s">
        <v>2218</v>
      </c>
      <c r="F31" s="10"/>
      <c r="G31" s="10"/>
    </row>
    <row r="32" spans="1:7" x14ac:dyDescent="0.25">
      <c r="A32" t="s">
        <v>11794</v>
      </c>
      <c r="C32" s="15"/>
      <c r="D32" t="str">
        <f t="array" aca="1" ref="D32" ca="1">CONCATENATE(A32,"-",MID(CELL("filename",A31),FIND("]",CELL("filename",A31))+1,255))</f>
        <v>Her-魏如萱</v>
      </c>
      <c r="E32" t="s">
        <v>2218</v>
      </c>
      <c r="F32" s="10"/>
      <c r="G32" s="10"/>
    </row>
    <row r="33" spans="1:7" x14ac:dyDescent="0.25">
      <c r="A33" t="s">
        <v>11795</v>
      </c>
      <c r="C33" s="15"/>
      <c r="D33" t="str">
        <f t="array" aca="1" ref="D33" ca="1">CONCATENATE(A33,"-",MID(CELL("filename",A32),FIND("]",CELL("filename",A32))+1,255))</f>
        <v>黄金睡眠-魏如萱</v>
      </c>
      <c r="E33" t="s">
        <v>2218</v>
      </c>
      <c r="F33" s="10"/>
      <c r="G33" s="10"/>
    </row>
    <row r="34" spans="1:7" x14ac:dyDescent="0.25">
      <c r="A34" t="s">
        <v>11796</v>
      </c>
      <c r="C34" s="15"/>
      <c r="D34" t="str">
        <f t="array" aca="1" ref="D34" ca="1">CONCATENATE(A34,"-",MID(CELL("filename",A33),FIND("]",CELL("filename",A33))+1,255))</f>
        <v>年轻的心-魏如萱</v>
      </c>
      <c r="E34" t="s">
        <v>2218</v>
      </c>
      <c r="F34" s="10"/>
      <c r="G34" s="10"/>
    </row>
    <row r="35" spans="1:7" x14ac:dyDescent="0.25">
      <c r="A35" t="s">
        <v>11797</v>
      </c>
      <c r="C35" s="15"/>
      <c r="D35" t="str">
        <f t="array" aca="1" ref="D35" ca="1">CONCATENATE(A35,"-",MID(CELL("filename",A34),FIND("]",CELL("filename",A34))+1,255))</f>
        <v>彩虹计程车-魏如萱</v>
      </c>
      <c r="E35" t="s">
        <v>2218</v>
      </c>
      <c r="F35" s="10"/>
      <c r="G35" s="10"/>
    </row>
    <row r="36" spans="1:7" x14ac:dyDescent="0.25">
      <c r="A36" t="s">
        <v>11798</v>
      </c>
      <c r="C36" s="15"/>
      <c r="D36" t="str">
        <f t="array" aca="1" ref="D36" ca="1">CONCATENATE(A36,"-",MID(CELL("filename",A35),FIND("]",CELL("filename",A35))+1,255))</f>
        <v>香蕉先生-魏如萱</v>
      </c>
      <c r="E36" t="s">
        <v>2218</v>
      </c>
      <c r="F36" s="10"/>
      <c r="G36" s="10"/>
    </row>
    <row r="37" spans="1:7" x14ac:dyDescent="0.25">
      <c r="A37" t="s">
        <v>11799</v>
      </c>
      <c r="C37" s="15"/>
      <c r="D37" t="str">
        <f t="array" aca="1" ref="D37" ca="1">CONCATENATE(A37,"-",MID(CELL("filename",A36),FIND("]",CELL("filename",A36))+1,255))</f>
        <v>公鸡的愿望-魏如萱</v>
      </c>
      <c r="E37" t="s">
        <v>2218</v>
      </c>
      <c r="F37" s="10"/>
      <c r="G37" s="10"/>
    </row>
    <row r="38" spans="1:7" x14ac:dyDescent="0.25">
      <c r="A38" t="s">
        <v>11800</v>
      </c>
      <c r="C38" s="15"/>
      <c r="D38" t="str">
        <f t="array" aca="1" ref="D38" ca="1">CONCATENATE(A38,"-",MID(CELL("filename",A37),FIND("]",CELL("filename",A37))+1,255))</f>
        <v>爱在波西米亚-魏如萱</v>
      </c>
      <c r="E38" t="s">
        <v>2218</v>
      </c>
      <c r="F38" s="10"/>
      <c r="G38" s="10"/>
    </row>
    <row r="39" spans="1:7" x14ac:dyDescent="0.25">
      <c r="A39" t="s">
        <v>11801</v>
      </c>
      <c r="C39" s="15"/>
      <c r="D39" t="str">
        <f t="array" aca="1" ref="D39" ca="1">CONCATENATE(A39,"-",MID(CELL("filename",A38),FIND("]",CELL("filename",A38))+1,255))</f>
        <v>爱情万岁-魏如萱</v>
      </c>
      <c r="E39" t="s">
        <v>2218</v>
      </c>
      <c r="F39" s="10"/>
      <c r="G39" s="10"/>
    </row>
    <row r="40" spans="1:7" x14ac:dyDescent="0.25">
      <c r="A40" t="s">
        <v>11802</v>
      </c>
      <c r="C40" s="15"/>
      <c r="D40" t="str">
        <f t="array" aca="1" ref="D40" ca="1">CONCATENATE(A40,"-",MID(CELL("filename",A39),FIND("]",CELL("filename",A39))+1,255))</f>
        <v>那边的女人，这边的猫-魏如萱</v>
      </c>
      <c r="E40" t="s">
        <v>2218</v>
      </c>
      <c r="F40" s="10"/>
      <c r="G40" s="10"/>
    </row>
    <row r="41" spans="1:7" x14ac:dyDescent="0.25">
      <c r="A41" t="s">
        <v>11803</v>
      </c>
      <c r="C41" s="15"/>
      <c r="D41" t="str">
        <f t="array" aca="1" ref="D41" ca="1">CONCATENATE(A41,"-",MID(CELL("filename",A40),FIND("]",CELL("filename",A40))+1,255))</f>
        <v>那边的猫，这边的我们-魏如萱</v>
      </c>
      <c r="E41" t="s">
        <v>2218</v>
      </c>
      <c r="F41" s="10"/>
      <c r="G41" s="10"/>
    </row>
    <row r="42" spans="1:7" x14ac:dyDescent="0.25">
      <c r="A42" t="s">
        <v>11804</v>
      </c>
      <c r="C42" s="15"/>
      <c r="D42" t="str">
        <f t="array" aca="1" ref="D42" ca="1">CONCATENATE(A42,"-",MID(CELL("filename",A41),FIND("]",CELL("filename",A41))+1,255))</f>
        <v>被雨伤透-魏如萱</v>
      </c>
      <c r="E42" t="s">
        <v>2218</v>
      </c>
      <c r="F42" s="10"/>
      <c r="G42" s="10"/>
    </row>
    <row r="43" spans="1:7" x14ac:dyDescent="0.25">
      <c r="A43" t="s">
        <v>11805</v>
      </c>
      <c r="C43" s="15"/>
      <c r="D43" t="str">
        <f t="array" aca="1" ref="D43" ca="1">CONCATENATE(A43,"-",MID(CELL("filename",A42),FIND("]",CELL("filename",A42))+1,255))</f>
        <v>Man In The Mirror-魏如萱</v>
      </c>
      <c r="E43" t="s">
        <v>2218</v>
      </c>
      <c r="F43" s="10"/>
      <c r="G43" s="10"/>
    </row>
    <row r="44" spans="1:7" x14ac:dyDescent="0.25">
      <c r="A44" t="s">
        <v>11806</v>
      </c>
      <c r="C44" s="15"/>
      <c r="D44" t="str">
        <f t="array" aca="1" ref="D44" ca="1">CONCATENATE(A44,"-",MID(CELL("filename",A43),FIND("]",CELL("filename",A43))+1,255))</f>
        <v>世界末日的某个角落-魏如萱</v>
      </c>
      <c r="E44" t="s">
        <v>2218</v>
      </c>
      <c r="F44" s="10"/>
      <c r="G44" s="10"/>
    </row>
    <row r="45" spans="1:7" x14ac:dyDescent="0.25">
      <c r="A45" t="s">
        <v>11807</v>
      </c>
      <c r="C45" s="15"/>
      <c r="D45" t="str">
        <f t="array" aca="1" ref="D45" ca="1">CONCATENATE(A45,"-",MID(CELL("filename",A44),FIND("]",CELL("filename",A44))+1,255))</f>
        <v>心脏的右边 / Right Side of My Heart (feat. 魏如萱)-魏如萱</v>
      </c>
      <c r="E45" t="s">
        <v>2218</v>
      </c>
      <c r="F45" s="10"/>
      <c r="G45" s="10"/>
    </row>
    <row r="46" spans="1:7" x14ac:dyDescent="0.25">
      <c r="A46" t="s">
        <v>11808</v>
      </c>
      <c r="C46" s="15"/>
      <c r="D46" t="str">
        <f t="array" aca="1" ref="D46" ca="1">CONCATENATE(A46,"-",MID(CELL("filename",A45),FIND("]",CELL("filename",A45))+1,255))</f>
        <v>想怎样-魏如萱</v>
      </c>
      <c r="E46" t="s">
        <v>2218</v>
      </c>
      <c r="F46" s="10"/>
      <c r="G46" s="10"/>
    </row>
    <row r="47" spans="1:7" x14ac:dyDescent="0.25">
      <c r="A47" t="s">
        <v>11809</v>
      </c>
      <c r="D47" t="str">
        <f t="array" aca="1" ref="D47" ca="1">CONCATENATE(A47,"-",MID(CELL("filename",A46),FIND("]",CELL("filename",A46))+1,255))</f>
        <v>EY-魏如萱</v>
      </c>
      <c r="E47" t="s">
        <v>2218</v>
      </c>
    </row>
    <row r="48" spans="1:7" x14ac:dyDescent="0.25">
      <c r="A48" t="s">
        <v>11810</v>
      </c>
      <c r="D48" t="str">
        <f t="array" aca="1" ref="D48" ca="1">CONCATENATE(A48,"-",MID(CELL("filename",A47),FIND("]",CELL("filename",A47))+1,255))</f>
        <v>查有此人-魏如萱</v>
      </c>
      <c r="E48" t="s">
        <v>2218</v>
      </c>
    </row>
    <row r="49" spans="1:7" x14ac:dyDescent="0.25">
      <c r="A49" t="s">
        <v>11811</v>
      </c>
      <c r="D49" t="str">
        <f t="array" aca="1" ref="D49" ca="1">CONCATENATE(A49,"-",MID(CELL("filename",A48),FIND("]",CELL("filename",A48))+1,255))</f>
        <v>巴黎的忧郁-魏如萱</v>
      </c>
      <c r="E49" t="s">
        <v>2218</v>
      </c>
    </row>
    <row r="50" spans="1:7" x14ac:dyDescent="0.25">
      <c r="A50" t="s">
        <v>11812</v>
      </c>
      <c r="D50" t="str">
        <f t="array" aca="1" ref="D50" ca="1">CONCATENATE(A50,"-",MID(CELL("filename",A49),FIND("]",CELL("filename",A49))+1,255))</f>
        <v>一起流浪-魏如萱</v>
      </c>
      <c r="E50" t="s">
        <v>2218</v>
      </c>
    </row>
    <row r="51" spans="1:7" x14ac:dyDescent="0.25">
      <c r="A51" t="s">
        <v>11813</v>
      </c>
      <c r="D51" t="str">
        <f t="array" aca="1" ref="D51" ca="1">CONCATENATE(A51,"-",MID(CELL("filename",A50),FIND("]",CELL("filename",A50))+1,255))</f>
        <v>大赏-魏如萱</v>
      </c>
      <c r="E51" t="s">
        <v>2218</v>
      </c>
    </row>
    <row r="52" spans="1:7" x14ac:dyDescent="0.25">
      <c r="A52" t="s">
        <v>11814</v>
      </c>
      <c r="D52" t="str">
        <f t="array" aca="1" ref="D52" ca="1">CONCATENATE(A52,"-",MID(CELL("filename",A51),FIND("]",CELL("filename",A51))+1,255))</f>
        <v>贾科梅蒂-魏如萱</v>
      </c>
      <c r="E52" t="s">
        <v>2218</v>
      </c>
    </row>
    <row r="53" spans="1:7" x14ac:dyDescent="0.25">
      <c r="A53" t="s">
        <v>11815</v>
      </c>
      <c r="D53" t="str">
        <f t="array" aca="1" ref="D53" ca="1">CONCATENATE(A53,"-",MID(CELL("filename",A52),FIND("]",CELL("filename",A52))+1,255))</f>
        <v>世界是个舞台-魏如萱</v>
      </c>
      <c r="E53" t="s">
        <v>2218</v>
      </c>
    </row>
    <row r="54" spans="1:7" x14ac:dyDescent="0.25">
      <c r="A54" t="s">
        <v>11816</v>
      </c>
      <c r="D54" t="str">
        <f t="array" aca="1" ref="D54" ca="1">CONCATENATE(A54,"-",MID(CELL("filename",A53),FIND("]",CELL("filename",A53))+1,255))</f>
        <v>一半一半 (feat. 魏如萱)-魏如萱</v>
      </c>
      <c r="E54" t="s">
        <v>2218</v>
      </c>
    </row>
    <row r="55" spans="1:7" x14ac:dyDescent="0.25">
      <c r="A55" t="s">
        <v>11817</v>
      </c>
      <c r="C55" s="15"/>
      <c r="D55" t="str">
        <f t="array" aca="1" ref="D55" ca="1">CONCATENATE(A55,"-",MID(CELL("filename",A54),FIND("]",CELL("filename",A54))+1,255))</f>
        <v>黑猫的计谋-魏如萱</v>
      </c>
      <c r="E55" t="s">
        <v>2218</v>
      </c>
      <c r="F55" s="10"/>
      <c r="G55" s="10"/>
    </row>
    <row r="56" spans="1:7" x14ac:dyDescent="0.25">
      <c r="A56" t="s">
        <v>11818</v>
      </c>
      <c r="C56" s="15"/>
      <c r="D56" t="str">
        <f t="array" aca="1" ref="D56" ca="1">CONCATENATE(A56,"-",MID(CELL("filename",A55),FIND("]",CELL("filename",A55))+1,255))</f>
        <v>背景-魏如萱</v>
      </c>
      <c r="E56" t="s">
        <v>2218</v>
      </c>
      <c r="F56" s="10"/>
      <c r="G56" s="10"/>
    </row>
    <row r="57" spans="1:7" x14ac:dyDescent="0.25">
      <c r="A57" t="s">
        <v>11819</v>
      </c>
      <c r="D57" t="str">
        <f t="array" aca="1" ref="D57" ca="1">CONCATENATE(A57,"-",MID(CELL("filename",A56),FIND("]",CELL("filename",A56))+1,255))</f>
        <v>After After Party-魏如萱</v>
      </c>
      <c r="E57" t="s">
        <v>2218</v>
      </c>
    </row>
    <row r="58" spans="1:7" x14ac:dyDescent="0.25">
      <c r="A58" t="s">
        <v>11820</v>
      </c>
      <c r="D58" t="str">
        <f t="array" aca="1" ref="D58" ca="1">CONCATENATE(A58,"-",MID(CELL("filename",A57),FIND("]",CELL("filename",A57))+1,255))</f>
        <v>可怜的东西 (feat. 魏如萱)-魏如萱</v>
      </c>
      <c r="E58" t="s">
        <v>2218</v>
      </c>
    </row>
    <row r="59" spans="1:7" x14ac:dyDescent="0.25">
      <c r="A59" t="s">
        <v>11821</v>
      </c>
      <c r="D59" t="str">
        <f t="array" aca="1" ref="D59" ca="1">CONCATENATE(A59,"-",MID(CELL("filename",A58),FIND("]",CELL("filename",A58))+1,255))</f>
        <v>恐慌症-魏如萱</v>
      </c>
      <c r="E59" t="s">
        <v>2218</v>
      </c>
    </row>
    <row r="60" spans="1:7" x14ac:dyDescent="0.25">
      <c r="A60" t="s">
        <v>11822</v>
      </c>
      <c r="C60" s="15"/>
      <c r="D60" t="str">
        <f t="array" aca="1" ref="D60" ca="1">CONCATENATE(A60,"-",MID(CELL("filename",A59),FIND("]",CELL("filename",A59))+1,255))</f>
        <v>歪-魏如萱</v>
      </c>
      <c r="E60" t="s">
        <v>2218</v>
      </c>
      <c r="F60" s="10"/>
      <c r="G60" s="10"/>
    </row>
    <row r="61" spans="1:7" x14ac:dyDescent="0.25">
      <c r="A61" t="s">
        <v>11823</v>
      </c>
      <c r="C61" s="15"/>
      <c r="D61" t="str">
        <f t="array" aca="1" ref="D61" ca="1">CONCATENATE(A61,"-",MID(CELL("filename",A60),FIND("]",CELL("filename",A60))+1,255))</f>
        <v>奶奶-魏如萱</v>
      </c>
      <c r="E61" t="s">
        <v>2218</v>
      </c>
      <c r="F61" s="10"/>
      <c r="G61" s="10"/>
    </row>
    <row r="62" spans="1:7" x14ac:dyDescent="0.25">
      <c r="A62" t="s">
        <v>11824</v>
      </c>
      <c r="D62" t="str">
        <f t="array" aca="1" ref="D62" ca="1">CONCATENATE(A62,"-",MID(CELL("filename",A61),FIND("]",CELL("filename",A61))+1,255))</f>
        <v>我又不是女超人 (feat. 魏如萱)-魏如萱</v>
      </c>
      <c r="E62" t="s">
        <v>2218</v>
      </c>
    </row>
    <row r="63" spans="1:7" x14ac:dyDescent="0.25">
      <c r="A63" t="s">
        <v>11825</v>
      </c>
      <c r="D63" t="str">
        <f t="array" aca="1" ref="D63" ca="1">CONCATENATE(A63,"-",MID(CELL("filename",A62),FIND("]",CELL("filename",A62))+1,255))</f>
        <v>不小心爱上你 ft. 魏如萱 waa wei-魏如萱</v>
      </c>
      <c r="E63" t="s">
        <v>2218</v>
      </c>
    </row>
    <row r="64" spans="1:7" x14ac:dyDescent="0.25">
      <c r="A64" t="s">
        <v>11826</v>
      </c>
      <c r="D64" t="str">
        <f t="array" aca="1" ref="D64" ca="1">CONCATENATE(A64,"-",MID(CELL("filename",A63),FIND("]",CELL("filename",A63))+1,255))</f>
        <v>梦露-魏如萱</v>
      </c>
      <c r="E64" t="s">
        <v>2218</v>
      </c>
    </row>
    <row r="65" spans="1:9" x14ac:dyDescent="0.25">
      <c r="A65" t="s">
        <v>11827</v>
      </c>
      <c r="D65" t="str">
        <f t="array" aca="1" ref="D65" ca="1">CONCATENATE(A65,"-",MID(CELL("filename",A64),FIND("]",CELL("filename",A64))+1,255))</f>
        <v>卖花的人-魏如萱</v>
      </c>
      <c r="E65" t="s">
        <v>2218</v>
      </c>
    </row>
    <row r="66" spans="1:9" x14ac:dyDescent="0.25">
      <c r="A66" t="s">
        <v>11828</v>
      </c>
      <c r="D66" t="str">
        <f t="array" aca="1" ref="D66" ca="1">CONCATENATE(A66,"-",MID(CELL("filename",A65),FIND("]",CELL("filename",A65))+1,255))</f>
        <v>很小很小-魏如萱</v>
      </c>
      <c r="E66" t="s">
        <v>2218</v>
      </c>
    </row>
    <row r="67" spans="1:9" x14ac:dyDescent="0.25">
      <c r="A67" t="s">
        <v>11829</v>
      </c>
      <c r="D67" t="str">
        <f t="array" aca="1" ref="D67" ca="1">CONCATENATE(A67,"-",MID(CELL("filename",A66),FIND("]",CELL("filename",A66))+1,255))</f>
        <v>I love us-魏如萱</v>
      </c>
      <c r="E67" t="s">
        <v>2218</v>
      </c>
    </row>
    <row r="68" spans="1:9" x14ac:dyDescent="0.25">
      <c r="A68" t="s">
        <v>11830</v>
      </c>
      <c r="D68" t="str">
        <f t="array" aca="1" ref="D68" ca="1">CONCATENATE(A68,"-",MID(CELL("filename",A67),FIND("]",CELL("filename",A67))+1,255))</f>
        <v>我们什么都不是… but we are everything-魏如萱</v>
      </c>
      <c r="E68" t="s">
        <v>2218</v>
      </c>
    </row>
    <row r="69" spans="1:9" x14ac:dyDescent="0.25">
      <c r="A69" t="s">
        <v>11831</v>
      </c>
      <c r="D69" t="str">
        <f t="array" aca="1" ref="D69" ca="1">CONCATENATE(A69,"-",MID(CELL("filename",A68),FIND("]",CELL("filename",A68))+1,255))</f>
        <v>friDay 超展开-魏如萱</v>
      </c>
      <c r="E69" t="s">
        <v>2218</v>
      </c>
    </row>
    <row r="70" spans="1:9" x14ac:dyDescent="0.25">
      <c r="A70" t="s">
        <v>11832</v>
      </c>
      <c r="D70" t="str">
        <f t="array" aca="1" ref="D70" ca="1">CONCATENATE(A70,"-",MID(CELL("filename",A69),FIND("]",CELL("filename",A69))+1,255))</f>
        <v>例如离开-魏如萱</v>
      </c>
      <c r="E70" t="s">
        <v>2218</v>
      </c>
    </row>
    <row r="71" spans="1:9" x14ac:dyDescent="0.25">
      <c r="A71" t="s">
        <v>11833</v>
      </c>
      <c r="D71" t="str">
        <f t="array" aca="1" ref="D71" ca="1">CONCATENATE(A71,"-",MID(CELL("filename",A70),FIND("]",CELL("filename",A70))+1,255))</f>
        <v>劣根-魏如萱</v>
      </c>
      <c r="E71" t="s">
        <v>2218</v>
      </c>
    </row>
    <row r="72" spans="1:9" x14ac:dyDescent="0.25">
      <c r="A72" t="s">
        <v>11834</v>
      </c>
      <c r="D72" t="str">
        <f t="array" aca="1" ref="D72" ca="1">CONCATENATE(A72,"-",MID(CELL("filename",A71),FIND("]",CELL("filename",A71))+1,255))</f>
        <v>我们的狂想曲-魏如萱</v>
      </c>
      <c r="E72" t="s">
        <v>2218</v>
      </c>
    </row>
    <row r="73" spans="1:9" x14ac:dyDescent="0.25">
      <c r="A73" t="s">
        <v>8951</v>
      </c>
      <c r="D73" t="str">
        <f t="array" aca="1" ref="D73" ca="1">CONCATENATE(A73,"-",MID(CELL("filename",A72),FIND("]",CELL("filename",A72))+1,255))</f>
        <v>钻石-魏如萱</v>
      </c>
      <c r="E73" t="s">
        <v>2218</v>
      </c>
    </row>
    <row r="74" spans="1:9" x14ac:dyDescent="0.25">
      <c r="A74" t="s">
        <v>11835</v>
      </c>
      <c r="D74" t="str">
        <f t="array" aca="1" ref="D74" ca="1">CONCATENATE(A74,"-",MID(CELL("filename",A73),FIND("]",CELL("filename",A73))+1,255))</f>
        <v>失恋万岁-魏如萱</v>
      </c>
      <c r="E74" t="s">
        <v>2218</v>
      </c>
    </row>
    <row r="75" spans="1:9" x14ac:dyDescent="0.25">
      <c r="A75" t="s">
        <v>11836</v>
      </c>
      <c r="D75" t="str">
        <f t="array" aca="1" ref="D75" ca="1">CONCATENATE(A75,"-",MID(CELL("filename",A74),FIND("]",CELL("filename",A74))+1,255))</f>
        <v>你，好不好？-魏如萱</v>
      </c>
      <c r="E75" t="s">
        <v>2218</v>
      </c>
    </row>
    <row r="76" spans="1:9" x14ac:dyDescent="0.25">
      <c r="A76" t="s">
        <v>8703</v>
      </c>
      <c r="D76" t="str">
        <f t="array" aca="1" ref="D76" ca="1">CONCATENATE(A76,"-",MID(CELL("filename",A75),FIND("]",CELL("filename",A75))+1,255))</f>
        <v>闪亮的日子-魏如萱</v>
      </c>
      <c r="E76" t="s">
        <v>2218</v>
      </c>
    </row>
    <row r="77" spans="1:9" x14ac:dyDescent="0.25">
      <c r="D77" t="str">
        <f t="array" aca="1" ref="D77" ca="1">CONCATENATE(A77,"-",MID(CELL("filename",A76),FIND("]",CELL("filename",A76))+1,255))</f>
        <v>-魏如萱</v>
      </c>
      <c r="E77" t="s">
        <v>2218</v>
      </c>
    </row>
    <row r="80" spans="1:9" x14ac:dyDescent="0.25">
      <c r="A80" t="s">
        <v>2119</v>
      </c>
      <c r="B80" t="s">
        <v>2120</v>
      </c>
      <c r="C80" s="15" t="s">
        <v>2121</v>
      </c>
      <c r="D80" t="str">
        <f t="array" aca="1" ref="D80" ca="1">CONCATENATE(A80,"-",MID(CELL("filename",A103),FIND("]",CELL("filename",A103))+1,255))</f>
        <v>借-魏如萱</v>
      </c>
      <c r="E80" t="s">
        <v>13</v>
      </c>
      <c r="F80" s="10">
        <v>4.3055555555555562E-2</v>
      </c>
      <c r="G80" s="10">
        <v>6.1805555555555558E-2</v>
      </c>
      <c r="I80">
        <v>1</v>
      </c>
    </row>
    <row r="81" spans="1:9" x14ac:dyDescent="0.25">
      <c r="A81" t="s">
        <v>907</v>
      </c>
      <c r="B81" t="s">
        <v>908</v>
      </c>
      <c r="C81" s="15" t="s">
        <v>909</v>
      </c>
      <c r="D81" t="str">
        <f t="array" aca="1" ref="D81" ca="1">CONCATENATE(A81,"-",MID(CELL("filename",A105),FIND("]",CELL("filename",A105))+1,255))</f>
        <v>你曾是少年-魏如萱</v>
      </c>
      <c r="E81" t="s">
        <v>13</v>
      </c>
      <c r="F81" s="10">
        <v>6.1111111111111109E-2</v>
      </c>
      <c r="G81" s="10">
        <v>7.8472222222222221E-2</v>
      </c>
      <c r="I81">
        <v>1</v>
      </c>
    </row>
    <row r="82" spans="1:9" x14ac:dyDescent="0.25">
      <c r="A82" t="s">
        <v>1924</v>
      </c>
      <c r="B82" t="s">
        <v>1925</v>
      </c>
      <c r="C82" s="15"/>
      <c r="D82" t="str">
        <f t="array" aca="1" ref="D82" ca="1">CONCATENATE(A82,"-",MID(CELL("filename",A81),FIND("]",CELL("filename",A81))+1,255))</f>
        <v>暖暖-魏如萱</v>
      </c>
      <c r="E82" t="s">
        <v>13</v>
      </c>
      <c r="F82" s="10"/>
      <c r="G82" s="10"/>
      <c r="I82">
        <v>0</v>
      </c>
    </row>
    <row r="83" spans="1:9" x14ac:dyDescent="0.25">
      <c r="A83" t="s">
        <v>1367</v>
      </c>
      <c r="B83" t="s">
        <v>1368</v>
      </c>
      <c r="C83" s="15"/>
      <c r="D83" t="str">
        <f t="array" aca="1" ref="D83" ca="1">CONCATENATE(A83,"-",MID(CELL("filename",A82),FIND("]",CELL("filename",A82))+1,255))</f>
        <v>我的未来不是梦-魏如萱</v>
      </c>
      <c r="E83" t="s">
        <v>13</v>
      </c>
      <c r="F83" s="10"/>
      <c r="G83" s="10"/>
    </row>
    <row r="84" spans="1:9" x14ac:dyDescent="0.25">
      <c r="A84" t="s">
        <v>11837</v>
      </c>
      <c r="C84" s="15"/>
      <c r="D84" t="str">
        <f t="array" aca="1" ref="D84" ca="1">CONCATENATE(A84,"-",MID(CELL("filename",A83),FIND("]",CELL("filename",A83))+1,255))</f>
        <v>要你管-魏如萱</v>
      </c>
      <c r="E84" t="s">
        <v>13</v>
      </c>
      <c r="F84" s="10"/>
      <c r="G84" s="10"/>
    </row>
    <row r="85" spans="1:9" x14ac:dyDescent="0.25">
      <c r="A85" t="s">
        <v>2122</v>
      </c>
      <c r="B85" t="s">
        <v>2123</v>
      </c>
      <c r="C85" s="15"/>
      <c r="D85" t="str">
        <f t="array" aca="1" ref="D85" ca="1">CONCATENATE(A85,"-",MID(CELL("filename",A100),FIND("]",CELL("filename",A100))+1,255))</f>
        <v>刻在我心底的名字-魏如萱</v>
      </c>
      <c r="E85" t="s">
        <v>13</v>
      </c>
      <c r="F85" s="10"/>
      <c r="G85" s="10"/>
      <c r="I85">
        <v>0</v>
      </c>
    </row>
    <row r="86" spans="1:9" x14ac:dyDescent="0.25">
      <c r="A86" t="s">
        <v>11838</v>
      </c>
      <c r="C86" s="15"/>
      <c r="D86" s="19" t="str">
        <f t="array" aca="1" ref="D86" ca="1">CONCATENATE(A86,"-",MID(CELL("filename",A101),FIND("]",CELL("filename",A101))+1,255))</f>
        <v>归来-魏如萱</v>
      </c>
      <c r="E86" s="19" t="s">
        <v>13</v>
      </c>
      <c r="F86" s="10"/>
      <c r="G86" s="10"/>
    </row>
    <row r="87" spans="1:9" s="20" customFormat="1" x14ac:dyDescent="0.25">
      <c r="A87" t="s">
        <v>849</v>
      </c>
      <c r="B87" t="s">
        <v>850</v>
      </c>
      <c r="C87" s="15"/>
      <c r="D87" s="19" t="str">
        <f t="array" aca="1" ref="D87" ca="1">CONCATENATE(A87,"-",MID(CELL("filename",A102),FIND("]",CELL("filename",A102))+1,255))</f>
        <v>明天会更好-魏如萱</v>
      </c>
      <c r="E87" s="19" t="s">
        <v>13</v>
      </c>
      <c r="F87" s="10"/>
      <c r="G87" s="10"/>
    </row>
    <row r="88" spans="1:9" x14ac:dyDescent="0.25">
      <c r="A88" t="s">
        <v>266</v>
      </c>
      <c r="B88" t="s">
        <v>267</v>
      </c>
      <c r="C88" s="15"/>
      <c r="D88" s="19" t="str">
        <f t="array" aca="1" ref="D88" ca="1">CONCATENATE(A88,"-",MID(CELL("filename",A103),FIND("]",CELL("filename",A103))+1,255))</f>
        <v>城里的月光-魏如萱</v>
      </c>
      <c r="E88" s="19" t="s">
        <v>13</v>
      </c>
      <c r="F88" s="10"/>
      <c r="G88" s="10"/>
    </row>
    <row r="89" spans="1:9" x14ac:dyDescent="0.25">
      <c r="A89" t="s">
        <v>624</v>
      </c>
      <c r="B89" t="s">
        <v>625</v>
      </c>
      <c r="C89" s="15" t="s">
        <v>626</v>
      </c>
      <c r="D89" s="19" t="str">
        <f t="array" aca="1" ref="D89" ca="1">CONCATENATE(A89,"-",MID(CELL("filename",A96),FIND("]",CELL("filename",A96))+1,255))</f>
        <v>寂寞的恋人啊-魏如萱</v>
      </c>
      <c r="E89" s="19" t="s">
        <v>13</v>
      </c>
      <c r="F89" s="10">
        <v>5.486111111111111E-2</v>
      </c>
      <c r="G89" s="10">
        <v>7.8472222222222221E-2</v>
      </c>
      <c r="I89">
        <v>1</v>
      </c>
    </row>
    <row r="90" spans="1:9" x14ac:dyDescent="0.25">
      <c r="A90" t="s">
        <v>11839</v>
      </c>
      <c r="C90" s="15"/>
      <c r="D90" s="19" t="str">
        <f t="array" aca="1" ref="D90" ca="1">CONCATENATE(A90,"-",MID(CELL("filename",A107),FIND("]",CELL("filename",A107))+1,255))</f>
        <v>再见！我的爱人-魏如萱</v>
      </c>
      <c r="E90" s="19" t="s">
        <v>13</v>
      </c>
      <c r="F90" s="10"/>
      <c r="G90" s="10"/>
    </row>
    <row r="91" spans="1:9" x14ac:dyDescent="0.25">
      <c r="A91" s="19" t="s">
        <v>7512</v>
      </c>
      <c r="B91" s="19" t="s">
        <v>17025</v>
      </c>
      <c r="D91" s="19" t="str">
        <f t="array" aca="1" ref="D91" ca="1">CONCATENATE(A91,"-",MID(CELL("filename",A108),FIND("]",CELL("filename",A108))+1,255))</f>
        <v>门-魏如萱</v>
      </c>
      <c r="E91" s="19" t="s">
        <v>13</v>
      </c>
    </row>
    <row r="92" spans="1:9" x14ac:dyDescent="0.25">
      <c r="A92" s="19" t="s">
        <v>16925</v>
      </c>
      <c r="B92" s="19" t="s">
        <v>3053</v>
      </c>
      <c r="D92" s="19" t="str">
        <f t="array" aca="1" ref="D92" ca="1">CONCATENATE(A92,"-",MID(CELL("filename",A109),FIND("]",CELL("filename",A109))+1,255))</f>
        <v>飞鸟-魏如萱</v>
      </c>
      <c r="E92" s="19" t="s">
        <v>13</v>
      </c>
    </row>
    <row r="93" spans="1:9" x14ac:dyDescent="0.25">
      <c r="A93" s="19" t="s">
        <v>8703</v>
      </c>
      <c r="D93" s="19" t="str">
        <f t="array" aca="1" ref="D93" ca="1">CONCATENATE(A93,"-",MID(CELL("filename",A110),FIND("]",CELL("filename",A110))+1,255))</f>
        <v>闪亮的日子-魏如萱</v>
      </c>
      <c r="E93" s="19" t="s">
        <v>13</v>
      </c>
    </row>
    <row r="94" spans="1:9" x14ac:dyDescent="0.25">
      <c r="A94" s="19" t="s">
        <v>11769</v>
      </c>
      <c r="D94" s="19" t="str">
        <f t="array" aca="1" ref="D94" ca="1">CONCATENATE(A94,"-",MID(CELL("filename",A111),FIND("]",CELL("filename",A111))+1,255))</f>
        <v>鱼玄机-魏如萱</v>
      </c>
      <c r="E94" s="19" t="s">
        <v>13</v>
      </c>
    </row>
    <row r="95" spans="1:9" x14ac:dyDescent="0.25">
      <c r="A95" t="s">
        <v>406</v>
      </c>
      <c r="B95" t="s">
        <v>407</v>
      </c>
      <c r="C95" s="15"/>
      <c r="D95" s="19" t="str">
        <f t="array" aca="1" ref="D95" ca="1">CONCATENATE(A95,"-",MID(CELL("filename",A112),FIND("]",CELL("filename",A112))+1,255))</f>
        <v>对面的女孩看过来-魏如萱</v>
      </c>
      <c r="E95" s="19" t="s">
        <v>13</v>
      </c>
      <c r="F95" s="10"/>
      <c r="G95" s="10"/>
    </row>
    <row r="96" spans="1:9" x14ac:dyDescent="0.25">
      <c r="A96" t="s">
        <v>896</v>
      </c>
      <c r="B96" t="s">
        <v>897</v>
      </c>
      <c r="C96" s="15" t="s">
        <v>898</v>
      </c>
      <c r="D96" s="19" t="str">
        <f t="array" aca="1" ref="D96" ca="1">CONCATENATE(A96,"-",MID(CELL("filename",A106),FIND("]",CELL("filename",A106))+1,255))</f>
        <v>霓虹甜心-魏如萱</v>
      </c>
      <c r="E96" s="19" t="s">
        <v>13</v>
      </c>
      <c r="F96" s="10">
        <v>2.5000000000000001E-2</v>
      </c>
      <c r="G96" s="10">
        <v>4.7222222222222221E-2</v>
      </c>
      <c r="I96">
        <v>1</v>
      </c>
    </row>
    <row r="99" spans="1:10" x14ac:dyDescent="0.25">
      <c r="D99" s="19" t="str">
        <f t="array" aca="1" ref="D99" ca="1">CONCATENATE(A99,"-",MID(CELL("filename",A114),FIND("]",CELL("filename",A114))+1,255))</f>
        <v>-魏如萱</v>
      </c>
      <c r="E99" s="19" t="s">
        <v>13</v>
      </c>
    </row>
    <row r="100" spans="1:10" x14ac:dyDescent="0.25">
      <c r="A100" t="s">
        <v>1469</v>
      </c>
      <c r="B100" t="s">
        <v>1470</v>
      </c>
      <c r="C100" s="15" t="s">
        <v>1471</v>
      </c>
      <c r="D100" s="19" t="str">
        <f t="array" aca="1" ref="D100" ca="1">CONCATENATE(A100,"-",MID(CELL("filename",A115),FIND("]",CELL("filename",A115))+1,255))</f>
        <v>舞娘-魏如萱</v>
      </c>
      <c r="E100" s="19" t="s">
        <v>13</v>
      </c>
      <c r="F100" s="10">
        <v>2.6388888888888889E-2</v>
      </c>
      <c r="G100" s="10">
        <v>3.8194444444444448E-2</v>
      </c>
      <c r="I100">
        <v>1</v>
      </c>
    </row>
    <row r="101" spans="1:10" x14ac:dyDescent="0.25">
      <c r="A101" t="s">
        <v>1297</v>
      </c>
      <c r="B101" s="20" t="s">
        <v>1298</v>
      </c>
      <c r="C101" s="15"/>
      <c r="D101" s="19" t="str">
        <f t="array" aca="1" ref="D101" ca="1">CONCATENATE(A101,"-",MID(CELL("filename",A116),FIND("]",CELL("filename",A116))+1,255))</f>
        <v>外婆的澎湖湾-魏如萱</v>
      </c>
      <c r="E101" s="19" t="s">
        <v>13</v>
      </c>
      <c r="F101" s="16"/>
      <c r="G101" s="16"/>
      <c r="H101" s="20"/>
      <c r="I101" s="20"/>
      <c r="J101" s="20"/>
    </row>
    <row r="102" spans="1:10" x14ac:dyDescent="0.25">
      <c r="A102" t="s">
        <v>304</v>
      </c>
      <c r="B102" t="s">
        <v>305</v>
      </c>
      <c r="C102" s="15"/>
      <c r="D102" t="str">
        <f t="array" aca="1" ref="D102" ca="1">CONCATENATE(A102,"-",MID(CELL("filename",A88),FIND("]",CELL("filename",A88))+1,255))</f>
        <v>达尔文-魏如萱</v>
      </c>
      <c r="E102" t="s">
        <v>13</v>
      </c>
      <c r="F102" s="10"/>
      <c r="G102" s="10"/>
    </row>
    <row r="103" spans="1:10" x14ac:dyDescent="0.25">
      <c r="A103" t="s">
        <v>2116</v>
      </c>
      <c r="B103" t="s">
        <v>2117</v>
      </c>
      <c r="C103" s="15" t="s">
        <v>2118</v>
      </c>
      <c r="D103" t="str">
        <f t="array" aca="1" ref="D103" ca="1">CONCATENATE(A103,"-",MID(CELL("filename",A1),FIND("]",CELL("filename",A1))+1,255))</f>
        <v>街角的祝福-魏如萱</v>
      </c>
      <c r="E103" t="s">
        <v>13</v>
      </c>
      <c r="F103" s="10">
        <v>7.4999999999999997E-2</v>
      </c>
      <c r="G103" s="10">
        <v>8.8888888888888892E-2</v>
      </c>
      <c r="I103">
        <v>1</v>
      </c>
    </row>
    <row r="104" spans="1:10" x14ac:dyDescent="0.25">
      <c r="A104" t="s">
        <v>2125</v>
      </c>
      <c r="B104" t="s">
        <v>2126</v>
      </c>
      <c r="C104" s="15" t="s">
        <v>2127</v>
      </c>
      <c r="D104" s="19" t="str">
        <f t="array" aca="1" ref="D104" ca="1">CONCATENATE(A104,"-",MID(CELL("filename",A106),FIND("]",CELL("filename",A106))+1,255))</f>
        <v>静止-魏如萱</v>
      </c>
      <c r="E104" s="19" t="s">
        <v>13</v>
      </c>
      <c r="F104" s="10">
        <v>1.5277777777777781E-2</v>
      </c>
      <c r="G104" s="10">
        <v>2.4305555555555559E-2</v>
      </c>
      <c r="I104">
        <v>1</v>
      </c>
    </row>
    <row r="105" spans="1:10" x14ac:dyDescent="0.25">
      <c r="A105" t="s">
        <v>577</v>
      </c>
      <c r="B105" t="s">
        <v>578</v>
      </c>
      <c r="C105" s="15"/>
      <c r="D105" t="str">
        <f t="array" aca="1" ref="D105" ca="1">CONCATENATE(A105,"-",MID(CELL("filename",A80),FIND("]",CELL("filename",A80))+1,255))</f>
        <v>后来-魏如萱</v>
      </c>
      <c r="E105" t="s">
        <v>13</v>
      </c>
      <c r="F105" s="10"/>
      <c r="G105" s="10"/>
    </row>
  </sheetData>
  <pageMargins left="0.7" right="0.7" top="0.75" bottom="0.75" header="0.3" footer="0.3"/>
  <pageSetup orientation="portrai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J265"/>
  <sheetViews>
    <sheetView topLeftCell="A193" workbookViewId="0">
      <selection activeCell="B211" sqref="B211"/>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8" width="9.140625" style="19" customWidth="1"/>
    <col min="9" max="9" width="9.140625" style="20" customWidth="1"/>
    <col min="10" max="71" width="9.140625" style="19" customWidth="1"/>
    <col min="72" max="16384" width="9.140625" style="19"/>
  </cols>
  <sheetData>
    <row r="1" spans="1:9" x14ac:dyDescent="0.25">
      <c r="A1" t="s">
        <v>0</v>
      </c>
      <c r="B1" s="21" t="s">
        <v>1</v>
      </c>
      <c r="C1" t="s">
        <v>2</v>
      </c>
      <c r="D1" t="s">
        <v>3</v>
      </c>
      <c r="E1" t="s">
        <v>4</v>
      </c>
      <c r="F1" t="s">
        <v>5</v>
      </c>
      <c r="G1" t="s">
        <v>6</v>
      </c>
      <c r="H1" t="s">
        <v>7</v>
      </c>
      <c r="I1" s="20" t="s">
        <v>8</v>
      </c>
    </row>
    <row r="2" spans="1:9" x14ac:dyDescent="0.25">
      <c r="A2" s="19" t="s">
        <v>19485</v>
      </c>
      <c r="B2" s="21" t="s">
        <v>24156</v>
      </c>
      <c r="C2" s="15" t="s">
        <v>23702</v>
      </c>
      <c r="D2" s="19" t="str">
        <f t="array" aca="1" ref="D2" ca="1">CONCATENATE(A2,"-",MID(CELL("filename",A118),FIND("]",CELL("filename",A118))+1,255))</f>
        <v>I Love You 无望-五月天</v>
      </c>
      <c r="E2" s="19" t="s">
        <v>2218</v>
      </c>
      <c r="F2" s="10">
        <v>1.0416666666666666E-2</v>
      </c>
      <c r="G2" s="10">
        <v>2.9861111111111113E-2</v>
      </c>
      <c r="H2" s="20"/>
      <c r="I2" s="19">
        <v>1</v>
      </c>
    </row>
    <row r="3" spans="1:9" x14ac:dyDescent="0.25">
      <c r="A3" t="s">
        <v>1338</v>
      </c>
      <c r="B3" s="21" t="s">
        <v>11840</v>
      </c>
      <c r="C3" s="15"/>
      <c r="D3" s="20" t="str">
        <f t="array" aca="1" ref="D3" ca="1">CONCATENATE(A3,"-",MID(CELL("filename",A1),FIND("]",CELL("filename",A1))+1,255))</f>
        <v>温柔-五月天</v>
      </c>
      <c r="E3" s="20" t="s">
        <v>2218</v>
      </c>
      <c r="F3" s="10"/>
      <c r="G3" s="10"/>
      <c r="I3" s="20">
        <v>0</v>
      </c>
    </row>
    <row r="4" spans="1:9" x14ac:dyDescent="0.25">
      <c r="A4" t="s">
        <v>5129</v>
      </c>
      <c r="B4" s="21" t="s">
        <v>11841</v>
      </c>
      <c r="C4" s="15"/>
      <c r="D4" s="20" t="str">
        <f t="array" aca="1" ref="D4" ca="1">CONCATENATE(A4,"-",MID(CELL("filename",A3),FIND("]",CELL("filename",A3))+1,255))</f>
        <v>知足-五月天</v>
      </c>
      <c r="E4" s="20" t="s">
        <v>2218</v>
      </c>
      <c r="F4" s="10"/>
      <c r="G4" s="10"/>
      <c r="I4" s="20">
        <v>0</v>
      </c>
    </row>
    <row r="5" spans="1:9" x14ac:dyDescent="0.25">
      <c r="A5" t="s">
        <v>1288</v>
      </c>
      <c r="B5" s="21" t="s">
        <v>11842</v>
      </c>
      <c r="D5" s="20" t="str">
        <f t="array" aca="1" ref="D5" ca="1">CONCATENATE(A5,"-",MID(CELL("filename",A4),FIND("]",CELL("filename",A4))+1,255))</f>
        <v>突然好想你-五月天</v>
      </c>
      <c r="E5" s="20" t="s">
        <v>2218</v>
      </c>
      <c r="F5" s="10"/>
      <c r="I5" s="20">
        <v>0</v>
      </c>
    </row>
    <row r="6" spans="1:9" x14ac:dyDescent="0.25">
      <c r="A6" t="s">
        <v>1360</v>
      </c>
      <c r="B6" s="21" t="s">
        <v>11843</v>
      </c>
      <c r="C6" s="15"/>
      <c r="D6" s="20" t="str">
        <f t="array" aca="1" ref="D6" ca="1">CONCATENATE(A6,"-",MID(CELL("filename",A5),FIND("]",CELL("filename",A5))+1,255))</f>
        <v>我不愿让你一个人-五月天</v>
      </c>
      <c r="E6" s="20" t="s">
        <v>2218</v>
      </c>
      <c r="F6" s="10"/>
      <c r="G6" s="10"/>
      <c r="I6" s="20">
        <v>0</v>
      </c>
    </row>
    <row r="7" spans="1:9" x14ac:dyDescent="0.25">
      <c r="A7" t="s">
        <v>11844</v>
      </c>
      <c r="B7" s="21" t="s">
        <v>11845</v>
      </c>
      <c r="C7" s="15"/>
      <c r="D7" s="20" t="str">
        <f t="array" aca="1" ref="D7" ca="1">CONCATENATE(A7,"-",MID(CELL("filename",A6),FIND("]",CELL("filename",A6))+1,255))</f>
        <v>伤心的人别听慢歌-五月天</v>
      </c>
      <c r="E7" s="20" t="s">
        <v>2218</v>
      </c>
      <c r="F7" s="10"/>
      <c r="G7" s="10"/>
      <c r="I7" s="20">
        <v>0</v>
      </c>
    </row>
    <row r="8" spans="1:9" x14ac:dyDescent="0.25">
      <c r="A8" t="s">
        <v>3480</v>
      </c>
      <c r="B8" s="21" t="s">
        <v>11846</v>
      </c>
      <c r="D8" s="20" t="str">
        <f t="array" aca="1" ref="D8" ca="1">CONCATENATE(A8,"-",MID(CELL("filename",A7),FIND("]",CELL("filename",A7))+1,255))</f>
        <v>私奔到月球-五月天</v>
      </c>
      <c r="E8" s="20" t="s">
        <v>2218</v>
      </c>
      <c r="I8" s="20">
        <v>0</v>
      </c>
    </row>
    <row r="9" spans="1:9" x14ac:dyDescent="0.25">
      <c r="A9" t="s">
        <v>1709</v>
      </c>
      <c r="B9" s="21" t="s">
        <v>11847</v>
      </c>
      <c r="D9" s="20" t="str">
        <f t="array" aca="1" ref="D9" ca="1">CONCATENATE(A9,"-",MID(CELL("filename",A8),FIND("]",CELL("filename",A8))+1,255))</f>
        <v>拥抱-五月天</v>
      </c>
      <c r="E9" s="20" t="s">
        <v>2218</v>
      </c>
      <c r="I9" s="20">
        <v>0</v>
      </c>
    </row>
    <row r="10" spans="1:9" x14ac:dyDescent="0.25">
      <c r="A10" t="s">
        <v>10827</v>
      </c>
      <c r="B10" s="21" t="s">
        <v>11848</v>
      </c>
      <c r="D10" s="20" t="str">
        <f t="array" aca="1" ref="D10" ca="1">CONCATENATE(A10,"-",MID(CELL("filename",A9),FIND("]",CELL("filename",A9))+1,255))</f>
        <v>干杯-五月天</v>
      </c>
      <c r="E10" s="20" t="s">
        <v>2218</v>
      </c>
      <c r="I10" s="20">
        <v>0</v>
      </c>
    </row>
    <row r="11" spans="1:9" x14ac:dyDescent="0.25">
      <c r="A11" t="s">
        <v>410</v>
      </c>
      <c r="B11" s="21" t="s">
        <v>11849</v>
      </c>
      <c r="D11" s="20" t="str">
        <f t="array" aca="1" ref="D11" ca="1">CONCATENATE(A11,"-",MID(CELL("filename",A10),FIND("]",CELL("filename",A10))+1,255))</f>
        <v>凡人歌-五月天</v>
      </c>
      <c r="E11" s="20" t="s">
        <v>2218</v>
      </c>
      <c r="I11" s="20">
        <v>0</v>
      </c>
    </row>
    <row r="12" spans="1:9" x14ac:dyDescent="0.25">
      <c r="A12" t="s">
        <v>684</v>
      </c>
      <c r="B12" s="21" t="s">
        <v>11850</v>
      </c>
      <c r="D12" s="20" t="str">
        <f t="array" aca="1" ref="D12" ca="1">CONCATENATE(A12,"-",MID(CELL("filename",A11),FIND("]",CELL("filename",A11))+1,255))</f>
        <v>倔强-五月天</v>
      </c>
      <c r="E12" s="20" t="s">
        <v>2218</v>
      </c>
      <c r="I12" s="20">
        <v>0</v>
      </c>
    </row>
    <row r="13" spans="1:9" x14ac:dyDescent="0.25">
      <c r="A13" t="s">
        <v>2001</v>
      </c>
      <c r="B13" s="21" t="s">
        <v>11851</v>
      </c>
      <c r="D13" s="20" t="str">
        <f t="array" aca="1" ref="D13" ca="1">CONCATENATE(A13,"-",MID(CELL("filename",A12),FIND("]",CELL("filename",A12))+1,255))</f>
        <v>天使-五月天</v>
      </c>
      <c r="E13" s="20" t="s">
        <v>2218</v>
      </c>
      <c r="I13" s="20">
        <v>0</v>
      </c>
    </row>
    <row r="14" spans="1:9" x14ac:dyDescent="0.25">
      <c r="A14" t="s">
        <v>901</v>
      </c>
      <c r="B14" s="21" t="s">
        <v>11852</v>
      </c>
      <c r="D14" s="20" t="str">
        <f t="array" aca="1" ref="D14" ca="1">CONCATENATE(A14,"-",MID(CELL("filename",A13),FIND("]",CELL("filename",A13))+1,255))</f>
        <v>你不是真正的快乐-五月天</v>
      </c>
      <c r="E14" s="20" t="s">
        <v>2218</v>
      </c>
      <c r="I14" s="20">
        <v>0</v>
      </c>
    </row>
    <row r="15" spans="1:9" x14ac:dyDescent="0.25">
      <c r="A15" t="s">
        <v>1566</v>
      </c>
      <c r="B15" s="21" t="s">
        <v>1567</v>
      </c>
      <c r="D15" s="20" t="str">
        <f t="array" aca="1" ref="D15" ca="1">CONCATENATE(A15,"-",MID(CELL("filename",A14),FIND("]",CELL("filename",A14))+1,255))</f>
        <v>笑忘歌-五月天</v>
      </c>
      <c r="E15" s="20" t="s">
        <v>2218</v>
      </c>
      <c r="I15" s="20">
        <v>0</v>
      </c>
    </row>
    <row r="16" spans="1:9" x14ac:dyDescent="0.25">
      <c r="A16" t="s">
        <v>2093</v>
      </c>
      <c r="B16" s="21" t="s">
        <v>2094</v>
      </c>
      <c r="D16" s="20" t="str">
        <f t="array" aca="1" ref="D16" ca="1">CONCATENATE(A16,"-",MID(CELL("filename",A15),FIND("]",CELL("filename",A15))+1,255))</f>
        <v>离开地球表面-五月天</v>
      </c>
      <c r="E16" s="20" t="s">
        <v>2218</v>
      </c>
      <c r="I16" s="20">
        <v>0</v>
      </c>
    </row>
    <row r="17" spans="1:9" x14ac:dyDescent="0.25">
      <c r="A17" t="s">
        <v>11853</v>
      </c>
      <c r="B17" s="21" t="s">
        <v>11854</v>
      </c>
      <c r="D17" s="20" t="str">
        <f t="array" aca="1" ref="D17" ca="1">CONCATENATE(A17,"-",MID(CELL("filename",A16),FIND("]",CELL("filename",A16))+1,255))</f>
        <v>恋爱ing-五月天</v>
      </c>
      <c r="E17" s="20" t="s">
        <v>2218</v>
      </c>
      <c r="I17" s="20">
        <v>0</v>
      </c>
    </row>
    <row r="18" spans="1:9" x14ac:dyDescent="0.25">
      <c r="A18" t="s">
        <v>7219</v>
      </c>
      <c r="B18" s="21" t="s">
        <v>11855</v>
      </c>
      <c r="D18" s="20" t="str">
        <f t="array" aca="1" ref="D18" ca="1">CONCATENATE(A18,"-",MID(CELL("filename",A17),FIND("]",CELL("filename",A17))+1,255))</f>
        <v>听不到-五月天</v>
      </c>
      <c r="E18" s="20" t="s">
        <v>2218</v>
      </c>
      <c r="I18" s="20">
        <v>0</v>
      </c>
    </row>
    <row r="19" spans="1:9" x14ac:dyDescent="0.25">
      <c r="A19" t="s">
        <v>11856</v>
      </c>
      <c r="B19" s="21" t="s">
        <v>11857</v>
      </c>
      <c r="C19" s="15"/>
      <c r="D19" s="20" t="str">
        <f t="array" aca="1" ref="D19" ca="1">CONCATENATE(A19,"-",MID(CELL("filename",A18),FIND("]",CELL("filename",A18))+1,255))</f>
        <v>后来的我们-五月天</v>
      </c>
      <c r="E19" s="20" t="s">
        <v>2218</v>
      </c>
      <c r="F19" s="10"/>
      <c r="G19" s="10"/>
      <c r="I19" s="20">
        <v>0</v>
      </c>
    </row>
    <row r="20" spans="1:9" x14ac:dyDescent="0.25">
      <c r="A20" t="s">
        <v>11858</v>
      </c>
      <c r="B20" s="21" t="s">
        <v>11859</v>
      </c>
      <c r="D20" s="20" t="str">
        <f t="array" aca="1" ref="D20" ca="1">CONCATENATE(A20,"-",MID(CELL("filename",A19),FIND("]",CELL("filename",A19))+1,255))</f>
        <v>步步-五月天</v>
      </c>
      <c r="E20" s="20" t="s">
        <v>2218</v>
      </c>
      <c r="I20" s="20">
        <v>0</v>
      </c>
    </row>
    <row r="21" spans="1:9" x14ac:dyDescent="0.25">
      <c r="A21" t="s">
        <v>6851</v>
      </c>
      <c r="B21" s="21" t="s">
        <v>11860</v>
      </c>
      <c r="C21" s="15"/>
      <c r="D21" s="20" t="str">
        <f t="array" aca="1" ref="D21" ca="1">CONCATENATE(A21,"-",MID(CELL("filename",A20),FIND("]",CELL("filename",A20))+1,255))</f>
        <v>星空-五月天</v>
      </c>
      <c r="E21" s="20" t="s">
        <v>2218</v>
      </c>
      <c r="F21" s="10"/>
      <c r="G21" s="10"/>
      <c r="I21" s="20">
        <v>0</v>
      </c>
    </row>
    <row r="22" spans="1:9" x14ac:dyDescent="0.25">
      <c r="A22" t="s">
        <v>11861</v>
      </c>
      <c r="B22" s="21" t="s">
        <v>11862</v>
      </c>
      <c r="D22" s="20" t="str">
        <f t="array" aca="1" ref="D22" ca="1">CONCATENATE(A22,"-",MID(CELL("filename",A21),FIND("]",CELL("filename",A21))+1,255))</f>
        <v>入阵曲-五月天</v>
      </c>
      <c r="E22" s="20" t="s">
        <v>2218</v>
      </c>
      <c r="I22" s="20">
        <v>0</v>
      </c>
    </row>
    <row r="23" spans="1:9" x14ac:dyDescent="0.25">
      <c r="A23" t="s">
        <v>11863</v>
      </c>
      <c r="B23" s="21" t="s">
        <v>11864</v>
      </c>
      <c r="D23" s="20" t="str">
        <f t="array" aca="1" ref="D23" ca="1">CONCATENATE(A23,"-",MID(CELL("filename",A22),FIND("]",CELL("filename",A22))+1,255))</f>
        <v>将军令-五月天</v>
      </c>
      <c r="E23" s="20" t="s">
        <v>2218</v>
      </c>
      <c r="I23" s="20">
        <v>0</v>
      </c>
    </row>
    <row r="24" spans="1:9" x14ac:dyDescent="0.25">
      <c r="A24" t="s">
        <v>11865</v>
      </c>
      <c r="B24" s="21" t="s">
        <v>11866</v>
      </c>
      <c r="D24" s="20" t="str">
        <f t="array" aca="1" ref="D24" ca="1">CONCATENATE(A24,"-",MID(CELL("filename",A23),FIND("]",CELL("filename",A23))+1,255))</f>
        <v>一颗苹果-五月天</v>
      </c>
      <c r="E24" s="20" t="s">
        <v>2218</v>
      </c>
      <c r="I24" s="20">
        <v>0</v>
      </c>
    </row>
    <row r="25" spans="1:9" x14ac:dyDescent="0.25">
      <c r="A25" t="s">
        <v>11867</v>
      </c>
      <c r="B25" s="21" t="s">
        <v>11868</v>
      </c>
      <c r="D25" s="20" t="str">
        <f t="array" aca="1" ref="D25" ca="1">CONCATENATE(A25,"-",MID(CELL("filename",A24),FIND("]",CELL("filename",A24))+1,255))</f>
        <v>最重要的小事-五月天</v>
      </c>
      <c r="E25" s="20" t="s">
        <v>2218</v>
      </c>
      <c r="I25" s="20">
        <v>0</v>
      </c>
    </row>
    <row r="26" spans="1:9" x14ac:dyDescent="0.25">
      <c r="A26" t="s">
        <v>11869</v>
      </c>
      <c r="B26" s="21" t="s">
        <v>11870</v>
      </c>
      <c r="C26" s="15" t="s">
        <v>11871</v>
      </c>
      <c r="D26" s="20" t="str">
        <f t="array" aca="1" ref="D26" ca="1">CONCATENATE(A26,"-",MID(CELL("filename",A25),FIND("]",CELL("filename",A25))+1,255))</f>
        <v>如烟-五月天</v>
      </c>
      <c r="E26" s="20" t="s">
        <v>2218</v>
      </c>
      <c r="F26" s="10">
        <v>2.4305555555555559E-2</v>
      </c>
      <c r="G26" s="10">
        <v>3.9583333333333331E-2</v>
      </c>
      <c r="I26" s="20">
        <v>0</v>
      </c>
    </row>
    <row r="27" spans="1:9" x14ac:dyDescent="0.25">
      <c r="A27" t="s">
        <v>11872</v>
      </c>
      <c r="B27" s="21" t="s">
        <v>11873</v>
      </c>
      <c r="D27" s="20" t="str">
        <f t="array" aca="1" ref="D27" ca="1">CONCATENATE(A27,"-",MID(CELL("filename",A26),FIND("]",CELL("filename",A26))+1,255))</f>
        <v>仓颉-五月天</v>
      </c>
      <c r="E27" s="20" t="s">
        <v>2218</v>
      </c>
      <c r="I27" s="20">
        <v>0</v>
      </c>
    </row>
    <row r="28" spans="1:9" x14ac:dyDescent="0.25">
      <c r="A28" t="s">
        <v>11874</v>
      </c>
      <c r="B28" s="21" t="s">
        <v>11875</v>
      </c>
      <c r="C28" s="15" t="s">
        <v>11876</v>
      </c>
      <c r="D28" s="20" t="str">
        <f t="array" aca="1" ref="D28" ca="1">CONCATENATE(A28,"-",MID(CELL("filename",A27),FIND("]",CELL("filename",A27))+1,255))</f>
        <v>诺亚方舟-五月天</v>
      </c>
      <c r="E28" s="20" t="s">
        <v>2218</v>
      </c>
      <c r="F28" s="10">
        <v>6.1111111111111109E-2</v>
      </c>
      <c r="G28" s="10">
        <v>7.2222222222222215E-2</v>
      </c>
      <c r="I28" s="20">
        <v>0</v>
      </c>
    </row>
    <row r="29" spans="1:9" x14ac:dyDescent="0.25">
      <c r="A29" t="s">
        <v>11877</v>
      </c>
      <c r="B29" s="21" t="s">
        <v>11878</v>
      </c>
      <c r="D29" s="20" t="str">
        <f t="array" aca="1" ref="D29" ca="1">CONCATENATE(A29,"-",MID(CELL("filename",A28),FIND("]",CELL("filename",A28))+1,255))</f>
        <v>孙悟空-五月天</v>
      </c>
      <c r="E29" s="20" t="s">
        <v>2218</v>
      </c>
      <c r="I29" s="20">
        <v>0</v>
      </c>
    </row>
    <row r="30" spans="1:9" x14ac:dyDescent="0.25">
      <c r="A30" t="s">
        <v>11879</v>
      </c>
      <c r="B30" s="21" t="s">
        <v>11880</v>
      </c>
      <c r="D30" s="20" t="str">
        <f t="array" aca="1" ref="D30" ca="1">CONCATENATE(A30,"-",MID(CELL("filename",A29),FIND("]",CELL("filename",A29))+1,255))</f>
        <v>夜访吸血鬼-五月天</v>
      </c>
      <c r="E30" s="20" t="s">
        <v>2218</v>
      </c>
      <c r="I30" s="20">
        <v>0</v>
      </c>
    </row>
    <row r="31" spans="1:9" x14ac:dyDescent="0.25">
      <c r="A31" t="s">
        <v>11881</v>
      </c>
      <c r="B31" s="21" t="s">
        <v>11882</v>
      </c>
      <c r="C31" s="15" t="s">
        <v>11883</v>
      </c>
      <c r="D31" s="20" t="str">
        <f t="array" aca="1" ref="D31" ca="1">CONCATENATE(A31,"-",MID(CELL("filename",A30),FIND("]",CELL("filename",A30))+1,255))</f>
        <v>派对动物-五月天</v>
      </c>
      <c r="E31" s="20" t="s">
        <v>2218</v>
      </c>
      <c r="F31" s="10">
        <v>2.7777777777777779E-3</v>
      </c>
      <c r="G31" s="10">
        <v>1.5972222222222221E-2</v>
      </c>
      <c r="I31" s="20">
        <v>0</v>
      </c>
    </row>
    <row r="32" spans="1:9" x14ac:dyDescent="0.25">
      <c r="A32" t="s">
        <v>11884</v>
      </c>
      <c r="B32" s="21" t="s">
        <v>11885</v>
      </c>
      <c r="D32" s="20" t="str">
        <f t="array" aca="1" ref="D32" ca="1">CONCATENATE(A32,"-",MID(CELL("filename",A31),FIND("]",CELL("filename",A31))+1,255))</f>
        <v>有些事现在不做一辈子都不会做了-五月天</v>
      </c>
      <c r="E32" s="20" t="s">
        <v>2218</v>
      </c>
      <c r="I32" s="20">
        <v>0</v>
      </c>
    </row>
    <row r="33" spans="1:9" x14ac:dyDescent="0.25">
      <c r="A33" t="s">
        <v>11886</v>
      </c>
      <c r="B33" s="21" t="s">
        <v>11887</v>
      </c>
      <c r="D33" s="20" t="str">
        <f t="array" aca="1" ref="D33" ca="1">CONCATENATE(A33,"-",MID(CELL("filename",A32),FIND("]",CELL("filename",A32))+1,255))</f>
        <v>咸鱼-五月天</v>
      </c>
      <c r="E33" s="20" t="s">
        <v>2218</v>
      </c>
      <c r="I33" s="20">
        <v>0</v>
      </c>
    </row>
    <row r="34" spans="1:9" x14ac:dyDescent="0.25">
      <c r="A34" s="19" t="s">
        <v>19487</v>
      </c>
      <c r="B34" s="21" t="s">
        <v>20491</v>
      </c>
      <c r="D34" s="20" t="str">
        <f t="array" aca="1" ref="D34" ca="1">CONCATENATE(A34,"-",MID(CELL("filename",A93),FIND("]",CELL("filename",A93))+1,255))</f>
        <v>憨人-五月天</v>
      </c>
      <c r="E34" s="20" t="s">
        <v>2218</v>
      </c>
      <c r="I34" s="19">
        <v>0</v>
      </c>
    </row>
    <row r="35" spans="1:9" s="17" customFormat="1" x14ac:dyDescent="0.25">
      <c r="A35" s="20" t="s">
        <v>532</v>
      </c>
      <c r="B35" s="22" t="s">
        <v>533</v>
      </c>
      <c r="C35" s="15" t="s">
        <v>534</v>
      </c>
      <c r="D35" s="20" t="str">
        <f t="array" aca="1" ref="D35" ca="1">CONCATENATE(A35,"-",MID(CELL("filename",A33),FIND("]",CELL("filename",A33))+1,255))</f>
        <v>好好-五月天</v>
      </c>
      <c r="E35" s="20" t="s">
        <v>2218</v>
      </c>
      <c r="F35" s="16">
        <v>4.3749999999999997E-2</v>
      </c>
      <c r="G35" s="16">
        <v>5.9027777777777783E-2</v>
      </c>
      <c r="I35" s="20">
        <v>0</v>
      </c>
    </row>
    <row r="36" spans="1:9" ht="15" customHeight="1" x14ac:dyDescent="0.25">
      <c r="A36" t="s">
        <v>11888</v>
      </c>
      <c r="B36" s="21" t="s">
        <v>11889</v>
      </c>
      <c r="C36" s="15" t="s">
        <v>11890</v>
      </c>
      <c r="D36" s="20" t="str">
        <f t="array" aca="1" ref="D36" ca="1">CONCATENATE(A36,"-",MID(CELL("filename",A35),FIND("]",CELL("filename",A35))+1,255))</f>
        <v>噢买尬-五月天</v>
      </c>
      <c r="E36" s="20" t="s">
        <v>2218</v>
      </c>
      <c r="F36" s="10">
        <v>2.7083333333333331E-2</v>
      </c>
      <c r="G36" s="10">
        <v>4.3055555555555562E-2</v>
      </c>
      <c r="I36" s="20">
        <v>0</v>
      </c>
    </row>
    <row r="37" spans="1:9" ht="15" customHeight="1" x14ac:dyDescent="0.25">
      <c r="A37" t="s">
        <v>7312</v>
      </c>
      <c r="B37" s="21" t="s">
        <v>7313</v>
      </c>
      <c r="C37" s="15" t="s">
        <v>7314</v>
      </c>
      <c r="D37" s="20" t="str">
        <f t="array" aca="1" ref="D37" ca="1">CONCATENATE(A37,"-",MID(CELL("filename",A36),FIND("]",CELL("filename",A36))+1,255))</f>
        <v>志明与春娇-五月天</v>
      </c>
      <c r="E37" s="20" t="s">
        <v>2218</v>
      </c>
      <c r="F37" s="10">
        <v>4.3055555555555562E-2</v>
      </c>
      <c r="G37" s="10">
        <v>6.0416666666666667E-2</v>
      </c>
      <c r="I37" s="20">
        <v>0</v>
      </c>
    </row>
    <row r="38" spans="1:9" ht="15" customHeight="1" x14ac:dyDescent="0.25">
      <c r="A38" t="s">
        <v>11891</v>
      </c>
      <c r="B38" s="21" t="s">
        <v>11892</v>
      </c>
      <c r="C38" s="15" t="s">
        <v>11893</v>
      </c>
      <c r="D38" s="20" t="str">
        <f t="array" aca="1" ref="D38" ca="1">CONCATENATE(A38,"-",MID(CELL("filename",A37),FIND("]",CELL("filename",A37))+1,255))</f>
        <v>OAOA(现在就是永远)-五月天</v>
      </c>
      <c r="E38" s="20" t="s">
        <v>2218</v>
      </c>
      <c r="F38" s="10">
        <v>6.6666666666666666E-2</v>
      </c>
      <c r="G38" s="10">
        <v>7.5694444444444439E-2</v>
      </c>
      <c r="I38" s="20">
        <v>0</v>
      </c>
    </row>
    <row r="39" spans="1:9" x14ac:dyDescent="0.25">
      <c r="A39" t="s">
        <v>7862</v>
      </c>
      <c r="B39" s="21" t="s">
        <v>11894</v>
      </c>
      <c r="C39" s="15" t="s">
        <v>7864</v>
      </c>
      <c r="D39" s="20" t="str">
        <f t="array" aca="1" ref="D39" ca="1">CONCATENATE(A39,"-",MID(CELL("filename",A38),FIND("]",CELL("filename",A38))+1,255))</f>
        <v>盛夏光年-五月天</v>
      </c>
      <c r="E39" s="20" t="s">
        <v>2218</v>
      </c>
      <c r="F39" s="10">
        <v>6.5277777777777782E-2</v>
      </c>
      <c r="G39" s="10">
        <v>8.0555555555555561E-2</v>
      </c>
      <c r="I39">
        <v>0</v>
      </c>
    </row>
    <row r="40" spans="1:9" x14ac:dyDescent="0.25">
      <c r="A40" t="s">
        <v>827</v>
      </c>
      <c r="B40" s="21" t="s">
        <v>2954</v>
      </c>
      <c r="C40" s="15"/>
      <c r="D40" s="20" t="str">
        <f t="array" aca="1" ref="D40" ca="1">CONCATENATE(A40,"-",MID(CELL("filename",A39),FIND("]",CELL("filename",A39))+1,255))</f>
        <v>玫瑰少年-五月天</v>
      </c>
      <c r="E40" s="20" t="s">
        <v>2218</v>
      </c>
      <c r="F40" s="10"/>
      <c r="G40" s="10"/>
    </row>
    <row r="41" spans="1:9" x14ac:dyDescent="0.25">
      <c r="A41" s="19" t="s">
        <v>15887</v>
      </c>
      <c r="B41" s="21" t="s">
        <v>15888</v>
      </c>
      <c r="C41" s="15" t="s">
        <v>15889</v>
      </c>
      <c r="D41" s="19" t="str">
        <f t="array" aca="1" ref="D41" ca="1">CONCATENATE(A41,"-",MID(CELL("filename",A40),FIND("]",CELL("filename",A40))+1,255))</f>
        <v>无可救药-五月天</v>
      </c>
      <c r="E41" s="19" t="s">
        <v>2218</v>
      </c>
      <c r="F41" s="10">
        <v>6.5972222222222224E-2</v>
      </c>
      <c r="G41" s="10">
        <v>8.6805555555555552E-2</v>
      </c>
      <c r="I41" s="19">
        <v>1</v>
      </c>
    </row>
    <row r="42" spans="1:9" x14ac:dyDescent="0.25">
      <c r="A42" s="19" t="s">
        <v>7274</v>
      </c>
      <c r="B42" s="21" t="s">
        <v>17501</v>
      </c>
      <c r="C42" s="15" t="s">
        <v>7276</v>
      </c>
      <c r="D42" s="19" t="str">
        <f t="array" aca="1" ref="D42" ca="1">CONCATENATE(A42,"-",MID(CELL("filename",A51),FIND("]",CELL("filename",A51))+1,255))</f>
        <v>哄我入睡-五月天</v>
      </c>
      <c r="E42" s="19" t="s">
        <v>2218</v>
      </c>
      <c r="F42" s="10">
        <v>2.0833333333333329E-3</v>
      </c>
      <c r="G42" s="10">
        <v>1.666666666666667E-2</v>
      </c>
      <c r="I42" s="19">
        <v>1</v>
      </c>
    </row>
    <row r="43" spans="1:9" ht="15" customHeight="1" x14ac:dyDescent="0.25">
      <c r="C43" s="15"/>
      <c r="D43" s="20" t="str">
        <f t="array" aca="1" ref="D43" ca="1">CONCATENATE(A43,"-",MID(CELL("filename",A40),FIND("]",CELL("filename",A40))+1,255))</f>
        <v>-五月天</v>
      </c>
      <c r="E43" s="20" t="s">
        <v>2218</v>
      </c>
      <c r="F43" s="10"/>
      <c r="G43" s="10"/>
    </row>
    <row r="44" spans="1:9" ht="15" customHeight="1" x14ac:dyDescent="0.25">
      <c r="A44" t="s">
        <v>2845</v>
      </c>
      <c r="B44" s="21" t="s">
        <v>2845</v>
      </c>
      <c r="C44" s="15"/>
      <c r="D44" s="20" t="str">
        <f t="array" aca="1" ref="D44" ca="1">CONCATENATE(A44,"-",MID(CELL("filename",A43),FIND("]",CELL("filename",A43))+1,255))</f>
        <v>不熟-五月天</v>
      </c>
      <c r="E44" s="20" t="s">
        <v>2218</v>
      </c>
      <c r="F44" s="10"/>
      <c r="G44" s="10"/>
    </row>
    <row r="45" spans="1:9" ht="15" customHeight="1" x14ac:dyDescent="0.25">
      <c r="C45" s="15"/>
      <c r="D45" s="20" t="str">
        <f t="array" aca="1" ref="D45" ca="1">CONCATENATE(A45,"-",MID(CELL("filename",A44),FIND("]",CELL("filename",A44))+1,255))</f>
        <v>-五月天</v>
      </c>
      <c r="E45" s="20" t="s">
        <v>2218</v>
      </c>
      <c r="F45" s="10"/>
      <c r="G45" s="10"/>
    </row>
    <row r="46" spans="1:9" ht="15" customHeight="1" x14ac:dyDescent="0.25">
      <c r="C46" s="15"/>
      <c r="D46" s="20" t="str">
        <f t="array" aca="1" ref="D46" ca="1">CONCATENATE(A46,"-",MID(CELL("filename",A45),FIND("]",CELL("filename",A45))+1,255))</f>
        <v>-五月天</v>
      </c>
      <c r="E46" s="20" t="s">
        <v>2218</v>
      </c>
      <c r="F46" s="10"/>
      <c r="G46" s="10"/>
    </row>
    <row r="47" spans="1:9" ht="15" customHeight="1" x14ac:dyDescent="0.25">
      <c r="A47" t="s">
        <v>11895</v>
      </c>
      <c r="B47" s="21" t="s">
        <v>11896</v>
      </c>
      <c r="C47" s="15" t="s">
        <v>11897</v>
      </c>
      <c r="D47" s="20" t="str">
        <f t="array" aca="1" ref="D47" ca="1">CONCATENATE(A47,"-",MID(CELL("filename",A46),FIND("]",CELL("filename",A46))+1,255))</f>
        <v>第二人生-五月天</v>
      </c>
      <c r="E47" s="20" t="s">
        <v>2218</v>
      </c>
      <c r="F47" s="10">
        <v>6.7361111111111108E-2</v>
      </c>
      <c r="G47" s="10">
        <v>7.5694444444444439E-2</v>
      </c>
      <c r="I47" s="20">
        <v>0</v>
      </c>
    </row>
    <row r="48" spans="1:9" ht="15" customHeight="1" x14ac:dyDescent="0.25">
      <c r="A48" t="s">
        <v>11898</v>
      </c>
      <c r="B48" s="21" t="s">
        <v>11899</v>
      </c>
      <c r="C48" s="15" t="s">
        <v>11900</v>
      </c>
      <c r="D48" s="20" t="str">
        <f t="array" aca="1" ref="D48" ca="1">CONCATENATE(A48,"-",MID(CELL("filename",A47),FIND("]",CELL("filename",A47))+1,255))</f>
        <v>九号球-五月天</v>
      </c>
      <c r="E48" s="20" t="s">
        <v>2218</v>
      </c>
      <c r="F48" s="10">
        <v>7.6388888888888895E-2</v>
      </c>
      <c r="G48" s="10">
        <v>9.375E-2</v>
      </c>
      <c r="I48" s="20">
        <v>0</v>
      </c>
    </row>
    <row r="49" spans="1:9" ht="15" customHeight="1" x14ac:dyDescent="0.25">
      <c r="A49" t="s">
        <v>1089</v>
      </c>
      <c r="B49" s="21" t="s">
        <v>1090</v>
      </c>
      <c r="C49" s="15" t="s">
        <v>1091</v>
      </c>
      <c r="D49" s="20" t="str">
        <f t="array" aca="1" ref="D49" ca="1">CONCATENATE(A49,"-",MID(CELL("filename",A48),FIND("]",CELL("filename",A48))+1,255))</f>
        <v>如果我们不曾相遇-五月天</v>
      </c>
      <c r="E49" s="20" t="s">
        <v>2218</v>
      </c>
      <c r="F49" s="10">
        <v>3.2638888888888891E-2</v>
      </c>
      <c r="G49" s="10">
        <v>4.583333333333333E-2</v>
      </c>
      <c r="I49" s="20">
        <v>0</v>
      </c>
    </row>
    <row r="50" spans="1:9" ht="15" customHeight="1" x14ac:dyDescent="0.25">
      <c r="A50" t="s">
        <v>11901</v>
      </c>
      <c r="B50" s="21" t="s">
        <v>20417</v>
      </c>
      <c r="C50" s="15" t="s">
        <v>11902</v>
      </c>
      <c r="D50" s="20" t="str">
        <f t="array" aca="1" ref="D50" ca="1">CONCATENATE(A50,"-",MID(CELL("filename",A49),FIND("]",CELL("filename",A49))+1,255))</f>
        <v>而我知道-五月天</v>
      </c>
      <c r="E50" s="20" t="s">
        <v>2218</v>
      </c>
      <c r="F50" s="10">
        <v>0.1159722222222222</v>
      </c>
      <c r="G50" s="10">
        <v>0.12916666666666671</v>
      </c>
      <c r="I50" s="20">
        <v>0</v>
      </c>
    </row>
    <row r="51" spans="1:9" x14ac:dyDescent="0.25">
      <c r="A51" t="s">
        <v>4296</v>
      </c>
      <c r="B51" s="21" t="s">
        <v>4297</v>
      </c>
      <c r="C51" s="15" t="s">
        <v>4298</v>
      </c>
      <c r="D51" s="20" t="str">
        <f t="array" aca="1" ref="D51" ca="1">CONCATENATE(A51,"-",MID(CELL("filename",A50),FIND("]",CELL("filename",A50))+1,255))</f>
        <v>走火入魔-五月天</v>
      </c>
      <c r="E51" s="20" t="s">
        <v>2218</v>
      </c>
      <c r="F51" s="10">
        <v>0.05</v>
      </c>
      <c r="G51" s="10">
        <v>6.805555555555555E-2</v>
      </c>
      <c r="I51">
        <v>0</v>
      </c>
    </row>
    <row r="52" spans="1:9" x14ac:dyDescent="0.25">
      <c r="A52" s="19" t="s">
        <v>591</v>
      </c>
      <c r="B52" s="21" t="s">
        <v>20542</v>
      </c>
      <c r="C52" s="15"/>
      <c r="D52" s="20" t="str">
        <f t="array" aca="1" ref="D52" ca="1">CONCATENATE(A52,"-",MID(CELL("filename",A51),FIND("]",CELL("filename",A51))+1,255))</f>
        <v>花火-五月天</v>
      </c>
      <c r="E52" s="20" t="s">
        <v>2218</v>
      </c>
      <c r="F52" s="10"/>
      <c r="G52" s="10"/>
      <c r="I52" s="19"/>
    </row>
    <row r="53" spans="1:9" ht="15" customHeight="1" x14ac:dyDescent="0.25">
      <c r="A53" t="s">
        <v>11903</v>
      </c>
      <c r="B53" s="21" t="s">
        <v>20416</v>
      </c>
      <c r="C53" s="15" t="s">
        <v>11904</v>
      </c>
      <c r="D53" s="20" t="str">
        <f t="array" aca="1" ref="D53" ca="1">CONCATENATE(A53,"-",MID(CELL("filename",A52),FIND("]",CELL("filename",A52))+1,255))</f>
        <v>人生海海-五月天</v>
      </c>
      <c r="E53" s="20" t="s">
        <v>2218</v>
      </c>
      <c r="F53" s="10">
        <v>3.125E-2</v>
      </c>
      <c r="G53" s="10">
        <v>4.8611111111111112E-2</v>
      </c>
      <c r="I53" s="20">
        <v>1</v>
      </c>
    </row>
    <row r="54" spans="1:9" x14ac:dyDescent="0.25">
      <c r="A54" s="19" t="s">
        <v>19475</v>
      </c>
      <c r="B54" s="21" t="s">
        <v>20533</v>
      </c>
      <c r="C54" s="19" t="s">
        <v>20532</v>
      </c>
      <c r="D54" s="20" t="str">
        <f t="array" aca="1" ref="D54" ca="1">CONCATENATE(A54,"-",MID(CELL("filename",A53),FIND("]",CELL("filename",A53))+1,255))</f>
        <v>年轻就要对味-五月天</v>
      </c>
      <c r="E54" s="20" t="s">
        <v>2218</v>
      </c>
      <c r="F54" s="10">
        <v>1.1111111111111112E-2</v>
      </c>
      <c r="G54" s="10">
        <v>2.0833333333333332E-2</v>
      </c>
      <c r="I54" s="19">
        <v>1</v>
      </c>
    </row>
    <row r="55" spans="1:9" ht="15" customHeight="1" x14ac:dyDescent="0.25">
      <c r="A55" t="s">
        <v>11905</v>
      </c>
      <c r="B55" s="21" t="s">
        <v>20418</v>
      </c>
      <c r="C55" s="15" t="s">
        <v>11906</v>
      </c>
      <c r="D55" s="20" t="str">
        <f t="array" aca="1" ref="D55" ca="1">CONCATENATE(A55,"-",MID(CELL("filename",A54),FIND("]",CELL("filename",A54))+1,255))</f>
        <v>垃圾车-五月天</v>
      </c>
      <c r="E55" s="20" t="s">
        <v>2218</v>
      </c>
      <c r="F55" s="10">
        <v>4.7222222222222221E-2</v>
      </c>
      <c r="G55" s="10">
        <v>5.9722222222222232E-2</v>
      </c>
      <c r="I55" s="20">
        <v>1</v>
      </c>
    </row>
    <row r="56" spans="1:9" ht="15" customHeight="1" x14ac:dyDescent="0.25">
      <c r="A56" t="s">
        <v>11907</v>
      </c>
      <c r="B56" s="21" t="s">
        <v>20419</v>
      </c>
      <c r="C56" s="15" t="s">
        <v>11908</v>
      </c>
      <c r="D56" s="20" t="str">
        <f t="array" aca="1" ref="D56" ca="1">CONCATENATE(A56,"-",MID(CELL("filename",A55),FIND("]",CELL("filename",A55))+1,255))</f>
        <v>后青春期的诗-五月天</v>
      </c>
      <c r="E56" s="20" t="s">
        <v>2218</v>
      </c>
      <c r="F56" s="10">
        <v>6.9444444444444447E-4</v>
      </c>
      <c r="G56" s="10">
        <v>2.777777777777778E-2</v>
      </c>
      <c r="I56" s="20">
        <v>1</v>
      </c>
    </row>
    <row r="57" spans="1:9" ht="15" customHeight="1" x14ac:dyDescent="0.25">
      <c r="A57" t="s">
        <v>11914</v>
      </c>
      <c r="B57" s="21" t="s">
        <v>20421</v>
      </c>
      <c r="C57" s="15" t="s">
        <v>11915</v>
      </c>
      <c r="D57" s="20" t="str">
        <f t="array" aca="1" ref="D57" ca="1">CONCATENATE(A57,"-",MID(CELL("filename",A56),FIND("]",CELL("filename",A56))+1,255))</f>
        <v>牙关-五月天</v>
      </c>
      <c r="E57" s="20" t="s">
        <v>2218</v>
      </c>
      <c r="F57" s="10">
        <v>5.6944444444444443E-2</v>
      </c>
      <c r="G57" s="10">
        <v>7.3611111111111113E-2</v>
      </c>
      <c r="I57" s="20">
        <v>1</v>
      </c>
    </row>
    <row r="58" spans="1:9" x14ac:dyDescent="0.25">
      <c r="A58" s="19" t="s">
        <v>7929</v>
      </c>
      <c r="B58" s="21" t="s">
        <v>18758</v>
      </c>
      <c r="C58" s="15" t="s">
        <v>18201</v>
      </c>
      <c r="D58" s="20" t="str">
        <f t="array" aca="1" ref="D58" ca="1">CONCATENATE(A58,"-",MID(CELL("filename",A57),FIND("]",CELL("filename",A57))+1,255))</f>
        <v>疯狂世界-五月天</v>
      </c>
      <c r="E58" s="20" t="s">
        <v>2218</v>
      </c>
      <c r="F58" s="10">
        <v>0</v>
      </c>
      <c r="G58" s="10">
        <v>1.8749999999999999E-2</v>
      </c>
      <c r="I58" s="19">
        <v>1</v>
      </c>
    </row>
    <row r="59" spans="1:9" x14ac:dyDescent="0.25">
      <c r="A59" s="19" t="s">
        <v>7929</v>
      </c>
      <c r="B59" s="21" t="s">
        <v>20486</v>
      </c>
      <c r="C59" s="19" t="s">
        <v>18201</v>
      </c>
      <c r="D59" s="20" t="str">
        <f t="array" aca="1" ref="D59" ca="1">CONCATENATE(A59,"-",MID(CELL("filename",A91),FIND("]",CELL("filename",A91))+1,255))</f>
        <v>疯狂世界-五月天</v>
      </c>
      <c r="E59" s="20" t="s">
        <v>2218</v>
      </c>
      <c r="F59" s="10">
        <v>1.8055555555555554E-2</v>
      </c>
      <c r="G59" s="10">
        <v>2.7777777777777776E-2</v>
      </c>
      <c r="I59" s="19">
        <v>1</v>
      </c>
    </row>
    <row r="60" spans="1:9" x14ac:dyDescent="0.25">
      <c r="A60" s="19" t="s">
        <v>7987</v>
      </c>
      <c r="B60" s="21" t="s">
        <v>18775</v>
      </c>
      <c r="C60" s="15" t="s">
        <v>18207</v>
      </c>
      <c r="D60" s="20" t="str">
        <f t="array" aca="1" ref="D60" ca="1">CONCATENATE(A60,"-",MID(CELL("filename",A58),FIND("]",CELL("filename",A58))+1,255))</f>
        <v>终结孤单-五月天</v>
      </c>
      <c r="E60" s="20" t="s">
        <v>2218</v>
      </c>
      <c r="F60" s="10">
        <v>2.7083333333333334E-2</v>
      </c>
      <c r="G60" s="10">
        <v>4.027777777777778E-2</v>
      </c>
      <c r="I60" s="19">
        <v>1</v>
      </c>
    </row>
    <row r="61" spans="1:9" x14ac:dyDescent="0.25">
      <c r="A61" s="19" t="s">
        <v>20444</v>
      </c>
      <c r="B61" s="21" t="s">
        <v>20446</v>
      </c>
      <c r="C61" s="15" t="s">
        <v>20445</v>
      </c>
      <c r="D61" s="20" t="str">
        <f t="array" aca="1" ref="D61" ca="1">CONCATENATE(A61,"-",MID(CELL("filename",A60),FIND("]",CELL("filename",A60))+1,255))</f>
        <v>黑暗骑士-五月天</v>
      </c>
      <c r="E61" s="20" t="s">
        <v>2218</v>
      </c>
      <c r="F61" s="10">
        <v>4.583333333333333E-2</v>
      </c>
      <c r="G61" s="10">
        <v>6.1805555555555558E-2</v>
      </c>
      <c r="I61" s="19">
        <v>1</v>
      </c>
    </row>
    <row r="62" spans="1:9" x14ac:dyDescent="0.25">
      <c r="A62" s="19" t="s">
        <v>19486</v>
      </c>
      <c r="B62" s="21" t="s">
        <v>20506</v>
      </c>
      <c r="C62" s="19" t="s">
        <v>20505</v>
      </c>
      <c r="D62" s="20" t="str">
        <f t="array" aca="1" ref="D62" ca="1">CONCATENATE(A62,"-",MID(CELL("filename",A61),FIND("]",CELL("filename",A61))+1,255))</f>
        <v>心中无别人-五月天</v>
      </c>
      <c r="E62" s="20" t="s">
        <v>2218</v>
      </c>
      <c r="F62" s="10">
        <v>2.9861111111111113E-2</v>
      </c>
      <c r="G62" s="10">
        <v>5.0694444444444445E-2</v>
      </c>
      <c r="I62" s="19">
        <v>1</v>
      </c>
    </row>
    <row r="63" spans="1:9" x14ac:dyDescent="0.25">
      <c r="A63" s="19" t="s">
        <v>19472</v>
      </c>
      <c r="B63" s="21" t="s">
        <v>20508</v>
      </c>
      <c r="C63" s="19" t="s">
        <v>20507</v>
      </c>
      <c r="D63" s="20" t="str">
        <f t="array" aca="1" ref="D63" ca="1">CONCATENATE(A63,"-",MID(CELL("filename",A62),FIND("]",CELL("filename",A62))+1,255))</f>
        <v>晚安 地球人-五月天</v>
      </c>
      <c r="E63" s="20" t="s">
        <v>2218</v>
      </c>
      <c r="F63" s="10">
        <v>2.2916666666666665E-2</v>
      </c>
      <c r="G63" s="10">
        <v>4.6527777777777779E-2</v>
      </c>
      <c r="I63" s="19">
        <v>1</v>
      </c>
    </row>
    <row r="64" spans="1:9" x14ac:dyDescent="0.25">
      <c r="A64" s="19" t="s">
        <v>19454</v>
      </c>
      <c r="B64" s="21" t="s">
        <v>20510</v>
      </c>
      <c r="C64" s="19" t="s">
        <v>20509</v>
      </c>
      <c r="D64" s="20" t="str">
        <f t="array" aca="1" ref="D64" ca="1">CONCATENATE(A64,"-",MID(CELL("filename",A63),FIND("]",CELL("filename",A63))+1,255))</f>
        <v>人生有限公司-五月天</v>
      </c>
      <c r="E64" s="20" t="s">
        <v>2218</v>
      </c>
      <c r="F64" s="10">
        <v>9.0277777777777769E-3</v>
      </c>
      <c r="G64" s="10">
        <v>1.8055555555555554E-2</v>
      </c>
      <c r="I64" s="19">
        <v>1</v>
      </c>
    </row>
    <row r="65" spans="1:10" x14ac:dyDescent="0.25">
      <c r="A65" s="19" t="s">
        <v>11938</v>
      </c>
      <c r="B65" s="21" t="s">
        <v>20459</v>
      </c>
      <c r="C65" s="19" t="s">
        <v>20458</v>
      </c>
      <c r="D65" s="20" t="str">
        <f t="array" aca="1" ref="D65" ca="1">CONCATENATE(A65,"-",MID(CELL("filename",A64),FIND("]",CELL("filename",A64))+1,255))</f>
        <v>顽固-五月天</v>
      </c>
      <c r="E65" s="20" t="s">
        <v>2218</v>
      </c>
      <c r="F65" s="10">
        <v>4.027777777777778E-2</v>
      </c>
      <c r="G65" s="10">
        <v>5.7638888888888892E-2</v>
      </c>
      <c r="I65" s="19">
        <v>1</v>
      </c>
    </row>
    <row r="66" spans="1:10" s="3" customFormat="1" x14ac:dyDescent="0.25">
      <c r="A66" s="3" t="s">
        <v>19483</v>
      </c>
      <c r="B66" s="21" t="s">
        <v>20499</v>
      </c>
      <c r="C66" s="3" t="s">
        <v>20498</v>
      </c>
      <c r="D66" s="20" t="str">
        <f t="array" aca="1" ref="D66" ca="1">CONCATENATE(A66,"-",MID(CELL("filename",A65),FIND("]",CELL("filename",A65))+1,255))</f>
        <v>爱情的模样-五月天</v>
      </c>
      <c r="E66" s="20" t="s">
        <v>2218</v>
      </c>
      <c r="F66" s="4">
        <v>4.5138888888888888E-2</v>
      </c>
      <c r="G66" s="4">
        <v>6.0416666666666667E-2</v>
      </c>
      <c r="I66" s="19">
        <v>1</v>
      </c>
      <c r="J66" s="3">
        <v>1.2</v>
      </c>
    </row>
    <row r="67" spans="1:10" s="3" customFormat="1" x14ac:dyDescent="0.25">
      <c r="A67" s="3" t="s">
        <v>11931</v>
      </c>
      <c r="B67" s="21" t="s">
        <v>20500</v>
      </c>
      <c r="C67" s="3" t="s">
        <v>20501</v>
      </c>
      <c r="D67" s="20" t="str">
        <f t="array" aca="1" ref="D67" ca="1">CONCATENATE(A67,"-",MID(CELL("filename",A66),FIND("]",CELL("filename",A66))+1,255))</f>
        <v>你的神曲-五月天</v>
      </c>
      <c r="E67" s="20" t="s">
        <v>2218</v>
      </c>
      <c r="F67" s="4">
        <v>1.3888888888888889E-3</v>
      </c>
      <c r="G67" s="4">
        <v>1.3194444444444444E-2</v>
      </c>
      <c r="I67" s="19">
        <v>1</v>
      </c>
    </row>
    <row r="68" spans="1:10" s="3" customFormat="1" x14ac:dyDescent="0.25">
      <c r="A68" s="3" t="s">
        <v>19464</v>
      </c>
      <c r="B68" s="21" t="s">
        <v>20503</v>
      </c>
      <c r="C68" s="3" t="s">
        <v>20502</v>
      </c>
      <c r="D68" s="20" t="str">
        <f t="array" aca="1" ref="D68" ca="1">CONCATENATE(A68,"-",MID(CELL("filename",A67),FIND("]",CELL("filename",A67))+1,255))</f>
        <v>透露-五月天</v>
      </c>
      <c r="E68" s="20" t="s">
        <v>2218</v>
      </c>
      <c r="F68" s="4">
        <v>3.5416666666666666E-2</v>
      </c>
      <c r="G68" s="4">
        <v>4.8611111111111112E-2</v>
      </c>
      <c r="I68" s="19">
        <v>1</v>
      </c>
    </row>
    <row r="69" spans="1:10" s="3" customFormat="1" x14ac:dyDescent="0.25">
      <c r="A69" s="32" t="s">
        <v>11920</v>
      </c>
      <c r="B69" s="21" t="s">
        <v>21617</v>
      </c>
      <c r="C69" s="3" t="s">
        <v>20504</v>
      </c>
      <c r="D69" s="20" t="str">
        <f t="array" aca="1" ref="D69" ca="1">CONCATENATE(A69,"-",MID(CELL("filename",A68),FIND("]",CELL("filename",A68))+1,255))</f>
        <v>纯真-五月天</v>
      </c>
      <c r="E69" s="20" t="s">
        <v>2218</v>
      </c>
      <c r="F69" s="4">
        <v>4.6527777777777779E-2</v>
      </c>
      <c r="G69" s="4">
        <v>6.458333333333334E-2</v>
      </c>
      <c r="I69" s="19">
        <v>1</v>
      </c>
    </row>
    <row r="70" spans="1:10" x14ac:dyDescent="0.25">
      <c r="D70" s="20" t="str">
        <f t="array" aca="1" ref="D70" ca="1">CONCATENATE(A70,"-",MID(CELL("filename",A69),FIND("]",CELL("filename",A69))+1,255))</f>
        <v>-五月天</v>
      </c>
      <c r="E70" s="20" t="s">
        <v>2218</v>
      </c>
      <c r="F70" s="10"/>
      <c r="G70" s="10"/>
      <c r="I70" s="19"/>
    </row>
    <row r="71" spans="1:10" x14ac:dyDescent="0.25">
      <c r="D71" s="20" t="str">
        <f t="array" aca="1" ref="D71" ca="1">CONCATENATE(A71,"-",MID(CELL("filename",A70),FIND("]",CELL("filename",A70))+1,255))</f>
        <v>-五月天</v>
      </c>
      <c r="E71" s="20" t="s">
        <v>2218</v>
      </c>
      <c r="F71" s="10"/>
      <c r="G71" s="10"/>
      <c r="I71" s="19"/>
    </row>
    <row r="72" spans="1:10" x14ac:dyDescent="0.25">
      <c r="A72" s="19" t="s">
        <v>1066</v>
      </c>
      <c r="B72" s="21" t="s">
        <v>20447</v>
      </c>
      <c r="C72" s="1" t="s">
        <v>1068</v>
      </c>
      <c r="D72" s="20" t="str">
        <f t="array" aca="1" ref="D72" ca="1">CONCATENATE(A72,"-",MID(CELL("filename",A71),FIND("]",CELL("filename",A71))+1,255))</f>
        <v>任性-五月天</v>
      </c>
      <c r="E72" s="20" t="s">
        <v>2218</v>
      </c>
      <c r="F72" s="10">
        <v>4.5138888888888888E-2</v>
      </c>
      <c r="G72" s="10">
        <v>6.1111111111111109E-2</v>
      </c>
      <c r="I72" s="19">
        <v>1</v>
      </c>
    </row>
    <row r="73" spans="1:10" x14ac:dyDescent="0.25">
      <c r="A73" s="19" t="s">
        <v>12737</v>
      </c>
      <c r="B73" s="21" t="s">
        <v>20449</v>
      </c>
      <c r="C73" s="19" t="s">
        <v>20448</v>
      </c>
      <c r="D73" s="20" t="str">
        <f t="array" aca="1" ref="D73" ca="1">CONCATENATE(A73,"-",MID(CELL("filename",A72),FIND("]",CELL("filename",A72))+1,255))</f>
        <v>任意门-五月天</v>
      </c>
      <c r="E73" s="20" t="s">
        <v>2218</v>
      </c>
      <c r="F73" s="10">
        <v>3.9583333333333331E-2</v>
      </c>
      <c r="G73" s="10">
        <v>4.791666666666667E-2</v>
      </c>
      <c r="I73" s="19">
        <v>1</v>
      </c>
    </row>
    <row r="74" spans="1:10" x14ac:dyDescent="0.25">
      <c r="A74" s="19" t="s">
        <v>19462</v>
      </c>
      <c r="B74" s="21" t="s">
        <v>20450</v>
      </c>
      <c r="C74" s="19" t="s">
        <v>20451</v>
      </c>
      <c r="D74" s="20" t="str">
        <f t="array" aca="1" ref="D74" ca="1">CONCATENATE(A74,"-",MID(CELL("filename",A73),FIND("]",CELL("filename",A73))+1,255))</f>
        <v>因为你 所以我-五月天</v>
      </c>
      <c r="E74" s="20" t="s">
        <v>2218</v>
      </c>
      <c r="F74" s="10">
        <v>5.6250000000000001E-2</v>
      </c>
      <c r="G74" s="10">
        <v>7.4305555555555555E-2</v>
      </c>
      <c r="I74" s="19">
        <v>1</v>
      </c>
    </row>
    <row r="75" spans="1:10" x14ac:dyDescent="0.25">
      <c r="A75" s="19" t="s">
        <v>11941</v>
      </c>
      <c r="B75" s="21" t="s">
        <v>20452</v>
      </c>
      <c r="C75" s="19" t="s">
        <v>20453</v>
      </c>
      <c r="D75" s="20" t="str">
        <f t="array" aca="1" ref="D75" ca="1">CONCATENATE(A75,"-",MID(CELL("filename",A74),FIND("]",CELL("filename",A74))+1,255))</f>
        <v>为你写下这首情歌-五月天</v>
      </c>
      <c r="E75" s="20" t="s">
        <v>2218</v>
      </c>
      <c r="F75" s="10">
        <v>3.472222222222222E-3</v>
      </c>
      <c r="G75" s="10">
        <v>1.3888888888888888E-2</v>
      </c>
      <c r="I75" s="19">
        <v>1</v>
      </c>
    </row>
    <row r="76" spans="1:10" x14ac:dyDescent="0.25">
      <c r="A76" s="19" t="s">
        <v>11947</v>
      </c>
      <c r="B76" s="21" t="s">
        <v>20455</v>
      </c>
      <c r="C76" s="19" t="s">
        <v>20454</v>
      </c>
      <c r="D76" s="20" t="str">
        <f t="array" aca="1" ref="D76" ca="1">CONCATENATE(A76,"-",MID(CELL("filename",A75),FIND("]",CELL("filename",A75))+1,255))</f>
        <v>转眼-五月天</v>
      </c>
      <c r="E76" s="20" t="s">
        <v>2218</v>
      </c>
      <c r="F76" s="10">
        <v>2.0833333333333333E-3</v>
      </c>
      <c r="G76" s="10">
        <v>1.8055555555555554E-2</v>
      </c>
      <c r="I76" s="19">
        <v>1</v>
      </c>
    </row>
    <row r="77" spans="1:10" x14ac:dyDescent="0.25">
      <c r="A77" s="19" t="s">
        <v>19459</v>
      </c>
      <c r="B77" s="21" t="s">
        <v>20457</v>
      </c>
      <c r="C77" s="19" t="s">
        <v>20456</v>
      </c>
      <c r="D77" s="20" t="str">
        <f t="array" aca="1" ref="D77" ca="1">CONCATENATE(A77,"-",MID(CELL("filename",A76),FIND("]",CELL("filename",A76))+1,255))</f>
        <v>终于结束的起点-五月天</v>
      </c>
      <c r="E77" s="20" t="s">
        <v>2218</v>
      </c>
      <c r="F77" s="10">
        <v>5.8333333333333334E-2</v>
      </c>
      <c r="G77" s="10">
        <v>7.6388888888888895E-2</v>
      </c>
      <c r="I77" s="19">
        <v>1</v>
      </c>
    </row>
    <row r="78" spans="1:10" x14ac:dyDescent="0.25">
      <c r="A78" s="19" t="s">
        <v>19457</v>
      </c>
      <c r="B78" s="21" t="s">
        <v>20460</v>
      </c>
      <c r="C78" s="19" t="s">
        <v>20461</v>
      </c>
      <c r="D78" s="20" t="str">
        <f t="array" aca="1" ref="D78" ca="1">CONCATENATE(A78,"-",MID(CELL("filename",A77),FIND("]",CELL("filename",A77))+1,255))</f>
        <v>成名在望-五月天</v>
      </c>
      <c r="E78" s="20" t="s">
        <v>2218</v>
      </c>
      <c r="F78" s="10">
        <v>3.472222222222222E-3</v>
      </c>
      <c r="G78" s="10">
        <v>1.7361111111111112E-2</v>
      </c>
      <c r="I78" s="19">
        <v>1</v>
      </c>
    </row>
    <row r="79" spans="1:10" x14ac:dyDescent="0.25">
      <c r="A79" s="19" t="s">
        <v>11933</v>
      </c>
      <c r="B79" s="21" t="s">
        <v>20463</v>
      </c>
      <c r="C79" s="19" t="s">
        <v>20462</v>
      </c>
      <c r="D79" s="20" t="str">
        <f t="array" aca="1" ref="D79" ca="1">CONCATENATE(A79,"-",MID(CELL("filename",A78),FIND("]",CELL("filename",A78))+1,255))</f>
        <v>让我照顾你-五月天</v>
      </c>
      <c r="E79" s="20" t="s">
        <v>2218</v>
      </c>
      <c r="F79" s="10">
        <v>4.6527777777777779E-2</v>
      </c>
      <c r="G79" s="10">
        <v>5.6250000000000001E-2</v>
      </c>
      <c r="I79" s="19">
        <v>1</v>
      </c>
    </row>
    <row r="80" spans="1:10" x14ac:dyDescent="0.25">
      <c r="A80" s="19" t="s">
        <v>11939</v>
      </c>
      <c r="B80" s="21" t="s">
        <v>20465</v>
      </c>
      <c r="C80" s="19" t="s">
        <v>20464</v>
      </c>
      <c r="D80" s="20" t="str">
        <f t="array" aca="1" ref="D80" ca="1">CONCATENATE(A80,"-",MID(CELL("filename",A79),FIND("]",CELL("filename",A79))+1,255))</f>
        <v>忘词-五月天</v>
      </c>
      <c r="E80" s="20" t="s">
        <v>2218</v>
      </c>
      <c r="F80" s="10">
        <v>4.7222222222222221E-2</v>
      </c>
      <c r="G80" s="10">
        <v>5.6944444444444443E-2</v>
      </c>
      <c r="I80" s="19">
        <v>1</v>
      </c>
    </row>
    <row r="81" spans="1:9" x14ac:dyDescent="0.25">
      <c r="A81" s="19" t="s">
        <v>11937</v>
      </c>
      <c r="B81" s="21" t="s">
        <v>20467</v>
      </c>
      <c r="C81" s="19" t="s">
        <v>20466</v>
      </c>
      <c r="D81" s="20" t="str">
        <f t="array" aca="1" ref="D81" ca="1">CONCATENATE(A81,"-",MID(CELL("filename",A80),FIND("]",CELL("filename",A80))+1,255))</f>
        <v>时光机-五月天</v>
      </c>
      <c r="E81" s="20" t="s">
        <v>2218</v>
      </c>
      <c r="F81" s="10">
        <v>4.4444444444444446E-2</v>
      </c>
      <c r="G81" s="10">
        <v>5.2777777777777778E-2</v>
      </c>
      <c r="I81" s="19">
        <v>1</v>
      </c>
    </row>
    <row r="82" spans="1:9" x14ac:dyDescent="0.25">
      <c r="A82" s="19" t="s">
        <v>19474</v>
      </c>
      <c r="B82" s="21" t="s">
        <v>20469</v>
      </c>
      <c r="C82" s="19" t="s">
        <v>20468</v>
      </c>
      <c r="D82" s="20" t="str">
        <f t="array" aca="1" ref="D82" ca="1">CONCATENATE(A82,"-",MID(CELL("filename",A81),FIND("]",CELL("filename",A81))+1,255))</f>
        <v>我心中尚未崩坏的地方-五月天</v>
      </c>
      <c r="E82" s="20" t="s">
        <v>2218</v>
      </c>
      <c r="F82" s="10">
        <v>7.013888888888889E-2</v>
      </c>
      <c r="G82" s="10">
        <v>7.8472222222222221E-2</v>
      </c>
      <c r="I82" s="19">
        <v>1</v>
      </c>
    </row>
    <row r="83" spans="1:9" x14ac:dyDescent="0.25">
      <c r="A83" s="19" t="s">
        <v>11916</v>
      </c>
      <c r="B83" s="21" t="s">
        <v>20471</v>
      </c>
      <c r="C83" s="19" t="s">
        <v>20470</v>
      </c>
      <c r="D83" s="20" t="str">
        <f t="array" aca="1" ref="D83" ca="1">CONCATENATE(A83,"-",MID(CELL("filename",A82),FIND("]",CELL("filename",A82))+1,255))</f>
        <v>超人-五月天</v>
      </c>
      <c r="E83" s="20" t="s">
        <v>2218</v>
      </c>
      <c r="F83" s="10">
        <v>7.013888888888889E-2</v>
      </c>
      <c r="G83" s="10">
        <v>8.0555555555555561E-2</v>
      </c>
      <c r="I83" s="19">
        <v>1</v>
      </c>
    </row>
    <row r="84" spans="1:9" x14ac:dyDescent="0.25">
      <c r="A84" s="19" t="s">
        <v>19460</v>
      </c>
      <c r="B84" s="21" t="s">
        <v>20473</v>
      </c>
      <c r="C84" s="19" t="s">
        <v>20472</v>
      </c>
      <c r="D84" s="20" t="str">
        <f t="array" aca="1" ref="D84" ca="1">CONCATENATE(A84,"-",MID(CELL("filename",A83),FIND("]",CELL("filename",A83))+1,255))</f>
        <v>小太阳-五月天</v>
      </c>
      <c r="E84" s="20" t="s">
        <v>2218</v>
      </c>
      <c r="F84" s="10">
        <v>4.2361111111111113E-2</v>
      </c>
      <c r="G84" s="10">
        <v>5.2083333333333336E-2</v>
      </c>
      <c r="I84" s="19">
        <v>1</v>
      </c>
    </row>
    <row r="85" spans="1:9" x14ac:dyDescent="0.25">
      <c r="A85" s="19" t="s">
        <v>6580</v>
      </c>
      <c r="B85" s="21" t="s">
        <v>20475</v>
      </c>
      <c r="C85" s="19" t="s">
        <v>20474</v>
      </c>
      <c r="D85" s="20" t="str">
        <f t="array" aca="1" ref="D85" ca="1">CONCATENATE(A85,"-",MID(CELL("filename",A84),FIND("]",CELL("filename",A84))+1,255))</f>
        <v>少年他的奇幻漂流-五月天</v>
      </c>
      <c r="E85" s="20" t="s">
        <v>2218</v>
      </c>
      <c r="F85" s="10">
        <v>3.6805555555555557E-2</v>
      </c>
      <c r="G85" s="10">
        <v>5.4166666666666669E-2</v>
      </c>
      <c r="I85" s="19">
        <v>1</v>
      </c>
    </row>
    <row r="86" spans="1:9" x14ac:dyDescent="0.25">
      <c r="A86" s="19" t="s">
        <v>19473</v>
      </c>
      <c r="B86" s="21" t="s">
        <v>20477</v>
      </c>
      <c r="C86" s="19" t="s">
        <v>20476</v>
      </c>
      <c r="D86" s="20" t="str">
        <f t="array" aca="1" ref="D86" ca="1">CONCATENATE(A86,"-",MID(CELL("filename",A85),FIND("]",CELL("filename",A85))+1,255))</f>
        <v>最好的一天-五月天</v>
      </c>
      <c r="E86" s="20" t="s">
        <v>2218</v>
      </c>
      <c r="F86" s="10">
        <v>0.05</v>
      </c>
      <c r="G86" s="10">
        <v>6.1111111111111109E-2</v>
      </c>
      <c r="I86" s="19">
        <v>1</v>
      </c>
    </row>
    <row r="87" spans="1:9" x14ac:dyDescent="0.25">
      <c r="A87" s="19" t="s">
        <v>19468</v>
      </c>
      <c r="B87" s="21" t="s">
        <v>20479</v>
      </c>
      <c r="C87" s="19" t="s">
        <v>20478</v>
      </c>
      <c r="D87" s="20" t="str">
        <f t="array" aca="1" ref="D87" ca="1">CONCATENATE(A87,"-",MID(CELL("filename",A86),FIND("]",CELL("filename",A86))+1,255))</f>
        <v>什么歌-五月天</v>
      </c>
      <c r="E87" s="20" t="s">
        <v>2218</v>
      </c>
      <c r="F87" s="10">
        <v>3.2638888888888891E-2</v>
      </c>
      <c r="G87" s="10">
        <v>4.3749999999999997E-2</v>
      </c>
      <c r="I87" s="19">
        <v>1</v>
      </c>
    </row>
    <row r="88" spans="1:9" x14ac:dyDescent="0.25">
      <c r="A88" s="19" t="s">
        <v>19477</v>
      </c>
      <c r="B88" s="21" t="s">
        <v>20481</v>
      </c>
      <c r="C88" s="19" t="s">
        <v>20480</v>
      </c>
      <c r="D88" s="20" t="str">
        <f t="array" aca="1" ref="D88" ca="1">CONCATENATE(A88,"-",MID(CELL("filename",A87),FIND("]",CELL("filename",A87))+1,255))</f>
        <v>回来吧-五月天</v>
      </c>
      <c r="E88" s="20" t="s">
        <v>2218</v>
      </c>
      <c r="F88" s="10">
        <v>3.6111111111111108E-2</v>
      </c>
      <c r="G88" s="10">
        <v>4.4444444444444446E-2</v>
      </c>
      <c r="I88" s="19">
        <v>1</v>
      </c>
    </row>
    <row r="89" spans="1:9" x14ac:dyDescent="0.25">
      <c r="A89" s="19" t="s">
        <v>1511</v>
      </c>
      <c r="B89" s="21" t="s">
        <v>24140</v>
      </c>
      <c r="C89" s="15" t="s">
        <v>24141</v>
      </c>
      <c r="D89" s="19" t="str">
        <f t="array" aca="1" ref="D89" ca="1">CONCATENATE(A89,"-",MID(CELL("filename",A88),FIND("]",CELL("filename",A88))+1,255))</f>
        <v>相信-五月天</v>
      </c>
      <c r="E89" s="19" t="s">
        <v>2218</v>
      </c>
      <c r="F89" s="10">
        <v>3.888888888888889E-2</v>
      </c>
      <c r="G89" s="10">
        <v>4.791666666666667E-2</v>
      </c>
      <c r="I89" s="19">
        <v>1</v>
      </c>
    </row>
    <row r="90" spans="1:9" x14ac:dyDescent="0.25">
      <c r="A90" s="19" t="s">
        <v>11943</v>
      </c>
      <c r="B90" s="21" t="s">
        <v>20483</v>
      </c>
      <c r="C90" s="19" t="s">
        <v>20482</v>
      </c>
      <c r="D90" s="19" t="str">
        <f t="array" aca="1" ref="D90" ca="1">CONCATENATE(A90,"-",MID(CELL("filename",A89),FIND("]",CELL("filename",A89))+1,255))</f>
        <v>香水-五月天</v>
      </c>
      <c r="E90" s="20" t="s">
        <v>2218</v>
      </c>
      <c r="F90" s="10">
        <v>4.6527777777777779E-2</v>
      </c>
      <c r="G90" s="10">
        <v>5.486111111111111E-2</v>
      </c>
      <c r="I90" s="19">
        <v>1</v>
      </c>
    </row>
    <row r="91" spans="1:9" x14ac:dyDescent="0.25">
      <c r="A91" s="19" t="s">
        <v>19463</v>
      </c>
      <c r="B91" s="21" t="s">
        <v>20485</v>
      </c>
      <c r="C91" s="19" t="s">
        <v>20484</v>
      </c>
      <c r="D91" s="19" t="str">
        <f t="array" aca="1" ref="D91" ca="1">CONCATENATE(A91,"-",MID(CELL("filename",A90),FIND("]",CELL("filename",A90))+1,255))</f>
        <v>恒星的恒心-五月天</v>
      </c>
      <c r="E91" s="20" t="s">
        <v>2218</v>
      </c>
      <c r="F91" s="10">
        <v>3.7499999999999999E-2</v>
      </c>
      <c r="G91" s="10">
        <v>4.583333333333333E-2</v>
      </c>
      <c r="I91" s="19">
        <v>1</v>
      </c>
    </row>
    <row r="92" spans="1:9" x14ac:dyDescent="0.25">
      <c r="A92" s="19" t="s">
        <v>19466</v>
      </c>
      <c r="B92" s="21" t="s">
        <v>20488</v>
      </c>
      <c r="C92" s="19" t="s">
        <v>20487</v>
      </c>
      <c r="D92" s="19" t="str">
        <f t="array" aca="1" ref="D92" ca="1">CONCATENATE(A92,"-",MID(CELL("filename",A91),FIND("]",CELL("filename",A91))+1,255))</f>
        <v>约翰蓝侬-五月天</v>
      </c>
      <c r="E92" s="20" t="s">
        <v>2218</v>
      </c>
      <c r="F92" s="10">
        <v>2.9861111111111113E-2</v>
      </c>
      <c r="G92" s="10">
        <v>4.0972222222222222E-2</v>
      </c>
      <c r="I92" s="19">
        <v>1</v>
      </c>
    </row>
    <row r="93" spans="1:9" x14ac:dyDescent="0.25">
      <c r="A93" s="19" t="s">
        <v>11940</v>
      </c>
      <c r="B93" s="21" t="s">
        <v>20489</v>
      </c>
      <c r="C93" s="19" t="s">
        <v>20490</v>
      </c>
      <c r="D93" s="19" t="str">
        <f t="array" aca="1" ref="D93" ca="1">CONCATENATE(A93,"-",MID(CELL("filename",A92),FIND("]",CELL("filename",A92))+1,255))</f>
        <v>为爱而生-五月天</v>
      </c>
      <c r="E93" s="20" t="s">
        <v>2218</v>
      </c>
      <c r="F93" s="10">
        <v>2.7777777777777776E-2</v>
      </c>
      <c r="G93" s="10">
        <v>3.6111111111111108E-2</v>
      </c>
      <c r="I93" s="19">
        <v>1</v>
      </c>
    </row>
    <row r="94" spans="1:9" s="3" customFormat="1" x14ac:dyDescent="0.25">
      <c r="A94" s="3" t="s">
        <v>10072</v>
      </c>
      <c r="B94" s="21" t="s">
        <v>20493</v>
      </c>
      <c r="C94" s="3" t="s">
        <v>20492</v>
      </c>
      <c r="D94" s="20" t="str">
        <f t="array" aca="1" ref="D94" ca="1">CONCATENATE(A94,"-",MID(CELL("filename",A93),FIND("]",CELL("filename",A93))+1,255))</f>
        <v>王子面-五月天</v>
      </c>
      <c r="E94" s="20" t="s">
        <v>2218</v>
      </c>
      <c r="F94" s="4">
        <v>4.8611111111111112E-2</v>
      </c>
      <c r="G94" s="4">
        <v>5.6944444444444443E-2</v>
      </c>
      <c r="I94" s="19">
        <v>1</v>
      </c>
    </row>
    <row r="95" spans="1:9" s="3" customFormat="1" x14ac:dyDescent="0.25">
      <c r="A95" s="3" t="s">
        <v>11928</v>
      </c>
      <c r="B95" s="21" t="s">
        <v>20495</v>
      </c>
      <c r="C95" s="3" t="s">
        <v>20494</v>
      </c>
      <c r="D95" s="20" t="str">
        <f t="array" aca="1" ref="D95" ca="1">CONCATENATE(A95,"-",MID(CELL("filename",A94),FIND("]",CELL("filename",A94))+1,255))</f>
        <v>开天窗-五月天</v>
      </c>
      <c r="E95" s="20" t="s">
        <v>2218</v>
      </c>
      <c r="F95" s="4">
        <v>2.4305555555555556E-2</v>
      </c>
      <c r="G95" s="4">
        <v>4.027777777777778E-2</v>
      </c>
      <c r="I95" s="19">
        <v>1</v>
      </c>
    </row>
    <row r="96" spans="1:9" s="3" customFormat="1" x14ac:dyDescent="0.25">
      <c r="A96" s="3" t="s">
        <v>11917</v>
      </c>
      <c r="B96" s="21" t="s">
        <v>20497</v>
      </c>
      <c r="C96" s="3" t="s">
        <v>20496</v>
      </c>
      <c r="D96" s="20" t="str">
        <f t="array" aca="1" ref="D96" ca="1">CONCATENATE(A96,"-",MID(CELL("filename",A95),FIND("]",CELL("filename",A95))+1,255))</f>
        <v>宠上天-五月天</v>
      </c>
      <c r="E96" s="20" t="s">
        <v>2218</v>
      </c>
      <c r="F96" s="4">
        <v>4.6527777777777779E-2</v>
      </c>
      <c r="G96" s="4">
        <v>6.1805555555555558E-2</v>
      </c>
      <c r="I96" s="19">
        <v>1</v>
      </c>
    </row>
    <row r="97" spans="1:10" x14ac:dyDescent="0.25">
      <c r="A97" s="19" t="s">
        <v>10043</v>
      </c>
      <c r="B97" s="21" t="s">
        <v>20174</v>
      </c>
      <c r="C97" s="19" t="s">
        <v>20173</v>
      </c>
      <c r="D97" s="20" t="str">
        <f t="array" aca="1" ref="D97" ca="1">CONCATENATE(A97,"-",MID(CELL("filename",A185),FIND("]",CELL("filename",A185))+1,255))</f>
        <v>这个世界-五月天</v>
      </c>
      <c r="E97" s="20" t="s">
        <v>2218</v>
      </c>
      <c r="F97" s="10">
        <v>3.4027777777777775E-2</v>
      </c>
      <c r="G97" s="10">
        <v>0.05</v>
      </c>
      <c r="I97" s="20">
        <v>1</v>
      </c>
      <c r="J97" s="20"/>
    </row>
    <row r="98" spans="1:10" x14ac:dyDescent="0.25">
      <c r="A98" s="19" t="s">
        <v>18637</v>
      </c>
      <c r="B98" s="21" t="s">
        <v>23463</v>
      </c>
      <c r="C98" s="24" t="s">
        <v>19739</v>
      </c>
      <c r="D98" s="19" t="str">
        <f t="array" aca="1" ref="D98" ca="1">CONCATENATE(A98,"-",MID(CELL("filename",A117),FIND("]",CELL("filename",A117))+1,255))</f>
        <v>脱胎换骨-五月天</v>
      </c>
      <c r="E98" s="19" t="s">
        <v>2218</v>
      </c>
      <c r="F98" s="10">
        <v>1.4583333333333334E-2</v>
      </c>
      <c r="G98" s="10">
        <v>3.5416666666666666E-2</v>
      </c>
      <c r="I98" s="19">
        <v>1</v>
      </c>
      <c r="J98" s="19">
        <v>1.2</v>
      </c>
    </row>
    <row r="99" spans="1:10" x14ac:dyDescent="0.25">
      <c r="D99" s="19" t="str">
        <f t="array" aca="1" ref="D99" ca="1">CONCATENATE(A99,"-",MID(CELL("filename",A119),FIND("]",CELL("filename",A119))+1,255))</f>
        <v>-五月天</v>
      </c>
      <c r="E99" s="19" t="s">
        <v>2218</v>
      </c>
      <c r="F99" s="10"/>
      <c r="G99" s="10"/>
      <c r="J99" s="20"/>
    </row>
    <row r="100" spans="1:10" x14ac:dyDescent="0.25">
      <c r="A100" t="s">
        <v>2322</v>
      </c>
      <c r="B100" s="21" t="s">
        <v>2322</v>
      </c>
      <c r="D100" s="19" t="str">
        <f t="array" aca="1" ref="D100" ca="1">CONCATENATE(A100,"-",MID(CELL("filename",A120),FIND("]",CELL("filename",A120))+1,255))</f>
        <v>未过-五月天</v>
      </c>
      <c r="E100" s="19" t="s">
        <v>2218</v>
      </c>
    </row>
    <row r="101" spans="1:10" x14ac:dyDescent="0.25">
      <c r="C101" s="15"/>
      <c r="D101" s="19" t="str">
        <f t="array" aca="1" ref="D101" ca="1">CONCATENATE(A101,"-",MID(CELL("filename",A121),FIND("]",CELL("filename",A121))+1,255))</f>
        <v>-五月天</v>
      </c>
      <c r="E101" s="19" t="s">
        <v>2218</v>
      </c>
      <c r="F101" s="10"/>
      <c r="G101" s="10"/>
    </row>
    <row r="102" spans="1:10" ht="15" customHeight="1" x14ac:dyDescent="0.25">
      <c r="A102" t="s">
        <v>11909</v>
      </c>
      <c r="B102" s="21" t="s">
        <v>20420</v>
      </c>
      <c r="C102" s="15" t="s">
        <v>11910</v>
      </c>
      <c r="D102" s="20" t="str">
        <f t="array" aca="1" ref="D102" ca="1">CONCATENATE(A102,"-",MID(CELL("filename",A101),FIND("]",CELL("filename",A101))+1,255))</f>
        <v>麦来乱-五月天</v>
      </c>
      <c r="E102" s="20" t="s">
        <v>2218</v>
      </c>
      <c r="F102" s="10">
        <v>3.125E-2</v>
      </c>
      <c r="G102" s="10">
        <v>5.0694444444444438E-2</v>
      </c>
      <c r="I102" s="20">
        <v>1</v>
      </c>
    </row>
    <row r="103" spans="1:10" ht="15" customHeight="1" x14ac:dyDescent="0.25">
      <c r="A103" t="s">
        <v>11911</v>
      </c>
      <c r="B103" s="21" t="s">
        <v>11912</v>
      </c>
      <c r="C103" s="15" t="s">
        <v>11913</v>
      </c>
      <c r="D103" s="20" t="str">
        <f t="array" aca="1" ref="D103" ca="1">CONCATENATE(A103,"-",MID(CELL("filename",A102),FIND("]",CELL("filename",A102))+1,255))</f>
        <v>好不好-五月天</v>
      </c>
      <c r="E103" s="20" t="s">
        <v>2218</v>
      </c>
      <c r="F103" s="10">
        <v>4.2361111111111113E-2</v>
      </c>
      <c r="G103" s="10">
        <v>6.3888888888888884E-2</v>
      </c>
      <c r="I103" s="20">
        <v>1</v>
      </c>
    </row>
    <row r="104" spans="1:10" x14ac:dyDescent="0.25">
      <c r="D104" s="20" t="str">
        <f t="array" aca="1" ref="D104" ca="1">CONCATENATE(A104,"-",MID(CELL("filename",A103),FIND("]",CELL("filename",A103))+1,255))</f>
        <v>-五月天</v>
      </c>
      <c r="E104" t="s">
        <v>2218</v>
      </c>
    </row>
    <row r="105" spans="1:10" x14ac:dyDescent="0.25">
      <c r="D105" s="20" t="str">
        <f t="array" aca="1" ref="D105" ca="1">CONCATENATE(A105,"-",MID(CELL("filename",A104),FIND("]",CELL("filename",A104))+1,255))</f>
        <v>-五月天</v>
      </c>
      <c r="E105" t="s">
        <v>2218</v>
      </c>
    </row>
    <row r="106" spans="1:10" x14ac:dyDescent="0.25">
      <c r="D106" s="20" t="str">
        <f t="array" aca="1" ref="D106" ca="1">CONCATENATE(A106,"-",MID(CELL("filename",A105),FIND("]",CELL("filename",A105))+1,255))</f>
        <v>-五月天</v>
      </c>
      <c r="E106" t="s">
        <v>2218</v>
      </c>
    </row>
    <row r="107" spans="1:10" x14ac:dyDescent="0.25">
      <c r="D107" s="20" t="str">
        <f t="array" aca="1" ref="D107" ca="1">CONCATENATE(A107,"-",MID(CELL("filename",A106),FIND("]",CELL("filename",A106))+1,255))</f>
        <v>-五月天</v>
      </c>
      <c r="E107" t="s">
        <v>2218</v>
      </c>
    </row>
    <row r="110" spans="1:10" x14ac:dyDescent="0.25">
      <c r="A110" t="s">
        <v>205</v>
      </c>
      <c r="B110" s="21" t="s">
        <v>11948</v>
      </c>
      <c r="D110" t="str">
        <f t="array" aca="1" ref="D110" ca="1">CONCATENATE(A110,"-",MID(CELL("filename",A133),FIND("]",CELL("filename",A133))+1,255))</f>
        <v>笨小孩-五月天</v>
      </c>
      <c r="E110" t="s">
        <v>13</v>
      </c>
    </row>
    <row r="111" spans="1:10" x14ac:dyDescent="0.25">
      <c r="A111" t="s">
        <v>351</v>
      </c>
      <c r="B111" s="21" t="s">
        <v>352</v>
      </c>
      <c r="D111" s="19" t="str">
        <f t="array" aca="1" ref="D111" ca="1">CONCATENATE(A111,"-",MID(CELL("filename",A117),FIND("]",CELL("filename",A117))+1,255))</f>
        <v>刀剑如梦-五月天</v>
      </c>
      <c r="E111" s="19" t="s">
        <v>13</v>
      </c>
    </row>
    <row r="112" spans="1:10" x14ac:dyDescent="0.25">
      <c r="A112" t="s">
        <v>381</v>
      </c>
      <c r="B112" s="21" t="s">
        <v>382</v>
      </c>
      <c r="C112" s="15" t="s">
        <v>383</v>
      </c>
      <c r="D112" s="19" t="str">
        <f t="array" aca="1" ref="D112" ca="1">CONCATENATE(A112,"-",MID(CELL("filename",A118),FIND("]",CELL("filename",A118))+1,255))</f>
        <v>第一天-五月天</v>
      </c>
      <c r="E112" s="19" t="s">
        <v>13</v>
      </c>
      <c r="F112" s="10">
        <v>4.027777777777778E-2</v>
      </c>
      <c r="G112" s="10">
        <v>5.7638888888888892E-2</v>
      </c>
      <c r="I112">
        <v>0</v>
      </c>
    </row>
    <row r="113" spans="1:10" x14ac:dyDescent="0.25">
      <c r="A113" t="s">
        <v>579</v>
      </c>
      <c r="B113" s="21" t="s">
        <v>580</v>
      </c>
      <c r="C113" s="15" t="s">
        <v>581</v>
      </c>
      <c r="D113" s="19" t="str">
        <f t="array" aca="1" ref="D113" ca="1">CONCATENATE(A113,"-",MID(CELL("filename",A119),FIND("]",CELL("filename",A119))+1,255))</f>
        <v>候鸟-五月天</v>
      </c>
      <c r="E113" s="19" t="s">
        <v>13</v>
      </c>
      <c r="F113" s="10">
        <v>5.4166666666666669E-2</v>
      </c>
      <c r="G113" s="10">
        <v>7.3611111111111113E-2</v>
      </c>
      <c r="I113">
        <v>0</v>
      </c>
    </row>
    <row r="114" spans="1:10" x14ac:dyDescent="0.25">
      <c r="A114" t="s">
        <v>2122</v>
      </c>
      <c r="B114" s="21" t="s">
        <v>11949</v>
      </c>
      <c r="D114" s="19" t="str">
        <f t="array" aca="1" ref="D114" ca="1">CONCATENATE(A114,"-",MID(CELL("filename",A120),FIND("]",CELL("filename",A120))+1,255))</f>
        <v>刻在我心底的名字-五月天</v>
      </c>
      <c r="E114" s="19" t="s">
        <v>13</v>
      </c>
    </row>
    <row r="115" spans="1:10" x14ac:dyDescent="0.25">
      <c r="A115" t="s">
        <v>2141</v>
      </c>
      <c r="B115" s="21" t="s">
        <v>2142</v>
      </c>
      <c r="C115" s="15" t="s">
        <v>2143</v>
      </c>
      <c r="D115" s="19" t="str">
        <f t="array" aca="1" ref="D115" ca="1">CONCATENATE(A115,"-",MID(CELL("filename",A121),FIND("]",CELL("filename",A121))+1,255))</f>
        <v>恋曲1980-五月天</v>
      </c>
      <c r="E115" s="19" t="s">
        <v>13</v>
      </c>
      <c r="F115" s="10">
        <v>1.180555555555556E-2</v>
      </c>
      <c r="G115" s="10">
        <v>3.0555555555555551E-2</v>
      </c>
      <c r="I115">
        <v>0</v>
      </c>
    </row>
    <row r="116" spans="1:10" x14ac:dyDescent="0.25">
      <c r="A116" t="s">
        <v>794</v>
      </c>
      <c r="B116" s="21" t="s">
        <v>11950</v>
      </c>
      <c r="D116" s="19" t="str">
        <f t="array" aca="1" ref="D116" ca="1">CONCATENATE(A116,"-",MID(CELL("filename",A122),FIND("]",CELL("filename",A122))+1,255))</f>
        <v>龙卷风-五月天</v>
      </c>
      <c r="E116" s="19" t="s">
        <v>13</v>
      </c>
    </row>
    <row r="117" spans="1:10" x14ac:dyDescent="0.25">
      <c r="A117" t="s">
        <v>1241</v>
      </c>
      <c r="B117" s="21" t="s">
        <v>1242</v>
      </c>
      <c r="C117" s="15" t="s">
        <v>1243</v>
      </c>
      <c r="D117" s="19" t="str">
        <f t="array" aca="1" ref="D117" ca="1">CONCATENATE(A117,"-",MID(CELL("filename",A125),FIND("]",CELL("filename",A125))+1,255))</f>
        <v>天天想你-五月天</v>
      </c>
      <c r="E117" s="19" t="s">
        <v>13</v>
      </c>
      <c r="F117" s="10">
        <v>5.486111111111111E-2</v>
      </c>
      <c r="G117" s="10">
        <v>7.2222222222222215E-2</v>
      </c>
      <c r="I117">
        <v>0</v>
      </c>
    </row>
    <row r="118" spans="1:10" x14ac:dyDescent="0.25">
      <c r="A118" t="s">
        <v>1279</v>
      </c>
      <c r="B118" s="21" t="s">
        <v>11951</v>
      </c>
      <c r="D118" s="19" t="str">
        <f t="array" aca="1" ref="D118" ca="1">CONCATENATE(A118,"-",MID(CELL("filename",A126),FIND("]",CELL("filename",A126))+1,255))</f>
        <v>童话-五月天</v>
      </c>
      <c r="E118" s="19" t="s">
        <v>13</v>
      </c>
    </row>
    <row r="119" spans="1:10" x14ac:dyDescent="0.25">
      <c r="A119" t="s">
        <v>1324</v>
      </c>
      <c r="B119" s="21" t="s">
        <v>11952</v>
      </c>
      <c r="D119" s="19" t="str">
        <f t="array" aca="1" ref="D119" ca="1">CONCATENATE(A119,"-",MID(CELL("filename",A127),FIND("]",CELL("filename",A127))+1,255))</f>
        <v>唯一-五月天</v>
      </c>
      <c r="E119" s="19" t="s">
        <v>13</v>
      </c>
    </row>
    <row r="120" spans="1:10" x14ac:dyDescent="0.25">
      <c r="A120" t="s">
        <v>1348</v>
      </c>
      <c r="B120" s="21" t="s">
        <v>1349</v>
      </c>
      <c r="C120" s="15" t="s">
        <v>1350</v>
      </c>
      <c r="D120" s="19" t="str">
        <f t="array" aca="1" ref="D120" ca="1">CONCATENATE(A120,"-",MID(CELL("filename",A128),FIND("]",CELL("filename",A128))+1,255))</f>
        <v>我-五月天</v>
      </c>
      <c r="E120" s="19" t="s">
        <v>13</v>
      </c>
      <c r="F120" s="10">
        <v>6.1111111111111109E-2</v>
      </c>
      <c r="G120" s="10">
        <v>9.0972222222222218E-2</v>
      </c>
      <c r="I120">
        <v>0</v>
      </c>
    </row>
    <row r="121" spans="1:10" x14ac:dyDescent="0.25">
      <c r="A121" t="s">
        <v>1389</v>
      </c>
      <c r="B121" s="21" t="s">
        <v>1390</v>
      </c>
      <c r="C121" s="15" t="s">
        <v>1391</v>
      </c>
      <c r="D121" s="19" t="str">
        <f t="array" aca="1" ref="D121" ca="1">CONCATENATE(A121,"-",MID(CELL("filename",A129),FIND("]",CELL("filename",A129))+1,255))</f>
        <v>我们-五月天</v>
      </c>
      <c r="E121" s="19" t="s">
        <v>13</v>
      </c>
      <c r="F121" s="10">
        <v>5.0694444444444438E-2</v>
      </c>
      <c r="G121" s="10">
        <v>6.8750000000000006E-2</v>
      </c>
      <c r="I121">
        <v>0</v>
      </c>
      <c r="J121">
        <v>1.2</v>
      </c>
    </row>
    <row r="122" spans="1:10" x14ac:dyDescent="0.25">
      <c r="A122" t="s">
        <v>1631</v>
      </c>
      <c r="B122" s="21" t="s">
        <v>11953</v>
      </c>
      <c r="D122" s="19" t="str">
        <f t="array" aca="1" ref="D122" ca="1">CONCATENATE(A122,"-",MID(CELL("filename",A130),FIND("]",CELL("filename",A130))+1,255))</f>
        <v>燕尾蝶-五月天</v>
      </c>
      <c r="E122" s="19" t="s">
        <v>13</v>
      </c>
    </row>
    <row r="123" spans="1:10" x14ac:dyDescent="0.25">
      <c r="A123" t="s">
        <v>1633</v>
      </c>
      <c r="B123" s="21" t="s">
        <v>1634</v>
      </c>
      <c r="D123" s="19" t="str">
        <f t="array" aca="1" ref="D123" ca="1">CONCATENATE(A123,"-",MID(CELL("filename",A131),FIND("]",CELL("filename",A131))+1,255))</f>
        <v>洋葱-五月天</v>
      </c>
      <c r="E123" s="19" t="s">
        <v>13</v>
      </c>
    </row>
    <row r="124" spans="1:10" x14ac:dyDescent="0.25">
      <c r="A124" t="s">
        <v>1713</v>
      </c>
      <c r="B124" s="21" t="s">
        <v>1714</v>
      </c>
      <c r="C124" s="15" t="s">
        <v>1715</v>
      </c>
      <c r="D124" s="19" t="str">
        <f t="array" aca="1" ref="D124" ca="1">CONCATENATE(A124,"-",MID(CELL("filename",A132),FIND("]",CELL("filename",A132))+1,255))</f>
        <v>勇敢-五月天</v>
      </c>
      <c r="E124" s="19" t="s">
        <v>13</v>
      </c>
      <c r="F124" s="10">
        <v>4.2361111111111113E-2</v>
      </c>
      <c r="G124" s="10">
        <v>6.458333333333334E-2</v>
      </c>
      <c r="I124">
        <v>0</v>
      </c>
    </row>
    <row r="125" spans="1:10" x14ac:dyDescent="0.25">
      <c r="A125" t="s">
        <v>1790</v>
      </c>
      <c r="B125" s="21" t="s">
        <v>20422</v>
      </c>
      <c r="D125" s="19" t="str">
        <f t="array" aca="1" ref="D125" ca="1">CONCATENATE(A125,"-",MID(CELL("filename",A133),FIND("]",CELL("filename",A133))+1,255))</f>
        <v>月亮代表我的心-五月天</v>
      </c>
      <c r="E125" s="19" t="s">
        <v>13</v>
      </c>
    </row>
    <row r="126" spans="1:10" x14ac:dyDescent="0.25">
      <c r="A126" t="s">
        <v>11954</v>
      </c>
      <c r="B126" s="21" t="s">
        <v>11955</v>
      </c>
      <c r="D126" s="19" t="str">
        <f t="array" aca="1" ref="D126" ca="1">CONCATENATE(A126,"-",MID(CELL("filename",A134),FIND("]",CELL("filename",A134))+1,255))</f>
        <v>错错错-五月天</v>
      </c>
      <c r="E126" s="19" t="s">
        <v>13</v>
      </c>
    </row>
    <row r="127" spans="1:10" x14ac:dyDescent="0.25">
      <c r="A127" t="s">
        <v>245</v>
      </c>
      <c r="B127" s="21" t="s">
        <v>246</v>
      </c>
      <c r="D127" s="19" t="str">
        <f t="array" aca="1" ref="D127" ca="1">CONCATENATE(A127,"-",MID(CELL("filename",A135),FIND("]",CELL("filename",A135))+1,255))</f>
        <v>彩虹-五月天</v>
      </c>
      <c r="E127" s="19" t="s">
        <v>13</v>
      </c>
    </row>
    <row r="128" spans="1:10" x14ac:dyDescent="0.25">
      <c r="A128" t="s">
        <v>1956</v>
      </c>
      <c r="B128" s="21" t="s">
        <v>20520</v>
      </c>
      <c r="C128"/>
      <c r="D128" s="19" t="str">
        <f t="array" aca="1" ref="D128" ca="1">CONCATENATE(A128,"-",MID(CELL("filename",A136),FIND("]",CELL("filename",A136))+1,255))</f>
        <v>兄弟-五月天</v>
      </c>
      <c r="E128" s="19" t="s">
        <v>13</v>
      </c>
      <c r="F128"/>
      <c r="G128"/>
      <c r="H128"/>
      <c r="I128"/>
      <c r="J128"/>
    </row>
    <row r="129" spans="1:10" x14ac:dyDescent="0.25">
      <c r="A129" t="s">
        <v>11189</v>
      </c>
      <c r="B129" s="21" t="s">
        <v>20519</v>
      </c>
      <c r="C129"/>
      <c r="D129" s="19" t="str">
        <f t="array" aca="1" ref="D129" ca="1">CONCATENATE(A129,"-",MID(CELL("filename",A137),FIND("]",CELL("filename",A137))+1,255))</f>
        <v>在梅边-五月天</v>
      </c>
      <c r="E129" s="19" t="s">
        <v>13</v>
      </c>
      <c r="F129"/>
      <c r="G129"/>
      <c r="H129"/>
      <c r="I129"/>
      <c r="J129"/>
    </row>
    <row r="130" spans="1:10" x14ac:dyDescent="0.25">
      <c r="A130" t="s">
        <v>4356</v>
      </c>
      <c r="B130" s="21" t="s">
        <v>20512</v>
      </c>
      <c r="C130" t="s">
        <v>20511</v>
      </c>
      <c r="D130" s="19" t="str">
        <f t="array" aca="1" ref="D130" ca="1">CONCATENATE(A130,"-",MID(CELL("filename",A138),FIND("]",CELL("filename",A138))+1,255))</f>
        <v>明白-五月天</v>
      </c>
      <c r="E130" s="19" t="s">
        <v>13</v>
      </c>
      <c r="F130" s="10">
        <v>4.583333333333333E-2</v>
      </c>
      <c r="G130" s="10">
        <v>5.9722222222222225E-2</v>
      </c>
      <c r="H130"/>
      <c r="I130">
        <v>1</v>
      </c>
      <c r="J130"/>
    </row>
    <row r="131" spans="1:10" x14ac:dyDescent="0.25">
      <c r="A131" t="s">
        <v>19499</v>
      </c>
      <c r="B131" s="21" t="s">
        <v>20515</v>
      </c>
      <c r="C131" t="s">
        <v>20514</v>
      </c>
      <c r="D131" s="19" t="str">
        <f t="array" aca="1" ref="D131" ca="1">CONCATENATE(A131,"-",MID(CELL("filename",A139),FIND("]",CELL("filename",A139))+1,255))</f>
        <v>你是我胸口永远的痛-五月天</v>
      </c>
      <c r="E131" s="19" t="s">
        <v>13</v>
      </c>
      <c r="F131" s="10">
        <v>5.6250000000000001E-2</v>
      </c>
      <c r="G131" s="10">
        <v>6.7361111111111108E-2</v>
      </c>
      <c r="H131"/>
      <c r="I131">
        <v>1</v>
      </c>
      <c r="J131"/>
    </row>
    <row r="132" spans="1:10" x14ac:dyDescent="0.25">
      <c r="A132" t="s">
        <v>20513</v>
      </c>
      <c r="B132" s="21" t="s">
        <v>20518</v>
      </c>
      <c r="C132" t="s">
        <v>20516</v>
      </c>
      <c r="D132" s="19" t="str">
        <f t="array" aca="1" ref="D132" ca="1">CONCATENATE(A132,"-",MID(CELL("filename",A140),FIND("]",CELL("filename",A140))+1,255))</f>
        <v>说好不哭-五月天</v>
      </c>
      <c r="E132" s="19" t="s">
        <v>13</v>
      </c>
      <c r="F132" s="10">
        <v>5.9722222222222225E-2</v>
      </c>
      <c r="G132" s="10">
        <v>7.6388888888888895E-2</v>
      </c>
      <c r="H132" t="s">
        <v>20517</v>
      </c>
      <c r="I132">
        <v>0</v>
      </c>
      <c r="J132"/>
    </row>
    <row r="133" spans="1:10" x14ac:dyDescent="0.25">
      <c r="A133" t="s">
        <v>4250</v>
      </c>
      <c r="B133" s="21" t="s">
        <v>4251</v>
      </c>
      <c r="C133" s="15" t="s">
        <v>4252</v>
      </c>
      <c r="D133" s="19" t="str">
        <f t="array" aca="1" ref="D133" ca="1">CONCATENATE(A133,"-",MID(CELL("filename",A124),FIND("]",CELL("filename",A124))+1,255))</f>
        <v>天空没有极限-五月天</v>
      </c>
      <c r="E133" s="19" t="s">
        <v>13</v>
      </c>
      <c r="F133" s="10">
        <v>3.9583333333333331E-2</v>
      </c>
      <c r="G133" s="10">
        <v>6.25E-2</v>
      </c>
      <c r="I133">
        <v>0</v>
      </c>
    </row>
    <row r="134" spans="1:10" x14ac:dyDescent="0.25">
      <c r="A134"/>
      <c r="C134"/>
      <c r="D134"/>
      <c r="E134"/>
      <c r="F134"/>
      <c r="G134"/>
      <c r="H134"/>
      <c r="I134"/>
      <c r="J134"/>
    </row>
    <row r="135" spans="1:10" x14ac:dyDescent="0.25">
      <c r="A135"/>
      <c r="C135"/>
      <c r="D135"/>
      <c r="E135"/>
      <c r="F135"/>
      <c r="G135"/>
      <c r="H135"/>
      <c r="I135"/>
      <c r="J135"/>
    </row>
    <row r="136" spans="1:10" x14ac:dyDescent="0.25">
      <c r="A136"/>
      <c r="C136"/>
      <c r="D136"/>
      <c r="E136"/>
      <c r="F136"/>
      <c r="G136"/>
      <c r="H136"/>
      <c r="I136"/>
      <c r="J136"/>
    </row>
    <row r="137" spans="1:10" x14ac:dyDescent="0.25">
      <c r="A137"/>
      <c r="C137"/>
      <c r="D137"/>
      <c r="E137"/>
      <c r="F137"/>
      <c r="G137"/>
      <c r="H137"/>
      <c r="I137"/>
      <c r="J137"/>
    </row>
    <row r="138" spans="1:10" x14ac:dyDescent="0.25">
      <c r="A138"/>
      <c r="C138"/>
      <c r="D138"/>
      <c r="E138"/>
      <c r="F138"/>
      <c r="G138"/>
      <c r="H138"/>
      <c r="I138"/>
      <c r="J138"/>
    </row>
    <row r="139" spans="1:10" x14ac:dyDescent="0.25">
      <c r="A139"/>
      <c r="C139"/>
      <c r="D139"/>
      <c r="E139"/>
      <c r="F139"/>
      <c r="G139"/>
      <c r="H139"/>
      <c r="I139"/>
      <c r="J139"/>
    </row>
    <row r="140" spans="1:10" x14ac:dyDescent="0.25">
      <c r="A140"/>
      <c r="C140"/>
      <c r="D140"/>
      <c r="E140"/>
      <c r="F140"/>
      <c r="G140"/>
      <c r="H140"/>
      <c r="I140"/>
      <c r="J140"/>
    </row>
    <row r="141" spans="1:10" x14ac:dyDescent="0.25">
      <c r="A141"/>
      <c r="C141"/>
      <c r="D141"/>
      <c r="E141"/>
      <c r="F141"/>
      <c r="G141"/>
      <c r="H141"/>
      <c r="I141"/>
      <c r="J141"/>
    </row>
    <row r="142" spans="1:10" x14ac:dyDescent="0.25">
      <c r="A142"/>
      <c r="C142"/>
      <c r="D142"/>
      <c r="E142"/>
      <c r="F142"/>
      <c r="G142"/>
      <c r="H142"/>
      <c r="I142"/>
      <c r="J142"/>
    </row>
    <row r="143" spans="1:10" x14ac:dyDescent="0.25">
      <c r="A143"/>
      <c r="C143"/>
      <c r="D143"/>
      <c r="E143"/>
      <c r="F143"/>
      <c r="G143"/>
      <c r="H143"/>
      <c r="I143"/>
      <c r="J143"/>
    </row>
    <row r="144" spans="1:10" x14ac:dyDescent="0.25">
      <c r="A144"/>
      <c r="C144"/>
      <c r="D144"/>
      <c r="E144"/>
      <c r="F144"/>
      <c r="G144"/>
      <c r="H144"/>
      <c r="I144"/>
      <c r="J144"/>
    </row>
    <row r="152" spans="1:2" x14ac:dyDescent="0.25">
      <c r="A152" s="19" t="s">
        <v>19974</v>
      </c>
    </row>
    <row r="153" spans="1:2" x14ac:dyDescent="0.25">
      <c r="A153" s="19" t="s">
        <v>11856</v>
      </c>
    </row>
    <row r="154" spans="1:2" x14ac:dyDescent="0.25">
      <c r="A154" s="19" t="s">
        <v>1288</v>
      </c>
    </row>
    <row r="155" spans="1:2" x14ac:dyDescent="0.25">
      <c r="A155" s="19" t="s">
        <v>901</v>
      </c>
    </row>
    <row r="156" spans="1:2" x14ac:dyDescent="0.25">
      <c r="A156" s="19" t="s">
        <v>1338</v>
      </c>
    </row>
    <row r="157" spans="1:2" x14ac:dyDescent="0.25">
      <c r="A157" s="19" t="s">
        <v>591</v>
      </c>
      <c r="B157" s="21" t="s">
        <v>20415</v>
      </c>
    </row>
    <row r="158" spans="1:2" x14ac:dyDescent="0.25">
      <c r="A158" s="19" t="s">
        <v>19504</v>
      </c>
    </row>
    <row r="159" spans="1:2" x14ac:dyDescent="0.25">
      <c r="A159" s="19" t="s">
        <v>11858</v>
      </c>
    </row>
    <row r="160" spans="1:2" x14ac:dyDescent="0.25">
      <c r="A160" s="19" t="s">
        <v>5129</v>
      </c>
    </row>
    <row r="161" spans="1:1" x14ac:dyDescent="0.25">
      <c r="A161" s="19" t="s">
        <v>10827</v>
      </c>
    </row>
    <row r="162" spans="1:1" x14ac:dyDescent="0.25">
      <c r="A162" s="19" t="s">
        <v>684</v>
      </c>
    </row>
    <row r="163" spans="1:1" x14ac:dyDescent="0.25">
      <c r="A163" s="19" t="s">
        <v>10827</v>
      </c>
    </row>
    <row r="164" spans="1:1" x14ac:dyDescent="0.25">
      <c r="A164" s="19" t="s">
        <v>19505</v>
      </c>
    </row>
    <row r="165" spans="1:1" x14ac:dyDescent="0.25">
      <c r="A165" s="19" t="s">
        <v>3480</v>
      </c>
    </row>
    <row r="166" spans="1:1" x14ac:dyDescent="0.25">
      <c r="A166" s="19" t="s">
        <v>1089</v>
      </c>
    </row>
    <row r="167" spans="1:1" x14ac:dyDescent="0.25">
      <c r="A167" s="19" t="s">
        <v>2093</v>
      </c>
    </row>
    <row r="168" spans="1:1" x14ac:dyDescent="0.25">
      <c r="A168" s="19" t="s">
        <v>11853</v>
      </c>
    </row>
    <row r="169" spans="1:1" x14ac:dyDescent="0.25">
      <c r="A169" s="19" t="s">
        <v>2001</v>
      </c>
    </row>
    <row r="170" spans="1:1" x14ac:dyDescent="0.25">
      <c r="A170" s="19" t="s">
        <v>19471</v>
      </c>
    </row>
    <row r="171" spans="1:1" x14ac:dyDescent="0.25">
      <c r="A171" s="19" t="s">
        <v>19456</v>
      </c>
    </row>
    <row r="172" spans="1:1" x14ac:dyDescent="0.25">
      <c r="A172" s="19" t="s">
        <v>11881</v>
      </c>
    </row>
    <row r="173" spans="1:1" x14ac:dyDescent="0.25">
      <c r="A173" s="19" t="s">
        <v>1566</v>
      </c>
    </row>
    <row r="174" spans="1:1" x14ac:dyDescent="0.25">
      <c r="A174" s="19" t="s">
        <v>11879</v>
      </c>
    </row>
    <row r="175" spans="1:1" x14ac:dyDescent="0.25">
      <c r="A175" s="19" t="s">
        <v>11863</v>
      </c>
    </row>
    <row r="176" spans="1:1" x14ac:dyDescent="0.25">
      <c r="A176" s="19" t="s">
        <v>11867</v>
      </c>
    </row>
    <row r="177" spans="1:1" x14ac:dyDescent="0.25">
      <c r="A177" s="19" t="s">
        <v>6851</v>
      </c>
    </row>
    <row r="178" spans="1:1" x14ac:dyDescent="0.25">
      <c r="A178" s="19" t="s">
        <v>11861</v>
      </c>
    </row>
    <row r="179" spans="1:1" x14ac:dyDescent="0.25">
      <c r="A179" s="19" t="s">
        <v>11869</v>
      </c>
    </row>
    <row r="180" spans="1:1" x14ac:dyDescent="0.25">
      <c r="A180" s="19" t="s">
        <v>11872</v>
      </c>
    </row>
    <row r="181" spans="1:1" x14ac:dyDescent="0.25">
      <c r="A181" s="19" t="s">
        <v>11877</v>
      </c>
    </row>
    <row r="182" spans="1:1" x14ac:dyDescent="0.25">
      <c r="A182" s="19" t="s">
        <v>7862</v>
      </c>
    </row>
    <row r="183" spans="1:1" x14ac:dyDescent="0.25">
      <c r="A183" s="19" t="s">
        <v>11895</v>
      </c>
    </row>
    <row r="184" spans="1:1" x14ac:dyDescent="0.25">
      <c r="A184" s="19" t="s">
        <v>7312</v>
      </c>
    </row>
    <row r="185" spans="1:1" x14ac:dyDescent="0.25">
      <c r="A185" s="19" t="s">
        <v>11865</v>
      </c>
    </row>
    <row r="186" spans="1:1" x14ac:dyDescent="0.25">
      <c r="A186" s="19" t="s">
        <v>11874</v>
      </c>
    </row>
    <row r="187" spans="1:1" x14ac:dyDescent="0.25">
      <c r="A187" s="19" t="s">
        <v>19467</v>
      </c>
    </row>
    <row r="188" spans="1:1" x14ac:dyDescent="0.25">
      <c r="A188" s="19" t="s">
        <v>11898</v>
      </c>
    </row>
    <row r="189" spans="1:1" x14ac:dyDescent="0.25">
      <c r="A189" s="19" t="s">
        <v>11886</v>
      </c>
    </row>
    <row r="190" spans="1:1" x14ac:dyDescent="0.25">
      <c r="A190" s="19" t="s">
        <v>11903</v>
      </c>
    </row>
    <row r="191" spans="1:1" x14ac:dyDescent="0.25">
      <c r="A191" s="19" t="s">
        <v>11901</v>
      </c>
    </row>
    <row r="192" spans="1:1" x14ac:dyDescent="0.25">
      <c r="A192" s="19" t="s">
        <v>7987</v>
      </c>
    </row>
    <row r="193" spans="1:1" x14ac:dyDescent="0.25">
      <c r="A193" s="19" t="s">
        <v>11905</v>
      </c>
    </row>
    <row r="194" spans="1:1" x14ac:dyDescent="0.25">
      <c r="A194" s="19" t="s">
        <v>11888</v>
      </c>
    </row>
    <row r="195" spans="1:1" x14ac:dyDescent="0.25">
      <c r="A195" s="19" t="s">
        <v>11914</v>
      </c>
    </row>
    <row r="196" spans="1:1" x14ac:dyDescent="0.25">
      <c r="A196" s="19" t="s">
        <v>11907</v>
      </c>
    </row>
    <row r="198" spans="1:1" x14ac:dyDescent="0.25">
      <c r="A198" s="19" t="s">
        <v>19493</v>
      </c>
    </row>
    <row r="199" spans="1:1" x14ac:dyDescent="0.25">
      <c r="A199" s="19" t="s">
        <v>19476</v>
      </c>
    </row>
    <row r="200" spans="1:1" x14ac:dyDescent="0.25">
      <c r="A200" s="19" t="s">
        <v>11921</v>
      </c>
    </row>
    <row r="201" spans="1:1" x14ac:dyDescent="0.25">
      <c r="A201" s="19" t="s">
        <v>11909</v>
      </c>
    </row>
    <row r="202" spans="1:1" x14ac:dyDescent="0.25">
      <c r="A202" s="19" t="s">
        <v>19501</v>
      </c>
    </row>
    <row r="203" spans="1:1" x14ac:dyDescent="0.25">
      <c r="A203" s="19" t="s">
        <v>11926</v>
      </c>
    </row>
    <row r="204" spans="1:1" x14ac:dyDescent="0.25">
      <c r="A204" s="19" t="s">
        <v>11932</v>
      </c>
    </row>
    <row r="205" spans="1:1" x14ac:dyDescent="0.25">
      <c r="A205" s="19" t="s">
        <v>11935</v>
      </c>
    </row>
    <row r="206" spans="1:1" x14ac:dyDescent="0.25">
      <c r="A206" s="19" t="s">
        <v>17768</v>
      </c>
    </row>
    <row r="207" spans="1:1" x14ac:dyDescent="0.25">
      <c r="A207" s="19" t="s">
        <v>11936</v>
      </c>
    </row>
    <row r="208" spans="1:1" x14ac:dyDescent="0.25">
      <c r="A208" s="19" t="s">
        <v>17776</v>
      </c>
    </row>
    <row r="209" spans="1:1" x14ac:dyDescent="0.25">
      <c r="A209" s="19" t="s">
        <v>19470</v>
      </c>
    </row>
    <row r="210" spans="1:1" x14ac:dyDescent="0.25">
      <c r="A210" s="19" t="s">
        <v>19484</v>
      </c>
    </row>
    <row r="211" spans="1:1" x14ac:dyDescent="0.25">
      <c r="A211" s="19" t="s">
        <v>19479</v>
      </c>
    </row>
    <row r="212" spans="1:1" x14ac:dyDescent="0.25">
      <c r="A212" s="19" t="s">
        <v>19491</v>
      </c>
    </row>
    <row r="213" spans="1:1" x14ac:dyDescent="0.25">
      <c r="A213" s="19" t="s">
        <v>19488</v>
      </c>
    </row>
    <row r="214" spans="1:1" x14ac:dyDescent="0.25">
      <c r="A214" s="19" t="s">
        <v>11922</v>
      </c>
    </row>
    <row r="215" spans="1:1" x14ac:dyDescent="0.25">
      <c r="A215" s="19" t="s">
        <v>11919</v>
      </c>
    </row>
    <row r="216" spans="1:1" x14ac:dyDescent="0.25">
      <c r="A216" s="19" t="s">
        <v>19497</v>
      </c>
    </row>
    <row r="217" spans="1:1" x14ac:dyDescent="0.25">
      <c r="A217" s="19" t="s">
        <v>11929</v>
      </c>
    </row>
    <row r="218" spans="1:1" x14ac:dyDescent="0.25">
      <c r="A218" s="19" t="s">
        <v>19465</v>
      </c>
    </row>
    <row r="219" spans="1:1" x14ac:dyDescent="0.25">
      <c r="A219" s="19" t="s">
        <v>19458</v>
      </c>
    </row>
    <row r="220" spans="1:1" x14ac:dyDescent="0.25">
      <c r="A220" s="19" t="s">
        <v>19490</v>
      </c>
    </row>
    <row r="221" spans="1:1" x14ac:dyDescent="0.25">
      <c r="A221" s="19" t="s">
        <v>19482</v>
      </c>
    </row>
    <row r="222" spans="1:1" x14ac:dyDescent="0.25">
      <c r="A222" s="19" t="s">
        <v>11925</v>
      </c>
    </row>
    <row r="223" spans="1:1" x14ac:dyDescent="0.25">
      <c r="A223" s="19" t="s">
        <v>19453</v>
      </c>
    </row>
    <row r="224" spans="1:1" x14ac:dyDescent="0.25">
      <c r="A224" s="19" t="s">
        <v>19455</v>
      </c>
    </row>
    <row r="225" spans="1:1" x14ac:dyDescent="0.25">
      <c r="A225" s="19" t="s">
        <v>11924</v>
      </c>
    </row>
    <row r="226" spans="1:1" x14ac:dyDescent="0.25">
      <c r="A226" s="19" t="s">
        <v>11944</v>
      </c>
    </row>
    <row r="227" spans="1:1" x14ac:dyDescent="0.25">
      <c r="A227" s="19" t="s">
        <v>19492</v>
      </c>
    </row>
    <row r="228" spans="1:1" x14ac:dyDescent="0.25">
      <c r="A228" s="19" t="s">
        <v>19448</v>
      </c>
    </row>
    <row r="229" spans="1:1" x14ac:dyDescent="0.25">
      <c r="A229" s="19" t="s">
        <v>4296</v>
      </c>
    </row>
    <row r="230" spans="1:1" x14ac:dyDescent="0.25">
      <c r="A230" s="19" t="s">
        <v>19495</v>
      </c>
    </row>
    <row r="231" spans="1:1" x14ac:dyDescent="0.25">
      <c r="A231" s="19" t="s">
        <v>19489</v>
      </c>
    </row>
    <row r="232" spans="1:1" x14ac:dyDescent="0.25">
      <c r="A232" s="19" t="s">
        <v>11927</v>
      </c>
    </row>
    <row r="233" spans="1:1" x14ac:dyDescent="0.25">
      <c r="A233" s="19" t="s">
        <v>11945</v>
      </c>
    </row>
    <row r="234" spans="1:1" x14ac:dyDescent="0.25">
      <c r="A234" s="19" t="s">
        <v>19480</v>
      </c>
    </row>
    <row r="235" spans="1:1" x14ac:dyDescent="0.25">
      <c r="A235" s="19" t="s">
        <v>19502</v>
      </c>
    </row>
    <row r="236" spans="1:1" x14ac:dyDescent="0.25">
      <c r="A236" s="19" t="s">
        <v>19481</v>
      </c>
    </row>
    <row r="237" spans="1:1" x14ac:dyDescent="0.25">
      <c r="A237" s="19" t="s">
        <v>11801</v>
      </c>
    </row>
    <row r="238" spans="1:1" x14ac:dyDescent="0.25">
      <c r="A238" s="19" t="s">
        <v>19461</v>
      </c>
    </row>
    <row r="239" spans="1:1" x14ac:dyDescent="0.25">
      <c r="A239" s="19" t="s">
        <v>19496</v>
      </c>
    </row>
    <row r="240" spans="1:1" x14ac:dyDescent="0.25">
      <c r="A240" s="19" t="s">
        <v>11946</v>
      </c>
    </row>
    <row r="241" spans="1:1" x14ac:dyDescent="0.25">
      <c r="A241" s="19" t="s">
        <v>19449</v>
      </c>
    </row>
    <row r="242" spans="1:1" x14ac:dyDescent="0.25">
      <c r="A242" s="19" t="s">
        <v>20410</v>
      </c>
    </row>
    <row r="243" spans="1:1" x14ac:dyDescent="0.25">
      <c r="A243" s="19" t="s">
        <v>20411</v>
      </c>
    </row>
    <row r="244" spans="1:1" x14ac:dyDescent="0.25">
      <c r="A244" s="19" t="s">
        <v>20412</v>
      </c>
    </row>
    <row r="245" spans="1:1" x14ac:dyDescent="0.25">
      <c r="A245" s="19" t="s">
        <v>20413</v>
      </c>
    </row>
    <row r="246" spans="1:1" x14ac:dyDescent="0.25">
      <c r="A246" s="19" t="s">
        <v>19503</v>
      </c>
    </row>
    <row r="247" spans="1:1" x14ac:dyDescent="0.25">
      <c r="A247" s="19" t="s">
        <v>19451</v>
      </c>
    </row>
    <row r="248" spans="1:1" x14ac:dyDescent="0.25">
      <c r="A248" s="19" t="s">
        <v>19506</v>
      </c>
    </row>
    <row r="249" spans="1:1" x14ac:dyDescent="0.25">
      <c r="A249" s="19" t="s">
        <v>19498</v>
      </c>
    </row>
    <row r="250" spans="1:1" x14ac:dyDescent="0.25">
      <c r="A250" s="19" t="s">
        <v>20414</v>
      </c>
    </row>
    <row r="251" spans="1:1" x14ac:dyDescent="0.25">
      <c r="A251" s="19" t="s">
        <v>19939</v>
      </c>
    </row>
    <row r="252" spans="1:1" x14ac:dyDescent="0.25">
      <c r="A252" s="19" t="s">
        <v>11934</v>
      </c>
    </row>
    <row r="253" spans="1:1" x14ac:dyDescent="0.25">
      <c r="A253" s="19" t="s">
        <v>11930</v>
      </c>
    </row>
    <row r="254" spans="1:1" x14ac:dyDescent="0.25">
      <c r="A254" s="19" t="s">
        <v>19478</v>
      </c>
    </row>
    <row r="255" spans="1:1" x14ac:dyDescent="0.25">
      <c r="A255" s="19" t="s">
        <v>11923</v>
      </c>
    </row>
    <row r="256" spans="1:1" x14ac:dyDescent="0.25">
      <c r="A256" s="19" t="s">
        <v>11918</v>
      </c>
    </row>
    <row r="257" spans="1:1" x14ac:dyDescent="0.25">
      <c r="A257" s="19" t="s">
        <v>2623</v>
      </c>
    </row>
    <row r="259" spans="1:1" x14ac:dyDescent="0.25">
      <c r="A259" s="19" t="s">
        <v>7036</v>
      </c>
    </row>
    <row r="260" spans="1:1" x14ac:dyDescent="0.25">
      <c r="A260" s="19" t="s">
        <v>19450</v>
      </c>
    </row>
    <row r="261" spans="1:1" x14ac:dyDescent="0.25">
      <c r="A261" s="19" t="s">
        <v>19500</v>
      </c>
    </row>
    <row r="262" spans="1:1" x14ac:dyDescent="0.25">
      <c r="A262" s="19" t="s">
        <v>19469</v>
      </c>
    </row>
    <row r="263" spans="1:1" x14ac:dyDescent="0.25">
      <c r="A263" s="19" t="s">
        <v>11942</v>
      </c>
    </row>
    <row r="264" spans="1:1" x14ac:dyDescent="0.25">
      <c r="A264" s="19" t="s">
        <v>19452</v>
      </c>
    </row>
    <row r="265" spans="1:1" x14ac:dyDescent="0.25">
      <c r="A265" s="19" t="s">
        <v>19494</v>
      </c>
    </row>
  </sheetData>
  <hyperlinks>
    <hyperlink ref="C26" r:id="rId1" xr:uid="{00000000-0004-0000-6A00-000000000000}"/>
    <hyperlink ref="C28" r:id="rId2" xr:uid="{00000000-0004-0000-6A00-000001000000}"/>
    <hyperlink ref="C31" r:id="rId3" xr:uid="{00000000-0004-0000-6A00-000002000000}"/>
    <hyperlink ref="C35" r:id="rId4" xr:uid="{00000000-0004-0000-6A00-000003000000}"/>
    <hyperlink ref="C36" r:id="rId5" xr:uid="{00000000-0004-0000-6A00-000004000000}"/>
    <hyperlink ref="C37" r:id="rId6" xr:uid="{00000000-0004-0000-6A00-000005000000}"/>
    <hyperlink ref="C38" r:id="rId7" xr:uid="{00000000-0004-0000-6A00-000006000000}"/>
    <hyperlink ref="C39" r:id="rId8" xr:uid="{00000000-0004-0000-6A00-000007000000}"/>
    <hyperlink ref="C47" r:id="rId9" xr:uid="{00000000-0004-0000-6A00-000008000000}"/>
    <hyperlink ref="C48" r:id="rId10" xr:uid="{00000000-0004-0000-6A00-000009000000}"/>
    <hyperlink ref="C49" r:id="rId11" xr:uid="{00000000-0004-0000-6A00-00000A000000}"/>
    <hyperlink ref="C50" r:id="rId12" xr:uid="{00000000-0004-0000-6A00-00000B000000}"/>
    <hyperlink ref="C51" r:id="rId13" xr:uid="{00000000-0004-0000-6A00-00000C000000}"/>
    <hyperlink ref="C53" r:id="rId14" xr:uid="{00000000-0004-0000-6A00-00000D000000}"/>
    <hyperlink ref="C55" r:id="rId15" xr:uid="{00000000-0004-0000-6A00-00000E000000}"/>
    <hyperlink ref="C56" r:id="rId16" xr:uid="{00000000-0004-0000-6A00-00000F000000}"/>
    <hyperlink ref="C102" r:id="rId17" xr:uid="{00000000-0004-0000-6A00-000010000000}"/>
    <hyperlink ref="C103" r:id="rId18" xr:uid="{00000000-0004-0000-6A00-000011000000}"/>
    <hyperlink ref="C57" r:id="rId19" xr:uid="{00000000-0004-0000-6A00-000012000000}"/>
    <hyperlink ref="C58" r:id="rId20" xr:uid="{32E7139E-20F6-4602-A94B-315AF3B87AE8}"/>
    <hyperlink ref="C60" r:id="rId21" xr:uid="{A9EB77D6-DCE9-4505-BF0F-516C2F5E9858}"/>
    <hyperlink ref="C124" r:id="rId22" xr:uid="{00000000-0004-0000-6A00-00001B000000}"/>
    <hyperlink ref="C121" r:id="rId23" xr:uid="{00000000-0004-0000-6A00-00001A000000}"/>
    <hyperlink ref="C120" r:id="rId24" xr:uid="{00000000-0004-0000-6A00-000019000000}"/>
    <hyperlink ref="C117" r:id="rId25" xr:uid="{00000000-0004-0000-6A00-000018000000}"/>
    <hyperlink ref="C133" r:id="rId26" xr:uid="{00000000-0004-0000-6A00-000017000000}"/>
    <hyperlink ref="C115" r:id="rId27" xr:uid="{00000000-0004-0000-6A00-000015000000}"/>
    <hyperlink ref="C113" r:id="rId28" xr:uid="{00000000-0004-0000-6A00-000014000000}"/>
    <hyperlink ref="C112" r:id="rId29" xr:uid="{00000000-0004-0000-6A00-000013000000}"/>
    <hyperlink ref="C72" r:id="rId30" xr:uid="{4BFFC885-D205-4207-AF47-F1683D5C9F24}"/>
    <hyperlink ref="C61" r:id="rId31" xr:uid="{15537574-E8E6-49CD-8AB3-5886A6B8DDCF}"/>
    <hyperlink ref="C98" r:id="rId32" xr:uid="{F4CDAECC-6E34-4349-91FB-4B0E6BBA9888}"/>
    <hyperlink ref="C41" r:id="rId33" xr:uid="{7F7EC7CA-2C5B-4BC8-BFA4-F2C15608524E}"/>
    <hyperlink ref="C42" r:id="rId34" xr:uid="{5A1F00F3-EAA0-4825-80F3-12A6D8D6F7AE}"/>
  </hyperlinks>
  <pageMargins left="0.7" right="0.7" top="0.75" bottom="0.75" header="0.3" footer="0.3"/>
  <pageSetup orientation="portrai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
  <sheetViews>
    <sheetView topLeftCell="A4" workbookViewId="0">
      <selection activeCell="N55" sqref="N55"/>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J105"/>
  <sheetViews>
    <sheetView workbookViewId="0">
      <selection activeCell="I30" sqref="I3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0" width="9.140625" style="19" customWidth="1"/>
    <col min="71" max="16384" width="9.140625" style="19"/>
  </cols>
  <sheetData>
    <row r="1" spans="1:10" x14ac:dyDescent="0.25">
      <c r="A1" t="s">
        <v>0</v>
      </c>
      <c r="B1" t="s">
        <v>1</v>
      </c>
      <c r="C1" t="s">
        <v>2</v>
      </c>
      <c r="D1" t="s">
        <v>3</v>
      </c>
      <c r="E1" t="s">
        <v>4</v>
      </c>
      <c r="F1" t="s">
        <v>5</v>
      </c>
      <c r="G1" t="s">
        <v>6</v>
      </c>
      <c r="H1" t="s">
        <v>7</v>
      </c>
      <c r="I1" t="s">
        <v>8</v>
      </c>
      <c r="J1" t="s">
        <v>9</v>
      </c>
    </row>
    <row r="2" spans="1:10" x14ac:dyDescent="0.25">
      <c r="A2" t="s">
        <v>11956</v>
      </c>
      <c r="B2" t="s">
        <v>11957</v>
      </c>
      <c r="C2" s="15"/>
      <c r="D2" t="str">
        <f t="array" aca="1" ref="D2" ca="1">CONCATENATE(A2,"-",MID(CELL("filename",A1),FIND("]",CELL("filename",A1))+1,255))</f>
        <v>怎么说我不爱你-萧敬腾</v>
      </c>
      <c r="E2" t="s">
        <v>2218</v>
      </c>
      <c r="F2" s="10"/>
      <c r="G2" s="10"/>
      <c r="I2">
        <v>0</v>
      </c>
    </row>
    <row r="3" spans="1:10" x14ac:dyDescent="0.25">
      <c r="A3" t="s">
        <v>8620</v>
      </c>
      <c r="B3" t="s">
        <v>11958</v>
      </c>
      <c r="C3" s="15"/>
      <c r="D3" t="str">
        <f t="array" aca="1" ref="D3" ca="1">CONCATENATE(A3,"-",MID(CELL("filename",A2),FIND("]",CELL("filename",A2))+1,255))</f>
        <v>海芋恋-萧敬腾</v>
      </c>
      <c r="E3" t="s">
        <v>2218</v>
      </c>
      <c r="F3" s="10"/>
      <c r="G3" s="10"/>
      <c r="I3">
        <v>0</v>
      </c>
    </row>
    <row r="4" spans="1:10" x14ac:dyDescent="0.25">
      <c r="A4" t="s">
        <v>1310</v>
      </c>
      <c r="B4" t="s">
        <v>11959</v>
      </c>
      <c r="C4" s="15"/>
      <c r="D4" t="str">
        <f t="array" aca="1" ref="D4" ca="1">CONCATENATE(A4,"-",MID(CELL("filename",A3),FIND("]",CELL("filename",A3))+1,255))</f>
        <v>王妃-萧敬腾</v>
      </c>
      <c r="E4" t="s">
        <v>2218</v>
      </c>
      <c r="F4" s="10"/>
      <c r="G4" s="10"/>
      <c r="I4">
        <v>0</v>
      </c>
    </row>
    <row r="5" spans="1:10" x14ac:dyDescent="0.25">
      <c r="A5" t="s">
        <v>11960</v>
      </c>
      <c r="B5" t="s">
        <v>11961</v>
      </c>
      <c r="C5" s="15" t="s">
        <v>11962</v>
      </c>
      <c r="D5" t="str">
        <f t="array" aca="1" ref="D5" ca="1">CONCATENATE(A5,"-",MID(CELL("filename",A4),FIND("]",CELL("filename",A4))+1,255))</f>
        <v>Say A Lil Something-萧敬腾</v>
      </c>
      <c r="E5" t="s">
        <v>2218</v>
      </c>
      <c r="F5" s="10">
        <v>1.3888888888888889E-3</v>
      </c>
      <c r="G5" s="10">
        <v>2.777777777777778E-2</v>
      </c>
      <c r="I5">
        <v>1</v>
      </c>
    </row>
    <row r="6" spans="1:10" x14ac:dyDescent="0.25">
      <c r="A6" t="s">
        <v>4667</v>
      </c>
      <c r="B6" t="s">
        <v>4668</v>
      </c>
      <c r="C6" s="15" t="s">
        <v>4669</v>
      </c>
      <c r="D6" t="str">
        <f t="array" aca="1" ref="D6" ca="1">CONCATENATE(A6,"-",MID(CELL("filename",A5),FIND("]",CELL("filename",A5))+1,255))</f>
        <v>原谅我-萧敬腾</v>
      </c>
      <c r="E6" t="s">
        <v>2218</v>
      </c>
      <c r="F6" s="10">
        <v>3.7499999999999999E-2</v>
      </c>
      <c r="G6" s="10">
        <v>6.25E-2</v>
      </c>
      <c r="I6">
        <v>1</v>
      </c>
    </row>
    <row r="7" spans="1:10" x14ac:dyDescent="0.25">
      <c r="A7" t="s">
        <v>11963</v>
      </c>
      <c r="B7" t="s">
        <v>11964</v>
      </c>
      <c r="C7" s="15" t="s">
        <v>11965</v>
      </c>
      <c r="D7" t="str">
        <f t="array" aca="1" ref="D7" ca="1">CONCATENATE(A7,"-",MID(CELL("filename",A6),FIND("]",CELL("filename",A6))+1,255))</f>
        <v>阿飞的小蝴蝶-萧敬腾</v>
      </c>
      <c r="E7" t="s">
        <v>2218</v>
      </c>
      <c r="F7" s="10">
        <v>4.583333333333333E-2</v>
      </c>
      <c r="G7" s="10">
        <v>5.7638888888888892E-2</v>
      </c>
      <c r="I7">
        <v>1</v>
      </c>
    </row>
    <row r="8" spans="1:10" x14ac:dyDescent="0.25">
      <c r="A8" t="s">
        <v>11966</v>
      </c>
      <c r="B8" t="s">
        <v>11967</v>
      </c>
      <c r="C8" s="15" t="s">
        <v>11968</v>
      </c>
      <c r="D8" t="str">
        <f t="array" aca="1" ref="D8" ca="1">CONCATENATE(A8,"-",MID(CELL("filename",A7),FIND("]",CELL("filename",A7))+1,255))</f>
        <v>会痛的石头-萧敬腾</v>
      </c>
      <c r="E8" t="s">
        <v>2218</v>
      </c>
      <c r="F8" s="10">
        <v>5.5555555555555552E-2</v>
      </c>
      <c r="G8" s="10">
        <v>7.2222222222222215E-2</v>
      </c>
      <c r="I8">
        <v>1</v>
      </c>
    </row>
    <row r="9" spans="1:10" x14ac:dyDescent="0.25">
      <c r="A9" t="s">
        <v>1585</v>
      </c>
      <c r="B9" t="s">
        <v>11969</v>
      </c>
      <c r="C9" s="15"/>
      <c r="D9" t="str">
        <f t="array" aca="1" ref="D9" ca="1">CONCATENATE(A9,"-",MID(CELL("filename",A8),FIND("]",CELL("filename",A8))+1,255))</f>
        <v>新不了情-萧敬腾</v>
      </c>
      <c r="E9" t="s">
        <v>2218</v>
      </c>
      <c r="F9" s="10"/>
      <c r="G9" s="10"/>
      <c r="I9">
        <v>0</v>
      </c>
    </row>
    <row r="10" spans="1:10" x14ac:dyDescent="0.25">
      <c r="A10" t="s">
        <v>11970</v>
      </c>
      <c r="B10" t="s">
        <v>11971</v>
      </c>
      <c r="C10" s="15" t="s">
        <v>11972</v>
      </c>
      <c r="D10" t="str">
        <f t="array" aca="1" ref="D10" ca="1">CONCATENATE(A10,"-",MID(CELL("filename",A9),FIND("]",CELL("filename",A9))+1,255))</f>
        <v>王子的新衣-萧敬腾</v>
      </c>
      <c r="E10" t="s">
        <v>2218</v>
      </c>
      <c r="F10" s="10">
        <v>3.888888888888889E-2</v>
      </c>
      <c r="G10" s="10">
        <v>5.6250000000000001E-2</v>
      </c>
      <c r="I10">
        <v>1</v>
      </c>
    </row>
    <row r="11" spans="1:10" x14ac:dyDescent="0.25">
      <c r="A11" t="s">
        <v>11973</v>
      </c>
      <c r="B11" t="s">
        <v>11974</v>
      </c>
      <c r="D11" t="str">
        <f t="array" aca="1" ref="D11" ca="1">CONCATENATE(A11,"-",MID(CELL("filename",A10),FIND("]",CELL("filename",A10))+1,255))</f>
        <v>疼爱-萧敬腾</v>
      </c>
      <c r="E11" t="s">
        <v>2218</v>
      </c>
      <c r="F11" s="10">
        <v>3.3333333333333333E-2</v>
      </c>
      <c r="G11" s="10">
        <v>4.5138888888888888E-2</v>
      </c>
      <c r="I11">
        <v>1</v>
      </c>
    </row>
    <row r="12" spans="1:10" x14ac:dyDescent="0.25">
      <c r="A12" t="s">
        <v>11975</v>
      </c>
      <c r="B12" t="s">
        <v>11976</v>
      </c>
      <c r="C12" s="15" t="s">
        <v>11977</v>
      </c>
      <c r="D12" t="str">
        <f t="array" aca="1" ref="D12" ca="1">CONCATENATE(A12,"-",MID(CELL("filename",A11),FIND("]",CELL("filename",A11))+1,255))</f>
        <v>Marry Me-萧敬腾</v>
      </c>
      <c r="E12" t="s">
        <v>2218</v>
      </c>
      <c r="F12" s="10">
        <v>4.0972222222222222E-2</v>
      </c>
      <c r="G12" s="10">
        <v>6.1111111111111109E-2</v>
      </c>
      <c r="I12">
        <v>1</v>
      </c>
    </row>
    <row r="13" spans="1:10" x14ac:dyDescent="0.25">
      <c r="A13" t="s">
        <v>11978</v>
      </c>
      <c r="B13" t="s">
        <v>11979</v>
      </c>
      <c r="C13" s="15" t="s">
        <v>11980</v>
      </c>
      <c r="D13" t="str">
        <f t="array" aca="1" ref="D13" ca="1">CONCATENATE(A13,"-",MID(CELL("filename",A43),FIND("]",CELL("filename",A43))+1,255))</f>
        <v>善男信女-萧敬腾</v>
      </c>
      <c r="E13" t="s">
        <v>2218</v>
      </c>
      <c r="F13" s="10">
        <v>4.0972222222222222E-2</v>
      </c>
      <c r="G13" s="10">
        <v>7.2916666666666671E-2</v>
      </c>
      <c r="I13">
        <v>1</v>
      </c>
    </row>
    <row r="14" spans="1:10" x14ac:dyDescent="0.25">
      <c r="A14" t="s">
        <v>11981</v>
      </c>
      <c r="B14" t="s">
        <v>11982</v>
      </c>
      <c r="C14" s="15" t="s">
        <v>11983</v>
      </c>
      <c r="D14" t="str">
        <f t="array" aca="1" ref="D14" ca="1">CONCATENATE(A14,"-",MID(CELL("filename",A44),FIND("]",CELL("filename",A44))+1,255))</f>
        <v>我不会爱-萧敬腾</v>
      </c>
      <c r="E14" t="s">
        <v>2218</v>
      </c>
      <c r="F14" s="10">
        <v>3.888888888888889E-2</v>
      </c>
      <c r="G14" s="10">
        <v>6.0416666666666667E-2</v>
      </c>
      <c r="I14">
        <v>1</v>
      </c>
    </row>
    <row r="15" spans="1:10" x14ac:dyDescent="0.25">
      <c r="A15" t="s">
        <v>11984</v>
      </c>
      <c r="B15" t="s">
        <v>11985</v>
      </c>
      <c r="C15" s="15" t="s">
        <v>11986</v>
      </c>
      <c r="D15" t="str">
        <f t="array" aca="1" ref="D15" ca="1">CONCATENATE(A15,"-",MID(CELL("filename",A45),FIND("]",CELL("filename",A45))+1,255))</f>
        <v>只能想念你-萧敬腾</v>
      </c>
      <c r="E15" t="s">
        <v>2218</v>
      </c>
      <c r="F15" s="10">
        <v>1.666666666666667E-2</v>
      </c>
      <c r="G15" s="10">
        <v>3.4027777777777768E-2</v>
      </c>
      <c r="I15">
        <v>1</v>
      </c>
    </row>
    <row r="16" spans="1:10" x14ac:dyDescent="0.25">
      <c r="A16" t="s">
        <v>11987</v>
      </c>
      <c r="B16" t="s">
        <v>11988</v>
      </c>
      <c r="C16" s="15" t="s">
        <v>11989</v>
      </c>
      <c r="D16" t="str">
        <f t="array" aca="1" ref="D16" ca="1">CONCATENATE(A16,"-",MID(CELL("filename",A46),FIND("]",CELL("filename",A46))+1,255))</f>
        <v>皮囊-萧敬腾</v>
      </c>
      <c r="E16" t="s">
        <v>2218</v>
      </c>
      <c r="F16" s="10">
        <v>6.458333333333334E-2</v>
      </c>
      <c r="G16" s="10">
        <v>8.5416666666666669E-2</v>
      </c>
      <c r="I16">
        <v>1</v>
      </c>
    </row>
    <row r="17" spans="1:9" x14ac:dyDescent="0.25">
      <c r="A17" s="3" t="s">
        <v>11990</v>
      </c>
      <c r="B17" t="s">
        <v>11991</v>
      </c>
      <c r="C17" s="15" t="s">
        <v>11992</v>
      </c>
      <c r="D17" t="str">
        <f t="array" aca="1" ref="D17" ca="1">CONCATENATE(A17,"-",MID(CELL("filename",A47),FIND("]",CELL("filename",A47))+1,255))</f>
        <v>狂想曲-萧敬腾</v>
      </c>
      <c r="E17" t="s">
        <v>2218</v>
      </c>
      <c r="F17" s="10">
        <v>7.4305555555555555E-2</v>
      </c>
      <c r="G17" s="10">
        <v>8.611111111111111E-2</v>
      </c>
      <c r="I17">
        <v>1</v>
      </c>
    </row>
    <row r="18" spans="1:9" x14ac:dyDescent="0.25">
      <c r="A18" t="s">
        <v>8266</v>
      </c>
      <c r="B18" t="s">
        <v>11993</v>
      </c>
      <c r="C18" s="15" t="s">
        <v>11994</v>
      </c>
      <c r="D18" s="19" t="str">
        <f t="array" aca="1" ref="D18" ca="1">CONCATENATE(A18,"-",MID(CELL("filename",A48),FIND("]",CELL("filename",A48))+1,255))</f>
        <v>说-萧敬腾</v>
      </c>
      <c r="E18" s="19" t="s">
        <v>2218</v>
      </c>
      <c r="F18" s="10">
        <v>7.6388888888888886E-3</v>
      </c>
      <c r="G18" s="10">
        <v>2.2916666666666669E-2</v>
      </c>
      <c r="I18">
        <v>1</v>
      </c>
    </row>
    <row r="19" spans="1:9" x14ac:dyDescent="0.25">
      <c r="A19" s="19" t="s">
        <v>4902</v>
      </c>
      <c r="B19" s="21" t="s">
        <v>21060</v>
      </c>
      <c r="C19" s="19" t="s">
        <v>21059</v>
      </c>
      <c r="D19" s="19" t="str">
        <f t="array" aca="1" ref="D19" ca="1">CONCATENATE(A19,"-",MID(CELL("filename",A49),FIND("]",CELL("filename",A49))+1,255))</f>
        <v>为你加油-萧敬腾</v>
      </c>
      <c r="E19" s="19" t="s">
        <v>2218</v>
      </c>
      <c r="F19" s="10">
        <v>5.0694444444444445E-2</v>
      </c>
      <c r="G19" s="10">
        <v>5.9027777777777776E-2</v>
      </c>
      <c r="I19" s="19">
        <v>1</v>
      </c>
    </row>
    <row r="20" spans="1:9" x14ac:dyDescent="0.25">
      <c r="A20" s="19" t="s">
        <v>3602</v>
      </c>
      <c r="B20" s="21" t="s">
        <v>18395</v>
      </c>
      <c r="C20" s="15" t="s">
        <v>18394</v>
      </c>
      <c r="D20" s="19" t="str">
        <f t="array" aca="1" ref="D20" ca="1">CONCATENATE(A20,"-",MID(CELL("filename",A19),FIND("]",CELL("filename",A19))+1,255))</f>
        <v>微笑上海-萧敬腾</v>
      </c>
      <c r="E20" s="19" t="s">
        <v>2218</v>
      </c>
      <c r="F20" s="10">
        <v>5.347222222222222E-2</v>
      </c>
      <c r="G20" s="10">
        <v>7.3611111111111113E-2</v>
      </c>
      <c r="I20" s="19">
        <v>1</v>
      </c>
    </row>
    <row r="21" spans="1:9" x14ac:dyDescent="0.25">
      <c r="A21" s="25" t="s">
        <v>8225</v>
      </c>
      <c r="B21" s="21" t="s">
        <v>19891</v>
      </c>
      <c r="C21" s="15" t="s">
        <v>19892</v>
      </c>
      <c r="D21" s="19" t="str">
        <f t="array" aca="1" ref="D21" ca="1">CONCATENATE(A21,"-",MID(CELL("filename",A20),FIND("]",CELL("filename",A20))+1,255))</f>
        <v>致敬勇士-萧敬腾</v>
      </c>
      <c r="E21" s="19" t="s">
        <v>2218</v>
      </c>
      <c r="F21" s="10">
        <v>2.7083333333333334E-2</v>
      </c>
      <c r="G21" s="10">
        <v>4.5138888888888888E-2</v>
      </c>
      <c r="I21" s="19">
        <v>1</v>
      </c>
    </row>
    <row r="22" spans="1:9" x14ac:dyDescent="0.25">
      <c r="A22" s="25" t="s">
        <v>15578</v>
      </c>
      <c r="B22" s="21" t="s">
        <v>23972</v>
      </c>
      <c r="C22" s="19" t="s">
        <v>23997</v>
      </c>
      <c r="D22" s="19" t="str">
        <f t="shared" ref="D22" si="0">CONCATENATE(A22,"-周兴哲")</f>
        <v>拥抱阳光-周兴哲</v>
      </c>
      <c r="E22" s="19" t="s">
        <v>2218</v>
      </c>
      <c r="F22" s="10">
        <v>1.1111111111111112E-2</v>
      </c>
      <c r="G22" s="10">
        <v>2.2222222222222223E-2</v>
      </c>
      <c r="H22" s="21"/>
      <c r="I22" s="19">
        <v>1</v>
      </c>
    </row>
    <row r="23" spans="1:9" x14ac:dyDescent="0.25">
      <c r="C23" s="15"/>
      <c r="D23" s="19" t="str">
        <f t="array" aca="1" ref="D23" ca="1">CONCATENATE(A23,"-",MID(CELL("filename",A50),FIND("]",CELL("filename",A50))+1,255))</f>
        <v>-萧敬腾</v>
      </c>
      <c r="E23" s="19" t="s">
        <v>2218</v>
      </c>
      <c r="F23" s="10"/>
      <c r="G23" s="10"/>
      <c r="I23">
        <v>0</v>
      </c>
    </row>
    <row r="24" spans="1:9" x14ac:dyDescent="0.25">
      <c r="A24" t="s">
        <v>2322</v>
      </c>
      <c r="B24" t="s">
        <v>2322</v>
      </c>
      <c r="C24" s="15"/>
      <c r="D24" s="19" t="str">
        <f t="array" aca="1" ref="D24" ca="1">CONCATENATE(A24,"-",MID(CELL("filename",A51),FIND("]",CELL("filename",A51))+1,255))</f>
        <v>未过-萧敬腾</v>
      </c>
      <c r="E24" s="19" t="s">
        <v>2218</v>
      </c>
      <c r="F24" s="10"/>
      <c r="G24" s="10"/>
      <c r="I24">
        <v>0</v>
      </c>
    </row>
    <row r="25" spans="1:9" x14ac:dyDescent="0.25">
      <c r="C25" s="15"/>
      <c r="D25" s="19" t="str">
        <f t="array" aca="1" ref="D25" ca="1">CONCATENATE(A25,"-",MID(CELL("filename",A52),FIND("]",CELL("filename",A52))+1,255))</f>
        <v>-萧敬腾</v>
      </c>
      <c r="E25" s="19" t="s">
        <v>2218</v>
      </c>
      <c r="F25" s="10"/>
      <c r="G25" s="10"/>
      <c r="I25">
        <v>0</v>
      </c>
    </row>
    <row r="26" spans="1:9" x14ac:dyDescent="0.25">
      <c r="A26" t="s">
        <v>11995</v>
      </c>
      <c r="B26" t="s">
        <v>11996</v>
      </c>
      <c r="C26" s="15" t="s">
        <v>11997</v>
      </c>
      <c r="D26" s="19" t="str">
        <f t="array" aca="1" ref="D26" ca="1">CONCATENATE(A26,"-",MID(CELL("filename",A53),FIND("]",CELL("filename",A53))+1,255))</f>
        <v>My Tiffany-萧敬腾</v>
      </c>
      <c r="E26" s="19" t="s">
        <v>2218</v>
      </c>
      <c r="F26" s="10">
        <v>5.5555555555555552E-2</v>
      </c>
      <c r="G26" s="10">
        <v>8.611111111111111E-2</v>
      </c>
      <c r="I26">
        <v>1</v>
      </c>
    </row>
    <row r="27" spans="1:9" x14ac:dyDescent="0.25">
      <c r="A27" t="s">
        <v>11998</v>
      </c>
      <c r="B27" t="s">
        <v>11999</v>
      </c>
      <c r="C27" s="15" t="s">
        <v>12000</v>
      </c>
      <c r="D27" s="19" t="str">
        <f t="array" aca="1" ref="D27" ca="1">CONCATENATE(A27,"-",MID(CELL("filename",A54),FIND("]",CELL("filename",A54))+1,255))</f>
        <v>纯金打造-萧敬腾</v>
      </c>
      <c r="E27" s="19" t="s">
        <v>2218</v>
      </c>
      <c r="F27" s="10">
        <v>5.347222222222222E-2</v>
      </c>
      <c r="G27" s="10">
        <v>7.0833333333333331E-2</v>
      </c>
      <c r="I27">
        <v>1</v>
      </c>
    </row>
    <row r="28" spans="1:9" x14ac:dyDescent="0.25">
      <c r="A28" t="s">
        <v>12001</v>
      </c>
      <c r="B28" t="s">
        <v>12002</v>
      </c>
      <c r="C28" s="15" t="s">
        <v>12003</v>
      </c>
      <c r="D28" t="str">
        <f t="array" aca="1" ref="D28" ca="1">CONCATENATE(A28,"-",MID(CELL("filename",A56),FIND("]",CELL("filename",A56))+1,255))</f>
        <v>收藏-萧敬腾</v>
      </c>
      <c r="E28" t="s">
        <v>2218</v>
      </c>
      <c r="F28" s="10">
        <v>5.5555555555555552E-2</v>
      </c>
      <c r="G28" s="10">
        <v>7.013888888888889E-2</v>
      </c>
      <c r="I28">
        <v>1</v>
      </c>
    </row>
    <row r="29" spans="1:9" x14ac:dyDescent="0.25">
      <c r="A29" s="3" t="s">
        <v>12004</v>
      </c>
      <c r="B29" t="s">
        <v>12005</v>
      </c>
      <c r="C29" s="15" t="s">
        <v>12006</v>
      </c>
      <c r="D29" t="str">
        <f t="array" aca="1" ref="D29" ca="1">CONCATENATE(A29,"-",MID(CELL("filename",A57),FIND("]",CELL("filename",A57))+1,255))</f>
        <v>复制人-萧敬腾</v>
      </c>
      <c r="E29" t="s">
        <v>2218</v>
      </c>
      <c r="F29" s="10">
        <v>3.1944444444444442E-2</v>
      </c>
      <c r="G29" s="10">
        <v>5.4166666666666669E-2</v>
      </c>
      <c r="I29">
        <v>1</v>
      </c>
    </row>
    <row r="30" spans="1:9" x14ac:dyDescent="0.25">
      <c r="A30" t="s">
        <v>7904</v>
      </c>
      <c r="B30" t="s">
        <v>7905</v>
      </c>
      <c r="C30" s="15" t="s">
        <v>7906</v>
      </c>
      <c r="D30" t="str">
        <f t="array" aca="1" ref="D30" ca="1">CONCATENATE(A30,"-",MID(CELL("filename",A58),FIND("]",CELL("filename",A58))+1,255))</f>
        <v>我有多么喜欢你-萧敬腾</v>
      </c>
      <c r="E30" t="s">
        <v>2218</v>
      </c>
      <c r="F30" s="10">
        <v>5.6944444444444443E-2</v>
      </c>
      <c r="G30" s="10">
        <v>7.9166666666666663E-2</v>
      </c>
      <c r="I30">
        <v>1</v>
      </c>
    </row>
    <row r="31" spans="1:9" x14ac:dyDescent="0.25">
      <c r="A31" t="s">
        <v>12007</v>
      </c>
      <c r="B31" t="s">
        <v>12008</v>
      </c>
      <c r="C31" s="15" t="s">
        <v>12009</v>
      </c>
      <c r="D31" t="str">
        <f t="array" aca="1" ref="D31" ca="1">CONCATENATE(A31,"-",MID(CELL("filename",A59),FIND("]",CELL("filename",A59))+1,255))</f>
        <v>登天路-萧敬腾</v>
      </c>
      <c r="E31" t="s">
        <v>2218</v>
      </c>
      <c r="F31" s="10">
        <v>1.111111111111111E-2</v>
      </c>
      <c r="G31" s="10">
        <v>2.9166666666666671E-2</v>
      </c>
      <c r="I31">
        <v>1</v>
      </c>
    </row>
    <row r="32" spans="1:9" x14ac:dyDescent="0.25">
      <c r="A32" t="s">
        <v>12010</v>
      </c>
      <c r="B32" t="s">
        <v>12011</v>
      </c>
      <c r="D32" t="str">
        <f t="array" aca="1" ref="D32" ca="1">CONCATENATE(A32,"-",MID(CELL("filename",A60),FIND("]",CELL("filename",A60))+1,255))</f>
        <v>爸爸-萧敬腾</v>
      </c>
      <c r="E32" t="s">
        <v>2218</v>
      </c>
      <c r="F32" s="10">
        <v>4.583333333333333E-2</v>
      </c>
      <c r="G32" s="10">
        <v>6.458333333333334E-2</v>
      </c>
      <c r="I32">
        <v>1</v>
      </c>
    </row>
    <row r="33" spans="1:7" x14ac:dyDescent="0.25">
      <c r="C33" s="15"/>
      <c r="D33" t="str">
        <f t="array" aca="1" ref="D33" ca="1">CONCATENATE(A33,"-",MID(CELL("filename",A61),FIND("]",CELL("filename",A61))+1,255))</f>
        <v>-萧敬腾</v>
      </c>
      <c r="E33" t="s">
        <v>2218</v>
      </c>
      <c r="F33" s="10"/>
      <c r="G33" s="10"/>
    </row>
    <row r="34" spans="1:7" x14ac:dyDescent="0.25">
      <c r="C34" s="15"/>
      <c r="D34" t="str">
        <f t="array" aca="1" ref="D34" ca="1">CONCATENATE(A34,"-",MID(CELL("filename",A62),FIND("]",CELL("filename",A62))+1,255))</f>
        <v>-萧敬腾</v>
      </c>
      <c r="E34" t="s">
        <v>2218</v>
      </c>
      <c r="F34" s="10"/>
      <c r="G34" s="10"/>
    </row>
    <row r="35" spans="1:7" x14ac:dyDescent="0.25">
      <c r="C35" s="15"/>
      <c r="D35" t="str">
        <f t="array" aca="1" ref="D35" ca="1">CONCATENATE(A35,"-",MID(CELL("filename",A63),FIND("]",CELL("filename",A63))+1,255))</f>
        <v>-萧敬腾</v>
      </c>
      <c r="E35" t="s">
        <v>2218</v>
      </c>
      <c r="F35" s="10"/>
      <c r="G35" s="10"/>
    </row>
    <row r="36" spans="1:7" x14ac:dyDescent="0.25">
      <c r="C36" s="15"/>
      <c r="D36" t="str">
        <f t="array" aca="1" ref="D36" ca="1">CONCATENATE(A36,"-",MID(CELL("filename",A64),FIND("]",CELL("filename",A64))+1,255))</f>
        <v>-萧敬腾</v>
      </c>
      <c r="E36" t="s">
        <v>2218</v>
      </c>
      <c r="F36" s="10"/>
      <c r="G36" s="10"/>
    </row>
    <row r="38" spans="1:7" x14ac:dyDescent="0.25">
      <c r="A38" t="s">
        <v>12012</v>
      </c>
      <c r="B38" t="s">
        <v>12013</v>
      </c>
      <c r="D38" t="str">
        <f t="array" aca="1" ref="D38" ca="1">CONCATENATE(A38,"-",MID(CELL("filename",A62),FIND("]",CELL("filename",A62))+1,255))</f>
        <v>多希望你在-萧敬腾</v>
      </c>
      <c r="E38" t="s">
        <v>2218</v>
      </c>
    </row>
    <row r="39" spans="1:7" x14ac:dyDescent="0.25">
      <c r="A39" t="s">
        <v>12014</v>
      </c>
      <c r="B39" t="s">
        <v>12015</v>
      </c>
      <c r="C39" s="15"/>
      <c r="D39" t="str">
        <f t="array" aca="1" ref="D39" ca="1">CONCATENATE(A39,"-",MID(CELL("filename",A63),FIND("]",CELL("filename",A63))+1,255))</f>
        <v>繁星-萧敬腾</v>
      </c>
      <c r="E39" t="s">
        <v>2218</v>
      </c>
      <c r="F39" s="10"/>
      <c r="G39" s="10"/>
    </row>
    <row r="40" spans="1:7" x14ac:dyDescent="0.25">
      <c r="A40" t="s">
        <v>12016</v>
      </c>
      <c r="B40" t="s">
        <v>12017</v>
      </c>
      <c r="D40" t="str">
        <f t="array" aca="1" ref="D40" ca="1">CONCATENATE(A40,"-",MID(CELL("filename",A64),FIND("]",CELL("filename",A64))+1,255))</f>
        <v>奋不顾身-萧敬腾</v>
      </c>
      <c r="E40" t="s">
        <v>2218</v>
      </c>
    </row>
    <row r="41" spans="1:7" x14ac:dyDescent="0.25">
      <c r="A41" t="s">
        <v>12018</v>
      </c>
      <c r="B41" t="s">
        <v>2528</v>
      </c>
      <c r="D41" t="str">
        <f t="array" aca="1" ref="D41" ca="1">CONCATENATE(A41,"-",MID(CELL("filename",A65),FIND("]",CELL("filename",A65))+1,255))</f>
        <v>活在故事里-萧敬腾</v>
      </c>
      <c r="E41" t="s">
        <v>2218</v>
      </c>
    </row>
    <row r="42" spans="1:7" x14ac:dyDescent="0.25">
      <c r="A42" t="s">
        <v>617</v>
      </c>
      <c r="B42" t="s">
        <v>12019</v>
      </c>
      <c r="D42" t="str">
        <f t="array" aca="1" ref="D42" ca="1">CONCATENATE(A42,"-",MID(CELL("filename",A66),FIND("]",CELL("filename",A66))+1,255))</f>
        <v>活着-萧敬腾</v>
      </c>
      <c r="E42" t="s">
        <v>2218</v>
      </c>
    </row>
    <row r="43" spans="1:7" x14ac:dyDescent="0.25">
      <c r="A43" t="s">
        <v>12020</v>
      </c>
      <c r="B43" t="s">
        <v>12021</v>
      </c>
      <c r="D43" t="str">
        <f t="array" aca="1" ref="D43" ca="1">CONCATENATE(A43,"-",MID(CELL("filename",A67),FIND("]",CELL("filename",A67))+1,255))</f>
        <v>看对眼-萧敬腾</v>
      </c>
      <c r="E43" t="s">
        <v>2218</v>
      </c>
    </row>
    <row r="44" spans="1:7" x14ac:dyDescent="0.25">
      <c r="A44" t="s">
        <v>12022</v>
      </c>
      <c r="B44" t="s">
        <v>12023</v>
      </c>
      <c r="D44" t="str">
        <f t="array" aca="1" ref="D44" ca="1">CONCATENATE(A44,"-",MID(CELL("filename",A68),FIND("]",CELL("filename",A68))+1,255))</f>
        <v>我在哭-萧敬腾</v>
      </c>
      <c r="E44" t="s">
        <v>2218</v>
      </c>
    </row>
    <row r="45" spans="1:7" x14ac:dyDescent="0.25">
      <c r="A45" t="s">
        <v>12024</v>
      </c>
      <c r="B45" t="s">
        <v>12025</v>
      </c>
      <c r="D45" t="str">
        <f t="array" aca="1" ref="D45" ca="1">CONCATENATE(A45,"-",MID(CELL("filename",A69),FIND("]",CELL("filename",A69))+1,255))</f>
        <v>无言花-萧敬腾</v>
      </c>
      <c r="E45" t="s">
        <v>2218</v>
      </c>
    </row>
    <row r="46" spans="1:7" x14ac:dyDescent="0.25">
      <c r="A46" t="s">
        <v>12026</v>
      </c>
      <c r="B46" t="s">
        <v>12027</v>
      </c>
      <c r="D46" t="str">
        <f t="array" aca="1" ref="D46" ca="1">CONCATENATE(A46,"-",MID(CELL("filename",A70),FIND("]",CELL("filename",A70))+1,255))</f>
        <v>星期三-萧敬腾</v>
      </c>
      <c r="E46" t="s">
        <v>2218</v>
      </c>
    </row>
    <row r="47" spans="1:7" x14ac:dyDescent="0.25">
      <c r="A47" t="s">
        <v>12028</v>
      </c>
      <c r="B47" t="s">
        <v>2528</v>
      </c>
      <c r="D47" t="str">
        <f t="array" aca="1" ref="D47" ca="1">CONCATENATE(A47,"-",MID(CELL("filename",A66),FIND("]",CELL("filename",A66))+1,255))</f>
        <v>一辈子存在-萧敬腾</v>
      </c>
      <c r="E47" t="s">
        <v>2218</v>
      </c>
    </row>
    <row r="48" spans="1:7" x14ac:dyDescent="0.25">
      <c r="A48" t="s">
        <v>3986</v>
      </c>
      <c r="B48" t="s">
        <v>12029</v>
      </c>
      <c r="D48" t="str">
        <f t="array" aca="1" ref="D48" ca="1">CONCATENATE(A48,"-",MID(CELL("filename",A67),FIND("]",CELL("filename",A67))+1,255))</f>
        <v>驿动的心-萧敬腾</v>
      </c>
      <c r="E48" t="s">
        <v>2218</v>
      </c>
    </row>
    <row r="56" spans="1:9" x14ac:dyDescent="0.25">
      <c r="A56" t="s">
        <v>838</v>
      </c>
      <c r="B56" t="s">
        <v>839</v>
      </c>
      <c r="D56" t="str">
        <f t="array" aca="1" ref="D56" ca="1">CONCATENATE(A56,"-",MID(CELL("filename",A55),FIND("]",CELL("filename",A55))+1,255))</f>
        <v>梦一场-萧敬腾</v>
      </c>
      <c r="E56" t="s">
        <v>13</v>
      </c>
    </row>
    <row r="57" spans="1:9" x14ac:dyDescent="0.25">
      <c r="A57" t="s">
        <v>1084</v>
      </c>
      <c r="B57" t="s">
        <v>1085</v>
      </c>
      <c r="D57" t="str">
        <f t="array" aca="1" ref="D57" ca="1">CONCATENATE(A57,"-",MID(CELL("filename",A56),FIND("]",CELL("filename",A56))+1,255))</f>
        <v>如果没有你-萧敬腾</v>
      </c>
      <c r="E57" t="s">
        <v>13</v>
      </c>
      <c r="I57">
        <v>0</v>
      </c>
    </row>
    <row r="58" spans="1:9" x14ac:dyDescent="0.25">
      <c r="A58" t="s">
        <v>1384</v>
      </c>
      <c r="B58" t="s">
        <v>1385</v>
      </c>
      <c r="D58" t="str">
        <f t="array" aca="1" ref="D58" ca="1">CONCATENATE(A58,"-",MID(CELL("filename",A57),FIND("]",CELL("filename",A57))+1,255))</f>
        <v>我怀念的-萧敬腾</v>
      </c>
      <c r="E58" t="s">
        <v>13</v>
      </c>
      <c r="I58">
        <v>0</v>
      </c>
    </row>
    <row r="59" spans="1:9" x14ac:dyDescent="0.25">
      <c r="A59" t="s">
        <v>1695</v>
      </c>
      <c r="B59" t="s">
        <v>1696</v>
      </c>
      <c r="C59" s="15" t="s">
        <v>1697</v>
      </c>
      <c r="D59" t="str">
        <f t="array" aca="1" ref="D59" ca="1">CONCATENATE(A59,"-",MID(CELL("filename",A58),FIND("]",CELL("filename",A58))+1,255))</f>
        <v>以后别做朋友-萧敬腾</v>
      </c>
      <c r="E59" t="s">
        <v>13</v>
      </c>
      <c r="F59" s="10">
        <v>5.0694444444444438E-2</v>
      </c>
      <c r="G59" s="10">
        <v>7.2222222222222215E-2</v>
      </c>
      <c r="I59">
        <v>1</v>
      </c>
    </row>
    <row r="60" spans="1:9" x14ac:dyDescent="0.25">
      <c r="A60" t="s">
        <v>359</v>
      </c>
      <c r="B60" t="s">
        <v>360</v>
      </c>
      <c r="D60" t="str">
        <f t="array" aca="1" ref="D60" ca="1">CONCATENATE(A60,"-",MID(CELL("filename",A59),FIND("]",CELL("filename",A59))+1,255))</f>
        <v>倒带-萧敬腾</v>
      </c>
      <c r="E60" t="s">
        <v>13</v>
      </c>
    </row>
    <row r="61" spans="1:9" x14ac:dyDescent="0.25">
      <c r="A61" t="s">
        <v>193</v>
      </c>
      <c r="B61" t="s">
        <v>194</v>
      </c>
      <c r="D61" t="str">
        <f t="array" aca="1" ref="D61" ca="1">CONCATENATE(A61,"-",MID(CELL("filename",A60),FIND("]",CELL("filename",A60))+1,255))</f>
        <v>背叛-萧敬腾</v>
      </c>
      <c r="E61" t="s">
        <v>13</v>
      </c>
      <c r="I61">
        <v>0</v>
      </c>
    </row>
    <row r="62" spans="1:9" x14ac:dyDescent="0.25">
      <c r="A62" t="s">
        <v>1279</v>
      </c>
      <c r="B62" t="s">
        <v>1280</v>
      </c>
      <c r="D62" t="str">
        <f t="array" aca="1" ref="D62" ca="1">CONCATENATE(A62,"-",MID(CELL("filename",A61),FIND("]",CELL("filename",A61))+1,255))</f>
        <v>童话-萧敬腾</v>
      </c>
      <c r="E62" t="s">
        <v>13</v>
      </c>
    </row>
    <row r="63" spans="1:9" x14ac:dyDescent="0.25">
      <c r="A63" t="s">
        <v>984</v>
      </c>
      <c r="B63" t="s">
        <v>985</v>
      </c>
      <c r="D63" t="str">
        <f t="array" aca="1" ref="D63" ca="1">CONCATENATE(A63,"-",MID(CELL("filename",A62),FIND("]",CELL("filename",A62))+1,255))</f>
        <v>平凡之路-萧敬腾</v>
      </c>
      <c r="E63" t="s">
        <v>13</v>
      </c>
      <c r="I63">
        <v>0</v>
      </c>
    </row>
    <row r="64" spans="1:9" x14ac:dyDescent="0.25">
      <c r="A64" t="s">
        <v>12030</v>
      </c>
      <c r="D64" t="str">
        <f t="array" aca="1" ref="D64" ca="1">CONCATENATE(A64,"-",MID(CELL("filename",A63),FIND("]",CELL("filename",A63))+1,255))</f>
        <v>曾经的你-萧敬腾</v>
      </c>
      <c r="E64" t="s">
        <v>13</v>
      </c>
    </row>
    <row r="65" spans="1:9" x14ac:dyDescent="0.25">
      <c r="A65" t="s">
        <v>266</v>
      </c>
      <c r="B65" t="s">
        <v>267</v>
      </c>
      <c r="D65" t="str">
        <f t="array" aca="1" ref="D65" ca="1">CONCATENATE(A65,"-",MID(CELL("filename",A64),FIND("]",CELL("filename",A64))+1,255))</f>
        <v>城里的月光-萧敬腾</v>
      </c>
      <c r="E65" t="s">
        <v>13</v>
      </c>
    </row>
    <row r="66" spans="1:9" x14ac:dyDescent="0.25">
      <c r="A66" t="s">
        <v>1223</v>
      </c>
      <c r="B66" t="s">
        <v>1224</v>
      </c>
      <c r="C66" s="15" t="s">
        <v>1225</v>
      </c>
      <c r="D66" t="str">
        <f t="array" aca="1" ref="D66" ca="1">CONCATENATE(A66,"-",MID(CELL("filename",A65),FIND("]",CELL("filename",A65))+1,255))</f>
        <v>太阳-萧敬腾</v>
      </c>
      <c r="E66" t="s">
        <v>13</v>
      </c>
      <c r="F66" s="10">
        <v>4.3749999999999997E-2</v>
      </c>
      <c r="G66" s="10">
        <v>6.3888888888888884E-2</v>
      </c>
      <c r="I66">
        <v>1</v>
      </c>
    </row>
    <row r="67" spans="1:9" x14ac:dyDescent="0.25">
      <c r="A67" t="s">
        <v>12031</v>
      </c>
      <c r="D67" t="str">
        <f t="array" aca="1" ref="D67" ca="1">CONCATENATE(A67,"-",MID(CELL("filename",A66),FIND("]",CELL("filename",A66))+1,255))</f>
        <v>我的歌声里-萧敬腾</v>
      </c>
      <c r="E67" t="s">
        <v>13</v>
      </c>
    </row>
    <row r="68" spans="1:9" x14ac:dyDescent="0.25">
      <c r="A68" t="s">
        <v>1824</v>
      </c>
      <c r="B68" t="s">
        <v>1825</v>
      </c>
      <c r="D68" t="str">
        <f t="array" aca="1" ref="D68" ca="1">CONCATENATE(A68,"-",MID(CELL("filename",A67),FIND("]",CELL("filename",A67))+1,255))</f>
        <v>征服-萧敬腾</v>
      </c>
      <c r="E68" t="s">
        <v>13</v>
      </c>
    </row>
    <row r="69" spans="1:9" x14ac:dyDescent="0.25">
      <c r="A69" t="s">
        <v>619</v>
      </c>
      <c r="B69" t="s">
        <v>620</v>
      </c>
      <c r="D69" t="str">
        <f t="array" aca="1" ref="D69" ca="1">CONCATENATE(A69,"-",MID(CELL("filename",A68),FIND("]",CELL("filename",A68))+1,255))</f>
        <v>记得-萧敬腾</v>
      </c>
      <c r="E69" t="s">
        <v>13</v>
      </c>
      <c r="I69">
        <v>0</v>
      </c>
    </row>
    <row r="70" spans="1:9" x14ac:dyDescent="0.25">
      <c r="A70" t="s">
        <v>12032</v>
      </c>
      <c r="D70" t="str">
        <f t="array" aca="1" ref="D70" ca="1">CONCATENATE(A70,"-",MID(CELL("filename",A69),FIND("]",CELL("filename",A69))+1,255))</f>
        <v>每天多爱你一些-萧敬腾</v>
      </c>
      <c r="E70" t="s">
        <v>13</v>
      </c>
    </row>
    <row r="71" spans="1:9" x14ac:dyDescent="0.25">
      <c r="A71" t="s">
        <v>5841</v>
      </c>
      <c r="D71" t="str">
        <f t="array" aca="1" ref="D71" ca="1">CONCATENATE(A71,"-",MID(CELL("filename",A70),FIND("]",CELL("filename",A70))+1,255))</f>
        <v>天亮了-萧敬腾</v>
      </c>
      <c r="E71" t="s">
        <v>13</v>
      </c>
    </row>
    <row r="72" spans="1:9" x14ac:dyDescent="0.25">
      <c r="A72" t="s">
        <v>1324</v>
      </c>
      <c r="B72" t="s">
        <v>1325</v>
      </c>
      <c r="D72" t="str">
        <f t="array" aca="1" ref="D72" ca="1">CONCATENATE(A72,"-",MID(CELL("filename",A71),FIND("]",CELL("filename",A71))+1,255))</f>
        <v>唯一-萧敬腾</v>
      </c>
      <c r="E72" t="s">
        <v>13</v>
      </c>
      <c r="I72">
        <v>0</v>
      </c>
    </row>
    <row r="73" spans="1:9" x14ac:dyDescent="0.25">
      <c r="A73" t="s">
        <v>10828</v>
      </c>
      <c r="D73" t="str">
        <f t="array" aca="1" ref="D73" ca="1">CONCATENATE(A73,"-",MID(CELL("filename",A72),FIND("]",CELL("filename",A72))+1,255))</f>
        <v>当-萧敬腾</v>
      </c>
      <c r="E73" t="s">
        <v>13</v>
      </c>
    </row>
    <row r="74" spans="1:9" x14ac:dyDescent="0.25">
      <c r="A74" t="s">
        <v>1288</v>
      </c>
      <c r="B74" t="s">
        <v>1289</v>
      </c>
      <c r="D74" t="str">
        <f t="array" aca="1" ref="D74" ca="1">CONCATENATE(A74,"-",MID(CELL("filename",A73),FIND("]",CELL("filename",A73))+1,255))</f>
        <v>突然好想你-萧敬腾</v>
      </c>
      <c r="E74" t="s">
        <v>13</v>
      </c>
    </row>
    <row r="75" spans="1:9" x14ac:dyDescent="0.25">
      <c r="A75" t="s">
        <v>982</v>
      </c>
      <c r="B75" t="s">
        <v>983</v>
      </c>
      <c r="D75" t="str">
        <f t="array" aca="1" ref="D75" ca="1">CONCATENATE(A75,"-",MID(CELL("filename",A74),FIND("]",CELL("filename",A74))+1,255))</f>
        <v>漂洋过海来看你-萧敬腾</v>
      </c>
      <c r="E75" t="s">
        <v>13</v>
      </c>
    </row>
    <row r="76" spans="1:9" x14ac:dyDescent="0.25">
      <c r="A76" t="s">
        <v>2093</v>
      </c>
      <c r="B76" t="s">
        <v>2094</v>
      </c>
      <c r="D76" t="str">
        <f t="array" aca="1" ref="D76" ca="1">CONCATENATE(A76,"-",MID(CELL("filename",A75),FIND("]",CELL("filename",A75))+1,255))</f>
        <v>离开地球表面-萧敬腾</v>
      </c>
      <c r="E76" t="s">
        <v>13</v>
      </c>
      <c r="I76">
        <v>0</v>
      </c>
    </row>
    <row r="77" spans="1:9" x14ac:dyDescent="0.25">
      <c r="A77" t="s">
        <v>1982</v>
      </c>
      <c r="B77" t="s">
        <v>1983</v>
      </c>
      <c r="D77" t="str">
        <f t="array" aca="1" ref="D77" ca="1">CONCATENATE(A77,"-",MID(CELL("filename",A76),FIND("]",CELL("filename",A76))+1,255))</f>
        <v>梦里花-萧敬腾</v>
      </c>
      <c r="E77" t="s">
        <v>13</v>
      </c>
      <c r="I77">
        <v>0</v>
      </c>
    </row>
    <row r="78" spans="1:9" x14ac:dyDescent="0.25">
      <c r="A78" t="s">
        <v>1917</v>
      </c>
      <c r="B78" t="s">
        <v>1918</v>
      </c>
      <c r="D78" t="str">
        <f t="array" aca="1" ref="D78" ca="1">CONCATENATE(A78,"-",MID(CELL("filename",A77),FIND("]",CELL("filename",A77))+1,255))</f>
        <v>张三的歌-萧敬腾</v>
      </c>
      <c r="E78" t="s">
        <v>13</v>
      </c>
    </row>
    <row r="79" spans="1:9" x14ac:dyDescent="0.25">
      <c r="A79" t="s">
        <v>2372</v>
      </c>
      <c r="D79" t="str">
        <f t="array" aca="1" ref="D79" ca="1">CONCATENATE(A79,"-",MID(CELL("filename",A78),FIND("]",CELL("filename",A78))+1,255))</f>
        <v>我在人民广场吃炸鸡-萧敬腾</v>
      </c>
      <c r="E79" t="s">
        <v>13</v>
      </c>
    </row>
    <row r="80" spans="1:9" x14ac:dyDescent="0.25">
      <c r="A80" t="s">
        <v>145</v>
      </c>
      <c r="B80" t="s">
        <v>146</v>
      </c>
      <c r="D80" t="str">
        <f t="array" aca="1" ref="D80" ca="1">CONCATENATE(A80,"-",MID(CELL("filename",A79),FIND("]",CELL("filename",A79))+1,255))</f>
        <v>爱人错过-萧敬腾</v>
      </c>
      <c r="E80" t="s">
        <v>13</v>
      </c>
      <c r="I80">
        <v>0</v>
      </c>
    </row>
    <row r="81" spans="1:10" x14ac:dyDescent="0.25">
      <c r="A81" t="s">
        <v>12033</v>
      </c>
      <c r="D81" t="str">
        <f t="array" aca="1" ref="D81" ca="1">CONCATENATE(A81,"-",MID(CELL("filename",A80),FIND("]",CELL("filename",A80))+1,255))</f>
        <v>胡广生-萧敬腾</v>
      </c>
      <c r="E81" t="s">
        <v>13</v>
      </c>
    </row>
    <row r="82" spans="1:10" x14ac:dyDescent="0.25">
      <c r="A82" t="s">
        <v>1389</v>
      </c>
      <c r="B82" t="s">
        <v>1390</v>
      </c>
      <c r="C82" s="15" t="s">
        <v>1391</v>
      </c>
      <c r="D82" t="str">
        <f t="array" aca="1" ref="D82" ca="1">CONCATENATE(A82,"-",MID(CELL("filename",A81),FIND("]",CELL("filename",A81))+1,255))</f>
        <v>我们-萧敬腾</v>
      </c>
      <c r="E82" t="s">
        <v>13</v>
      </c>
      <c r="F82" s="10">
        <v>5.0694444444444438E-2</v>
      </c>
      <c r="G82" s="10">
        <v>6.8750000000000006E-2</v>
      </c>
      <c r="I82">
        <v>0</v>
      </c>
      <c r="J82">
        <v>1.2</v>
      </c>
    </row>
    <row r="83" spans="1:10" x14ac:dyDescent="0.25">
      <c r="A83" t="s">
        <v>1428</v>
      </c>
      <c r="B83" t="s">
        <v>1429</v>
      </c>
      <c r="D83" t="str">
        <f t="array" aca="1" ref="D83" ca="1">CONCATENATE(A83,"-",MID(CELL("filename",A82),FIND("]",CELL("filename",A82))+1,255))</f>
        <v>我真的受伤了-萧敬腾</v>
      </c>
      <c r="E83" t="s">
        <v>13</v>
      </c>
    </row>
    <row r="84" spans="1:10" x14ac:dyDescent="0.25">
      <c r="A84" t="s">
        <v>12034</v>
      </c>
      <c r="D84" t="str">
        <f t="array" aca="1" ref="D84" ca="1">CONCATENATE(A84,"-",MID(CELL("filename",A83),FIND("]",CELL("filename",A83))+1,255))</f>
        <v>灵魂伴侣-萧敬腾</v>
      </c>
      <c r="E84" t="s">
        <v>13</v>
      </c>
    </row>
    <row r="85" spans="1:10" x14ac:dyDescent="0.25">
      <c r="A85" t="s">
        <v>12035</v>
      </c>
      <c r="D85" t="str">
        <f t="array" aca="1" ref="D85" ca="1">CONCATENATE(A85,"-",MID(CELL("filename",A84),FIND("]",CELL("filename",A84))+1,255))</f>
        <v>如果有来生-萧敬腾</v>
      </c>
      <c r="E85" t="s">
        <v>13</v>
      </c>
    </row>
    <row r="86" spans="1:10" x14ac:dyDescent="0.25">
      <c r="A86" t="s">
        <v>989</v>
      </c>
      <c r="B86" t="s">
        <v>990</v>
      </c>
      <c r="D86" t="str">
        <f t="array" aca="1" ref="D86" ca="1">CONCATENATE(A86,"-",MID(CELL("filename",A85),FIND("]",CELL("filename",A85))+1,255))</f>
        <v>奇迹再现-萧敬腾</v>
      </c>
      <c r="E86" t="s">
        <v>13</v>
      </c>
      <c r="I86">
        <v>0</v>
      </c>
    </row>
    <row r="87" spans="1:10" x14ac:dyDescent="0.25">
      <c r="A87" t="s">
        <v>11765</v>
      </c>
      <c r="D87" t="str">
        <f t="array" aca="1" ref="D87" ca="1">CONCATENATE(A87,"-",MID(CELL("filename",A86),FIND("]",CELL("filename",A86))+1,255))</f>
        <v>你啊你啊-萧敬腾</v>
      </c>
      <c r="E87" t="s">
        <v>13</v>
      </c>
    </row>
    <row r="88" spans="1:10" x14ac:dyDescent="0.25">
      <c r="A88" t="s">
        <v>1023</v>
      </c>
      <c r="B88" t="s">
        <v>1024</v>
      </c>
      <c r="D88" t="str">
        <f t="array" aca="1" ref="D88" ca="1">CONCATENATE(A88,"-",MID(CELL("filename",A87),FIND("]",CELL("filename",A87))+1,255))</f>
        <v>青苹果乐园-萧敬腾</v>
      </c>
      <c r="E88" t="s">
        <v>13</v>
      </c>
    </row>
    <row r="89" spans="1:10" x14ac:dyDescent="0.25">
      <c r="A89" t="s">
        <v>614</v>
      </c>
      <c r="B89" t="s">
        <v>615</v>
      </c>
      <c r="C89" s="15" t="s">
        <v>616</v>
      </c>
      <c r="D89" t="str">
        <f t="array" aca="1" ref="D89" ca="1">CONCATENATE(A89,"-",MID(CELL("filename",A88),FIND("]",CELL("filename",A88))+1,255))</f>
        <v>回家-萧敬腾</v>
      </c>
      <c r="E89" t="s">
        <v>13</v>
      </c>
      <c r="F89" s="10">
        <v>5.0694444444444438E-2</v>
      </c>
      <c r="G89" s="10">
        <v>7.1527777777777773E-2</v>
      </c>
      <c r="I89">
        <v>0</v>
      </c>
      <c r="J89">
        <v>1.2</v>
      </c>
    </row>
    <row r="90" spans="1:10" x14ac:dyDescent="0.25">
      <c r="A90" t="s">
        <v>878</v>
      </c>
      <c r="B90" t="s">
        <v>879</v>
      </c>
      <c r="D90" t="str">
        <f t="array" aca="1" ref="D90" ca="1">CONCATENATE(A90,"-",MID(CELL("filename",A89),FIND("]",CELL("filename",A89))+1,255))</f>
        <v>那女孩对我说-萧敬腾</v>
      </c>
      <c r="E90" t="s">
        <v>13</v>
      </c>
      <c r="I90">
        <v>0</v>
      </c>
    </row>
    <row r="91" spans="1:10" x14ac:dyDescent="0.25">
      <c r="A91" t="s">
        <v>147</v>
      </c>
      <c r="B91" t="s">
        <v>148</v>
      </c>
      <c r="D91" t="str">
        <f t="array" aca="1" ref="D91" ca="1">CONCATENATE(A91,"-",MID(CELL("filename",A90),FIND("]",CELL("filename",A90))+1,255))</f>
        <v>爱如潮水-萧敬腾</v>
      </c>
      <c r="E91" t="s">
        <v>13</v>
      </c>
    </row>
    <row r="92" spans="1:10" ht="15" customHeight="1" x14ac:dyDescent="0.25">
      <c r="A92" t="s">
        <v>521</v>
      </c>
      <c r="B92" t="s">
        <v>522</v>
      </c>
      <c r="D92" t="str">
        <f t="array" aca="1" ref="D92" ca="1">CONCATENATE(A92,"-",MID(CELL("filename",A91),FIND("]",CELL("filename",A91))+1,255))</f>
        <v>海阔天空-萧敬腾</v>
      </c>
      <c r="E92" t="s">
        <v>13</v>
      </c>
    </row>
    <row r="93" spans="1:10" x14ac:dyDescent="0.25">
      <c r="A93" t="s">
        <v>829</v>
      </c>
      <c r="B93" t="s">
        <v>830</v>
      </c>
      <c r="C93" s="15" t="s">
        <v>831</v>
      </c>
      <c r="D93" t="str">
        <f t="array" aca="1" ref="D93" ca="1">CONCATENATE(A93,"-",MID(CELL("filename",A92),FIND("]",CELL("filename",A92))+1,255))</f>
        <v>眉飞色舞-萧敬腾</v>
      </c>
      <c r="E93" t="s">
        <v>13</v>
      </c>
      <c r="F93" s="10">
        <v>3.888888888888889E-2</v>
      </c>
      <c r="G93" s="10">
        <v>5.8333333333333327E-2</v>
      </c>
    </row>
    <row r="94" spans="1:10" x14ac:dyDescent="0.25">
      <c r="A94" t="s">
        <v>1599</v>
      </c>
      <c r="B94" t="s">
        <v>1600</v>
      </c>
      <c r="C94" s="15" t="s">
        <v>1601</v>
      </c>
      <c r="D94" t="str">
        <f t="array" aca="1" ref="D94" ca="1">CONCATENATE(A94,"-",MID(CELL("filename",A93),FIND("]",CELL("filename",A93))+1,255))</f>
        <v>袖手旁观-萧敬腾</v>
      </c>
      <c r="E94" t="s">
        <v>13</v>
      </c>
      <c r="F94" s="10">
        <v>6.3888888888888884E-2</v>
      </c>
      <c r="G94" s="10">
        <v>7.9861111111111105E-2</v>
      </c>
      <c r="I94">
        <v>1</v>
      </c>
    </row>
    <row r="95" spans="1:10" x14ac:dyDescent="0.25">
      <c r="A95" t="s">
        <v>663</v>
      </c>
      <c r="B95" t="s">
        <v>664</v>
      </c>
      <c r="C95" s="15" t="s">
        <v>665</v>
      </c>
      <c r="D95" t="str">
        <f t="array" aca="1" ref="D95" ca="1">CONCATENATE(A95,"-",MID(CELL("filename",A94),FIND("]",CELL("filename",A94))+1,255))</f>
        <v>矜持-萧敬腾</v>
      </c>
      <c r="E95" t="s">
        <v>13</v>
      </c>
      <c r="F95" s="10">
        <v>4.3055555555555562E-2</v>
      </c>
      <c r="G95" s="10">
        <v>5.9722222222222232E-2</v>
      </c>
      <c r="I95">
        <v>1</v>
      </c>
    </row>
    <row r="96" spans="1:10" x14ac:dyDescent="0.25">
      <c r="A96" t="s">
        <v>12036</v>
      </c>
      <c r="D96" t="str">
        <f t="array" aca="1" ref="D96" ca="1">CONCATENATE(A96,"-",MID(CELL("filename",A95),FIND("]",CELL("filename",A95))+1,255))</f>
        <v>被遗忘的时光-萧敬腾</v>
      </c>
      <c r="E96" t="s">
        <v>13</v>
      </c>
    </row>
    <row r="100" spans="1:9" x14ac:dyDescent="0.25">
      <c r="A100" t="s">
        <v>1046</v>
      </c>
      <c r="B100" t="s">
        <v>1047</v>
      </c>
      <c r="D100" t="str">
        <f t="array" aca="1" ref="D100" ca="1">CONCATENATE(A100,"-",MID(CELL("filename",A99),FIND("]",CELL("filename",A99))+1,255))</f>
        <v>全是爱-萧敬腾</v>
      </c>
      <c r="E100" t="s">
        <v>13</v>
      </c>
      <c r="I100">
        <v>0</v>
      </c>
    </row>
    <row r="101" spans="1:9" x14ac:dyDescent="0.25">
      <c r="A101" t="s">
        <v>12037</v>
      </c>
      <c r="D101" t="str">
        <f t="array" aca="1" ref="D101" ca="1">CONCATENATE(A101,"-",MID(CELL("filename",A100),FIND("]",CELL("filename",A100))+1,255))</f>
        <v>一眼瞬间-萧敬腾</v>
      </c>
      <c r="E101" t="s">
        <v>13</v>
      </c>
    </row>
    <row r="102" spans="1:9" x14ac:dyDescent="0.25">
      <c r="A102" t="s">
        <v>9850</v>
      </c>
      <c r="D102" t="str">
        <f t="array" aca="1" ref="D102" ca="1">CONCATENATE(A102,"-",MID(CELL("filename",A101),FIND("]",CELL("filename",A101))+1,255))</f>
        <v>第六感-萧敬腾</v>
      </c>
      <c r="E102" t="s">
        <v>13</v>
      </c>
    </row>
    <row r="103" spans="1:9" x14ac:dyDescent="0.25">
      <c r="A103" t="s">
        <v>617</v>
      </c>
      <c r="B103" t="s">
        <v>618</v>
      </c>
      <c r="D103" t="str">
        <f t="array" aca="1" ref="D103" ca="1">CONCATENATE(A103,"-",MID(CELL("filename",A102),FIND("]",CELL("filename",A102))+1,255))</f>
        <v>活着-萧敬腾</v>
      </c>
      <c r="E103" t="s">
        <v>13</v>
      </c>
    </row>
    <row r="104" spans="1:9" x14ac:dyDescent="0.25">
      <c r="A104" t="s">
        <v>1587</v>
      </c>
      <c r="B104" t="s">
        <v>1588</v>
      </c>
      <c r="D104" t="str">
        <f t="array" aca="1" ref="D104" ca="1">CONCATENATE(A104,"-",MID(CELL("filename",A103),FIND("]",CELL("filename",A103))+1,255))</f>
        <v>信仰-萧敬腾</v>
      </c>
      <c r="E104" t="s">
        <v>13</v>
      </c>
    </row>
    <row r="105" spans="1:9" x14ac:dyDescent="0.25">
      <c r="A105" t="s">
        <v>1013</v>
      </c>
      <c r="B105" t="s">
        <v>1014</v>
      </c>
      <c r="C105" s="15" t="s">
        <v>1015</v>
      </c>
      <c r="D105" t="str">
        <f t="array" aca="1" ref="D105" ca="1">CONCATENATE(A105,"-",MID(CELL("filename",A104),FIND("]",CELL("filename",A104))+1,255))</f>
        <v>亲密爱人-萧敬腾</v>
      </c>
      <c r="E105" t="s">
        <v>13</v>
      </c>
      <c r="F105" s="10">
        <v>5.6944444444444443E-2</v>
      </c>
      <c r="G105" s="10">
        <v>7.6388888888888895E-2</v>
      </c>
      <c r="I105">
        <v>1</v>
      </c>
    </row>
  </sheetData>
  <hyperlinks>
    <hyperlink ref="C5" r:id="rId1" xr:uid="{00000000-0004-0000-6C00-000000000000}"/>
    <hyperlink ref="C6" r:id="rId2" xr:uid="{00000000-0004-0000-6C00-000001000000}"/>
    <hyperlink ref="C7" r:id="rId3" xr:uid="{00000000-0004-0000-6C00-000002000000}"/>
    <hyperlink ref="C8" r:id="rId4" xr:uid="{00000000-0004-0000-6C00-000003000000}"/>
    <hyperlink ref="C10" r:id="rId5" xr:uid="{00000000-0004-0000-6C00-000004000000}"/>
    <hyperlink ref="C12" r:id="rId6" xr:uid="{00000000-0004-0000-6C00-000005000000}"/>
    <hyperlink ref="C13" r:id="rId7" xr:uid="{00000000-0004-0000-6C00-000006000000}"/>
    <hyperlink ref="C14" r:id="rId8" xr:uid="{00000000-0004-0000-6C00-000007000000}"/>
    <hyperlink ref="C15" r:id="rId9" xr:uid="{00000000-0004-0000-6C00-000008000000}"/>
    <hyperlink ref="C16" r:id="rId10" xr:uid="{00000000-0004-0000-6C00-000009000000}"/>
    <hyperlink ref="C17" r:id="rId11" xr:uid="{00000000-0004-0000-6C00-00000A000000}"/>
    <hyperlink ref="C18" r:id="rId12" xr:uid="{00000000-0004-0000-6C00-00000B000000}"/>
    <hyperlink ref="C26" r:id="rId13" xr:uid="{00000000-0004-0000-6C00-00000C000000}"/>
    <hyperlink ref="C27" r:id="rId14" xr:uid="{00000000-0004-0000-6C00-00000D000000}"/>
    <hyperlink ref="C28" r:id="rId15" xr:uid="{00000000-0004-0000-6C00-00000E000000}"/>
    <hyperlink ref="C29" r:id="rId16" xr:uid="{00000000-0004-0000-6C00-00000F000000}"/>
    <hyperlink ref="C30" r:id="rId17" xr:uid="{00000000-0004-0000-6C00-000010000000}"/>
    <hyperlink ref="C31" r:id="rId18" xr:uid="{00000000-0004-0000-6C00-000011000000}"/>
    <hyperlink ref="C59" r:id="rId19" xr:uid="{00000000-0004-0000-6C00-000012000000}"/>
    <hyperlink ref="C66" r:id="rId20" xr:uid="{00000000-0004-0000-6C00-000013000000}"/>
    <hyperlink ref="C82" r:id="rId21" xr:uid="{00000000-0004-0000-6C00-000014000000}"/>
    <hyperlink ref="C89" r:id="rId22" xr:uid="{00000000-0004-0000-6C00-000015000000}"/>
    <hyperlink ref="C93" r:id="rId23" xr:uid="{00000000-0004-0000-6C00-000016000000}"/>
    <hyperlink ref="C94" r:id="rId24" xr:uid="{00000000-0004-0000-6C00-000017000000}"/>
    <hyperlink ref="C95" r:id="rId25" xr:uid="{00000000-0004-0000-6C00-000018000000}"/>
    <hyperlink ref="C105" r:id="rId26" xr:uid="{00000000-0004-0000-6C00-000019000000}"/>
    <hyperlink ref="C20" r:id="rId27" xr:uid="{472B50E0-6292-4E1A-B6D9-BC1BE2458D4C}"/>
    <hyperlink ref="C21" r:id="rId28" xr:uid="{82F8212F-5031-4217-966F-325989CCEC06}"/>
  </hyperlinks>
  <pageMargins left="0.7" right="0.7" top="0.75" bottom="0.75" header="0.3" footer="0.3"/>
  <pageSetup orientation="portrai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J81"/>
  <sheetViews>
    <sheetView topLeftCell="A17" workbookViewId="0">
      <selection activeCell="A71" sqref="A71:XFD7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3" width="9.140625" style="19" customWidth="1"/>
    <col min="74" max="16384" width="9.140625" style="19"/>
  </cols>
  <sheetData>
    <row r="1" spans="1:9" x14ac:dyDescent="0.25">
      <c r="A1" t="s">
        <v>0</v>
      </c>
      <c r="B1" t="s">
        <v>1</v>
      </c>
      <c r="C1" t="s">
        <v>2</v>
      </c>
      <c r="D1" t="s">
        <v>3</v>
      </c>
      <c r="E1" t="s">
        <v>4</v>
      </c>
      <c r="F1" t="s">
        <v>5</v>
      </c>
      <c r="G1" t="s">
        <v>6</v>
      </c>
      <c r="H1" t="s">
        <v>7</v>
      </c>
      <c r="I1" t="s">
        <v>8</v>
      </c>
    </row>
    <row r="2" spans="1:9" x14ac:dyDescent="0.25">
      <c r="A2" t="s">
        <v>6725</v>
      </c>
      <c r="B2" t="s">
        <v>6726</v>
      </c>
      <c r="C2" s="15" t="s">
        <v>6727</v>
      </c>
      <c r="D2" t="str">
        <f t="array" aca="1" ref="D2" ca="1">CONCATENATE(A2,"-",MID(CELL("filename",A1),FIND("]",CELL("filename",A1))+1,255))</f>
        <v>进行式-萧亚轩</v>
      </c>
      <c r="E2" t="s">
        <v>2218</v>
      </c>
      <c r="F2" s="10">
        <v>1.5277777777777781E-2</v>
      </c>
      <c r="G2" s="10">
        <v>2.9861111111111109E-2</v>
      </c>
      <c r="I2">
        <v>1</v>
      </c>
    </row>
    <row r="3" spans="1:9" x14ac:dyDescent="0.25">
      <c r="A3" t="s">
        <v>1896</v>
      </c>
      <c r="B3" t="s">
        <v>1897</v>
      </c>
      <c r="C3" s="15" t="s">
        <v>1898</v>
      </c>
      <c r="D3" t="str">
        <f t="shared" ref="D3:D34" si="0">CONCATENATE(A3,"-萧亚轩")</f>
        <v>最熟悉的陌生人-萧亚轩</v>
      </c>
      <c r="E3" t="s">
        <v>2218</v>
      </c>
      <c r="F3" s="10">
        <v>5.6250000000000001E-2</v>
      </c>
      <c r="G3" s="10">
        <v>6.805555555555555E-2</v>
      </c>
      <c r="I3">
        <v>1</v>
      </c>
    </row>
    <row r="4" spans="1:9" x14ac:dyDescent="0.25">
      <c r="A4" t="s">
        <v>12038</v>
      </c>
      <c r="B4" t="s">
        <v>12039</v>
      </c>
      <c r="C4" s="15"/>
      <c r="D4" t="str">
        <f t="shared" si="0"/>
        <v>类似爱情-萧亚轩</v>
      </c>
      <c r="E4" t="s">
        <v>2218</v>
      </c>
      <c r="F4" s="10"/>
      <c r="G4" s="10"/>
      <c r="I4">
        <v>0</v>
      </c>
    </row>
    <row r="5" spans="1:9" x14ac:dyDescent="0.25">
      <c r="A5" t="s">
        <v>7873</v>
      </c>
      <c r="B5" t="s">
        <v>12040</v>
      </c>
      <c r="C5" s="15"/>
      <c r="D5" t="str">
        <f t="shared" si="0"/>
        <v>突然想起你-萧亚轩</v>
      </c>
      <c r="E5" t="s">
        <v>2218</v>
      </c>
      <c r="F5" s="10"/>
      <c r="G5" s="10"/>
      <c r="I5">
        <v>0</v>
      </c>
    </row>
    <row r="6" spans="1:9" x14ac:dyDescent="0.25">
      <c r="A6" t="s">
        <v>2025</v>
      </c>
      <c r="B6" t="s">
        <v>2026</v>
      </c>
      <c r="C6" s="15"/>
      <c r="D6" t="str">
        <f t="shared" si="0"/>
        <v>爱的主打歌-萧亚轩</v>
      </c>
      <c r="E6" t="s">
        <v>2218</v>
      </c>
      <c r="F6" s="10"/>
      <c r="G6" s="10"/>
      <c r="I6">
        <v>0</v>
      </c>
    </row>
    <row r="7" spans="1:9" x14ac:dyDescent="0.25">
      <c r="A7" t="s">
        <v>12041</v>
      </c>
      <c r="B7" t="s">
        <v>12042</v>
      </c>
      <c r="C7" s="15"/>
      <c r="D7" t="str">
        <f t="shared" si="0"/>
        <v>一个人的精彩-萧亚轩</v>
      </c>
      <c r="E7" t="s">
        <v>2218</v>
      </c>
      <c r="F7" s="10"/>
      <c r="G7" s="10"/>
      <c r="I7">
        <v>0</v>
      </c>
    </row>
    <row r="8" spans="1:9" x14ac:dyDescent="0.25">
      <c r="A8" t="s">
        <v>12043</v>
      </c>
      <c r="B8" t="s">
        <v>12044</v>
      </c>
      <c r="D8" t="str">
        <f t="shared" si="0"/>
        <v>遗失的心跳-萧亚轩</v>
      </c>
      <c r="E8" t="s">
        <v>2218</v>
      </c>
      <c r="I8">
        <v>0</v>
      </c>
    </row>
    <row r="9" spans="1:9" x14ac:dyDescent="0.25">
      <c r="A9" t="s">
        <v>12045</v>
      </c>
      <c r="B9" t="s">
        <v>12046</v>
      </c>
      <c r="C9" s="15" t="s">
        <v>12047</v>
      </c>
      <c r="D9" t="str">
        <f t="shared" si="0"/>
        <v>错的人-萧亚轩</v>
      </c>
      <c r="E9" t="s">
        <v>2218</v>
      </c>
      <c r="F9" s="10">
        <v>5.2777777777777778E-2</v>
      </c>
      <c r="G9" s="10">
        <v>7.3611111111111113E-2</v>
      </c>
      <c r="I9">
        <v>1</v>
      </c>
    </row>
    <row r="10" spans="1:9" x14ac:dyDescent="0.25">
      <c r="A10" t="s">
        <v>270</v>
      </c>
      <c r="B10" t="s">
        <v>271</v>
      </c>
      <c r="C10" s="15" t="s">
        <v>272</v>
      </c>
      <c r="D10" t="str">
        <f t="shared" si="0"/>
        <v>冲动-萧亚轩</v>
      </c>
      <c r="E10" t="s">
        <v>2218</v>
      </c>
      <c r="F10" s="10">
        <v>5.0694444444444438E-2</v>
      </c>
      <c r="G10" s="10">
        <v>6.3888888888888884E-2</v>
      </c>
      <c r="I10">
        <v>1</v>
      </c>
    </row>
    <row r="11" spans="1:9" x14ac:dyDescent="0.25">
      <c r="A11" t="s">
        <v>12048</v>
      </c>
      <c r="B11" t="s">
        <v>12049</v>
      </c>
      <c r="C11" s="15" t="s">
        <v>12050</v>
      </c>
      <c r="D11" t="str">
        <f t="shared" si="0"/>
        <v>窗外的天气-萧亚轩</v>
      </c>
      <c r="E11" t="s">
        <v>2218</v>
      </c>
      <c r="F11" s="10">
        <v>6.25E-2</v>
      </c>
      <c r="G11" s="10">
        <v>8.4027777777777785E-2</v>
      </c>
      <c r="I11">
        <v>1</v>
      </c>
    </row>
    <row r="12" spans="1:9" x14ac:dyDescent="0.25">
      <c r="A12" t="s">
        <v>12051</v>
      </c>
      <c r="B12" t="s">
        <v>12052</v>
      </c>
      <c r="C12" s="15" t="s">
        <v>12053</v>
      </c>
      <c r="D12" t="str">
        <f t="shared" si="0"/>
        <v>逞强-萧亚轩</v>
      </c>
      <c r="E12" t="s">
        <v>2218</v>
      </c>
      <c r="F12" s="10">
        <v>4.1666666666666657E-2</v>
      </c>
      <c r="G12" s="10">
        <v>6.0416666666666667E-2</v>
      </c>
      <c r="I12">
        <v>1</v>
      </c>
    </row>
    <row r="13" spans="1:9" x14ac:dyDescent="0.25">
      <c r="A13" t="s">
        <v>1010</v>
      </c>
      <c r="B13" t="s">
        <v>1011</v>
      </c>
      <c r="C13" s="15" t="s">
        <v>1012</v>
      </c>
      <c r="D13" t="str">
        <f t="shared" si="0"/>
        <v>蔷薇-萧亚轩</v>
      </c>
      <c r="E13" t="s">
        <v>2218</v>
      </c>
      <c r="F13" s="10">
        <v>3.9583333333333331E-2</v>
      </c>
      <c r="G13" s="10">
        <v>5.9722222222222232E-2</v>
      </c>
      <c r="I13">
        <v>1</v>
      </c>
    </row>
    <row r="14" spans="1:9" x14ac:dyDescent="0.25">
      <c r="A14" s="3" t="s">
        <v>12054</v>
      </c>
      <c r="B14" t="s">
        <v>12055</v>
      </c>
      <c r="C14" s="15" t="s">
        <v>12056</v>
      </c>
      <c r="D14" t="str">
        <f t="shared" si="0"/>
        <v>表白-萧亚轩</v>
      </c>
      <c r="E14" t="s">
        <v>2218</v>
      </c>
      <c r="F14" s="10">
        <v>2.5000000000000001E-2</v>
      </c>
      <c r="G14" s="10">
        <v>4.3749999999999997E-2</v>
      </c>
      <c r="I14">
        <v>1</v>
      </c>
    </row>
    <row r="15" spans="1:9" x14ac:dyDescent="0.25">
      <c r="A15" s="3" t="s">
        <v>12057</v>
      </c>
      <c r="B15" t="s">
        <v>12058</v>
      </c>
      <c r="C15" s="15" t="s">
        <v>12059</v>
      </c>
      <c r="D15" t="str">
        <f t="shared" si="0"/>
        <v>闪闪惹人爱-萧亚轩</v>
      </c>
      <c r="E15" t="s">
        <v>2218</v>
      </c>
      <c r="F15" s="10">
        <v>3.4027777777777768E-2</v>
      </c>
      <c r="G15" s="10">
        <v>4.8611111111111112E-2</v>
      </c>
      <c r="I15">
        <v>1</v>
      </c>
    </row>
    <row r="16" spans="1:9" x14ac:dyDescent="0.25">
      <c r="A16" s="3" t="s">
        <v>12060</v>
      </c>
      <c r="B16" t="s">
        <v>12061</v>
      </c>
      <c r="C16" s="15" t="s">
        <v>12062</v>
      </c>
      <c r="D16" t="str">
        <f t="shared" si="0"/>
        <v>甩啦甩啦-萧亚轩</v>
      </c>
      <c r="E16" t="s">
        <v>2218</v>
      </c>
      <c r="F16" s="10">
        <v>3.888888888888889E-2</v>
      </c>
      <c r="G16" s="10">
        <v>5.2083333333333343E-2</v>
      </c>
      <c r="I16">
        <v>1</v>
      </c>
    </row>
    <row r="17" spans="1:10" x14ac:dyDescent="0.25">
      <c r="A17" t="s">
        <v>3846</v>
      </c>
      <c r="B17" t="s">
        <v>12063</v>
      </c>
      <c r="C17" s="15" t="s">
        <v>12064</v>
      </c>
      <c r="D17" t="str">
        <f t="shared" si="0"/>
        <v>吻-萧亚轩</v>
      </c>
      <c r="E17" t="s">
        <v>2218</v>
      </c>
      <c r="F17" s="10">
        <v>3.2638888888888891E-2</v>
      </c>
      <c r="G17" s="10">
        <v>5.5555555555555552E-2</v>
      </c>
      <c r="I17">
        <v>1</v>
      </c>
    </row>
    <row r="18" spans="1:10" x14ac:dyDescent="0.25">
      <c r="A18" t="s">
        <v>12065</v>
      </c>
      <c r="B18" t="s">
        <v>12066</v>
      </c>
      <c r="C18" s="15" t="s">
        <v>12067</v>
      </c>
      <c r="D18" t="str">
        <f t="shared" si="0"/>
        <v>开始爱-萧亚轩</v>
      </c>
      <c r="E18" t="s">
        <v>2218</v>
      </c>
      <c r="F18" s="10">
        <v>4.1666666666666666E-3</v>
      </c>
      <c r="G18" s="10">
        <v>1.5277777777777781E-2</v>
      </c>
      <c r="I18">
        <v>1</v>
      </c>
    </row>
    <row r="19" spans="1:10" x14ac:dyDescent="0.25">
      <c r="A19" t="s">
        <v>12068</v>
      </c>
      <c r="B19" t="s">
        <v>12069</v>
      </c>
      <c r="C19" s="15" t="s">
        <v>12070</v>
      </c>
      <c r="D19" t="str">
        <f t="shared" si="0"/>
        <v>准备好了没有-萧亚轩</v>
      </c>
      <c r="E19" t="s">
        <v>2218</v>
      </c>
      <c r="F19" s="10">
        <v>4.3749999999999997E-2</v>
      </c>
      <c r="G19" s="10">
        <v>6.5972222222222224E-2</v>
      </c>
      <c r="I19">
        <v>1</v>
      </c>
    </row>
    <row r="20" spans="1:10" x14ac:dyDescent="0.25">
      <c r="A20" t="s">
        <v>12071</v>
      </c>
      <c r="B20" t="s">
        <v>12072</v>
      </c>
      <c r="C20" s="15" t="s">
        <v>12073</v>
      </c>
      <c r="D20" t="str">
        <f t="shared" si="0"/>
        <v>穿越时空遇见你-萧亚轩</v>
      </c>
      <c r="E20" t="s">
        <v>2218</v>
      </c>
      <c r="F20" s="10">
        <v>4.9305555555555547E-2</v>
      </c>
      <c r="G20" s="10">
        <v>6.5972222222222224E-2</v>
      </c>
      <c r="I20">
        <v>1</v>
      </c>
    </row>
    <row r="21" spans="1:10" x14ac:dyDescent="0.25">
      <c r="A21" t="s">
        <v>12074</v>
      </c>
      <c r="B21" t="s">
        <v>12075</v>
      </c>
      <c r="C21" s="15" t="s">
        <v>12076</v>
      </c>
      <c r="D21" t="str">
        <f t="shared" si="0"/>
        <v>U Make Me Wanna-萧亚轩</v>
      </c>
      <c r="E21" t="s">
        <v>2218</v>
      </c>
      <c r="F21" s="10">
        <v>4.1666666666666657E-2</v>
      </c>
      <c r="G21" s="10">
        <v>5.9027777777777783E-2</v>
      </c>
      <c r="I21">
        <v>1</v>
      </c>
    </row>
    <row r="22" spans="1:10" x14ac:dyDescent="0.25">
      <c r="A22" t="s">
        <v>12077</v>
      </c>
      <c r="B22" t="s">
        <v>12078</v>
      </c>
      <c r="C22" s="15" t="s">
        <v>12079</v>
      </c>
      <c r="D22" t="str">
        <f t="shared" si="0"/>
        <v>爱上爱-萧亚轩</v>
      </c>
      <c r="E22" t="s">
        <v>2218</v>
      </c>
      <c r="F22" s="10">
        <v>3.3333333333333333E-2</v>
      </c>
      <c r="G22" s="10">
        <v>5.486111111111111E-2</v>
      </c>
      <c r="I22">
        <v>1</v>
      </c>
    </row>
    <row r="23" spans="1:10" x14ac:dyDescent="0.25">
      <c r="A23" t="s">
        <v>12080</v>
      </c>
      <c r="B23" t="s">
        <v>12081</v>
      </c>
      <c r="C23" s="15" t="s">
        <v>12082</v>
      </c>
      <c r="D23" t="str">
        <f t="shared" si="0"/>
        <v>他和她的故事-萧亚轩</v>
      </c>
      <c r="E23" t="s">
        <v>2218</v>
      </c>
      <c r="F23" s="10">
        <v>0.05</v>
      </c>
      <c r="G23" s="10">
        <v>7.1527777777777773E-2</v>
      </c>
      <c r="I23">
        <v>1</v>
      </c>
    </row>
    <row r="24" spans="1:10" x14ac:dyDescent="0.25">
      <c r="A24" t="s">
        <v>12083</v>
      </c>
      <c r="B24" t="s">
        <v>12084</v>
      </c>
      <c r="C24" s="15" t="s">
        <v>12085</v>
      </c>
      <c r="D24" t="str">
        <f t="shared" si="0"/>
        <v>天使暂时离开-萧亚轩</v>
      </c>
      <c r="E24" t="s">
        <v>2218</v>
      </c>
      <c r="F24" s="10">
        <v>8.3333333333333332E-3</v>
      </c>
      <c r="G24" s="10">
        <v>3.125E-2</v>
      </c>
      <c r="I24">
        <v>1</v>
      </c>
      <c r="J24">
        <v>1.2</v>
      </c>
    </row>
    <row r="25" spans="1:10" x14ac:dyDescent="0.25">
      <c r="A25" t="s">
        <v>12086</v>
      </c>
      <c r="B25" t="s">
        <v>12087</v>
      </c>
      <c r="C25" s="15" t="s">
        <v>12088</v>
      </c>
      <c r="D25" t="str">
        <f t="shared" si="0"/>
        <v>把心放进来-萧亚轩</v>
      </c>
      <c r="E25" t="s">
        <v>2218</v>
      </c>
      <c r="F25" s="10">
        <v>9.0277777777777769E-3</v>
      </c>
      <c r="G25" s="10">
        <v>1.7361111111111108E-2</v>
      </c>
      <c r="I25">
        <v>1</v>
      </c>
    </row>
    <row r="26" spans="1:10" x14ac:dyDescent="0.25">
      <c r="A26" t="s">
        <v>12089</v>
      </c>
      <c r="B26" t="s">
        <v>12090</v>
      </c>
      <c r="C26" s="15" t="s">
        <v>12091</v>
      </c>
      <c r="D26" t="str">
        <f t="shared" si="0"/>
        <v>放爱情一个假-萧亚轩</v>
      </c>
      <c r="E26" t="s">
        <v>2218</v>
      </c>
      <c r="F26" s="10">
        <v>5.0694444444444438E-2</v>
      </c>
      <c r="G26" s="10">
        <v>6.3888888888888884E-2</v>
      </c>
      <c r="I26">
        <v>1</v>
      </c>
    </row>
    <row r="27" spans="1:10" x14ac:dyDescent="0.25">
      <c r="D27" t="str">
        <f t="shared" si="0"/>
        <v>-萧亚轩</v>
      </c>
      <c r="E27" t="s">
        <v>2218</v>
      </c>
    </row>
    <row r="28" spans="1:10" x14ac:dyDescent="0.25">
      <c r="A28" t="s">
        <v>2322</v>
      </c>
      <c r="B28" t="s">
        <v>2322</v>
      </c>
      <c r="C28" s="15"/>
      <c r="D28" t="str">
        <f t="shared" si="0"/>
        <v>未过-萧亚轩</v>
      </c>
      <c r="E28" t="s">
        <v>2218</v>
      </c>
      <c r="F28" s="10"/>
      <c r="G28" s="10"/>
    </row>
    <row r="29" spans="1:10" x14ac:dyDescent="0.25">
      <c r="C29" s="15"/>
      <c r="D29" t="str">
        <f t="shared" si="0"/>
        <v>-萧亚轩</v>
      </c>
      <c r="E29" t="s">
        <v>2218</v>
      </c>
      <c r="F29" s="10"/>
      <c r="G29" s="10"/>
    </row>
    <row r="30" spans="1:10" x14ac:dyDescent="0.25">
      <c r="A30" t="s">
        <v>12092</v>
      </c>
      <c r="B30" t="s">
        <v>12093</v>
      </c>
      <c r="C30" s="15" t="s">
        <v>12094</v>
      </c>
      <c r="D30" t="str">
        <f t="shared" si="0"/>
        <v>幸福的地图-萧亚轩</v>
      </c>
      <c r="E30" t="s">
        <v>2218</v>
      </c>
      <c r="F30" s="10">
        <v>2.0833333333333329E-3</v>
      </c>
      <c r="G30" s="10">
        <v>1.666666666666667E-2</v>
      </c>
      <c r="I30">
        <v>1</v>
      </c>
    </row>
    <row r="31" spans="1:10" x14ac:dyDescent="0.25">
      <c r="A31" t="s">
        <v>12095</v>
      </c>
      <c r="B31" t="s">
        <v>12096</v>
      </c>
      <c r="C31" s="15" t="s">
        <v>12097</v>
      </c>
      <c r="D31" t="str">
        <f t="shared" si="0"/>
        <v>不远-萧亚轩</v>
      </c>
      <c r="E31" t="s">
        <v>2218</v>
      </c>
      <c r="F31" s="10">
        <v>3.7499999999999999E-2</v>
      </c>
      <c r="G31" s="10">
        <v>5.7638888888888892E-2</v>
      </c>
      <c r="I31">
        <v>1</v>
      </c>
    </row>
    <row r="32" spans="1:10" x14ac:dyDescent="0.25">
      <c r="A32" t="s">
        <v>12098</v>
      </c>
      <c r="B32" t="s">
        <v>12099</v>
      </c>
      <c r="C32" s="15" t="s">
        <v>12100</v>
      </c>
      <c r="D32" t="str">
        <f t="shared" si="0"/>
        <v>劫后余生-萧亚轩</v>
      </c>
      <c r="E32" t="s">
        <v>2218</v>
      </c>
      <c r="F32" s="10">
        <v>1.5972222222222221E-2</v>
      </c>
      <c r="G32" s="10">
        <v>3.4027777777777768E-2</v>
      </c>
      <c r="I32">
        <v>1</v>
      </c>
    </row>
    <row r="33" spans="1:10" x14ac:dyDescent="0.25">
      <c r="A33" t="s">
        <v>12101</v>
      </c>
      <c r="B33" t="s">
        <v>12102</v>
      </c>
      <c r="C33" s="15" t="s">
        <v>12103</v>
      </c>
      <c r="D33" t="str">
        <f t="shared" si="0"/>
        <v>转眼之间-萧亚轩</v>
      </c>
      <c r="E33" t="s">
        <v>2218</v>
      </c>
      <c r="F33" s="10">
        <v>4.6527777777777779E-2</v>
      </c>
      <c r="G33" s="10">
        <v>6.9444444444444448E-2</v>
      </c>
      <c r="I33">
        <v>1</v>
      </c>
      <c r="J33">
        <v>1.1000000000000001</v>
      </c>
    </row>
    <row r="34" spans="1:10" x14ac:dyDescent="0.25">
      <c r="A34" t="s">
        <v>12104</v>
      </c>
      <c r="B34" t="s">
        <v>12105</v>
      </c>
      <c r="C34" s="15" t="s">
        <v>12106</v>
      </c>
      <c r="D34" t="str">
        <f t="shared" si="0"/>
        <v>美丽的插曲-萧亚轩</v>
      </c>
      <c r="E34" t="s">
        <v>2218</v>
      </c>
      <c r="F34" s="10">
        <v>9.7222222222222224E-3</v>
      </c>
      <c r="G34" s="10">
        <v>2.9166666666666671E-2</v>
      </c>
      <c r="I34">
        <v>1</v>
      </c>
      <c r="J34">
        <v>1.2</v>
      </c>
    </row>
    <row r="35" spans="1:10" x14ac:dyDescent="0.25">
      <c r="A35" t="s">
        <v>12107</v>
      </c>
      <c r="B35" t="s">
        <v>12108</v>
      </c>
      <c r="C35" s="15" t="s">
        <v>12109</v>
      </c>
      <c r="D35" t="str">
        <f t="shared" ref="D35:D66" si="1">CONCATENATE(A35,"-萧亚轩")</f>
        <v>夜-萧亚轩</v>
      </c>
      <c r="E35" t="s">
        <v>2218</v>
      </c>
      <c r="F35" s="10">
        <v>2.2916666666666669E-2</v>
      </c>
      <c r="G35" s="10">
        <v>5.8333333333333327E-2</v>
      </c>
      <c r="I35">
        <v>1</v>
      </c>
      <c r="J35">
        <v>1.2</v>
      </c>
    </row>
    <row r="36" spans="1:10" x14ac:dyDescent="0.25">
      <c r="A36" t="s">
        <v>12110</v>
      </c>
      <c r="B36" t="s">
        <v>12111</v>
      </c>
      <c r="C36" s="15" t="s">
        <v>12112</v>
      </c>
      <c r="D36" t="str">
        <f t="shared" si="1"/>
        <v>问自己-萧亚轩</v>
      </c>
      <c r="E36" t="s">
        <v>2218</v>
      </c>
      <c r="F36" s="10">
        <v>3.9583333333333331E-2</v>
      </c>
      <c r="G36" s="10">
        <v>5.9027777777777783E-2</v>
      </c>
      <c r="I36">
        <v>1</v>
      </c>
      <c r="J36">
        <v>1.2</v>
      </c>
    </row>
    <row r="37" spans="1:10" x14ac:dyDescent="0.25">
      <c r="A37" t="s">
        <v>12113</v>
      </c>
      <c r="B37" t="s">
        <v>12114</v>
      </c>
      <c r="C37" s="15" t="s">
        <v>12115</v>
      </c>
      <c r="D37" t="str">
        <f t="shared" si="1"/>
        <v>不配-萧亚轩</v>
      </c>
      <c r="E37" t="s">
        <v>2218</v>
      </c>
      <c r="F37" s="10">
        <v>4.583333333333333E-2</v>
      </c>
      <c r="G37" s="10">
        <v>6.9444444444444448E-2</v>
      </c>
      <c r="I37">
        <v>1</v>
      </c>
    </row>
    <row r="38" spans="1:10" x14ac:dyDescent="0.25">
      <c r="A38" t="s">
        <v>12116</v>
      </c>
      <c r="B38" t="s">
        <v>12117</v>
      </c>
      <c r="C38" s="15" t="s">
        <v>12118</v>
      </c>
      <c r="D38" t="str">
        <f t="shared" si="1"/>
        <v>余温-萧亚轩</v>
      </c>
      <c r="E38" t="s">
        <v>2218</v>
      </c>
      <c r="F38" s="10">
        <v>5.486111111111111E-2</v>
      </c>
      <c r="G38" s="10">
        <v>7.1527777777777773E-2</v>
      </c>
      <c r="I38">
        <v>1</v>
      </c>
    </row>
    <row r="39" spans="1:10" x14ac:dyDescent="0.25">
      <c r="A39" t="s">
        <v>12119</v>
      </c>
      <c r="B39" t="s">
        <v>12120</v>
      </c>
      <c r="C39" s="15" t="s">
        <v>12121</v>
      </c>
      <c r="D39" t="str">
        <f t="shared" si="1"/>
        <v>多爱自己一下-萧亚轩</v>
      </c>
      <c r="E39" t="s">
        <v>2218</v>
      </c>
      <c r="F39" s="10">
        <v>3.5416666666666673E-2</v>
      </c>
      <c r="G39" s="10">
        <v>6.1111111111111109E-2</v>
      </c>
      <c r="I39">
        <v>1</v>
      </c>
    </row>
    <row r="40" spans="1:10" x14ac:dyDescent="0.25">
      <c r="A40" t="s">
        <v>12122</v>
      </c>
      <c r="B40" t="s">
        <v>12123</v>
      </c>
      <c r="C40" s="15" t="s">
        <v>12124</v>
      </c>
      <c r="D40" t="str">
        <f t="shared" si="1"/>
        <v>艳遇-萧亚轩</v>
      </c>
      <c r="E40" t="s">
        <v>2218</v>
      </c>
      <c r="F40" s="10">
        <v>2.2916666666666669E-2</v>
      </c>
      <c r="G40" s="10">
        <v>3.5416666666666673E-2</v>
      </c>
      <c r="I40">
        <v>1</v>
      </c>
    </row>
    <row r="41" spans="1:10" x14ac:dyDescent="0.25">
      <c r="A41" t="s">
        <v>12125</v>
      </c>
      <c r="B41" t="s">
        <v>12126</v>
      </c>
      <c r="C41" s="15" t="s">
        <v>12127</v>
      </c>
      <c r="D41" t="str">
        <f t="shared" si="1"/>
        <v>地下铁-萧亚轩</v>
      </c>
      <c r="E41" t="s">
        <v>2218</v>
      </c>
      <c r="F41" s="10">
        <v>5.0694444444444438E-2</v>
      </c>
      <c r="G41" s="10">
        <v>7.0833333333333331E-2</v>
      </c>
      <c r="I41">
        <v>1</v>
      </c>
    </row>
    <row r="42" spans="1:10" x14ac:dyDescent="0.25">
      <c r="A42" t="s">
        <v>12128</v>
      </c>
      <c r="B42" t="s">
        <v>12129</v>
      </c>
      <c r="C42" s="15" t="s">
        <v>12130</v>
      </c>
      <c r="D42" t="str">
        <f t="shared" si="1"/>
        <v>来自第五大道的明信片-萧亚轩</v>
      </c>
      <c r="E42" t="s">
        <v>2218</v>
      </c>
      <c r="F42" s="10">
        <v>7.3611111111111113E-2</v>
      </c>
      <c r="G42" s="10">
        <v>8.6805555555555552E-2</v>
      </c>
      <c r="I42">
        <v>1</v>
      </c>
    </row>
    <row r="43" spans="1:10" x14ac:dyDescent="0.25">
      <c r="A43" t="s">
        <v>12131</v>
      </c>
      <c r="B43" t="s">
        <v>12132</v>
      </c>
      <c r="C43" s="15" t="s">
        <v>12133</v>
      </c>
      <c r="D43" t="str">
        <f t="shared" si="1"/>
        <v>爱没有错-萧亚轩</v>
      </c>
      <c r="E43" t="s">
        <v>2218</v>
      </c>
      <c r="F43" s="10">
        <v>1.041666666666667E-2</v>
      </c>
      <c r="G43" s="10">
        <v>2.8472222222222222E-2</v>
      </c>
      <c r="I43">
        <v>1</v>
      </c>
      <c r="J43">
        <v>1.1000000000000001</v>
      </c>
    </row>
    <row r="44" spans="1:10" x14ac:dyDescent="0.25">
      <c r="A44" t="s">
        <v>12134</v>
      </c>
      <c r="B44" t="s">
        <v>12135</v>
      </c>
      <c r="C44" s="15" t="s">
        <v>12136</v>
      </c>
      <c r="D44" t="str">
        <f t="shared" si="1"/>
        <v>长话短说-萧亚轩</v>
      </c>
      <c r="E44" t="s">
        <v>2218</v>
      </c>
      <c r="F44" s="10">
        <v>1.8749999999999999E-2</v>
      </c>
      <c r="G44" s="10">
        <v>3.6805555555555557E-2</v>
      </c>
      <c r="I44">
        <v>1</v>
      </c>
    </row>
    <row r="45" spans="1:10" x14ac:dyDescent="0.25">
      <c r="A45" t="s">
        <v>12137</v>
      </c>
      <c r="B45" t="s">
        <v>12138</v>
      </c>
      <c r="C45" s="15" t="s">
        <v>12139</v>
      </c>
      <c r="D45" t="str">
        <f t="shared" si="1"/>
        <v>cappuccino-萧亚轩</v>
      </c>
      <c r="E45" t="s">
        <v>2218</v>
      </c>
      <c r="F45" s="10">
        <v>3.9583333333333331E-2</v>
      </c>
      <c r="G45" s="10">
        <v>5.4166666666666669E-2</v>
      </c>
      <c r="I45">
        <v>1</v>
      </c>
    </row>
    <row r="46" spans="1:10" x14ac:dyDescent="0.25">
      <c r="A46" t="s">
        <v>12140</v>
      </c>
      <c r="B46" t="s">
        <v>12141</v>
      </c>
      <c r="C46" s="15" t="s">
        <v>12142</v>
      </c>
      <c r="D46" t="str">
        <f t="shared" si="1"/>
        <v>然后-萧亚轩</v>
      </c>
      <c r="E46" t="s">
        <v>2218</v>
      </c>
      <c r="F46" s="10">
        <v>4.4444444444444453E-2</v>
      </c>
      <c r="G46" s="10">
        <v>6.25E-2</v>
      </c>
      <c r="I46">
        <v>1</v>
      </c>
    </row>
    <row r="47" spans="1:10" x14ac:dyDescent="0.25">
      <c r="A47" t="s">
        <v>1533</v>
      </c>
      <c r="B47" s="21" t="s">
        <v>20438</v>
      </c>
      <c r="C47" s="15" t="s">
        <v>1535</v>
      </c>
      <c r="D47" t="str">
        <f t="shared" si="1"/>
        <v>潇洒小姐-萧亚轩</v>
      </c>
      <c r="E47" t="s">
        <v>2218</v>
      </c>
      <c r="F47" s="10">
        <v>4.4444444444444453E-2</v>
      </c>
      <c r="G47" s="10">
        <v>6.5277777777777782E-2</v>
      </c>
      <c r="I47">
        <v>1</v>
      </c>
    </row>
    <row r="48" spans="1:10" x14ac:dyDescent="0.25">
      <c r="A48" t="s">
        <v>12143</v>
      </c>
      <c r="B48" t="s">
        <v>12144</v>
      </c>
      <c r="C48" s="15"/>
      <c r="D48" t="str">
        <f t="shared" si="1"/>
        <v>浪漫来袭-萧亚轩</v>
      </c>
      <c r="E48" t="s">
        <v>2218</v>
      </c>
      <c r="F48" s="10"/>
      <c r="G48" s="10"/>
    </row>
    <row r="49" spans="1:9" x14ac:dyDescent="0.25">
      <c r="A49" t="s">
        <v>12145</v>
      </c>
      <c r="B49" t="s">
        <v>12146</v>
      </c>
      <c r="C49" s="15"/>
      <c r="D49" t="str">
        <f t="shared" si="1"/>
        <v>爱不离手-萧亚轩</v>
      </c>
      <c r="E49" t="s">
        <v>2218</v>
      </c>
      <c r="F49" s="10"/>
      <c r="G49" s="10"/>
    </row>
    <row r="50" spans="1:9" x14ac:dyDescent="0.25">
      <c r="C50" s="15"/>
      <c r="D50" t="str">
        <f t="shared" si="1"/>
        <v>-萧亚轩</v>
      </c>
      <c r="E50" t="s">
        <v>2218</v>
      </c>
      <c r="F50" s="10"/>
      <c r="G50" s="10"/>
    </row>
    <row r="51" spans="1:9" x14ac:dyDescent="0.25">
      <c r="C51" s="15"/>
      <c r="D51" t="str">
        <f t="shared" si="1"/>
        <v>-萧亚轩</v>
      </c>
      <c r="E51" t="s">
        <v>2218</v>
      </c>
      <c r="F51" s="10"/>
      <c r="G51" s="10"/>
    </row>
    <row r="52" spans="1:9" x14ac:dyDescent="0.25">
      <c r="A52" t="s">
        <v>12147</v>
      </c>
      <c r="B52" t="s">
        <v>2528</v>
      </c>
      <c r="C52" s="15"/>
      <c r="D52" t="str">
        <f t="shared" si="1"/>
        <v>剪刀咀-萧亚轩</v>
      </c>
      <c r="E52" t="s">
        <v>2218</v>
      </c>
      <c r="F52" s="10"/>
      <c r="G52" s="10"/>
      <c r="I52">
        <v>1</v>
      </c>
    </row>
    <row r="53" spans="1:9" x14ac:dyDescent="0.25">
      <c r="A53" t="s">
        <v>12148</v>
      </c>
      <c r="B53" t="s">
        <v>2528</v>
      </c>
      <c r="C53" s="15"/>
      <c r="D53" t="str">
        <f t="shared" si="1"/>
        <v>啥东西-萧亚轩</v>
      </c>
      <c r="E53" t="s">
        <v>2218</v>
      </c>
      <c r="F53" s="10"/>
      <c r="G53" s="10"/>
      <c r="I53">
        <v>1</v>
      </c>
    </row>
    <row r="54" spans="1:9" x14ac:dyDescent="0.25">
      <c r="A54" t="s">
        <v>12149</v>
      </c>
      <c r="B54" t="s">
        <v>12150</v>
      </c>
      <c r="C54" s="15"/>
      <c r="D54" t="str">
        <f t="shared" si="1"/>
        <v>L.O.V.E-萧亚轩</v>
      </c>
      <c r="E54" t="s">
        <v>2218</v>
      </c>
      <c r="F54" s="10"/>
      <c r="G54" s="10"/>
      <c r="I54">
        <v>1</v>
      </c>
    </row>
    <row r="55" spans="1:9" x14ac:dyDescent="0.25">
      <c r="A55" t="s">
        <v>12151</v>
      </c>
      <c r="B55" t="s">
        <v>2528</v>
      </c>
      <c r="C55" s="15"/>
      <c r="D55" t="str">
        <f t="shared" si="1"/>
        <v>节奏与布鲁士-萧亚轩</v>
      </c>
      <c r="E55" t="s">
        <v>2218</v>
      </c>
      <c r="F55" s="10"/>
      <c r="G55" s="10"/>
      <c r="I55">
        <v>1</v>
      </c>
    </row>
    <row r="56" spans="1:9" x14ac:dyDescent="0.25">
      <c r="A56" t="s">
        <v>12152</v>
      </c>
      <c r="B56" t="s">
        <v>12153</v>
      </c>
      <c r="C56" s="15"/>
      <c r="D56" t="str">
        <f t="shared" si="1"/>
        <v>爱是个坏东西-萧亚轩</v>
      </c>
      <c r="E56" t="s">
        <v>2218</v>
      </c>
      <c r="F56" s="10"/>
      <c r="G56" s="10"/>
      <c r="I56">
        <v>1</v>
      </c>
    </row>
    <row r="57" spans="1:9" x14ac:dyDescent="0.25">
      <c r="A57" t="s">
        <v>12154</v>
      </c>
      <c r="B57" t="s">
        <v>12155</v>
      </c>
      <c r="C57" s="15"/>
      <c r="D57" t="str">
        <f t="shared" si="1"/>
        <v>失去你-萧亚轩</v>
      </c>
      <c r="E57" t="s">
        <v>2218</v>
      </c>
      <c r="F57" s="10"/>
      <c r="G57" s="10"/>
      <c r="I57">
        <v>1</v>
      </c>
    </row>
    <row r="58" spans="1:9" x14ac:dyDescent="0.25">
      <c r="C58" s="15"/>
      <c r="D58" t="str">
        <f t="shared" si="1"/>
        <v>-萧亚轩</v>
      </c>
      <c r="E58" t="s">
        <v>2218</v>
      </c>
      <c r="F58" s="10"/>
      <c r="G58" s="10"/>
    </row>
    <row r="59" spans="1:9" x14ac:dyDescent="0.25">
      <c r="C59" s="15"/>
      <c r="D59" t="str">
        <f t="shared" si="1"/>
        <v>-萧亚轩</v>
      </c>
      <c r="E59" t="s">
        <v>2218</v>
      </c>
      <c r="F59" s="10"/>
      <c r="G59" s="10"/>
    </row>
    <row r="60" spans="1:9" x14ac:dyDescent="0.25">
      <c r="C60" s="15"/>
      <c r="D60" t="str">
        <f t="shared" si="1"/>
        <v>-萧亚轩</v>
      </c>
      <c r="E60" t="s">
        <v>2218</v>
      </c>
      <c r="F60" s="10"/>
      <c r="G60" s="10"/>
    </row>
    <row r="61" spans="1:9" x14ac:dyDescent="0.25">
      <c r="D61" t="str">
        <f t="shared" si="1"/>
        <v>-萧亚轩</v>
      </c>
      <c r="E61" t="s">
        <v>2218</v>
      </c>
    </row>
    <row r="62" spans="1:9" x14ac:dyDescent="0.25">
      <c r="D62" t="str">
        <f t="shared" si="1"/>
        <v>-萧亚轩</v>
      </c>
      <c r="E62" t="s">
        <v>2218</v>
      </c>
    </row>
    <row r="63" spans="1:9" x14ac:dyDescent="0.25">
      <c r="D63" t="str">
        <f t="shared" si="1"/>
        <v>-萧亚轩</v>
      </c>
      <c r="E63" t="s">
        <v>2218</v>
      </c>
    </row>
    <row r="64" spans="1:9" x14ac:dyDescent="0.25">
      <c r="D64" t="str">
        <f t="shared" si="1"/>
        <v>-萧亚轩</v>
      </c>
      <c r="E64" t="s">
        <v>2218</v>
      </c>
    </row>
    <row r="65" spans="1:10" x14ac:dyDescent="0.25">
      <c r="A65" t="s">
        <v>4503</v>
      </c>
      <c r="B65" t="s">
        <v>12156</v>
      </c>
      <c r="D65" t="str">
        <f t="shared" si="1"/>
        <v>因为你-萧亚轩</v>
      </c>
      <c r="E65" t="s">
        <v>13</v>
      </c>
      <c r="I65">
        <v>0</v>
      </c>
    </row>
    <row r="66" spans="1:10" x14ac:dyDescent="0.25">
      <c r="A66" t="s">
        <v>361</v>
      </c>
      <c r="B66" t="s">
        <v>12157</v>
      </c>
      <c r="C66" s="15" t="s">
        <v>12158</v>
      </c>
      <c r="D66" t="str">
        <f t="shared" si="1"/>
        <v>倒数-萧亚轩</v>
      </c>
      <c r="E66" t="s">
        <v>13</v>
      </c>
      <c r="F66" s="10">
        <v>3.7499999999999999E-2</v>
      </c>
      <c r="G66" s="10">
        <v>5.347222222222222E-2</v>
      </c>
      <c r="I66">
        <v>1</v>
      </c>
    </row>
    <row r="67" spans="1:10" x14ac:dyDescent="0.25">
      <c r="A67" t="s">
        <v>847</v>
      </c>
      <c r="B67" t="s">
        <v>848</v>
      </c>
      <c r="D67" t="str">
        <f t="shared" ref="D67:D81" si="2">CONCATENATE(A67,"-萧亚轩")</f>
        <v>明天-萧亚轩</v>
      </c>
      <c r="E67" t="s">
        <v>13</v>
      </c>
    </row>
    <row r="68" spans="1:10" x14ac:dyDescent="0.25">
      <c r="A68" s="3" t="s">
        <v>11990</v>
      </c>
      <c r="B68" t="s">
        <v>11991</v>
      </c>
      <c r="C68" s="15" t="s">
        <v>11992</v>
      </c>
      <c r="D68" t="str">
        <f t="shared" si="2"/>
        <v>狂想曲-萧亚轩</v>
      </c>
      <c r="E68" t="s">
        <v>13</v>
      </c>
      <c r="F68" s="10">
        <v>7.4305555555555555E-2</v>
      </c>
      <c r="G68" s="10">
        <v>8.611111111111111E-2</v>
      </c>
      <c r="I68">
        <v>1</v>
      </c>
    </row>
    <row r="69" spans="1:10" x14ac:dyDescent="0.25">
      <c r="A69" t="s">
        <v>11856</v>
      </c>
      <c r="B69" t="s">
        <v>12159</v>
      </c>
      <c r="D69" t="str">
        <f t="shared" si="2"/>
        <v>后来的我们-萧亚轩</v>
      </c>
      <c r="E69" t="s">
        <v>13</v>
      </c>
      <c r="I69">
        <v>0</v>
      </c>
    </row>
    <row r="70" spans="1:10" x14ac:dyDescent="0.25">
      <c r="A70" t="s">
        <v>738</v>
      </c>
      <c r="B70" t="s">
        <v>12160</v>
      </c>
      <c r="D70" t="str">
        <f t="shared" si="2"/>
        <v>浪费-萧亚轩</v>
      </c>
      <c r="E70" t="s">
        <v>13</v>
      </c>
      <c r="I70">
        <v>0</v>
      </c>
    </row>
    <row r="71" spans="1:10" x14ac:dyDescent="0.25">
      <c r="A71" t="s">
        <v>7293</v>
      </c>
      <c r="B71" t="s">
        <v>12161</v>
      </c>
      <c r="D71" t="str">
        <f t="shared" si="2"/>
        <v>安静-萧亚轩</v>
      </c>
      <c r="E71" t="s">
        <v>13</v>
      </c>
    </row>
    <row r="72" spans="1:10" x14ac:dyDescent="0.25">
      <c r="A72" t="s">
        <v>1852</v>
      </c>
      <c r="B72" t="s">
        <v>5898</v>
      </c>
      <c r="D72" t="str">
        <f t="shared" si="2"/>
        <v>至少还有你-萧亚轩</v>
      </c>
      <c r="E72" t="s">
        <v>13</v>
      </c>
    </row>
    <row r="73" spans="1:10" x14ac:dyDescent="0.25">
      <c r="A73" t="s">
        <v>63</v>
      </c>
      <c r="B73" t="s">
        <v>64</v>
      </c>
      <c r="C73" s="15" t="s">
        <v>65</v>
      </c>
      <c r="D73" t="str">
        <f t="shared" si="2"/>
        <v>Let It Go-萧亚轩</v>
      </c>
      <c r="E73" t="s">
        <v>13</v>
      </c>
      <c r="F73" s="10">
        <v>4.4444444444444453E-2</v>
      </c>
      <c r="G73" s="10">
        <v>6.458333333333334E-2</v>
      </c>
      <c r="I73">
        <v>1</v>
      </c>
    </row>
    <row r="74" spans="1:10" x14ac:dyDescent="0.25">
      <c r="A74" t="s">
        <v>7635</v>
      </c>
      <c r="B74" t="s">
        <v>12162</v>
      </c>
      <c r="D74" t="str">
        <f t="shared" si="2"/>
        <v>背对背拥抱-萧亚轩</v>
      </c>
      <c r="E74" t="s">
        <v>13</v>
      </c>
    </row>
    <row r="75" spans="1:10" x14ac:dyDescent="0.25">
      <c r="A75" t="s">
        <v>1023</v>
      </c>
      <c r="B75" t="s">
        <v>1024</v>
      </c>
      <c r="D75" t="str">
        <f t="shared" si="2"/>
        <v>青苹果乐园-萧亚轩</v>
      </c>
      <c r="E75" t="s">
        <v>13</v>
      </c>
    </row>
    <row r="76" spans="1:10" x14ac:dyDescent="0.25">
      <c r="A76" t="s">
        <v>12163</v>
      </c>
      <c r="B76" t="s">
        <v>12164</v>
      </c>
      <c r="C76" s="15" t="s">
        <v>12165</v>
      </c>
      <c r="D76" t="str">
        <f t="shared" si="2"/>
        <v>秘密-萧亚轩</v>
      </c>
      <c r="E76" t="s">
        <v>13</v>
      </c>
      <c r="F76" s="10">
        <v>5.486111111111111E-2</v>
      </c>
      <c r="G76" s="10">
        <v>6.8750000000000006E-2</v>
      </c>
      <c r="I76">
        <v>1</v>
      </c>
    </row>
    <row r="77" spans="1:10" x14ac:dyDescent="0.25">
      <c r="A77" t="s">
        <v>1572</v>
      </c>
      <c r="B77" t="s">
        <v>1573</v>
      </c>
      <c r="C77" s="15" t="s">
        <v>1574</v>
      </c>
      <c r="D77" t="str">
        <f t="shared" si="2"/>
        <v>心动-萧亚轩</v>
      </c>
      <c r="E77" t="s">
        <v>13</v>
      </c>
      <c r="F77" s="10">
        <v>4.9305555555555547E-2</v>
      </c>
      <c r="G77" s="10">
        <v>7.9166666666666663E-2</v>
      </c>
      <c r="I77">
        <v>1</v>
      </c>
      <c r="J77">
        <v>1.2</v>
      </c>
    </row>
    <row r="78" spans="1:10" x14ac:dyDescent="0.25">
      <c r="D78" t="str">
        <f t="shared" si="2"/>
        <v>-萧亚轩</v>
      </c>
      <c r="E78" t="s">
        <v>13</v>
      </c>
    </row>
    <row r="79" spans="1:10" x14ac:dyDescent="0.25">
      <c r="D79" t="str">
        <f t="shared" si="2"/>
        <v>-萧亚轩</v>
      </c>
      <c r="E79" t="s">
        <v>13</v>
      </c>
    </row>
    <row r="80" spans="1:10" x14ac:dyDescent="0.25">
      <c r="D80" t="str">
        <f t="shared" si="2"/>
        <v>-萧亚轩</v>
      </c>
      <c r="E80" t="s">
        <v>13</v>
      </c>
    </row>
    <row r="81" spans="4:5" x14ac:dyDescent="0.25">
      <c r="D81" t="str">
        <f t="shared" si="2"/>
        <v>-萧亚轩</v>
      </c>
      <c r="E81" t="s">
        <v>13</v>
      </c>
    </row>
  </sheetData>
  <hyperlinks>
    <hyperlink ref="C2" r:id="rId1" xr:uid="{00000000-0004-0000-6D00-000000000000}"/>
    <hyperlink ref="C3" r:id="rId2" xr:uid="{00000000-0004-0000-6D00-000001000000}"/>
    <hyperlink ref="C9" r:id="rId3" xr:uid="{00000000-0004-0000-6D00-000002000000}"/>
    <hyperlink ref="C10" r:id="rId4" xr:uid="{00000000-0004-0000-6D00-000003000000}"/>
    <hyperlink ref="C11" r:id="rId5" xr:uid="{00000000-0004-0000-6D00-000004000000}"/>
    <hyperlink ref="C12" r:id="rId6" xr:uid="{00000000-0004-0000-6D00-000005000000}"/>
    <hyperlink ref="C13" r:id="rId7" xr:uid="{00000000-0004-0000-6D00-000006000000}"/>
    <hyperlink ref="C14" r:id="rId8" xr:uid="{00000000-0004-0000-6D00-000007000000}"/>
    <hyperlink ref="C15" r:id="rId9" xr:uid="{00000000-0004-0000-6D00-000008000000}"/>
    <hyperlink ref="C16" r:id="rId10" xr:uid="{00000000-0004-0000-6D00-000009000000}"/>
    <hyperlink ref="C17" r:id="rId11" xr:uid="{00000000-0004-0000-6D00-00000A000000}"/>
    <hyperlink ref="C18" r:id="rId12" xr:uid="{00000000-0004-0000-6D00-00000B000000}"/>
    <hyperlink ref="C19" r:id="rId13" xr:uid="{00000000-0004-0000-6D00-00000C000000}"/>
    <hyperlink ref="C20" r:id="rId14" xr:uid="{00000000-0004-0000-6D00-00000D000000}"/>
    <hyperlink ref="C21" r:id="rId15" xr:uid="{00000000-0004-0000-6D00-00000E000000}"/>
    <hyperlink ref="C22" r:id="rId16" xr:uid="{00000000-0004-0000-6D00-00000F000000}"/>
    <hyperlink ref="C23" r:id="rId17" xr:uid="{00000000-0004-0000-6D00-000010000000}"/>
    <hyperlink ref="C24" r:id="rId18" xr:uid="{00000000-0004-0000-6D00-000011000000}"/>
    <hyperlink ref="C25" r:id="rId19" xr:uid="{00000000-0004-0000-6D00-000012000000}"/>
    <hyperlink ref="C26" r:id="rId20" xr:uid="{00000000-0004-0000-6D00-000013000000}"/>
    <hyperlink ref="C30" r:id="rId21" xr:uid="{00000000-0004-0000-6D00-000014000000}"/>
    <hyperlink ref="C31" r:id="rId22" xr:uid="{00000000-0004-0000-6D00-000015000000}"/>
    <hyperlink ref="C32" r:id="rId23" xr:uid="{00000000-0004-0000-6D00-000016000000}"/>
    <hyperlink ref="C33" r:id="rId24" xr:uid="{00000000-0004-0000-6D00-000017000000}"/>
    <hyperlink ref="C34" r:id="rId25" xr:uid="{00000000-0004-0000-6D00-000018000000}"/>
    <hyperlink ref="C35" r:id="rId26" xr:uid="{00000000-0004-0000-6D00-000019000000}"/>
    <hyperlink ref="C36" r:id="rId27" xr:uid="{00000000-0004-0000-6D00-00001A000000}"/>
    <hyperlink ref="C37" r:id="rId28" xr:uid="{00000000-0004-0000-6D00-00001B000000}"/>
    <hyperlink ref="C38" r:id="rId29" xr:uid="{00000000-0004-0000-6D00-00001C000000}"/>
    <hyperlink ref="C39" r:id="rId30" xr:uid="{00000000-0004-0000-6D00-00001D000000}"/>
    <hyperlink ref="C40" r:id="rId31" xr:uid="{00000000-0004-0000-6D00-00001E000000}"/>
    <hyperlink ref="C41" r:id="rId32" xr:uid="{00000000-0004-0000-6D00-00001F000000}"/>
    <hyperlink ref="C42" r:id="rId33" xr:uid="{00000000-0004-0000-6D00-000020000000}"/>
    <hyperlink ref="C43" r:id="rId34" xr:uid="{00000000-0004-0000-6D00-000021000000}"/>
    <hyperlink ref="C44" r:id="rId35" xr:uid="{00000000-0004-0000-6D00-000022000000}"/>
    <hyperlink ref="C46" r:id="rId36" xr:uid="{00000000-0004-0000-6D00-000023000000}"/>
    <hyperlink ref="C66" r:id="rId37" xr:uid="{00000000-0004-0000-6D00-000024000000}"/>
    <hyperlink ref="C68" r:id="rId38" xr:uid="{00000000-0004-0000-6D00-000025000000}"/>
    <hyperlink ref="C73" r:id="rId39" xr:uid="{00000000-0004-0000-6D00-000026000000}"/>
    <hyperlink ref="C76" r:id="rId40" xr:uid="{00000000-0004-0000-6D00-000027000000}"/>
    <hyperlink ref="C77" r:id="rId41" xr:uid="{00000000-0004-0000-6D00-000028000000}"/>
  </hyperlinks>
  <pageMargins left="0.7" right="0.7" top="0.75" bottom="0.75" header="0.3" footer="0.3"/>
  <pageSetup orientation="portrai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J95"/>
  <sheetViews>
    <sheetView topLeftCell="A23" workbookViewId="0">
      <selection activeCell="A23" sqref="A23:XFD23"/>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1" width="9.140625" style="19" customWidth="1"/>
    <col min="72" max="16384" width="9.140625" style="19"/>
  </cols>
  <sheetData>
    <row r="1" spans="1:10" x14ac:dyDescent="0.25">
      <c r="A1" s="21" t="s">
        <v>0</v>
      </c>
      <c r="B1" s="21" t="s">
        <v>1</v>
      </c>
      <c r="C1" t="s">
        <v>2</v>
      </c>
      <c r="D1" t="s">
        <v>3</v>
      </c>
      <c r="E1" t="s">
        <v>4</v>
      </c>
      <c r="F1" t="s">
        <v>5</v>
      </c>
      <c r="G1" t="s">
        <v>6</v>
      </c>
      <c r="H1" t="s">
        <v>7</v>
      </c>
      <c r="I1" t="s">
        <v>8</v>
      </c>
      <c r="J1" s="19" t="s">
        <v>9</v>
      </c>
    </row>
    <row r="2" spans="1:10" x14ac:dyDescent="0.25">
      <c r="A2" t="s">
        <v>9633</v>
      </c>
      <c r="B2" s="21" t="s">
        <v>9634</v>
      </c>
      <c r="C2" s="15"/>
      <c r="D2" t="str">
        <f t="array" aca="1" ref="D2" ca="1">CONCATENATE(A2,"-",MID(CELL("filename",A1),FIND("]",CELL("filename",A1))+1,255))</f>
        <v>白羊-徐秉龙</v>
      </c>
      <c r="E2" t="s">
        <v>2218</v>
      </c>
      <c r="F2" s="10"/>
      <c r="G2" s="10"/>
      <c r="I2"/>
    </row>
    <row r="3" spans="1:10" x14ac:dyDescent="0.25">
      <c r="A3" t="s">
        <v>12166</v>
      </c>
      <c r="B3" s="21" t="s">
        <v>12167</v>
      </c>
      <c r="C3" s="15" t="s">
        <v>12168</v>
      </c>
      <c r="D3" t="str">
        <f t="array" aca="1" ref="D3" ca="1">CONCATENATE(A3,"-",MID(CELL("filename",A2),FIND("]",CELL("filename",A2))+1,255))</f>
        <v>青柠-徐秉龙</v>
      </c>
      <c r="E3" t="s">
        <v>2218</v>
      </c>
      <c r="F3" s="10">
        <v>1.9444444444444441E-2</v>
      </c>
      <c r="G3" s="10">
        <v>3.125E-2</v>
      </c>
      <c r="I3">
        <v>1</v>
      </c>
    </row>
    <row r="4" spans="1:10" x14ac:dyDescent="0.25">
      <c r="A4" t="s">
        <v>469</v>
      </c>
      <c r="B4" s="21" t="s">
        <v>470</v>
      </c>
      <c r="C4" s="15" t="s">
        <v>471</v>
      </c>
      <c r="D4" t="str">
        <f t="array" aca="1" ref="D4" ca="1">CONCATENATE(A4,"-",MID(CELL("filename",A3),FIND("]",CELL("filename",A3))+1,255))</f>
        <v>鸽子-徐秉龙</v>
      </c>
      <c r="E4" t="s">
        <v>2218</v>
      </c>
      <c r="F4" s="10">
        <v>3.2638888888888891E-2</v>
      </c>
      <c r="G4" s="10">
        <v>5.2777777777777778E-2</v>
      </c>
      <c r="I4">
        <v>1</v>
      </c>
    </row>
    <row r="5" spans="1:10" x14ac:dyDescent="0.25">
      <c r="A5" t="s">
        <v>12169</v>
      </c>
      <c r="B5" s="21" t="s">
        <v>12170</v>
      </c>
      <c r="C5" s="15" t="s">
        <v>12171</v>
      </c>
      <c r="D5" t="str">
        <f t="array" aca="1" ref="D5" ca="1">CONCATENATE(A5,"-",MID(CELL("filename",A4),FIND("]",CELL("filename",A4))+1,255))</f>
        <v>孤身-徐秉龙</v>
      </c>
      <c r="E5" t="s">
        <v>2218</v>
      </c>
      <c r="F5" s="10">
        <v>3.3333333333333333E-2</v>
      </c>
      <c r="G5" s="10">
        <v>4.4444444444444453E-2</v>
      </c>
      <c r="I5">
        <v>1</v>
      </c>
    </row>
    <row r="6" spans="1:10" x14ac:dyDescent="0.25">
      <c r="A6" t="s">
        <v>12172</v>
      </c>
      <c r="B6" s="21" t="s">
        <v>12173</v>
      </c>
      <c r="C6" s="15" t="s">
        <v>12174</v>
      </c>
      <c r="D6" t="str">
        <f t="array" aca="1" ref="D6" ca="1">CONCATENATE(A6,"-",MID(CELL("filename",A5),FIND("]",CELL("filename",A5))+1,255))</f>
        <v>千禧-徐秉龙</v>
      </c>
      <c r="E6" t="s">
        <v>2218</v>
      </c>
      <c r="F6" s="10">
        <v>3.0555555555555551E-2</v>
      </c>
      <c r="G6" s="10">
        <v>0.05</v>
      </c>
      <c r="I6">
        <v>1</v>
      </c>
      <c r="J6" s="19">
        <v>1.1000000000000001</v>
      </c>
    </row>
    <row r="7" spans="1:10" x14ac:dyDescent="0.25">
      <c r="A7" t="s">
        <v>12175</v>
      </c>
      <c r="B7" s="21" t="s">
        <v>12176</v>
      </c>
      <c r="C7" s="15" t="s">
        <v>12177</v>
      </c>
      <c r="D7" t="str">
        <f t="array" aca="1" ref="D7" ca="1">CONCATENATE(A7,"-",MID(CELL("filename",A6),FIND("]",CELL("filename",A6))+1,255))</f>
        <v>心脏-徐秉龙</v>
      </c>
      <c r="E7" t="s">
        <v>2218</v>
      </c>
      <c r="F7" s="10">
        <v>3.0555555555555551E-2</v>
      </c>
      <c r="G7" s="10">
        <v>4.5138888888888888E-2</v>
      </c>
      <c r="I7">
        <v>1</v>
      </c>
      <c r="J7" s="19">
        <v>1.1000000000000001</v>
      </c>
    </row>
    <row r="8" spans="1:10" x14ac:dyDescent="0.25">
      <c r="A8" t="s">
        <v>12178</v>
      </c>
      <c r="B8" s="21" t="s">
        <v>12179</v>
      </c>
      <c r="C8" s="15" t="s">
        <v>12180</v>
      </c>
      <c r="D8" t="str">
        <f t="array" aca="1" ref="D8" ca="1">CONCATENATE(A8,"-",MID(CELL("filename",A7),FIND("]",CELL("filename",A7))+1,255))</f>
        <v>不二臣-徐秉龙</v>
      </c>
      <c r="E8" t="s">
        <v>2218</v>
      </c>
      <c r="F8" s="10">
        <v>2.4305555555555559E-2</v>
      </c>
      <c r="G8" s="10">
        <v>4.583333333333333E-2</v>
      </c>
      <c r="I8">
        <v>1</v>
      </c>
      <c r="J8" s="19">
        <v>1.2</v>
      </c>
    </row>
    <row r="9" spans="1:10" x14ac:dyDescent="0.25">
      <c r="A9" t="s">
        <v>12181</v>
      </c>
      <c r="B9" s="21" t="s">
        <v>12182</v>
      </c>
      <c r="C9" s="15" t="s">
        <v>12183</v>
      </c>
      <c r="D9" t="str">
        <f t="array" aca="1" ref="D9" ca="1">CONCATENATE(A9,"-",MID(CELL("filename",A8),FIND("]",CELL("filename",A8))+1,255))</f>
        <v>双子-徐秉龙</v>
      </c>
      <c r="E9" t="s">
        <v>2218</v>
      </c>
      <c r="F9" s="10">
        <v>3.8194444444444448E-2</v>
      </c>
      <c r="G9" s="10">
        <v>6.3194444444444442E-2</v>
      </c>
      <c r="I9">
        <v>1</v>
      </c>
    </row>
    <row r="10" spans="1:10" x14ac:dyDescent="0.25">
      <c r="A10" t="s">
        <v>12184</v>
      </c>
      <c r="B10" s="21" t="s">
        <v>12185</v>
      </c>
      <c r="C10" s="15" t="s">
        <v>12186</v>
      </c>
      <c r="D10" t="str">
        <f t="array" aca="1" ref="D10" ca="1">CONCATENATE(A10,"-",MID(CELL("filename",A9),FIND("]",CELL("filename",A9))+1,255))</f>
        <v>迂回-徐秉龙</v>
      </c>
      <c r="E10" t="s">
        <v>2218</v>
      </c>
      <c r="F10" s="10">
        <v>5.9027777777777783E-2</v>
      </c>
      <c r="G10" s="10">
        <v>8.4027777777777785E-2</v>
      </c>
      <c r="H10" s="10"/>
      <c r="I10">
        <v>1</v>
      </c>
    </row>
    <row r="11" spans="1:10" x14ac:dyDescent="0.25">
      <c r="A11" t="s">
        <v>12187</v>
      </c>
      <c r="B11" s="21" t="s">
        <v>12188</v>
      </c>
      <c r="C11" s="15" t="s">
        <v>12189</v>
      </c>
      <c r="D11" t="str">
        <f t="array" aca="1" ref="D11" ca="1">CONCATENATE(A11,"-",MID(CELL("filename",A10),FIND("]",CELL("filename",A10))+1,255))</f>
        <v>年年-徐秉龙</v>
      </c>
      <c r="E11" t="s">
        <v>2218</v>
      </c>
      <c r="F11" s="10">
        <v>3.4027777777777768E-2</v>
      </c>
      <c r="G11" s="10">
        <v>5.5555555555555552E-2</v>
      </c>
      <c r="I11">
        <v>1</v>
      </c>
      <c r="J11" s="19">
        <v>1.2</v>
      </c>
    </row>
    <row r="12" spans="1:10" x14ac:dyDescent="0.25">
      <c r="A12" t="s">
        <v>12190</v>
      </c>
      <c r="B12" s="21" t="s">
        <v>12191</v>
      </c>
      <c r="C12" s="15" t="s">
        <v>12192</v>
      </c>
      <c r="D12" t="str">
        <f t="array" aca="1" ref="D12" ca="1">CONCATENATE(A12,"-",MID(CELL("filename",A11),FIND("]",CELL("filename",A11))+1,255))</f>
        <v>迪士尼在逃公主-徐秉龙</v>
      </c>
      <c r="E12" t="s">
        <v>2218</v>
      </c>
      <c r="F12" s="10">
        <v>1.3888888888888889E-3</v>
      </c>
      <c r="G12" s="10">
        <v>1.111111111111111E-2</v>
      </c>
      <c r="I12">
        <v>1</v>
      </c>
    </row>
    <row r="13" spans="1:10" x14ac:dyDescent="0.25">
      <c r="A13" t="s">
        <v>2098</v>
      </c>
      <c r="B13" s="21" t="s">
        <v>12193</v>
      </c>
      <c r="C13" s="15" t="s">
        <v>12194</v>
      </c>
      <c r="D13" t="str">
        <f t="array" aca="1" ref="D13" ca="1">CONCATENATE(A13,"-",MID(CELL("filename",A12),FIND("]",CELL("filename",A12))+1,255))</f>
        <v>生日快乐-徐秉龙</v>
      </c>
      <c r="E13" t="s">
        <v>2218</v>
      </c>
      <c r="F13" s="10">
        <v>5.2777777777777778E-2</v>
      </c>
      <c r="G13" s="10">
        <v>7.6388888888888895E-2</v>
      </c>
      <c r="I13">
        <v>1</v>
      </c>
      <c r="J13" s="19">
        <v>1.2</v>
      </c>
    </row>
    <row r="14" spans="1:10" x14ac:dyDescent="0.25">
      <c r="A14" t="s">
        <v>12195</v>
      </c>
      <c r="B14" s="21" t="s">
        <v>12196</v>
      </c>
      <c r="C14" s="15" t="s">
        <v>12197</v>
      </c>
      <c r="D14" t="str">
        <f t="array" aca="1" ref="D14" ca="1">CONCATENATE(A14,"-",MID(CELL("filename",A77),FIND("]",CELL("filename",A77))+1,255))</f>
        <v>笨蛋-徐秉龙</v>
      </c>
      <c r="E14" t="s">
        <v>2218</v>
      </c>
      <c r="F14" s="10">
        <v>3.7499999999999999E-2</v>
      </c>
      <c r="G14" s="10">
        <v>5.0694444444444438E-2</v>
      </c>
      <c r="I14">
        <v>1</v>
      </c>
    </row>
    <row r="15" spans="1:10" x14ac:dyDescent="0.25">
      <c r="A15" s="19" t="s">
        <v>18671</v>
      </c>
      <c r="B15" s="21" t="s">
        <v>18712</v>
      </c>
      <c r="C15" s="15" t="s">
        <v>18711</v>
      </c>
      <c r="D15" s="19" t="str">
        <f t="array" aca="1" ref="D15" ca="1">CONCATENATE(A15,"-",MID(CELL("filename",A78),FIND("]",CELL("filename",A78))+1,255))</f>
        <v>你喜欢我吗-徐秉龙</v>
      </c>
      <c r="E15" s="19" t="s">
        <v>2218</v>
      </c>
      <c r="F15" s="10">
        <v>3.3333333333333333E-2</v>
      </c>
      <c r="G15" s="10">
        <v>4.583333333333333E-2</v>
      </c>
      <c r="I15" s="19">
        <v>1</v>
      </c>
    </row>
    <row r="16" spans="1:10" x14ac:dyDescent="0.25">
      <c r="A16" s="19" t="s">
        <v>12206</v>
      </c>
      <c r="B16" s="21" t="s">
        <v>18714</v>
      </c>
      <c r="C16" s="15" t="s">
        <v>18713</v>
      </c>
      <c r="D16" s="19" t="str">
        <f t="array" aca="1" ref="D16" ca="1">CONCATENATE(A16,"-",MID(CELL("filename",A79),FIND("]",CELL("filename",A79))+1,255))</f>
        <v>戏精-徐秉龙</v>
      </c>
      <c r="E16" s="19" t="s">
        <v>2218</v>
      </c>
      <c r="F16" s="10">
        <v>3.4722222222222224E-2</v>
      </c>
      <c r="G16" s="10">
        <v>5.7638888888888892E-2</v>
      </c>
      <c r="I16" s="19">
        <v>1</v>
      </c>
      <c r="J16" s="19">
        <v>1.1000000000000001</v>
      </c>
    </row>
    <row r="17" spans="1:10" x14ac:dyDescent="0.25">
      <c r="A17" s="19" t="s">
        <v>12216</v>
      </c>
      <c r="B17" s="21" t="s">
        <v>18716</v>
      </c>
      <c r="C17" s="15" t="s">
        <v>18715</v>
      </c>
      <c r="D17" s="19" t="str">
        <f t="array" aca="1" ref="D17" ca="1">CONCATENATE(A17,"-",MID(CELL("filename",A80),FIND("]",CELL("filename",A80))+1,255))</f>
        <v>艺术家-徐秉龙</v>
      </c>
      <c r="E17" s="19" t="s">
        <v>2218</v>
      </c>
      <c r="F17" s="10">
        <v>3.8194444444444448E-2</v>
      </c>
      <c r="G17" s="10">
        <v>5.8333333333333334E-2</v>
      </c>
      <c r="I17" s="19">
        <v>1</v>
      </c>
    </row>
    <row r="18" spans="1:10" x14ac:dyDescent="0.25">
      <c r="A18" s="19" t="s">
        <v>12219</v>
      </c>
      <c r="B18" s="21" t="s">
        <v>18719</v>
      </c>
      <c r="C18" s="15" t="s">
        <v>18720</v>
      </c>
      <c r="D18" s="19" t="str">
        <f t="array" aca="1" ref="D18" ca="1">CONCATENATE(A18,"-",MID(CELL("filename",A81),FIND("]",CELL("filename",A81))+1,255))</f>
        <v>心仪-徐秉龙</v>
      </c>
      <c r="E18" s="19" t="s">
        <v>2218</v>
      </c>
      <c r="F18" s="10">
        <v>2.1527777777777778E-2</v>
      </c>
      <c r="G18" s="10">
        <v>4.2361111111111113E-2</v>
      </c>
      <c r="I18" s="19">
        <v>1</v>
      </c>
    </row>
    <row r="19" spans="1:10" x14ac:dyDescent="0.25">
      <c r="A19" s="19" t="s">
        <v>12202</v>
      </c>
      <c r="B19" s="21" t="s">
        <v>18721</v>
      </c>
      <c r="C19" s="15" t="s">
        <v>18722</v>
      </c>
      <c r="D19" s="19" t="str">
        <f t="array" aca="1" ref="D19" ca="1">CONCATENATE(A19,"-",MID(CELL("filename",A82),FIND("]",CELL("filename",A82))+1,255))</f>
        <v>像雾-徐秉龙</v>
      </c>
      <c r="E19" s="19" t="s">
        <v>2218</v>
      </c>
      <c r="F19" s="10">
        <v>2.7777777777777776E-2</v>
      </c>
      <c r="G19" s="10">
        <v>3.8194444444444448E-2</v>
      </c>
      <c r="I19" s="19">
        <v>1</v>
      </c>
    </row>
    <row r="20" spans="1:10" x14ac:dyDescent="0.25">
      <c r="A20" s="19" t="s">
        <v>18676</v>
      </c>
      <c r="B20" s="21" t="s">
        <v>18718</v>
      </c>
      <c r="C20" s="15" t="s">
        <v>18717</v>
      </c>
      <c r="D20" s="19" t="str">
        <f t="array" aca="1" ref="D20" ca="1">CONCATENATE(A20,"-",MID(CELL("filename",A83),FIND("]",CELL("filename",A83))+1,255))</f>
        <v>轮-徐秉龙</v>
      </c>
      <c r="E20" s="19" t="s">
        <v>2218</v>
      </c>
      <c r="F20" s="10">
        <v>3.125E-2</v>
      </c>
      <c r="G20" s="10">
        <v>5.2777777777777778E-2</v>
      </c>
      <c r="I20" s="19">
        <v>1</v>
      </c>
    </row>
    <row r="21" spans="1:10" x14ac:dyDescent="0.25">
      <c r="A21" s="19" t="s">
        <v>12221</v>
      </c>
      <c r="B21" s="21" t="s">
        <v>18725</v>
      </c>
      <c r="C21" s="15" t="s">
        <v>19845</v>
      </c>
      <c r="D21" s="19" t="str">
        <f t="array" aca="1" ref="D21" ca="1">CONCATENATE(A21,"-",MID(CELL("filename",A84),FIND("]",CELL("filename",A84))+1,255))</f>
        <v>星子-徐秉龙</v>
      </c>
      <c r="E21" s="19" t="s">
        <v>2218</v>
      </c>
      <c r="F21" s="10">
        <v>5.6944444444444443E-2</v>
      </c>
      <c r="G21" s="10">
        <v>7.9166666666666663E-2</v>
      </c>
      <c r="I21" s="19">
        <v>1</v>
      </c>
    </row>
    <row r="22" spans="1:10" x14ac:dyDescent="0.25">
      <c r="A22" s="19" t="s">
        <v>12208</v>
      </c>
      <c r="B22" s="21" t="s">
        <v>18726</v>
      </c>
      <c r="C22" s="15" t="s">
        <v>18727</v>
      </c>
      <c r="D22" s="19" t="str">
        <f t="array" aca="1" ref="D22" ca="1">CONCATENATE(A22,"-",MID(CELL("filename",A85),FIND("]",CELL("filename",A85))+1,255))</f>
        <v>浪漫宇宙的核心-徐秉龙</v>
      </c>
      <c r="E22" s="19" t="s">
        <v>2218</v>
      </c>
      <c r="F22" s="10">
        <v>5.486111111111111E-2</v>
      </c>
      <c r="G22" s="10">
        <v>8.5416666666666669E-2</v>
      </c>
      <c r="I22" s="19">
        <v>1</v>
      </c>
      <c r="J22" s="19">
        <v>1.2</v>
      </c>
    </row>
    <row r="23" spans="1:10" x14ac:dyDescent="0.25">
      <c r="A23" s="19" t="s">
        <v>12213</v>
      </c>
      <c r="B23" s="21" t="s">
        <v>18729</v>
      </c>
      <c r="C23" s="15" t="s">
        <v>18730</v>
      </c>
      <c r="D23" s="19" t="str">
        <f t="array" aca="1" ref="D23" ca="1">CONCATENATE(A23,"-",MID(CELL("filename",A86),FIND("]",CELL("filename",A86))+1,255))</f>
        <v>我们很小-徐秉龙</v>
      </c>
      <c r="E23" s="19" t="s">
        <v>2218</v>
      </c>
      <c r="F23" s="10">
        <v>3.7499999999999999E-2</v>
      </c>
      <c r="G23" s="10">
        <v>0.05</v>
      </c>
      <c r="H23" s="19" t="s">
        <v>18728</v>
      </c>
      <c r="I23" s="19">
        <v>1</v>
      </c>
    </row>
    <row r="24" spans="1:10" x14ac:dyDescent="0.25">
      <c r="A24" s="19" t="s">
        <v>12217</v>
      </c>
      <c r="B24" s="21" t="s">
        <v>18732</v>
      </c>
      <c r="C24" s="15" t="s">
        <v>18731</v>
      </c>
      <c r="D24" s="19" t="str">
        <f t="array" aca="1" ref="D24" ca="1">CONCATENATE(A24,"-",MID(CELL("filename",A87),FIND("]",CELL("filename",A87))+1,255))</f>
        <v>污点-徐秉龙</v>
      </c>
      <c r="E24" s="19" t="s">
        <v>2218</v>
      </c>
      <c r="F24" s="10">
        <v>2.1527777777777778E-2</v>
      </c>
      <c r="G24" s="10">
        <v>4.0972222222222222E-2</v>
      </c>
      <c r="I24" s="19">
        <v>1</v>
      </c>
      <c r="J24" s="19">
        <v>1.2</v>
      </c>
    </row>
    <row r="25" spans="1:10" x14ac:dyDescent="0.25">
      <c r="A25" s="19" t="s">
        <v>12218</v>
      </c>
      <c r="B25" s="21" t="s">
        <v>18734</v>
      </c>
      <c r="C25" s="15" t="s">
        <v>18735</v>
      </c>
      <c r="D25" s="19" t="str">
        <f t="array" aca="1" ref="D25" ca="1">CONCATENATE(A25,"-",MID(CELL("filename",A89),FIND("]",CELL("filename",A89))+1,255))</f>
        <v>不暧昧-徐秉龙</v>
      </c>
      <c r="E25" s="19" t="s">
        <v>2218</v>
      </c>
      <c r="F25" s="10">
        <v>3.125E-2</v>
      </c>
      <c r="G25" s="10">
        <v>5.1388888888888887E-2</v>
      </c>
      <c r="I25" s="19">
        <v>1</v>
      </c>
    </row>
    <row r="26" spans="1:10" x14ac:dyDescent="0.25">
      <c r="A26" s="19" t="s">
        <v>12212</v>
      </c>
      <c r="B26" s="21" t="s">
        <v>18739</v>
      </c>
      <c r="C26" s="15" t="s">
        <v>18738</v>
      </c>
      <c r="D26" s="19" t="str">
        <f t="array" aca="1" ref="D26" ca="1">CONCATENATE(A26,"-",MID(CELL("filename",A90),FIND("]",CELL("filename",A90))+1,255))</f>
        <v>隔云相见-徐秉龙</v>
      </c>
      <c r="E26" s="19" t="s">
        <v>2218</v>
      </c>
      <c r="F26" s="10">
        <v>4.583333333333333E-2</v>
      </c>
      <c r="G26" s="10">
        <v>7.1527777777777773E-2</v>
      </c>
      <c r="I26" s="19">
        <v>1</v>
      </c>
    </row>
    <row r="27" spans="1:10" x14ac:dyDescent="0.25">
      <c r="A27" s="19" t="s">
        <v>12210</v>
      </c>
      <c r="B27" s="21" t="s">
        <v>18740</v>
      </c>
      <c r="C27" s="15" t="s">
        <v>14903</v>
      </c>
      <c r="D27" s="19" t="str">
        <f t="array" aca="1" ref="D27" ca="1">CONCATENATE(A27,"-",MID(CELL("filename",A91),FIND("]",CELL("filename",A91))+1,255))</f>
        <v>还记得-徐秉龙</v>
      </c>
      <c r="E27" s="19" t="s">
        <v>2218</v>
      </c>
      <c r="F27" s="10">
        <v>3.0555555555555555E-2</v>
      </c>
      <c r="G27" s="10">
        <v>5.2777777777777778E-2</v>
      </c>
      <c r="I27" s="19">
        <v>1</v>
      </c>
    </row>
    <row r="28" spans="1:10" x14ac:dyDescent="0.25">
      <c r="A28" s="19" t="s">
        <v>12220</v>
      </c>
      <c r="B28" s="21" t="s">
        <v>18742</v>
      </c>
      <c r="C28" s="15" t="s">
        <v>18741</v>
      </c>
      <c r="D28" s="19" t="str">
        <f t="array" aca="1" ref="D28" ca="1">CONCATENATE(A28,"-",MID(CELL("filename",A92),FIND("]",CELL("filename",A92))+1,255))</f>
        <v>守-徐秉龙</v>
      </c>
      <c r="E28" s="19" t="s">
        <v>2218</v>
      </c>
      <c r="F28" s="10">
        <v>4.8611111111111112E-2</v>
      </c>
      <c r="G28" s="10">
        <v>6.5972222222222224E-2</v>
      </c>
      <c r="I28" s="19">
        <v>1</v>
      </c>
    </row>
    <row r="29" spans="1:10" x14ac:dyDescent="0.25">
      <c r="A29" s="19" t="s">
        <v>19617</v>
      </c>
      <c r="B29" s="21" t="s">
        <v>19616</v>
      </c>
      <c r="C29" s="3"/>
      <c r="D29" s="19" t="str">
        <f t="array" aca="1" ref="D29" ca="1">CONCATENATE(A29,"-",MID(CELL("filename",A98),FIND("]",CELL("filename",A98))+1,255))</f>
        <v>孑然-徐秉龙</v>
      </c>
      <c r="E29" s="19" t="s">
        <v>2218</v>
      </c>
      <c r="I29" s="19">
        <v>1</v>
      </c>
    </row>
    <row r="30" spans="1:10" x14ac:dyDescent="0.25">
      <c r="A30" s="19" t="s">
        <v>12207</v>
      </c>
      <c r="B30" s="21" t="s">
        <v>18733</v>
      </c>
      <c r="C30" s="15" t="s">
        <v>20257</v>
      </c>
      <c r="D30" s="19" t="str">
        <f t="array" aca="1" ref="D30" ca="1">CONCATENATE(A30,"-",MID(CELL("filename",A88),FIND("]",CELL("filename",A88))+1,255))</f>
        <v>蜻蜓-徐秉龙</v>
      </c>
      <c r="E30" s="19" t="s">
        <v>2218</v>
      </c>
      <c r="F30" s="10">
        <v>4.027777777777778E-2</v>
      </c>
      <c r="G30" s="10">
        <v>5.7638888888888892E-2</v>
      </c>
      <c r="I30" s="19">
        <v>1</v>
      </c>
    </row>
    <row r="31" spans="1:10" x14ac:dyDescent="0.25">
      <c r="A31" s="19" t="s">
        <v>12223</v>
      </c>
      <c r="B31" s="21" t="s">
        <v>20259</v>
      </c>
      <c r="C31" s="15" t="s">
        <v>20258</v>
      </c>
      <c r="D31" s="19" t="str">
        <f t="array" aca="1" ref="D31" ca="1">CONCATENATE(A31,"-",MID(CELL("filename",A93),FIND("]",CELL("filename",A93))+1,255))</f>
        <v>七月-徐秉龙</v>
      </c>
      <c r="E31" s="19" t="s">
        <v>2218</v>
      </c>
      <c r="F31" s="10">
        <v>0.05</v>
      </c>
      <c r="G31" s="10">
        <v>6.7361111111111108E-2</v>
      </c>
      <c r="I31" s="19">
        <v>1</v>
      </c>
    </row>
    <row r="32" spans="1:10" x14ac:dyDescent="0.25">
      <c r="A32" s="19" t="s">
        <v>12215</v>
      </c>
      <c r="B32" s="21" t="s">
        <v>20274</v>
      </c>
      <c r="C32" s="15" t="s">
        <v>20260</v>
      </c>
      <c r="D32" s="19" t="str">
        <f t="array" aca="1" ref="D32" ca="1">CONCATENATE(A32,"-",MID(CELL("filename",A94),FIND("]",CELL("filename",A94))+1,255))</f>
        <v>认输-徐秉龙</v>
      </c>
      <c r="E32" s="19" t="s">
        <v>2218</v>
      </c>
      <c r="F32" s="10">
        <v>4.0972222222222222E-2</v>
      </c>
      <c r="G32" s="10">
        <v>5.4166666666666669E-2</v>
      </c>
      <c r="I32" s="19">
        <v>1</v>
      </c>
    </row>
    <row r="33" spans="1:9" x14ac:dyDescent="0.25">
      <c r="A33" s="19" t="s">
        <v>18683</v>
      </c>
      <c r="B33" s="21" t="s">
        <v>20262</v>
      </c>
      <c r="C33" s="15" t="s">
        <v>20261</v>
      </c>
      <c r="D33" s="19" t="str">
        <f t="array" aca="1" ref="D33" ca="1">CONCATENATE(A33,"-",MID(CELL("filename",A95),FIND("]",CELL("filename",A95))+1,255))</f>
        <v>卫星-徐秉龙</v>
      </c>
      <c r="E33" s="19" t="s">
        <v>2218</v>
      </c>
      <c r="F33" s="10">
        <v>3.7499999999999999E-2</v>
      </c>
      <c r="G33" s="10">
        <v>0.05</v>
      </c>
      <c r="I33" s="19">
        <v>1</v>
      </c>
    </row>
    <row r="34" spans="1:9" x14ac:dyDescent="0.25">
      <c r="A34" s="19" t="s">
        <v>8240</v>
      </c>
      <c r="B34" s="21" t="s">
        <v>20264</v>
      </c>
      <c r="C34" s="15" t="s">
        <v>20263</v>
      </c>
      <c r="D34" s="19" t="str">
        <f t="array" aca="1" ref="D34" ca="1">CONCATENATE(A34,"-",MID(CELL("filename",A96),FIND("]",CELL("filename",A96))+1,255))</f>
        <v>给你-徐秉龙</v>
      </c>
      <c r="E34" s="19" t="s">
        <v>2218</v>
      </c>
      <c r="F34" s="10">
        <v>2.9166666666666667E-2</v>
      </c>
      <c r="G34" s="10">
        <v>4.0972222222222222E-2</v>
      </c>
      <c r="I34" s="19">
        <v>1</v>
      </c>
    </row>
    <row r="35" spans="1:9" x14ac:dyDescent="0.25">
      <c r="A35" s="19" t="s">
        <v>12200</v>
      </c>
      <c r="B35" s="21" t="s">
        <v>20273</v>
      </c>
      <c r="C35" s="15" t="s">
        <v>20265</v>
      </c>
      <c r="D35" s="19" t="str">
        <f t="array" aca="1" ref="D35" ca="1">CONCATENATE(A35,"-",MID(CELL("filename",A97),FIND("]",CELL("filename",A97))+1,255))</f>
        <v>双鱼-徐秉龙</v>
      </c>
      <c r="E35" s="19" t="s">
        <v>2218</v>
      </c>
      <c r="F35" s="10">
        <v>4.0972222222222222E-2</v>
      </c>
      <c r="G35" s="10">
        <v>5.347222222222222E-2</v>
      </c>
      <c r="I35" s="19">
        <v>1</v>
      </c>
    </row>
    <row r="36" spans="1:9" x14ac:dyDescent="0.25">
      <c r="A36" s="19" t="s">
        <v>18673</v>
      </c>
      <c r="B36" s="21" t="s">
        <v>20266</v>
      </c>
      <c r="D36" s="19" t="str">
        <f t="array" aca="1" ref="D36" ca="1">CONCATENATE(A36,"-",MID(CELL("filename",A99),FIND("]",CELL("filename",A99))+1,255))</f>
        <v>不想唱歌-徐秉龙</v>
      </c>
      <c r="E36" s="19" t="s">
        <v>2218</v>
      </c>
      <c r="I36" s="19">
        <v>1</v>
      </c>
    </row>
    <row r="37" spans="1:9" x14ac:dyDescent="0.25">
      <c r="A37" s="19" t="s">
        <v>12198</v>
      </c>
      <c r="B37" s="21" t="s">
        <v>20268</v>
      </c>
      <c r="C37" s="15" t="s">
        <v>20267</v>
      </c>
      <c r="D37" s="19" t="str">
        <f t="array" aca="1" ref="D37" ca="1">CONCATENATE(A37,"-",MID(CELL("filename",A100),FIND("]",CELL("filename",A100))+1,255))</f>
        <v>狂欢-徐秉龙</v>
      </c>
      <c r="E37" s="19" t="s">
        <v>2218</v>
      </c>
      <c r="F37" s="10">
        <v>3.2638888888888891E-2</v>
      </c>
      <c r="G37" s="10">
        <v>4.3749999999999997E-2</v>
      </c>
      <c r="I37" s="19">
        <v>1</v>
      </c>
    </row>
    <row r="38" spans="1:9" x14ac:dyDescent="0.25">
      <c r="A38" s="19" t="s">
        <v>12199</v>
      </c>
      <c r="B38" s="21" t="s">
        <v>20270</v>
      </c>
      <c r="C38" s="15" t="s">
        <v>20269</v>
      </c>
      <c r="D38" s="19" t="str">
        <f t="array" aca="1" ref="D38" ca="1">CONCATENATE(A38,"-",MID(CELL("filename",A101),FIND("]",CELL("filename",A101))+1,255))</f>
        <v>天蝎-徐秉龙</v>
      </c>
      <c r="E38" s="19" t="s">
        <v>2218</v>
      </c>
      <c r="F38" s="10">
        <v>3.3333333333333333E-2</v>
      </c>
      <c r="G38" s="10">
        <v>4.5138888888888888E-2</v>
      </c>
      <c r="I38" s="19">
        <v>1</v>
      </c>
    </row>
    <row r="39" spans="1:9" x14ac:dyDescent="0.25">
      <c r="A39" s="19" t="s">
        <v>12222</v>
      </c>
      <c r="B39" s="21" t="s">
        <v>20272</v>
      </c>
      <c r="C39" s="15" t="s">
        <v>20271</v>
      </c>
      <c r="D39" s="19" t="str">
        <f t="array" aca="1" ref="D39" ca="1">CONCATENATE(A39,"-",MID(CELL("filename",A102),FIND("]",CELL("filename",A102))+1,255))</f>
        <v>霓虹-徐秉龙</v>
      </c>
      <c r="E39" s="19" t="s">
        <v>2218</v>
      </c>
      <c r="F39" s="10">
        <v>3.2638888888888891E-2</v>
      </c>
      <c r="G39" s="10">
        <v>5.5555555555555552E-2</v>
      </c>
      <c r="I39" s="19">
        <v>1</v>
      </c>
    </row>
    <row r="40" spans="1:9" x14ac:dyDescent="0.25">
      <c r="A40" s="19" t="s">
        <v>18684</v>
      </c>
      <c r="B40" s="21" t="s">
        <v>20276</v>
      </c>
      <c r="C40" s="15" t="s">
        <v>20275</v>
      </c>
      <c r="D40" s="19" t="str">
        <f t="array" aca="1" ref="D40" ca="1">CONCATENATE(A40,"-",MID(CELL("filename",A103),FIND("]",CELL("filename",A103))+1,255))</f>
        <v>甜-徐秉龙</v>
      </c>
      <c r="E40" s="19" t="s">
        <v>2218</v>
      </c>
      <c r="F40" s="10">
        <v>4.8611111111111112E-2</v>
      </c>
      <c r="G40" s="10">
        <v>6.805555555555555E-2</v>
      </c>
      <c r="I40" s="19">
        <v>1</v>
      </c>
    </row>
    <row r="41" spans="1:9" x14ac:dyDescent="0.25">
      <c r="A41" s="19" t="s">
        <v>18677</v>
      </c>
      <c r="B41" s="21" t="s">
        <v>20278</v>
      </c>
      <c r="C41" s="15" t="s">
        <v>20277</v>
      </c>
      <c r="D41" s="19" t="str">
        <f t="array" aca="1" ref="D41" ca="1">CONCATENATE(A41,"-",MID(CELL("filename",A104),FIND("]",CELL("filename",A104))+1,255))</f>
        <v>烟花大会-徐秉龙</v>
      </c>
      <c r="E41" s="19" t="s">
        <v>2218</v>
      </c>
      <c r="F41" s="10">
        <v>3.3333333333333333E-2</v>
      </c>
      <c r="G41" s="10">
        <v>4.4444444444444446E-2</v>
      </c>
      <c r="I41" s="19">
        <v>1</v>
      </c>
    </row>
    <row r="42" spans="1:9" x14ac:dyDescent="0.25">
      <c r="A42" s="19" t="s">
        <v>18670</v>
      </c>
      <c r="B42" s="21" t="s">
        <v>20279</v>
      </c>
      <c r="C42" s="15" t="s">
        <v>20271</v>
      </c>
      <c r="D42" s="19" t="str">
        <f t="array" aca="1" ref="D42" ca="1">CONCATENATE(A42,"-",MID(CELL("filename",A105),FIND("]",CELL("filename",A105))+1,255))</f>
        <v>虹-徐秉龙</v>
      </c>
      <c r="E42" s="19" t="s">
        <v>2218</v>
      </c>
      <c r="F42" s="10">
        <v>6.1805555555555558E-2</v>
      </c>
      <c r="G42" s="10">
        <v>7.9861111111111105E-2</v>
      </c>
      <c r="I42" s="19">
        <v>1</v>
      </c>
    </row>
    <row r="43" spans="1:9" x14ac:dyDescent="0.25">
      <c r="A43" s="19" t="s">
        <v>18675</v>
      </c>
      <c r="B43" s="21" t="s">
        <v>20281</v>
      </c>
      <c r="C43" s="15" t="s">
        <v>20280</v>
      </c>
      <c r="D43" s="19" t="str">
        <f t="array" aca="1" ref="D43" ca="1">CONCATENATE(A43,"-",MID(CELL("filename",A106),FIND("]",CELL("filename",A106))+1,255))</f>
        <v>What I Could Do-徐秉龙</v>
      </c>
      <c r="E43" s="19" t="s">
        <v>2218</v>
      </c>
      <c r="F43" s="10">
        <v>3.125E-2</v>
      </c>
      <c r="G43" s="10">
        <v>4.0972222222222222E-2</v>
      </c>
      <c r="I43" s="19">
        <v>1</v>
      </c>
    </row>
    <row r="44" spans="1:9" x14ac:dyDescent="0.25">
      <c r="A44" s="19" t="s">
        <v>12209</v>
      </c>
      <c r="B44" s="21" t="s">
        <v>20401</v>
      </c>
      <c r="C44" s="15" t="s">
        <v>20402</v>
      </c>
      <c r="D44" s="19" t="str">
        <f t="array" aca="1" ref="D44" ca="1">CONCATENATE(A44,"-",MID(CELL("filename",A107),FIND("]",CELL("filename",A107))+1,255))</f>
        <v>离家最近的路-徐秉龙</v>
      </c>
      <c r="E44" s="19" t="s">
        <v>2218</v>
      </c>
      <c r="F44" s="10">
        <v>5.2083333333333336E-2</v>
      </c>
      <c r="G44" s="10">
        <v>7.013888888888889E-2</v>
      </c>
      <c r="H44" s="19" t="s">
        <v>20400</v>
      </c>
      <c r="I44" s="19">
        <v>1</v>
      </c>
    </row>
    <row r="45" spans="1:9" x14ac:dyDescent="0.25">
      <c r="A45" s="19" t="s">
        <v>12205</v>
      </c>
      <c r="B45" s="21" t="s">
        <v>18694</v>
      </c>
      <c r="D45" s="19" t="str">
        <f t="array" aca="1" ref="D45" ca="1">CONCATENATE(A45,"-",MID(CELL("filename",A108),FIND("]",CELL("filename",A108))+1,255))</f>
        <v>去见你-徐秉龙</v>
      </c>
      <c r="E45" s="19" t="s">
        <v>2218</v>
      </c>
      <c r="I45" s="19">
        <v>1</v>
      </c>
    </row>
    <row r="46" spans="1:9" x14ac:dyDescent="0.25">
      <c r="A46" s="19" t="s">
        <v>12211</v>
      </c>
      <c r="B46" s="21" t="s">
        <v>18695</v>
      </c>
      <c r="D46" s="19" t="str">
        <f t="array" aca="1" ref="D46" ca="1">CONCATENATE(A46,"-",MID(CELL("filename",A109),FIND("]",CELL("filename",A109))+1,255))</f>
        <v>不必追-徐秉龙</v>
      </c>
      <c r="E46" s="19" t="s">
        <v>2218</v>
      </c>
      <c r="I46" s="19">
        <v>1</v>
      </c>
    </row>
    <row r="47" spans="1:9" x14ac:dyDescent="0.25">
      <c r="A47" s="19" t="s">
        <v>18681</v>
      </c>
      <c r="B47" s="21" t="s">
        <v>18696</v>
      </c>
      <c r="D47" s="19" t="str">
        <f t="array" aca="1" ref="D47" ca="1">CONCATENATE(A47,"-",MID(CELL("filename",A110),FIND("]",CELL("filename",A110))+1,255))</f>
        <v>要爱你-徐秉龙</v>
      </c>
      <c r="E47" s="19" t="s">
        <v>2218</v>
      </c>
      <c r="I47" s="19">
        <v>1</v>
      </c>
    </row>
    <row r="48" spans="1:9" x14ac:dyDescent="0.25">
      <c r="A48" s="19" t="s">
        <v>18680</v>
      </c>
      <c r="B48" s="21" t="s">
        <v>18697</v>
      </c>
      <c r="D48" s="19" t="str">
        <f t="array" aca="1" ref="D48" ca="1">CONCATENATE(A48,"-",MID(CELL("filename",A111),FIND("]",CELL("filename",A111))+1,255))</f>
        <v>在春天演奏-徐秉龙</v>
      </c>
      <c r="E48" s="19" t="s">
        <v>2218</v>
      </c>
      <c r="I48" s="19">
        <v>1</v>
      </c>
    </row>
    <row r="49" spans="1:9" x14ac:dyDescent="0.25">
      <c r="A49" s="19" t="s">
        <v>18674</v>
      </c>
      <c r="B49" s="21" t="s">
        <v>18710</v>
      </c>
      <c r="D49" s="19" t="str">
        <f t="array" aca="1" ref="D49" ca="1">CONCATENATE(A49,"-",MID(CELL("filename",A112),FIND("]",CELL("filename",A112))+1,255))</f>
        <v>回不去-徐秉龙</v>
      </c>
      <c r="E49" s="19" t="s">
        <v>2218</v>
      </c>
      <c r="I49" s="19">
        <v>1</v>
      </c>
    </row>
    <row r="50" spans="1:9" x14ac:dyDescent="0.25">
      <c r="A50" s="19" t="s">
        <v>18682</v>
      </c>
      <c r="B50" s="21" t="s">
        <v>18698</v>
      </c>
      <c r="D50" s="19" t="str">
        <f t="array" aca="1" ref="D50" ca="1">CONCATENATE(A50,"-",MID(CELL("filename",A113),FIND("]",CELL("filename",A113))+1,255))</f>
        <v>在我身上-徐秉龙</v>
      </c>
      <c r="E50" s="19" t="s">
        <v>2218</v>
      </c>
      <c r="I50" s="19">
        <v>1</v>
      </c>
    </row>
    <row r="51" spans="1:9" x14ac:dyDescent="0.25">
      <c r="A51" s="19" t="s">
        <v>12201</v>
      </c>
      <c r="B51" s="21" t="s">
        <v>18699</v>
      </c>
      <c r="D51" s="19" t="str">
        <f t="array" aca="1" ref="D51" ca="1">CONCATENATE(A51,"-",MID(CELL("filename",A114),FIND("]",CELL("filename",A114))+1,255))</f>
        <v>心事-徐秉龙</v>
      </c>
      <c r="E51" s="19" t="s">
        <v>2218</v>
      </c>
      <c r="I51" s="19">
        <v>1</v>
      </c>
    </row>
    <row r="52" spans="1:9" x14ac:dyDescent="0.25">
      <c r="A52" s="19" t="s">
        <v>12203</v>
      </c>
      <c r="B52" s="21" t="s">
        <v>18700</v>
      </c>
      <c r="D52" s="19" t="str">
        <f t="array" aca="1" ref="D52" ca="1">CONCATENATE(A52,"-",MID(CELL("filename",A115),FIND("]",CELL("filename",A115))+1,255))</f>
        <v>林宥嘉-徐秉龙</v>
      </c>
      <c r="E52" s="19" t="s">
        <v>2218</v>
      </c>
      <c r="I52" s="19">
        <v>1</v>
      </c>
    </row>
    <row r="53" spans="1:9" x14ac:dyDescent="0.25">
      <c r="A53" s="19" t="s">
        <v>1423</v>
      </c>
      <c r="B53" s="21" t="s">
        <v>18701</v>
      </c>
      <c r="D53" s="19" t="str">
        <f t="array" aca="1" ref="D53" ca="1">CONCATENATE(A53,"-",MID(CELL("filename",A116),FIND("]",CELL("filename",A116))+1,255))</f>
        <v>我以为-徐秉龙</v>
      </c>
      <c r="E53" s="19" t="s">
        <v>2218</v>
      </c>
      <c r="I53" s="19">
        <v>1</v>
      </c>
    </row>
    <row r="54" spans="1:9" x14ac:dyDescent="0.25">
      <c r="A54" s="19" t="s">
        <v>18685</v>
      </c>
      <c r="B54" s="21" t="s">
        <v>18702</v>
      </c>
      <c r="D54" s="19" t="str">
        <f t="array" aca="1" ref="D54" ca="1">CONCATENATE(A54,"-",MID(CELL("filename",A117),FIND("]",CELL("filename",A117))+1,255))</f>
        <v>Fake-徐秉龙</v>
      </c>
      <c r="E54" s="19" t="s">
        <v>2218</v>
      </c>
      <c r="I54" s="19">
        <v>1</v>
      </c>
    </row>
    <row r="55" spans="1:9" x14ac:dyDescent="0.25">
      <c r="A55" s="19" t="s">
        <v>5488</v>
      </c>
      <c r="B55" s="21" t="s">
        <v>18703</v>
      </c>
      <c r="D55" s="19" t="str">
        <f t="array" aca="1" ref="D55" ca="1">CONCATENATE(A55,"-",MID(CELL("filename",A118),FIND("]",CELL("filename",A118))+1,255))</f>
        <v>单曲循环-徐秉龙</v>
      </c>
      <c r="E55" s="19" t="s">
        <v>2218</v>
      </c>
      <c r="I55" s="19">
        <v>1</v>
      </c>
    </row>
    <row r="56" spans="1:9" x14ac:dyDescent="0.25">
      <c r="A56" s="19" t="s">
        <v>18678</v>
      </c>
      <c r="B56" s="21" t="s">
        <v>18705</v>
      </c>
      <c r="D56" s="19" t="str">
        <f t="array" aca="1" ref="D56" ca="1">CONCATENATE(A56,"-",MID(CELL("filename",A119),FIND("]",CELL("filename",A119))+1,255))</f>
        <v>对你勇敢-徐秉龙</v>
      </c>
      <c r="E56" s="19" t="s">
        <v>2218</v>
      </c>
      <c r="I56" s="19">
        <v>1</v>
      </c>
    </row>
    <row r="57" spans="1:9" x14ac:dyDescent="0.25">
      <c r="A57" s="19" t="s">
        <v>18686</v>
      </c>
      <c r="B57" s="21" t="s">
        <v>18706</v>
      </c>
      <c r="D57" s="19" t="str">
        <f t="array" aca="1" ref="D57" ca="1">CONCATENATE(A57,"-",MID(CELL("filename",A120),FIND("]",CELL("filename",A120))+1,255))</f>
        <v>大胆地去走你的夜路-徐秉龙</v>
      </c>
      <c r="E57" s="19" t="s">
        <v>2218</v>
      </c>
      <c r="I57" s="19">
        <v>1</v>
      </c>
    </row>
    <row r="58" spans="1:9" x14ac:dyDescent="0.25">
      <c r="A58" s="19" t="s">
        <v>18672</v>
      </c>
      <c r="B58" s="21" t="s">
        <v>18709</v>
      </c>
      <c r="D58" s="19" t="str">
        <f t="array" aca="1" ref="D58" ca="1">CONCATENATE(A58,"-",MID(CELL("filename",A121),FIND("]",CELL("filename",A121))+1,255))</f>
        <v>耳语-徐秉龙</v>
      </c>
      <c r="E58" s="19" t="s">
        <v>2218</v>
      </c>
      <c r="I58" s="19">
        <v>1</v>
      </c>
    </row>
    <row r="59" spans="1:9" x14ac:dyDescent="0.25">
      <c r="A59" s="19" t="s">
        <v>18679</v>
      </c>
      <c r="B59" s="21" t="s">
        <v>18708</v>
      </c>
      <c r="D59" s="19" t="str">
        <f t="array" aca="1" ref="D59" ca="1">CONCATENATE(A59,"-",MID(CELL("filename",A122),FIND("]",CELL("filename",A122))+1,255))</f>
        <v>是很甜-徐秉龙</v>
      </c>
      <c r="E59" s="19" t="s">
        <v>2218</v>
      </c>
      <c r="I59" s="19">
        <v>1</v>
      </c>
    </row>
    <row r="60" spans="1:9" x14ac:dyDescent="0.25">
      <c r="A60" t="s">
        <v>12214</v>
      </c>
      <c r="C60" s="15"/>
      <c r="D60" s="19" t="str">
        <f t="array" aca="1" ref="D60" ca="1">CONCATENATE(A60,"-",MID(CELL("filename",A123),FIND("]",CELL("filename",A123))+1,255))</f>
        <v>相交线-徐秉龙</v>
      </c>
      <c r="E60" s="19" t="s">
        <v>2218</v>
      </c>
      <c r="F60" s="10"/>
      <c r="G60" s="10"/>
    </row>
    <row r="61" spans="1:9" x14ac:dyDescent="0.25">
      <c r="A61" s="19" t="s">
        <v>18723</v>
      </c>
      <c r="C61" s="15"/>
      <c r="D61" s="19" t="str">
        <f t="array" aca="1" ref="D61" ca="1">CONCATENATE(A61,"-",MID(CELL("filename",A124),FIND("]",CELL("filename",A124))+1,255))</f>
        <v>米字路口-徐秉龙</v>
      </c>
      <c r="E61" s="19" t="s">
        <v>2218</v>
      </c>
      <c r="F61" s="10"/>
      <c r="G61" s="10"/>
    </row>
    <row r="62" spans="1:9" x14ac:dyDescent="0.25">
      <c r="A62" s="19" t="s">
        <v>18724</v>
      </c>
      <c r="C62" s="15"/>
      <c r="D62" s="19" t="str">
        <f t="array" aca="1" ref="D62" ca="1">CONCATENATE(A62,"-",MID(CELL("filename",A125),FIND("]",CELL("filename",A125))+1,255))</f>
        <v>梧桐-徐秉龙</v>
      </c>
      <c r="E62" s="19" t="s">
        <v>2218</v>
      </c>
      <c r="F62" s="10"/>
      <c r="G62" s="10"/>
    </row>
    <row r="63" spans="1:9" x14ac:dyDescent="0.25">
      <c r="A63" s="19" t="s">
        <v>18736</v>
      </c>
      <c r="C63" s="15"/>
      <c r="F63" s="10"/>
      <c r="G63" s="10"/>
    </row>
    <row r="64" spans="1:9" x14ac:dyDescent="0.25">
      <c r="A64" s="19" t="s">
        <v>18737</v>
      </c>
      <c r="C64" s="15"/>
      <c r="F64" s="10"/>
      <c r="G64" s="10"/>
    </row>
    <row r="65" spans="1:9" x14ac:dyDescent="0.25">
      <c r="A65" s="19" t="s">
        <v>18667</v>
      </c>
      <c r="C65" s="15"/>
      <c r="F65" s="10"/>
      <c r="G65" s="10"/>
    </row>
    <row r="66" spans="1:9" x14ac:dyDescent="0.25">
      <c r="A66" s="19" t="s">
        <v>18668</v>
      </c>
      <c r="C66" s="15"/>
      <c r="F66" s="10"/>
      <c r="G66" s="10"/>
    </row>
    <row r="67" spans="1:9" x14ac:dyDescent="0.25">
      <c r="A67" s="19" t="s">
        <v>9429</v>
      </c>
      <c r="C67" s="15"/>
      <c r="F67" s="10"/>
      <c r="G67" s="10"/>
    </row>
    <row r="68" spans="1:9" x14ac:dyDescent="0.25">
      <c r="C68" s="15"/>
      <c r="F68" s="10"/>
      <c r="G68" s="10"/>
    </row>
    <row r="69" spans="1:9" x14ac:dyDescent="0.25">
      <c r="C69" s="15"/>
      <c r="F69" s="10"/>
      <c r="G69" s="10"/>
    </row>
    <row r="70" spans="1:9" x14ac:dyDescent="0.25">
      <c r="F70" s="10"/>
    </row>
    <row r="71" spans="1:9" x14ac:dyDescent="0.25">
      <c r="A71" t="s">
        <v>1389</v>
      </c>
      <c r="B71" s="21" t="s">
        <v>12224</v>
      </c>
      <c r="C71" s="15" t="s">
        <v>1391</v>
      </c>
      <c r="D71" t="str">
        <f t="array" aca="1" ref="D71" ca="1">CONCATENATE(A71,"-",MID(CELL("filename",A70),FIND("]",CELL("filename",A70))+1,255))</f>
        <v>我们-徐秉龙</v>
      </c>
      <c r="E71" t="s">
        <v>13</v>
      </c>
      <c r="F71" s="10">
        <v>5.1388888888888887E-2</v>
      </c>
      <c r="G71" s="10">
        <v>8.4027777777777785E-2</v>
      </c>
      <c r="I71">
        <v>1</v>
      </c>
    </row>
    <row r="72" spans="1:9" x14ac:dyDescent="0.25">
      <c r="A72" t="s">
        <v>1709</v>
      </c>
      <c r="B72" s="21" t="s">
        <v>12225</v>
      </c>
      <c r="C72" s="15"/>
      <c r="D72" t="str">
        <f t="array" aca="1" ref="D72" ca="1">CONCATENATE(A72,"-",MID(CELL("filename",A71),FIND("]",CELL("filename",A71))+1,255))</f>
        <v>拥抱-徐秉龙</v>
      </c>
      <c r="E72" t="s">
        <v>13</v>
      </c>
      <c r="F72" s="10"/>
      <c r="G72" s="10"/>
      <c r="I72">
        <v>0</v>
      </c>
    </row>
    <row r="73" spans="1:9" x14ac:dyDescent="0.25">
      <c r="A73" t="s">
        <v>11058</v>
      </c>
      <c r="B73" s="21" t="s">
        <v>12226</v>
      </c>
      <c r="C73" s="15" t="s">
        <v>11060</v>
      </c>
      <c r="D73" t="str">
        <f t="array" aca="1" ref="D73" ca="1">CONCATENATE(A73,"-",MID(CELL("filename",A72),FIND("]",CELL("filename",A72))+1,255))</f>
        <v>沦陷-徐秉龙</v>
      </c>
      <c r="E73" t="s">
        <v>13</v>
      </c>
      <c r="F73" s="10">
        <v>4.2361111111111113E-2</v>
      </c>
      <c r="G73" s="10">
        <v>5.2777777777777778E-2</v>
      </c>
      <c r="I73">
        <v>1</v>
      </c>
    </row>
    <row r="74" spans="1:9" x14ac:dyDescent="0.25">
      <c r="A74" t="s">
        <v>335</v>
      </c>
      <c r="B74" s="21" t="s">
        <v>336</v>
      </c>
      <c r="C74" s="15" t="s">
        <v>337</v>
      </c>
      <c r="D74" t="str">
        <f t="array" aca="1" ref="D74" ca="1">CONCATENATE(A74,"-",MID(CELL("filename",A73),FIND("]",CELL("filename",A73))+1,255))</f>
        <v>胆小鬼-徐秉龙</v>
      </c>
      <c r="E74" t="s">
        <v>13</v>
      </c>
      <c r="F74" s="10">
        <v>4.027777777777778E-2</v>
      </c>
      <c r="G74" s="10">
        <v>5.2083333333333343E-2</v>
      </c>
      <c r="I74">
        <v>1</v>
      </c>
    </row>
    <row r="75" spans="1:9" x14ac:dyDescent="0.25">
      <c r="A75" t="s">
        <v>1932</v>
      </c>
      <c r="B75" s="21" t="s">
        <v>12227</v>
      </c>
      <c r="C75" s="15"/>
      <c r="D75" t="str">
        <f t="array" aca="1" ref="D75" ca="1">CONCATENATE(A75,"-",MID(CELL("filename",A74),FIND("]",CELL("filename",A74))+1,255))</f>
        <v>一辈子的孤单-徐秉龙</v>
      </c>
      <c r="E75" t="s">
        <v>13</v>
      </c>
      <c r="F75" s="10"/>
      <c r="G75" s="10"/>
      <c r="I75">
        <v>0</v>
      </c>
    </row>
    <row r="76" spans="1:9" x14ac:dyDescent="0.25">
      <c r="A76" t="s">
        <v>3520</v>
      </c>
      <c r="B76" s="21" t="s">
        <v>3521</v>
      </c>
      <c r="C76" s="15" t="s">
        <v>3522</v>
      </c>
      <c r="D76" t="str">
        <f t="array" aca="1" ref="D76" ca="1">CONCATENATE(A76,"-",MID(CELL("filename",A75),FIND("]",CELL("filename",A75))+1,255))</f>
        <v>我喜欢上你时的内心活动-徐秉龙</v>
      </c>
      <c r="E76" t="s">
        <v>13</v>
      </c>
      <c r="F76" s="10">
        <v>6.8750000000000006E-2</v>
      </c>
      <c r="G76" s="10">
        <v>8.5416666666666669E-2</v>
      </c>
      <c r="I76">
        <v>1</v>
      </c>
    </row>
    <row r="77" spans="1:9" x14ac:dyDescent="0.25">
      <c r="A77" t="s">
        <v>2838</v>
      </c>
      <c r="B77" s="21" t="s">
        <v>2839</v>
      </c>
      <c r="C77" s="15" t="s">
        <v>2840</v>
      </c>
      <c r="D77" t="str">
        <f t="array" aca="1" ref="D77" ca="1">CONCATENATE(A77,"-",MID(CELL("filename",A76),FIND("]",CELL("filename",A76))+1,255))</f>
        <v>失物招领-徐秉龙</v>
      </c>
      <c r="E77" t="s">
        <v>13</v>
      </c>
      <c r="F77" s="10">
        <v>4.1666666666666657E-2</v>
      </c>
      <c r="G77" s="10">
        <v>5.2777777777777778E-2</v>
      </c>
      <c r="I77">
        <v>1</v>
      </c>
    </row>
    <row r="78" spans="1:9" x14ac:dyDescent="0.25">
      <c r="A78" t="s">
        <v>12228</v>
      </c>
      <c r="B78" s="21" t="s">
        <v>12229</v>
      </c>
      <c r="C78" s="15" t="s">
        <v>12230</v>
      </c>
      <c r="D78" t="str">
        <f t="array" aca="1" ref="D78" ca="1">CONCATENATE(A78,"-",MID(CELL("filename",A77),FIND("]",CELL("filename",A77))+1,255))</f>
        <v>理想三旬-徐秉龙</v>
      </c>
      <c r="E78" t="s">
        <v>13</v>
      </c>
      <c r="F78" s="10">
        <v>3.4027777777777768E-2</v>
      </c>
      <c r="G78" s="10">
        <v>5.486111111111111E-2</v>
      </c>
      <c r="I78">
        <v>1</v>
      </c>
    </row>
    <row r="79" spans="1:9" x14ac:dyDescent="0.25">
      <c r="A79" t="s">
        <v>8898</v>
      </c>
      <c r="B79" s="21" t="s">
        <v>12231</v>
      </c>
      <c r="C79" s="15" t="s">
        <v>12232</v>
      </c>
      <c r="D79" t="str">
        <f t="array" aca="1" ref="D79" ca="1">CONCATENATE(A79,"-",MID(CELL("filename",A78),FIND("]",CELL("filename",A78))+1,255))</f>
        <v>宝贝-徐秉龙</v>
      </c>
      <c r="E79" t="s">
        <v>13</v>
      </c>
      <c r="F79" s="10">
        <v>2.361111111111111E-2</v>
      </c>
      <c r="G79" s="10">
        <v>3.6111111111111108E-2</v>
      </c>
      <c r="I79">
        <v>1</v>
      </c>
    </row>
    <row r="80" spans="1:9" x14ac:dyDescent="0.25">
      <c r="A80" t="s">
        <v>9861</v>
      </c>
      <c r="B80" s="21" t="s">
        <v>12233</v>
      </c>
      <c r="C80" s="15" t="s">
        <v>9863</v>
      </c>
      <c r="D80" t="str">
        <f t="array" aca="1" ref="D80" ca="1">CONCATENATE(A80,"-",MID(CELL("filename",A79),FIND("]",CELL("filename",A79))+1,255))</f>
        <v>我的爱-徐秉龙</v>
      </c>
      <c r="E80" t="s">
        <v>13</v>
      </c>
      <c r="F80" s="10">
        <v>4.027777777777778E-2</v>
      </c>
      <c r="G80" s="10">
        <v>5.0694444444444438E-2</v>
      </c>
      <c r="I80">
        <v>1</v>
      </c>
    </row>
    <row r="86" spans="1:2" x14ac:dyDescent="0.25">
      <c r="A86" s="19" t="s">
        <v>7036</v>
      </c>
    </row>
    <row r="87" spans="1:2" x14ac:dyDescent="0.25">
      <c r="A87" s="19" t="s">
        <v>18666</v>
      </c>
      <c r="B87" s="21" t="s">
        <v>18704</v>
      </c>
    </row>
    <row r="88" spans="1:2" x14ac:dyDescent="0.25">
      <c r="A88" s="19" t="s">
        <v>18687</v>
      </c>
      <c r="B88" s="21" t="s">
        <v>18707</v>
      </c>
    </row>
    <row r="89" spans="1:2" x14ac:dyDescent="0.25">
      <c r="A89" s="19" t="s">
        <v>18688</v>
      </c>
      <c r="B89" s="21" t="s">
        <v>18707</v>
      </c>
    </row>
    <row r="90" spans="1:2" x14ac:dyDescent="0.25">
      <c r="A90" s="19" t="s">
        <v>18689</v>
      </c>
      <c r="B90" s="21" t="s">
        <v>18707</v>
      </c>
    </row>
    <row r="91" spans="1:2" x14ac:dyDescent="0.25">
      <c r="A91" s="19" t="s">
        <v>18690</v>
      </c>
      <c r="B91" s="21" t="s">
        <v>18707</v>
      </c>
    </row>
    <row r="92" spans="1:2" x14ac:dyDescent="0.25">
      <c r="A92" s="19" t="s">
        <v>18691</v>
      </c>
      <c r="B92" s="21" t="s">
        <v>18707</v>
      </c>
    </row>
    <row r="93" spans="1:2" x14ac:dyDescent="0.25">
      <c r="A93" s="19" t="s">
        <v>18692</v>
      </c>
      <c r="B93" s="21" t="s">
        <v>18707</v>
      </c>
    </row>
    <row r="94" spans="1:2" x14ac:dyDescent="0.25">
      <c r="A94" s="19" t="s">
        <v>18669</v>
      </c>
      <c r="B94" s="21" t="s">
        <v>18707</v>
      </c>
    </row>
    <row r="95" spans="1:2" x14ac:dyDescent="0.25">
      <c r="A95" s="19" t="s">
        <v>18693</v>
      </c>
      <c r="B95" s="21" t="s">
        <v>18707</v>
      </c>
    </row>
  </sheetData>
  <hyperlinks>
    <hyperlink ref="C3" r:id="rId1" xr:uid="{00000000-0004-0000-6E00-000000000000}"/>
    <hyperlink ref="C4" r:id="rId2" xr:uid="{00000000-0004-0000-6E00-000001000000}"/>
    <hyperlink ref="C5" r:id="rId3" xr:uid="{00000000-0004-0000-6E00-000002000000}"/>
    <hyperlink ref="C6" r:id="rId4" xr:uid="{00000000-0004-0000-6E00-000003000000}"/>
    <hyperlink ref="C7" r:id="rId5" xr:uid="{00000000-0004-0000-6E00-000004000000}"/>
    <hyperlink ref="C8" r:id="rId6" xr:uid="{00000000-0004-0000-6E00-000005000000}"/>
    <hyperlink ref="C9" r:id="rId7" xr:uid="{00000000-0004-0000-6E00-000006000000}"/>
    <hyperlink ref="C10" r:id="rId8" xr:uid="{00000000-0004-0000-6E00-000007000000}"/>
    <hyperlink ref="C11" r:id="rId9" xr:uid="{00000000-0004-0000-6E00-000008000000}"/>
    <hyperlink ref="C12" r:id="rId10" xr:uid="{00000000-0004-0000-6E00-000009000000}"/>
    <hyperlink ref="C13" r:id="rId11" xr:uid="{00000000-0004-0000-6E00-00000A000000}"/>
    <hyperlink ref="C14" r:id="rId12" xr:uid="{00000000-0004-0000-6E00-00000B000000}"/>
    <hyperlink ref="C71" r:id="rId13" xr:uid="{00000000-0004-0000-6E00-00000C000000}"/>
    <hyperlink ref="C73" r:id="rId14" xr:uid="{00000000-0004-0000-6E00-00000D000000}"/>
    <hyperlink ref="C74" r:id="rId15" xr:uid="{00000000-0004-0000-6E00-00000E000000}"/>
    <hyperlink ref="C76" r:id="rId16" xr:uid="{00000000-0004-0000-6E00-00000F000000}"/>
    <hyperlink ref="C77" r:id="rId17" xr:uid="{00000000-0004-0000-6E00-000010000000}"/>
    <hyperlink ref="C78" r:id="rId18" xr:uid="{00000000-0004-0000-6E00-000011000000}"/>
    <hyperlink ref="C79" r:id="rId19" xr:uid="{00000000-0004-0000-6E00-000012000000}"/>
    <hyperlink ref="C80" r:id="rId20" xr:uid="{00000000-0004-0000-6E00-000013000000}"/>
    <hyperlink ref="C15" r:id="rId21" xr:uid="{8295E4E9-2395-4EEE-B423-D28D116FA3C4}"/>
    <hyperlink ref="C16" r:id="rId22" xr:uid="{9DD65033-A10B-4A48-9AFB-C97D6B5DFE38}"/>
    <hyperlink ref="C20" r:id="rId23" xr:uid="{3D3C94E3-67AA-4E07-AEC3-846C08201F4B}"/>
    <hyperlink ref="C18" r:id="rId24" xr:uid="{EF4FA800-C68E-42A2-8602-0697C20D0E12}"/>
    <hyperlink ref="C19" r:id="rId25" xr:uid="{BBEC0888-9982-4320-964E-0510FF86E151}"/>
    <hyperlink ref="C22" r:id="rId26" xr:uid="{E7C9BAB9-D3DA-4049-AEF5-8E946A295C3E}"/>
    <hyperlink ref="C24" r:id="rId27" xr:uid="{241E12FD-E230-4230-A175-F90A7A7D3C33}"/>
    <hyperlink ref="C23" r:id="rId28" xr:uid="{2719780E-4172-4182-8743-0653A4D05DCD}"/>
    <hyperlink ref="A1" r:id="rId29" display="https://www.youtube.com/watch?v=eKAEzr24Ll4" xr:uid="{C081EDDB-9FDA-411E-A610-82EE9636A4AF}"/>
    <hyperlink ref="C25" r:id="rId30" xr:uid="{9A40A4D5-5BC6-4511-8BEA-7B468C31D2ED}"/>
    <hyperlink ref="C26" r:id="rId31" xr:uid="{4FED09BB-83E0-453B-B76D-C7229F2E615F}"/>
    <hyperlink ref="C27" r:id="rId32" xr:uid="{9AAB9588-E4ED-4ECB-9A90-E3A74B461E19}"/>
    <hyperlink ref="C28" r:id="rId33" xr:uid="{7C823249-79E9-413A-8EBD-0AEB5320A70D}"/>
    <hyperlink ref="C43" r:id="rId34" xr:uid="{565D18E0-B5FB-4E11-81F1-AC8C4E259BF0}"/>
    <hyperlink ref="C31" r:id="rId35" xr:uid="{7DE932C9-4022-4206-8985-89640730D653}"/>
    <hyperlink ref="C32" r:id="rId36" xr:uid="{FB8835E9-AC34-4C85-AF12-C041E6EDF777}"/>
    <hyperlink ref="C33" r:id="rId37" xr:uid="{905A5574-522C-40DE-BED4-0DB97A3E2F50}"/>
    <hyperlink ref="C35" r:id="rId38" xr:uid="{BA01A3D3-607E-46C6-9E41-0206A48F734F}"/>
    <hyperlink ref="C37" r:id="rId39" xr:uid="{BFD7B90A-AC4D-4E54-9149-4374EE9E0143}"/>
    <hyperlink ref="C38" r:id="rId40" xr:uid="{C6B2DC9A-E292-40BA-A2AF-4A08EBA5B65F}"/>
    <hyperlink ref="C39" r:id="rId41" xr:uid="{07019B14-B7D3-4DE5-A0BD-F033BE0F729E}"/>
    <hyperlink ref="C40" r:id="rId42" xr:uid="{25E518CC-EDEB-432C-AE85-1780F1EFD8CC}"/>
    <hyperlink ref="C41" r:id="rId43" xr:uid="{46708F24-0160-469E-BA2D-5E929FB1EBCE}"/>
    <hyperlink ref="C42" r:id="rId44" xr:uid="{13430E72-521B-4346-889F-A9409EC5329F}"/>
    <hyperlink ref="C44" r:id="rId45" xr:uid="{6B17A771-6FF5-402E-A58D-44AE2A17E8C5}"/>
  </hyperlinks>
  <pageMargins left="0.7" right="0.7" top="0.75" bottom="0.75" header="0.3" footer="0.3"/>
  <pageSetup orientation="portrai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J194"/>
  <sheetViews>
    <sheetView topLeftCell="A164" workbookViewId="0">
      <selection activeCell="A191" sqref="A191"/>
    </sheetView>
  </sheetViews>
  <sheetFormatPr defaultRowHeight="15" x14ac:dyDescent="0.25"/>
  <cols>
    <col min="1" max="1" width="26.28515625" style="19" customWidth="1"/>
    <col min="2" max="2" width="65.85546875" style="21" customWidth="1"/>
    <col min="3" max="3" width="50.28515625" style="3" customWidth="1"/>
    <col min="4" max="4" width="33.5703125" style="19" customWidth="1"/>
    <col min="5" max="73" width="9.140625" style="19" customWidth="1"/>
    <col min="74" max="16384" width="9.140625" style="19"/>
  </cols>
  <sheetData>
    <row r="1" spans="1:10" x14ac:dyDescent="0.25">
      <c r="A1" s="21" t="s">
        <v>0</v>
      </c>
      <c r="B1" s="21" t="s">
        <v>1</v>
      </c>
      <c r="C1" s="3" t="s">
        <v>2</v>
      </c>
      <c r="D1" t="s">
        <v>3</v>
      </c>
      <c r="E1" t="s">
        <v>4</v>
      </c>
      <c r="F1" t="s">
        <v>5</v>
      </c>
      <c r="G1" t="s">
        <v>6</v>
      </c>
      <c r="H1" t="s">
        <v>7</v>
      </c>
      <c r="I1" t="s">
        <v>8</v>
      </c>
      <c r="J1" t="s">
        <v>9</v>
      </c>
    </row>
    <row r="2" spans="1:10" x14ac:dyDescent="0.25">
      <c r="A2" t="s">
        <v>2216</v>
      </c>
      <c r="B2" s="21" t="s">
        <v>2217</v>
      </c>
      <c r="C2" s="1"/>
      <c r="D2" t="str">
        <f t="array" aca="1" ref="D2" ca="1">CONCATENATE(A2,"-",MID(CELL("filename",A1),FIND("]",CELL("filename",A1))+1,255))</f>
        <v>演员-薛之谦</v>
      </c>
      <c r="E2" t="s">
        <v>2218</v>
      </c>
      <c r="F2" s="10">
        <v>2.5000000000000001E-2</v>
      </c>
      <c r="G2" s="10">
        <v>3.5416666666666673E-2</v>
      </c>
      <c r="I2">
        <v>0</v>
      </c>
    </row>
    <row r="3" spans="1:10" x14ac:dyDescent="0.25">
      <c r="A3" t="s">
        <v>12234</v>
      </c>
      <c r="B3" s="21" t="s">
        <v>12235</v>
      </c>
      <c r="C3" s="1" t="s">
        <v>12236</v>
      </c>
      <c r="D3" t="str">
        <f t="array" aca="1" ref="D3" ca="1">CONCATENATE(A3,"-",MID(CELL("filename",A2),FIND("]",CELL("filename",A2))+1,255))</f>
        <v>绅士-薛之谦</v>
      </c>
      <c r="E3" t="s">
        <v>2218</v>
      </c>
      <c r="F3" s="10">
        <v>4.1666666666666657E-2</v>
      </c>
      <c r="G3" s="10">
        <v>5.2083333333333343E-2</v>
      </c>
      <c r="I3">
        <v>1</v>
      </c>
    </row>
    <row r="4" spans="1:10" x14ac:dyDescent="0.25">
      <c r="A4" t="s">
        <v>12237</v>
      </c>
      <c r="B4" s="21" t="s">
        <v>12238</v>
      </c>
      <c r="C4" s="1" t="s">
        <v>12239</v>
      </c>
      <c r="D4" t="str">
        <f t="array" aca="1" ref="D4" ca="1">CONCATENATE(A4,"-",MID(CELL("filename",A3),FIND("]",CELL("filename",A3))+1,255))</f>
        <v>刚刚好-薛之谦</v>
      </c>
      <c r="E4" t="s">
        <v>2218</v>
      </c>
      <c r="F4" s="10">
        <v>5.2777777777777778E-2</v>
      </c>
      <c r="G4" s="10">
        <v>6.3194444444444442E-2</v>
      </c>
      <c r="I4">
        <v>1</v>
      </c>
    </row>
    <row r="5" spans="1:10" x14ac:dyDescent="0.25">
      <c r="A5" t="s">
        <v>4170</v>
      </c>
      <c r="B5" s="21" t="s">
        <v>18556</v>
      </c>
      <c r="C5" s="1" t="s">
        <v>18557</v>
      </c>
      <c r="D5" t="str">
        <f t="array" aca="1" ref="D5" ca="1">CONCATENATE(A5,"-",MID(CELL("filename",A4),FIND("]",CELL("filename",A4))+1,255))</f>
        <v>意外-薛之谦</v>
      </c>
      <c r="E5" t="s">
        <v>2218</v>
      </c>
      <c r="F5" s="10">
        <v>1.6666666666666666E-2</v>
      </c>
      <c r="G5" s="10">
        <v>2.2222222222222223E-2</v>
      </c>
      <c r="I5">
        <v>0</v>
      </c>
    </row>
    <row r="6" spans="1:10" x14ac:dyDescent="0.25">
      <c r="A6" t="s">
        <v>916</v>
      </c>
      <c r="B6" s="21" t="s">
        <v>917</v>
      </c>
      <c r="C6" s="1"/>
      <c r="D6" t="str">
        <f t="array" aca="1" ref="D6" ca="1">CONCATENATE(A6,"-",MID(CELL("filename",A5),FIND("]",CELL("filename",A5))+1,255))</f>
        <v>你还要我怎样-薛之谦</v>
      </c>
      <c r="E6" t="s">
        <v>2218</v>
      </c>
      <c r="F6" s="10"/>
      <c r="G6" s="10"/>
      <c r="I6">
        <v>0</v>
      </c>
    </row>
    <row r="7" spans="1:10" x14ac:dyDescent="0.25">
      <c r="A7" t="s">
        <v>12240</v>
      </c>
      <c r="B7" s="21" t="s">
        <v>12241</v>
      </c>
      <c r="C7" s="1"/>
      <c r="D7" t="str">
        <f t="array" aca="1" ref="D7" ca="1">CONCATENATE(A7,"-",MID(CELL("filename",A6),FIND("]",CELL("filename",A6))+1,255))</f>
        <v>丑八怪-薛之谦</v>
      </c>
      <c r="E7" t="s">
        <v>2218</v>
      </c>
      <c r="F7" s="10"/>
      <c r="G7" s="10"/>
      <c r="I7">
        <v>0</v>
      </c>
    </row>
    <row r="8" spans="1:10" x14ac:dyDescent="0.25">
      <c r="A8" t="s">
        <v>12242</v>
      </c>
      <c r="B8" s="21" t="s">
        <v>12243</v>
      </c>
      <c r="C8" s="1"/>
      <c r="D8" t="str">
        <f t="array" aca="1" ref="D8" ca="1">CONCATENATE(A8,"-",MID(CELL("filename",A7),FIND("]",CELL("filename",A7))+1,255))</f>
        <v>我好像在哪见过你-薛之谦</v>
      </c>
      <c r="E8" t="s">
        <v>2218</v>
      </c>
      <c r="F8" s="10"/>
      <c r="G8" s="10"/>
      <c r="I8">
        <v>0</v>
      </c>
    </row>
    <row r="9" spans="1:10" x14ac:dyDescent="0.25">
      <c r="A9" t="s">
        <v>12244</v>
      </c>
      <c r="B9" s="21" t="s">
        <v>12245</v>
      </c>
      <c r="C9" s="1"/>
      <c r="D9" t="str">
        <f t="array" aca="1" ref="D9" ca="1">CONCATENATE(A9,"-",MID(CELL("filename",A8),FIND("]",CELL("filename",A8))+1,255))</f>
        <v>天外来物-薛之谦</v>
      </c>
      <c r="E9" t="s">
        <v>2218</v>
      </c>
      <c r="F9" s="10"/>
      <c r="G9" s="10"/>
      <c r="I9">
        <v>0</v>
      </c>
    </row>
    <row r="10" spans="1:10" x14ac:dyDescent="0.25">
      <c r="A10" t="s">
        <v>12246</v>
      </c>
      <c r="B10" s="21" t="s">
        <v>12247</v>
      </c>
      <c r="C10" s="1"/>
      <c r="D10" s="19" t="str">
        <f t="array" aca="1" ref="D10" ca="1">CONCATENATE(A10,"-",MID(CELL("filename",A9),FIND("]",CELL("filename",A9))+1,255))</f>
        <v>认真的雪-薛之谦</v>
      </c>
      <c r="E10" s="19" t="s">
        <v>2218</v>
      </c>
      <c r="F10" s="10"/>
      <c r="G10" s="10"/>
      <c r="I10">
        <v>0</v>
      </c>
    </row>
    <row r="11" spans="1:10" x14ac:dyDescent="0.25">
      <c r="A11" t="s">
        <v>6312</v>
      </c>
      <c r="B11" s="21" t="s">
        <v>6313</v>
      </c>
      <c r="C11" s="1" t="s">
        <v>6314</v>
      </c>
      <c r="D11" s="19" t="str">
        <f t="array" aca="1" ref="D11" ca="1">CONCATENATE(A11,"-",MID(CELL("filename",A10),FIND("]",CELL("filename",A10))+1,255))</f>
        <v>来日方长-薛之谦</v>
      </c>
      <c r="E11" s="19" t="s">
        <v>2218</v>
      </c>
      <c r="F11" s="10">
        <v>2.1527777777777781E-2</v>
      </c>
      <c r="G11" s="10">
        <v>3.8194444444444448E-2</v>
      </c>
      <c r="I11">
        <v>0</v>
      </c>
    </row>
    <row r="12" spans="1:10" x14ac:dyDescent="0.25">
      <c r="A12" t="s">
        <v>12248</v>
      </c>
      <c r="B12" s="21" t="s">
        <v>12249</v>
      </c>
      <c r="C12" s="1" t="s">
        <v>12250</v>
      </c>
      <c r="D12" s="19" t="str">
        <f t="array" aca="1" ref="D12" ca="1">CONCATENATE(A12,"-",MID(CELL("filename",A11),FIND("]",CELL("filename",A11))+1,255))</f>
        <v>方圆几里-薛之谦</v>
      </c>
      <c r="E12" s="19" t="s">
        <v>2218</v>
      </c>
      <c r="F12" s="10">
        <v>5.5555555555555552E-2</v>
      </c>
      <c r="G12" s="10">
        <v>6.6666666666666666E-2</v>
      </c>
      <c r="I12">
        <v>1</v>
      </c>
    </row>
    <row r="13" spans="1:10" x14ac:dyDescent="0.25">
      <c r="A13" t="s">
        <v>12251</v>
      </c>
      <c r="B13" s="21" t="s">
        <v>12252</v>
      </c>
      <c r="C13" s="1" t="s">
        <v>12253</v>
      </c>
      <c r="D13" s="19" t="str">
        <f t="array" aca="1" ref="D13" ca="1">CONCATENATE(A13,"-",MID(CELL("filename",A12),FIND("]",CELL("filename",A12))+1,255))</f>
        <v>黄色枫叶-薛之谦</v>
      </c>
      <c r="E13" s="19" t="s">
        <v>2218</v>
      </c>
      <c r="F13" s="10">
        <v>5.4166666666666669E-2</v>
      </c>
      <c r="G13" s="10">
        <v>6.6666666666666666E-2</v>
      </c>
      <c r="I13">
        <v>1</v>
      </c>
    </row>
    <row r="14" spans="1:10" x14ac:dyDescent="0.25">
      <c r="A14" t="s">
        <v>12254</v>
      </c>
      <c r="B14" s="21" t="s">
        <v>12255</v>
      </c>
      <c r="C14" s="1" t="s">
        <v>12256</v>
      </c>
      <c r="D14" s="19" t="str">
        <f t="array" aca="1" ref="D14" ca="1">CONCATENATE(A14,"-",MID(CELL("filename",A13),FIND("]",CELL("filename",A13))+1,255))</f>
        <v>高尚-薛之谦</v>
      </c>
      <c r="E14" s="19" t="s">
        <v>2218</v>
      </c>
      <c r="F14" s="10">
        <v>6.9444444444444448E-2</v>
      </c>
      <c r="G14" s="10">
        <v>8.3333333333333329E-2</v>
      </c>
      <c r="I14">
        <v>0</v>
      </c>
    </row>
    <row r="15" spans="1:10" x14ac:dyDescent="0.25">
      <c r="A15" t="s">
        <v>1660</v>
      </c>
      <c r="B15" s="21" t="s">
        <v>1661</v>
      </c>
      <c r="C15" s="1" t="s">
        <v>1662</v>
      </c>
      <c r="D15" s="19" t="str">
        <f t="array" aca="1" ref="D15" ca="1">CONCATENATE(A15,"-",MID(CELL("filename",A14),FIND("]",CELL("filename",A14))+1,255))</f>
        <v>一半-薛之谦</v>
      </c>
      <c r="E15" s="19" t="s">
        <v>2218</v>
      </c>
      <c r="F15" s="10">
        <v>5.5555555555555552E-2</v>
      </c>
      <c r="G15" s="10">
        <v>6.6666666666666666E-2</v>
      </c>
      <c r="I15">
        <v>0</v>
      </c>
    </row>
    <row r="16" spans="1:10" x14ac:dyDescent="0.25">
      <c r="A16" t="s">
        <v>8363</v>
      </c>
      <c r="B16" s="21" t="s">
        <v>8364</v>
      </c>
      <c r="C16" s="1" t="s">
        <v>8365</v>
      </c>
      <c r="D16" s="19" t="str">
        <f t="array" aca="1" ref="D16" ca="1">CONCATENATE(A16,"-",MID(CELL("filename",A15),FIND("]",CELL("filename",A15))+1,255))</f>
        <v>动物世界-薛之谦</v>
      </c>
      <c r="E16" s="19" t="s">
        <v>2218</v>
      </c>
      <c r="F16" s="10">
        <v>7.3611111111111113E-2</v>
      </c>
      <c r="G16" s="10">
        <v>8.819444444444445E-2</v>
      </c>
      <c r="I16">
        <v>0</v>
      </c>
    </row>
    <row r="17" spans="1:10" x14ac:dyDescent="0.25">
      <c r="A17" t="s">
        <v>1527</v>
      </c>
      <c r="B17" s="21" t="s">
        <v>1528</v>
      </c>
      <c r="C17" s="1" t="s">
        <v>1529</v>
      </c>
      <c r="D17" s="19" t="str">
        <f t="array" aca="1" ref="D17" ca="1">CONCATENATE(A17,"-",MID(CELL("filename",A16),FIND("]",CELL("filename",A16))+1,255))</f>
        <v>像风一样-薛之谦</v>
      </c>
      <c r="E17" s="19" t="s">
        <v>2218</v>
      </c>
      <c r="F17" s="10">
        <v>6.5972222222222224E-2</v>
      </c>
      <c r="G17" s="10">
        <v>7.6388888888888895E-2</v>
      </c>
      <c r="I17">
        <v>0</v>
      </c>
    </row>
    <row r="18" spans="1:10" x14ac:dyDescent="0.25">
      <c r="A18" t="s">
        <v>8857</v>
      </c>
      <c r="B18" s="21" t="s">
        <v>12257</v>
      </c>
      <c r="C18" s="1" t="s">
        <v>12258</v>
      </c>
      <c r="D18" s="19" t="str">
        <f t="array" aca="1" ref="D18" ca="1">CONCATENATE(A18,"-",MID(CELL("filename",A17),FIND("]",CELL("filename",A17))+1,255))</f>
        <v>下雨了-薛之谦</v>
      </c>
      <c r="E18" s="19" t="s">
        <v>2218</v>
      </c>
      <c r="F18" s="10">
        <v>4.1666666666666657E-2</v>
      </c>
      <c r="G18" s="10">
        <v>5.5555555555555552E-2</v>
      </c>
      <c r="I18">
        <v>0</v>
      </c>
    </row>
    <row r="19" spans="1:10" x14ac:dyDescent="0.25">
      <c r="A19" t="s">
        <v>12259</v>
      </c>
      <c r="B19" s="21" t="s">
        <v>12260</v>
      </c>
      <c r="C19" s="1" t="s">
        <v>12261</v>
      </c>
      <c r="D19" s="19" t="str">
        <f t="array" aca="1" ref="D19" ca="1">CONCATENATE(A19,"-",MID(CELL("filename",A18),FIND("]",CELL("filename",A18))+1,255))</f>
        <v>其实-薛之谦</v>
      </c>
      <c r="E19" s="19" t="s">
        <v>2218</v>
      </c>
      <c r="F19" s="10">
        <v>3.4722222222222217E-2</v>
      </c>
      <c r="G19" s="10">
        <v>4.6527777777777779E-2</v>
      </c>
      <c r="I19">
        <v>0</v>
      </c>
    </row>
    <row r="20" spans="1:10" x14ac:dyDescent="0.25">
      <c r="A20" t="s">
        <v>12262</v>
      </c>
      <c r="B20" s="21" t="s">
        <v>12263</v>
      </c>
      <c r="C20" s="1" t="s">
        <v>12264</v>
      </c>
      <c r="D20" s="19" t="str">
        <f t="array" aca="1" ref="D20" ca="1">CONCATENATE(A20,"-",MID(CELL("filename",A19),FIND("]",CELL("filename",A19))+1,255))</f>
        <v>怪咖-薛之谦</v>
      </c>
      <c r="E20" s="19" t="s">
        <v>2218</v>
      </c>
      <c r="F20" s="10">
        <v>4.3055555555555562E-2</v>
      </c>
      <c r="G20" s="10">
        <v>5.347222222222222E-2</v>
      </c>
      <c r="I20">
        <v>1</v>
      </c>
    </row>
    <row r="21" spans="1:10" x14ac:dyDescent="0.25">
      <c r="A21" t="s">
        <v>8276</v>
      </c>
      <c r="B21" s="21" t="s">
        <v>8277</v>
      </c>
      <c r="C21" s="1" t="s">
        <v>8278</v>
      </c>
      <c r="D21" s="19" t="str">
        <f t="array" aca="1" ref="D21" ca="1">CONCATENATE(A21,"-",MID(CELL("filename",A20),FIND("]",CELL("filename",A20))+1,255))</f>
        <v>聊表心意-薛之谦</v>
      </c>
      <c r="E21" s="19" t="s">
        <v>2218</v>
      </c>
      <c r="F21" s="10">
        <v>0.1104166666666667</v>
      </c>
      <c r="G21" s="10">
        <v>0.13541666666666671</v>
      </c>
      <c r="I21">
        <v>1</v>
      </c>
    </row>
    <row r="22" spans="1:10" x14ac:dyDescent="0.25">
      <c r="A22" t="s">
        <v>6349</v>
      </c>
      <c r="B22" s="21" t="s">
        <v>6350</v>
      </c>
      <c r="C22" s="1" t="s">
        <v>6351</v>
      </c>
      <c r="D22" s="19" t="str">
        <f t="array" aca="1" ref="D22" ca="1">CONCATENATE(A22,"-",MID(CELL("filename",A21),FIND("]",CELL("filename",A21))+1,255))</f>
        <v>我们爱过就好-薛之谦</v>
      </c>
      <c r="E22" s="19" t="s">
        <v>2218</v>
      </c>
      <c r="F22" s="10">
        <v>1.5277777777777781E-2</v>
      </c>
      <c r="G22" s="10">
        <v>2.9166666666666671E-2</v>
      </c>
      <c r="I22">
        <v>1</v>
      </c>
    </row>
    <row r="23" spans="1:10" ht="15" customHeight="1" x14ac:dyDescent="0.25">
      <c r="A23" t="s">
        <v>5866</v>
      </c>
      <c r="B23" s="21" t="s">
        <v>5867</v>
      </c>
      <c r="C23" s="1" t="s">
        <v>5868</v>
      </c>
      <c r="D23" s="19" t="str">
        <f t="array" aca="1" ref="D23" ca="1">CONCATENATE(A23,"-",MID(CELL("filename",A22),FIND("]",CELL("filename",A22))+1,255))</f>
        <v>小尖尖-薛之谦</v>
      </c>
      <c r="E23" s="19" t="s">
        <v>2218</v>
      </c>
      <c r="F23" s="10">
        <v>3.0555555555555551E-2</v>
      </c>
      <c r="G23" s="10">
        <v>5.486111111111111E-2</v>
      </c>
      <c r="I23">
        <v>0</v>
      </c>
    </row>
    <row r="24" spans="1:10" x14ac:dyDescent="0.25">
      <c r="A24" t="s">
        <v>1847</v>
      </c>
      <c r="B24" s="21" t="s">
        <v>1848</v>
      </c>
      <c r="C24" s="1" t="s">
        <v>1849</v>
      </c>
      <c r="D24" s="19" t="str">
        <f t="array" aca="1" ref="D24" ca="1">CONCATENATE(A24,"-",MID(CELL("filename",A23),FIND("]",CELL("filename",A23))+1,255))</f>
        <v>纸船-薛之谦</v>
      </c>
      <c r="E24" s="19" t="s">
        <v>2218</v>
      </c>
      <c r="F24" s="10">
        <v>0</v>
      </c>
      <c r="G24" s="10">
        <v>1.8749999999999999E-2</v>
      </c>
      <c r="I24">
        <v>0</v>
      </c>
    </row>
    <row r="25" spans="1:10" x14ac:dyDescent="0.25">
      <c r="A25" s="19" t="s">
        <v>1737</v>
      </c>
      <c r="B25" s="21" t="s">
        <v>18947</v>
      </c>
      <c r="C25" s="1" t="s">
        <v>2782</v>
      </c>
      <c r="D25" s="19" t="str">
        <f t="array" aca="1" ref="D25" ca="1">CONCATENATE(A25,"-",MID(CELL("filename",A24),FIND("]",CELL("filename",A24))+1,255))</f>
        <v>有没有-薛之谦</v>
      </c>
      <c r="E25" s="19" t="s">
        <v>2218</v>
      </c>
      <c r="F25" s="10">
        <v>6.0416666666666667E-2</v>
      </c>
      <c r="G25" s="10">
        <v>8.1944444444444445E-2</v>
      </c>
      <c r="I25" s="19">
        <v>1</v>
      </c>
    </row>
    <row r="26" spans="1:10" x14ac:dyDescent="0.25">
      <c r="A26" s="19" t="s">
        <v>7930</v>
      </c>
      <c r="B26" s="21" t="s">
        <v>18772</v>
      </c>
      <c r="C26" s="1" t="s">
        <v>18200</v>
      </c>
      <c r="D26" s="19" t="str">
        <f t="array" aca="1" ref="D26" ca="1">CONCATENATE(A26,"-",MID(CELL("filename",A25),FIND("]",CELL("filename",A25))+1,255))</f>
        <v>病态-薛之谦</v>
      </c>
      <c r="E26" s="19" t="s">
        <v>2218</v>
      </c>
      <c r="F26" s="10">
        <v>4.3055555555555555E-2</v>
      </c>
      <c r="G26" s="10">
        <v>5.486111111111111E-2</v>
      </c>
      <c r="H26" s="19" t="s">
        <v>12203</v>
      </c>
      <c r="I26" s="19">
        <v>0</v>
      </c>
    </row>
    <row r="27" spans="1:10" x14ac:dyDescent="0.25">
      <c r="A27" s="19" t="s">
        <v>7412</v>
      </c>
      <c r="B27" s="21" t="s">
        <v>18619</v>
      </c>
      <c r="C27" s="1" t="s">
        <v>14376</v>
      </c>
      <c r="D27" s="19" t="str">
        <f t="array" aca="1" ref="D27" ca="1">CONCATENATE(A27,"-",MID(CELL("filename",A26),FIND("]",CELL("filename",A26))+1,255))</f>
        <v>你不是一个人-薛之谦</v>
      </c>
      <c r="E27" s="19" t="s">
        <v>2218</v>
      </c>
      <c r="F27" s="10">
        <v>4.9305555555555547E-2</v>
      </c>
      <c r="G27" s="10">
        <v>6.0416666666666667E-2</v>
      </c>
      <c r="I27" s="19">
        <v>0</v>
      </c>
    </row>
    <row r="28" spans="1:10" x14ac:dyDescent="0.25">
      <c r="A28" t="s">
        <v>12295</v>
      </c>
      <c r="B28" s="21" t="s">
        <v>18623</v>
      </c>
      <c r="C28" s="1" t="s">
        <v>18622</v>
      </c>
      <c r="D28" s="19" t="str">
        <f t="array" aca="1" ref="D28" ca="1">CONCATENATE(A28,"-",MID(CELL("filename",A27),FIND("]",CELL("filename",A27))+1,255))</f>
        <v>无数-薛之谦</v>
      </c>
      <c r="E28" s="19" t="s">
        <v>2218</v>
      </c>
      <c r="F28" s="10">
        <v>2.8472222222222222E-2</v>
      </c>
      <c r="G28" s="10">
        <v>5.4166666666666669E-2</v>
      </c>
      <c r="I28">
        <v>1</v>
      </c>
      <c r="J28" s="19">
        <v>1.2</v>
      </c>
    </row>
    <row r="29" spans="1:10" x14ac:dyDescent="0.25">
      <c r="A29" s="19" t="s">
        <v>18559</v>
      </c>
      <c r="B29" s="21" t="s">
        <v>18627</v>
      </c>
      <c r="C29" s="1" t="s">
        <v>18626</v>
      </c>
      <c r="D29" s="19" t="str">
        <f t="array" aca="1" ref="D29" ca="1">CONCATENATE(A29,"-",MID(CELL("filename",A28),FIND("]",CELL("filename",A28))+1,255))</f>
        <v>好吧-薛之谦</v>
      </c>
      <c r="E29" s="19" t="s">
        <v>2218</v>
      </c>
      <c r="F29" s="10">
        <v>3.2638888888888891E-2</v>
      </c>
      <c r="G29" s="10">
        <v>5.1388888888888887E-2</v>
      </c>
      <c r="I29" s="19">
        <v>1</v>
      </c>
      <c r="J29" s="19">
        <v>1.2</v>
      </c>
    </row>
    <row r="30" spans="1:10" x14ac:dyDescent="0.25">
      <c r="A30" s="19" t="s">
        <v>943</v>
      </c>
      <c r="B30" s="21" t="s">
        <v>18948</v>
      </c>
      <c r="C30" s="1" t="s">
        <v>945</v>
      </c>
      <c r="D30" s="19" t="str">
        <f t="array" aca="1" ref="D30" ca="1">CONCATENATE(A30,"-",MID(CELL("filename",A29),FIND("]",CELL("filename",A29))+1,255))</f>
        <v>念-薛之谦</v>
      </c>
      <c r="E30" s="19" t="s">
        <v>2218</v>
      </c>
      <c r="F30" s="10">
        <v>7.9166666666666663E-2</v>
      </c>
      <c r="G30" s="10">
        <v>9.930555555555555E-2</v>
      </c>
      <c r="I30" s="19">
        <v>1</v>
      </c>
      <c r="J30" s="19">
        <v>1.2</v>
      </c>
    </row>
    <row r="31" spans="1:10" x14ac:dyDescent="0.25">
      <c r="A31" s="3" t="s">
        <v>2204</v>
      </c>
      <c r="B31" s="21" t="s">
        <v>18747</v>
      </c>
      <c r="C31" s="1" t="s">
        <v>2206</v>
      </c>
      <c r="D31" s="19" t="str">
        <f t="array" aca="1" ref="D31" ca="1">CONCATENATE(A31,"-",MID(CELL("filename",A30),FIND("]",CELL("filename",A30))+1,255))</f>
        <v>传说-薛之谦</v>
      </c>
      <c r="E31" s="19" t="s">
        <v>2218</v>
      </c>
      <c r="F31" s="10">
        <v>3.125E-2</v>
      </c>
      <c r="G31" s="10">
        <v>4.2361111111111113E-2</v>
      </c>
      <c r="I31" s="19">
        <v>0</v>
      </c>
    </row>
    <row r="32" spans="1:10" x14ac:dyDescent="0.25">
      <c r="A32" s="19" t="s">
        <v>18560</v>
      </c>
      <c r="B32" s="21" t="s">
        <v>18649</v>
      </c>
      <c r="C32" s="1" t="s">
        <v>18648</v>
      </c>
      <c r="D32" s="19" t="str">
        <f t="array" aca="1" ref="D32" ca="1">CONCATENATE(A32,"-",MID(CELL("filename",A31),FIND("]",CELL("filename",A31))+1,255))</f>
        <v>我不想毕业-薛之谦</v>
      </c>
      <c r="E32" s="19" t="s">
        <v>2218</v>
      </c>
      <c r="F32" s="10">
        <v>4.7222222222222221E-2</v>
      </c>
      <c r="G32" s="10">
        <v>6.1805555555555558E-2</v>
      </c>
      <c r="I32" s="19">
        <v>1</v>
      </c>
    </row>
    <row r="33" spans="1:10" x14ac:dyDescent="0.25">
      <c r="A33" s="19" t="s">
        <v>18561</v>
      </c>
      <c r="B33" s="21" t="s">
        <v>18651</v>
      </c>
      <c r="C33" s="1" t="s">
        <v>18650</v>
      </c>
      <c r="D33" s="19" t="str">
        <f t="array" aca="1" ref="D33" ca="1">CONCATENATE(A33,"-",MID(CELL("filename",A32),FIND("]",CELL("filename",A32))+1,255))</f>
        <v>醒来-薛之谦</v>
      </c>
      <c r="E33" s="19" t="s">
        <v>2218</v>
      </c>
      <c r="F33" s="10">
        <v>0.11666666666666667</v>
      </c>
      <c r="G33" s="10">
        <v>0.1388888888888889</v>
      </c>
      <c r="I33" s="19">
        <v>1</v>
      </c>
    </row>
    <row r="34" spans="1:10" x14ac:dyDescent="0.25">
      <c r="A34" s="19" t="s">
        <v>18562</v>
      </c>
      <c r="B34" s="21" t="s">
        <v>18618</v>
      </c>
      <c r="D34" s="19" t="str">
        <f t="array" aca="1" ref="D34" ca="1">CONCATENATE(A34,"-",MID(CELL("filename",A33),FIND("]",CELL("filename",A33))+1,255))</f>
        <v>重返十七岁-薛之谦</v>
      </c>
      <c r="E34" s="19" t="s">
        <v>2218</v>
      </c>
      <c r="I34" s="19">
        <v>0</v>
      </c>
    </row>
    <row r="35" spans="1:10" x14ac:dyDescent="0.25">
      <c r="A35" s="19" t="s">
        <v>12285</v>
      </c>
      <c r="B35" s="21" t="s">
        <v>18653</v>
      </c>
      <c r="C35" s="1" t="s">
        <v>18652</v>
      </c>
      <c r="D35" s="19" t="str">
        <f t="array" aca="1" ref="D35" ca="1">CONCATENATE(A35,"-",MID(CELL("filename",A34),FIND("]",CELL("filename",A34))+1,255))</f>
        <v>深深爱过你-薛之谦</v>
      </c>
      <c r="E35" s="19" t="s">
        <v>2218</v>
      </c>
      <c r="F35" s="10">
        <v>4.9305555555555554E-2</v>
      </c>
      <c r="G35" s="10">
        <v>6.3888888888888884E-2</v>
      </c>
      <c r="I35" s="19">
        <v>1</v>
      </c>
    </row>
    <row r="36" spans="1:10" x14ac:dyDescent="0.25">
      <c r="A36" s="19" t="s">
        <v>14215</v>
      </c>
      <c r="B36" s="21" t="s">
        <v>18657</v>
      </c>
      <c r="C36" s="1" t="s">
        <v>18656</v>
      </c>
      <c r="D36" s="19" t="str">
        <f t="array" aca="1" ref="D36" ca="1">CONCATENATE(A36,"-",MID(CELL("filename",A35),FIND("]",CELL("filename",A35))+1,255))</f>
        <v>可-薛之谦</v>
      </c>
      <c r="E36" s="19" t="s">
        <v>2218</v>
      </c>
      <c r="F36" s="10">
        <v>6.5972222222222224E-2</v>
      </c>
      <c r="G36" s="10">
        <v>7.9166666666666663E-2</v>
      </c>
      <c r="I36" s="19">
        <v>1</v>
      </c>
    </row>
    <row r="37" spans="1:10" x14ac:dyDescent="0.25">
      <c r="A37" s="19" t="s">
        <v>18564</v>
      </c>
      <c r="B37" s="21" t="s">
        <v>18949</v>
      </c>
      <c r="C37" s="1" t="s">
        <v>18658</v>
      </c>
      <c r="D37" s="19" t="str">
        <f t="array" aca="1" ref="D37" ca="1">CONCATENATE(A37,"-",MID(CELL("filename",A36),FIND("]",CELL("filename",A36))+1,255))</f>
        <v>Nothing-薛之谦</v>
      </c>
      <c r="E37" s="19" t="s">
        <v>2218</v>
      </c>
      <c r="F37" s="10">
        <v>0.11944444444444445</v>
      </c>
      <c r="G37" s="10">
        <v>0.13125000000000001</v>
      </c>
      <c r="I37" s="19">
        <v>1</v>
      </c>
    </row>
    <row r="38" spans="1:10" x14ac:dyDescent="0.25">
      <c r="A38" s="19" t="s">
        <v>12273</v>
      </c>
      <c r="B38" s="21" t="s">
        <v>18898</v>
      </c>
      <c r="C38" s="1" t="s">
        <v>18897</v>
      </c>
      <c r="D38" s="19" t="str">
        <f t="array" aca="1" ref="D38" ca="1">CONCATENATE(A38,"-",MID(CELL("filename",A37),FIND("]",CELL("filename",A37))+1,255))</f>
        <v>凤毛麟角-薛之谦</v>
      </c>
      <c r="E38" s="19" t="s">
        <v>2218</v>
      </c>
      <c r="F38" s="10">
        <v>4.8611111111111112E-2</v>
      </c>
      <c r="G38" s="10">
        <v>7.0833333333333331E-2</v>
      </c>
      <c r="I38" s="19">
        <v>1</v>
      </c>
      <c r="J38" s="19">
        <v>1.1000000000000001</v>
      </c>
    </row>
    <row r="39" spans="1:10" x14ac:dyDescent="0.25">
      <c r="A39" s="19" t="s">
        <v>18565</v>
      </c>
      <c r="B39" s="21" t="s">
        <v>18904</v>
      </c>
      <c r="C39" s="15" t="s">
        <v>18903</v>
      </c>
      <c r="D39" s="19" t="str">
        <f t="array" aca="1" ref="D39" ca="1">CONCATENATE(A39,"-",MID(CELL("filename",A38),FIND("]",CELL("filename",A38))+1,255))</f>
        <v>银河少年-薛之谦</v>
      </c>
      <c r="E39" s="19" t="s">
        <v>2218</v>
      </c>
      <c r="F39" s="10">
        <v>4.3749999999999997E-2</v>
      </c>
      <c r="G39" s="10">
        <v>6.805555555555555E-2</v>
      </c>
      <c r="I39" s="19">
        <v>1</v>
      </c>
    </row>
    <row r="40" spans="1:10" x14ac:dyDescent="0.25">
      <c r="A40" s="19" t="s">
        <v>18566</v>
      </c>
      <c r="B40" s="21" t="s">
        <v>18906</v>
      </c>
      <c r="C40" s="15" t="s">
        <v>18905</v>
      </c>
      <c r="D40" s="19" t="str">
        <f t="array" aca="1" ref="D40" ca="1">CONCATENATE(A40,"-",MID(CELL("filename",A39),FIND("]",CELL("filename",A39))+1,255))</f>
        <v>AI-薛之谦</v>
      </c>
      <c r="E40" s="19" t="s">
        <v>2218</v>
      </c>
      <c r="F40" s="10">
        <v>0.05</v>
      </c>
      <c r="G40" s="10">
        <v>6.3888888888888884E-2</v>
      </c>
      <c r="I40" s="19">
        <v>1</v>
      </c>
    </row>
    <row r="41" spans="1:10" x14ac:dyDescent="0.25">
      <c r="A41" s="19" t="s">
        <v>12269</v>
      </c>
      <c r="B41" s="21" t="s">
        <v>18659</v>
      </c>
      <c r="C41" s="1" t="s">
        <v>18660</v>
      </c>
      <c r="D41" s="19" t="str">
        <f t="array" aca="1" ref="D41" ca="1">CONCATENATE(A41,"-",MID(CELL("filename",A40),FIND("]",CELL("filename",A40))+1,255))</f>
        <v>变废为宝-薛之谦</v>
      </c>
      <c r="E41" s="19" t="s">
        <v>2218</v>
      </c>
      <c r="F41" s="10">
        <v>4.0972222222222222E-2</v>
      </c>
      <c r="G41" s="10">
        <v>5.6250000000000001E-2</v>
      </c>
      <c r="I41" s="19">
        <v>1</v>
      </c>
      <c r="J41" s="19">
        <v>1.2</v>
      </c>
    </row>
    <row r="42" spans="1:10" x14ac:dyDescent="0.25">
      <c r="A42" s="19" t="s">
        <v>12298</v>
      </c>
      <c r="B42" s="21" t="s">
        <v>18662</v>
      </c>
      <c r="C42" s="1" t="s">
        <v>18661</v>
      </c>
      <c r="D42" s="19" t="str">
        <f t="array" aca="1" ref="D42" ca="1">CONCATENATE(A42,"-",MID(CELL("filename",A41),FIND("]",CELL("filename",A41))+1,255))</f>
        <v>租购-薛之谦</v>
      </c>
      <c r="E42" s="19" t="s">
        <v>2218</v>
      </c>
      <c r="F42" s="10">
        <v>4.4444444444444446E-2</v>
      </c>
      <c r="G42" s="10">
        <v>5.6944444444444443E-2</v>
      </c>
      <c r="I42" s="19">
        <v>1</v>
      </c>
    </row>
    <row r="43" spans="1:10" x14ac:dyDescent="0.25">
      <c r="A43" s="19" t="s">
        <v>18567</v>
      </c>
      <c r="B43" s="21" t="s">
        <v>18911</v>
      </c>
      <c r="C43" s="15" t="s">
        <v>18910</v>
      </c>
      <c r="D43" s="19" t="str">
        <f t="array" aca="1" ref="D43" ca="1">CONCATENATE(A43,"-",MID(CELL("filename",A42),FIND("]",CELL("filename",A42))+1,255))</f>
        <v>跃-薛之谦</v>
      </c>
      <c r="E43" s="19" t="s">
        <v>2218</v>
      </c>
      <c r="F43" s="10">
        <v>4.9305555555555554E-2</v>
      </c>
      <c r="G43" s="10">
        <v>7.2222222222222215E-2</v>
      </c>
      <c r="I43" s="19">
        <v>1</v>
      </c>
    </row>
    <row r="44" spans="1:10" x14ac:dyDescent="0.25">
      <c r="A44" s="19" t="s">
        <v>18568</v>
      </c>
      <c r="B44" s="21" t="s">
        <v>18913</v>
      </c>
      <c r="C44" s="15" t="s">
        <v>18912</v>
      </c>
      <c r="D44" s="19" t="str">
        <f t="array" aca="1" ref="D44" ca="1">CONCATENATE(A44,"-",MID(CELL("filename",A43),FIND("]",CELL("filename",A43))+1,255))</f>
        <v>我的Show-薛之谦</v>
      </c>
      <c r="E44" s="19" t="s">
        <v>2218</v>
      </c>
      <c r="F44" s="10">
        <v>6.9444444444444441E-3</v>
      </c>
      <c r="G44" s="10">
        <v>1.8055555555555554E-2</v>
      </c>
      <c r="I44" s="19">
        <v>1</v>
      </c>
    </row>
    <row r="45" spans="1:10" x14ac:dyDescent="0.25">
      <c r="A45" s="19" t="s">
        <v>12266</v>
      </c>
      <c r="B45" s="21" t="s">
        <v>18918</v>
      </c>
      <c r="C45" s="15" t="s">
        <v>18917</v>
      </c>
      <c r="D45" s="19" t="str">
        <f t="array" aca="1" ref="D45" ca="1">CONCATENATE(A45,"-",MID(CELL("filename",A44),FIND("]",CELL("filename",A44))+1,255))</f>
        <v>爱的期限-薛之谦</v>
      </c>
      <c r="E45" s="19" t="s">
        <v>2218</v>
      </c>
      <c r="F45" s="10">
        <v>3.6111111111111108E-2</v>
      </c>
      <c r="G45" s="10">
        <v>4.7222222222222221E-2</v>
      </c>
      <c r="I45" s="19">
        <v>1</v>
      </c>
    </row>
    <row r="46" spans="1:10" x14ac:dyDescent="0.25">
      <c r="A46" s="19" t="s">
        <v>12272</v>
      </c>
      <c r="B46" s="21" t="s">
        <v>19806</v>
      </c>
      <c r="C46" s="1" t="s">
        <v>18663</v>
      </c>
      <c r="D46" s="19" t="str">
        <f t="array" aca="1" ref="D46" ca="1">CONCATENATE(A46,"-",MID(CELL("filename",A45),FIND("]",CELL("filename",A45))+1,255))</f>
        <v>渡-薛之谦</v>
      </c>
      <c r="E46" s="19" t="s">
        <v>2218</v>
      </c>
      <c r="F46" s="10">
        <v>5.7638888888888892E-2</v>
      </c>
      <c r="G46" s="10">
        <v>7.8472222222222221E-2</v>
      </c>
      <c r="I46" s="19">
        <v>1</v>
      </c>
      <c r="J46" s="19">
        <v>1.2</v>
      </c>
    </row>
    <row r="47" spans="1:10" x14ac:dyDescent="0.25">
      <c r="A47" s="19" t="s">
        <v>12270</v>
      </c>
      <c r="B47" s="21" t="s">
        <v>18920</v>
      </c>
      <c r="C47" s="15" t="s">
        <v>18919</v>
      </c>
      <c r="D47" s="19" t="str">
        <f t="array" aca="1" ref="D47" ca="1">CONCATENATE(A47,"-",MID(CELL("filename",A46),FIND("]",CELL("filename",A46))+1,255))</f>
        <v>别-薛之谦</v>
      </c>
      <c r="E47" s="19" t="s">
        <v>2218</v>
      </c>
      <c r="F47" s="10">
        <v>4.7222222222222221E-2</v>
      </c>
      <c r="G47" s="10">
        <v>6.8750000000000006E-2</v>
      </c>
      <c r="I47" s="19">
        <v>1</v>
      </c>
    </row>
    <row r="48" spans="1:10" x14ac:dyDescent="0.25">
      <c r="A48" s="19" t="s">
        <v>18569</v>
      </c>
      <c r="B48" s="21" t="s">
        <v>18916</v>
      </c>
      <c r="C48" s="15" t="s">
        <v>18914</v>
      </c>
      <c r="D48" s="19" t="str">
        <f t="array" aca="1" ref="D48" ca="1">CONCATENATE(A48,"-",MID(CELL("filename",A47),FIND("]",CELL("filename",A47))+1,255))</f>
        <v>我们的世界-薛之谦</v>
      </c>
      <c r="E48" s="19" t="s">
        <v>2218</v>
      </c>
      <c r="F48" s="10">
        <v>5.6944444444444443E-2</v>
      </c>
      <c r="G48" s="10">
        <v>7.013888888888889E-2</v>
      </c>
      <c r="I48" s="19">
        <v>1</v>
      </c>
    </row>
    <row r="49" spans="1:10" x14ac:dyDescent="0.25">
      <c r="A49" s="19" t="s">
        <v>12307</v>
      </c>
      <c r="B49" s="21" t="s">
        <v>18909</v>
      </c>
      <c r="C49" s="15" t="s">
        <v>18907</v>
      </c>
      <c r="D49" s="19" t="str">
        <f t="array" aca="1" ref="D49" ca="1">CONCATENATE(A49,"-",MID(CELL("filename",A48),FIND("]",CELL("filename",A48))+1,255))</f>
        <v>守候-薛之谦</v>
      </c>
      <c r="E49" s="19" t="s">
        <v>2218</v>
      </c>
      <c r="F49" s="10">
        <v>3.2638888888888891E-2</v>
      </c>
      <c r="G49" s="10">
        <v>6.3194444444444442E-2</v>
      </c>
      <c r="I49" s="19">
        <v>1</v>
      </c>
      <c r="J49" s="19">
        <v>1.2</v>
      </c>
    </row>
    <row r="50" spans="1:10" x14ac:dyDescent="0.25">
      <c r="A50" s="19" t="s">
        <v>12286</v>
      </c>
      <c r="B50" s="21" t="s">
        <v>18655</v>
      </c>
      <c r="C50" s="1" t="s">
        <v>18654</v>
      </c>
      <c r="D50" s="19" t="str">
        <f t="array" aca="1" ref="D50" ca="1">CONCATENATE(A50,"-",MID(CELL("filename",A49),FIND("]",CELL("filename",A49))+1,255))</f>
        <v>守村人-薛之谦</v>
      </c>
      <c r="E50" s="19" t="s">
        <v>2218</v>
      </c>
      <c r="F50" s="10">
        <v>5.6250000000000001E-2</v>
      </c>
      <c r="G50" s="10">
        <v>6.9444444444444448E-2</v>
      </c>
      <c r="I50" s="19">
        <v>1</v>
      </c>
    </row>
    <row r="51" spans="1:10" x14ac:dyDescent="0.25">
      <c r="A51" s="19" t="s">
        <v>18570</v>
      </c>
      <c r="B51" s="21" t="s">
        <v>18946</v>
      </c>
      <c r="C51" s="15" t="s">
        <v>18921</v>
      </c>
      <c r="D51" s="19" t="str">
        <f t="array" aca="1" ref="D51" ca="1">CONCATENATE(A51,"-",MID(CELL("filename",A50),FIND("]",CELL("filename",A50))+1,255))</f>
        <v>环-薛之谦</v>
      </c>
      <c r="E51" s="19" t="s">
        <v>2218</v>
      </c>
      <c r="F51" s="10">
        <v>4.3055555555555555E-2</v>
      </c>
      <c r="G51" s="10">
        <v>5.6944444444444443E-2</v>
      </c>
      <c r="I51" s="19">
        <v>1</v>
      </c>
      <c r="J51" s="19">
        <v>1.2</v>
      </c>
    </row>
    <row r="52" spans="1:10" x14ac:dyDescent="0.25">
      <c r="A52" s="19" t="s">
        <v>18571</v>
      </c>
      <c r="B52" s="21" t="s">
        <v>21626</v>
      </c>
      <c r="C52" s="15" t="s">
        <v>18922</v>
      </c>
      <c r="D52" s="19" t="str">
        <f t="array" aca="1" ref="D52" ca="1">CONCATENATE(A52,"-",MID(CELL("filename",A51),FIND("]",CELL("filename",A51))+1,255))</f>
        <v>尘-薛之谦</v>
      </c>
      <c r="E52" s="19" t="s">
        <v>2218</v>
      </c>
      <c r="F52" s="10">
        <v>5.9722222222222225E-2</v>
      </c>
      <c r="G52" s="10">
        <v>8.1944444444444445E-2</v>
      </c>
      <c r="I52" s="19">
        <v>1</v>
      </c>
    </row>
    <row r="53" spans="1:10" x14ac:dyDescent="0.25">
      <c r="A53" s="19" t="s">
        <v>12274</v>
      </c>
      <c r="B53" s="21" t="s">
        <v>18664</v>
      </c>
      <c r="C53" s="1" t="s">
        <v>18665</v>
      </c>
      <c r="D53" s="19" t="str">
        <f t="array" aca="1" ref="D53" ca="1">CONCATENATE(A53,"-",MID(CELL("filename",A52),FIND("]",CELL("filename",A52))+1,255))</f>
        <v>伏笔-薛之谦</v>
      </c>
      <c r="E53" s="19" t="s">
        <v>2218</v>
      </c>
      <c r="F53" s="10">
        <v>6.0416666666666667E-2</v>
      </c>
      <c r="G53" s="10">
        <v>7.0833333333333331E-2</v>
      </c>
      <c r="I53" s="19">
        <v>1</v>
      </c>
    </row>
    <row r="54" spans="1:10" x14ac:dyDescent="0.25">
      <c r="A54" s="19" t="s">
        <v>11045</v>
      </c>
      <c r="B54" s="21" t="s">
        <v>18924</v>
      </c>
      <c r="C54" s="15" t="s">
        <v>18923</v>
      </c>
      <c r="D54" s="19" t="str">
        <f t="array" aca="1" ref="D54" ca="1">CONCATENATE(A54,"-",MID(CELL("filename",A53),FIND("]",CELL("filename",A53))+1,255))</f>
        <v>敷衍-薛之谦</v>
      </c>
      <c r="E54" s="19" t="s">
        <v>2218</v>
      </c>
      <c r="F54" s="10">
        <v>7.4999999999999997E-2</v>
      </c>
      <c r="G54" s="10">
        <v>9.375E-2</v>
      </c>
      <c r="I54" s="19">
        <v>1</v>
      </c>
    </row>
    <row r="55" spans="1:10" x14ac:dyDescent="0.25">
      <c r="A55" s="19" t="s">
        <v>3756</v>
      </c>
      <c r="B55" s="21" t="s">
        <v>18925</v>
      </c>
      <c r="C55" s="15" t="s">
        <v>18926</v>
      </c>
      <c r="D55" s="19" t="str">
        <f t="array" aca="1" ref="D55" ca="1">CONCATENATE(A55,"-",MID(CELL("filename",A54),FIND("]",CELL("filename",A54))+1,255))</f>
        <v>倾城-薛之谦</v>
      </c>
      <c r="E55" s="19" t="s">
        <v>2218</v>
      </c>
      <c r="F55" s="10">
        <v>3.3333333333333333E-2</v>
      </c>
      <c r="G55" s="10">
        <v>4.5138888888888888E-2</v>
      </c>
      <c r="I55" s="19">
        <v>1</v>
      </c>
    </row>
    <row r="56" spans="1:10" x14ac:dyDescent="0.25">
      <c r="A56" s="19" t="s">
        <v>18572</v>
      </c>
      <c r="B56" s="21" t="s">
        <v>18928</v>
      </c>
      <c r="C56" s="15" t="s">
        <v>18927</v>
      </c>
      <c r="D56" s="19" t="str">
        <f t="array" aca="1" ref="D56" ca="1">CONCATENATE(A56,"-",MID(CELL("filename",A55),FIND("]",CELL("filename",A55))+1,255))</f>
        <v>续雪-薛之谦</v>
      </c>
      <c r="E56" s="19" t="s">
        <v>2218</v>
      </c>
      <c r="F56" s="10">
        <v>2.2916666666666665E-2</v>
      </c>
      <c r="G56" s="10">
        <v>4.027777777777778E-2</v>
      </c>
      <c r="I56" s="19">
        <v>1</v>
      </c>
    </row>
    <row r="57" spans="1:10" x14ac:dyDescent="0.25">
      <c r="A57" s="19" t="s">
        <v>12296</v>
      </c>
      <c r="B57" s="21" t="s">
        <v>18900</v>
      </c>
      <c r="C57" s="1" t="s">
        <v>18899</v>
      </c>
      <c r="D57" s="19" t="str">
        <f t="array" aca="1" ref="D57" ca="1">CONCATENATE(A57,"-",MID(CELL("filename",A56),FIND("]",CELL("filename",A56))+1,255))</f>
        <v>小孩-薛之谦</v>
      </c>
      <c r="E57" s="19" t="s">
        <v>2218</v>
      </c>
      <c r="F57" s="10">
        <v>6.5277777777777782E-2</v>
      </c>
      <c r="G57" s="10">
        <v>8.4027777777777785E-2</v>
      </c>
      <c r="I57" s="19">
        <v>1</v>
      </c>
    </row>
    <row r="58" spans="1:10" x14ac:dyDescent="0.25">
      <c r="A58" s="19" t="s">
        <v>7445</v>
      </c>
      <c r="B58" s="21" t="s">
        <v>18902</v>
      </c>
      <c r="C58" s="1" t="s">
        <v>18901</v>
      </c>
      <c r="D58" s="19" t="str">
        <f t="array" aca="1" ref="D58" ca="1">CONCATENATE(A58,"-",MID(CELL("filename",A57),FIND("]",CELL("filename",A57))+1,255))</f>
        <v>骆驼-薛之谦</v>
      </c>
      <c r="E58" s="19" t="s">
        <v>2218</v>
      </c>
      <c r="F58" s="10">
        <v>5.2083333333333336E-2</v>
      </c>
      <c r="G58" s="10">
        <v>7.1527777777777773E-2</v>
      </c>
      <c r="I58" s="19">
        <v>1</v>
      </c>
    </row>
    <row r="59" spans="1:10" x14ac:dyDescent="0.25">
      <c r="A59" s="19" t="s">
        <v>12289</v>
      </c>
      <c r="B59" s="21" t="s">
        <v>21627</v>
      </c>
      <c r="C59" s="15" t="s">
        <v>18931</v>
      </c>
      <c r="D59" s="19" t="str">
        <f t="array" aca="1" ref="D59" ca="1">CONCATENATE(A59,"-",MID(CELL("filename",A58),FIND("]",CELL("filename",A58))+1,255))</f>
        <v>天份-薛之谦</v>
      </c>
      <c r="E59" s="19" t="s">
        <v>2218</v>
      </c>
      <c r="F59" s="10">
        <v>6.25E-2</v>
      </c>
      <c r="G59" s="10">
        <v>7.4305555555555555E-2</v>
      </c>
      <c r="I59" s="19">
        <v>1</v>
      </c>
    </row>
    <row r="60" spans="1:10" s="3" customFormat="1" x14ac:dyDescent="0.25">
      <c r="A60" s="19" t="s">
        <v>9210</v>
      </c>
      <c r="B60" s="21" t="s">
        <v>18935</v>
      </c>
      <c r="C60" s="15" t="s">
        <v>18934</v>
      </c>
      <c r="D60" s="19" t="str">
        <f t="array" aca="1" ref="D60" ca="1">CONCATENATE(A60,"-",MID(CELL("filename",A59),FIND("]",CELL("filename",A59))+1,255))</f>
        <v>哑巴-薛之谦</v>
      </c>
      <c r="E60" s="19" t="s">
        <v>2218</v>
      </c>
      <c r="F60" s="10">
        <v>6.3194444444444442E-2</v>
      </c>
      <c r="G60" s="10">
        <v>7.7777777777777779E-2</v>
      </c>
      <c r="H60" s="19"/>
      <c r="I60" s="19">
        <v>1</v>
      </c>
      <c r="J60" s="19">
        <v>1.2</v>
      </c>
    </row>
    <row r="61" spans="1:10" x14ac:dyDescent="0.25">
      <c r="A61" s="19" t="s">
        <v>18573</v>
      </c>
      <c r="B61" s="21" t="s">
        <v>18936</v>
      </c>
      <c r="C61" s="15" t="s">
        <v>18937</v>
      </c>
      <c r="D61" s="19" t="str">
        <f t="array" aca="1" ref="D61" ca="1">CONCATENATE(A61,"-",MID(CELL("filename",A60),FIND("]",CELL("filename",A60))+1,255))</f>
        <v>笑场-薛之谦</v>
      </c>
      <c r="E61" s="19" t="s">
        <v>2218</v>
      </c>
      <c r="F61" s="10">
        <v>4.791666666666667E-2</v>
      </c>
      <c r="G61" s="10">
        <v>6.0416666666666667E-2</v>
      </c>
      <c r="I61" s="19">
        <v>1</v>
      </c>
    </row>
    <row r="62" spans="1:10" x14ac:dyDescent="0.25">
      <c r="A62" s="19" t="s">
        <v>18575</v>
      </c>
      <c r="B62" s="21" t="s">
        <v>18943</v>
      </c>
      <c r="C62" s="15" t="s">
        <v>18942</v>
      </c>
      <c r="D62" s="19" t="str">
        <f t="array" aca="1" ref="D62" ca="1">CONCATENATE(A62,"-",MID(CELL("filename",A61),FIND("]",CELL("filename",A61))+1,255))</f>
        <v>彩券-薛之谦</v>
      </c>
      <c r="E62" s="19" t="s">
        <v>2218</v>
      </c>
      <c r="F62" s="10">
        <v>5.2083333333333336E-2</v>
      </c>
      <c r="G62" s="10">
        <v>6.458333333333334E-2</v>
      </c>
      <c r="I62" s="19">
        <v>1</v>
      </c>
    </row>
    <row r="63" spans="1:10" x14ac:dyDescent="0.25">
      <c r="A63" s="27" t="s">
        <v>12268</v>
      </c>
      <c r="B63" s="21" t="s">
        <v>21629</v>
      </c>
      <c r="C63" s="1" t="s">
        <v>18625</v>
      </c>
      <c r="D63" s="19" t="str">
        <f t="array" aca="1" ref="D63" ca="1">CONCATENATE(A63,"-",MID(CELL("filename",A62),FIND("]",CELL("filename",A62))+1,255))</f>
        <v>被人-薛之谦</v>
      </c>
      <c r="E63" s="19" t="s">
        <v>2218</v>
      </c>
      <c r="F63" s="10">
        <v>4.027777777777778E-2</v>
      </c>
      <c r="G63" s="10">
        <v>5.2777777777777778E-2</v>
      </c>
      <c r="I63" s="19">
        <v>1</v>
      </c>
      <c r="J63" s="19">
        <v>1.2</v>
      </c>
    </row>
    <row r="64" spans="1:10" x14ac:dyDescent="0.25">
      <c r="A64" s="19" t="s">
        <v>18574</v>
      </c>
      <c r="B64" s="21" t="s">
        <v>18939</v>
      </c>
      <c r="C64" s="15" t="s">
        <v>18938</v>
      </c>
      <c r="D64" s="19" t="str">
        <f t="array" aca="1" ref="D64" ca="1">CONCATENATE(A64,"-",MID(CELL("filename",A63),FIND("]",CELL("filename",A63))+1,255))</f>
        <v>配合-薛之谦</v>
      </c>
      <c r="E64" s="19" t="s">
        <v>2218</v>
      </c>
      <c r="F64" s="10">
        <v>3.4722222222222224E-2</v>
      </c>
      <c r="G64" s="10">
        <v>0.05</v>
      </c>
      <c r="I64" s="19">
        <v>1</v>
      </c>
    </row>
    <row r="65" spans="1:10" x14ac:dyDescent="0.25">
      <c r="A65" s="19" t="s">
        <v>12275</v>
      </c>
      <c r="B65" s="21" t="s">
        <v>19913</v>
      </c>
      <c r="C65" s="15" t="s">
        <v>19912</v>
      </c>
      <c r="D65" s="19" t="str">
        <f t="array" aca="1" ref="D65" ca="1">CONCATENATE(A65,"-",MID(CELL("filename",A64),FIND("]",CELL("filename",A64))+1,255))</f>
        <v>耗尽-薛之谦</v>
      </c>
      <c r="E65" s="19" t="s">
        <v>2218</v>
      </c>
      <c r="F65" s="10">
        <v>3.8194444444444448E-2</v>
      </c>
      <c r="G65" s="10">
        <v>5.9722222222222225E-2</v>
      </c>
      <c r="I65" s="19">
        <v>1</v>
      </c>
    </row>
    <row r="66" spans="1:10" x14ac:dyDescent="0.25">
      <c r="A66" s="19" t="s">
        <v>18576</v>
      </c>
      <c r="B66" s="21" t="s">
        <v>19914</v>
      </c>
      <c r="C66" s="15" t="s">
        <v>19915</v>
      </c>
      <c r="D66" s="19" t="str">
        <f t="array" aca="1" ref="D66" ca="1">CONCATENATE(A66,"-",MID(CELL("filename",A65),FIND("]",CELL("filename",A65))+1,255))</f>
        <v>潮流季-薛之谦</v>
      </c>
      <c r="E66" s="19" t="s">
        <v>2218</v>
      </c>
      <c r="F66" s="10">
        <v>5.347222222222222E-2</v>
      </c>
      <c r="G66" s="10">
        <v>6.3888888888888884E-2</v>
      </c>
      <c r="I66" s="19">
        <v>1</v>
      </c>
    </row>
    <row r="67" spans="1:10" x14ac:dyDescent="0.25">
      <c r="A67" s="19" t="s">
        <v>18577</v>
      </c>
      <c r="B67" s="21" t="s">
        <v>19916</v>
      </c>
      <c r="C67" s="21" t="s">
        <v>21069</v>
      </c>
      <c r="D67" s="19" t="str">
        <f t="array" aca="1" ref="D67" ca="1">CONCATENATE(A67,"-",MID(CELL("filename",A66),FIND("]",CELL("filename",A66))+1,255))</f>
        <v>初学者-薛之谦</v>
      </c>
      <c r="E67" s="19" t="s">
        <v>2218</v>
      </c>
      <c r="F67" s="10">
        <v>5.486111111111111E-2</v>
      </c>
      <c r="G67" s="10">
        <v>6.5277777777777782E-2</v>
      </c>
      <c r="I67" s="19">
        <v>1</v>
      </c>
    </row>
    <row r="68" spans="1:10" x14ac:dyDescent="0.25">
      <c r="A68" s="19" t="s">
        <v>12279</v>
      </c>
      <c r="B68" s="21" t="s">
        <v>21628</v>
      </c>
      <c r="C68" s="3" t="s">
        <v>21070</v>
      </c>
      <c r="D68" s="19" t="str">
        <f t="array" aca="1" ref="D68" ca="1">CONCATENATE(A68,"-",MID(CELL("filename",A67),FIND("]",CELL("filename",A67))+1,255))</f>
        <v>几个你-薛之谦</v>
      </c>
      <c r="E68" s="19" t="s">
        <v>2218</v>
      </c>
      <c r="F68" s="10">
        <v>7.3611111111111113E-2</v>
      </c>
      <c r="G68" s="10">
        <v>8.9583333333333334E-2</v>
      </c>
      <c r="I68" s="19">
        <v>1</v>
      </c>
      <c r="J68" s="19">
        <v>1.2</v>
      </c>
    </row>
    <row r="69" spans="1:10" x14ac:dyDescent="0.25">
      <c r="D69" s="19" t="str">
        <f t="array" aca="1" ref="D69" ca="1">CONCATENATE(A69,"-",MID(CELL("filename",A68),FIND("]",CELL("filename",A68))+1,255))</f>
        <v>-薛之谦</v>
      </c>
      <c r="E69" s="19" t="s">
        <v>2218</v>
      </c>
      <c r="F69" s="10"/>
      <c r="G69" s="10"/>
    </row>
    <row r="70" spans="1:10" x14ac:dyDescent="0.25">
      <c r="D70" s="19" t="str">
        <f t="array" aca="1" ref="D70" ca="1">CONCATENATE(A70,"-",MID(CELL("filename",A69),FIND("]",CELL("filename",A69))+1,255))</f>
        <v>-薛之谦</v>
      </c>
      <c r="E70" s="19" t="s">
        <v>2218</v>
      </c>
      <c r="F70" s="10"/>
      <c r="G70" s="10"/>
    </row>
    <row r="71" spans="1:10" x14ac:dyDescent="0.25">
      <c r="A71" s="19" t="s">
        <v>6389</v>
      </c>
      <c r="B71" s="21" t="s">
        <v>21072</v>
      </c>
      <c r="C71" s="3" t="s">
        <v>21071</v>
      </c>
      <c r="D71" s="19" t="str">
        <f t="array" aca="1" ref="D71" ca="1">CONCATENATE(A71,"-",MID(CELL("filename",A70),FIND("]",CELL("filename",A70))+1,255))</f>
        <v>钗头凤-薛之谦</v>
      </c>
      <c r="E71" s="19" t="s">
        <v>2218</v>
      </c>
      <c r="F71" s="10">
        <v>8.611111111111111E-2</v>
      </c>
      <c r="G71" s="10">
        <v>9.7222222222222224E-2</v>
      </c>
      <c r="I71" s="19">
        <v>1</v>
      </c>
    </row>
    <row r="72" spans="1:10" x14ac:dyDescent="0.25">
      <c r="A72" s="19" t="s">
        <v>18578</v>
      </c>
      <c r="B72" s="21" t="s">
        <v>21074</v>
      </c>
      <c r="C72" s="21" t="s">
        <v>21073</v>
      </c>
      <c r="D72" s="19" t="str">
        <f t="array" aca="1" ref="D72" ca="1">CONCATENATE(A72,"-",MID(CELL("filename",A71),FIND("]",CELL("filename",A71))+1,255))</f>
        <v>快乐帮-薛之谦</v>
      </c>
      <c r="E72" s="19" t="s">
        <v>2218</v>
      </c>
      <c r="F72" s="10">
        <v>1.2500000000000001E-2</v>
      </c>
      <c r="G72" s="10">
        <v>2.361111111111111E-2</v>
      </c>
      <c r="I72" s="19">
        <v>1</v>
      </c>
    </row>
    <row r="73" spans="1:10" x14ac:dyDescent="0.25">
      <c r="A73" s="19" t="s">
        <v>18579</v>
      </c>
      <c r="B73" s="21" t="s">
        <v>21076</v>
      </c>
      <c r="C73" s="21" t="s">
        <v>21075</v>
      </c>
      <c r="D73" s="19" t="str">
        <f t="array" aca="1" ref="D73" ca="1">CONCATENATE(A73,"-",MID(CELL("filename",A72),FIND("]",CELL("filename",A72))+1,255))</f>
        <v>爱不走-薛之谦</v>
      </c>
      <c r="E73" s="19" t="s">
        <v>2218</v>
      </c>
      <c r="F73" s="10">
        <v>5.2083333333333336E-2</v>
      </c>
      <c r="G73" s="10">
        <v>6.25E-2</v>
      </c>
      <c r="I73" s="19">
        <v>1</v>
      </c>
    </row>
    <row r="74" spans="1:10" x14ac:dyDescent="0.25">
      <c r="A74" s="19" t="s">
        <v>12280</v>
      </c>
      <c r="B74" s="21" t="s">
        <v>21078</v>
      </c>
      <c r="C74" s="3" t="s">
        <v>21077</v>
      </c>
      <c r="D74" s="19" t="str">
        <f t="array" aca="1" ref="D74" ca="1">CONCATENATE(A74,"-",MID(CELL("filename",A73),FIND("]",CELL("filename",A73))+1,255))</f>
        <v>慢半拍-薛之谦</v>
      </c>
      <c r="E74" s="19" t="s">
        <v>2218</v>
      </c>
      <c r="F74" s="10">
        <v>3.3333333333333333E-2</v>
      </c>
      <c r="G74" s="10">
        <v>4.3055555555555555E-2</v>
      </c>
      <c r="I74" s="19">
        <v>1</v>
      </c>
    </row>
    <row r="75" spans="1:10" x14ac:dyDescent="0.25">
      <c r="A75" s="19" t="s">
        <v>12282</v>
      </c>
      <c r="B75" s="21" t="s">
        <v>21630</v>
      </c>
      <c r="C75" s="3" t="s">
        <v>21079</v>
      </c>
      <c r="D75" s="19" t="str">
        <f t="array" aca="1" ref="D75" ca="1">CONCATENATE(A75,"-",MID(CELL("filename",A74),FIND("]",CELL("filename",A74))+1,255))</f>
        <v>木偶人-薛之谦</v>
      </c>
      <c r="E75" s="19" t="s">
        <v>2218</v>
      </c>
      <c r="F75" s="10">
        <v>1.1111111111111112E-2</v>
      </c>
      <c r="G75" s="10">
        <v>2.2222222222222223E-2</v>
      </c>
      <c r="I75" s="19">
        <v>1</v>
      </c>
    </row>
    <row r="76" spans="1:10" x14ac:dyDescent="0.25">
      <c r="A76" s="19" t="s">
        <v>12292</v>
      </c>
      <c r="B76" s="21" t="s">
        <v>21081</v>
      </c>
      <c r="C76" s="21" t="s">
        <v>21080</v>
      </c>
      <c r="D76" s="19" t="str">
        <f t="array" aca="1" ref="D76" ca="1">CONCATENATE(A76,"-",MID(CELL("filename",A75),FIND("]",CELL("filename",A75))+1,255))</f>
        <v>我害怕-薛之谦</v>
      </c>
      <c r="E76" s="19" t="s">
        <v>2218</v>
      </c>
      <c r="F76" s="10">
        <v>5.7638888888888892E-2</v>
      </c>
      <c r="G76" s="10">
        <v>6.805555555555555E-2</v>
      </c>
      <c r="I76" s="19">
        <v>1</v>
      </c>
    </row>
    <row r="77" spans="1:10" x14ac:dyDescent="0.25">
      <c r="A77" s="19" t="s">
        <v>18580</v>
      </c>
      <c r="B77" s="21" t="s">
        <v>21083</v>
      </c>
      <c r="C77" s="21" t="s">
        <v>21082</v>
      </c>
      <c r="D77" s="19" t="str">
        <f t="array" aca="1" ref="D77" ca="1">CONCATENATE(A77,"-",MID(CELL("filename",A76),FIND("]",CELL("filename",A76))+1,255))</f>
        <v>背过手-薛之谦</v>
      </c>
      <c r="E77" s="19" t="s">
        <v>2218</v>
      </c>
      <c r="F77" s="10">
        <v>4.3749999999999997E-2</v>
      </c>
      <c r="G77" s="10">
        <v>5.7638888888888892E-2</v>
      </c>
      <c r="I77" s="19">
        <v>1</v>
      </c>
    </row>
    <row r="78" spans="1:10" x14ac:dyDescent="0.25">
      <c r="A78" s="19" t="s">
        <v>18581</v>
      </c>
      <c r="B78" s="21" t="s">
        <v>21085</v>
      </c>
      <c r="C78" s="21" t="s">
        <v>21084</v>
      </c>
      <c r="D78" s="19" t="str">
        <f t="array" aca="1" ref="D78" ca="1">CONCATENATE(A78,"-",MID(CELL("filename",A77),FIND("]",CELL("filename",A77))+1,255))</f>
        <v>不爱我-薛之谦</v>
      </c>
      <c r="E78" s="19" t="s">
        <v>2218</v>
      </c>
      <c r="F78" s="10">
        <v>4.5138888888888888E-2</v>
      </c>
      <c r="G78" s="10">
        <v>5.6250000000000001E-2</v>
      </c>
      <c r="I78" s="19">
        <v>1</v>
      </c>
    </row>
    <row r="79" spans="1:10" x14ac:dyDescent="0.25">
      <c r="A79" s="19" t="s">
        <v>18582</v>
      </c>
      <c r="B79" s="21" t="s">
        <v>21087</v>
      </c>
      <c r="C79" s="21" t="s">
        <v>21086</v>
      </c>
      <c r="D79" s="19" t="str">
        <f t="array" aca="1" ref="D79" ca="1">CONCATENATE(A79,"-",MID(CELL("filename",A78),FIND("]",CELL("filename",A78))+1,255))</f>
        <v>潘金莲-薛之谦</v>
      </c>
      <c r="E79" s="19" t="s">
        <v>2218</v>
      </c>
      <c r="F79" s="10">
        <v>4.8611111111111112E-3</v>
      </c>
      <c r="G79" s="10">
        <v>1.3888888888888888E-2</v>
      </c>
      <c r="I79" s="19">
        <v>1</v>
      </c>
    </row>
    <row r="80" spans="1:10" x14ac:dyDescent="0.25">
      <c r="A80" s="19" t="s">
        <v>18583</v>
      </c>
      <c r="B80" s="21" t="s">
        <v>23387</v>
      </c>
      <c r="C80" s="3" t="s">
        <v>21088</v>
      </c>
      <c r="D80" s="19" t="str">
        <f t="array" aca="1" ref="D80" ca="1">CONCATENATE(A80,"-",MID(CELL("filename",A79),FIND("]",CELL("filename",A79))+1,255))</f>
        <v>商圣范蠡-薛之谦</v>
      </c>
      <c r="E80" s="19" t="s">
        <v>2218</v>
      </c>
      <c r="F80" s="10">
        <v>2.013888888888889E-2</v>
      </c>
      <c r="G80" s="10">
        <v>2.9861111111111113E-2</v>
      </c>
      <c r="I80" s="19">
        <v>1</v>
      </c>
    </row>
    <row r="81" spans="1:10" x14ac:dyDescent="0.25">
      <c r="A81" s="19" t="s">
        <v>12299</v>
      </c>
      <c r="B81" s="21" t="s">
        <v>18933</v>
      </c>
      <c r="C81" s="15" t="s">
        <v>18932</v>
      </c>
      <c r="D81" s="19" t="str">
        <f t="array" aca="1" ref="D81" ca="1">CONCATENATE(A81,"-",MID(CELL("filename",A59),FIND("]",CELL("filename",A59))+1,255))</f>
        <v>最好-薛之谦</v>
      </c>
      <c r="E81" s="19" t="s">
        <v>2218</v>
      </c>
      <c r="F81" s="10">
        <v>4.6527777777777779E-2</v>
      </c>
      <c r="G81" s="10">
        <v>6.6666666666666666E-2</v>
      </c>
      <c r="I81" s="19">
        <v>1</v>
      </c>
    </row>
    <row r="82" spans="1:10" x14ac:dyDescent="0.25">
      <c r="A82" s="19" t="s">
        <v>12281</v>
      </c>
      <c r="B82" s="21" t="s">
        <v>21090</v>
      </c>
      <c r="C82" s="21" t="s">
        <v>21089</v>
      </c>
      <c r="D82" s="19" t="str">
        <f t="array" aca="1" ref="D82" ca="1">CONCATENATE(A82,"-",MID(CELL("filename",A80),FIND("]",CELL("filename",A80))+1,255))</f>
        <v>摩天大楼-薛之谦</v>
      </c>
      <c r="E82" s="19" t="s">
        <v>2218</v>
      </c>
      <c r="F82" s="10">
        <v>3.3333333333333333E-2</v>
      </c>
      <c r="G82" s="10">
        <v>4.791666666666667E-2</v>
      </c>
      <c r="I82" s="19">
        <v>1</v>
      </c>
    </row>
    <row r="83" spans="1:10" x14ac:dyDescent="0.25">
      <c r="A83" s="19" t="s">
        <v>12287</v>
      </c>
      <c r="B83" s="21" t="s">
        <v>21092</v>
      </c>
      <c r="C83" s="3" t="s">
        <v>21091</v>
      </c>
      <c r="D83" s="19" t="str">
        <f t="array" aca="1" ref="D83" ca="1">CONCATENATE(A83,"-",MID(CELL("filename",A82),FIND("]",CELL("filename",A82))+1,255))</f>
        <v>肆无忌惮-薛之谦</v>
      </c>
      <c r="E83" s="19" t="s">
        <v>2218</v>
      </c>
      <c r="F83" s="10">
        <v>6.5972222222222224E-2</v>
      </c>
      <c r="G83" s="10">
        <v>7.9861111111111105E-2</v>
      </c>
      <c r="I83" s="19">
        <v>1</v>
      </c>
    </row>
    <row r="84" spans="1:10" x14ac:dyDescent="0.25">
      <c r="A84" s="19" t="s">
        <v>12271</v>
      </c>
      <c r="B84" s="21" t="s">
        <v>21094</v>
      </c>
      <c r="C84" s="3" t="s">
        <v>21093</v>
      </c>
      <c r="D84" s="19" t="str">
        <f t="array" aca="1" ref="D84" ca="1">CONCATENATE(A84,"-",MID(CELL("filename",A83),FIND("]",CELL("filename",A83))+1,255))</f>
        <v>等我回家-薛之谦</v>
      </c>
      <c r="E84" s="19" t="s">
        <v>2218</v>
      </c>
      <c r="F84" s="10">
        <v>4.4444444444444446E-2</v>
      </c>
      <c r="G84" s="10">
        <v>5.9027777777777776E-2</v>
      </c>
      <c r="I84" s="19">
        <v>1</v>
      </c>
    </row>
    <row r="85" spans="1:10" x14ac:dyDescent="0.25">
      <c r="A85" s="19" t="s">
        <v>18584</v>
      </c>
      <c r="B85" s="21" t="s">
        <v>21096</v>
      </c>
      <c r="C85" s="3" t="s">
        <v>21095</v>
      </c>
      <c r="D85" s="19" t="str">
        <f t="array" aca="1" ref="D85" ca="1">CONCATENATE(A85,"-",MID(CELL("filename",A84),FIND("]",CELL("filename",A84))+1,255))</f>
        <v>楚河汉界-薛之谦</v>
      </c>
      <c r="E85" s="19" t="s">
        <v>2218</v>
      </c>
      <c r="F85" s="10">
        <v>6.5277777777777782E-2</v>
      </c>
      <c r="G85" s="10">
        <v>7.4999999999999997E-2</v>
      </c>
      <c r="I85" s="19">
        <v>1</v>
      </c>
    </row>
    <row r="86" spans="1:10" x14ac:dyDescent="0.25">
      <c r="A86" s="19" t="s">
        <v>12267</v>
      </c>
      <c r="B86" s="21" t="s">
        <v>21100</v>
      </c>
      <c r="C86" s="3" t="s">
        <v>21099</v>
      </c>
      <c r="D86" s="19" t="str">
        <f t="array" aca="1" ref="D86" ca="1">CONCATENATE(A86,"-",MID(CELL("filename",A85),FIND("]",CELL("filename",A85))+1,255))</f>
        <v>爱情宣判-薛之谦</v>
      </c>
      <c r="E86" s="19" t="s">
        <v>2218</v>
      </c>
      <c r="F86" s="10">
        <v>1.3194444444444444E-2</v>
      </c>
      <c r="G86" s="10">
        <v>2.2916666666666665E-2</v>
      </c>
      <c r="I86" s="19">
        <v>1</v>
      </c>
    </row>
    <row r="87" spans="1:10" x14ac:dyDescent="0.25">
      <c r="A87" s="3" t="s">
        <v>12276</v>
      </c>
      <c r="B87" s="21" t="s">
        <v>18930</v>
      </c>
      <c r="C87" s="15" t="s">
        <v>18929</v>
      </c>
      <c r="D87" s="19" t="str">
        <f t="array" aca="1" ref="D87" ca="1">CONCATENATE(A87,"-",MID(CELL("filename",A58),FIND("]",CELL("filename",A58))+1,255))</f>
        <v>狐狸-薛之谦</v>
      </c>
      <c r="E87" s="19" t="s">
        <v>2218</v>
      </c>
      <c r="F87" s="4">
        <v>3.5416666666666666E-2</v>
      </c>
      <c r="G87" s="4">
        <v>5.9027777777777776E-2</v>
      </c>
      <c r="H87" s="3"/>
      <c r="I87" s="3">
        <v>1</v>
      </c>
      <c r="J87" s="3"/>
    </row>
    <row r="88" spans="1:10" x14ac:dyDescent="0.25">
      <c r="A88" s="19" t="s">
        <v>18563</v>
      </c>
      <c r="B88" s="21" t="s">
        <v>21098</v>
      </c>
      <c r="C88" s="21" t="s">
        <v>21097</v>
      </c>
      <c r="D88" s="19" t="str">
        <f t="array" aca="1" ref="D88" ca="1">CONCATENATE(A88,"-",MID(CELL("filename",A86),FIND("]",CELL("filename",A86))+1,255))</f>
        <v>马戏小丑-薛之谦</v>
      </c>
      <c r="E88" s="19" t="s">
        <v>2218</v>
      </c>
      <c r="F88" s="10">
        <v>6.9444444444444448E-2</v>
      </c>
      <c r="G88" s="10">
        <v>8.4722222222222227E-2</v>
      </c>
      <c r="I88" s="19">
        <v>1</v>
      </c>
    </row>
    <row r="89" spans="1:10" x14ac:dyDescent="0.25">
      <c r="A89" s="19" t="s">
        <v>18585</v>
      </c>
      <c r="B89" s="21" t="s">
        <v>21101</v>
      </c>
      <c r="C89" s="3" t="s">
        <v>21102</v>
      </c>
      <c r="D89" s="19" t="str">
        <f t="array" aca="1" ref="D89" ca="1">CONCATENATE(A89,"-",MID(CELL("filename",A88),FIND("]",CELL("filename",A88))+1,255))</f>
        <v>王子归来-薛之谦</v>
      </c>
      <c r="E89" s="19" t="s">
        <v>2218</v>
      </c>
      <c r="F89" s="10">
        <v>9.0972222222222218E-2</v>
      </c>
      <c r="G89" s="10">
        <v>0.10555555555555556</v>
      </c>
      <c r="I89" s="19">
        <v>1</v>
      </c>
    </row>
    <row r="90" spans="1:10" x14ac:dyDescent="0.25">
      <c r="A90" s="19" t="s">
        <v>18586</v>
      </c>
      <c r="B90" s="21" t="s">
        <v>21104</v>
      </c>
      <c r="C90" s="3" t="s">
        <v>21103</v>
      </c>
      <c r="D90" s="19" t="str">
        <f t="array" aca="1" ref="D90" ca="1">CONCATENATE(A90,"-",MID(CELL("filename",A89),FIND("]",CELL("filename",A89))+1,255))</f>
        <v>红尘女子-薛之谦</v>
      </c>
      <c r="E90" s="19" t="s">
        <v>2218</v>
      </c>
      <c r="F90" s="10">
        <v>1.8055555555555554E-2</v>
      </c>
      <c r="G90" s="10">
        <v>2.5694444444444443E-2</v>
      </c>
      <c r="I90" s="19">
        <v>1</v>
      </c>
    </row>
    <row r="91" spans="1:10" x14ac:dyDescent="0.25">
      <c r="A91" s="19" t="s">
        <v>18587</v>
      </c>
      <c r="B91" s="21" t="s">
        <v>21106</v>
      </c>
      <c r="C91" s="21" t="s">
        <v>21105</v>
      </c>
      <c r="D91" s="19" t="str">
        <f t="array" aca="1" ref="D91" ca="1">CONCATENATE(A91,"-",MID(CELL("filename",A90),FIND("]",CELL("filename",A90))+1,255))</f>
        <v>人人都想要-薛之谦</v>
      </c>
      <c r="E91" s="19" t="s">
        <v>2218</v>
      </c>
      <c r="F91" s="10">
        <v>4.2361111111111113E-2</v>
      </c>
      <c r="G91" s="10">
        <v>5.2083333333333336E-2</v>
      </c>
      <c r="I91" s="19">
        <v>1</v>
      </c>
    </row>
    <row r="92" spans="1:10" x14ac:dyDescent="0.25">
      <c r="A92" s="19" t="s">
        <v>12290</v>
      </c>
      <c r="B92" s="21" t="s">
        <v>21108</v>
      </c>
      <c r="C92" s="21" t="s">
        <v>21107</v>
      </c>
      <c r="D92" s="19" t="str">
        <f t="array" aca="1" ref="D92" ca="1">CONCATENATE(A92,"-",MID(CELL("filename",A91),FIND("]",CELL("filename",A91))+1,255))</f>
        <v>违背的青春-薛之谦</v>
      </c>
      <c r="E92" s="19" t="s">
        <v>2218</v>
      </c>
      <c r="F92" s="10">
        <v>7.6388888888888886E-3</v>
      </c>
      <c r="G92" s="10">
        <v>2.0833333333333332E-2</v>
      </c>
      <c r="I92" s="19">
        <v>1</v>
      </c>
    </row>
    <row r="93" spans="1:10" x14ac:dyDescent="0.25">
      <c r="A93" s="19" t="s">
        <v>18588</v>
      </c>
      <c r="B93" s="21" t="s">
        <v>21116</v>
      </c>
      <c r="C93" s="3" t="s">
        <v>21115</v>
      </c>
      <c r="D93" s="19" t="str">
        <f t="array" aca="1" ref="D93" ca="1">CONCATENATE(A93,"-",MID(CELL("filename",A92),FIND("]",CELL("filename",A92))+1,255))</f>
        <v>这么久没见-薛之谦</v>
      </c>
      <c r="E93" s="19" t="s">
        <v>2218</v>
      </c>
      <c r="F93" s="10">
        <v>6.5972222222222224E-2</v>
      </c>
      <c r="G93" s="10">
        <v>7.7083333333333337E-2</v>
      </c>
      <c r="I93" s="19">
        <v>1</v>
      </c>
    </row>
    <row r="94" spans="1:10" x14ac:dyDescent="0.25">
      <c r="A94" s="19" t="s">
        <v>18589</v>
      </c>
      <c r="B94" s="21" t="s">
        <v>21109</v>
      </c>
      <c r="C94" s="3" t="s">
        <v>21117</v>
      </c>
      <c r="D94" s="19" t="str">
        <f t="array" aca="1" ref="D94" ca="1">CONCATENATE(A94,"-",MID(CELL("filename",A93),FIND("]",CELL("filename",A93))+1,255))</f>
        <v>陪你去流浪-薛之谦</v>
      </c>
      <c r="E94" s="19" t="s">
        <v>2218</v>
      </c>
      <c r="F94" s="10">
        <v>0.11944444444444445</v>
      </c>
      <c r="G94" s="10">
        <v>0.1361111111111111</v>
      </c>
      <c r="I94" s="19">
        <v>1</v>
      </c>
    </row>
    <row r="95" spans="1:10" x14ac:dyDescent="0.25">
      <c r="A95" s="19" t="s">
        <v>12278</v>
      </c>
      <c r="B95" s="21" t="s">
        <v>21119</v>
      </c>
      <c r="C95" s="3" t="s">
        <v>21118</v>
      </c>
      <c r="D95" s="19" t="str">
        <f t="array" aca="1" ref="D95" ca="1">CONCATENATE(A95,"-",MID(CELL("filename",A94),FIND("]",CELL("filename",A94))+1,255))</f>
        <v>火星人来过-薛之谦</v>
      </c>
      <c r="E95" s="19" t="s">
        <v>2218</v>
      </c>
      <c r="F95" s="10">
        <v>4.791666666666667E-2</v>
      </c>
      <c r="G95" s="10">
        <v>6.3888888888888884E-2</v>
      </c>
      <c r="I95" s="19">
        <v>1</v>
      </c>
    </row>
    <row r="96" spans="1:10" x14ac:dyDescent="0.25">
      <c r="A96" s="19" t="s">
        <v>12277</v>
      </c>
      <c r="B96" s="21" t="s">
        <v>21110</v>
      </c>
      <c r="C96" s="3" t="s">
        <v>21120</v>
      </c>
      <c r="D96" s="19" t="str">
        <f t="array" aca="1" ref="D96" ca="1">CONCATENATE(A96,"-",MID(CELL("filename",A95),FIND("]",CELL("filename",A95))+1,255))</f>
        <v>花儿和少年-薛之谦</v>
      </c>
      <c r="E96" s="19" t="s">
        <v>2218</v>
      </c>
      <c r="F96" s="10">
        <v>3.8194444444444448E-2</v>
      </c>
      <c r="G96" s="10">
        <v>5.0694444444444445E-2</v>
      </c>
      <c r="I96" s="19">
        <v>1</v>
      </c>
    </row>
    <row r="97" spans="1:10" x14ac:dyDescent="0.25">
      <c r="A97" s="19" t="s">
        <v>18590</v>
      </c>
      <c r="B97" s="21" t="s">
        <v>21111</v>
      </c>
      <c r="C97" s="3" t="s">
        <v>22022</v>
      </c>
      <c r="D97" s="19" t="str">
        <f t="array" aca="1" ref="D97" ca="1">CONCATENATE(A97,"-",MID(CELL("filename",A96),FIND("]",CELL("filename",A96))+1,255))</f>
        <v>我想起你了-薛之谦</v>
      </c>
      <c r="E97" s="19" t="s">
        <v>2218</v>
      </c>
      <c r="F97" s="10">
        <v>4.1666666666666664E-2</v>
      </c>
      <c r="G97" s="10">
        <v>5.6944444444444443E-2</v>
      </c>
      <c r="I97" s="19">
        <v>1</v>
      </c>
    </row>
    <row r="98" spans="1:10" x14ac:dyDescent="0.25">
      <c r="A98" s="19" t="s">
        <v>13100</v>
      </c>
      <c r="B98" s="21" t="s">
        <v>22024</v>
      </c>
      <c r="C98" s="3" t="s">
        <v>22023</v>
      </c>
      <c r="D98" s="19" t="str">
        <f t="array" aca="1" ref="D98" ca="1">CONCATENATE(A98,"-",MID(CELL("filename",A97),FIND("]",CELL("filename",A97))+1,255))</f>
        <v>为了遇见你-薛之谦</v>
      </c>
      <c r="E98" s="19" t="s">
        <v>2218</v>
      </c>
      <c r="F98" s="10">
        <v>1.3888888888888888E-2</v>
      </c>
      <c r="G98" s="10">
        <v>2.5000000000000001E-2</v>
      </c>
      <c r="H98" s="19" t="s">
        <v>5557</v>
      </c>
      <c r="I98" s="19">
        <v>1</v>
      </c>
      <c r="J98" s="19">
        <v>1.2</v>
      </c>
    </row>
    <row r="99" spans="1:10" x14ac:dyDescent="0.25">
      <c r="A99" s="19" t="s">
        <v>12291</v>
      </c>
      <c r="B99" s="21" t="s">
        <v>22026</v>
      </c>
      <c r="C99" s="3" t="s">
        <v>22025</v>
      </c>
      <c r="D99" s="19" t="str">
        <f t="array" aca="1" ref="D99" ca="1">CONCATENATE(A99,"-",MID(CELL("filename",A98),FIND("]",CELL("filename",A98))+1,255))</f>
        <v>未完成的歌-薛之谦</v>
      </c>
      <c r="E99" s="19" t="s">
        <v>2218</v>
      </c>
      <c r="F99" s="10">
        <v>4.0972222222222222E-2</v>
      </c>
      <c r="G99" s="10">
        <v>5.486111111111111E-2</v>
      </c>
      <c r="I99" s="19">
        <v>1</v>
      </c>
    </row>
    <row r="100" spans="1:10" x14ac:dyDescent="0.25">
      <c r="A100" s="19" t="s">
        <v>18591</v>
      </c>
      <c r="B100" s="21" t="s">
        <v>22028</v>
      </c>
      <c r="C100" s="3" t="s">
        <v>22027</v>
      </c>
      <c r="D100" s="19" t="str">
        <f t="array" aca="1" ref="D100" ca="1">CONCATENATE(A100,"-",MID(CELL("filename",A99),FIND("]",CELL("filename",A99))+1,255))</f>
        <v>我的雅典娜-薛之谦</v>
      </c>
      <c r="E100" s="19" t="s">
        <v>2218</v>
      </c>
      <c r="F100" s="10">
        <v>5.1388888888888887E-2</v>
      </c>
      <c r="G100" s="10">
        <v>6.1805555555555558E-2</v>
      </c>
      <c r="I100" s="19">
        <v>1</v>
      </c>
    </row>
    <row r="101" spans="1:10" x14ac:dyDescent="0.25">
      <c r="A101" s="19" t="s">
        <v>18592</v>
      </c>
      <c r="B101" s="21" t="s">
        <v>22030</v>
      </c>
      <c r="C101" s="3" t="s">
        <v>22029</v>
      </c>
      <c r="D101" s="19" t="str">
        <f t="array" aca="1" ref="D101" ca="1">CONCATENATE(A101,"-",MID(CELL("filename",A100),FIND("]",CELL("filename",A100))+1,255))</f>
        <v>流星的眼泪-薛之谦</v>
      </c>
      <c r="E101" s="19" t="s">
        <v>2218</v>
      </c>
      <c r="F101" s="10">
        <v>6.7361111111111108E-2</v>
      </c>
      <c r="G101" s="10">
        <v>7.8472222222222221E-2</v>
      </c>
      <c r="I101" s="19">
        <v>1</v>
      </c>
    </row>
    <row r="102" spans="1:10" x14ac:dyDescent="0.25">
      <c r="A102" s="19" t="s">
        <v>12284</v>
      </c>
      <c r="B102" s="21" t="s">
        <v>21112</v>
      </c>
      <c r="C102" s="21" t="s">
        <v>22031</v>
      </c>
      <c r="D102" s="19" t="str">
        <f t="array" aca="1" ref="D102" ca="1">CONCATENATE(A102,"-",MID(CELL("filename",A101),FIND("]",CELL("filename",A101))+1,255))</f>
        <v>你过得好吗-薛之谦</v>
      </c>
      <c r="E102" s="19" t="s">
        <v>2218</v>
      </c>
      <c r="F102" s="10">
        <v>7.4305555555555555E-2</v>
      </c>
      <c r="G102" s="10">
        <v>8.5416666666666669E-2</v>
      </c>
      <c r="I102" s="19">
        <v>1</v>
      </c>
    </row>
    <row r="103" spans="1:10" x14ac:dyDescent="0.25">
      <c r="A103" s="19" t="s">
        <v>18593</v>
      </c>
      <c r="B103" s="21" t="s">
        <v>18990</v>
      </c>
      <c r="C103" s="3" t="s">
        <v>22032</v>
      </c>
      <c r="D103" s="19" t="str">
        <f t="array" aca="1" ref="D103" ca="1">CONCATENATE(A103,"-",MID(CELL("filename",A102),FIND("]",CELL("filename",A102))+1,255))</f>
        <v>他对你好吗-薛之谦</v>
      </c>
      <c r="E103" s="19" t="s">
        <v>2218</v>
      </c>
      <c r="F103" s="10">
        <v>3.2638888888888891E-2</v>
      </c>
      <c r="G103" s="10">
        <v>4.0972222222222222E-2</v>
      </c>
      <c r="I103" s="19">
        <v>1</v>
      </c>
    </row>
    <row r="104" spans="1:10" x14ac:dyDescent="0.25">
      <c r="A104" s="19" t="s">
        <v>18595</v>
      </c>
      <c r="B104" s="21" t="s">
        <v>22034</v>
      </c>
      <c r="C104" s="3" t="s">
        <v>22033</v>
      </c>
      <c r="D104" s="19" t="str">
        <f t="array" aca="1" ref="D104" ca="1">CONCATENATE(A104,"-",MID(CELL("filename",A103),FIND("]",CELL("filename",A103))+1,255))</f>
        <v>梦开始的原点-薛之谦</v>
      </c>
      <c r="E104" s="19" t="s">
        <v>2218</v>
      </c>
      <c r="F104" s="10">
        <v>5.2777777777777778E-2</v>
      </c>
      <c r="G104" s="10">
        <v>6.3888888888888884E-2</v>
      </c>
      <c r="I104" s="19">
        <v>1</v>
      </c>
    </row>
    <row r="105" spans="1:10" x14ac:dyDescent="0.25">
      <c r="A105" s="19" t="s">
        <v>12288</v>
      </c>
      <c r="B105" s="21" t="s">
        <v>22036</v>
      </c>
      <c r="C105" s="21" t="s">
        <v>22035</v>
      </c>
      <c r="D105" s="19" t="str">
        <f t="array" aca="1" ref="D105" ca="1">CONCATENATE(A105,"-",MID(CELL("filename",A104),FIND("]",CELL("filename",A104))+1,255))</f>
        <v>苏黎世的从前-薛之谦</v>
      </c>
      <c r="E105" s="19" t="s">
        <v>2218</v>
      </c>
      <c r="F105" s="10">
        <v>5.0694444444444445E-2</v>
      </c>
      <c r="G105" s="10">
        <v>6.25E-2</v>
      </c>
      <c r="I105" s="19">
        <v>1</v>
      </c>
    </row>
    <row r="106" spans="1:10" x14ac:dyDescent="0.25">
      <c r="A106" s="19" t="s">
        <v>12293</v>
      </c>
      <c r="B106" s="21" t="s">
        <v>21113</v>
      </c>
      <c r="C106" s="3" t="s">
        <v>22037</v>
      </c>
      <c r="D106" s="19" t="str">
        <f t="array" aca="1" ref="D106" ca="1">CONCATENATE(A106,"-",MID(CELL("filename",A105),FIND("]",CELL("filename",A105))+1,255))</f>
        <v>我知道你都知道-薛之谦</v>
      </c>
      <c r="E106" s="19" t="s">
        <v>2218</v>
      </c>
      <c r="F106" s="10">
        <v>4.2361111111111113E-2</v>
      </c>
      <c r="G106" s="10">
        <v>5.5555555555555552E-2</v>
      </c>
      <c r="I106" s="19">
        <v>1</v>
      </c>
    </row>
    <row r="107" spans="1:10" x14ac:dyDescent="0.25">
      <c r="A107" s="19" t="s">
        <v>22038</v>
      </c>
      <c r="B107" s="21" t="s">
        <v>22040</v>
      </c>
      <c r="C107" s="21" t="s">
        <v>22039</v>
      </c>
      <c r="D107" s="19" t="str">
        <f t="array" aca="1" ref="D107" ca="1">CONCATENATE(A107,"-",MID(CELL("filename",A106),FIND("]",CELL("filename",A106))+1,255))</f>
        <v>爱我的人谢谢你-薛之谦</v>
      </c>
      <c r="E107" s="19" t="s">
        <v>2218</v>
      </c>
      <c r="F107" s="10">
        <v>3.5416666666666666E-2</v>
      </c>
      <c r="G107" s="10">
        <v>4.6527777777777779E-2</v>
      </c>
      <c r="I107" s="19">
        <v>1</v>
      </c>
    </row>
    <row r="108" spans="1:10" x14ac:dyDescent="0.25">
      <c r="A108" s="19" t="s">
        <v>18597</v>
      </c>
      <c r="B108" s="21" t="s">
        <v>22042</v>
      </c>
      <c r="C108" s="3" t="s">
        <v>22041</v>
      </c>
      <c r="D108" s="19" t="str">
        <f t="array" aca="1" ref="D108" ca="1">CONCATENATE(A108,"-",MID(CELL("filename",A107),FIND("]",CELL("filename",A107))+1,255))</f>
        <v>朋友你们还好吗-薛之谦</v>
      </c>
      <c r="E108" s="19" t="s">
        <v>2218</v>
      </c>
      <c r="F108" s="10">
        <v>6.2500000000000003E-3</v>
      </c>
      <c r="G108" s="10">
        <v>1.9444444444444445E-2</v>
      </c>
      <c r="I108" s="19">
        <v>1</v>
      </c>
    </row>
    <row r="109" spans="1:10" x14ac:dyDescent="0.25">
      <c r="A109" s="19" t="s">
        <v>18598</v>
      </c>
      <c r="B109" s="21" t="s">
        <v>21114</v>
      </c>
      <c r="C109" s="3" t="s">
        <v>22043</v>
      </c>
      <c r="D109" s="19" t="str">
        <f t="array" aca="1" ref="D109" ca="1">CONCATENATE(A109,"-",MID(CELL("filename",A108),FIND("]",CELL("filename",A108))+1,255))</f>
        <v>把你揉碎捏成苹果-薛之谦</v>
      </c>
      <c r="E109" s="19" t="s">
        <v>2218</v>
      </c>
      <c r="F109" s="10">
        <v>9.0277777777777769E-3</v>
      </c>
      <c r="G109" s="10">
        <v>2.2916666666666665E-2</v>
      </c>
      <c r="I109" s="19">
        <v>1</v>
      </c>
      <c r="J109" s="19">
        <v>1.2</v>
      </c>
    </row>
    <row r="110" spans="1:10" x14ac:dyDescent="0.25">
      <c r="A110" s="19" t="s">
        <v>12294</v>
      </c>
      <c r="B110" s="21" t="s">
        <v>22045</v>
      </c>
      <c r="C110" s="21" t="s">
        <v>22044</v>
      </c>
      <c r="D110" s="19" t="str">
        <f t="array" aca="1" ref="D110" ca="1">CONCATENATE(A110,"-",MID(CELL("filename",A109),FIND("]",CELL("filename",A109))+1,255))</f>
        <v>我终于成了别人的女人-薛之谦</v>
      </c>
      <c r="E110" s="19" t="s">
        <v>2218</v>
      </c>
      <c r="F110" s="10">
        <v>6.0416666666666667E-2</v>
      </c>
      <c r="G110" s="10">
        <v>7.3611111111111113E-2</v>
      </c>
      <c r="I110" s="19">
        <v>1</v>
      </c>
    </row>
    <row r="111" spans="1:10" x14ac:dyDescent="0.25">
      <c r="A111" s="19" t="s">
        <v>12283</v>
      </c>
      <c r="B111" s="21" t="s">
        <v>22047</v>
      </c>
      <c r="C111" s="3" t="s">
        <v>22046</v>
      </c>
      <c r="D111" s="19" t="str">
        <f t="array" aca="1" ref="D111" ca="1">CONCATENATE(A111,"-",MID(CELL("filename",A110),FIND("]",CELL("filename",A110))+1,255))</f>
        <v>那是你离开了北京的生活-薛之谦</v>
      </c>
      <c r="E111" s="19" t="s">
        <v>2218</v>
      </c>
      <c r="F111" s="10">
        <v>6.3194444444444442E-2</v>
      </c>
      <c r="G111" s="10">
        <v>7.6388888888888895E-2</v>
      </c>
      <c r="I111" s="19">
        <v>1</v>
      </c>
    </row>
    <row r="112" spans="1:10" x14ac:dyDescent="0.25">
      <c r="A112" s="27" t="s">
        <v>18600</v>
      </c>
      <c r="B112" s="21" t="s">
        <v>21967</v>
      </c>
      <c r="C112" s="19" t="s">
        <v>21977</v>
      </c>
      <c r="D112" s="19" t="str">
        <f t="array" aca="1" ref="D112" ca="1">CONCATENATE(A112,"-",MID(CELL("filename",A111),FIND("]",CELL("filename",A111))+1,255))</f>
        <v>Memory-薛之谦</v>
      </c>
      <c r="E112" s="19" t="s">
        <v>2218</v>
      </c>
      <c r="F112" s="10">
        <v>0.15</v>
      </c>
      <c r="G112" s="10">
        <v>0.16111111111111112</v>
      </c>
      <c r="I112" s="19">
        <v>0</v>
      </c>
    </row>
    <row r="113" spans="1:10" x14ac:dyDescent="0.25">
      <c r="A113" s="19" t="s">
        <v>12265</v>
      </c>
      <c r="B113" s="21" t="s">
        <v>22049</v>
      </c>
      <c r="C113" s="15" t="s">
        <v>22048</v>
      </c>
      <c r="D113" s="19" t="str">
        <f t="array" aca="1" ref="D113" ca="1">CONCATENATE(A113,"-",MID(CELL("filename",A112),FIND("]",CELL("filename",A112))+1,255))</f>
        <v>Stay Here-薛之谦</v>
      </c>
      <c r="E113" s="19" t="s">
        <v>2218</v>
      </c>
      <c r="F113" s="10">
        <v>3.3333333333333333E-2</v>
      </c>
      <c r="G113" s="10">
        <v>4.3055555555555555E-2</v>
      </c>
      <c r="I113" s="19">
        <v>1</v>
      </c>
    </row>
    <row r="114" spans="1:10" x14ac:dyDescent="0.25">
      <c r="A114" s="19" t="s">
        <v>18601</v>
      </c>
      <c r="B114" s="21" t="s">
        <v>22051</v>
      </c>
      <c r="C114" s="21" t="s">
        <v>22050</v>
      </c>
      <c r="D114" s="19" t="str">
        <f t="array" aca="1" ref="D114" ca="1">CONCATENATE(A114,"-",MID(CELL("filename",A113),FIND("]",CELL("filename",A113))+1,255))</f>
        <v>Let You Go-薛之谦</v>
      </c>
      <c r="E114" s="19" t="s">
        <v>2218</v>
      </c>
      <c r="F114" s="10">
        <v>2.9861111111111113E-2</v>
      </c>
      <c r="G114" s="10">
        <v>4.027777777777778E-2</v>
      </c>
      <c r="I114" s="19">
        <v>1</v>
      </c>
    </row>
    <row r="115" spans="1:10" x14ac:dyDescent="0.25">
      <c r="A115" t="s">
        <v>19803</v>
      </c>
      <c r="C115"/>
      <c r="D115" s="19" t="str">
        <f t="array" aca="1" ref="D115" ca="1">CONCATENATE(A115,"-",MID(CELL("filename",A114),FIND("]",CELL("filename",A114))+1,255))</f>
        <v>钱钱钱-薛之谦</v>
      </c>
      <c r="E115" s="19" t="s">
        <v>2218</v>
      </c>
      <c r="F115"/>
      <c r="G115"/>
      <c r="H115"/>
      <c r="I115" s="19">
        <v>1</v>
      </c>
      <c r="J115"/>
    </row>
    <row r="116" spans="1:10" x14ac:dyDescent="0.25">
      <c r="A116" s="19" t="s">
        <v>17193</v>
      </c>
      <c r="B116" s="21" t="s">
        <v>19807</v>
      </c>
      <c r="C116" s="15" t="s">
        <v>18940</v>
      </c>
      <c r="D116" s="19" t="str">
        <f t="array" aca="1" ref="D116" ca="1">CONCATENATE(A116,"-",MID(CELL("filename",A115),FIND("]",CELL("filename",A115))+1,255))</f>
        <v>迟迟-薛之谦</v>
      </c>
      <c r="E116" s="19" t="s">
        <v>2218</v>
      </c>
      <c r="F116" s="10">
        <v>5.347222222222222E-2</v>
      </c>
      <c r="G116" s="10">
        <v>7.013888888888889E-2</v>
      </c>
      <c r="I116" s="19">
        <v>1</v>
      </c>
    </row>
    <row r="117" spans="1:10" x14ac:dyDescent="0.25">
      <c r="A117" s="19" t="s">
        <v>12297</v>
      </c>
      <c r="B117" s="21" t="s">
        <v>19808</v>
      </c>
      <c r="C117" s="15" t="s">
        <v>18941</v>
      </c>
      <c r="D117" s="19" t="str">
        <f t="array" aca="1" ref="D117" ca="1">CONCATENATE(A117,"-",MID(CELL("filename",A116),FIND("]",CELL("filename",A116))+1,255))</f>
        <v>野心-薛之谦</v>
      </c>
      <c r="E117" s="19" t="s">
        <v>2218</v>
      </c>
      <c r="F117" s="10">
        <v>4.8611111111111112E-2</v>
      </c>
      <c r="G117" s="10">
        <v>6.8750000000000006E-2</v>
      </c>
      <c r="I117" s="19">
        <v>1</v>
      </c>
    </row>
    <row r="118" spans="1:10" x14ac:dyDescent="0.25">
      <c r="A118"/>
      <c r="C118"/>
      <c r="D118" s="19" t="str">
        <f t="array" aca="1" ref="D118" ca="1">CONCATENATE(A118,"-",MID(CELL("filename",A117),FIND("]",CELL("filename",A117))+1,255))</f>
        <v>-薛之谦</v>
      </c>
      <c r="E118" s="19" t="s">
        <v>2218</v>
      </c>
      <c r="F118"/>
      <c r="G118"/>
      <c r="H118"/>
      <c r="I118"/>
      <c r="J118"/>
    </row>
    <row r="119" spans="1:10" x14ac:dyDescent="0.25">
      <c r="A119"/>
      <c r="C119"/>
      <c r="D119" s="19" t="str">
        <f t="array" aca="1" ref="D119" ca="1">CONCATENATE(A119,"-",MID(CELL("filename",A118),FIND("]",CELL("filename",A118))+1,255))</f>
        <v>-薛之谦</v>
      </c>
      <c r="E119" s="19" t="s">
        <v>2218</v>
      </c>
      <c r="F119"/>
      <c r="G119"/>
      <c r="H119"/>
      <c r="I119"/>
      <c r="J119"/>
    </row>
    <row r="120" spans="1:10" x14ac:dyDescent="0.25">
      <c r="A120"/>
      <c r="C120"/>
      <c r="D120" s="19" t="str">
        <f t="array" aca="1" ref="D120" ca="1">CONCATENATE(A120,"-",MID(CELL("filename",A119),FIND("]",CELL("filename",A119))+1,255))</f>
        <v>-薛之谦</v>
      </c>
      <c r="E120" s="19" t="s">
        <v>2218</v>
      </c>
      <c r="F120"/>
      <c r="G120"/>
      <c r="H120"/>
      <c r="I120"/>
      <c r="J120"/>
    </row>
    <row r="121" spans="1:10" x14ac:dyDescent="0.25">
      <c r="C121" s="1"/>
      <c r="D121" s="19" t="str">
        <f t="array" aca="1" ref="D121" ca="1">CONCATENATE(A121,"-",MID(CELL("filename",A120),FIND("]",CELL("filename",A120))+1,255))</f>
        <v>-薛之谦</v>
      </c>
      <c r="E121" s="19" t="s">
        <v>2218</v>
      </c>
      <c r="F121" s="10"/>
      <c r="G121" s="10"/>
    </row>
    <row r="122" spans="1:10" x14ac:dyDescent="0.25">
      <c r="D122" s="19" t="str">
        <f t="array" aca="1" ref="D122" ca="1">CONCATENATE(A122,"-",MID(CELL("filename",A121),FIND("]",CELL("filename",A121))+1,255))</f>
        <v>-薛之谦</v>
      </c>
      <c r="E122" s="19" t="s">
        <v>2218</v>
      </c>
      <c r="I122">
        <v>1</v>
      </c>
    </row>
    <row r="123" spans="1:10" x14ac:dyDescent="0.25">
      <c r="D123" s="19" t="str">
        <f t="array" aca="1" ref="D123" ca="1">CONCATENATE(A123,"-",MID(CELL("filename",A122),FIND("]",CELL("filename",A122))+1,255))</f>
        <v>-薛之谦</v>
      </c>
      <c r="E123" s="19" t="s">
        <v>2218</v>
      </c>
    </row>
    <row r="124" spans="1:10" x14ac:dyDescent="0.25">
      <c r="D124" s="19" t="str">
        <f t="array" aca="1" ref="D124" ca="1">CONCATENATE(A124,"-",MID(CELL("filename",A123),FIND("]",CELL("filename",A123))+1,255))</f>
        <v>-薛之谦</v>
      </c>
      <c r="E124" s="19" t="s">
        <v>2218</v>
      </c>
    </row>
    <row r="125" spans="1:10" x14ac:dyDescent="0.25">
      <c r="A125" s="19" t="s">
        <v>14263</v>
      </c>
      <c r="B125" s="21" t="s">
        <v>18944</v>
      </c>
      <c r="C125" s="1" t="s">
        <v>18624</v>
      </c>
      <c r="D125" s="19" t="str">
        <f t="array" aca="1" ref="D125" ca="1">CONCATENATE(A125,"-",MID(CELL("filename",A124),FIND("]",CELL("filename",A124))+1,255))</f>
        <v>霸王别姬-薛之谦</v>
      </c>
      <c r="E125" s="19" t="s">
        <v>2218</v>
      </c>
      <c r="F125" s="10">
        <v>4.027777777777778E-2</v>
      </c>
      <c r="G125" s="10">
        <v>5.4166666666666669E-2</v>
      </c>
      <c r="I125" s="19">
        <v>1</v>
      </c>
    </row>
    <row r="126" spans="1:10" x14ac:dyDescent="0.25">
      <c r="D126" s="19" t="str">
        <f t="array" aca="1" ref="D126" ca="1">CONCATENATE(A126,"-",MID(CELL("filename",A125),FIND("]",CELL("filename",A125))+1,255))</f>
        <v>-薛之谦</v>
      </c>
      <c r="E126" s="19" t="s">
        <v>2218</v>
      </c>
    </row>
    <row r="127" spans="1:10" x14ac:dyDescent="0.25">
      <c r="I127"/>
    </row>
    <row r="128" spans="1:10" x14ac:dyDescent="0.25">
      <c r="I128"/>
    </row>
    <row r="129" spans="1:9" x14ac:dyDescent="0.25">
      <c r="I129"/>
    </row>
    <row r="130" spans="1:9" x14ac:dyDescent="0.25">
      <c r="I130"/>
    </row>
    <row r="131" spans="1:9" x14ac:dyDescent="0.25">
      <c r="A131" t="s">
        <v>12309</v>
      </c>
      <c r="D131" t="str">
        <f t="array" aca="1" ref="D131" ca="1">CONCATENATE(A131,"-",MID(CELL("filename",A130),FIND("]",CELL("filename",A130))+1,255))</f>
        <v>Melody-薛之谦</v>
      </c>
      <c r="E131" t="s">
        <v>13</v>
      </c>
      <c r="I131"/>
    </row>
    <row r="132" spans="1:9" x14ac:dyDescent="0.25">
      <c r="A132" t="s">
        <v>11053</v>
      </c>
      <c r="B132" s="21" t="s">
        <v>11054</v>
      </c>
      <c r="D132" t="str">
        <f t="array" aca="1" ref="D132" ca="1">CONCATENATE(A132,"-",MID(CELL("filename",A131),FIND("]",CELL("filename",A131))+1,255))</f>
        <v>暧昧-薛之谦</v>
      </c>
      <c r="E132" t="s">
        <v>13</v>
      </c>
      <c r="I132"/>
    </row>
    <row r="133" spans="1:9" x14ac:dyDescent="0.25">
      <c r="A133" t="s">
        <v>18558</v>
      </c>
      <c r="D133" t="str">
        <f t="array" aca="1" ref="D133" ca="1">CONCATENATE(A133,"-",MID(CELL("filename",A132),FIND("]",CELL("filename",A132))+1,255))</f>
        <v>安和桥-薛之谦</v>
      </c>
      <c r="E133" t="s">
        <v>13</v>
      </c>
      <c r="I133"/>
    </row>
    <row r="134" spans="1:9" x14ac:dyDescent="0.25">
      <c r="A134" t="s">
        <v>273</v>
      </c>
      <c r="B134" s="21" t="s">
        <v>12300</v>
      </c>
      <c r="D134" t="str">
        <f t="array" aca="1" ref="D134" ca="1">CONCATENATE(A134,"-",MID(CELL("filename",A133),FIND("]",CELL("filename",A133))+1,255))</f>
        <v>崇拜-薛之谦</v>
      </c>
      <c r="E134" t="s">
        <v>13</v>
      </c>
    </row>
    <row r="135" spans="1:9" x14ac:dyDescent="0.25">
      <c r="A135" s="19" t="s">
        <v>306</v>
      </c>
      <c r="B135" s="21" t="s">
        <v>307</v>
      </c>
      <c r="C135" s="1" t="s">
        <v>308</v>
      </c>
      <c r="D135" t="str">
        <f t="array" aca="1" ref="D135" ca="1">CONCATENATE(A135,"-",MID(CELL("filename",A134),FIND("]",CELL("filename",A134))+1,255))</f>
        <v>达拉崩吧-薛之谦</v>
      </c>
      <c r="E135" t="s">
        <v>13</v>
      </c>
      <c r="F135" s="10">
        <v>5.9027777777777783E-2</v>
      </c>
      <c r="G135" s="10">
        <v>7.013888888888889E-2</v>
      </c>
      <c r="I135">
        <v>0</v>
      </c>
    </row>
    <row r="136" spans="1:9" x14ac:dyDescent="0.25">
      <c r="A136" t="s">
        <v>2051</v>
      </c>
      <c r="B136" s="21" t="s">
        <v>2052</v>
      </c>
      <c r="C136" s="1" t="s">
        <v>2053</v>
      </c>
      <c r="D136" t="str">
        <f t="array" aca="1" ref="D136" ca="1">CONCATENATE(A136,"-",MID(CELL("filename",A135),FIND("]",CELL("filename",A135))+1,255))</f>
        <v>到不了-薛之谦</v>
      </c>
      <c r="E136" t="s">
        <v>13</v>
      </c>
      <c r="F136" s="10">
        <v>5.5555555555555552E-2</v>
      </c>
      <c r="G136" s="10">
        <v>7.0833333333333331E-2</v>
      </c>
      <c r="I136" s="19">
        <v>0</v>
      </c>
    </row>
    <row r="137" spans="1:9" x14ac:dyDescent="0.25">
      <c r="A137" t="s">
        <v>12306</v>
      </c>
      <c r="D137" t="str">
        <f t="array" aca="1" ref="D137" ca="1">CONCATENATE(A137,"-",MID(CELL("filename",A136),FIND("]",CELL("filename",A136))+1,255))</f>
        <v>丢手绢-薛之谦</v>
      </c>
      <c r="E137" t="s">
        <v>13</v>
      </c>
    </row>
    <row r="138" spans="1:9" x14ac:dyDescent="0.25">
      <c r="A138" t="s">
        <v>7715</v>
      </c>
      <c r="D138" t="str">
        <f t="array" aca="1" ref="D138" ca="1">CONCATENATE(A138,"-",MID(CELL("filename",A137),FIND("]",CELL("filename",A137))+1,255))</f>
        <v>独角戏-薛之谦</v>
      </c>
      <c r="E138" t="s">
        <v>13</v>
      </c>
    </row>
    <row r="139" spans="1:9" x14ac:dyDescent="0.25">
      <c r="A139" t="s">
        <v>12305</v>
      </c>
      <c r="B139" s="21" t="s">
        <v>23096</v>
      </c>
      <c r="C139" s="3" t="s">
        <v>23095</v>
      </c>
      <c r="D139" t="str">
        <f t="array" aca="1" ref="D139" ca="1">CONCATENATE(A139,"-",MID(CELL("filename",A138),FIND("]",CELL("filename",A138))+1,255))</f>
        <v>敢爱敢做-薛之谦</v>
      </c>
      <c r="E139" t="s">
        <v>13</v>
      </c>
      <c r="F139" s="10">
        <v>4.3055555555555555E-2</v>
      </c>
      <c r="G139" s="10">
        <v>5.0694444444444445E-2</v>
      </c>
      <c r="I139">
        <v>1</v>
      </c>
    </row>
    <row r="140" spans="1:9" x14ac:dyDescent="0.25">
      <c r="A140" t="s">
        <v>12304</v>
      </c>
      <c r="D140" t="str">
        <f t="array" aca="1" ref="D140" ca="1">CONCATENATE(A140,"-",MID(CELL("filename",A139),FIND("]",CELL("filename",A139))+1,255))</f>
        <v>火柴天堂-薛之谦</v>
      </c>
      <c r="E140" t="s">
        <v>13</v>
      </c>
    </row>
    <row r="141" spans="1:9" x14ac:dyDescent="0.25">
      <c r="A141" t="s">
        <v>648</v>
      </c>
      <c r="B141" s="21" t="s">
        <v>649</v>
      </c>
      <c r="D141" t="str">
        <f t="array" aca="1" ref="D141" ca="1">CONCATENATE(A141,"-",MID(CELL("filename",A140),FIND("]",CELL("filename",A140))+1,255))</f>
        <v>江南-薛之谦</v>
      </c>
      <c r="E141" t="s">
        <v>13</v>
      </c>
    </row>
    <row r="142" spans="1:9" x14ac:dyDescent="0.25">
      <c r="A142" t="s">
        <v>788</v>
      </c>
      <c r="B142" s="21" t="s">
        <v>12301</v>
      </c>
      <c r="D142" t="str">
        <f t="array" aca="1" ref="D142" ca="1">CONCATENATE(A142,"-",MID(CELL("filename",A141),FIND("]",CELL("filename",A141))+1,255))</f>
        <v>流沙-薛之谦</v>
      </c>
      <c r="E142" t="s">
        <v>13</v>
      </c>
      <c r="I142"/>
    </row>
    <row r="143" spans="1:9" x14ac:dyDescent="0.25">
      <c r="A143" t="s">
        <v>816</v>
      </c>
      <c r="B143" s="21" t="s">
        <v>817</v>
      </c>
      <c r="D143" s="19" t="str">
        <f t="array" aca="1" ref="D143" ca="1">CONCATENATE(A143,"-",MID(CELL("filename",A142),FIND("]",CELL("filename",A142))+1,255))</f>
        <v>慢慢-薛之谦</v>
      </c>
      <c r="E143" s="19" t="s">
        <v>13</v>
      </c>
      <c r="I143">
        <v>0</v>
      </c>
    </row>
    <row r="144" spans="1:9" x14ac:dyDescent="0.25">
      <c r="A144" s="3" t="s">
        <v>9462</v>
      </c>
      <c r="B144" s="21" t="s">
        <v>19804</v>
      </c>
      <c r="C144" s="1" t="s">
        <v>9464</v>
      </c>
      <c r="D144" s="19" t="str">
        <f t="array" aca="1" ref="D144" ca="1">CONCATENATE(A144,"-",MID(CELL("filename",A143),FIND("]",CELL("filename",A143))+1,255))</f>
        <v>怯-薛之谦</v>
      </c>
      <c r="E144" s="19" t="s">
        <v>13</v>
      </c>
      <c r="F144" s="10">
        <v>8.3333333333333332E-3</v>
      </c>
      <c r="G144" s="10">
        <v>2.569444444444444E-2</v>
      </c>
      <c r="I144" s="19">
        <v>1</v>
      </c>
    </row>
    <row r="145" spans="1:9" x14ac:dyDescent="0.25">
      <c r="A145" t="s">
        <v>1038</v>
      </c>
      <c r="B145" s="21" t="s">
        <v>12302</v>
      </c>
      <c r="D145" s="19" t="str">
        <f t="array" aca="1" ref="D145" ca="1">CONCATENATE(A145,"-",MID(CELL("filename",A144),FIND("]",CELL("filename",A144))+1,255))</f>
        <v>情书-薛之谦</v>
      </c>
      <c r="E145" s="19" t="s">
        <v>13</v>
      </c>
    </row>
    <row r="146" spans="1:9" x14ac:dyDescent="0.25">
      <c r="A146" t="s">
        <v>8542</v>
      </c>
      <c r="D146" s="19" t="str">
        <f t="array" aca="1" ref="D146" ca="1">CONCATENATE(A146,"-",MID(CELL("filename",A145),FIND("]",CELL("filename",A145))+1,255))</f>
        <v>让我欢喜让我忧-薛之谦</v>
      </c>
      <c r="E146" s="19" t="s">
        <v>13</v>
      </c>
    </row>
    <row r="147" spans="1:9" x14ac:dyDescent="0.25">
      <c r="A147" t="s">
        <v>12308</v>
      </c>
      <c r="D147" s="19" t="str">
        <f t="array" aca="1" ref="D147" ca="1">CONCATENATE(A147,"-",MID(CELL("filename",A146),FIND("]",CELL("filename",A146))+1,255))</f>
        <v>时间煮雨-薛之谦</v>
      </c>
      <c r="E147" s="19" t="s">
        <v>13</v>
      </c>
    </row>
    <row r="148" spans="1:9" x14ac:dyDescent="0.25">
      <c r="A148" t="s">
        <v>1185</v>
      </c>
      <c r="B148" s="21" t="s">
        <v>1186</v>
      </c>
      <c r="D148" s="19" t="str">
        <f t="array" aca="1" ref="D148" ca="1">CONCATENATE(A148,"-",MID(CELL("filename",A147),FIND("]",CELL("filename",A147))+1,255))</f>
        <v>说谎-薛之谦</v>
      </c>
      <c r="E148" s="19" t="s">
        <v>13</v>
      </c>
    </row>
    <row r="149" spans="1:9" x14ac:dyDescent="0.25">
      <c r="A149" t="s">
        <v>1217</v>
      </c>
      <c r="B149" s="21" t="s">
        <v>1218</v>
      </c>
      <c r="D149" s="19" t="str">
        <f t="array" aca="1" ref="D149" ca="1">CONCATENATE(A149,"-",MID(CELL("filename",A148),FIND("]",CELL("filename",A148))+1,255))</f>
        <v>她来听我的演唱会-薛之谦</v>
      </c>
      <c r="E149" s="19" t="s">
        <v>13</v>
      </c>
      <c r="I149"/>
    </row>
    <row r="150" spans="1:9" x14ac:dyDescent="0.25">
      <c r="A150" t="s">
        <v>1234</v>
      </c>
      <c r="B150" s="21" t="s">
        <v>1235</v>
      </c>
      <c r="D150" s="19" t="str">
        <f t="array" aca="1" ref="D150" ca="1">CONCATENATE(A150,"-",MID(CELL("filename",A149),FIND("]",CELL("filename",A149))+1,255))</f>
        <v>天后-薛之谦</v>
      </c>
      <c r="E150" s="19" t="s">
        <v>13</v>
      </c>
    </row>
    <row r="151" spans="1:9" x14ac:dyDescent="0.25">
      <c r="A151" t="s">
        <v>1373</v>
      </c>
      <c r="B151" s="21" t="s">
        <v>1374</v>
      </c>
      <c r="D151" s="19" t="str">
        <f t="array" aca="1" ref="D151" ca="1">CONCATENATE(A151,"-",MID(CELL("filename",A150),FIND("]",CELL("filename",A150))+1,255))</f>
        <v>我等到花儿也谢了-薛之谦</v>
      </c>
      <c r="E151" s="19" t="s">
        <v>13</v>
      </c>
    </row>
    <row r="152" spans="1:9" x14ac:dyDescent="0.25">
      <c r="A152" t="s">
        <v>1441</v>
      </c>
      <c r="B152" s="21" t="s">
        <v>1442</v>
      </c>
      <c r="D152" s="19" t="str">
        <f t="array" aca="1" ref="D152" ca="1">CONCATENATE(A152,"-",MID(CELL("filename",A151),FIND("]",CELL("filename",A151))+1,255))</f>
        <v>屋顶-薛之谦</v>
      </c>
      <c r="E152" s="19" t="s">
        <v>13</v>
      </c>
    </row>
    <row r="153" spans="1:9" x14ac:dyDescent="0.25">
      <c r="A153" t="s">
        <v>8713</v>
      </c>
      <c r="D153" s="19" t="str">
        <f t="array" aca="1" ref="D153" ca="1">CONCATENATE(A153,"-",MID(CELL("filename",A152),FIND("]",CELL("filename",A152))+1,255))</f>
        <v>消愁-薛之谦</v>
      </c>
      <c r="E153" s="19" t="s">
        <v>13</v>
      </c>
      <c r="I153"/>
    </row>
    <row r="154" spans="1:9" x14ac:dyDescent="0.25">
      <c r="A154" t="s">
        <v>2174</v>
      </c>
      <c r="B154" s="21" t="s">
        <v>2175</v>
      </c>
      <c r="D154" t="str">
        <f t="array" aca="1" ref="D154" ca="1">CONCATENATE(A154,"-",MID(CELL("filename",A153),FIND("]",CELL("filename",A153))+1,255))</f>
        <v>小幸运-薛之谦</v>
      </c>
      <c r="E154" t="s">
        <v>13</v>
      </c>
    </row>
    <row r="155" spans="1:9" x14ac:dyDescent="0.25">
      <c r="A155" t="s">
        <v>1700</v>
      </c>
      <c r="B155" s="21" t="s">
        <v>1701</v>
      </c>
      <c r="D155" t="str">
        <f t="array" aca="1" ref="D155" ca="1">CONCATENATE(A155,"-",MID(CELL("filename",A154),FIND("]",CELL("filename",A154))+1,255))</f>
        <v>因为爱情-薛之谦</v>
      </c>
      <c r="E155" t="s">
        <v>13</v>
      </c>
    </row>
    <row r="156" spans="1:9" x14ac:dyDescent="0.25">
      <c r="A156" t="s">
        <v>2023</v>
      </c>
      <c r="B156" s="21" t="s">
        <v>2024</v>
      </c>
      <c r="D156" t="str">
        <f t="array" aca="1" ref="D156" ca="1">CONCATENATE(A156,"-",MID(CELL("filename",A155),FIND("]",CELL("filename",A155))+1,255))</f>
        <v>有没有一首歌会让你想起我-薛之谦</v>
      </c>
      <c r="E156" t="s">
        <v>13</v>
      </c>
    </row>
    <row r="157" spans="1:9" x14ac:dyDescent="0.25">
      <c r="A157" t="s">
        <v>1786</v>
      </c>
      <c r="B157" s="21" t="s">
        <v>1787</v>
      </c>
      <c r="D157" t="str">
        <f t="array" aca="1" ref="D157" ca="1">CONCATENATE(A157,"-",MID(CELL("filename",A156),FIND("]",CELL("filename",A156))+1,255))</f>
        <v>月半小夜曲-薛之谦</v>
      </c>
      <c r="E157" t="s">
        <v>13</v>
      </c>
    </row>
    <row r="158" spans="1:9" x14ac:dyDescent="0.25">
      <c r="A158" t="s">
        <v>1824</v>
      </c>
      <c r="B158" s="21" t="s">
        <v>1825</v>
      </c>
      <c r="D158" t="str">
        <f t="array" aca="1" ref="D158" ca="1">CONCATENATE(A158,"-",MID(CELL("filename",A157),FIND("]",CELL("filename",A157))+1,255))</f>
        <v>征服-薛之谦</v>
      </c>
      <c r="E158" t="s">
        <v>13</v>
      </c>
    </row>
    <row r="159" spans="1:9" x14ac:dyDescent="0.25">
      <c r="A159" t="s">
        <v>12303</v>
      </c>
      <c r="D159" t="str">
        <f t="array" aca="1" ref="D159" ca="1">CONCATENATE(A159,"-",MID(CELL("filename",A158),FIND("]",CELL("filename",A158))+1,255))</f>
        <v>最佳歌手-薛之谦</v>
      </c>
      <c r="E159" t="s">
        <v>13</v>
      </c>
    </row>
    <row r="160" spans="1:9" x14ac:dyDescent="0.25">
      <c r="A160" s="19" t="s">
        <v>490</v>
      </c>
      <c r="D160" s="19" t="str">
        <f t="array" aca="1" ref="D160" ca="1">CONCATENATE(A160,"-",MID(CELL("filename",A159),FIND("]",CELL("filename",A159))+1,255))</f>
        <v>孤勇者-薛之谦</v>
      </c>
      <c r="E160" s="19" t="s">
        <v>13</v>
      </c>
    </row>
    <row r="161" spans="1:9" x14ac:dyDescent="0.25">
      <c r="A161" s="19" t="s">
        <v>17937</v>
      </c>
      <c r="D161" s="19" t="str">
        <f t="array" aca="1" ref="D161" ca="1">CONCATENATE(A161,"-",MID(CELL("filename",A160),FIND("]",CELL("filename",A160))+1,255))</f>
        <v>黄土高坡-薛之谦</v>
      </c>
      <c r="E161" s="19" t="s">
        <v>13</v>
      </c>
    </row>
    <row r="162" spans="1:9" x14ac:dyDescent="0.25">
      <c r="A162" s="19" t="s">
        <v>3745</v>
      </c>
      <c r="B162" s="21" t="s">
        <v>18239</v>
      </c>
      <c r="C162" s="1" t="s">
        <v>3746</v>
      </c>
      <c r="D162" s="19" t="str">
        <f t="array" aca="1" ref="D162" ca="1">CONCATENATE(A162,"-",MID(CELL("filename",A161),FIND("]",CELL("filename",A161))+1,255))</f>
        <v>婚礼的祝福-薛之谦</v>
      </c>
      <c r="E162" s="19" t="s">
        <v>13</v>
      </c>
      <c r="F162" s="10">
        <v>5.6250000000000001E-2</v>
      </c>
      <c r="G162" s="10">
        <v>6.7361111111111108E-2</v>
      </c>
      <c r="I162" s="19">
        <v>0</v>
      </c>
    </row>
    <row r="163" spans="1:9" x14ac:dyDescent="0.25">
      <c r="A163" s="19" t="s">
        <v>1999</v>
      </c>
      <c r="D163" s="19" t="str">
        <f t="array" aca="1" ref="D163" ca="1">CONCATENATE(A163,"-",MID(CELL("filename",A162),FIND("]",CELL("filename",A162))+1,255))</f>
        <v>心太软-薛之谦</v>
      </c>
      <c r="E163" s="19" t="s">
        <v>13</v>
      </c>
    </row>
    <row r="164" spans="1:9" x14ac:dyDescent="0.25">
      <c r="A164" s="19" t="s">
        <v>6664</v>
      </c>
      <c r="B164" s="21" t="s">
        <v>19805</v>
      </c>
      <c r="C164" s="1" t="s">
        <v>18620</v>
      </c>
      <c r="D164" s="19" t="str">
        <f t="array" aca="1" ref="D164" ca="1">CONCATENATE(A164,"-",MID(CELL("filename",A163),FIND("]",CELL("filename",A163))+1,255))</f>
        <v>遗憾-薛之谦</v>
      </c>
      <c r="E164" s="19" t="s">
        <v>13</v>
      </c>
      <c r="F164" s="10">
        <v>4.6527777777777779E-2</v>
      </c>
      <c r="G164" s="10">
        <v>7.013888888888889E-2</v>
      </c>
      <c r="I164" s="19">
        <v>0</v>
      </c>
    </row>
    <row r="165" spans="1:9" x14ac:dyDescent="0.25">
      <c r="A165" s="19" t="s">
        <v>7457</v>
      </c>
      <c r="D165" s="19" t="str">
        <f t="array" aca="1" ref="D165" ca="1">CONCATENATE(A165,"-",MID(CELL("filename",A164),FIND("]",CELL("filename",A164))+1,255))</f>
        <v>追梦人-薛之谦</v>
      </c>
      <c r="E165" s="19" t="s">
        <v>13</v>
      </c>
    </row>
    <row r="166" spans="1:9" x14ac:dyDescent="0.25">
      <c r="A166" s="19" t="s">
        <v>14610</v>
      </c>
      <c r="B166" s="21" t="s">
        <v>17092</v>
      </c>
      <c r="D166" s="19" t="str">
        <f t="array" aca="1" ref="D166" ca="1">CONCATENATE(A166,"-",MID(CELL("filename",A165),FIND("]",CELL("filename",A165))+1,255))</f>
        <v>忘记你我做不到-薛之谦</v>
      </c>
      <c r="E166" s="19" t="s">
        <v>13</v>
      </c>
    </row>
    <row r="173" spans="1:9" x14ac:dyDescent="0.25">
      <c r="E173"/>
    </row>
    <row r="174" spans="1:9" x14ac:dyDescent="0.25">
      <c r="A174" s="19" t="s">
        <v>18108</v>
      </c>
      <c r="E174"/>
    </row>
    <row r="175" spans="1:9" x14ac:dyDescent="0.25">
      <c r="A175" s="19" t="s">
        <v>14454</v>
      </c>
      <c r="E175"/>
    </row>
    <row r="176" spans="1:9" x14ac:dyDescent="0.25">
      <c r="A176" s="19" t="s">
        <v>18563</v>
      </c>
      <c r="E176"/>
    </row>
    <row r="177" spans="1:5" x14ac:dyDescent="0.25">
      <c r="E177"/>
    </row>
    <row r="178" spans="1:5" x14ac:dyDescent="0.25">
      <c r="D178"/>
      <c r="E178"/>
    </row>
    <row r="179" spans="1:5" x14ac:dyDescent="0.25">
      <c r="D179"/>
    </row>
    <row r="180" spans="1:5" x14ac:dyDescent="0.25">
      <c r="A180" s="19" t="s">
        <v>18594</v>
      </c>
    </row>
    <row r="181" spans="1:5" x14ac:dyDescent="0.25">
      <c r="A181" s="19" t="s">
        <v>916</v>
      </c>
    </row>
    <row r="182" spans="1:5" x14ac:dyDescent="0.25">
      <c r="A182" s="19" t="s">
        <v>18595</v>
      </c>
    </row>
    <row r="183" spans="1:5" x14ac:dyDescent="0.25">
      <c r="A183" s="19" t="s">
        <v>12288</v>
      </c>
    </row>
    <row r="184" spans="1:5" x14ac:dyDescent="0.25">
      <c r="A184" s="19" t="s">
        <v>12293</v>
      </c>
    </row>
    <row r="185" spans="1:5" x14ac:dyDescent="0.25">
      <c r="A185" s="19" t="s">
        <v>18596</v>
      </c>
    </row>
    <row r="186" spans="1:5" x14ac:dyDescent="0.25">
      <c r="A186" s="19" t="s">
        <v>18597</v>
      </c>
    </row>
    <row r="187" spans="1:5" x14ac:dyDescent="0.25">
      <c r="A187" s="19" t="s">
        <v>18598</v>
      </c>
    </row>
    <row r="188" spans="1:5" x14ac:dyDescent="0.25">
      <c r="A188" s="19" t="s">
        <v>12242</v>
      </c>
    </row>
    <row r="189" spans="1:5" x14ac:dyDescent="0.25">
      <c r="A189" s="19" t="s">
        <v>12294</v>
      </c>
    </row>
    <row r="190" spans="1:5" x14ac:dyDescent="0.25">
      <c r="A190" s="19" t="s">
        <v>12283</v>
      </c>
    </row>
    <row r="191" spans="1:5" x14ac:dyDescent="0.25">
      <c r="A191" s="19" t="s">
        <v>18599</v>
      </c>
    </row>
    <row r="192" spans="1:5" x14ac:dyDescent="0.25">
      <c r="A192" s="19" t="s">
        <v>18600</v>
      </c>
    </row>
    <row r="193" spans="1:1" x14ac:dyDescent="0.25">
      <c r="A193" s="19" t="s">
        <v>12265</v>
      </c>
    </row>
    <row r="194" spans="1:1" x14ac:dyDescent="0.25">
      <c r="A194" s="19" t="s">
        <v>18601</v>
      </c>
    </row>
  </sheetData>
  <sortState xmlns:xlrd2="http://schemas.microsoft.com/office/spreadsheetml/2017/richdata2" ref="A131:J159">
    <sortCondition ref="A131:A159"/>
  </sortState>
  <hyperlinks>
    <hyperlink ref="A1" r:id="rId1" display="https://www.youtube.com/watch?v=cJODLOwZ_DY" xr:uid="{00000000-0004-0000-6F00-000000000000}"/>
    <hyperlink ref="C3" r:id="rId2" xr:uid="{00000000-0004-0000-6F00-000001000000}"/>
    <hyperlink ref="C4" r:id="rId3" xr:uid="{00000000-0004-0000-6F00-000002000000}"/>
    <hyperlink ref="C11" r:id="rId4" xr:uid="{00000000-0004-0000-6F00-000003000000}"/>
    <hyperlink ref="C12" r:id="rId5" xr:uid="{00000000-0004-0000-6F00-000004000000}"/>
    <hyperlink ref="C13" r:id="rId6" xr:uid="{00000000-0004-0000-6F00-000005000000}"/>
    <hyperlink ref="C14" r:id="rId7" xr:uid="{00000000-0004-0000-6F00-000006000000}"/>
    <hyperlink ref="C15" r:id="rId8" xr:uid="{00000000-0004-0000-6F00-000007000000}"/>
    <hyperlink ref="C17" r:id="rId9" xr:uid="{00000000-0004-0000-6F00-000008000000}"/>
    <hyperlink ref="C18" r:id="rId10" xr:uid="{00000000-0004-0000-6F00-000009000000}"/>
    <hyperlink ref="C19" r:id="rId11" xr:uid="{00000000-0004-0000-6F00-00000A000000}"/>
    <hyperlink ref="C20" r:id="rId12" xr:uid="{00000000-0004-0000-6F00-00000B000000}"/>
    <hyperlink ref="C21" r:id="rId13" xr:uid="{00000000-0004-0000-6F00-00000C000000}"/>
    <hyperlink ref="C22" r:id="rId14" xr:uid="{00000000-0004-0000-6F00-00000D000000}"/>
    <hyperlink ref="C23" r:id="rId15" xr:uid="{00000000-0004-0000-6F00-00000F000000}"/>
    <hyperlink ref="C24" r:id="rId16" xr:uid="{00000000-0004-0000-6F00-000010000000}"/>
    <hyperlink ref="C25" r:id="rId17" xr:uid="{00000000-0004-0000-6F00-000011000000}"/>
    <hyperlink ref="C144" r:id="rId18" xr:uid="{00000000-0004-0000-6F00-000012000000}"/>
    <hyperlink ref="C135" r:id="rId19" xr:uid="{00000000-0004-0000-6F00-000013000000}"/>
    <hyperlink ref="C136" r:id="rId20" xr:uid="{00000000-0004-0000-6F00-000014000000}"/>
    <hyperlink ref="C26" r:id="rId21" xr:uid="{463593CE-8A0C-40FF-B31B-19615208AEC5}"/>
    <hyperlink ref="C5" r:id="rId22" xr:uid="{FACEE1A2-0493-4EF8-BE5F-F7AAF6393D1C}"/>
    <hyperlink ref="C27" r:id="rId23" xr:uid="{8FE2E4DD-BEEE-418A-AD2D-E51E4E81CADE}"/>
    <hyperlink ref="C30" r:id="rId24" xr:uid="{7B47D4C4-31CC-4322-B744-1FBA0FB74B71}"/>
    <hyperlink ref="C164" r:id="rId25" xr:uid="{D5598AE7-D54A-4127-8D17-E315A212163A}"/>
    <hyperlink ref="C162" r:id="rId26" xr:uid="{2B9CDE6E-D236-4C17-8B66-F8A39B088B28}"/>
    <hyperlink ref="C31" r:id="rId27" xr:uid="{3E8D4DD6-8B87-4C7A-92D7-59648FBA66EF}"/>
    <hyperlink ref="C28" r:id="rId28" xr:uid="{CFBC69AD-CDEF-4404-86D4-BA916D0A5A19}"/>
    <hyperlink ref="C125" r:id="rId29" xr:uid="{2D237BF8-9B24-4849-B71A-88CD982BB3BD}"/>
    <hyperlink ref="C63" r:id="rId30" xr:uid="{DE254709-BF06-4954-858E-0B7BED12BC95}"/>
    <hyperlink ref="C29" r:id="rId31" xr:uid="{8728EBEA-9017-41E7-94BE-0DA3C5303F68}"/>
    <hyperlink ref="C32" r:id="rId32" xr:uid="{DA16E2EE-1AAA-4A59-B947-D3134FE43B06}"/>
    <hyperlink ref="C33" r:id="rId33" xr:uid="{7E0859FE-5ADD-474B-9C67-C46C52F2F9BF}"/>
    <hyperlink ref="C35" r:id="rId34" xr:uid="{60BC32BD-7461-4F36-9C54-3C734BBA522F}"/>
    <hyperlink ref="C50" r:id="rId35" xr:uid="{B808178D-9B79-4D42-859F-518A394214DB}"/>
    <hyperlink ref="C36" r:id="rId36" xr:uid="{A94873FA-9C59-4812-849B-943B588D26EA}"/>
    <hyperlink ref="C37" r:id="rId37" xr:uid="{08B1C5ED-E5AD-435E-8535-2E2B12629D3E}"/>
    <hyperlink ref="C41" r:id="rId38" xr:uid="{A9149C9E-B6A9-42CD-9C68-BB6A39931308}"/>
    <hyperlink ref="C42" r:id="rId39" xr:uid="{6DEEEEF2-DD45-4232-B7C0-1598D5EF3E3A}"/>
    <hyperlink ref="C46" r:id="rId40" xr:uid="{768C3767-44A3-4242-81CA-FF351D9B393D}"/>
    <hyperlink ref="C53" r:id="rId41" xr:uid="{04DAFE3E-F0E2-4000-B2B0-F8EFBE8A3EBD}"/>
    <hyperlink ref="C38" r:id="rId42" xr:uid="{2CCBC088-587B-4618-BC59-10B8219671BD}"/>
    <hyperlink ref="C57" r:id="rId43" xr:uid="{1F9ACDB4-F3C0-499F-B2BA-539C62C5CAE6}"/>
    <hyperlink ref="C58" r:id="rId44" xr:uid="{B2DE2C44-3455-46CE-B6A4-F1ED985E235D}"/>
    <hyperlink ref="C39" r:id="rId45" xr:uid="{1B2887D6-9BE8-45F0-800D-BD8748CABB2C}"/>
    <hyperlink ref="C40" r:id="rId46" xr:uid="{67FE36FA-ABB2-4C74-A6CC-1B9634EB8B57}"/>
    <hyperlink ref="C49" r:id="rId47" xr:uid="{D615C69B-81CD-4666-AA10-65D871AF3FFF}"/>
    <hyperlink ref="C43" r:id="rId48" xr:uid="{422688F3-8C20-4432-8BB5-5C6F59B5F3F2}"/>
    <hyperlink ref="C44" r:id="rId49" xr:uid="{2FC53E17-00A1-4EB7-AD6A-A8F1E70A479C}"/>
    <hyperlink ref="C48" r:id="rId50" xr:uid="{B56706DD-BE4D-4D26-B239-71AA448AE9C2}"/>
    <hyperlink ref="C45" r:id="rId51" xr:uid="{C13AB85E-946A-4F96-8A4C-2B34E6920C9D}"/>
    <hyperlink ref="C47" r:id="rId52" xr:uid="{B5B7E81A-9C30-4096-BA0F-07CD46310211}"/>
    <hyperlink ref="C51" r:id="rId53" xr:uid="{2E97E5F0-8F23-494E-9F89-8F7AF84377E3}"/>
    <hyperlink ref="C52" r:id="rId54" xr:uid="{4DE8564A-C6F4-4FB5-BBAD-9885634D4D30}"/>
    <hyperlink ref="C54" r:id="rId55" xr:uid="{B4B5F537-0DB5-4C0A-B11F-DC6EC1796079}"/>
    <hyperlink ref="C55" r:id="rId56" xr:uid="{CC2D7CAC-1DB0-4DB0-BE4F-B6456FEE23B5}"/>
    <hyperlink ref="C56" r:id="rId57" xr:uid="{4CD33E9F-960B-4652-B08F-922BD44F2680}"/>
    <hyperlink ref="C87" r:id="rId58" xr:uid="{D01E952E-A0CC-4585-9C5A-946C13B3F7F6}"/>
    <hyperlink ref="C59" r:id="rId59" xr:uid="{F9AD0523-CE0C-44EE-8AEE-688E033F5846}"/>
    <hyperlink ref="C81" r:id="rId60" xr:uid="{90E43F70-762B-497B-AF57-0E3E596D123D}"/>
    <hyperlink ref="C60" r:id="rId61" xr:uid="{7EA79AFC-5287-4334-8E0B-93F69D2A1FE7}"/>
    <hyperlink ref="C64" r:id="rId62" xr:uid="{826D33D2-F6EF-4C25-8A08-F9E23B85C81A}"/>
    <hyperlink ref="C116" r:id="rId63" xr:uid="{CED8FA90-E284-4BD3-8D19-1CC4B1F19C54}"/>
    <hyperlink ref="C117" r:id="rId64" xr:uid="{EBE8804C-96C1-4F74-974B-4150A4BFD815}"/>
    <hyperlink ref="C62" r:id="rId65" xr:uid="{834EE413-0FC7-41B8-A2E7-52C59CD511FF}"/>
    <hyperlink ref="C65" r:id="rId66" xr:uid="{0554D1A8-0490-47E2-B9D0-5050A1F12CDE}"/>
    <hyperlink ref="C66" r:id="rId67" xr:uid="{D5E37029-BBA3-47E0-9196-A7FF3714C8FC}"/>
    <hyperlink ref="C113" r:id="rId68" xr:uid="{8A78F773-F718-4D5C-B83E-FD75C7643874}"/>
  </hyperlinks>
  <pageMargins left="0.7" right="0.7" top="0.75" bottom="0.75" header="0.3" footer="0.3"/>
  <pageSetup orientation="portrait" r:id="rId69"/>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J237"/>
  <sheetViews>
    <sheetView topLeftCell="A152" workbookViewId="0">
      <selection activeCell="A133" sqref="A133"/>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4" width="9.140625" style="19" customWidth="1"/>
    <col min="75"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12310</v>
      </c>
      <c r="B2" s="21" t="s">
        <v>12311</v>
      </c>
      <c r="C2" s="15" t="s">
        <v>12312</v>
      </c>
      <c r="D2" t="str">
        <f t="array" aca="1" ref="D2" ca="1">CONCATENATE(A2,"-",MID(CELL("filename",A1),FIND("]",CELL("filename",A1))+1,255))</f>
        <v>失落沙洲-徐佳莹</v>
      </c>
      <c r="E2" t="s">
        <v>2218</v>
      </c>
      <c r="F2" s="10">
        <v>5.2083333333333343E-2</v>
      </c>
      <c r="G2" s="10">
        <v>6.7361111111111108E-2</v>
      </c>
      <c r="I2">
        <v>0</v>
      </c>
      <c r="J2"/>
    </row>
    <row r="3" spans="1:10" x14ac:dyDescent="0.25">
      <c r="A3" t="s">
        <v>1147</v>
      </c>
      <c r="B3" s="21" t="s">
        <v>12313</v>
      </c>
      <c r="C3" s="15"/>
      <c r="D3" t="str">
        <f t="array" aca="1" ref="D3" ca="1">CONCATENATE(A3,"-",MID(CELL("filename",A2),FIND("]",CELL("filename",A2))+1,255))</f>
        <v>身骑白马-徐佳莹</v>
      </c>
      <c r="E3" t="s">
        <v>2218</v>
      </c>
      <c r="F3" s="10"/>
      <c r="G3" s="10"/>
      <c r="I3"/>
      <c r="J3"/>
    </row>
    <row r="4" spans="1:10" x14ac:dyDescent="0.25">
      <c r="A4" t="s">
        <v>356</v>
      </c>
      <c r="B4" s="21" t="s">
        <v>357</v>
      </c>
      <c r="C4" s="15" t="s">
        <v>358</v>
      </c>
      <c r="D4" t="str">
        <f t="array" aca="1" ref="D4" ca="1">CONCATENATE(A4,"-",MID(CELL("filename",A3),FIND("]",CELL("filename",A3))+1,255))</f>
        <v>到此为止-徐佳莹</v>
      </c>
      <c r="E4" t="s">
        <v>2218</v>
      </c>
      <c r="F4" s="10">
        <v>6.7361111111111108E-2</v>
      </c>
      <c r="G4" s="10">
        <v>8.4722222222222227E-2</v>
      </c>
      <c r="I4">
        <v>0</v>
      </c>
      <c r="J4"/>
    </row>
    <row r="5" spans="1:10" x14ac:dyDescent="0.25">
      <c r="A5" t="s">
        <v>12314</v>
      </c>
      <c r="B5" s="21" t="s">
        <v>22220</v>
      </c>
      <c r="C5" s="15" t="s">
        <v>12315</v>
      </c>
      <c r="D5" s="19" t="str">
        <f t="array" aca="1" ref="D5" ca="1">CONCATENATE(A5,"-",MID(CELL("filename",A4),FIND("]",CELL("filename",A4))+1,255))</f>
        <v>一爱难求-徐佳莹</v>
      </c>
      <c r="E5" t="s">
        <v>2218</v>
      </c>
      <c r="F5" s="10">
        <v>6.458333333333334E-2</v>
      </c>
      <c r="G5" s="10">
        <v>8.611111111111111E-2</v>
      </c>
      <c r="I5">
        <v>0</v>
      </c>
      <c r="J5"/>
    </row>
    <row r="6" spans="1:10" x14ac:dyDescent="0.25">
      <c r="A6" t="s">
        <v>1059</v>
      </c>
      <c r="B6" s="21" t="s">
        <v>22183</v>
      </c>
      <c r="C6" s="15" t="s">
        <v>1061</v>
      </c>
      <c r="D6" s="19" t="str">
        <f t="array" aca="1" ref="D6" ca="1">CONCATENATE(A6,"-",MID(CELL("filename",A5),FIND("]",CELL("filename",A5))+1,255))</f>
        <v>人啊-徐佳莹</v>
      </c>
      <c r="E6" t="s">
        <v>2218</v>
      </c>
      <c r="F6" s="10">
        <v>5.2777777777777778E-2</v>
      </c>
      <c r="G6" s="10">
        <v>7.0833333333333331E-2</v>
      </c>
      <c r="I6">
        <v>0</v>
      </c>
      <c r="J6"/>
    </row>
    <row r="7" spans="1:10" x14ac:dyDescent="0.25">
      <c r="A7" t="s">
        <v>1996</v>
      </c>
      <c r="B7" s="21" t="s">
        <v>1997</v>
      </c>
      <c r="C7" s="15" t="s">
        <v>1998</v>
      </c>
      <c r="D7" s="19" t="str">
        <f t="array" aca="1" ref="D7" ca="1">CONCATENATE(A7,"-",MID(CELL("filename",A6),FIND("]",CELL("filename",A6))+1,255))</f>
        <v>一样的月光-徐佳莹</v>
      </c>
      <c r="E7" t="s">
        <v>2218</v>
      </c>
      <c r="F7" s="10">
        <v>4.0972222222222222E-2</v>
      </c>
      <c r="G7" s="10">
        <v>6.1805555555555558E-2</v>
      </c>
      <c r="I7">
        <v>0</v>
      </c>
      <c r="J7"/>
    </row>
    <row r="8" spans="1:10" x14ac:dyDescent="0.25">
      <c r="A8" t="s">
        <v>12316</v>
      </c>
      <c r="B8" s="21" t="s">
        <v>22190</v>
      </c>
      <c r="C8" s="15" t="s">
        <v>12317</v>
      </c>
      <c r="D8" s="19" t="str">
        <f t="array" aca="1" ref="D8" ca="1">CONCATENATE(A8,"-",MID(CELL("filename",A7),FIND("]",CELL("filename",A7))+1,255))</f>
        <v>心里学-徐佳莹</v>
      </c>
      <c r="E8" t="s">
        <v>2218</v>
      </c>
      <c r="F8" s="10">
        <v>6.0416666666666667E-2</v>
      </c>
      <c r="G8" s="10">
        <v>7.4999999999999997E-2</v>
      </c>
      <c r="I8">
        <v>0</v>
      </c>
      <c r="J8"/>
    </row>
    <row r="9" spans="1:10" x14ac:dyDescent="0.25">
      <c r="A9" t="s">
        <v>679</v>
      </c>
      <c r="B9" s="21" t="s">
        <v>680</v>
      </c>
      <c r="C9" s="15" t="s">
        <v>681</v>
      </c>
      <c r="D9" s="19" t="str">
        <f t="array" aca="1" ref="D9" ca="1">CONCATENATE(A9,"-",MID(CELL("filename",A8),FIND("]",CELL("filename",A8))+1,255))</f>
        <v>惧高症-徐佳莹</v>
      </c>
      <c r="E9" t="s">
        <v>2218</v>
      </c>
      <c r="F9" s="10">
        <v>5.1388888888888887E-2</v>
      </c>
      <c r="G9" s="10">
        <v>6.3194444444444442E-2</v>
      </c>
      <c r="I9">
        <v>0</v>
      </c>
      <c r="J9"/>
    </row>
    <row r="10" spans="1:10" x14ac:dyDescent="0.25">
      <c r="A10" t="s">
        <v>9378</v>
      </c>
      <c r="B10" s="21" t="s">
        <v>9379</v>
      </c>
      <c r="C10" s="15" t="s">
        <v>9380</v>
      </c>
      <c r="D10" s="19" t="str">
        <f t="array" aca="1" ref="D10" ca="1">CONCATENATE(A10,"-",MID(CELL("filename",A9),FIND("]",CELL("filename",A9))+1,255))</f>
        <v>绿洲-徐佳莹</v>
      </c>
      <c r="E10" t="s">
        <v>2218</v>
      </c>
      <c r="F10" s="10">
        <v>5.2777777777777778E-2</v>
      </c>
      <c r="G10" s="10">
        <v>7.2916666666666671E-2</v>
      </c>
      <c r="I10">
        <v>0</v>
      </c>
      <c r="J10"/>
    </row>
    <row r="11" spans="1:10" x14ac:dyDescent="0.25">
      <c r="A11" t="s">
        <v>12318</v>
      </c>
      <c r="B11" s="21" t="s">
        <v>22213</v>
      </c>
      <c r="C11" s="15" t="s">
        <v>12319</v>
      </c>
      <c r="D11" s="19" t="str">
        <f t="array" aca="1" ref="D11" ca="1">CONCATENATE(A11,"-",MID(CELL("filename",A10),FIND("]",CELL("filename",A10))+1,255))</f>
        <v>你敢不敢-徐佳莹</v>
      </c>
      <c r="E11" t="s">
        <v>2218</v>
      </c>
      <c r="F11" s="10">
        <v>5.1388888888888887E-2</v>
      </c>
      <c r="G11" s="10">
        <v>6.5972222222222224E-2</v>
      </c>
      <c r="I11">
        <v>0</v>
      </c>
    </row>
    <row r="12" spans="1:10" x14ac:dyDescent="0.25">
      <c r="A12" t="s">
        <v>2386</v>
      </c>
      <c r="B12" s="21" t="s">
        <v>6659</v>
      </c>
      <c r="C12" s="15" t="s">
        <v>6660</v>
      </c>
      <c r="D12" s="19" t="str">
        <f t="array" aca="1" ref="D12" ca="1">CONCATENATE(A12,"-",MID(CELL("filename",A11),FIND("]",CELL("filename",A11))+1,255))</f>
        <v>寻人启事-徐佳莹</v>
      </c>
      <c r="E12" t="s">
        <v>2218</v>
      </c>
      <c r="F12" s="10">
        <v>6.3888888888888884E-2</v>
      </c>
      <c r="G12" s="10">
        <v>9.8611111111111108E-2</v>
      </c>
      <c r="I12">
        <v>0</v>
      </c>
      <c r="J12"/>
    </row>
    <row r="13" spans="1:10" x14ac:dyDescent="0.25">
      <c r="A13" t="s">
        <v>12320</v>
      </c>
      <c r="B13" s="21" t="s">
        <v>12321</v>
      </c>
      <c r="C13" s="15" t="s">
        <v>12322</v>
      </c>
      <c r="D13" s="19" t="str">
        <f t="array" aca="1" ref="D13" ca="1">CONCATENATE(A13,"-",MID(CELL("filename",A12),FIND("]",CELL("filename",A12))+1,255))</f>
        <v>VIP-徐佳莹</v>
      </c>
      <c r="E13" t="s">
        <v>2218</v>
      </c>
      <c r="F13" s="10">
        <v>3.2638888888888891E-2</v>
      </c>
      <c r="G13" s="10">
        <v>0.05</v>
      </c>
      <c r="I13">
        <v>0</v>
      </c>
    </row>
    <row r="14" spans="1:10" x14ac:dyDescent="0.25">
      <c r="A14" t="s">
        <v>12323</v>
      </c>
      <c r="B14" s="21" t="s">
        <v>22230</v>
      </c>
      <c r="C14" s="15" t="s">
        <v>12324</v>
      </c>
      <c r="D14" s="19" t="str">
        <f t="array" aca="1" ref="D14" ca="1">CONCATENATE(A14,"-",MID(CELL("filename",A13),FIND("]",CELL("filename",A13))+1,255))</f>
        <v>记得带走-徐佳莹</v>
      </c>
      <c r="E14" t="s">
        <v>2218</v>
      </c>
      <c r="F14" s="10">
        <v>1.458333333333333E-2</v>
      </c>
      <c r="G14" s="10">
        <v>2.8472222222222222E-2</v>
      </c>
      <c r="I14">
        <v>0</v>
      </c>
    </row>
    <row r="15" spans="1:10" x14ac:dyDescent="0.25">
      <c r="A15" t="s">
        <v>12325</v>
      </c>
      <c r="B15" s="21" t="s">
        <v>22248</v>
      </c>
      <c r="C15" s="15" t="s">
        <v>12326</v>
      </c>
      <c r="D15" s="19" t="str">
        <f t="array" aca="1" ref="D15" ca="1">CONCATENATE(A15,"-",MID(CELL("filename",A14),FIND("]",CELL("filename",A14))+1,255))</f>
        <v>没颜色的花-徐佳莹</v>
      </c>
      <c r="E15" t="s">
        <v>2218</v>
      </c>
      <c r="F15" s="10">
        <v>8.1944444444444445E-2</v>
      </c>
      <c r="G15" s="10">
        <v>0.1034722222222222</v>
      </c>
      <c r="I15">
        <v>0</v>
      </c>
      <c r="J15"/>
    </row>
    <row r="16" spans="1:10" x14ac:dyDescent="0.25">
      <c r="A16" s="3" t="s">
        <v>4512</v>
      </c>
      <c r="B16" s="21" t="s">
        <v>22211</v>
      </c>
      <c r="C16" s="15" t="s">
        <v>4514</v>
      </c>
      <c r="D16" s="19" t="str">
        <f t="array" aca="1" ref="D16" ca="1">CONCATENATE(A16,"-",MID(CELL("filename",A15),FIND("]",CELL("filename",A15))+1,255))</f>
        <v>自以为-徐佳莹</v>
      </c>
      <c r="E16" t="s">
        <v>2218</v>
      </c>
      <c r="F16" s="10">
        <v>1.388888888888889E-2</v>
      </c>
      <c r="G16" s="10">
        <v>4.8611111111111112E-2</v>
      </c>
      <c r="I16">
        <v>0</v>
      </c>
    </row>
    <row r="17" spans="1:10" x14ac:dyDescent="0.25">
      <c r="A17" s="3" t="s">
        <v>7451</v>
      </c>
      <c r="B17" s="21" t="s">
        <v>7452</v>
      </c>
      <c r="C17" s="15" t="s">
        <v>7453</v>
      </c>
      <c r="D17" s="19" t="str">
        <f t="array" aca="1" ref="D17" ca="1">CONCATENATE(A17,"-",MID(CELL("filename",A16),FIND("]",CELL("filename",A16))+1,255))</f>
        <v>行走的鱼-徐佳莹</v>
      </c>
      <c r="E17" t="s">
        <v>2218</v>
      </c>
      <c r="F17" s="10">
        <v>4.7222222222222221E-2</v>
      </c>
      <c r="G17" s="10">
        <v>7.2222222222222215E-2</v>
      </c>
      <c r="I17">
        <v>0</v>
      </c>
    </row>
    <row r="18" spans="1:10" x14ac:dyDescent="0.25">
      <c r="A18" t="s">
        <v>8846</v>
      </c>
      <c r="B18" s="21" t="s">
        <v>22221</v>
      </c>
      <c r="C18" s="15" t="s">
        <v>8848</v>
      </c>
      <c r="D18" s="19" t="str">
        <f t="array" aca="1" ref="D18" ca="1">CONCATENATE(A18,"-",MID(CELL("filename",A17),FIND("]",CELL("filename",A17))+1,255))</f>
        <v>言不由衷-徐佳莹</v>
      </c>
      <c r="E18" t="s">
        <v>2218</v>
      </c>
      <c r="F18" s="10">
        <v>4.8611111111111112E-2</v>
      </c>
      <c r="G18" s="10">
        <v>7.3611111111111113E-2</v>
      </c>
      <c r="I18">
        <v>0</v>
      </c>
      <c r="J18"/>
    </row>
    <row r="19" spans="1:10" x14ac:dyDescent="0.25">
      <c r="A19" s="3" t="s">
        <v>12327</v>
      </c>
      <c r="B19" s="21" t="s">
        <v>18376</v>
      </c>
      <c r="C19" s="15" t="s">
        <v>12328</v>
      </c>
      <c r="D19" s="19" t="str">
        <f t="array" aca="1" ref="D19" ca="1">CONCATENATE(A19,"-",MID(CELL("filename",A18),FIND("]",CELL("filename",A18))+1,255))</f>
        <v>病人-徐佳莹</v>
      </c>
      <c r="E19" t="s">
        <v>2218</v>
      </c>
      <c r="F19" s="10">
        <v>4.4444444444444453E-2</v>
      </c>
      <c r="G19" s="10">
        <v>6.25E-2</v>
      </c>
      <c r="I19">
        <v>1</v>
      </c>
    </row>
    <row r="20" spans="1:10" x14ac:dyDescent="0.25">
      <c r="A20" t="s">
        <v>12329</v>
      </c>
      <c r="B20" s="21" t="s">
        <v>18374</v>
      </c>
      <c r="C20" s="15" t="s">
        <v>12330</v>
      </c>
      <c r="D20" s="19" t="str">
        <f t="array" aca="1" ref="D20" ca="1">CONCATENATE(A20,"-",MID(CELL("filename",A19),FIND("]",CELL("filename",A19))+1,255))</f>
        <v>最初的记忆-徐佳莹</v>
      </c>
      <c r="E20" t="s">
        <v>2218</v>
      </c>
      <c r="F20" s="10">
        <v>9.7222222222222224E-3</v>
      </c>
      <c r="G20" s="10">
        <v>2.9861111111111109E-2</v>
      </c>
      <c r="I20">
        <v>1</v>
      </c>
      <c r="J20"/>
    </row>
    <row r="21" spans="1:10" x14ac:dyDescent="0.25">
      <c r="A21" t="s">
        <v>12331</v>
      </c>
      <c r="B21" s="21" t="s">
        <v>22218</v>
      </c>
      <c r="C21" s="15" t="s">
        <v>12332</v>
      </c>
      <c r="D21" s="19" t="str">
        <f t="array" aca="1" ref="D21" ca="1">CONCATENATE(A21,"-",MID(CELL("filename",A20),FIND("]",CELL("filename",A20))+1,255))</f>
        <v>灰色-徐佳莹</v>
      </c>
      <c r="E21" t="s">
        <v>2218</v>
      </c>
      <c r="F21" s="10">
        <v>6.3888888888888884E-2</v>
      </c>
      <c r="G21" s="10">
        <v>8.4722222222222227E-2</v>
      </c>
      <c r="I21">
        <v>1</v>
      </c>
      <c r="J21"/>
    </row>
    <row r="22" spans="1:10" x14ac:dyDescent="0.25">
      <c r="A22" t="s">
        <v>12333</v>
      </c>
      <c r="B22" s="21" t="s">
        <v>22184</v>
      </c>
      <c r="C22" s="15" t="s">
        <v>12335</v>
      </c>
      <c r="D22" s="19" t="str">
        <f t="array" aca="1" ref="D22" ca="1">CONCATENATE(A22,"-",MID(CELL("filename",A21),FIND("]",CELL("filename",A21))+1,255))</f>
        <v>不难-徐佳莹</v>
      </c>
      <c r="E22" t="s">
        <v>2218</v>
      </c>
      <c r="F22" s="10">
        <v>7.4305555555555555E-2</v>
      </c>
      <c r="G22" s="10">
        <v>8.5416666666666669E-2</v>
      </c>
      <c r="I22">
        <v>1</v>
      </c>
    </row>
    <row r="23" spans="1:10" x14ac:dyDescent="0.25">
      <c r="A23" s="3" t="s">
        <v>12336</v>
      </c>
      <c r="B23" s="21" t="s">
        <v>22217</v>
      </c>
      <c r="C23" s="15" t="s">
        <v>12337</v>
      </c>
      <c r="D23" s="19" t="str">
        <f t="array" aca="1" ref="D23" ca="1">CONCATENATE(A23,"-",MID(CELL("filename",A22),FIND("]",CELL("filename",A22))+1,255))</f>
        <v>以上皆非-徐佳莹</v>
      </c>
      <c r="E23" t="s">
        <v>2218</v>
      </c>
      <c r="F23" s="10">
        <v>7.0833333333333331E-2</v>
      </c>
      <c r="G23" s="10">
        <v>8.6805555555555552E-2</v>
      </c>
      <c r="I23">
        <v>0</v>
      </c>
    </row>
    <row r="24" spans="1:10" x14ac:dyDescent="0.25">
      <c r="A24" t="s">
        <v>12338</v>
      </c>
      <c r="B24" s="21" t="s">
        <v>18375</v>
      </c>
      <c r="C24" s="15" t="s">
        <v>12340</v>
      </c>
      <c r="D24" s="19" t="str">
        <f t="array" aca="1" ref="D24" ca="1">CONCATENATE(A24,"-",MID(CELL("filename",A23),FIND("]",CELL("filename",A23))+1,255))</f>
        <v>色盲-徐佳莹</v>
      </c>
      <c r="E24" s="19" t="s">
        <v>2218</v>
      </c>
      <c r="F24" s="10">
        <v>5.4166666666666669E-2</v>
      </c>
      <c r="G24" s="10">
        <v>7.6388888888888895E-2</v>
      </c>
      <c r="I24">
        <v>0</v>
      </c>
    </row>
    <row r="25" spans="1:10" x14ac:dyDescent="0.25">
      <c r="A25" s="19" t="s">
        <v>17974</v>
      </c>
      <c r="B25" s="21" t="s">
        <v>22175</v>
      </c>
      <c r="C25" s="19" t="s">
        <v>22917</v>
      </c>
      <c r="D25" s="19" t="str">
        <f t="array" aca="1" ref="D25" ca="1">CONCATENATE(A25,"-",MID(CELL("filename",A24),FIND("]",CELL("filename",A24))+1,255))</f>
        <v>贝壳-徐佳莹</v>
      </c>
      <c r="E25" s="19" t="s">
        <v>2218</v>
      </c>
      <c r="F25" s="10">
        <v>6.1111111111111109E-2</v>
      </c>
      <c r="G25" s="10">
        <v>7.9861111111111105E-2</v>
      </c>
      <c r="I25" s="19">
        <v>1</v>
      </c>
    </row>
    <row r="26" spans="1:10" x14ac:dyDescent="0.25">
      <c r="A26" s="19" t="s">
        <v>17949</v>
      </c>
      <c r="B26" s="21" t="s">
        <v>22176</v>
      </c>
      <c r="C26" s="19" t="s">
        <v>22921</v>
      </c>
      <c r="D26" s="19" t="str">
        <f t="array" aca="1" ref="D26" ca="1">CONCATENATE(A26,"-",MID(CELL("filename",A25),FIND("]",CELL("filename",A25))+1,255))</f>
        <v>家后-徐佳莹</v>
      </c>
      <c r="E26" s="19" t="s">
        <v>2218</v>
      </c>
      <c r="F26" s="10">
        <v>1.5277777777777777E-2</v>
      </c>
      <c r="G26" s="10">
        <v>2.5694444444444443E-2</v>
      </c>
      <c r="I26" s="19">
        <v>1</v>
      </c>
    </row>
    <row r="27" spans="1:10" x14ac:dyDescent="0.25">
      <c r="A27" s="19" t="s">
        <v>12388</v>
      </c>
      <c r="B27" s="21" t="s">
        <v>22177</v>
      </c>
      <c r="C27" s="19" t="s">
        <v>22922</v>
      </c>
      <c r="D27" s="19" t="str">
        <f t="array" aca="1" ref="D27" ca="1">CONCATENATE(A27,"-",MID(CELL("filename",A26),FIND("]",CELL("filename",A26))+1,255))</f>
        <v>扑朔-徐佳莹</v>
      </c>
      <c r="E27" s="19" t="s">
        <v>2218</v>
      </c>
      <c r="F27" s="10">
        <v>5.9722222222222225E-2</v>
      </c>
      <c r="G27" s="10">
        <v>7.9861111111111105E-2</v>
      </c>
      <c r="I27" s="19">
        <v>1</v>
      </c>
    </row>
    <row r="28" spans="1:10" x14ac:dyDescent="0.25">
      <c r="A28" s="19" t="s">
        <v>22178</v>
      </c>
      <c r="B28" s="21" t="s">
        <v>22179</v>
      </c>
      <c r="C28" s="19" t="s">
        <v>22923</v>
      </c>
      <c r="D28" s="19" t="str">
        <f t="array" aca="1" ref="D28" ca="1">CONCATENATE(A28,"-",MID(CELL("filename",A27),FIND("]",CELL("filename",A27))+1,255))</f>
        <v>切歌-徐佳莹</v>
      </c>
      <c r="E28" s="19" t="s">
        <v>2218</v>
      </c>
      <c r="F28" s="10">
        <v>8.3333333333333332E-3</v>
      </c>
      <c r="G28" s="10">
        <v>1.6666666666666666E-2</v>
      </c>
      <c r="I28" s="19">
        <v>1</v>
      </c>
    </row>
    <row r="29" spans="1:10" x14ac:dyDescent="0.25">
      <c r="A29" s="19" t="s">
        <v>17960</v>
      </c>
      <c r="B29" s="21" t="s">
        <v>22181</v>
      </c>
      <c r="C29" s="19" t="s">
        <v>22924</v>
      </c>
      <c r="D29" s="19" t="str">
        <f t="array" aca="1" ref="D29" ca="1">CONCATENATE(A29,"-",MID(CELL("filename",A28),FIND("]",CELL("filename",A28))+1,255))</f>
        <v>布谷-徐佳莹</v>
      </c>
      <c r="E29" s="19" t="s">
        <v>2218</v>
      </c>
      <c r="F29" s="10">
        <v>1.1805555555555555E-2</v>
      </c>
      <c r="G29" s="10">
        <v>2.013888888888889E-2</v>
      </c>
      <c r="I29" s="19">
        <v>1</v>
      </c>
    </row>
    <row r="30" spans="1:10" x14ac:dyDescent="0.25">
      <c r="A30" s="19" t="s">
        <v>17963</v>
      </c>
      <c r="B30" s="21" t="s">
        <v>22926</v>
      </c>
      <c r="C30" s="19" t="s">
        <v>22925</v>
      </c>
      <c r="D30" s="19" t="str">
        <f t="array" aca="1" ref="D30" ca="1">CONCATENATE(A30,"-",MID(CELL("filename",A29),FIND("]",CELL("filename",A29))+1,255))</f>
        <v>白旗-徐佳莹</v>
      </c>
      <c r="E30" s="19" t="s">
        <v>2218</v>
      </c>
      <c r="F30" s="10">
        <v>1.5277777777777777E-2</v>
      </c>
      <c r="G30" s="10">
        <v>2.2916666666666665E-2</v>
      </c>
      <c r="I30" s="19">
        <v>1</v>
      </c>
    </row>
    <row r="31" spans="1:10" x14ac:dyDescent="0.25">
      <c r="A31" s="19" t="s">
        <v>17961</v>
      </c>
      <c r="B31" s="21" t="s">
        <v>22182</v>
      </c>
      <c r="C31" s="15" t="s">
        <v>22927</v>
      </c>
      <c r="D31" s="19" t="str">
        <f t="array" aca="1" ref="D31" ca="1">CONCATENATE(A31,"-",MID(CELL("filename",A30),FIND("]",CELL("filename",A30))+1,255))</f>
        <v>辣椒-徐佳莹</v>
      </c>
      <c r="E31" s="19" t="s">
        <v>2218</v>
      </c>
      <c r="F31" s="10">
        <v>4.9305555555555554E-2</v>
      </c>
      <c r="G31" s="10">
        <v>5.8333333333333334E-2</v>
      </c>
      <c r="I31" s="19">
        <v>1</v>
      </c>
    </row>
    <row r="32" spans="1:10" x14ac:dyDescent="0.25">
      <c r="A32" s="19" t="s">
        <v>12395</v>
      </c>
      <c r="B32" s="21" t="s">
        <v>22186</v>
      </c>
      <c r="C32" s="19" t="s">
        <v>23519</v>
      </c>
      <c r="D32" s="19" t="str">
        <f t="array" aca="1" ref="D32" ca="1">CONCATENATE(A32,"-",MID(CELL("filename",A31),FIND("]",CELL("filename",A31))+1,255))</f>
        <v>问劫-徐佳莹</v>
      </c>
      <c r="E32" s="19" t="s">
        <v>2218</v>
      </c>
      <c r="F32" s="10">
        <v>6.3194444444444442E-2</v>
      </c>
      <c r="G32" s="10">
        <v>8.3333333333333329E-2</v>
      </c>
      <c r="I32" s="19">
        <v>1</v>
      </c>
    </row>
    <row r="33" spans="1:10" x14ac:dyDescent="0.25">
      <c r="A33" s="19" t="s">
        <v>12389</v>
      </c>
      <c r="B33" s="21" t="s">
        <v>22187</v>
      </c>
      <c r="C33" s="19" t="s">
        <v>23520</v>
      </c>
      <c r="D33" s="19" t="str">
        <f t="array" aca="1" ref="D33" ca="1">CONCATENATE(A33,"-",MID(CELL("filename",A32),FIND("]",CELL("filename",A32))+1,255))</f>
        <v>起点-徐佳莹</v>
      </c>
      <c r="E33" s="19" t="s">
        <v>2218</v>
      </c>
      <c r="F33" s="10">
        <v>4.3749999999999997E-2</v>
      </c>
      <c r="G33" s="10">
        <v>5.486111111111111E-2</v>
      </c>
      <c r="I33" s="19">
        <v>1</v>
      </c>
    </row>
    <row r="34" spans="1:10" x14ac:dyDescent="0.25">
      <c r="A34" s="3" t="s">
        <v>11688</v>
      </c>
      <c r="B34" s="21" t="s">
        <v>22194</v>
      </c>
      <c r="C34" s="15" t="s">
        <v>11689</v>
      </c>
      <c r="D34" s="19" t="str">
        <f t="array" aca="1" ref="D34" ca="1">CONCATENATE(A34,"-",MID(CELL("filename",A33),FIND("]",CELL("filename",A33))+1,255))</f>
        <v>不得不-徐佳莹</v>
      </c>
      <c r="E34" s="19" t="s">
        <v>2218</v>
      </c>
      <c r="F34" s="10">
        <v>1.111111111111111E-2</v>
      </c>
      <c r="G34" s="10">
        <v>3.0555555555555551E-2</v>
      </c>
      <c r="I34">
        <v>1</v>
      </c>
    </row>
    <row r="35" spans="1:10" x14ac:dyDescent="0.25">
      <c r="C35" s="15"/>
      <c r="D35" s="19" t="str">
        <f t="array" aca="1" ref="D35" ca="1">CONCATENATE(A35,"-",MID(CELL("filename",A34),FIND("]",CELL("filename",A34))+1,255))</f>
        <v>-徐佳莹</v>
      </c>
      <c r="E35" s="19" t="s">
        <v>2218</v>
      </c>
      <c r="F35" s="10"/>
      <c r="G35" s="10"/>
    </row>
    <row r="36" spans="1:10" x14ac:dyDescent="0.25">
      <c r="A36" t="s">
        <v>2845</v>
      </c>
      <c r="B36" s="21" t="s">
        <v>2845</v>
      </c>
      <c r="C36" s="15"/>
      <c r="D36" s="19" t="str">
        <f t="array" aca="1" ref="D36" ca="1">CONCATENATE(A36,"-",MID(CELL("filename",A35),FIND("]",CELL("filename",A35))+1,255))</f>
        <v>不熟-徐佳莹</v>
      </c>
      <c r="E36" s="19" t="s">
        <v>2218</v>
      </c>
      <c r="F36" s="10"/>
      <c r="G36" s="10"/>
    </row>
    <row r="37" spans="1:10" x14ac:dyDescent="0.25">
      <c r="C37" s="15"/>
      <c r="D37" s="19" t="str">
        <f t="array" aca="1" ref="D37" ca="1">CONCATENATE(A37,"-",MID(CELL("filename",A36),FIND("]",CELL("filename",A36))+1,255))</f>
        <v>-徐佳莹</v>
      </c>
      <c r="E37" s="19" t="s">
        <v>2218</v>
      </c>
      <c r="F37" s="10"/>
      <c r="G37" s="10"/>
    </row>
    <row r="38" spans="1:10" x14ac:dyDescent="0.25">
      <c r="A38" s="3" t="s">
        <v>12341</v>
      </c>
      <c r="B38" s="21" t="s">
        <v>22269</v>
      </c>
      <c r="C38" s="15" t="s">
        <v>12342</v>
      </c>
      <c r="D38" s="19" t="str">
        <f t="array" aca="1" ref="D38" ca="1">CONCATENATE(A38,"-",MID(CELL("filename",A37),FIND("]",CELL("filename",A37))+1,255))</f>
        <v>现在不跳舞要干嘛-徐佳莹</v>
      </c>
      <c r="E38" s="19" t="s">
        <v>2218</v>
      </c>
      <c r="F38" s="10">
        <v>2.2916666666666669E-2</v>
      </c>
      <c r="G38" s="10">
        <v>3.4722222222222217E-2</v>
      </c>
      <c r="I38">
        <v>1</v>
      </c>
    </row>
    <row r="39" spans="1:10" x14ac:dyDescent="0.25">
      <c r="A39" s="3" t="s">
        <v>12343</v>
      </c>
      <c r="B39" s="21" t="s">
        <v>22180</v>
      </c>
      <c r="C39" s="15" t="s">
        <v>12344</v>
      </c>
      <c r="D39" s="19" t="str">
        <f t="array" aca="1" ref="D39" ca="1">CONCATENATE(A39,"-",MID(CELL("filename",A38),FIND("]",CELL("filename",A38))+1,255))</f>
        <v>雏形-徐佳莹</v>
      </c>
      <c r="E39" s="19" t="s">
        <v>2218</v>
      </c>
      <c r="F39" s="10">
        <v>3.8194444444444448E-2</v>
      </c>
      <c r="G39" s="10">
        <v>5.9722222222222232E-2</v>
      </c>
      <c r="I39">
        <v>1</v>
      </c>
      <c r="J39">
        <v>1.1000000000000001</v>
      </c>
    </row>
    <row r="40" spans="1:10" x14ac:dyDescent="0.25">
      <c r="A40" t="s">
        <v>12357</v>
      </c>
      <c r="B40" s="21" t="s">
        <v>22203</v>
      </c>
      <c r="C40" s="15" t="s">
        <v>12358</v>
      </c>
      <c r="D40" s="19" t="str">
        <f t="array" aca="1" ref="D40" ca="1">CONCATENATE(A40,"-",MID(CELL("filename",A39),FIND("]",CELL("filename",A39))+1,255))</f>
        <v>圆舞曲-徐佳莹</v>
      </c>
      <c r="E40" s="19" t="s">
        <v>2218</v>
      </c>
      <c r="F40" s="10">
        <v>5.9027777777777783E-2</v>
      </c>
      <c r="G40" s="10">
        <v>7.8472222222222221E-2</v>
      </c>
      <c r="I40">
        <v>1</v>
      </c>
    </row>
    <row r="41" spans="1:10" x14ac:dyDescent="0.25">
      <c r="A41" t="s">
        <v>12351</v>
      </c>
      <c r="B41" s="21" t="s">
        <v>22202</v>
      </c>
      <c r="C41" s="15" t="s">
        <v>12352</v>
      </c>
      <c r="D41" s="19" t="str">
        <f t="array" aca="1" ref="D41" ca="1">CONCATENATE(A41,"-",MID(CELL("filename",A40),FIND("]",CELL("filename",A40))+1,255))</f>
        <v>哼情歌-徐佳莹</v>
      </c>
      <c r="E41" s="19" t="s">
        <v>2218</v>
      </c>
      <c r="F41" s="10">
        <v>7.8472222222222221E-2</v>
      </c>
      <c r="G41" s="10">
        <v>9.930555555555555E-2</v>
      </c>
      <c r="I41">
        <v>1</v>
      </c>
      <c r="J41">
        <v>1.1000000000000001</v>
      </c>
    </row>
    <row r="42" spans="1:10" x14ac:dyDescent="0.25">
      <c r="A42" t="s">
        <v>12345</v>
      </c>
      <c r="B42" s="21" t="s">
        <v>22265</v>
      </c>
      <c r="C42" s="15" t="s">
        <v>12346</v>
      </c>
      <c r="D42" s="19" t="str">
        <f t="array" aca="1" ref="D42" ca="1">CONCATENATE(A42,"-",MID(CELL("filename",A41),FIND("]",CELL("filename",A41))+1,255))</f>
        <v>我没时间讨厌你-徐佳莹</v>
      </c>
      <c r="E42" s="19" t="s">
        <v>2218</v>
      </c>
      <c r="F42" s="10">
        <v>4.6527777777777779E-2</v>
      </c>
      <c r="G42" s="10">
        <v>6.5277777777777782E-2</v>
      </c>
      <c r="I42">
        <v>1</v>
      </c>
    </row>
    <row r="43" spans="1:10" x14ac:dyDescent="0.25">
      <c r="A43" t="s">
        <v>12347</v>
      </c>
      <c r="B43" s="21" t="s">
        <v>22240</v>
      </c>
      <c r="C43" s="15" t="s">
        <v>12348</v>
      </c>
      <c r="D43" s="19" t="str">
        <f t="array" aca="1" ref="D43" ca="1">CONCATENATE(A43,"-",MID(CELL("filename",A42),FIND("]",CELL("filename",A42))+1,255))</f>
        <v>不要再孤单-徐佳莹</v>
      </c>
      <c r="E43" s="19" t="s">
        <v>2218</v>
      </c>
      <c r="F43" s="10">
        <v>3.3333333333333333E-2</v>
      </c>
      <c r="G43" s="10">
        <v>5.7638888888888892E-2</v>
      </c>
      <c r="I43">
        <v>1</v>
      </c>
    </row>
    <row r="44" spans="1:10" x14ac:dyDescent="0.25">
      <c r="A44" t="s">
        <v>12349</v>
      </c>
      <c r="B44" s="21" t="s">
        <v>22226</v>
      </c>
      <c r="C44" s="15" t="s">
        <v>12350</v>
      </c>
      <c r="D44" s="19" t="str">
        <f t="array" aca="1" ref="D44" ca="1">CONCATENATE(A44,"-",MID(CELL("filename",A43),FIND("]",CELL("filename",A43))+1,255))</f>
        <v>光阴独白-徐佳莹</v>
      </c>
      <c r="E44" s="19" t="s">
        <v>2218</v>
      </c>
      <c r="F44" s="10">
        <v>3.4722222222222217E-2</v>
      </c>
      <c r="G44" s="10">
        <v>5.6250000000000001E-2</v>
      </c>
      <c r="I44">
        <v>1</v>
      </c>
      <c r="J44">
        <v>1.2</v>
      </c>
    </row>
    <row r="45" spans="1:10" x14ac:dyDescent="0.25">
      <c r="A45" t="s">
        <v>12353</v>
      </c>
      <c r="B45" s="21" t="s">
        <v>22231</v>
      </c>
      <c r="C45" s="15" t="s">
        <v>12354</v>
      </c>
      <c r="D45" s="19" t="str">
        <f t="array" aca="1" ref="D45" ca="1">CONCATENATE(A45,"-",MID(CELL("filename",A44),FIND("]",CELL("filename",A44))+1,255))</f>
        <v>明知故犯-徐佳莹</v>
      </c>
      <c r="E45" s="19" t="s">
        <v>2218</v>
      </c>
      <c r="F45" s="10">
        <v>4.583333333333333E-2</v>
      </c>
      <c r="G45" s="10">
        <v>6.5277777777777782E-2</v>
      </c>
      <c r="I45">
        <v>1</v>
      </c>
    </row>
    <row r="46" spans="1:10" x14ac:dyDescent="0.25">
      <c r="A46" t="s">
        <v>6636</v>
      </c>
      <c r="B46" s="21" t="s">
        <v>22266</v>
      </c>
      <c r="C46" s="15" t="s">
        <v>6638</v>
      </c>
      <c r="D46" s="19" t="str">
        <f t="array" aca="1" ref="D46" ca="1">CONCATENATE(A46,"-",MID(CELL("filename",A45),FIND("]",CELL("filename",A45))+1,255))</f>
        <v>入骨相思知不知-徐佳莹</v>
      </c>
      <c r="E46" s="19" t="s">
        <v>2218</v>
      </c>
      <c r="F46" s="10">
        <v>1.111111111111111E-2</v>
      </c>
      <c r="G46" s="10">
        <v>3.3333333333333333E-2</v>
      </c>
      <c r="I46">
        <v>1</v>
      </c>
    </row>
    <row r="47" spans="1:10" x14ac:dyDescent="0.25">
      <c r="A47" t="s">
        <v>12355</v>
      </c>
      <c r="B47" s="21" t="s">
        <v>22227</v>
      </c>
      <c r="C47" s="15" t="s">
        <v>12356</v>
      </c>
      <c r="D47" s="19" t="str">
        <f t="array" aca="1" ref="D47" ca="1">CONCATENATE(A47,"-",MID(CELL("filename",A46),FIND("]",CELL("filename",A46))+1,255))</f>
        <v>与爱无关-徐佳莹</v>
      </c>
      <c r="E47" s="19" t="s">
        <v>2218</v>
      </c>
      <c r="F47" s="10">
        <v>1.458333333333333E-2</v>
      </c>
      <c r="G47" s="10">
        <v>3.4027777777777768E-2</v>
      </c>
      <c r="I47">
        <v>1</v>
      </c>
    </row>
    <row r="48" spans="1:10" x14ac:dyDescent="0.25">
      <c r="A48" t="s">
        <v>12359</v>
      </c>
      <c r="B48" s="21" t="s">
        <v>22229</v>
      </c>
      <c r="C48" s="15" t="s">
        <v>12360</v>
      </c>
      <c r="D48" s="19" t="str">
        <f t="array" aca="1" ref="D48" ca="1">CONCATENATE(A48,"-",MID(CELL("filename",A47),FIND("]",CELL("filename",A47))+1,255))</f>
        <v>今夕何夕-徐佳莹</v>
      </c>
      <c r="E48" s="19" t="s">
        <v>2218</v>
      </c>
      <c r="F48" s="10">
        <v>6.3194444444444442E-2</v>
      </c>
      <c r="G48" s="10">
        <v>8.1944444444444445E-2</v>
      </c>
      <c r="I48">
        <v>1</v>
      </c>
    </row>
    <row r="49" spans="1:10" x14ac:dyDescent="0.25">
      <c r="A49" t="s">
        <v>4939</v>
      </c>
      <c r="B49" s="21" t="s">
        <v>22161</v>
      </c>
      <c r="C49" s="15" t="s">
        <v>12361</v>
      </c>
      <c r="D49" s="19" t="str">
        <f t="array" aca="1" ref="D49" ca="1">CONCATENATE(A49,"-",MID(CELL("filename",A48),FIND("]",CELL("filename",A48))+1,255))</f>
        <v>出口-徐佳莹</v>
      </c>
      <c r="E49" s="19" t="s">
        <v>2218</v>
      </c>
      <c r="F49" s="10">
        <v>2.2916666666666669E-2</v>
      </c>
      <c r="G49" s="10">
        <v>3.4722222222222217E-2</v>
      </c>
      <c r="I49">
        <v>1</v>
      </c>
    </row>
    <row r="50" spans="1:10" x14ac:dyDescent="0.25">
      <c r="A50" t="s">
        <v>12362</v>
      </c>
      <c r="B50" s="21" t="s">
        <v>22268</v>
      </c>
      <c r="C50" s="15" t="s">
        <v>12363</v>
      </c>
      <c r="D50" s="19" t="str">
        <f t="array" aca="1" ref="D50" ca="1">CONCATENATE(A50,"-",MID(CELL("filename",A49),FIND("]",CELL("filename",A49))+1,255))</f>
        <v>没有第三者的分手-徐佳莹</v>
      </c>
      <c r="E50" s="19" t="s">
        <v>2218</v>
      </c>
      <c r="F50" s="10">
        <v>4.791666666666667E-2</v>
      </c>
      <c r="G50" s="10">
        <v>6.5277777777777782E-2</v>
      </c>
      <c r="I50">
        <v>1</v>
      </c>
      <c r="J50">
        <v>1.2</v>
      </c>
    </row>
    <row r="51" spans="1:10" x14ac:dyDescent="0.25">
      <c r="A51" t="s">
        <v>12364</v>
      </c>
      <c r="B51" s="21" t="s">
        <v>22241</v>
      </c>
      <c r="C51" s="15" t="s">
        <v>12365</v>
      </c>
      <c r="D51" s="19" t="str">
        <f t="array" aca="1" ref="D51" ca="1">CONCATENATE(A51,"-",MID(CELL("filename",A50),FIND("]",CELL("filename",A50))+1,255))</f>
        <v>我经过风暴-徐佳莹</v>
      </c>
      <c r="E51" s="19" t="s">
        <v>2218</v>
      </c>
      <c r="F51" s="10">
        <v>6.9444444444444447E-4</v>
      </c>
      <c r="G51" s="10">
        <v>2.9166666666666671E-2</v>
      </c>
      <c r="I51">
        <v>1</v>
      </c>
      <c r="J51">
        <v>1.2</v>
      </c>
    </row>
    <row r="52" spans="1:10" x14ac:dyDescent="0.25">
      <c r="A52" t="s">
        <v>12366</v>
      </c>
      <c r="B52" s="21" t="s">
        <v>22242</v>
      </c>
      <c r="C52" s="15" t="s">
        <v>12367</v>
      </c>
      <c r="D52" s="19" t="str">
        <f t="array" aca="1" ref="D52" ca="1">CONCATENATE(A52,"-",MID(CELL("filename",A51),FIND("]",CELL("filename",A51))+1,255))</f>
        <v>远距离练习-徐佳莹</v>
      </c>
      <c r="E52" s="19" t="s">
        <v>2218</v>
      </c>
      <c r="F52" s="10">
        <v>5.2083333333333343E-2</v>
      </c>
      <c r="G52" s="10">
        <v>7.3611111111111113E-2</v>
      </c>
      <c r="I52">
        <v>1</v>
      </c>
      <c r="J52">
        <v>1.2</v>
      </c>
    </row>
    <row r="53" spans="1:10" x14ac:dyDescent="0.25">
      <c r="A53" t="s">
        <v>12368</v>
      </c>
      <c r="B53" s="21" t="s">
        <v>12369</v>
      </c>
      <c r="C53" s="15" t="s">
        <v>12370</v>
      </c>
      <c r="D53" s="19" t="str">
        <f t="array" aca="1" ref="D53" ca="1">CONCATENATE(A53,"-",MID(CELL("filename",A52),FIND("]",CELL("filename",A52))+1,255))</f>
        <v>最美的遇见-徐佳莹</v>
      </c>
      <c r="E53" s="19" t="s">
        <v>2218</v>
      </c>
      <c r="F53" s="10">
        <v>2.1527777777777781E-2</v>
      </c>
      <c r="G53" s="10">
        <v>4.1666666666666657E-2</v>
      </c>
      <c r="I53">
        <v>1</v>
      </c>
      <c r="J53">
        <v>1.2</v>
      </c>
    </row>
    <row r="54" spans="1:10" x14ac:dyDescent="0.25">
      <c r="A54" t="s">
        <v>12371</v>
      </c>
      <c r="B54" s="21" t="s">
        <v>22185</v>
      </c>
      <c r="C54" s="15" t="s">
        <v>12372</v>
      </c>
      <c r="D54" s="19" t="str">
        <f t="array" aca="1" ref="D54" ca="1">CONCATENATE(A54,"-",MID(CELL("filename",A53),FIND("]",CELL("filename",A53))+1,255))</f>
        <v>极限-徐佳莹</v>
      </c>
      <c r="E54" s="19" t="s">
        <v>2218</v>
      </c>
      <c r="F54" s="10">
        <v>5.0694444444444438E-2</v>
      </c>
      <c r="G54" s="10">
        <v>7.7083333333333337E-2</v>
      </c>
      <c r="I54">
        <v>1</v>
      </c>
    </row>
    <row r="55" spans="1:10" x14ac:dyDescent="0.25">
      <c r="A55" s="19" t="s">
        <v>2405</v>
      </c>
      <c r="B55" s="21" t="s">
        <v>22204</v>
      </c>
      <c r="C55" s="15" t="s">
        <v>18387</v>
      </c>
      <c r="D55" s="19" t="str">
        <f t="array" aca="1" ref="D55" ca="1">CONCATENATE(A55,"-",MID(CELL("filename",A54),FIND("]",CELL("filename",A54))+1,255))</f>
        <v>尽管如此，还是-徐佳莹</v>
      </c>
      <c r="E55" s="19" t="s">
        <v>2218</v>
      </c>
      <c r="F55" s="10">
        <v>6.9444444444444447E-4</v>
      </c>
      <c r="G55" s="10">
        <v>1.9444444444444445E-2</v>
      </c>
      <c r="I55" s="19">
        <v>1</v>
      </c>
    </row>
    <row r="56" spans="1:10" x14ac:dyDescent="0.25">
      <c r="A56" s="19" t="s">
        <v>11943</v>
      </c>
      <c r="B56" s="21" t="s">
        <v>20483</v>
      </c>
      <c r="C56" s="19" t="s">
        <v>20482</v>
      </c>
      <c r="D56" s="19" t="str">
        <f t="array" aca="1" ref="D56" ca="1">CONCATENATE(A56,"-",MID(CELL("filename",A55),FIND("]",CELL("filename",A55))+1,255))</f>
        <v>香水-徐佳莹</v>
      </c>
      <c r="E56" s="19" t="s">
        <v>2218</v>
      </c>
      <c r="F56" s="10">
        <v>4.6527777777777779E-2</v>
      </c>
      <c r="G56" s="10">
        <v>5.486111111111111E-2</v>
      </c>
      <c r="I56" s="19">
        <v>1</v>
      </c>
    </row>
    <row r="57" spans="1:10" x14ac:dyDescent="0.25">
      <c r="A57" s="19" t="s">
        <v>17984</v>
      </c>
      <c r="B57" s="21" t="s">
        <v>22160</v>
      </c>
      <c r="C57" s="19" t="s">
        <v>22622</v>
      </c>
      <c r="D57" s="19" t="str">
        <f t="array" aca="1" ref="D57" ca="1">CONCATENATE(A57,"-",MID(CELL("filename",A56),FIND("]",CELL("filename",A56))+1,255))</f>
        <v>傲娇-徐佳莹</v>
      </c>
      <c r="E57" s="19" t="s">
        <v>2218</v>
      </c>
      <c r="F57" s="10">
        <v>3.5416666666666666E-2</v>
      </c>
      <c r="G57" s="10">
        <v>4.6527777777777779E-2</v>
      </c>
      <c r="I57" s="19">
        <v>1</v>
      </c>
    </row>
    <row r="58" spans="1:10" x14ac:dyDescent="0.25">
      <c r="A58" s="19" t="s">
        <v>12387</v>
      </c>
      <c r="B58" s="21" t="s">
        <v>22188</v>
      </c>
      <c r="C58" s="19" t="s">
        <v>22911</v>
      </c>
      <c r="D58" s="19" t="str">
        <f t="array" aca="1" ref="D58" ca="1">CONCATENATE(A58,"-",MID(CELL("filename",A57),FIND("]",CELL("filename",A57))+1,255))</f>
        <v>瓶颈-徐佳莹</v>
      </c>
      <c r="E58" s="19" t="s">
        <v>2218</v>
      </c>
      <c r="F58" s="10">
        <v>0.05</v>
      </c>
      <c r="G58" s="10">
        <v>6.1111111111111109E-2</v>
      </c>
      <c r="I58" s="19">
        <v>1</v>
      </c>
    </row>
    <row r="59" spans="1:10" x14ac:dyDescent="0.25">
      <c r="A59" s="19" t="s">
        <v>17959</v>
      </c>
      <c r="B59" s="21" t="s">
        <v>22189</v>
      </c>
      <c r="C59" s="19" t="s">
        <v>22912</v>
      </c>
      <c r="D59" s="19" t="str">
        <f t="array" aca="1" ref="D59" ca="1">CONCATENATE(A59,"-",MID(CELL("filename",A58),FIND("]",CELL("filename",A58))+1,255))</f>
        <v>崩溃-徐佳莹</v>
      </c>
      <c r="E59" s="19" t="s">
        <v>2218</v>
      </c>
      <c r="F59" s="10">
        <v>2.2222222222222223E-2</v>
      </c>
      <c r="G59" s="10">
        <v>3.1944444444444442E-2</v>
      </c>
      <c r="I59" s="19">
        <v>1</v>
      </c>
    </row>
    <row r="60" spans="1:10" x14ac:dyDescent="0.25">
      <c r="A60" s="19" t="s">
        <v>17969</v>
      </c>
      <c r="B60" s="21" t="s">
        <v>22914</v>
      </c>
      <c r="C60" s="19" t="s">
        <v>22913</v>
      </c>
      <c r="D60" s="19" t="str">
        <f t="array" aca="1" ref="D60" ca="1">CONCATENATE(A60,"-",MID(CELL("filename",A59),FIND("]",CELL("filename",A59))+1,255))</f>
        <v>别怕-徐佳莹</v>
      </c>
      <c r="E60" s="19" t="s">
        <v>2218</v>
      </c>
      <c r="F60" s="10">
        <v>3.7499999999999999E-2</v>
      </c>
      <c r="G60" s="10">
        <v>4.5138888888888888E-2</v>
      </c>
      <c r="I60" s="19">
        <v>1</v>
      </c>
    </row>
    <row r="61" spans="1:10" x14ac:dyDescent="0.25">
      <c r="A61" s="19" t="s">
        <v>12378</v>
      </c>
      <c r="B61" s="21" t="s">
        <v>22191</v>
      </c>
      <c r="C61" s="19" t="s">
        <v>22915</v>
      </c>
      <c r="D61" s="19" t="str">
        <f t="array" aca="1" ref="D61" ca="1">CONCATENATE(A61,"-",MID(CELL("filename",A60),FIND("]",CELL("filename",A60))+1,255))</f>
        <v>迪斯可-徐佳莹</v>
      </c>
      <c r="E61" s="19" t="s">
        <v>2218</v>
      </c>
      <c r="F61" s="10">
        <v>4.2361111111111113E-2</v>
      </c>
      <c r="G61" s="10">
        <v>5.2777777777777778E-2</v>
      </c>
      <c r="I61" s="19">
        <v>1</v>
      </c>
    </row>
    <row r="62" spans="1:10" x14ac:dyDescent="0.25">
      <c r="A62" s="19" t="s">
        <v>12383</v>
      </c>
      <c r="B62" s="21" t="s">
        <v>22192</v>
      </c>
      <c r="C62" s="19" t="s">
        <v>22916</v>
      </c>
      <c r="D62" s="19" t="str">
        <f t="array" aca="1" ref="D62" ca="1">CONCATENATE(A62,"-",MID(CELL("filename",A61),FIND("]",CELL("filename",A61))+1,255))</f>
        <v>格斗场-徐佳莹</v>
      </c>
      <c r="E62" s="19" t="s">
        <v>2218</v>
      </c>
      <c r="F62" s="10">
        <v>6.1111111111111109E-2</v>
      </c>
      <c r="G62" s="10">
        <v>7.4305555555555555E-2</v>
      </c>
      <c r="I62" s="19">
        <v>1</v>
      </c>
    </row>
    <row r="63" spans="1:10" x14ac:dyDescent="0.25">
      <c r="A63" s="19" t="s">
        <v>12386</v>
      </c>
      <c r="B63" s="21" t="s">
        <v>22195</v>
      </c>
      <c r="C63" s="19" t="s">
        <v>23522</v>
      </c>
      <c r="D63" s="19" t="str">
        <f t="array" aca="1" ref="D63" ca="1">CONCATENATE(A63,"-",MID(CELL("filename",A62),FIND("]",CELL("filename",A62))+1,255))</f>
        <v>你有我-徐佳莹</v>
      </c>
      <c r="E63" s="19" t="s">
        <v>2218</v>
      </c>
      <c r="F63" s="10">
        <v>3.888888888888889E-2</v>
      </c>
      <c r="G63" s="10">
        <v>4.791666666666667E-2</v>
      </c>
      <c r="I63" s="19">
        <v>1</v>
      </c>
    </row>
    <row r="64" spans="1:10" x14ac:dyDescent="0.25">
      <c r="A64" s="19" t="s">
        <v>17957</v>
      </c>
      <c r="B64" s="21" t="s">
        <v>22196</v>
      </c>
      <c r="C64" s="19" t="s">
        <v>23523</v>
      </c>
      <c r="D64" s="19" t="str">
        <f t="array" aca="1" ref="D64" ca="1">CONCATENATE(A64,"-",MID(CELL("filename",A63),FIND("]",CELL("filename",A63))+1,255))</f>
        <v>看见爱-徐佳莹</v>
      </c>
      <c r="E64" s="19" t="s">
        <v>2218</v>
      </c>
      <c r="F64" s="10">
        <v>5.2777777777777778E-2</v>
      </c>
      <c r="G64" s="10">
        <v>6.1111111111111109E-2</v>
      </c>
      <c r="I64" s="19">
        <v>1</v>
      </c>
    </row>
    <row r="65" spans="1:10" x14ac:dyDescent="0.25">
      <c r="A65" s="19" t="s">
        <v>12401</v>
      </c>
      <c r="B65" s="21" t="s">
        <v>22197</v>
      </c>
      <c r="C65" s="19" t="s">
        <v>23524</v>
      </c>
      <c r="D65" s="19" t="str">
        <f t="array" aca="1" ref="D65" ca="1">CONCATENATE(A65,"-",MID(CELL("filename",A64),FIND("]",CELL("filename",A64))+1,255))</f>
        <v>准明星-徐佳莹</v>
      </c>
      <c r="E65" s="19" t="s">
        <v>2218</v>
      </c>
      <c r="F65" s="10">
        <v>3.888888888888889E-2</v>
      </c>
      <c r="G65" s="10">
        <v>0.05</v>
      </c>
      <c r="I65" s="19">
        <v>1</v>
      </c>
    </row>
    <row r="66" spans="1:10" x14ac:dyDescent="0.25">
      <c r="A66" s="19" t="s">
        <v>17967</v>
      </c>
      <c r="B66" s="21" t="s">
        <v>22198</v>
      </c>
      <c r="C66" s="19" t="s">
        <v>23525</v>
      </c>
      <c r="D66" s="19" t="str">
        <f t="array" aca="1" ref="D66" ca="1">CONCATENATE(A66,"-",MID(CELL("filename",A65),FIND("]",CELL("filename",A65))+1,255))</f>
        <v>喔伊细-徐佳莹</v>
      </c>
      <c r="E66" s="19" t="s">
        <v>2218</v>
      </c>
      <c r="F66" s="10">
        <v>1.6666666666666666E-2</v>
      </c>
      <c r="G66" s="10">
        <v>2.7777777777777776E-2</v>
      </c>
      <c r="I66" s="19">
        <v>1</v>
      </c>
    </row>
    <row r="67" spans="1:10" x14ac:dyDescent="0.25">
      <c r="A67" s="19" t="s">
        <v>12390</v>
      </c>
      <c r="B67" s="21" t="s">
        <v>22199</v>
      </c>
      <c r="C67" s="19" t="s">
        <v>23526</v>
      </c>
      <c r="D67" s="19" t="str">
        <f t="array" aca="1" ref="D67" ca="1">CONCATENATE(A67,"-",MID(CELL("filename",A66),FIND("]",CELL("filename",A66))+1,255))</f>
        <v>潜规则-徐佳莹</v>
      </c>
      <c r="E67" s="19" t="s">
        <v>2218</v>
      </c>
      <c r="F67" s="10">
        <v>6.0416666666666667E-2</v>
      </c>
      <c r="G67" s="10">
        <v>7.0833333333333331E-2</v>
      </c>
      <c r="I67" s="19">
        <v>1</v>
      </c>
    </row>
    <row r="68" spans="1:10" x14ac:dyDescent="0.25">
      <c r="A68" s="19" t="s">
        <v>12379</v>
      </c>
      <c r="B68" s="21" t="s">
        <v>22200</v>
      </c>
      <c r="C68" s="19" t="s">
        <v>23679</v>
      </c>
      <c r="D68" s="19" t="str">
        <f t="array" aca="1" ref="D68" ca="1">CONCATENATE(A68,"-",MID(CELL("filename",A67),FIND("]",CELL("filename",A67))+1,255))</f>
        <v>调色盘-徐佳莹</v>
      </c>
      <c r="E68" s="19" t="s">
        <v>2218</v>
      </c>
      <c r="F68" s="10">
        <v>3.3333333333333333E-2</v>
      </c>
      <c r="G68" s="10">
        <v>5.2083333333333336E-2</v>
      </c>
      <c r="I68" s="19">
        <v>1</v>
      </c>
    </row>
    <row r="69" spans="1:10" x14ac:dyDescent="0.25">
      <c r="A69" s="19" t="s">
        <v>12351</v>
      </c>
      <c r="B69" s="21" t="s">
        <v>22201</v>
      </c>
      <c r="C69" s="19" t="s">
        <v>12352</v>
      </c>
      <c r="D69" s="19" t="str">
        <f t="array" aca="1" ref="D69" ca="1">CONCATENATE(A69,"-",MID(CELL("filename",A68),FIND("]",CELL("filename",A68))+1,255))</f>
        <v>哼情歌-徐佳莹</v>
      </c>
      <c r="E69" s="19" t="s">
        <v>2218</v>
      </c>
      <c r="F69" s="10">
        <v>7.8472222222222221E-2</v>
      </c>
      <c r="G69" s="10">
        <v>8.9583333333333334E-2</v>
      </c>
      <c r="I69" s="19">
        <v>1</v>
      </c>
    </row>
    <row r="70" spans="1:10" x14ac:dyDescent="0.25">
      <c r="A70" s="19" t="s">
        <v>17965</v>
      </c>
      <c r="B70" s="21" t="s">
        <v>22205</v>
      </c>
      <c r="C70" s="19" t="s">
        <v>23680</v>
      </c>
      <c r="D70" s="19" t="str">
        <f t="array" aca="1" ref="D70" ca="1">CONCATENATE(A70,"-",MID(CELL("filename",A69),FIND("]",CELL("filename",A69))+1,255))</f>
        <v>没锁门-徐佳莹</v>
      </c>
      <c r="E70" s="19" t="s">
        <v>2218</v>
      </c>
      <c r="F70" s="10">
        <v>3.5416666666666666E-2</v>
      </c>
      <c r="G70" s="10">
        <v>4.583333333333333E-2</v>
      </c>
      <c r="I70" s="19">
        <v>1</v>
      </c>
    </row>
    <row r="71" spans="1:10" x14ac:dyDescent="0.25">
      <c r="A71" s="19" t="s">
        <v>12381</v>
      </c>
      <c r="B71" s="21" t="s">
        <v>22206</v>
      </c>
      <c r="C71" s="19" t="s">
        <v>23681</v>
      </c>
      <c r="D71" s="19" t="str">
        <f t="array" aca="1" ref="D71" ca="1">CONCATENATE(A71,"-",MID(CELL("filename",A70),FIND("]",CELL("filename",A70))+1,255))</f>
        <v>耳边风-徐佳莹</v>
      </c>
      <c r="E71" s="19" t="s">
        <v>2218</v>
      </c>
      <c r="F71" s="10">
        <v>3.4027777777777775E-2</v>
      </c>
      <c r="G71" s="10">
        <v>4.3749999999999997E-2</v>
      </c>
      <c r="I71" s="19">
        <v>1</v>
      </c>
    </row>
    <row r="72" spans="1:10" x14ac:dyDescent="0.25">
      <c r="A72" s="19" t="s">
        <v>17973</v>
      </c>
      <c r="B72" s="21" t="s">
        <v>22207</v>
      </c>
      <c r="C72" s="15" t="s">
        <v>23682</v>
      </c>
      <c r="D72" s="19" t="str">
        <f t="array" aca="1" ref="D72" ca="1">CONCATENATE(A72,"-",MID(CELL("filename",A71),FIND("]",CELL("filename",A71))+1,255))</f>
        <v>去我家-徐佳莹</v>
      </c>
      <c r="E72" s="19" t="s">
        <v>2218</v>
      </c>
      <c r="F72" s="10">
        <v>3.4722222222222224E-2</v>
      </c>
      <c r="G72" s="10">
        <v>4.6527777777777779E-2</v>
      </c>
      <c r="I72" s="19">
        <v>1</v>
      </c>
    </row>
    <row r="73" spans="1:10" x14ac:dyDescent="0.25">
      <c r="A73" s="19" t="s">
        <v>17987</v>
      </c>
      <c r="B73" s="21" t="s">
        <v>22208</v>
      </c>
      <c r="C73" s="19" t="s">
        <v>23684</v>
      </c>
      <c r="D73" s="19" t="str">
        <f t="array" aca="1" ref="D73" ca="1">CONCATENATE(A73,"-",MID(CELL("filename",A72),FIND("]",CELL("filename",A72))+1,255))</f>
        <v>拉拉队-徐佳莹</v>
      </c>
      <c r="E73" s="19" t="s">
        <v>2218</v>
      </c>
      <c r="F73" s="10">
        <v>4.3055555555555555E-2</v>
      </c>
      <c r="G73" s="10">
        <v>5.2083333333333336E-2</v>
      </c>
      <c r="I73" s="19">
        <v>1</v>
      </c>
    </row>
    <row r="74" spans="1:10" x14ac:dyDescent="0.25">
      <c r="A74" s="19" t="s">
        <v>12374</v>
      </c>
      <c r="B74" s="21" t="s">
        <v>22209</v>
      </c>
      <c r="C74" s="19" t="s">
        <v>23685</v>
      </c>
      <c r="D74" s="19" t="str">
        <f t="array" aca="1" ref="D74" ca="1">CONCATENATE(A74,"-",MID(CELL("filename",A73),FIND("]",CELL("filename",A73))+1,255))</f>
        <v>大头仔-徐佳莹</v>
      </c>
      <c r="E74" s="19" t="s">
        <v>2218</v>
      </c>
      <c r="F74" s="10">
        <v>2.8472222222222222E-2</v>
      </c>
      <c r="G74" s="10">
        <v>3.8194444444444448E-2</v>
      </c>
      <c r="I74" s="19">
        <v>1</v>
      </c>
    </row>
    <row r="75" spans="1:10" x14ac:dyDescent="0.25">
      <c r="A75" s="19" t="s">
        <v>17966</v>
      </c>
      <c r="B75" s="21" t="s">
        <v>22210</v>
      </c>
      <c r="C75" s="19" t="s">
        <v>23696</v>
      </c>
      <c r="D75" s="19" t="str">
        <f t="array" aca="1" ref="D75" ca="1">CONCATENATE(A75,"-",MID(CELL("filename",A74),FIND("]",CELL("filename",A74))+1,255))</f>
        <v>星光祭-徐佳莹</v>
      </c>
      <c r="E75" s="19" t="s">
        <v>2218</v>
      </c>
      <c r="F75" s="10">
        <v>4.8611111111111112E-3</v>
      </c>
      <c r="G75" s="10">
        <v>1.5972222222222221E-2</v>
      </c>
      <c r="I75" s="19">
        <v>1</v>
      </c>
    </row>
    <row r="76" spans="1:10" x14ac:dyDescent="0.25">
      <c r="A76" s="25" t="s">
        <v>17997</v>
      </c>
      <c r="B76" s="21" t="s">
        <v>22212</v>
      </c>
      <c r="D76" s="19" t="str">
        <f t="array" aca="1" ref="D76" ca="1">CONCATENATE(A76,"-",MID(CELL("filename",A75),FIND("]",CELL("filename",A75))+1,255))</f>
        <v>小公主-徐佳莹</v>
      </c>
      <c r="E76" s="19" t="s">
        <v>2218</v>
      </c>
    </row>
    <row r="77" spans="1:10" x14ac:dyDescent="0.25">
      <c r="A77" s="19" t="s">
        <v>17953</v>
      </c>
      <c r="B77" s="21" t="s">
        <v>23698</v>
      </c>
      <c r="C77" s="19" t="s">
        <v>23697</v>
      </c>
      <c r="D77" s="19" t="str">
        <f t="array" aca="1" ref="D77" ca="1">CONCATENATE(A77,"-",MID(CELL("filename",A76),FIND("]",CELL("filename",A76))+1,255))</f>
        <v>分手夜-徐佳莹</v>
      </c>
      <c r="E77" s="19" t="s">
        <v>2218</v>
      </c>
      <c r="F77" s="10">
        <v>5.8333333333333334E-2</v>
      </c>
      <c r="G77" s="10">
        <v>6.9444444444444448E-2</v>
      </c>
      <c r="I77" s="19">
        <v>1</v>
      </c>
    </row>
    <row r="78" spans="1:10" x14ac:dyDescent="0.25">
      <c r="A78" s="19" t="s">
        <v>22214</v>
      </c>
      <c r="B78" s="21" t="s">
        <v>22215</v>
      </c>
      <c r="C78" s="19" t="s">
        <v>23699</v>
      </c>
      <c r="D78" s="19" t="str">
        <f t="array" aca="1" ref="D78" ca="1">CONCATENATE(A78,"-",MID(CELL("filename",A77),FIND("]",CELL("filename",A77))+1,255))</f>
        <v>一无所知-徐佳莹</v>
      </c>
      <c r="E78" s="19" t="s">
        <v>2218</v>
      </c>
      <c r="F78" s="10">
        <v>3.125E-2</v>
      </c>
      <c r="G78" s="10">
        <v>4.583333333333333E-2</v>
      </c>
      <c r="I78" s="19">
        <v>1</v>
      </c>
      <c r="J78" s="19">
        <v>1.2</v>
      </c>
    </row>
    <row r="79" spans="1:10" x14ac:dyDescent="0.25">
      <c r="A79" s="19" t="s">
        <v>12391</v>
      </c>
      <c r="B79" s="21" t="s">
        <v>22216</v>
      </c>
      <c r="C79" s="19" t="s">
        <v>23700</v>
      </c>
      <c r="D79" s="19" t="str">
        <f t="array" aca="1" ref="D79" ca="1">CONCATENATE(A79,"-",MID(CELL("filename",A78),FIND("]",CELL("filename",A78))+1,255))</f>
        <v>时间大师-徐佳莹</v>
      </c>
      <c r="E79" s="19" t="s">
        <v>2218</v>
      </c>
      <c r="F79" s="10">
        <v>5.0694444444444445E-2</v>
      </c>
      <c r="G79" s="10">
        <v>5.8333333333333334E-2</v>
      </c>
      <c r="I79" s="19">
        <v>1</v>
      </c>
    </row>
    <row r="80" spans="1:10" x14ac:dyDescent="0.25">
      <c r="A80" s="19" t="s">
        <v>17985</v>
      </c>
      <c r="B80" s="21" t="s">
        <v>22219</v>
      </c>
      <c r="D80" s="19" t="str">
        <f t="array" aca="1" ref="D80" ca="1">CONCATENATE(A80,"-",MID(CELL("filename",A79),FIND("]",CELL("filename",A79))+1,255))</f>
        <v>理想人生-徐佳莹</v>
      </c>
      <c r="E80" s="19" t="s">
        <v>2218</v>
      </c>
    </row>
    <row r="81" spans="1:5" x14ac:dyDescent="0.25">
      <c r="A81" s="19" t="s">
        <v>17970</v>
      </c>
      <c r="B81" s="21" t="s">
        <v>22222</v>
      </c>
      <c r="D81" s="19" t="str">
        <f t="array" aca="1" ref="D81" ca="1">CONCATENATE(A81,"-",MID(CELL("filename",A80),FIND("]",CELL("filename",A80))+1,255))</f>
        <v>不怕庆祝-徐佳莹</v>
      </c>
      <c r="E81" s="19" t="s">
        <v>2218</v>
      </c>
    </row>
    <row r="82" spans="1:5" x14ac:dyDescent="0.25">
      <c r="A82" s="19" t="s">
        <v>17976</v>
      </c>
      <c r="B82" s="21" t="s">
        <v>22223</v>
      </c>
      <c r="D82" s="19" t="str">
        <f t="array" aca="1" ref="D82" ca="1">CONCATENATE(A82,"-",MID(CELL("filename",A81),FIND("]",CELL("filename",A81))+1,255))</f>
        <v>来我身边-徐佳莹</v>
      </c>
      <c r="E82" s="19" t="s">
        <v>2218</v>
      </c>
    </row>
    <row r="83" spans="1:5" x14ac:dyDescent="0.25">
      <c r="A83" s="19" t="s">
        <v>17962</v>
      </c>
      <c r="B83" s="21" t="s">
        <v>22224</v>
      </c>
      <c r="D83" s="19" t="str">
        <f t="array" aca="1" ref="D83" ca="1">CONCATENATE(A83,"-",MID(CELL("filename",A82),FIND("]",CELL("filename",A82))+1,255))</f>
        <v>不安小姐-徐佳莹</v>
      </c>
      <c r="E83" s="19" t="s">
        <v>2218</v>
      </c>
    </row>
    <row r="84" spans="1:5" x14ac:dyDescent="0.25">
      <c r="A84" s="19" t="s">
        <v>12412</v>
      </c>
      <c r="B84" s="21" t="s">
        <v>22225</v>
      </c>
      <c r="D84" s="19" t="str">
        <f t="array" aca="1" ref="D84" ca="1">CONCATENATE(A84,"-",MID(CELL("filename",A83),FIND("]",CELL("filename",A83))+1,255))</f>
        <v>大雨将至-徐佳莹</v>
      </c>
      <c r="E84" s="19" t="s">
        <v>2218</v>
      </c>
    </row>
    <row r="85" spans="1:5" x14ac:dyDescent="0.25">
      <c r="A85" s="19" t="s">
        <v>17978</v>
      </c>
      <c r="B85" s="21" t="s">
        <v>22232</v>
      </c>
      <c r="D85" s="19" t="str">
        <f t="array" aca="1" ref="D85" ca="1">CONCATENATE(A85,"-",MID(CELL("filename",A84),FIND("]",CELL("filename",A84))+1,255))</f>
        <v>湫兮如风-徐佳莹</v>
      </c>
      <c r="E85" s="19" t="s">
        <v>2218</v>
      </c>
    </row>
    <row r="86" spans="1:5" x14ac:dyDescent="0.25">
      <c r="A86" s="19" t="s">
        <v>17986</v>
      </c>
      <c r="B86" s="21" t="s">
        <v>22233</v>
      </c>
      <c r="D86" s="19" t="str">
        <f t="array" aca="1" ref="D86" ca="1">CONCATENATE(A86,"-",MID(CELL("filename",A85),FIND("]",CELL("filename",A85))+1,255))</f>
        <v>你的童话-徐佳莹</v>
      </c>
      <c r="E86" s="19" t="s">
        <v>2218</v>
      </c>
    </row>
    <row r="87" spans="1:5" x14ac:dyDescent="0.25">
      <c r="A87" s="19" t="s">
        <v>12393</v>
      </c>
      <c r="B87" s="21" t="s">
        <v>22234</v>
      </c>
      <c r="D87" s="19" t="str">
        <f t="array" aca="1" ref="D87" ca="1">CONCATENATE(A87,"-",MID(CELL("filename",A86),FIND("]",CELL("filename",A86))+1,255))</f>
        <v>完美落地-徐佳莹</v>
      </c>
      <c r="E87" s="19" t="s">
        <v>2218</v>
      </c>
    </row>
    <row r="88" spans="1:5" x14ac:dyDescent="0.25">
      <c r="A88" s="19" t="s">
        <v>12398</v>
      </c>
      <c r="B88" s="21" t="s">
        <v>22235</v>
      </c>
      <c r="D88" s="19" t="str">
        <f t="array" aca="1" ref="D88" ca="1">CONCATENATE(A88,"-",MID(CELL("filename",A87),FIND("]",CELL("filename",A87))+1,255))</f>
        <v>遗忘之前-徐佳莹</v>
      </c>
      <c r="E88" s="19" t="s">
        <v>2218</v>
      </c>
    </row>
    <row r="89" spans="1:5" x14ac:dyDescent="0.25">
      <c r="A89" s="19" t="s">
        <v>12392</v>
      </c>
      <c r="B89" s="21" t="s">
        <v>22236</v>
      </c>
      <c r="D89" s="19" t="str">
        <f t="array" aca="1" ref="D89" ca="1">CONCATENATE(A89,"-",MID(CELL("filename",A88),FIND("]",CELL("filename",A88))+1,255))</f>
        <v>是日救星-徐佳莹</v>
      </c>
      <c r="E89" s="19" t="s">
        <v>2218</v>
      </c>
    </row>
    <row r="90" spans="1:5" x14ac:dyDescent="0.25">
      <c r="A90" s="19" t="s">
        <v>12377</v>
      </c>
      <c r="B90" s="21" t="s">
        <v>22237</v>
      </c>
      <c r="D90" s="19" t="str">
        <f t="array" aca="1" ref="D90" ca="1">CONCATENATE(A90,"-",MID(CELL("filename",A89),FIND("]",CELL("filename",A89))+1,255))</f>
        <v>得到太阳-徐佳莹</v>
      </c>
      <c r="E90" s="19" t="s">
        <v>2218</v>
      </c>
    </row>
    <row r="91" spans="1:5" x14ac:dyDescent="0.25">
      <c r="A91" s="19" t="s">
        <v>17982</v>
      </c>
      <c r="B91" s="21" t="s">
        <v>22238</v>
      </c>
      <c r="D91" s="19" t="str">
        <f t="array" aca="1" ref="D91" ca="1">CONCATENATE(A91,"-",MID(CELL("filename",A90),FIND("]",CELL("filename",A90))+1,255))</f>
        <v>门开不开-徐佳莹</v>
      </c>
      <c r="E91" s="19" t="s">
        <v>2218</v>
      </c>
    </row>
    <row r="92" spans="1:5" x14ac:dyDescent="0.25">
      <c r="A92" s="19" t="s">
        <v>17994</v>
      </c>
      <c r="B92" s="21" t="s">
        <v>22239</v>
      </c>
      <c r="D92" s="19" t="str">
        <f t="array" aca="1" ref="D92" ca="1">CONCATENATE(A92,"-",MID(CELL("filename",A91),FIND("]",CELL("filename",A91))+1,255))</f>
        <v>因爱闪光-徐佳莹</v>
      </c>
      <c r="E92" s="19" t="s">
        <v>2218</v>
      </c>
    </row>
    <row r="93" spans="1:5" x14ac:dyDescent="0.25">
      <c r="A93" s="19" t="s">
        <v>17995</v>
      </c>
      <c r="B93" s="21" t="s">
        <v>22243</v>
      </c>
      <c r="D93" s="19" t="str">
        <f t="array" aca="1" ref="D93" ca="1">CONCATENATE(A93,"-",MID(CELL("filename",A92),FIND("]",CELL("filename",A92))+1,255))</f>
        <v>最远的远方-徐佳莹</v>
      </c>
      <c r="E93" s="19" t="s">
        <v>2218</v>
      </c>
    </row>
    <row r="94" spans="1:5" x14ac:dyDescent="0.25">
      <c r="A94" s="19" t="s">
        <v>12399</v>
      </c>
      <c r="B94" s="21" t="s">
        <v>22244</v>
      </c>
      <c r="D94" s="19" t="str">
        <f t="array" aca="1" ref="D94" ca="1">CONCATENATE(A94,"-",MID(CELL("filename",A93),FIND("]",CELL("filename",A93))+1,255))</f>
        <v>原谅的代价-徐佳莹</v>
      </c>
      <c r="E94" s="19" t="s">
        <v>2218</v>
      </c>
    </row>
    <row r="95" spans="1:5" x14ac:dyDescent="0.25">
      <c r="A95" s="19" t="s">
        <v>12368</v>
      </c>
      <c r="B95" s="21" t="s">
        <v>22250</v>
      </c>
      <c r="D95" s="19" t="str">
        <f t="array" aca="1" ref="D95" ca="1">CONCATENATE(A95,"-",MID(CELL("filename",A94),FIND("]",CELL("filename",A94))+1,255))</f>
        <v>最美的遇见-徐佳莹</v>
      </c>
      <c r="E95" s="19" t="s">
        <v>2218</v>
      </c>
    </row>
    <row r="96" spans="1:5" x14ac:dyDescent="0.25">
      <c r="A96" s="19" t="s">
        <v>12375</v>
      </c>
      <c r="B96" s="21" t="s">
        <v>22245</v>
      </c>
      <c r="D96" s="19" t="str">
        <f t="array" aca="1" ref="D96" ca="1">CONCATENATE(A96,"-",MID(CELL("filename",A95),FIND("]",CELL("filename",A95))+1,255))</f>
        <v>大象的葬礼-徐佳莹</v>
      </c>
      <c r="E96" s="19" t="s">
        <v>2218</v>
      </c>
    </row>
    <row r="97" spans="1:8" x14ac:dyDescent="0.25">
      <c r="A97" s="19" t="s">
        <v>17996</v>
      </c>
      <c r="B97" s="21" t="s">
        <v>22246</v>
      </c>
      <c r="D97" s="19" t="str">
        <f t="array" aca="1" ref="D97" ca="1">CONCATENATE(A97,"-",MID(CELL("filename",A96),FIND("]",CELL("filename",A96))+1,255))</f>
        <v>妈妈教会我-徐佳莹</v>
      </c>
      <c r="E97" s="19" t="s">
        <v>2218</v>
      </c>
    </row>
    <row r="98" spans="1:8" x14ac:dyDescent="0.25">
      <c r="A98" s="19" t="s">
        <v>12385</v>
      </c>
      <c r="B98" s="21" t="s">
        <v>22247</v>
      </c>
      <c r="D98" s="19" t="str">
        <f t="array" aca="1" ref="D98" ca="1">CONCATENATE(A98,"-",MID(CELL("filename",A97),FIND("]",CELL("filename",A97))+1,255))</f>
        <v>明天的事情-徐佳莹</v>
      </c>
      <c r="E98" s="19" t="s">
        <v>2218</v>
      </c>
    </row>
    <row r="99" spans="1:8" x14ac:dyDescent="0.25">
      <c r="A99" s="19" t="s">
        <v>12394</v>
      </c>
      <c r="B99" s="21" t="s">
        <v>22249</v>
      </c>
      <c r="D99" s="19" t="str">
        <f t="array" aca="1" ref="D99" ca="1">CONCATENATE(A99,"-",MID(CELL("filename",A98),FIND("]",CELL("filename",A98))+1,255))</f>
        <v>未来的昨天-徐佳莹</v>
      </c>
      <c r="E99" s="19" t="s">
        <v>2218</v>
      </c>
    </row>
    <row r="100" spans="1:8" x14ac:dyDescent="0.25">
      <c r="A100" s="19" t="s">
        <v>17981</v>
      </c>
      <c r="B100" s="21" t="s">
        <v>22251</v>
      </c>
      <c r="D100" s="19" t="str">
        <f t="array" aca="1" ref="D100" ca="1">CONCATENATE(A100,"-",MID(CELL("filename",A99),FIND("]",CELL("filename",A99))+1,255))</f>
        <v>树洞的声音-徐佳莹</v>
      </c>
      <c r="E100" s="19" t="s">
        <v>2218</v>
      </c>
    </row>
    <row r="101" spans="1:8" x14ac:dyDescent="0.25">
      <c r="A101" s="19" t="s">
        <v>17968</v>
      </c>
      <c r="B101" s="21" t="s">
        <v>22252</v>
      </c>
      <c r="D101" s="19" t="str">
        <f t="array" aca="1" ref="D101" ca="1">CONCATENATE(A101,"-",MID(CELL("filename",A100),FIND("]",CELL("filename",A100))+1,255))</f>
        <v>在意这件事-徐佳莹</v>
      </c>
      <c r="E101" s="19" t="s">
        <v>2218</v>
      </c>
    </row>
    <row r="102" spans="1:8" x14ac:dyDescent="0.25">
      <c r="A102" s="19" t="s">
        <v>17980</v>
      </c>
      <c r="B102" s="21" t="s">
        <v>22253</v>
      </c>
      <c r="D102" s="19" t="str">
        <f t="array" aca="1" ref="D102" ca="1">CONCATENATE(A102,"-",MID(CELL("filename",A101),FIND("]",CELL("filename",A101))+1,255))</f>
        <v>糖果粉碎者-徐佳莹</v>
      </c>
      <c r="E102" s="19" t="s">
        <v>2218</v>
      </c>
    </row>
    <row r="103" spans="1:8" x14ac:dyDescent="0.25">
      <c r="A103" s="19" t="s">
        <v>12396</v>
      </c>
      <c r="B103" s="21" t="s">
        <v>22254</v>
      </c>
      <c r="D103" s="19" t="str">
        <f t="array" aca="1" ref="D103" ca="1">CONCATENATE(A103,"-",MID(CELL("filename",A102),FIND("]",CELL("filename",A102))+1,255))</f>
        <v>我们的十年-徐佳莹</v>
      </c>
      <c r="E103" s="19" t="s">
        <v>2218</v>
      </c>
    </row>
    <row r="104" spans="1:8" x14ac:dyDescent="0.25">
      <c r="A104" s="19" t="s">
        <v>12397</v>
      </c>
      <c r="B104" s="21" t="s">
        <v>22255</v>
      </c>
      <c r="D104" s="19" t="str">
        <f t="array" aca="1" ref="D104" ca="1">CONCATENATE(A104,"-",MID(CELL("filename",A103),FIND("]",CELL("filename",A103))+1,255))</f>
        <v>我所需要的-徐佳莹</v>
      </c>
      <c r="E104" s="19" t="s">
        <v>2218</v>
      </c>
    </row>
    <row r="105" spans="1:8" x14ac:dyDescent="0.25">
      <c r="A105" s="19" t="s">
        <v>12400</v>
      </c>
      <c r="B105" s="21" t="s">
        <v>22256</v>
      </c>
      <c r="D105" s="19" t="str">
        <f t="array" aca="1" ref="D105" ca="1">CONCATENATE(A105,"-",MID(CELL("filename",A104),FIND("]",CELL("filename",A104))+1,255))</f>
        <v>只要一分钟-徐佳莹</v>
      </c>
      <c r="E105" s="19" t="s">
        <v>2218</v>
      </c>
    </row>
    <row r="106" spans="1:8" x14ac:dyDescent="0.25">
      <c r="A106" s="19" t="s">
        <v>17988</v>
      </c>
      <c r="B106" s="21" t="s">
        <v>22257</v>
      </c>
      <c r="D106" s="19" t="str">
        <f t="array" aca="1" ref="D106" ca="1">CONCATENATE(A106,"-",MID(CELL("filename",A105),FIND("]",CELL("filename",A105))+1,255))</f>
        <v>在旅行的路上-徐佳莹</v>
      </c>
      <c r="E106" s="19" t="s">
        <v>2218</v>
      </c>
    </row>
    <row r="107" spans="1:8" x14ac:dyDescent="0.25">
      <c r="A107" s="19" t="s">
        <v>17983</v>
      </c>
      <c r="B107" s="21" t="s">
        <v>22258</v>
      </c>
      <c r="D107" s="19" t="str">
        <f t="array" aca="1" ref="D107" ca="1">CONCATENATE(A107,"-",MID(CELL("filename",A106),FIND("]",CELL("filename",A106))+1,255))</f>
        <v>能不能只有我-徐佳莹</v>
      </c>
      <c r="E107" s="19" t="s">
        <v>2218</v>
      </c>
    </row>
    <row r="108" spans="1:8" x14ac:dyDescent="0.25">
      <c r="A108" s="19" t="s">
        <v>12376</v>
      </c>
      <c r="B108" s="21" t="s">
        <v>22259</v>
      </c>
      <c r="D108" s="19" t="str">
        <f t="array" aca="1" ref="D108" ca="1">CONCATENATE(A108,"-",MID(CELL("filename",A107),FIND("]",CELL("filename",A107))+1,255))</f>
        <v>当我找到了你-徐佳莹</v>
      </c>
      <c r="E108" s="19" t="s">
        <v>2218</v>
      </c>
    </row>
    <row r="109" spans="1:8" x14ac:dyDescent="0.25">
      <c r="A109" s="19" t="s">
        <v>17840</v>
      </c>
      <c r="B109" s="21" t="s">
        <v>22260</v>
      </c>
      <c r="D109" s="19" t="str">
        <f t="array" aca="1" ref="D109" ca="1">CONCATENATE(A109,"-",MID(CELL("filename",A108),FIND("]",CELL("filename",A108))+1,255))</f>
        <v>管他什么音乐-徐佳莹</v>
      </c>
      <c r="E109" s="19" t="s">
        <v>2218</v>
      </c>
    </row>
    <row r="110" spans="1:8" x14ac:dyDescent="0.25">
      <c r="A110" s="19" t="s">
        <v>17979</v>
      </c>
      <c r="B110" s="21" t="s">
        <v>22261</v>
      </c>
      <c r="D110" s="19" t="str">
        <f t="array" aca="1" ref="D110" ca="1">CONCATENATE(A110,"-",MID(CELL("filename",A109),FIND("]",CELL("filename",A109))+1,255))</f>
        <v>人类的羞耻心-徐佳莹</v>
      </c>
      <c r="E110" s="19" t="s">
        <v>2218</v>
      </c>
    </row>
    <row r="111" spans="1:8" x14ac:dyDescent="0.25">
      <c r="A111" s="19" t="s">
        <v>17993</v>
      </c>
      <c r="B111" s="21" t="s">
        <v>22262</v>
      </c>
      <c r="D111" s="19" t="str">
        <f t="array" aca="1" ref="D111" ca="1">CONCATENATE(A111,"-",MID(CELL("filename",A110),FIND("]",CELL("filename",A110))+1,255))</f>
        <v>我一直都在这里-徐佳莹</v>
      </c>
      <c r="E111" s="19" t="s">
        <v>2218</v>
      </c>
    </row>
    <row r="112" spans="1:8" x14ac:dyDescent="0.25">
      <c r="A112" s="19" t="s">
        <v>17991</v>
      </c>
      <c r="B112" s="21" t="s">
        <v>22264</v>
      </c>
      <c r="D112" s="19" t="str">
        <f t="array" aca="1" ref="D112" ca="1">CONCATENATE(A112,"-",MID(CELL("filename",A111),FIND("]",CELL("filename",A111))+1,255))</f>
        <v>爱之日常音乐节-徐佳莹</v>
      </c>
      <c r="E112" s="19" t="s">
        <v>2218</v>
      </c>
      <c r="H112" s="19" t="s">
        <v>22263</v>
      </c>
    </row>
    <row r="113" spans="1:10" x14ac:dyDescent="0.25">
      <c r="A113" s="19" t="s">
        <v>17992</v>
      </c>
      <c r="B113" s="21" t="s">
        <v>22267</v>
      </c>
      <c r="D113" s="19" t="str">
        <f t="array" aca="1" ref="D113" ca="1">CONCATENATE(A113,"-",MID(CELL("filename",A112),FIND("]",CELL("filename",A112))+1,255))</f>
        <v>离开动物园的狮子-徐佳莹</v>
      </c>
      <c r="E113" s="19" t="s">
        <v>2218</v>
      </c>
    </row>
    <row r="114" spans="1:10" x14ac:dyDescent="0.25">
      <c r="A114" s="19" t="s">
        <v>17958</v>
      </c>
      <c r="B114" s="21" t="s">
        <v>22270</v>
      </c>
      <c r="D114" s="19" t="str">
        <f t="array" aca="1" ref="D114" ca="1">CONCATENATE(A114,"-",MID(CELL("filename",A113),FIND("]",CELL("filename",A113))+1,255))</f>
        <v>翻滚吧！我的宝贝-徐佳莹</v>
      </c>
      <c r="E114" s="19" t="s">
        <v>2218</v>
      </c>
    </row>
    <row r="115" spans="1:10" x14ac:dyDescent="0.25">
      <c r="A115" s="19" t="s">
        <v>17956</v>
      </c>
      <c r="B115" s="21" t="s">
        <v>22271</v>
      </c>
      <c r="D115" s="19" t="str">
        <f t="array" aca="1" ref="D115" ca="1">CONCATENATE(A115,"-",MID(CELL("filename",A114),FIND("]",CELL("filename",A114))+1,255))</f>
        <v>我想到你就再也不怕-徐佳莹</v>
      </c>
      <c r="E115" s="19" t="s">
        <v>2218</v>
      </c>
    </row>
    <row r="116" spans="1:10" x14ac:dyDescent="0.25">
      <c r="A116" s="19" t="s">
        <v>17964</v>
      </c>
      <c r="B116" s="21" t="s">
        <v>22272</v>
      </c>
      <c r="D116" s="19" t="str">
        <f t="array" aca="1" ref="D116" ca="1">CONCATENATE(A116,"-",MID(CELL("filename",A115),FIND("]",CELL("filename",A115))+1,255))</f>
        <v>在你不知道的时间里爱你很久-徐佳莹</v>
      </c>
      <c r="E116" s="19" t="s">
        <v>2218</v>
      </c>
    </row>
    <row r="117" spans="1:10" x14ac:dyDescent="0.25">
      <c r="I117"/>
    </row>
    <row r="118" spans="1:10" x14ac:dyDescent="0.25">
      <c r="B118" s="21" t="s">
        <v>12402</v>
      </c>
      <c r="I118"/>
    </row>
    <row r="119" spans="1:10" x14ac:dyDescent="0.25">
      <c r="I119"/>
    </row>
    <row r="120" spans="1:10" x14ac:dyDescent="0.25">
      <c r="I120"/>
    </row>
    <row r="121" spans="1:10" s="20" customFormat="1" x14ac:dyDescent="0.25">
      <c r="A121" s="20" t="s">
        <v>34</v>
      </c>
      <c r="B121" s="22" t="s">
        <v>35</v>
      </c>
      <c r="C121" s="15" t="s">
        <v>36</v>
      </c>
      <c r="D121" s="20" t="str">
        <f t="array" aca="1" ref="D121" ca="1">CONCATENATE(A121,"-",MID(CELL("filename",A120),FIND("]",CELL("filename",A120))+1,255))</f>
        <v>Forever Young-徐佳莹</v>
      </c>
      <c r="E121" s="20" t="s">
        <v>13</v>
      </c>
      <c r="F121" s="16">
        <v>1.8749999999999999E-2</v>
      </c>
      <c r="G121" s="16">
        <v>3.1944444444444442E-2</v>
      </c>
      <c r="I121" s="20">
        <v>1</v>
      </c>
    </row>
    <row r="122" spans="1:10" x14ac:dyDescent="0.25">
      <c r="A122" t="s">
        <v>12403</v>
      </c>
      <c r="B122" s="21" t="s">
        <v>12404</v>
      </c>
      <c r="C122" s="15" t="s">
        <v>12405</v>
      </c>
      <c r="D122" t="str">
        <f t="array" aca="1" ref="D122" ca="1">CONCATENATE(A122,"-",MID(CELL("filename",A121),FIND("]",CELL("filename",A121))+1,255))</f>
        <v>Last Dance-徐佳莹</v>
      </c>
      <c r="E122" t="s">
        <v>13</v>
      </c>
      <c r="F122" s="10">
        <v>3.888888888888889E-2</v>
      </c>
      <c r="G122" s="10">
        <v>7.6388888888888895E-2</v>
      </c>
      <c r="I122">
        <v>1</v>
      </c>
      <c r="J122">
        <v>1.2</v>
      </c>
    </row>
    <row r="123" spans="1:10" x14ac:dyDescent="0.25">
      <c r="A123" s="19" t="s">
        <v>3554</v>
      </c>
      <c r="B123" s="21" t="s">
        <v>18309</v>
      </c>
      <c r="C123" s="15" t="s">
        <v>3555</v>
      </c>
      <c r="D123" s="19" t="str">
        <f t="array" aca="1" ref="D123" ca="1">CONCATENATE(A123,"-",MID(CELL("filename",A122),FIND("]",CELL("filename",A122))+1,255))</f>
        <v>Opening-徐佳莹</v>
      </c>
      <c r="E123" s="19" t="s">
        <v>13</v>
      </c>
      <c r="F123" s="10">
        <v>1.180555555555556E-2</v>
      </c>
      <c r="G123" s="10">
        <v>3.4722222222222217E-2</v>
      </c>
      <c r="I123" s="19">
        <v>1</v>
      </c>
      <c r="J123" s="19">
        <v>1.2</v>
      </c>
    </row>
    <row r="124" spans="1:10" x14ac:dyDescent="0.25">
      <c r="A124" t="s">
        <v>107</v>
      </c>
      <c r="B124" s="21" t="s">
        <v>6269</v>
      </c>
      <c r="C124" s="15" t="s">
        <v>6270</v>
      </c>
      <c r="D124" s="19" t="str">
        <f t="array" aca="1" ref="D124" ca="1">CONCATENATE(A124,"-",MID(CELL("filename",A123),FIND("]",CELL("filename",A123))+1,255))</f>
        <v>爱-徐佳莹</v>
      </c>
      <c r="E124" s="19" t="s">
        <v>13</v>
      </c>
      <c r="F124" s="10">
        <v>2.777777777777778E-2</v>
      </c>
      <c r="G124" s="10">
        <v>4.583333333333333E-2</v>
      </c>
      <c r="I124">
        <v>0</v>
      </c>
    </row>
    <row r="125" spans="1:10" x14ac:dyDescent="0.25">
      <c r="A125" s="19" t="s">
        <v>3345</v>
      </c>
      <c r="B125" s="21" t="s">
        <v>11406</v>
      </c>
      <c r="C125" s="15"/>
      <c r="D125" s="19" t="str">
        <f t="array" aca="1" ref="D125" ca="1">CONCATENATE(A125,"-",MID(CELL("filename",A124),FIND("]",CELL("filename",A124))+1,255))</f>
        <v>爱你-徐佳莹</v>
      </c>
      <c r="E125" s="19" t="s">
        <v>13</v>
      </c>
      <c r="F125" s="10"/>
      <c r="G125" s="10"/>
    </row>
    <row r="126" spans="1:10" x14ac:dyDescent="0.25">
      <c r="A126" t="s">
        <v>9874</v>
      </c>
      <c r="B126" s="21" t="s">
        <v>9875</v>
      </c>
      <c r="C126" s="15" t="s">
        <v>9876</v>
      </c>
      <c r="D126" s="19" t="str">
        <f t="array" aca="1" ref="D126" ca="1">CONCATENATE(A126,"-",MID(CELL("filename",A125),FIND("]",CELL("filename",A125))+1,255))</f>
        <v>爱情证书-徐佳莹</v>
      </c>
      <c r="E126" s="19" t="s">
        <v>13</v>
      </c>
      <c r="F126" s="10">
        <v>5.347222222222222E-2</v>
      </c>
      <c r="G126" s="10">
        <v>7.4999999999999997E-2</v>
      </c>
      <c r="I126">
        <v>1</v>
      </c>
    </row>
    <row r="127" spans="1:10" x14ac:dyDescent="0.25">
      <c r="A127" t="s">
        <v>145</v>
      </c>
      <c r="B127" s="21" t="s">
        <v>12406</v>
      </c>
      <c r="C127" s="15"/>
      <c r="D127" s="19" t="str">
        <f t="array" aca="1" ref="D127" ca="1">CONCATENATE(A127,"-",MID(CELL("filename",A126),FIND("]",CELL("filename",A126))+1,255))</f>
        <v>爱人错过-徐佳莹</v>
      </c>
      <c r="E127" s="19" t="s">
        <v>13</v>
      </c>
      <c r="F127" s="11"/>
      <c r="G127" s="11"/>
      <c r="I127"/>
    </row>
    <row r="128" spans="1:10" x14ac:dyDescent="0.25">
      <c r="A128" t="s">
        <v>10963</v>
      </c>
      <c r="B128" s="21" t="s">
        <v>10964</v>
      </c>
      <c r="C128" s="15" t="s">
        <v>10965</v>
      </c>
      <c r="D128" s="19" t="str">
        <f t="array" aca="1" ref="D128" ca="1">CONCATENATE(A128,"-",MID(CELL("filename",A127),FIND("]",CELL("filename",A127))+1,255))</f>
        <v>半途而废-徐佳莹</v>
      </c>
      <c r="E128" s="19" t="s">
        <v>13</v>
      </c>
      <c r="F128" s="10">
        <v>3.8194444444444448E-2</v>
      </c>
      <c r="G128" s="10">
        <v>5.8333333333333327E-2</v>
      </c>
      <c r="I128">
        <v>1</v>
      </c>
    </row>
    <row r="129" spans="1:10" x14ac:dyDescent="0.25">
      <c r="A129" t="s">
        <v>198</v>
      </c>
      <c r="B129" s="21" t="s">
        <v>199</v>
      </c>
      <c r="C129" s="15" t="s">
        <v>200</v>
      </c>
      <c r="D129" s="19" t="str">
        <f t="array" aca="1" ref="D129" ca="1">CONCATENATE(A129,"-",MID(CELL("filename",A128),FIND("]",CELL("filename",A128))+1,255))</f>
        <v>被动-徐佳莹</v>
      </c>
      <c r="E129" s="19" t="s">
        <v>13</v>
      </c>
      <c r="F129" s="10">
        <v>4.3749999999999997E-2</v>
      </c>
      <c r="G129" s="10">
        <v>6.458333333333334E-2</v>
      </c>
      <c r="I129">
        <v>0</v>
      </c>
    </row>
    <row r="130" spans="1:10" x14ac:dyDescent="0.25">
      <c r="A130" t="s">
        <v>9892</v>
      </c>
      <c r="B130" s="21" t="s">
        <v>9893</v>
      </c>
      <c r="C130" s="15" t="s">
        <v>9894</v>
      </c>
      <c r="D130" s="19" t="str">
        <f t="array" aca="1" ref="D130" ca="1">CONCATENATE(A130,"-",MID(CELL("filename",A129),FIND("]",CELL("filename",A129))+1,255))</f>
        <v>奔-徐佳莹</v>
      </c>
      <c r="E130" s="19" t="s">
        <v>13</v>
      </c>
      <c r="F130" s="10">
        <v>2.1527777777777781E-2</v>
      </c>
      <c r="G130" s="10">
        <v>3.3333333333333333E-2</v>
      </c>
      <c r="I130">
        <v>1</v>
      </c>
    </row>
    <row r="131" spans="1:10" x14ac:dyDescent="0.25">
      <c r="A131" t="s">
        <v>12407</v>
      </c>
      <c r="B131" s="21" t="s">
        <v>12408</v>
      </c>
      <c r="C131" s="15" t="s">
        <v>12409</v>
      </c>
      <c r="D131" s="19" t="str">
        <f t="array" aca="1" ref="D131" ca="1">CONCATENATE(A131,"-",MID(CELL("filename",A130),FIND("]",CELL("filename",A130))+1,255))</f>
        <v>不舍-徐佳莹</v>
      </c>
      <c r="E131" s="19" t="s">
        <v>13</v>
      </c>
      <c r="F131" s="10">
        <v>4.3055555555555562E-2</v>
      </c>
      <c r="G131" s="10">
        <v>6.458333333333334E-2</v>
      </c>
      <c r="I131">
        <v>1</v>
      </c>
    </row>
    <row r="132" spans="1:10" x14ac:dyDescent="0.25">
      <c r="A132" t="s">
        <v>7637</v>
      </c>
      <c r="B132" s="21" t="s">
        <v>12410</v>
      </c>
      <c r="C132"/>
      <c r="D132" s="19" t="str">
        <f t="array" aca="1" ref="D132" ca="1">CONCATENATE(A132,"-",MID(CELL("filename",A131),FIND("]",CELL("filename",A131))+1,255))</f>
        <v>不为谁而作的歌-徐佳莹</v>
      </c>
      <c r="E132" s="19" t="s">
        <v>13</v>
      </c>
      <c r="I132"/>
    </row>
    <row r="133" spans="1:10" x14ac:dyDescent="0.25">
      <c r="A133" s="25" t="s">
        <v>12411</v>
      </c>
      <c r="D133" s="19" t="str">
        <f t="array" aca="1" ref="D133" ca="1">CONCATENATE(A133,"-",MID(CELL("filename",A132),FIND("]",CELL("filename",A132))+1,255))</f>
        <v>不醉不会-徐佳莹</v>
      </c>
      <c r="E133" s="19" t="s">
        <v>13</v>
      </c>
    </row>
    <row r="134" spans="1:10" x14ac:dyDescent="0.25">
      <c r="A134" t="s">
        <v>327</v>
      </c>
      <c r="B134" s="21" t="s">
        <v>328</v>
      </c>
      <c r="C134" s="19" t="s">
        <v>329</v>
      </c>
      <c r="D134" s="19" t="str">
        <f t="array" aca="1" ref="D134" ca="1">CONCATENATE(A134,"-",MID(CELL("filename",A133),FIND("]",CELL("filename",A133))+1,255))</f>
        <v>大艺术家-徐佳莹</v>
      </c>
      <c r="E134" s="19" t="s">
        <v>13</v>
      </c>
      <c r="F134" s="10">
        <v>3.4722222222222217E-2</v>
      </c>
      <c r="G134" s="10">
        <v>4.2361111111111113E-2</v>
      </c>
      <c r="I134">
        <v>0</v>
      </c>
    </row>
    <row r="135" spans="1:10" x14ac:dyDescent="0.25">
      <c r="A135" t="s">
        <v>9895</v>
      </c>
      <c r="B135" s="21" t="s">
        <v>9896</v>
      </c>
      <c r="C135" s="15" t="s">
        <v>9897</v>
      </c>
      <c r="D135" s="19" t="str">
        <f t="array" aca="1" ref="D135" ca="1">CONCATENATE(A135,"-",MID(CELL("filename",A134),FIND("]",CELL("filename",A134))+1,255))</f>
        <v>咕叽咕叽-徐佳莹</v>
      </c>
      <c r="E135" s="19" t="s">
        <v>13</v>
      </c>
      <c r="F135" s="10">
        <v>3.6111111111111108E-2</v>
      </c>
      <c r="G135" s="10">
        <v>5.0694444444444438E-2</v>
      </c>
      <c r="I135">
        <v>1</v>
      </c>
    </row>
    <row r="136" spans="1:10" x14ac:dyDescent="0.25">
      <c r="A136" t="s">
        <v>585</v>
      </c>
      <c r="B136" s="21" t="s">
        <v>586</v>
      </c>
      <c r="D136" s="19" t="str">
        <f t="array" aca="1" ref="D136" ca="1">CONCATENATE(A136,"-",MID(CELL("filename",A135),FIND("]",CELL("filename",A135))+1,255))</f>
        <v>忽然之间-徐佳莹</v>
      </c>
      <c r="E136" s="19" t="s">
        <v>13</v>
      </c>
      <c r="I136"/>
    </row>
    <row r="137" spans="1:10" x14ac:dyDescent="0.25">
      <c r="A137" t="s">
        <v>8353</v>
      </c>
      <c r="B137" s="21" t="s">
        <v>8354</v>
      </c>
      <c r="C137" s="15" t="s">
        <v>8355</v>
      </c>
      <c r="D137" s="19" t="str">
        <f t="array" aca="1" ref="D137" ca="1">CONCATENATE(A137,"-",MID(CELL("filename",A136),FIND("]",CELL("filename",A136))+1,255))</f>
        <v>讲真的-徐佳莹</v>
      </c>
      <c r="E137" s="19" t="s">
        <v>13</v>
      </c>
      <c r="F137" s="10">
        <v>3.4027777777777768E-2</v>
      </c>
      <c r="G137" s="10">
        <v>4.6527777777777779E-2</v>
      </c>
      <c r="I137" s="19">
        <v>1</v>
      </c>
    </row>
    <row r="138" spans="1:10" x14ac:dyDescent="0.25">
      <c r="A138" t="s">
        <v>704</v>
      </c>
      <c r="B138" s="21" t="s">
        <v>705</v>
      </c>
      <c r="C138" s="15" t="s">
        <v>706</v>
      </c>
      <c r="D138" s="19" t="str">
        <f t="array" aca="1" ref="D138" ca="1">CONCATENATE(A138,"-",MID(CELL("filename",A137),FIND("]",CELL("filename",A137))+1,255))</f>
        <v>克卜勒-徐佳莹</v>
      </c>
      <c r="E138" s="19" t="s">
        <v>13</v>
      </c>
      <c r="F138" s="10">
        <v>4.8611111111111112E-2</v>
      </c>
      <c r="G138" s="10">
        <v>6.8750000000000006E-2</v>
      </c>
      <c r="I138">
        <v>0</v>
      </c>
    </row>
    <row r="139" spans="1:10" x14ac:dyDescent="0.25">
      <c r="A139" t="s">
        <v>738</v>
      </c>
      <c r="B139" s="21" t="s">
        <v>739</v>
      </c>
      <c r="C139" s="15"/>
      <c r="D139" s="19" t="str">
        <f t="array" aca="1" ref="D139" ca="1">CONCATENATE(A139,"-",MID(CELL("filename",A138),FIND("]",CELL("filename",A138))+1,255))</f>
        <v>浪费-徐佳莹</v>
      </c>
      <c r="E139" s="19" t="s">
        <v>13</v>
      </c>
      <c r="F139" s="10"/>
      <c r="G139" s="10"/>
      <c r="I139"/>
    </row>
    <row r="140" spans="1:10" x14ac:dyDescent="0.25">
      <c r="A140" t="s">
        <v>774</v>
      </c>
      <c r="B140" s="21" t="s">
        <v>12413</v>
      </c>
      <c r="D140" s="19" t="str">
        <f t="array" aca="1" ref="D140" ca="1">CONCATENATE(A140,"-",MID(CELL("filename",A139),FIND("]",CELL("filename",A139))+1,255))</f>
        <v>连名带姓-徐佳莹</v>
      </c>
      <c r="E140" s="19" t="s">
        <v>13</v>
      </c>
      <c r="I140"/>
    </row>
    <row r="141" spans="1:10" x14ac:dyDescent="0.25">
      <c r="A141" t="s">
        <v>796</v>
      </c>
      <c r="B141" s="21" t="s">
        <v>12414</v>
      </c>
      <c r="D141" s="19" t="str">
        <f t="array" aca="1" ref="D141" ca="1">CONCATENATE(A141,"-",MID(CELL("filename",A140),FIND("]",CELL("filename",A140))+1,255))</f>
        <v>鲁冰花-徐佳莹</v>
      </c>
      <c r="E141" s="19" t="s">
        <v>13</v>
      </c>
      <c r="I141"/>
    </row>
    <row r="142" spans="1:10" x14ac:dyDescent="0.25">
      <c r="A142" t="s">
        <v>1936</v>
      </c>
      <c r="B142" s="21" t="s">
        <v>12415</v>
      </c>
      <c r="D142" s="19" t="str">
        <f t="array" aca="1" ref="D142" ca="1">CONCATENATE(A142,"-",MID(CELL("filename",A141),FIND("]",CELL("filename",A141))+1,255))</f>
        <v>旅行的意义-徐佳莹</v>
      </c>
      <c r="E142" s="19" t="s">
        <v>13</v>
      </c>
      <c r="I142"/>
      <c r="J142"/>
    </row>
    <row r="143" spans="1:10" x14ac:dyDescent="0.25">
      <c r="A143" t="s">
        <v>818</v>
      </c>
      <c r="B143" s="21" t="s">
        <v>12416</v>
      </c>
      <c r="D143" s="19" t="str">
        <f t="array" aca="1" ref="D143" ca="1">CONCATENATE(A143,"-",MID(CELL("filename",A142),FIND("]",CELL("filename",A142))+1,255))</f>
        <v>慢慢喜欢你-徐佳莹</v>
      </c>
      <c r="E143" s="19" t="s">
        <v>13</v>
      </c>
      <c r="I143"/>
    </row>
    <row r="144" spans="1:10" x14ac:dyDescent="0.25">
      <c r="A144" t="s">
        <v>9756</v>
      </c>
      <c r="B144" s="21" t="s">
        <v>9757</v>
      </c>
      <c r="C144" s="15" t="s">
        <v>9758</v>
      </c>
      <c r="D144" s="19" t="str">
        <f t="array" aca="1" ref="D144" ca="1">CONCATENATE(A144,"-",MID(CELL("filename",A143),FIND("]",CELL("filename",A143))+1,255))</f>
        <v>女爵-徐佳莹</v>
      </c>
      <c r="E144" s="19" t="s">
        <v>13</v>
      </c>
      <c r="F144" s="10">
        <v>3.3333333333333333E-2</v>
      </c>
      <c r="G144" s="10">
        <v>0.05</v>
      </c>
      <c r="I144">
        <v>1</v>
      </c>
      <c r="J144" s="19">
        <v>1.2</v>
      </c>
    </row>
    <row r="145" spans="1:10" x14ac:dyDescent="0.25">
      <c r="A145" t="s">
        <v>957</v>
      </c>
      <c r="B145" s="21" t="s">
        <v>12417</v>
      </c>
      <c r="D145" s="19" t="str">
        <f t="array" aca="1" ref="D145" ca="1">CONCATENATE(A145,"-",MID(CELL("filename",A144),FIND("]",CELL("filename",A144))+1,255))</f>
        <v>女人花-徐佳莹</v>
      </c>
      <c r="E145" s="19" t="s">
        <v>13</v>
      </c>
    </row>
    <row r="146" spans="1:10" x14ac:dyDescent="0.25">
      <c r="A146" t="s">
        <v>984</v>
      </c>
      <c r="B146" s="21" t="s">
        <v>985</v>
      </c>
      <c r="D146" s="19" t="str">
        <f t="array" aca="1" ref="D146" ca="1">CONCATENATE(A146,"-",MID(CELL("filename",A145),FIND("]",CELL("filename",A145))+1,255))</f>
        <v>平凡之路-徐佳莹</v>
      </c>
      <c r="E146" s="19" t="s">
        <v>13</v>
      </c>
    </row>
    <row r="147" spans="1:10" x14ac:dyDescent="0.25">
      <c r="A147" t="s">
        <v>11758</v>
      </c>
      <c r="B147" s="21" t="s">
        <v>11759</v>
      </c>
      <c r="D147" s="19" t="str">
        <f t="array" aca="1" ref="D147" ca="1">CONCATENATE(A147,"-",MID(CELL("filename",A146),FIND("]",CELL("filename",A146))+1,255))</f>
        <v>萍聚-徐佳莹</v>
      </c>
      <c r="E147" s="19" t="s">
        <v>13</v>
      </c>
      <c r="I147"/>
    </row>
    <row r="148" spans="1:10" x14ac:dyDescent="0.25">
      <c r="A148" t="s">
        <v>5332</v>
      </c>
      <c r="B148" s="21" t="s">
        <v>12418</v>
      </c>
      <c r="D148" s="19" t="str">
        <f t="array" aca="1" ref="D148" ca="1">CONCATENATE(A148,"-",MID(CELL("filename",A147),FIND("]",CELL("filename",A147))+1,255))</f>
        <v>情歌王-徐佳莹</v>
      </c>
      <c r="E148" s="19" t="s">
        <v>13</v>
      </c>
      <c r="I148"/>
    </row>
    <row r="149" spans="1:10" x14ac:dyDescent="0.25">
      <c r="A149" t="s">
        <v>1082</v>
      </c>
      <c r="B149" s="21" t="s">
        <v>1083</v>
      </c>
      <c r="D149" s="19" t="str">
        <f t="array" aca="1" ref="D149" ca="1">CONCATENATE(A149,"-",MID(CELL("filename",A148),FIND("]",CELL("filename",A148))+1,255))</f>
        <v>如果可以-徐佳莹</v>
      </c>
      <c r="E149" s="19" t="s">
        <v>13</v>
      </c>
      <c r="I149"/>
    </row>
    <row r="150" spans="1:10" x14ac:dyDescent="0.25">
      <c r="A150" t="s">
        <v>8860</v>
      </c>
      <c r="B150" s="21" t="s">
        <v>12419</v>
      </c>
      <c r="D150" s="19" t="str">
        <f t="array" aca="1" ref="D150" ca="1">CONCATENATE(A150,"-",MID(CELL("filename",A149),FIND("]",CELL("filename",A149))+1,255))</f>
        <v>体面-徐佳莹</v>
      </c>
      <c r="E150" s="19" t="s">
        <v>13</v>
      </c>
      <c r="I150"/>
    </row>
    <row r="151" spans="1:10" x14ac:dyDescent="0.25">
      <c r="A151" t="s">
        <v>1271</v>
      </c>
      <c r="B151" s="21" t="s">
        <v>1272</v>
      </c>
      <c r="C151" s="15" t="s">
        <v>1273</v>
      </c>
      <c r="D151" s="19" t="str">
        <f t="array" aca="1" ref="D151" ca="1">CONCATENATE(A151,"-",MID(CELL("filename",A150),FIND("]",CELL("filename",A150))+1,255))</f>
        <v>同花顺-徐佳莹</v>
      </c>
      <c r="E151" s="19" t="s">
        <v>13</v>
      </c>
      <c r="F151" s="10">
        <v>3.2638888888888891E-2</v>
      </c>
      <c r="G151" s="10">
        <v>5.6250000000000001E-2</v>
      </c>
      <c r="I151">
        <v>1</v>
      </c>
    </row>
    <row r="152" spans="1:10" x14ac:dyDescent="0.25">
      <c r="A152" t="s">
        <v>1288</v>
      </c>
      <c r="B152" s="21" t="s">
        <v>12420</v>
      </c>
      <c r="D152" s="19" t="str">
        <f t="array" aca="1" ref="D152" ca="1">CONCATENATE(A152,"-",MID(CELL("filename",A151),FIND("]",CELL("filename",A151))+1,255))</f>
        <v>突然好想你-徐佳莹</v>
      </c>
      <c r="E152" s="19" t="s">
        <v>13</v>
      </c>
      <c r="I152"/>
    </row>
    <row r="153" spans="1:10" x14ac:dyDescent="0.25">
      <c r="A153" t="s">
        <v>12421</v>
      </c>
      <c r="B153" s="21" t="s">
        <v>12422</v>
      </c>
      <c r="D153" s="19" t="str">
        <f t="array" aca="1" ref="D153" ca="1">CONCATENATE(A153,"-",MID(CELL("filename",A152),FIND("]",CELL("filename",A152))+1,255))</f>
        <v>我还年轻 我还年轻-徐佳莹</v>
      </c>
      <c r="E153" s="19" t="s">
        <v>13</v>
      </c>
    </row>
    <row r="154" spans="1:10" x14ac:dyDescent="0.25">
      <c r="A154" t="s">
        <v>1378</v>
      </c>
      <c r="B154" s="21" t="s">
        <v>1379</v>
      </c>
      <c r="D154" s="19" t="str">
        <f t="array" aca="1" ref="D154" ca="1">CONCATENATE(A154,"-",MID(CELL("filename",A153),FIND("]",CELL("filename",A153))+1,255))</f>
        <v>我好想你-徐佳莹</v>
      </c>
      <c r="E154" s="19" t="s">
        <v>13</v>
      </c>
      <c r="I154"/>
    </row>
    <row r="155" spans="1:10" x14ac:dyDescent="0.25">
      <c r="A155" s="19" t="s">
        <v>12423</v>
      </c>
      <c r="B155" s="21" t="s">
        <v>13845</v>
      </c>
      <c r="C155" s="15"/>
      <c r="D155" s="19" t="str">
        <f t="array" aca="1" ref="D155" ca="1">CONCATENATE(A155,"-",MID(CELL("filename",A154),FIND("]",CELL("filename",A154))+1,255))</f>
        <v>我们都一样-徐佳莹</v>
      </c>
      <c r="E155" s="19" t="s">
        <v>13</v>
      </c>
      <c r="F155" s="10"/>
      <c r="G155" s="10"/>
    </row>
    <row r="156" spans="1:10" x14ac:dyDescent="0.25">
      <c r="A156" t="s">
        <v>1485</v>
      </c>
      <c r="B156" s="21" t="s">
        <v>12424</v>
      </c>
      <c r="D156" s="19" t="str">
        <f t="array" aca="1" ref="D156" ca="1">CONCATENATE(A156,"-",MID(CELL("filename",A155),FIND("]",CELL("filename",A155))+1,255))</f>
        <v>喜欢你-徐佳莹</v>
      </c>
      <c r="E156" s="19" t="s">
        <v>13</v>
      </c>
      <c r="I156"/>
    </row>
    <row r="157" spans="1:10" x14ac:dyDescent="0.25">
      <c r="A157" t="s">
        <v>1506</v>
      </c>
      <c r="B157" s="21" t="s">
        <v>1507</v>
      </c>
      <c r="C157" s="19" t="s">
        <v>1508</v>
      </c>
      <c r="D157" s="19" t="str">
        <f t="array" aca="1" ref="D157" ca="1">CONCATENATE(A157,"-",MID(CELL("filename",A156),FIND("]",CELL("filename",A156))+1,255))</f>
        <v>相爱后动物感伤-徐佳莹</v>
      </c>
      <c r="E157" s="19" t="s">
        <v>13</v>
      </c>
      <c r="F157" s="10">
        <v>6.5277777777777782E-2</v>
      </c>
      <c r="G157" s="10">
        <v>8.7499999999999994E-2</v>
      </c>
      <c r="I157">
        <v>1</v>
      </c>
    </row>
    <row r="158" spans="1:10" x14ac:dyDescent="0.25">
      <c r="A158" t="s">
        <v>1522</v>
      </c>
      <c r="B158" s="21" t="s">
        <v>12425</v>
      </c>
      <c r="D158" s="19" t="str">
        <f t="array" aca="1" ref="D158" ca="1">CONCATENATE(A158,"-",MID(CELL("filename",A157),FIND("]",CELL("filename",A157))+1,255))</f>
        <v>想自由-徐佳莹</v>
      </c>
      <c r="E158" s="19" t="s">
        <v>13</v>
      </c>
      <c r="I158"/>
      <c r="J158"/>
    </row>
    <row r="159" spans="1:10" x14ac:dyDescent="0.25">
      <c r="A159" t="s">
        <v>1536</v>
      </c>
      <c r="B159" s="21" t="s">
        <v>6383</v>
      </c>
      <c r="D159" s="19" t="str">
        <f t="array" aca="1" ref="D159" ca="1">CONCATENATE(A159,"-",MID(CELL("filename",A158),FIND("]",CELL("filename",A158))+1,255))</f>
        <v>潇洒走一回-徐佳莹</v>
      </c>
      <c r="E159" s="19" t="s">
        <v>13</v>
      </c>
      <c r="I159"/>
    </row>
    <row r="160" spans="1:10" x14ac:dyDescent="0.25">
      <c r="A160" t="s">
        <v>1540</v>
      </c>
      <c r="B160" s="21" t="s">
        <v>1541</v>
      </c>
      <c r="D160" s="19" t="str">
        <f t="array" aca="1" ref="D160" ca="1">CONCATENATE(A160,"-",MID(CELL("filename",A159),FIND("]",CELL("filename",A159))+1,255))</f>
        <v>小半-徐佳莹</v>
      </c>
      <c r="E160" s="19" t="s">
        <v>13</v>
      </c>
    </row>
    <row r="161" spans="1:10" x14ac:dyDescent="0.25">
      <c r="A161" t="s">
        <v>1572</v>
      </c>
      <c r="B161" s="21" t="s">
        <v>1573</v>
      </c>
      <c r="C161" s="15" t="s">
        <v>1574</v>
      </c>
      <c r="D161" s="19" t="str">
        <f t="array" aca="1" ref="D161" ca="1">CONCATENATE(A161,"-",MID(CELL("filename",A160),FIND("]",CELL("filename",A160))+1,255))</f>
        <v>心动-徐佳莹</v>
      </c>
      <c r="E161" s="19" t="s">
        <v>13</v>
      </c>
      <c r="F161" s="10">
        <v>4.9305555555555547E-2</v>
      </c>
      <c r="G161" s="10">
        <v>7.9166666666666663E-2</v>
      </c>
      <c r="I161">
        <v>1</v>
      </c>
      <c r="J161" s="19">
        <v>1.2</v>
      </c>
    </row>
    <row r="162" spans="1:10" x14ac:dyDescent="0.25">
      <c r="A162" t="s">
        <v>7653</v>
      </c>
      <c r="B162" s="21" t="s">
        <v>12426</v>
      </c>
      <c r="D162" s="19" t="str">
        <f t="array" aca="1" ref="D162" ca="1">CONCATENATE(A162,"-",MID(CELL("filename",A161),FIND("]",CELL("filename",A161))+1,255))</f>
        <v>修炼爱情-徐佳莹</v>
      </c>
      <c r="E162" s="19" t="s">
        <v>13</v>
      </c>
      <c r="I162"/>
      <c r="J162"/>
    </row>
    <row r="163" spans="1:10" x14ac:dyDescent="0.25">
      <c r="A163" t="s">
        <v>1741</v>
      </c>
      <c r="B163" s="21" t="s">
        <v>12427</v>
      </c>
      <c r="D163" s="19" t="str">
        <f t="array" aca="1" ref="D163" ca="1">CONCATENATE(A163,"-",MID(CELL("filename",A162),FIND("]",CELL("filename",A162))+1,255))</f>
        <v>有一点动心-徐佳莹</v>
      </c>
      <c r="E163" s="19" t="s">
        <v>13</v>
      </c>
      <c r="I163"/>
    </row>
    <row r="164" spans="1:10" x14ac:dyDescent="0.25">
      <c r="A164" t="s">
        <v>1775</v>
      </c>
      <c r="B164" s="21" t="s">
        <v>1776</v>
      </c>
      <c r="C164" s="15" t="s">
        <v>1777</v>
      </c>
      <c r="D164" s="19" t="str">
        <f t="array" aca="1" ref="D164" ca="1">CONCATENATE(A164,"-",MID(CELL("filename",A163),FIND("]",CELL("filename",A163))+1,255))</f>
        <v>远走高飞-徐佳莹</v>
      </c>
      <c r="E164" s="19" t="s">
        <v>13</v>
      </c>
      <c r="F164" s="10">
        <v>6.805555555555555E-2</v>
      </c>
      <c r="G164" s="10">
        <v>9.2361111111111116E-2</v>
      </c>
      <c r="I164" s="19">
        <v>0</v>
      </c>
    </row>
    <row r="165" spans="1:10" x14ac:dyDescent="0.25">
      <c r="A165" t="s">
        <v>1831</v>
      </c>
      <c r="B165" s="21" t="s">
        <v>1832</v>
      </c>
      <c r="C165" s="15" t="s">
        <v>1833</v>
      </c>
      <c r="D165" s="19" t="str">
        <f t="array" aca="1" ref="D165" ca="1">CONCATENATE(A165,"-",MID(CELL("filename",A164),FIND("]",CELL("filename",A164))+1,255))</f>
        <v>知多少-徐佳莹</v>
      </c>
      <c r="E165" s="19" t="s">
        <v>13</v>
      </c>
      <c r="F165" s="10">
        <v>1.111111111111111E-2</v>
      </c>
      <c r="G165" s="10">
        <v>2.8472222222222222E-2</v>
      </c>
      <c r="I165" s="19">
        <v>1</v>
      </c>
      <c r="J165" s="19">
        <v>1.2</v>
      </c>
    </row>
    <row r="166" spans="1:10" x14ac:dyDescent="0.25">
      <c r="A166" s="19" t="s">
        <v>1854</v>
      </c>
      <c r="B166" s="21" t="s">
        <v>1855</v>
      </c>
      <c r="C166" s="15" t="s">
        <v>1856</v>
      </c>
      <c r="D166" s="19" t="str">
        <f t="array" aca="1" ref="D166" ca="1">CONCATENATE(A166,"-",MID(CELL("filename",A165),FIND("]",CELL("filename",A165))+1,255))</f>
        <v>挚友-徐佳莹</v>
      </c>
      <c r="E166" s="19" t="s">
        <v>13</v>
      </c>
      <c r="F166" s="10">
        <v>5.6250000000000001E-2</v>
      </c>
      <c r="G166" s="10">
        <v>7.5694444444444439E-2</v>
      </c>
      <c r="I166" s="19">
        <v>0</v>
      </c>
    </row>
    <row r="167" spans="1:10" x14ac:dyDescent="0.25">
      <c r="A167" s="19" t="s">
        <v>3040</v>
      </c>
      <c r="B167" s="21" t="s">
        <v>12428</v>
      </c>
      <c r="D167" s="19" t="str">
        <f t="array" aca="1" ref="D167" ca="1">CONCATENATE(A167,"-",MID(CELL("filename",A166),FIND("]",CELL("filename",A166))+1,255))</f>
        <v>最炫民族风-徐佳莹</v>
      </c>
      <c r="E167" s="19" t="s">
        <v>13</v>
      </c>
    </row>
    <row r="168" spans="1:10" x14ac:dyDescent="0.25">
      <c r="A168" s="19" t="s">
        <v>12429</v>
      </c>
      <c r="B168" s="21" t="s">
        <v>22228</v>
      </c>
      <c r="C168" s="15"/>
      <c r="D168" s="19" t="str">
        <f t="array" aca="1" ref="D168" ca="1">CONCATENATE(A168,"-",MID(CELL("filename",A167),FIND("]",CELL("filename",A167))+1,255))</f>
        <v>最长的电影-徐佳莹</v>
      </c>
      <c r="E168" s="19" t="s">
        <v>13</v>
      </c>
      <c r="F168" s="10"/>
      <c r="G168" s="10"/>
    </row>
    <row r="169" spans="1:10" x14ac:dyDescent="0.25">
      <c r="A169" s="19" t="s">
        <v>12373</v>
      </c>
      <c r="B169" s="21" t="s">
        <v>22159</v>
      </c>
      <c r="C169" s="15" t="s">
        <v>22498</v>
      </c>
      <c r="D169" s="19" t="str">
        <f t="array" aca="1" ref="D169" ca="1">CONCATENATE(A169,"-",MID(CELL("filename",A168),FIND("]",CELL("filename",A168))+1,255))</f>
        <v>Love-徐佳莹</v>
      </c>
      <c r="E169" s="19" t="s">
        <v>13</v>
      </c>
      <c r="F169" s="10">
        <v>5.486111111111111E-2</v>
      </c>
      <c r="G169" s="10">
        <v>6.3194444444444442E-2</v>
      </c>
      <c r="I169" s="19">
        <v>1</v>
      </c>
    </row>
    <row r="170" spans="1:10" x14ac:dyDescent="0.25">
      <c r="A170" s="19" t="s">
        <v>18005</v>
      </c>
      <c r="B170" s="21" t="s">
        <v>22500</v>
      </c>
      <c r="C170" s="15" t="s">
        <v>22499</v>
      </c>
      <c r="D170" s="19" t="str">
        <f t="array" aca="1" ref="D170" ca="1">CONCATENATE(A170,"-",MID(CELL("filename",A169),FIND("]",CELL("filename",A169))+1,255))</f>
        <v>Ditto-徐佳莹</v>
      </c>
      <c r="E170" s="19" t="s">
        <v>13</v>
      </c>
      <c r="F170" s="10">
        <v>4.791666666666667E-2</v>
      </c>
      <c r="G170" s="10">
        <v>5.486111111111111E-2</v>
      </c>
      <c r="I170" s="19">
        <v>1</v>
      </c>
    </row>
    <row r="171" spans="1:10" x14ac:dyDescent="0.25">
      <c r="A171" s="27" t="s">
        <v>17977</v>
      </c>
      <c r="B171" s="21" t="s">
        <v>22162</v>
      </c>
      <c r="C171" s="19" t="s">
        <v>24223</v>
      </c>
      <c r="D171" s="19" t="str">
        <f t="array" aca="1" ref="D171" ca="1">CONCATENATE(A171,"-",MID(CELL("filename",A170),FIND("]",CELL("filename",A170))+1,255))</f>
        <v>蝶恋-徐佳莹</v>
      </c>
      <c r="E171" s="19" t="s">
        <v>13</v>
      </c>
      <c r="F171" s="10">
        <v>3.4722222222222224E-2</v>
      </c>
      <c r="G171" s="10">
        <v>0.05</v>
      </c>
      <c r="I171" s="19">
        <v>1</v>
      </c>
    </row>
    <row r="172" spans="1:10" x14ac:dyDescent="0.25">
      <c r="A172" s="19" t="s">
        <v>17954</v>
      </c>
      <c r="B172" s="21" t="s">
        <v>22163</v>
      </c>
      <c r="C172" s="19" t="s">
        <v>24224</v>
      </c>
      <c r="D172" s="19" t="str">
        <f t="array" aca="1" ref="D172" ca="1">CONCATENATE(A172,"-",MID(CELL("filename",A171),FIND("]",CELL("filename",A171))+1,255))</f>
        <v>活埋-徐佳莹</v>
      </c>
      <c r="E172" s="19" t="s">
        <v>13</v>
      </c>
      <c r="F172" s="10">
        <v>6.3888888888888884E-2</v>
      </c>
      <c r="G172" s="10">
        <v>7.5694444444444439E-2</v>
      </c>
      <c r="I172" s="19">
        <v>1</v>
      </c>
    </row>
    <row r="173" spans="1:10" x14ac:dyDescent="0.25">
      <c r="A173" s="19" t="s">
        <v>17999</v>
      </c>
      <c r="B173" s="21" t="s">
        <v>22165</v>
      </c>
      <c r="C173" s="19" t="s">
        <v>22508</v>
      </c>
      <c r="D173" s="19" t="str">
        <f t="array" aca="1" ref="D173" ca="1">CONCATENATE(A173,"-",MID(CELL("filename",A172),FIND("]",CELL("filename",A172))+1,255))</f>
        <v>挣脱-徐佳莹</v>
      </c>
      <c r="E173" s="19" t="s">
        <v>13</v>
      </c>
      <c r="F173" s="10">
        <v>5.347222222222222E-2</v>
      </c>
      <c r="G173" s="10">
        <v>6.1805555555555558E-2</v>
      </c>
      <c r="I173" s="19">
        <v>1</v>
      </c>
    </row>
    <row r="174" spans="1:10" x14ac:dyDescent="0.25">
      <c r="A174" s="19" t="s">
        <v>11009</v>
      </c>
      <c r="B174" s="21" t="s">
        <v>22168</v>
      </c>
      <c r="C174" s="19" t="s">
        <v>22509</v>
      </c>
      <c r="D174" s="19" t="str">
        <f t="array" aca="1" ref="D174" ca="1">CONCATENATE(A174,"-",MID(CELL("filename",A173),FIND("]",CELL("filename",A173))+1,255))</f>
        <v>光之翼-徐佳莹</v>
      </c>
      <c r="E174" s="19" t="s">
        <v>13</v>
      </c>
      <c r="F174" s="10">
        <v>2.2916666666666665E-2</v>
      </c>
      <c r="G174" s="10">
        <v>3.6805555555555557E-2</v>
      </c>
      <c r="I174" s="19">
        <v>1</v>
      </c>
    </row>
    <row r="175" spans="1:10" x14ac:dyDescent="0.25">
      <c r="A175" s="19" t="s">
        <v>17998</v>
      </c>
      <c r="B175" s="21" t="s">
        <v>22512</v>
      </c>
      <c r="C175" s="19" t="s">
        <v>22511</v>
      </c>
      <c r="D175" s="19" t="str">
        <f t="array" aca="1" ref="D175" ca="1">CONCATENATE(A175,"-",MID(CELL("filename",A174),FIND("]",CELL("filename",A174))+1,255))</f>
        <v>你在我心中-徐佳莹</v>
      </c>
      <c r="E175" s="19" t="s">
        <v>13</v>
      </c>
      <c r="F175" s="10">
        <v>4.7222222222222221E-2</v>
      </c>
      <c r="G175" s="10">
        <v>6.9444444444444448E-2</v>
      </c>
      <c r="I175" s="19">
        <v>1</v>
      </c>
    </row>
    <row r="176" spans="1:10" x14ac:dyDescent="0.25">
      <c r="A176" s="19" t="s">
        <v>12380</v>
      </c>
      <c r="B176" s="21" t="s">
        <v>22610</v>
      </c>
      <c r="C176" s="15" t="s">
        <v>22608</v>
      </c>
      <c r="D176" s="19" t="str">
        <f t="array" aca="1" ref="D176" ca="1">CONCATENATE(A176,"-",MID(CELL("filename",A175),FIND("]",CELL("filename",A175))+1,255))</f>
        <v>儿歌-徐佳莹</v>
      </c>
      <c r="E176" s="19" t="s">
        <v>13</v>
      </c>
      <c r="F176" s="10">
        <v>8.819444444444445E-2</v>
      </c>
      <c r="G176" s="10">
        <v>0.10416666666666667</v>
      </c>
      <c r="I176" s="19">
        <v>1</v>
      </c>
    </row>
    <row r="177" spans="1:10" x14ac:dyDescent="0.25">
      <c r="A177" s="19" t="s">
        <v>17972</v>
      </c>
      <c r="B177" s="21" t="s">
        <v>22166</v>
      </c>
      <c r="C177" s="19" t="s">
        <v>22502</v>
      </c>
      <c r="D177" s="19" t="str">
        <f t="array" aca="1" ref="D177" ca="1">CONCATENATE(A177,"-",MID(CELL("filename",A176),FIND("]",CELL("filename",A176))+1,255))</f>
        <v>乐园-徐佳莹</v>
      </c>
      <c r="E177" s="19" t="s">
        <v>13</v>
      </c>
      <c r="F177" s="10">
        <v>4.791666666666667E-2</v>
      </c>
      <c r="G177" s="10">
        <v>5.7638888888888892E-2</v>
      </c>
      <c r="I177" s="19">
        <v>1</v>
      </c>
    </row>
    <row r="178" spans="1:10" x14ac:dyDescent="0.25">
      <c r="A178" s="19" t="s">
        <v>17971</v>
      </c>
      <c r="B178" s="21" t="s">
        <v>22167</v>
      </c>
      <c r="C178" s="19" t="s">
        <v>22504</v>
      </c>
      <c r="D178" s="19" t="str">
        <f t="array" aca="1" ref="D178" ca="1">CONCATENATE(A178,"-",MID(CELL("filename",A177),FIND("]",CELL("filename",A177))+1,255))</f>
        <v>不痛-徐佳莹</v>
      </c>
      <c r="E178" s="19" t="s">
        <v>13</v>
      </c>
      <c r="F178" s="10">
        <v>4.3749999999999997E-2</v>
      </c>
      <c r="G178" s="10">
        <v>5.4166666666666669E-2</v>
      </c>
      <c r="I178" s="19">
        <v>1</v>
      </c>
    </row>
    <row r="179" spans="1:10" x14ac:dyDescent="0.25">
      <c r="A179" s="19" t="s">
        <v>14987</v>
      </c>
      <c r="B179" s="21" t="s">
        <v>22505</v>
      </c>
      <c r="C179" s="15" t="s">
        <v>14988</v>
      </c>
      <c r="D179" s="19" t="str">
        <f t="array" aca="1" ref="D179" ca="1">CONCATENATE(A179,"-",MID(CELL("filename",A178),FIND("]",CELL("filename",A178))+1,255))</f>
        <v>偶然-徐佳莹</v>
      </c>
      <c r="E179" s="19" t="s">
        <v>13</v>
      </c>
      <c r="F179" s="10">
        <v>5.0694444444444438E-2</v>
      </c>
      <c r="G179" s="10">
        <v>7.6388888888888895E-2</v>
      </c>
      <c r="I179" s="19">
        <v>1</v>
      </c>
    </row>
    <row r="180" spans="1:10" x14ac:dyDescent="0.25">
      <c r="A180" s="19" t="s">
        <v>2919</v>
      </c>
      <c r="B180" s="21" t="s">
        <v>22506</v>
      </c>
      <c r="C180" s="19" t="s">
        <v>22507</v>
      </c>
      <c r="D180" s="19" t="str">
        <f t="array" aca="1" ref="D180" ca="1">CONCATENATE(A180,"-",MID(CELL("filename",A179),FIND("]",CELL("filename",A179))+1,255))</f>
        <v>夜盲症-徐佳莹</v>
      </c>
      <c r="E180" s="19" t="s">
        <v>13</v>
      </c>
      <c r="F180" s="10">
        <v>3.5416666666666666E-2</v>
      </c>
      <c r="G180" s="10">
        <v>6.0416666666666667E-2</v>
      </c>
      <c r="I180" s="19">
        <v>1</v>
      </c>
    </row>
    <row r="181" spans="1:10" x14ac:dyDescent="0.25">
      <c r="A181" s="19" t="s">
        <v>12430</v>
      </c>
      <c r="B181" s="21" t="s">
        <v>22169</v>
      </c>
      <c r="C181" s="19" t="s">
        <v>24225</v>
      </c>
      <c r="D181" s="19" t="str">
        <f t="array" aca="1" ref="D181" ca="1">CONCATENATE(A181,"-",MID(CELL("filename",A180),FIND("]",CELL("filename",A180))+1,255))</f>
        <v>莉莉安-徐佳莹</v>
      </c>
      <c r="E181" s="19" t="s">
        <v>13</v>
      </c>
      <c r="F181" s="10">
        <v>5.8333333333333334E-2</v>
      </c>
      <c r="G181" s="10">
        <v>7.9861111111111105E-2</v>
      </c>
      <c r="I181" s="19">
        <v>1</v>
      </c>
    </row>
    <row r="182" spans="1:10" x14ac:dyDescent="0.25">
      <c r="A182" s="19" t="s">
        <v>3737</v>
      </c>
      <c r="B182" s="21" t="s">
        <v>18236</v>
      </c>
      <c r="C182" s="15" t="s">
        <v>3738</v>
      </c>
      <c r="D182" s="19" t="str">
        <f t="array" aca="1" ref="D182" ca="1">CONCATENATE(A182,"-",MID(CELL("filename",A181),FIND("]",CELL("filename",A181))+1,255))</f>
        <v>陀飞轮-徐佳莹</v>
      </c>
      <c r="E182" s="19" t="s">
        <v>13</v>
      </c>
      <c r="F182" s="10">
        <v>4.8611111111111112E-2</v>
      </c>
      <c r="G182" s="10">
        <v>5.9027777777777783E-2</v>
      </c>
      <c r="I182" s="19">
        <v>1</v>
      </c>
    </row>
    <row r="183" spans="1:10" x14ac:dyDescent="0.25">
      <c r="A183" s="19" t="s">
        <v>8843</v>
      </c>
      <c r="B183" s="21" t="s">
        <v>22170</v>
      </c>
      <c r="C183" s="19" t="s">
        <v>22513</v>
      </c>
      <c r="D183" s="19" t="str">
        <f t="array" aca="1" ref="D183" ca="1">CONCATENATE(A183,"-",MID(CELL("filename",A182),FIND("]",CELL("filename",A182))+1,255))</f>
        <v>一江水-徐佳莹</v>
      </c>
      <c r="E183" s="19" t="s">
        <v>13</v>
      </c>
      <c r="F183" s="10">
        <v>2.2916666666666665E-2</v>
      </c>
      <c r="G183" s="10">
        <v>3.5416666666666666E-2</v>
      </c>
      <c r="I183" s="19">
        <v>1</v>
      </c>
    </row>
    <row r="184" spans="1:10" x14ac:dyDescent="0.25">
      <c r="A184" s="19" t="s">
        <v>17990</v>
      </c>
      <c r="B184" s="21" t="s">
        <v>22171</v>
      </c>
      <c r="C184" s="19" t="s">
        <v>24226</v>
      </c>
      <c r="D184" s="19" t="str">
        <f t="array" aca="1" ref="D184" ca="1">CONCATENATE(A184,"-",MID(CELL("filename",A183),FIND("]",CELL("filename",A183))+1,255))</f>
        <v>我这个人-徐佳莹</v>
      </c>
      <c r="E184" s="19" t="s">
        <v>13</v>
      </c>
      <c r="F184" s="10">
        <v>4.7222222222222221E-2</v>
      </c>
      <c r="G184" s="10">
        <v>6.458333333333334E-2</v>
      </c>
      <c r="I184" s="19">
        <v>1</v>
      </c>
    </row>
    <row r="185" spans="1:10" x14ac:dyDescent="0.25">
      <c r="A185" s="19" t="s">
        <v>4869</v>
      </c>
      <c r="B185" s="21" t="s">
        <v>20685</v>
      </c>
      <c r="C185" s="15" t="s">
        <v>4870</v>
      </c>
      <c r="D185" s="19" t="str">
        <f t="array" aca="1" ref="D185" ca="1">CONCATENATE(A185,"-",MID(CELL("filename",A184),FIND("]",CELL("filename",A184))+1,255))</f>
        <v>天天夜夜-徐佳莹</v>
      </c>
      <c r="E185" s="19" t="s">
        <v>13</v>
      </c>
      <c r="F185" s="10">
        <v>2.9861111111111109E-2</v>
      </c>
      <c r="G185" s="10">
        <v>4.9305555555555547E-2</v>
      </c>
      <c r="I185" s="19">
        <v>1</v>
      </c>
    </row>
    <row r="186" spans="1:10" x14ac:dyDescent="0.25">
      <c r="A186" s="19" t="s">
        <v>18007</v>
      </c>
      <c r="B186" s="21" t="s">
        <v>22173</v>
      </c>
      <c r="C186" s="19" t="s">
        <v>22514</v>
      </c>
      <c r="D186" s="19" t="str">
        <f t="array" aca="1" ref="D186" ca="1">CONCATENATE(A186,"-",MID(CELL("filename",A185),FIND("]",CELL("filename",A185))+1,255))</f>
        <v>不要乱说-徐佳莹</v>
      </c>
      <c r="E186" s="19" t="s">
        <v>13</v>
      </c>
      <c r="F186" s="10">
        <v>5.0694444444444445E-2</v>
      </c>
      <c r="G186" s="10">
        <v>5.9722222222222225E-2</v>
      </c>
      <c r="I186" s="19">
        <v>1</v>
      </c>
    </row>
    <row r="187" spans="1:10" x14ac:dyDescent="0.25">
      <c r="A187" s="19" t="s">
        <v>11721</v>
      </c>
      <c r="B187" s="21" t="s">
        <v>22174</v>
      </c>
      <c r="C187" s="19" t="s">
        <v>22515</v>
      </c>
      <c r="D187" s="19" t="str">
        <f t="array" aca="1" ref="D187" ca="1">CONCATENATE(A187,"-",MID(CELL("filename",A186),FIND("]",CELL("filename",A186))+1,255))</f>
        <v>第一支舞-徐佳莹</v>
      </c>
      <c r="E187" s="19" t="s">
        <v>13</v>
      </c>
      <c r="F187" s="10">
        <v>1.8749999999999999E-2</v>
      </c>
      <c r="G187" s="10">
        <v>2.7777777777777776E-2</v>
      </c>
      <c r="I187" s="19">
        <v>1</v>
      </c>
    </row>
    <row r="188" spans="1:10" x14ac:dyDescent="0.25">
      <c r="A188" s="27" t="s">
        <v>18001</v>
      </c>
      <c r="B188" s="21" t="s">
        <v>24222</v>
      </c>
      <c r="C188" s="19" t="s">
        <v>24221</v>
      </c>
      <c r="D188" s="19" t="str">
        <f t="array" aca="1" ref="D188" ca="1">CONCATENATE(A188,"-",MID(CELL("filename",A187),FIND("]",CELL("filename",A187))+1,255))</f>
        <v>最后一面-徐佳莹</v>
      </c>
      <c r="E188" s="19" t="s">
        <v>13</v>
      </c>
      <c r="F188" s="10">
        <v>1.3888888888888889E-3</v>
      </c>
      <c r="G188" s="10">
        <v>1.1111111111111112E-2</v>
      </c>
    </row>
    <row r="189" spans="1:10" x14ac:dyDescent="0.25">
      <c r="A189" s="19" t="s">
        <v>7216</v>
      </c>
      <c r="B189" s="21" t="s">
        <v>7217</v>
      </c>
      <c r="C189" s="15"/>
      <c r="D189" s="19" t="str">
        <f t="array" aca="1" ref="D189" ca="1">CONCATENATE(A189,"-",MID(CELL("filename",A188),FIND("]",CELL("filename",A188))+1,255))</f>
        <v>小手拉大手-徐佳莹</v>
      </c>
      <c r="E189" s="19" t="s">
        <v>13</v>
      </c>
      <c r="F189" s="10"/>
      <c r="G189" s="10"/>
    </row>
    <row r="190" spans="1:10" x14ac:dyDescent="0.25">
      <c r="A190" s="27" t="s">
        <v>17989</v>
      </c>
      <c r="B190" s="21" t="s">
        <v>24052</v>
      </c>
      <c r="C190" s="19" t="s">
        <v>24217</v>
      </c>
      <c r="D190" s="19" t="str">
        <f t="array" aca="1" ref="D190" ca="1">CONCATENATE(A190,"-",MID(CELL("filename",A189),FIND("]",CELL("filename",A189))+1,255))</f>
        <v>对的时间点-徐佳莹</v>
      </c>
      <c r="E190" s="19" t="s">
        <v>13</v>
      </c>
      <c r="F190" s="10">
        <v>1.5972222222222221E-2</v>
      </c>
      <c r="G190" s="10">
        <v>2.361111111111111E-2</v>
      </c>
      <c r="I190" s="19">
        <v>1</v>
      </c>
    </row>
    <row r="191" spans="1:10" x14ac:dyDescent="0.25">
      <c r="A191" s="19" t="s">
        <v>8059</v>
      </c>
      <c r="B191" s="21" t="s">
        <v>17333</v>
      </c>
      <c r="C191" s="15" t="s">
        <v>10952</v>
      </c>
      <c r="D191" s="19" t="str">
        <f t="array" aca="1" ref="D191" ca="1">CONCATENATE(A191,"-",MID(CELL("filename",A190),FIND("]",CELL("filename",A190))+1,255))</f>
        <v>我也不想这样-徐佳莹</v>
      </c>
      <c r="E191" s="19" t="s">
        <v>13</v>
      </c>
      <c r="F191" s="10">
        <v>5.1388888888888887E-2</v>
      </c>
      <c r="G191" s="10">
        <v>6.458333333333334E-2</v>
      </c>
      <c r="I191" s="19">
        <v>0</v>
      </c>
    </row>
    <row r="192" spans="1:10" x14ac:dyDescent="0.25">
      <c r="A192"/>
      <c r="C192"/>
      <c r="D192"/>
      <c r="E192"/>
      <c r="F192"/>
      <c r="G192"/>
      <c r="H192"/>
      <c r="I192"/>
      <c r="J192"/>
    </row>
    <row r="193" spans="1:10" x14ac:dyDescent="0.25">
      <c r="A193"/>
      <c r="C193"/>
      <c r="D193"/>
      <c r="E193"/>
      <c r="F193"/>
      <c r="G193"/>
      <c r="H193"/>
      <c r="I193"/>
      <c r="J193"/>
    </row>
    <row r="194" spans="1:10" x14ac:dyDescent="0.25">
      <c r="A194"/>
      <c r="C194"/>
      <c r="D194"/>
      <c r="E194"/>
      <c r="F194"/>
      <c r="G194"/>
      <c r="H194"/>
      <c r="I194"/>
      <c r="J194"/>
    </row>
    <row r="195" spans="1:10" x14ac:dyDescent="0.25">
      <c r="A195"/>
      <c r="C195"/>
      <c r="D195"/>
      <c r="E195"/>
      <c r="F195"/>
      <c r="G195"/>
      <c r="H195"/>
      <c r="I195"/>
      <c r="J195"/>
    </row>
    <row r="196" spans="1:10" x14ac:dyDescent="0.25">
      <c r="A196"/>
      <c r="C196"/>
      <c r="D196"/>
      <c r="E196"/>
      <c r="F196"/>
      <c r="G196"/>
      <c r="H196"/>
      <c r="I196"/>
      <c r="J196"/>
    </row>
    <row r="197" spans="1:10" x14ac:dyDescent="0.25">
      <c r="A197"/>
      <c r="C197"/>
      <c r="D197"/>
      <c r="E197"/>
      <c r="F197"/>
      <c r="G197"/>
      <c r="H197"/>
      <c r="I197"/>
      <c r="J197"/>
    </row>
    <row r="198" spans="1:10" x14ac:dyDescent="0.25">
      <c r="A198"/>
      <c r="C198"/>
      <c r="D198"/>
      <c r="E198"/>
      <c r="F198"/>
      <c r="G198"/>
      <c r="H198"/>
      <c r="I198"/>
      <c r="J198"/>
    </row>
    <row r="199" spans="1:10" x14ac:dyDescent="0.25">
      <c r="A199"/>
      <c r="C199"/>
      <c r="D199"/>
      <c r="E199"/>
      <c r="F199"/>
      <c r="G199"/>
      <c r="H199"/>
      <c r="I199"/>
      <c r="J199"/>
    </row>
    <row r="200" spans="1:10" x14ac:dyDescent="0.25">
      <c r="A200"/>
      <c r="C200"/>
      <c r="D200"/>
      <c r="E200"/>
      <c r="F200"/>
      <c r="G200"/>
      <c r="H200"/>
      <c r="I200"/>
      <c r="J200"/>
    </row>
    <row r="201" spans="1:10" x14ac:dyDescent="0.25">
      <c r="A201"/>
      <c r="C201"/>
      <c r="D201"/>
      <c r="E201"/>
      <c r="F201"/>
      <c r="G201"/>
      <c r="H201"/>
      <c r="I201"/>
      <c r="J201"/>
    </row>
    <row r="202" spans="1:10" x14ac:dyDescent="0.25">
      <c r="A202"/>
      <c r="C202"/>
      <c r="D202"/>
      <c r="E202"/>
      <c r="F202"/>
      <c r="G202"/>
      <c r="H202"/>
      <c r="I202"/>
      <c r="J202"/>
    </row>
    <row r="203" spans="1:10" x14ac:dyDescent="0.25">
      <c r="A203"/>
      <c r="C203"/>
      <c r="D203"/>
      <c r="E203"/>
      <c r="F203"/>
      <c r="G203"/>
      <c r="H203"/>
      <c r="I203"/>
      <c r="J203"/>
    </row>
    <row r="204" spans="1:10" x14ac:dyDescent="0.25">
      <c r="A204"/>
      <c r="C204"/>
      <c r="D204"/>
      <c r="E204"/>
      <c r="F204"/>
      <c r="G204"/>
      <c r="H204"/>
      <c r="I204"/>
      <c r="J204"/>
    </row>
    <row r="205" spans="1:10" x14ac:dyDescent="0.25">
      <c r="A205"/>
      <c r="C205"/>
      <c r="D205"/>
      <c r="E205"/>
      <c r="F205"/>
      <c r="G205"/>
      <c r="H205"/>
      <c r="I205"/>
      <c r="J205"/>
    </row>
    <row r="206" spans="1:10" x14ac:dyDescent="0.25">
      <c r="A206"/>
      <c r="C206"/>
      <c r="D206"/>
      <c r="E206"/>
      <c r="F206"/>
      <c r="G206"/>
      <c r="H206"/>
      <c r="I206"/>
      <c r="J206"/>
    </row>
    <row r="207" spans="1:10" x14ac:dyDescent="0.25">
      <c r="A207"/>
      <c r="C207"/>
      <c r="D207"/>
      <c r="E207"/>
      <c r="F207"/>
      <c r="G207"/>
      <c r="H207"/>
      <c r="I207"/>
      <c r="J207"/>
    </row>
    <row r="208" spans="1:10" x14ac:dyDescent="0.25">
      <c r="A208"/>
      <c r="C208"/>
      <c r="D208"/>
      <c r="E208"/>
      <c r="F208"/>
      <c r="G208"/>
      <c r="H208"/>
      <c r="I208"/>
      <c r="J208"/>
    </row>
    <row r="209" spans="1:10" x14ac:dyDescent="0.25">
      <c r="A209"/>
      <c r="C209"/>
      <c r="D209"/>
      <c r="E209"/>
      <c r="F209"/>
      <c r="G209"/>
      <c r="H209"/>
      <c r="I209"/>
      <c r="J209"/>
    </row>
    <row r="210" spans="1:10" x14ac:dyDescent="0.25">
      <c r="A210"/>
      <c r="C210"/>
      <c r="D210"/>
      <c r="E210"/>
      <c r="F210"/>
      <c r="G210"/>
      <c r="H210"/>
      <c r="I210"/>
      <c r="J210"/>
    </row>
    <row r="211" spans="1:10" x14ac:dyDescent="0.25">
      <c r="A211"/>
      <c r="C211"/>
      <c r="D211"/>
      <c r="E211"/>
      <c r="F211"/>
      <c r="G211"/>
      <c r="H211"/>
      <c r="I211"/>
      <c r="J211"/>
    </row>
    <row r="212" spans="1:10" x14ac:dyDescent="0.25">
      <c r="A212"/>
      <c r="C212"/>
      <c r="D212"/>
      <c r="E212"/>
      <c r="F212"/>
      <c r="G212"/>
      <c r="H212"/>
      <c r="I212"/>
      <c r="J212"/>
    </row>
    <row r="213" spans="1:10" x14ac:dyDescent="0.25">
      <c r="A213"/>
      <c r="C213"/>
      <c r="D213"/>
      <c r="E213"/>
      <c r="F213"/>
      <c r="G213"/>
      <c r="H213"/>
      <c r="I213"/>
      <c r="J213"/>
    </row>
    <row r="214" spans="1:10" x14ac:dyDescent="0.25">
      <c r="A214"/>
      <c r="C214"/>
      <c r="D214"/>
      <c r="E214"/>
      <c r="F214"/>
      <c r="G214"/>
      <c r="H214"/>
      <c r="I214"/>
      <c r="J214"/>
    </row>
    <row r="215" spans="1:10" x14ac:dyDescent="0.25">
      <c r="A215"/>
      <c r="C215"/>
      <c r="D215"/>
      <c r="E215"/>
      <c r="F215"/>
      <c r="G215"/>
      <c r="H215"/>
      <c r="I215"/>
      <c r="J215"/>
    </row>
    <row r="216" spans="1:10" x14ac:dyDescent="0.25">
      <c r="A216"/>
      <c r="C216"/>
      <c r="D216"/>
      <c r="E216"/>
      <c r="F216"/>
      <c r="G216"/>
      <c r="H216"/>
      <c r="I216"/>
      <c r="J216"/>
    </row>
    <row r="219" spans="1:10" x14ac:dyDescent="0.25">
      <c r="A219" s="19" t="s">
        <v>22158</v>
      </c>
    </row>
    <row r="222" spans="1:10" x14ac:dyDescent="0.25">
      <c r="A222" s="19" t="s">
        <v>11725</v>
      </c>
    </row>
    <row r="223" spans="1:10" x14ac:dyDescent="0.25">
      <c r="A223" s="19" t="s">
        <v>18003</v>
      </c>
    </row>
    <row r="224" spans="1:10" x14ac:dyDescent="0.25">
      <c r="A224" s="19" t="s">
        <v>22156</v>
      </c>
    </row>
    <row r="225" spans="1:1" x14ac:dyDescent="0.25">
      <c r="A225" s="19" t="s">
        <v>18000</v>
      </c>
    </row>
    <row r="227" spans="1:1" x14ac:dyDescent="0.25">
      <c r="A227" s="19" t="s">
        <v>17952</v>
      </c>
    </row>
    <row r="228" spans="1:1" x14ac:dyDescent="0.25">
      <c r="A228" s="19" t="s">
        <v>18002</v>
      </c>
    </row>
    <row r="229" spans="1:1" x14ac:dyDescent="0.25">
      <c r="A229" s="19" t="s">
        <v>22157</v>
      </c>
    </row>
    <row r="230" spans="1:1" x14ac:dyDescent="0.25">
      <c r="A230" s="19" t="s">
        <v>12384</v>
      </c>
    </row>
    <row r="231" spans="1:1" x14ac:dyDescent="0.25">
      <c r="A231" s="19" t="s">
        <v>18006</v>
      </c>
    </row>
    <row r="232" spans="1:1" x14ac:dyDescent="0.25">
      <c r="A232" s="19" t="s">
        <v>22193</v>
      </c>
    </row>
    <row r="233" spans="1:1" x14ac:dyDescent="0.25">
      <c r="A233" s="19" t="s">
        <v>17951</v>
      </c>
    </row>
    <row r="234" spans="1:1" x14ac:dyDescent="0.25">
      <c r="A234" s="19" t="s">
        <v>12382</v>
      </c>
    </row>
    <row r="235" spans="1:1" x14ac:dyDescent="0.25">
      <c r="A235" s="19" t="s">
        <v>17950</v>
      </c>
    </row>
    <row r="236" spans="1:1" x14ac:dyDescent="0.25">
      <c r="A236" s="19" t="s">
        <v>17955</v>
      </c>
    </row>
    <row r="237" spans="1:1" x14ac:dyDescent="0.25">
      <c r="A237" s="19" t="s">
        <v>17975</v>
      </c>
    </row>
  </sheetData>
  <sortState xmlns:xlrd2="http://schemas.microsoft.com/office/spreadsheetml/2017/richdata2" ref="A121:J168">
    <sortCondition ref="A121:A168"/>
  </sortState>
  <hyperlinks>
    <hyperlink ref="C2" r:id="rId1" xr:uid="{00000000-0004-0000-7000-000000000000}"/>
    <hyperlink ref="C4" r:id="rId2" xr:uid="{00000000-0004-0000-7000-000001000000}"/>
    <hyperlink ref="C5" r:id="rId3" xr:uid="{00000000-0004-0000-7000-000002000000}"/>
    <hyperlink ref="C6" r:id="rId4" xr:uid="{00000000-0004-0000-7000-000003000000}"/>
    <hyperlink ref="C7" r:id="rId5" xr:uid="{00000000-0004-0000-7000-000004000000}"/>
    <hyperlink ref="C8" r:id="rId6" xr:uid="{00000000-0004-0000-7000-000005000000}"/>
    <hyperlink ref="C9" r:id="rId7" xr:uid="{00000000-0004-0000-7000-000006000000}"/>
    <hyperlink ref="C10" r:id="rId8" xr:uid="{00000000-0004-0000-7000-000007000000}"/>
    <hyperlink ref="C11" r:id="rId9" xr:uid="{00000000-0004-0000-7000-000008000000}"/>
    <hyperlink ref="C12" r:id="rId10" xr:uid="{00000000-0004-0000-7000-000009000000}"/>
    <hyperlink ref="C13" r:id="rId11" xr:uid="{00000000-0004-0000-7000-00000A000000}"/>
    <hyperlink ref="C14" r:id="rId12" xr:uid="{00000000-0004-0000-7000-00000B000000}"/>
    <hyperlink ref="C15" r:id="rId13" xr:uid="{00000000-0004-0000-7000-00000C000000}"/>
    <hyperlink ref="C16" r:id="rId14" xr:uid="{00000000-0004-0000-7000-00000D000000}"/>
    <hyperlink ref="C17" r:id="rId15" xr:uid="{00000000-0004-0000-7000-00000E000000}"/>
    <hyperlink ref="C18" r:id="rId16" xr:uid="{00000000-0004-0000-7000-00000F000000}"/>
    <hyperlink ref="C19" r:id="rId17" xr:uid="{00000000-0004-0000-7000-000010000000}"/>
    <hyperlink ref="C20" r:id="rId18" xr:uid="{00000000-0004-0000-7000-000011000000}"/>
    <hyperlink ref="C21" r:id="rId19" xr:uid="{00000000-0004-0000-7000-000012000000}"/>
    <hyperlink ref="C22" r:id="rId20" xr:uid="{00000000-0004-0000-7000-000013000000}"/>
    <hyperlink ref="C23" r:id="rId21" xr:uid="{00000000-0004-0000-7000-000014000000}"/>
    <hyperlink ref="C24" r:id="rId22" xr:uid="{00000000-0004-0000-7000-000015000000}"/>
    <hyperlink ref="C38" r:id="rId23" xr:uid="{00000000-0004-0000-7000-000016000000}"/>
    <hyperlink ref="C39" r:id="rId24" xr:uid="{00000000-0004-0000-7000-000017000000}"/>
    <hyperlink ref="C42" r:id="rId25" xr:uid="{00000000-0004-0000-7000-000018000000}"/>
    <hyperlink ref="C43" r:id="rId26" xr:uid="{00000000-0004-0000-7000-000019000000}"/>
    <hyperlink ref="C44" r:id="rId27" xr:uid="{00000000-0004-0000-7000-00001A000000}"/>
    <hyperlink ref="C41" r:id="rId28" xr:uid="{00000000-0004-0000-7000-00001B000000}"/>
    <hyperlink ref="C45" r:id="rId29" xr:uid="{00000000-0004-0000-7000-00001C000000}"/>
    <hyperlink ref="C46" r:id="rId30" xr:uid="{00000000-0004-0000-7000-00001D000000}"/>
    <hyperlink ref="C47" r:id="rId31" xr:uid="{00000000-0004-0000-7000-00001E000000}"/>
    <hyperlink ref="C40" r:id="rId32" xr:uid="{00000000-0004-0000-7000-00001F000000}"/>
    <hyperlink ref="C48" r:id="rId33" xr:uid="{00000000-0004-0000-7000-000021000000}"/>
    <hyperlink ref="C49" r:id="rId34" xr:uid="{00000000-0004-0000-7000-000022000000}"/>
    <hyperlink ref="C50" r:id="rId35" xr:uid="{00000000-0004-0000-7000-000023000000}"/>
    <hyperlink ref="C51" r:id="rId36" xr:uid="{00000000-0004-0000-7000-000024000000}"/>
    <hyperlink ref="C52" r:id="rId37" xr:uid="{00000000-0004-0000-7000-000025000000}"/>
    <hyperlink ref="C53" r:id="rId38" xr:uid="{00000000-0004-0000-7000-000026000000}"/>
    <hyperlink ref="C54" r:id="rId39" xr:uid="{00000000-0004-0000-7000-000027000000}"/>
    <hyperlink ref="C34" r:id="rId40" xr:uid="{00000000-0004-0000-7000-000028000000}"/>
    <hyperlink ref="C121" r:id="rId41" xr:uid="{00000000-0004-0000-7000-000029000000}"/>
    <hyperlink ref="C122" r:id="rId42" xr:uid="{00000000-0004-0000-7000-00002A000000}"/>
    <hyperlink ref="C124" r:id="rId43" xr:uid="{00000000-0004-0000-7000-00002B000000}"/>
    <hyperlink ref="C126" r:id="rId44" xr:uid="{00000000-0004-0000-7000-00002C000000}"/>
    <hyperlink ref="C128" r:id="rId45" xr:uid="{00000000-0004-0000-7000-00002D000000}"/>
    <hyperlink ref="C129" r:id="rId46" xr:uid="{00000000-0004-0000-7000-00002E000000}"/>
    <hyperlink ref="C130" r:id="rId47" xr:uid="{00000000-0004-0000-7000-00002F000000}"/>
    <hyperlink ref="C131" r:id="rId48" xr:uid="{00000000-0004-0000-7000-000030000000}"/>
    <hyperlink ref="C135" r:id="rId49" xr:uid="{00000000-0004-0000-7000-000031000000}"/>
    <hyperlink ref="C137" r:id="rId50" xr:uid="{00000000-0004-0000-7000-000032000000}"/>
    <hyperlink ref="C138" r:id="rId51" xr:uid="{00000000-0004-0000-7000-000033000000}"/>
    <hyperlink ref="C144" r:id="rId52" xr:uid="{00000000-0004-0000-7000-000034000000}"/>
    <hyperlink ref="C151" r:id="rId53" xr:uid="{00000000-0004-0000-7000-000035000000}"/>
    <hyperlink ref="C161" r:id="rId54" xr:uid="{00000000-0004-0000-7000-000036000000}"/>
    <hyperlink ref="C164" r:id="rId55" xr:uid="{00000000-0004-0000-7000-000037000000}"/>
    <hyperlink ref="C165" r:id="rId56" xr:uid="{00000000-0004-0000-7000-000038000000}"/>
    <hyperlink ref="C166" r:id="rId57" xr:uid="{00000000-0004-0000-7000-000039000000}"/>
    <hyperlink ref="C55" r:id="rId58" xr:uid="{A6292C68-62FF-49E7-B298-4BDD5D1E2425}"/>
    <hyperlink ref="C191" r:id="rId59" xr:uid="{48FB794E-3D6C-4651-B209-A86FFE4F2242}"/>
    <hyperlink ref="C185" r:id="rId60" xr:uid="{C217C107-A085-4B67-85A1-BE09046FA63A}"/>
    <hyperlink ref="C182" r:id="rId61" xr:uid="{A3985E34-8130-4DA8-9AB9-354D05E5858A}"/>
    <hyperlink ref="C179" r:id="rId62" xr:uid="{8BA2621D-05C0-4E44-82F3-A3EA20F89AF2}"/>
    <hyperlink ref="C169" r:id="rId63" xr:uid="{5CC9CE1B-FB2D-4A64-B5DE-089D400F6A8A}"/>
    <hyperlink ref="C170" r:id="rId64" xr:uid="{1F4DA84B-F429-42C6-B546-77DD3DC7401E}"/>
    <hyperlink ref="C123" r:id="rId65" xr:uid="{60079A8D-D5A8-42F6-88BA-E32F6370F6A0}"/>
    <hyperlink ref="C31" r:id="rId66" xr:uid="{4631CBFF-D748-4B9A-B34B-7C507CFFDD02}"/>
    <hyperlink ref="C72" r:id="rId67" xr:uid="{8A3C6BE3-789E-453A-A677-E3720A5D8F6A}"/>
  </hyperlinks>
  <pageMargins left="0.7" right="0.7" top="0.75" bottom="0.75" header="0.3" footer="0.3"/>
  <pageSetup orientation="portrait" r:id="rId68"/>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J158"/>
  <sheetViews>
    <sheetView topLeftCell="A19" workbookViewId="0">
      <selection activeCell="B63" sqref="B63"/>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1" width="9.140625" style="19" customWidth="1"/>
    <col min="72" max="16384" width="9.140625" style="19"/>
  </cols>
  <sheetData>
    <row r="1" spans="1:9" x14ac:dyDescent="0.25">
      <c r="A1" t="s">
        <v>0</v>
      </c>
      <c r="B1" s="21" t="s">
        <v>1</v>
      </c>
      <c r="C1" t="s">
        <v>2</v>
      </c>
      <c r="D1" t="s">
        <v>3</v>
      </c>
      <c r="E1" t="s">
        <v>4</v>
      </c>
      <c r="F1" t="s">
        <v>5</v>
      </c>
      <c r="G1" t="s">
        <v>6</v>
      </c>
      <c r="H1" t="s">
        <v>7</v>
      </c>
      <c r="I1" t="s">
        <v>8</v>
      </c>
    </row>
    <row r="2" spans="1:9" x14ac:dyDescent="0.25">
      <c r="A2" t="s">
        <v>12431</v>
      </c>
      <c r="B2" s="21" t="s">
        <v>12432</v>
      </c>
      <c r="C2" s="15"/>
      <c r="D2" t="str">
        <f t="array" aca="1" ref="D2" ca="1">CONCATENATE(A2,"-",MID(CELL("filename",A1),FIND("]",CELL("filename",A1))+1,255))</f>
        <v>客官不可以-徐良</v>
      </c>
      <c r="E2" t="s">
        <v>2218</v>
      </c>
      <c r="F2" s="10"/>
      <c r="G2" s="10"/>
      <c r="I2">
        <v>0</v>
      </c>
    </row>
    <row r="3" spans="1:9" x14ac:dyDescent="0.25">
      <c r="A3" t="s">
        <v>4193</v>
      </c>
      <c r="B3" s="21" t="s">
        <v>11216</v>
      </c>
      <c r="D3" t="str">
        <f t="array" aca="1" ref="D3" ca="1">CONCATENATE(A3,"-",MID(CELL("filename",A2),FIND("]",CELL("filename",A2))+1,255))</f>
        <v>后会无期-徐良</v>
      </c>
      <c r="E3" t="s">
        <v>2218</v>
      </c>
      <c r="I3">
        <v>0</v>
      </c>
    </row>
    <row r="4" spans="1:9" x14ac:dyDescent="0.25">
      <c r="A4" t="s">
        <v>12433</v>
      </c>
      <c r="B4" s="21" t="s">
        <v>12434</v>
      </c>
      <c r="D4" t="str">
        <f t="array" aca="1" ref="D4" ca="1">CONCATENATE(A4,"-",MID(CELL("filename",A3),FIND("]",CELL("filename",A3))+1,255))</f>
        <v>坏女孩-徐良</v>
      </c>
      <c r="E4" t="s">
        <v>2218</v>
      </c>
      <c r="I4">
        <v>0</v>
      </c>
    </row>
    <row r="5" spans="1:9" x14ac:dyDescent="0.25">
      <c r="A5" t="s">
        <v>12435</v>
      </c>
      <c r="B5" s="21" t="s">
        <v>12436</v>
      </c>
      <c r="D5" t="str">
        <f t="array" aca="1" ref="D5" ca="1">CONCATENATE(A5,"-",MID(CELL("filename",A4),FIND("]",CELL("filename",A4))+1,255))</f>
        <v>红装-徐良</v>
      </c>
      <c r="E5" t="s">
        <v>2218</v>
      </c>
      <c r="I5">
        <v>0</v>
      </c>
    </row>
    <row r="6" spans="1:9" x14ac:dyDescent="0.25">
      <c r="A6" t="s">
        <v>417</v>
      </c>
      <c r="B6" s="21" t="s">
        <v>12437</v>
      </c>
      <c r="D6" t="str">
        <f t="array" aca="1" ref="D6" ca="1">CONCATENATE(A6,"-",MID(CELL("filename",A5),FIND("]",CELL("filename",A5))+1,255))</f>
        <v>犯贱-徐良</v>
      </c>
      <c r="E6" t="s">
        <v>2218</v>
      </c>
      <c r="I6">
        <v>0</v>
      </c>
    </row>
    <row r="7" spans="1:9" x14ac:dyDescent="0.25">
      <c r="A7" t="s">
        <v>12438</v>
      </c>
      <c r="B7" s="21" t="s">
        <v>12439</v>
      </c>
      <c r="D7" t="str">
        <f t="array" aca="1" ref="D7" ca="1">CONCATENATE(A7,"-",MID(CELL("filename",A6),FIND("]",CELL("filename",A6))+1,255))</f>
        <v>和平分手-徐良</v>
      </c>
      <c r="E7" t="s">
        <v>2218</v>
      </c>
      <c r="I7">
        <v>0</v>
      </c>
    </row>
    <row r="8" spans="1:9" x14ac:dyDescent="0.25">
      <c r="A8" t="s">
        <v>12440</v>
      </c>
      <c r="B8" s="21" t="s">
        <v>12441</v>
      </c>
      <c r="D8" t="str">
        <f t="array" aca="1" ref="D8" ca="1">CONCATENATE(A8,"-",MID(CELL("filename",A7),FIND("]",CELL("filename",A7))+1,255))</f>
        <v>飞机场-徐良</v>
      </c>
      <c r="E8" t="s">
        <v>2218</v>
      </c>
      <c r="I8">
        <v>0</v>
      </c>
    </row>
    <row r="9" spans="1:9" x14ac:dyDescent="0.25">
      <c r="A9" t="s">
        <v>12442</v>
      </c>
      <c r="B9" s="21" t="s">
        <v>12443</v>
      </c>
      <c r="D9" t="str">
        <f t="array" aca="1" ref="D9" ca="1">CONCATENATE(A9,"-",MID(CELL("filename",A8),FIND("]",CELL("filename",A8))+1,255))</f>
        <v>不好听-徐良</v>
      </c>
      <c r="E9" t="s">
        <v>2218</v>
      </c>
      <c r="I9">
        <v>0</v>
      </c>
    </row>
    <row r="10" spans="1:9" x14ac:dyDescent="0.25">
      <c r="A10" t="s">
        <v>12444</v>
      </c>
      <c r="B10" s="21" t="s">
        <v>12445</v>
      </c>
      <c r="C10" s="15" t="s">
        <v>12446</v>
      </c>
      <c r="D10" t="str">
        <f t="array" aca="1" ref="D10" ca="1">CONCATENATE(A10,"-",MID(CELL("filename",A9),FIND("]",CELL("filename",A9))+1,255))</f>
        <v>在回忆中死去-徐良</v>
      </c>
      <c r="E10" t="s">
        <v>2218</v>
      </c>
      <c r="F10" s="10">
        <v>4.6527777777777779E-2</v>
      </c>
      <c r="G10" s="10">
        <v>5.5555555555555552E-2</v>
      </c>
      <c r="I10">
        <v>1</v>
      </c>
    </row>
    <row r="11" spans="1:9" x14ac:dyDescent="0.25">
      <c r="A11" t="s">
        <v>12447</v>
      </c>
      <c r="B11" s="21" t="s">
        <v>12448</v>
      </c>
      <c r="C11" s="15" t="s">
        <v>12449</v>
      </c>
      <c r="D11" t="str">
        <f t="array" aca="1" ref="D11" ca="1">CONCATENATE(A11,"-",MID(CELL("filename",A10),FIND("]",CELL("filename",A10))+1,255))</f>
        <v>七秒钟的回忆-徐良</v>
      </c>
      <c r="E11" t="s">
        <v>2218</v>
      </c>
      <c r="F11" s="10">
        <v>3.5416666666666673E-2</v>
      </c>
      <c r="G11" s="10">
        <v>4.3749999999999997E-2</v>
      </c>
      <c r="I11">
        <v>1</v>
      </c>
    </row>
    <row r="12" spans="1:9" s="3" customFormat="1" ht="15" customHeight="1" x14ac:dyDescent="0.25">
      <c r="A12" s="3" t="s">
        <v>12450</v>
      </c>
      <c r="B12" s="21" t="s">
        <v>12451</v>
      </c>
      <c r="C12" s="1" t="s">
        <v>12452</v>
      </c>
      <c r="D12" t="str">
        <f t="array" aca="1" ref="D12" ca="1">CONCATENATE(A12,"-",MID(CELL("filename",A11),FIND("]",CELL("filename",A11))+1,255))</f>
        <v>虐心-徐良</v>
      </c>
      <c r="E12" t="s">
        <v>2218</v>
      </c>
      <c r="F12" s="4">
        <v>3.6805555555555557E-2</v>
      </c>
      <c r="G12" s="4">
        <v>4.8611111111111112E-2</v>
      </c>
      <c r="I12" s="3">
        <v>1</v>
      </c>
    </row>
    <row r="13" spans="1:9" s="3" customFormat="1" ht="15" customHeight="1" x14ac:dyDescent="0.25">
      <c r="A13" s="3" t="s">
        <v>12453</v>
      </c>
      <c r="B13" s="21" t="s">
        <v>12454</v>
      </c>
      <c r="C13" s="1" t="s">
        <v>12455</v>
      </c>
      <c r="D13" t="str">
        <f t="array" aca="1" ref="D13" ca="1">CONCATENATE(A13,"-",MID(CELL("filename",A12),FIND("]",CELL("filename",A12))+1,255))</f>
        <v>那时雨-徐良</v>
      </c>
      <c r="E13" t="s">
        <v>2218</v>
      </c>
      <c r="F13" s="4">
        <v>3.3333333333333333E-2</v>
      </c>
      <c r="G13" s="4">
        <v>4.4444444444444453E-2</v>
      </c>
      <c r="I13" s="3">
        <v>1</v>
      </c>
    </row>
    <row r="14" spans="1:9" s="3" customFormat="1" ht="15" customHeight="1" x14ac:dyDescent="0.25">
      <c r="A14" s="3" t="s">
        <v>2213</v>
      </c>
      <c r="B14" s="21" t="s">
        <v>2214</v>
      </c>
      <c r="C14" s="1" t="s">
        <v>2215</v>
      </c>
      <c r="D14" t="str">
        <f t="array" aca="1" ref="D14" ca="1">CONCATENATE(A14,"-",MID(CELL("filename",A13),FIND("]",CELL("filename",A13))+1,255))</f>
        <v>情话-徐良</v>
      </c>
      <c r="E14" t="s">
        <v>2218</v>
      </c>
      <c r="F14" s="4">
        <v>4.4444444444444453E-2</v>
      </c>
      <c r="G14" s="4">
        <v>6.25E-2</v>
      </c>
      <c r="I14" s="3">
        <v>1</v>
      </c>
    </row>
    <row r="15" spans="1:9" s="3" customFormat="1" ht="15" customHeight="1" x14ac:dyDescent="0.25">
      <c r="A15" s="3" t="s">
        <v>12456</v>
      </c>
      <c r="B15" s="21" t="s">
        <v>12457</v>
      </c>
      <c r="C15" s="1" t="s">
        <v>12458</v>
      </c>
      <c r="D15" t="str">
        <f t="array" aca="1" ref="D15" ca="1">CONCATENATE(A15,"-",MID(CELL("filename",A14),FIND("]",CELL("filename",A14))+1,255))</f>
        <v>电话里的秘密-徐良</v>
      </c>
      <c r="E15" t="s">
        <v>2218</v>
      </c>
      <c r="F15" s="4">
        <v>3.6111111111111108E-2</v>
      </c>
      <c r="G15" s="4">
        <v>4.7222222222222221E-2</v>
      </c>
      <c r="I15" s="3">
        <v>1</v>
      </c>
    </row>
    <row r="16" spans="1:9" s="3" customFormat="1" ht="15" customHeight="1" x14ac:dyDescent="0.25">
      <c r="A16" s="3" t="s">
        <v>12459</v>
      </c>
      <c r="B16" s="21" t="s">
        <v>12460</v>
      </c>
      <c r="C16" s="1" t="s">
        <v>12461</v>
      </c>
      <c r="D16" s="19" t="str">
        <f t="array" aca="1" ref="D16" ca="1">CONCATENATE(A16,"-",MID(CELL("filename",A15),FIND("]",CELL("filename",A15))+1,255))</f>
        <v>他的猫-徐良</v>
      </c>
      <c r="E16" s="19" t="s">
        <v>2218</v>
      </c>
      <c r="F16" s="4">
        <v>3.9583333333333331E-2</v>
      </c>
      <c r="G16" s="4">
        <v>5.486111111111111E-2</v>
      </c>
      <c r="I16" s="3">
        <v>1</v>
      </c>
    </row>
    <row r="17" spans="1:9" x14ac:dyDescent="0.25">
      <c r="A17" s="3" t="s">
        <v>12462</v>
      </c>
      <c r="B17" s="21" t="s">
        <v>12463</v>
      </c>
      <c r="C17" s="1" t="s">
        <v>12464</v>
      </c>
      <c r="D17" s="19" t="str">
        <f t="array" aca="1" ref="D17" ca="1">CONCATENATE(A17,"-",MID(CELL("filename",A16),FIND("]",CELL("filename",A16))+1,255))</f>
        <v>北京巷弄-徐良</v>
      </c>
      <c r="E17" s="19" t="s">
        <v>2218</v>
      </c>
      <c r="F17" s="4">
        <v>4.5138888888888888E-2</v>
      </c>
      <c r="G17" s="4">
        <v>5.9722222222222232E-2</v>
      </c>
      <c r="H17" s="3"/>
      <c r="I17" s="3">
        <v>1</v>
      </c>
    </row>
    <row r="18" spans="1:9" s="3" customFormat="1" ht="15" customHeight="1" x14ac:dyDescent="0.25">
      <c r="A18" s="3" t="s">
        <v>12465</v>
      </c>
      <c r="B18" s="21" t="s">
        <v>12466</v>
      </c>
      <c r="C18" s="1" t="s">
        <v>12467</v>
      </c>
      <c r="D18" s="19" t="str">
        <f t="array" aca="1" ref="D18" ca="1">CONCATENATE(A18,"-",MID(CELL("filename",A17),FIND("]",CELL("filename",A17))+1,255))</f>
        <v>无颜女-徐良</v>
      </c>
      <c r="E18" s="19" t="s">
        <v>2218</v>
      </c>
      <c r="F18" s="4">
        <v>4.791666666666667E-2</v>
      </c>
      <c r="G18" s="4">
        <v>6.8750000000000006E-2</v>
      </c>
      <c r="I18" s="3">
        <v>1</v>
      </c>
    </row>
    <row r="19" spans="1:9" s="3" customFormat="1" ht="15" customHeight="1" x14ac:dyDescent="0.25">
      <c r="A19" s="3" t="s">
        <v>12468</v>
      </c>
      <c r="B19" s="21" t="s">
        <v>12469</v>
      </c>
      <c r="C19" s="1" t="s">
        <v>12470</v>
      </c>
      <c r="D19" s="19" t="str">
        <f t="array" aca="1" ref="D19" ca="1">CONCATENATE(A19,"-",MID(CELL("filename",A18),FIND("]",CELL("filename",A18))+1,255))</f>
        <v>星座恋人-徐良</v>
      </c>
      <c r="E19" s="19" t="s">
        <v>2218</v>
      </c>
      <c r="F19" s="4">
        <v>3.6111111111111108E-2</v>
      </c>
      <c r="G19" s="4">
        <v>4.8611111111111112E-2</v>
      </c>
      <c r="I19" s="3">
        <v>1</v>
      </c>
    </row>
    <row r="20" spans="1:9" s="3" customFormat="1" ht="15" customHeight="1" x14ac:dyDescent="0.25">
      <c r="A20" s="3" t="s">
        <v>12471</v>
      </c>
      <c r="B20" s="21" t="s">
        <v>12472</v>
      </c>
      <c r="C20" s="1" t="s">
        <v>12473</v>
      </c>
      <c r="D20" s="19" t="str">
        <f t="array" aca="1" ref="D20" ca="1">CONCATENATE(A20,"-",MID(CELL("filename",A19),FIND("]",CELL("filename",A19))+1,255))</f>
        <v>天真-徐良</v>
      </c>
      <c r="E20" s="19" t="s">
        <v>2218</v>
      </c>
      <c r="F20" s="4">
        <v>3.6111111111111108E-2</v>
      </c>
      <c r="G20" s="4">
        <v>5.4166666666666669E-2</v>
      </c>
      <c r="I20" s="3">
        <v>1</v>
      </c>
    </row>
    <row r="21" spans="1:9" s="3" customFormat="1" ht="15" customHeight="1" x14ac:dyDescent="0.25">
      <c r="A21" s="3" t="s">
        <v>12474</v>
      </c>
      <c r="B21" s="21" t="s">
        <v>12475</v>
      </c>
      <c r="C21" s="1" t="s">
        <v>12476</v>
      </c>
      <c r="D21" s="19" t="str">
        <f t="array" aca="1" ref="D21" ca="1">CONCATENATE(A21,"-",MID(CELL("filename",A20),FIND("]",CELL("filename",A20))+1,255))</f>
        <v>即使说抱歉-徐良</v>
      </c>
      <c r="E21" s="19" t="s">
        <v>2218</v>
      </c>
      <c r="F21" s="4">
        <v>6.805555555555555E-2</v>
      </c>
      <c r="G21" s="4">
        <v>7.7777777777777779E-2</v>
      </c>
      <c r="I21" s="3">
        <v>1</v>
      </c>
    </row>
    <row r="22" spans="1:9" s="3" customFormat="1" ht="15" customHeight="1" x14ac:dyDescent="0.25">
      <c r="A22" s="19" t="s">
        <v>12477</v>
      </c>
      <c r="B22" s="21" t="s">
        <v>18603</v>
      </c>
      <c r="C22" s="15" t="s">
        <v>12478</v>
      </c>
      <c r="D22" s="19" t="str">
        <f t="array" aca="1" ref="D22" ca="1">CONCATENATE(A22,"-",MID(CELL("filename",A21),FIND("]",CELL("filename",A21))+1,255))</f>
        <v>友情出演-徐良</v>
      </c>
      <c r="E22" s="19" t="s">
        <v>2218</v>
      </c>
      <c r="F22" s="10">
        <v>9.7222222222222224E-3</v>
      </c>
      <c r="G22" s="10">
        <v>2.013888888888889E-2</v>
      </c>
      <c r="H22" s="19"/>
      <c r="I22" s="19">
        <v>1</v>
      </c>
    </row>
    <row r="23" spans="1:9" x14ac:dyDescent="0.25">
      <c r="C23" s="15"/>
      <c r="D23" s="19" t="str">
        <f t="array" aca="1" ref="D23" ca="1">CONCATENATE(A23,"-",MID(CELL("filename",A22),FIND("]",CELL("filename",A22))+1,255))</f>
        <v>-徐良</v>
      </c>
      <c r="E23" s="19" t="s">
        <v>2218</v>
      </c>
      <c r="F23" s="10"/>
      <c r="G23" s="10"/>
    </row>
    <row r="24" spans="1:9" x14ac:dyDescent="0.25">
      <c r="A24" t="s">
        <v>2322</v>
      </c>
      <c r="B24" s="21" t="s">
        <v>2322</v>
      </c>
      <c r="C24" s="15"/>
      <c r="D24" s="19" t="str">
        <f t="array" aca="1" ref="D24" ca="1">CONCATENATE(A24,"-",MID(CELL("filename",A23),FIND("]",CELL("filename",A23))+1,255))</f>
        <v>未过-徐良</v>
      </c>
      <c r="E24" s="19" t="s">
        <v>2218</v>
      </c>
      <c r="F24" s="10"/>
      <c r="G24" s="10"/>
    </row>
    <row r="25" spans="1:9" x14ac:dyDescent="0.25">
      <c r="C25" s="15"/>
      <c r="D25" s="19" t="str">
        <f t="array" aca="1" ref="D25" ca="1">CONCATENATE(A25,"-",MID(CELL("filename",A24),FIND("]",CELL("filename",A24))+1,255))</f>
        <v>-徐良</v>
      </c>
      <c r="E25" s="19" t="s">
        <v>2218</v>
      </c>
      <c r="F25" s="10"/>
      <c r="G25" s="10"/>
    </row>
    <row r="26" spans="1:9" x14ac:dyDescent="0.25">
      <c r="A26" s="19" t="s">
        <v>12487</v>
      </c>
      <c r="B26" s="21" t="s">
        <v>18604</v>
      </c>
      <c r="C26" s="15" t="s">
        <v>17623</v>
      </c>
      <c r="D26" s="19" t="str">
        <f t="array" aca="1" ref="D26" ca="1">CONCATENATE(A26,"-",MID(CELL("filename",A25),FIND("]",CELL("filename",A25))+1,255))</f>
        <v>山姆大婶-徐良</v>
      </c>
      <c r="E26" s="19" t="s">
        <v>2218</v>
      </c>
      <c r="F26" s="10">
        <v>4.4444444444444446E-2</v>
      </c>
      <c r="G26" s="10">
        <v>5.6944444444444443E-2</v>
      </c>
      <c r="I26" s="19">
        <v>1</v>
      </c>
    </row>
    <row r="27" spans="1:9" x14ac:dyDescent="0.25">
      <c r="A27" s="19" t="s">
        <v>17305</v>
      </c>
      <c r="B27" s="21" t="s">
        <v>21295</v>
      </c>
      <c r="C27" s="15" t="s">
        <v>17624</v>
      </c>
      <c r="D27" s="19" t="str">
        <f t="array" aca="1" ref="D27" ca="1">CONCATENATE(A27,"-",MID(CELL("filename",A26),FIND("]",CELL("filename",A26))+1,255))</f>
        <v>黑白相纸-徐良</v>
      </c>
      <c r="E27" s="19" t="s">
        <v>2218</v>
      </c>
      <c r="F27" s="10">
        <v>1.1111111111111112E-2</v>
      </c>
      <c r="G27" s="10">
        <v>3.8194444444444448E-2</v>
      </c>
      <c r="I27" s="19">
        <v>1</v>
      </c>
    </row>
    <row r="28" spans="1:9" x14ac:dyDescent="0.25">
      <c r="A28" s="19" t="s">
        <v>17296</v>
      </c>
      <c r="B28" s="21" t="s">
        <v>18602</v>
      </c>
      <c r="C28" s="15" t="s">
        <v>17626</v>
      </c>
      <c r="D28" s="19" t="str">
        <f t="array" aca="1" ref="D28" ca="1">CONCATENATE(A28,"-",MID(CELL("filename",A27),FIND("]",CELL("filename",A27))+1,255))</f>
        <v>花魁-徐良</v>
      </c>
      <c r="E28" s="19" t="s">
        <v>2218</v>
      </c>
      <c r="F28" s="10">
        <v>2.7083333333333334E-2</v>
      </c>
      <c r="G28" s="10">
        <v>4.5138888888888888E-2</v>
      </c>
      <c r="H28" s="19" t="s">
        <v>17621</v>
      </c>
      <c r="I28" s="19">
        <v>1</v>
      </c>
    </row>
    <row r="29" spans="1:9" x14ac:dyDescent="0.25">
      <c r="A29" s="19" t="s">
        <v>17314</v>
      </c>
      <c r="B29" s="21" t="s">
        <v>18605</v>
      </c>
      <c r="C29" s="15" t="s">
        <v>17627</v>
      </c>
      <c r="D29" s="19" t="str">
        <f t="array" aca="1" ref="D29" ca="1">CONCATENATE(A29,"-",MID(CELL("filename",A28),FIND("]",CELL("filename",A28))+1,255))</f>
        <v>伶人-徐良</v>
      </c>
      <c r="E29" s="19" t="s">
        <v>2218</v>
      </c>
      <c r="F29" s="10">
        <v>6.3194444444444442E-2</v>
      </c>
      <c r="G29" s="10">
        <v>7.9861111111111105E-2</v>
      </c>
      <c r="H29" s="19" t="s">
        <v>17622</v>
      </c>
      <c r="I29" s="19">
        <v>1</v>
      </c>
    </row>
    <row r="30" spans="1:9" x14ac:dyDescent="0.25">
      <c r="A30" s="19" t="s">
        <v>17319</v>
      </c>
      <c r="B30" s="21" t="s">
        <v>18606</v>
      </c>
      <c r="C30" s="15" t="s">
        <v>17628</v>
      </c>
      <c r="D30" s="19" t="str">
        <f t="array" aca="1" ref="D30" ca="1">CONCATENATE(A30,"-",MID(CELL("filename",A29),FIND("]",CELL("filename",A29))+1,255))</f>
        <v>莫再提-徐良</v>
      </c>
      <c r="E30" s="19" t="s">
        <v>2218</v>
      </c>
      <c r="F30" s="10">
        <v>2.9861111111111113E-2</v>
      </c>
      <c r="G30" s="10">
        <v>4.5138888888888888E-2</v>
      </c>
      <c r="I30" s="19">
        <v>1</v>
      </c>
    </row>
    <row r="31" spans="1:9" x14ac:dyDescent="0.25">
      <c r="A31" s="19" t="s">
        <v>12479</v>
      </c>
      <c r="B31" s="21" t="s">
        <v>18607</v>
      </c>
      <c r="C31" s="15" t="s">
        <v>17629</v>
      </c>
      <c r="D31" s="19" t="str">
        <f t="array" aca="1" ref="D31" ca="1">CONCATENATE(A31,"-",MID(CELL("filename",A30),FIND("]",CELL("filename",A30))+1,255))</f>
        <v>再见啦同学-徐良</v>
      </c>
      <c r="E31" s="19" t="s">
        <v>2218</v>
      </c>
      <c r="F31" s="10">
        <v>4.9305555555555554E-2</v>
      </c>
      <c r="G31" s="10">
        <v>5.9027777777777776E-2</v>
      </c>
      <c r="I31" s="19">
        <v>1</v>
      </c>
    </row>
    <row r="32" spans="1:9" x14ac:dyDescent="0.25">
      <c r="A32" s="19" t="s">
        <v>17318</v>
      </c>
      <c r="B32" s="21" t="s">
        <v>18608</v>
      </c>
      <c r="C32" s="15" t="s">
        <v>17630</v>
      </c>
      <c r="D32" s="19" t="str">
        <f t="array" aca="1" ref="D32" ca="1">CONCATENATE(A32,"-",MID(CELL("filename",A31),FIND("]",CELL("filename",A31))+1,255))</f>
        <v>创作者-徐良</v>
      </c>
      <c r="E32" s="19" t="s">
        <v>2218</v>
      </c>
      <c r="F32" s="10">
        <v>4.6527777777777779E-2</v>
      </c>
      <c r="G32" s="10">
        <v>6.25E-2</v>
      </c>
      <c r="H32" s="19" t="s">
        <v>16112</v>
      </c>
      <c r="I32" s="19">
        <v>1</v>
      </c>
    </row>
    <row r="33" spans="1:10" x14ac:dyDescent="0.25">
      <c r="A33" s="19" t="s">
        <v>5618</v>
      </c>
      <c r="B33" s="21" t="s">
        <v>18614</v>
      </c>
      <c r="C33" s="15" t="s">
        <v>18615</v>
      </c>
      <c r="D33" s="19" t="str">
        <f t="array" aca="1" ref="D33" ca="1">CONCATENATE(A33,"-",MID(CELL("filename",A32),FIND("]",CELL("filename",A32))+1,255))</f>
        <v>烂人-徐良</v>
      </c>
      <c r="E33" s="19" t="s">
        <v>2218</v>
      </c>
      <c r="F33" s="10">
        <v>2.013888888888889E-2</v>
      </c>
      <c r="G33" s="10">
        <v>2.9166666666666667E-2</v>
      </c>
      <c r="I33" s="19">
        <v>1</v>
      </c>
    </row>
    <row r="34" spans="1:10" x14ac:dyDescent="0.25">
      <c r="A34" s="19" t="s">
        <v>12484</v>
      </c>
      <c r="B34" s="21" t="s">
        <v>18609</v>
      </c>
      <c r="C34" s="15" t="s">
        <v>18554</v>
      </c>
      <c r="D34" s="19" t="str">
        <f t="array" aca="1" ref="D34" ca="1">CONCATENATE(A34,"-",MID(CELL("filename",A64),FIND("]",CELL("filename",A64))+1,255))</f>
        <v>帮忙-徐良</v>
      </c>
      <c r="E34" s="19" t="s">
        <v>2218</v>
      </c>
      <c r="F34" s="10">
        <v>1.9444444444444445E-2</v>
      </c>
      <c r="G34" s="10">
        <v>3.6805555555555557E-2</v>
      </c>
      <c r="I34" s="19">
        <v>1</v>
      </c>
      <c r="J34" s="19">
        <v>1.1000000000000001</v>
      </c>
    </row>
    <row r="35" spans="1:10" x14ac:dyDescent="0.25">
      <c r="A35" s="19" t="s">
        <v>17302</v>
      </c>
      <c r="B35" s="21" t="s">
        <v>18613</v>
      </c>
      <c r="C35" s="15" t="s">
        <v>18555</v>
      </c>
      <c r="D35" s="19" t="str">
        <f t="array" aca="1" ref="D35" ca="1">CONCATENATE(A35,"-",MID(CELL("filename",A34),FIND("]",CELL("filename",A34))+1,255))</f>
        <v>关于你的回忆-徐良</v>
      </c>
      <c r="E35" s="19" t="s">
        <v>2218</v>
      </c>
      <c r="F35" s="10">
        <v>0</v>
      </c>
      <c r="G35" s="10">
        <v>1.5972222222222221E-2</v>
      </c>
      <c r="I35" s="19">
        <v>1</v>
      </c>
    </row>
    <row r="36" spans="1:10" x14ac:dyDescent="0.25">
      <c r="A36" s="19" t="s">
        <v>17306</v>
      </c>
      <c r="B36" s="21" t="s">
        <v>18612</v>
      </c>
      <c r="C36" s="15" t="s">
        <v>18610</v>
      </c>
      <c r="D36" s="19" t="str">
        <f t="array" aca="1" ref="D36" ca="1">CONCATENATE(A36,"-",MID(CELL("filename",A35),FIND("]",CELL("filename",A35))+1,255))</f>
        <v>今天见了前女友-徐良</v>
      </c>
      <c r="E36" s="19" t="s">
        <v>2218</v>
      </c>
      <c r="F36" s="10">
        <v>0</v>
      </c>
      <c r="G36" s="10">
        <v>2.4305555555555556E-2</v>
      </c>
      <c r="I36" s="19">
        <v>1</v>
      </c>
    </row>
    <row r="37" spans="1:10" x14ac:dyDescent="0.25">
      <c r="A37" s="19" t="s">
        <v>17298</v>
      </c>
      <c r="B37" s="21" t="s">
        <v>18611</v>
      </c>
      <c r="C37" s="15" t="s">
        <v>17625</v>
      </c>
      <c r="D37" s="19" t="str">
        <f t="array" aca="1" ref="D37" ca="1">CONCATENATE(A37,"-",MID(CELL("filename",A28),FIND("]",CELL("filename",A28))+1,255))</f>
        <v>恋爱小说-徐良</v>
      </c>
      <c r="E37" s="19" t="s">
        <v>2218</v>
      </c>
      <c r="F37" s="10">
        <v>3.8194444444444448E-2</v>
      </c>
      <c r="G37" s="10">
        <v>4.791666666666667E-2</v>
      </c>
      <c r="I37" s="19">
        <v>1</v>
      </c>
    </row>
    <row r="38" spans="1:10" x14ac:dyDescent="0.25">
      <c r="A38" s="19" t="s">
        <v>17307</v>
      </c>
      <c r="B38" s="21" t="s">
        <v>17618</v>
      </c>
      <c r="D38" s="19" t="str">
        <f t="array" aca="1" ref="D38" ca="1">CONCATENATE(A38,"-",MID(CELL("filename",A36),FIND("]",CELL("filename",A36))+1,255))</f>
        <v>高跟鞋-徐良</v>
      </c>
      <c r="E38" s="19" t="s">
        <v>2218</v>
      </c>
      <c r="I38" s="19">
        <v>1</v>
      </c>
    </row>
    <row r="39" spans="1:10" x14ac:dyDescent="0.25">
      <c r="A39" s="19" t="s">
        <v>17284</v>
      </c>
      <c r="B39" s="21" t="s">
        <v>17618</v>
      </c>
      <c r="D39" s="19" t="str">
        <f t="array" aca="1" ref="D39" ca="1">CONCATENATE(A39,"-",MID(CELL("filename",A42),FIND("]",CELL("filename",A42))+1,255))</f>
        <v>徐侦探-徐良</v>
      </c>
      <c r="E39" s="19" t="s">
        <v>2218</v>
      </c>
      <c r="I39" s="19">
        <v>1</v>
      </c>
    </row>
    <row r="40" spans="1:10" x14ac:dyDescent="0.25">
      <c r="A40" t="s">
        <v>17271</v>
      </c>
      <c r="B40" s="21" t="s">
        <v>17619</v>
      </c>
      <c r="D40" s="19" t="str">
        <f t="array" aca="1" ref="D40" ca="1">CONCATENATE(A40,"-",MID(CELL("filename",A56),FIND("]",CELL("filename",A56))+1,255))</f>
        <v>一三七-徐良</v>
      </c>
      <c r="E40" s="19" t="s">
        <v>2218</v>
      </c>
      <c r="I40">
        <v>1</v>
      </c>
    </row>
    <row r="41" spans="1:10" x14ac:dyDescent="0.25">
      <c r="A41" s="19" t="s">
        <v>17273</v>
      </c>
      <c r="B41" s="21" t="s">
        <v>17619</v>
      </c>
      <c r="D41" s="19" t="str">
        <f t="array" aca="1" ref="D41" ca="1">CONCATENATE(A41,"-",MID(CELL("filename",A57),FIND("]",CELL("filename",A57))+1,255))</f>
        <v>大步大步-徐良</v>
      </c>
      <c r="E41" s="19" t="s">
        <v>2218</v>
      </c>
      <c r="I41">
        <v>1</v>
      </c>
    </row>
    <row r="42" spans="1:10" x14ac:dyDescent="0.25">
      <c r="A42" s="19" t="s">
        <v>17283</v>
      </c>
      <c r="B42" s="21" t="s">
        <v>17617</v>
      </c>
      <c r="D42" s="19" t="str">
        <f t="array" aca="1" ref="D42" ca="1">CONCATENATE(A42,"-",MID(CELL("filename",A58),FIND("]",CELL("filename",A58))+1,255))</f>
        <v>那年夏天我学会了在被子里抱紧自己-徐良</v>
      </c>
      <c r="E42" s="19" t="s">
        <v>2218</v>
      </c>
      <c r="I42" s="19">
        <v>1</v>
      </c>
    </row>
    <row r="43" spans="1:10" x14ac:dyDescent="0.25">
      <c r="A43" s="19" t="s">
        <v>17286</v>
      </c>
      <c r="B43" s="21" t="s">
        <v>17619</v>
      </c>
      <c r="D43" s="19" t="str">
        <f t="array" aca="1" ref="D43" ca="1">CONCATENATE(A43,"-",MID(CELL("filename",A59),FIND("]",CELL("filename",A59))+1,255))</f>
        <v>指环-徐良</v>
      </c>
      <c r="E43" s="19" t="s">
        <v>2218</v>
      </c>
      <c r="I43" s="19">
        <v>1</v>
      </c>
    </row>
    <row r="44" spans="1:10" x14ac:dyDescent="0.25">
      <c r="A44" s="19" t="s">
        <v>17291</v>
      </c>
      <c r="B44" s="21" t="s">
        <v>17619</v>
      </c>
      <c r="D44" s="19" t="str">
        <f t="array" aca="1" ref="D44" ca="1">CONCATENATE(A44,"-",MID(CELL("filename",A60),FIND("]",CELL("filename",A60))+1,255))</f>
        <v>树屋-徐良</v>
      </c>
      <c r="E44" s="19" t="s">
        <v>2218</v>
      </c>
      <c r="I44" s="19">
        <v>1</v>
      </c>
    </row>
    <row r="45" spans="1:10" x14ac:dyDescent="0.25">
      <c r="A45" s="19" t="s">
        <v>17293</v>
      </c>
      <c r="B45" s="21" t="s">
        <v>17619</v>
      </c>
      <c r="D45" s="19" t="str">
        <f t="array" aca="1" ref="D45" ca="1">CONCATENATE(A45,"-",MID(CELL("filename",A61),FIND("]",CELL("filename",A61))+1,255))</f>
        <v>笑着哭-徐良</v>
      </c>
      <c r="E45" s="19" t="s">
        <v>2218</v>
      </c>
      <c r="I45" s="19">
        <v>1</v>
      </c>
    </row>
    <row r="46" spans="1:10" x14ac:dyDescent="0.25">
      <c r="A46" s="19" t="s">
        <v>17299</v>
      </c>
      <c r="B46" s="21" t="s">
        <v>17618</v>
      </c>
      <c r="D46" s="19" t="str">
        <f t="array" aca="1" ref="D46" ca="1">CONCATENATE(A46,"-",MID(CELL("filename",A62),FIND("]",CELL("filename",A62))+1,255))</f>
        <v>凡尘-徐良</v>
      </c>
      <c r="E46" s="19" t="s">
        <v>2218</v>
      </c>
      <c r="I46" s="19">
        <v>1</v>
      </c>
    </row>
    <row r="47" spans="1:10" x14ac:dyDescent="0.25">
      <c r="A47" s="19" t="s">
        <v>17301</v>
      </c>
      <c r="B47" s="21" t="s">
        <v>17619</v>
      </c>
      <c r="D47" s="19" t="str">
        <f t="array" aca="1" ref="D47" ca="1">CONCATENATE(A47,"-",MID(CELL("filename",A63),FIND("]",CELL("filename",A63))+1,255))</f>
        <v>我们的承诺-徐良</v>
      </c>
      <c r="E47" s="19" t="s">
        <v>2218</v>
      </c>
      <c r="I47" s="19">
        <v>1</v>
      </c>
    </row>
    <row r="48" spans="1:10" x14ac:dyDescent="0.25">
      <c r="A48" s="19" t="s">
        <v>17308</v>
      </c>
      <c r="B48" s="21" t="s">
        <v>17619</v>
      </c>
      <c r="D48" s="19" t="str">
        <f t="array" aca="1" ref="D48" ca="1">CONCATENATE(A48,"-",MID(CELL("filename",A38),FIND("]",CELL("filename",A38))+1,255))</f>
        <v>自画像-徐良</v>
      </c>
      <c r="E48" s="19" t="s">
        <v>2218</v>
      </c>
      <c r="I48" s="19">
        <v>1</v>
      </c>
    </row>
    <row r="49" spans="1:10" x14ac:dyDescent="0.25">
      <c r="A49" s="19" t="s">
        <v>12480</v>
      </c>
      <c r="B49" s="21" t="s">
        <v>17619</v>
      </c>
      <c r="D49" s="19" t="str">
        <f t="array" aca="1" ref="D49" ca="1">CONCATENATE(A49,"-",MID(CELL("filename",A48),FIND("]",CELL("filename",A48))+1,255))</f>
        <v>拿着烟斗的男孩-徐良</v>
      </c>
      <c r="E49" s="19" t="s">
        <v>2218</v>
      </c>
      <c r="I49" s="19">
        <v>1</v>
      </c>
    </row>
    <row r="50" spans="1:10" x14ac:dyDescent="0.25">
      <c r="A50" s="19" t="s">
        <v>17309</v>
      </c>
      <c r="B50" s="21" t="s">
        <v>17619</v>
      </c>
      <c r="D50" s="19" t="str">
        <f t="array" aca="1" ref="D50" ca="1">CONCATENATE(A50,"-",MID(CELL("filename",A49),FIND("]",CELL("filename",A49))+1,255))</f>
        <v>幻灭-徐良</v>
      </c>
      <c r="E50" s="19" t="s">
        <v>2218</v>
      </c>
      <c r="I50" s="19">
        <v>1</v>
      </c>
    </row>
    <row r="51" spans="1:10" x14ac:dyDescent="0.25">
      <c r="A51" s="19" t="s">
        <v>17310</v>
      </c>
      <c r="B51" s="21" t="s">
        <v>17619</v>
      </c>
      <c r="D51" s="19" t="str">
        <f t="array" aca="1" ref="D51" ca="1">CONCATENATE(A51,"-",MID(CELL("filename",A50),FIND("]",CELL("filename",A50))+1,255))</f>
        <v>写给妹妹的歌-徐良</v>
      </c>
      <c r="E51" s="19" t="s">
        <v>2218</v>
      </c>
      <c r="I51" s="19">
        <v>1</v>
      </c>
    </row>
    <row r="52" spans="1:10" x14ac:dyDescent="0.25">
      <c r="A52" s="19" t="s">
        <v>17311</v>
      </c>
      <c r="B52" s="21" t="s">
        <v>17619</v>
      </c>
      <c r="D52" s="19" t="str">
        <f t="array" aca="1" ref="D52" ca="1">CONCATENATE(A52,"-",MID(CELL("filename",A51),FIND("]",CELL("filename",A51))+1,255))</f>
        <v>离别礼-徐良</v>
      </c>
      <c r="E52" s="19" t="s">
        <v>2218</v>
      </c>
      <c r="I52" s="19">
        <v>1</v>
      </c>
    </row>
    <row r="53" spans="1:10" x14ac:dyDescent="0.25">
      <c r="A53" s="19" t="s">
        <v>17313</v>
      </c>
      <c r="B53" s="21" t="s">
        <v>17619</v>
      </c>
      <c r="D53" s="19" t="str">
        <f t="array" aca="1" ref="D53" ca="1">CONCATENATE(A53,"-",MID(CELL("filename",A52),FIND("]",CELL("filename",A52))+1,255))</f>
        <v>学戏-徐良</v>
      </c>
      <c r="E53" s="19" t="s">
        <v>2218</v>
      </c>
      <c r="I53" s="19">
        <v>1</v>
      </c>
    </row>
    <row r="54" spans="1:10" x14ac:dyDescent="0.25">
      <c r="A54" s="19" t="s">
        <v>17315</v>
      </c>
      <c r="B54" s="21" t="s">
        <v>17619</v>
      </c>
      <c r="D54" s="19" t="str">
        <f t="array" aca="1" ref="D54" ca="1">CONCATENATE(A54,"-",MID(CELL("filename",A53),FIND("]",CELL("filename",A53))+1,255))</f>
        <v>风雨萧瑟-徐良</v>
      </c>
      <c r="E54" s="19" t="s">
        <v>2218</v>
      </c>
      <c r="I54" s="19">
        <v>1</v>
      </c>
    </row>
    <row r="55" spans="1:10" x14ac:dyDescent="0.25">
      <c r="C55" s="15"/>
      <c r="F55" s="10"/>
      <c r="G55" s="10"/>
    </row>
    <row r="56" spans="1:10" x14ac:dyDescent="0.25">
      <c r="C56" s="15"/>
      <c r="F56" s="10"/>
      <c r="G56" s="10"/>
    </row>
    <row r="57" spans="1:10" ht="15" customHeight="1" x14ac:dyDescent="0.25">
      <c r="A57" t="s">
        <v>12492</v>
      </c>
      <c r="B57" s="21" t="s">
        <v>12493</v>
      </c>
      <c r="D57" s="19" t="str">
        <f t="array" aca="1" ref="D57" ca="1">CONCATENATE(A57,"-",MID(CELL("filename",A22),FIND("]",CELL("filename",A22))+1,255))</f>
        <v>321对不起-裂-徐良</v>
      </c>
      <c r="E57" s="19" t="s">
        <v>13</v>
      </c>
      <c r="I57">
        <v>1</v>
      </c>
    </row>
    <row r="58" spans="1:10" ht="15" customHeight="1" x14ac:dyDescent="0.25">
      <c r="A58" s="19" t="s">
        <v>1788</v>
      </c>
      <c r="B58" s="21" t="s">
        <v>6661</v>
      </c>
      <c r="D58" s="19" t="str">
        <f t="array" aca="1" ref="D58" ca="1">CONCATENATE(A58,"-",MID(CELL("filename",A57),FIND("]",CELL("filename",A57))+1,255))</f>
        <v>月光-徐良</v>
      </c>
      <c r="E58" s="19" t="s">
        <v>13</v>
      </c>
      <c r="I58" s="19">
        <v>1</v>
      </c>
    </row>
    <row r="59" spans="1:10" x14ac:dyDescent="0.25">
      <c r="A59" s="19" t="s">
        <v>835</v>
      </c>
      <c r="B59" s="21" t="s">
        <v>836</v>
      </c>
      <c r="C59" s="15" t="s">
        <v>837</v>
      </c>
      <c r="D59" s="19" t="str">
        <f t="array" aca="1" ref="D59" ca="1">CONCATENATE(A59,"-",MID(CELL("filename",A58),FIND("]",CELL("filename",A58))+1,255))</f>
        <v>梦-徐良</v>
      </c>
      <c r="E59" s="19" t="s">
        <v>13</v>
      </c>
      <c r="F59" s="10">
        <v>0.1145833333333333</v>
      </c>
      <c r="G59" s="10">
        <v>0.1534722222222222</v>
      </c>
      <c r="I59" s="19">
        <v>1</v>
      </c>
      <c r="J59" s="19">
        <v>1.2</v>
      </c>
    </row>
    <row r="60" spans="1:10" x14ac:dyDescent="0.25">
      <c r="A60" s="19" t="s">
        <v>1881</v>
      </c>
      <c r="B60" s="21" t="s">
        <v>1882</v>
      </c>
      <c r="D60" s="19" t="str">
        <f t="array" aca="1" ref="D60" ca="1">CONCATENATE(A60,"-",MID(CELL("filename",A59),FIND("]",CELL("filename",A59))+1,255))</f>
        <v>自由-徐良</v>
      </c>
      <c r="E60" s="19" t="s">
        <v>13</v>
      </c>
    </row>
    <row r="61" spans="1:10" x14ac:dyDescent="0.25">
      <c r="A61" s="19" t="s">
        <v>7915</v>
      </c>
      <c r="B61" s="21" t="s">
        <v>13226</v>
      </c>
      <c r="C61" s="15" t="s">
        <v>13227</v>
      </c>
      <c r="D61" s="19" t="str">
        <f t="array" aca="1" ref="D61" ca="1">CONCATENATE(A61,"-",MID(CELL("filename",A60),FIND("]",CELL("filename",A60))+1,255))</f>
        <v>靠近-徐良</v>
      </c>
      <c r="E61" s="19" t="s">
        <v>13</v>
      </c>
      <c r="F61" s="10">
        <v>4.8611111111111112E-2</v>
      </c>
      <c r="G61" s="10">
        <v>6.3888888888888884E-2</v>
      </c>
      <c r="I61" s="19">
        <v>1</v>
      </c>
    </row>
    <row r="62" spans="1:10" x14ac:dyDescent="0.25">
      <c r="A62" s="19" t="s">
        <v>1266</v>
      </c>
      <c r="B62" s="21" t="s">
        <v>21296</v>
      </c>
      <c r="D62" s="19" t="str">
        <f t="array" aca="1" ref="D62" ca="1">CONCATENATE(A62,"-",MID(CELL("filename",A61),FIND("]",CELL("filename",A61))+1,255))</f>
        <v>听妈妈的话-徐良</v>
      </c>
      <c r="E62" s="19" t="s">
        <v>13</v>
      </c>
      <c r="I62">
        <v>1</v>
      </c>
    </row>
    <row r="63" spans="1:10" x14ac:dyDescent="0.25">
      <c r="A63" s="19" t="s">
        <v>3595</v>
      </c>
      <c r="B63" s="21" t="s">
        <v>18352</v>
      </c>
      <c r="C63" s="15" t="s">
        <v>18351</v>
      </c>
      <c r="D63" s="19" t="str">
        <f t="array" aca="1" ref="D63" ca="1">CONCATENATE(A63,"-",MID(CELL("filename",A62),FIND("]",CELL("filename",A62))+1,255))</f>
        <v>华生-徐良</v>
      </c>
      <c r="E63" s="19" t="s">
        <v>13</v>
      </c>
      <c r="F63" s="10">
        <v>1.4583333333333334E-2</v>
      </c>
      <c r="G63" s="10">
        <v>3.0555555555555555E-2</v>
      </c>
      <c r="I63" s="19">
        <v>1</v>
      </c>
    </row>
    <row r="64" spans="1:10" x14ac:dyDescent="0.25">
      <c r="A64" s="19" t="s">
        <v>9581</v>
      </c>
      <c r="B64" s="21" t="s">
        <v>9582</v>
      </c>
      <c r="C64" s="15" t="s">
        <v>9583</v>
      </c>
      <c r="D64" s="19" t="str">
        <f t="array" aca="1" ref="D64" ca="1">CONCATENATE(A64,"-",MID(CELL("filename",A63),FIND("]",CELL("filename",A63))+1,255))</f>
        <v>触电-徐良</v>
      </c>
      <c r="E64" s="19" t="s">
        <v>13</v>
      </c>
      <c r="F64" s="10">
        <v>3.6111111111111108E-2</v>
      </c>
      <c r="G64" s="10">
        <v>5.1388888888888887E-2</v>
      </c>
      <c r="I64" s="19">
        <v>0</v>
      </c>
    </row>
    <row r="65" spans="1:9" x14ac:dyDescent="0.25">
      <c r="A65" s="19" t="s">
        <v>17312</v>
      </c>
      <c r="D65" s="19" t="str">
        <f t="array" aca="1" ref="D65" ca="1">CONCATENATE(A65,"-",MID(CELL("filename",A64),FIND("]",CELL("filename",A64))+1,255))</f>
        <v>我会等-徐良</v>
      </c>
      <c r="E65" s="19" t="s">
        <v>13</v>
      </c>
      <c r="I65" s="19">
        <v>1</v>
      </c>
    </row>
    <row r="72" spans="1:9" x14ac:dyDescent="0.25">
      <c r="A72" s="19" t="s">
        <v>12481</v>
      </c>
      <c r="B72" s="21" t="s">
        <v>2645</v>
      </c>
    </row>
    <row r="73" spans="1:9" x14ac:dyDescent="0.25">
      <c r="A73" s="19" t="s">
        <v>12486</v>
      </c>
      <c r="B73" s="21" t="s">
        <v>2645</v>
      </c>
      <c r="I73"/>
    </row>
    <row r="74" spans="1:9" x14ac:dyDescent="0.25">
      <c r="A74" s="19" t="s">
        <v>12482</v>
      </c>
      <c r="B74" s="21" t="s">
        <v>2645</v>
      </c>
      <c r="I74"/>
    </row>
    <row r="75" spans="1:9" x14ac:dyDescent="0.25">
      <c r="A75" s="19" t="s">
        <v>17274</v>
      </c>
      <c r="B75" s="21" t="s">
        <v>2645</v>
      </c>
      <c r="I75"/>
    </row>
    <row r="76" spans="1:9" x14ac:dyDescent="0.25">
      <c r="A76" t="s">
        <v>12485</v>
      </c>
      <c r="B76" s="21" t="s">
        <v>2645</v>
      </c>
      <c r="I76"/>
    </row>
    <row r="77" spans="1:9" x14ac:dyDescent="0.25">
      <c r="A77" s="19" t="s">
        <v>17275</v>
      </c>
      <c r="B77" s="21" t="s">
        <v>2645</v>
      </c>
    </row>
    <row r="78" spans="1:9" x14ac:dyDescent="0.25">
      <c r="A78" s="19" t="s">
        <v>17276</v>
      </c>
      <c r="B78" s="21" t="s">
        <v>2645</v>
      </c>
    </row>
    <row r="79" spans="1:9" x14ac:dyDescent="0.25">
      <c r="A79" s="19" t="s">
        <v>17277</v>
      </c>
      <c r="B79" s="21" t="s">
        <v>2645</v>
      </c>
    </row>
    <row r="80" spans="1:9" x14ac:dyDescent="0.25">
      <c r="A80" s="19" t="s">
        <v>17278</v>
      </c>
      <c r="B80" s="21" t="s">
        <v>2645</v>
      </c>
    </row>
    <row r="81" spans="1:2" x14ac:dyDescent="0.25">
      <c r="A81" s="19" t="s">
        <v>17279</v>
      </c>
      <c r="B81" s="21" t="s">
        <v>2645</v>
      </c>
    </row>
    <row r="82" spans="1:2" x14ac:dyDescent="0.25">
      <c r="A82" s="19" t="s">
        <v>17280</v>
      </c>
      <c r="B82" s="21" t="s">
        <v>2645</v>
      </c>
    </row>
    <row r="83" spans="1:2" x14ac:dyDescent="0.25">
      <c r="A83" s="19" t="s">
        <v>17281</v>
      </c>
      <c r="B83" s="21" t="s">
        <v>2645</v>
      </c>
    </row>
    <row r="84" spans="1:2" x14ac:dyDescent="0.25">
      <c r="A84" s="19" t="s">
        <v>11355</v>
      </c>
      <c r="B84" s="21" t="s">
        <v>2645</v>
      </c>
    </row>
    <row r="85" spans="1:2" x14ac:dyDescent="0.25">
      <c r="A85" s="19" t="s">
        <v>17282</v>
      </c>
    </row>
    <row r="86" spans="1:2" x14ac:dyDescent="0.25">
      <c r="A86" s="19" t="s">
        <v>17285</v>
      </c>
    </row>
    <row r="87" spans="1:2" x14ac:dyDescent="0.25">
      <c r="A87" s="19" t="s">
        <v>17287</v>
      </c>
      <c r="B87" s="21" t="s">
        <v>18553</v>
      </c>
    </row>
    <row r="88" spans="1:2" x14ac:dyDescent="0.25">
      <c r="A88" s="19" t="s">
        <v>17288</v>
      </c>
      <c r="B88" s="21" t="s">
        <v>2645</v>
      </c>
    </row>
    <row r="89" spans="1:2" x14ac:dyDescent="0.25">
      <c r="A89" s="19" t="s">
        <v>17289</v>
      </c>
      <c r="B89" s="21" t="s">
        <v>17620</v>
      </c>
    </row>
    <row r="90" spans="1:2" x14ac:dyDescent="0.25">
      <c r="A90" s="19" t="s">
        <v>17290</v>
      </c>
      <c r="B90" s="21" t="s">
        <v>2645</v>
      </c>
    </row>
    <row r="91" spans="1:2" x14ac:dyDescent="0.25">
      <c r="A91" s="19" t="s">
        <v>17292</v>
      </c>
      <c r="B91" s="21" t="s">
        <v>2645</v>
      </c>
    </row>
    <row r="92" spans="1:2" x14ac:dyDescent="0.25">
      <c r="A92" s="19" t="s">
        <v>17294</v>
      </c>
      <c r="B92" s="21" t="s">
        <v>2645</v>
      </c>
    </row>
    <row r="93" spans="1:2" x14ac:dyDescent="0.25">
      <c r="A93" s="19" t="s">
        <v>17295</v>
      </c>
      <c r="B93" s="21" t="s">
        <v>2645</v>
      </c>
    </row>
    <row r="94" spans="1:2" x14ac:dyDescent="0.25">
      <c r="A94" s="19" t="s">
        <v>12491</v>
      </c>
      <c r="B94" s="21" t="s">
        <v>2645</v>
      </c>
    </row>
    <row r="95" spans="1:2" x14ac:dyDescent="0.25">
      <c r="A95" s="19" t="s">
        <v>17297</v>
      </c>
    </row>
    <row r="96" spans="1:2" x14ac:dyDescent="0.25">
      <c r="A96" s="19" t="s">
        <v>17300</v>
      </c>
    </row>
    <row r="97" spans="1:2" x14ac:dyDescent="0.25">
      <c r="A97" s="19" t="s">
        <v>17303</v>
      </c>
    </row>
    <row r="98" spans="1:2" x14ac:dyDescent="0.25">
      <c r="A98" s="19" t="s">
        <v>17304</v>
      </c>
    </row>
    <row r="99" spans="1:2" x14ac:dyDescent="0.25">
      <c r="A99" s="19" t="s">
        <v>17316</v>
      </c>
      <c r="B99" s="21" t="s">
        <v>2645</v>
      </c>
    </row>
    <row r="100" spans="1:2" x14ac:dyDescent="0.25">
      <c r="A100" s="19" t="s">
        <v>17317</v>
      </c>
      <c r="B100" s="21" t="s">
        <v>2645</v>
      </c>
    </row>
    <row r="101" spans="1:2" x14ac:dyDescent="0.25">
      <c r="A101" s="19" t="s">
        <v>17320</v>
      </c>
    </row>
    <row r="102" spans="1:2" x14ac:dyDescent="0.25">
      <c r="A102" s="19" t="s">
        <v>17321</v>
      </c>
    </row>
    <row r="103" spans="1:2" x14ac:dyDescent="0.25">
      <c r="A103" s="19" t="s">
        <v>17322</v>
      </c>
    </row>
    <row r="104" spans="1:2" x14ac:dyDescent="0.25">
      <c r="A104" s="19" t="s">
        <v>17323</v>
      </c>
    </row>
    <row r="105" spans="1:2" x14ac:dyDescent="0.25">
      <c r="A105" s="19" t="s">
        <v>17324</v>
      </c>
    </row>
    <row r="106" spans="1:2" x14ac:dyDescent="0.25">
      <c r="A106" s="19" t="s">
        <v>17325</v>
      </c>
    </row>
    <row r="107" spans="1:2" x14ac:dyDescent="0.25">
      <c r="A107" s="19" t="s">
        <v>12488</v>
      </c>
    </row>
    <row r="108" spans="1:2" x14ac:dyDescent="0.25">
      <c r="A108" s="19" t="s">
        <v>8831</v>
      </c>
    </row>
    <row r="109" spans="1:2" x14ac:dyDescent="0.25">
      <c r="A109" s="19" t="s">
        <v>17326</v>
      </c>
    </row>
    <row r="110" spans="1:2" x14ac:dyDescent="0.25">
      <c r="A110" s="19" t="s">
        <v>12489</v>
      </c>
    </row>
    <row r="111" spans="1:2" x14ac:dyDescent="0.25">
      <c r="A111" s="19" t="s">
        <v>17327</v>
      </c>
    </row>
    <row r="112" spans="1:2" x14ac:dyDescent="0.25">
      <c r="A112" s="19" t="s">
        <v>12490</v>
      </c>
    </row>
    <row r="113" spans="1:9" x14ac:dyDescent="0.25">
      <c r="A113" s="19" t="s">
        <v>17328</v>
      </c>
    </row>
    <row r="114" spans="1:9" x14ac:dyDescent="0.25">
      <c r="A114" s="19" t="s">
        <v>17329</v>
      </c>
    </row>
    <row r="115" spans="1:9" x14ac:dyDescent="0.25">
      <c r="A115" s="19" t="s">
        <v>17272</v>
      </c>
    </row>
    <row r="116" spans="1:9" x14ac:dyDescent="0.25">
      <c r="A116"/>
      <c r="C116"/>
      <c r="D116"/>
      <c r="E116"/>
      <c r="F116"/>
      <c r="G116"/>
      <c r="H116"/>
      <c r="I116"/>
    </row>
    <row r="117" spans="1:9" x14ac:dyDescent="0.25">
      <c r="A117"/>
      <c r="C117"/>
      <c r="D117"/>
      <c r="E117"/>
      <c r="F117"/>
      <c r="G117"/>
      <c r="H117"/>
      <c r="I117"/>
    </row>
    <row r="118" spans="1:9" x14ac:dyDescent="0.25">
      <c r="A118"/>
      <c r="C118"/>
      <c r="D118"/>
      <c r="E118"/>
      <c r="F118"/>
      <c r="G118"/>
      <c r="H118"/>
      <c r="I118"/>
    </row>
    <row r="119" spans="1:9" x14ac:dyDescent="0.25">
      <c r="A119"/>
      <c r="C119"/>
      <c r="D119"/>
      <c r="E119"/>
      <c r="F119"/>
      <c r="G119"/>
      <c r="H119"/>
      <c r="I119"/>
    </row>
    <row r="120" spans="1:9" x14ac:dyDescent="0.25">
      <c r="A120"/>
      <c r="C120"/>
      <c r="D120"/>
      <c r="E120"/>
      <c r="F120"/>
      <c r="G120"/>
      <c r="H120"/>
      <c r="I120"/>
    </row>
    <row r="121" spans="1:9" x14ac:dyDescent="0.25">
      <c r="A121"/>
      <c r="C121"/>
      <c r="D121"/>
      <c r="E121"/>
      <c r="F121"/>
      <c r="G121"/>
      <c r="H121"/>
      <c r="I121"/>
    </row>
    <row r="122" spans="1:9" x14ac:dyDescent="0.25">
      <c r="A122"/>
      <c r="C122"/>
      <c r="D122"/>
      <c r="E122"/>
      <c r="F122"/>
      <c r="G122"/>
      <c r="H122"/>
      <c r="I122"/>
    </row>
    <row r="123" spans="1:9" x14ac:dyDescent="0.25">
      <c r="A123"/>
      <c r="C123"/>
      <c r="D123"/>
      <c r="E123"/>
      <c r="F123"/>
      <c r="G123"/>
      <c r="H123"/>
      <c r="I123"/>
    </row>
    <row r="124" spans="1:9" x14ac:dyDescent="0.25">
      <c r="A124"/>
      <c r="C124"/>
      <c r="D124"/>
      <c r="E124"/>
      <c r="F124"/>
      <c r="G124"/>
      <c r="H124"/>
      <c r="I124"/>
    </row>
    <row r="125" spans="1:9" x14ac:dyDescent="0.25">
      <c r="A125"/>
      <c r="C125"/>
      <c r="D125"/>
      <c r="E125"/>
      <c r="F125"/>
      <c r="G125"/>
      <c r="H125"/>
      <c r="I125"/>
    </row>
    <row r="126" spans="1:9" x14ac:dyDescent="0.25">
      <c r="A126"/>
      <c r="C126"/>
      <c r="D126"/>
      <c r="E126"/>
      <c r="F126"/>
      <c r="G126"/>
      <c r="H126"/>
      <c r="I126"/>
    </row>
    <row r="127" spans="1:9" x14ac:dyDescent="0.25">
      <c r="A127"/>
      <c r="C127"/>
      <c r="D127"/>
      <c r="E127"/>
      <c r="F127"/>
      <c r="G127"/>
      <c r="H127"/>
      <c r="I127"/>
    </row>
    <row r="128" spans="1:9" x14ac:dyDescent="0.25">
      <c r="A128"/>
      <c r="C128"/>
      <c r="D128"/>
      <c r="E128"/>
      <c r="F128"/>
      <c r="G128"/>
      <c r="H128"/>
      <c r="I128"/>
    </row>
    <row r="129" spans="1:9" x14ac:dyDescent="0.25">
      <c r="A129"/>
      <c r="C129"/>
      <c r="D129"/>
      <c r="E129"/>
      <c r="F129"/>
      <c r="G129"/>
      <c r="H129"/>
      <c r="I129"/>
    </row>
    <row r="130" spans="1:9" x14ac:dyDescent="0.25">
      <c r="A130"/>
      <c r="C130"/>
      <c r="D130"/>
      <c r="E130"/>
      <c r="F130"/>
      <c r="G130"/>
      <c r="H130"/>
      <c r="I130"/>
    </row>
    <row r="131" spans="1:9" x14ac:dyDescent="0.25">
      <c r="A131"/>
      <c r="C131"/>
      <c r="D131"/>
      <c r="E131"/>
      <c r="F131"/>
      <c r="G131"/>
      <c r="H131"/>
      <c r="I131"/>
    </row>
    <row r="132" spans="1:9" x14ac:dyDescent="0.25">
      <c r="A132"/>
      <c r="C132"/>
      <c r="D132"/>
      <c r="E132"/>
      <c r="F132"/>
      <c r="G132"/>
      <c r="H132"/>
      <c r="I132"/>
    </row>
    <row r="133" spans="1:9" x14ac:dyDescent="0.25">
      <c r="A133"/>
      <c r="C133"/>
      <c r="D133"/>
      <c r="E133"/>
      <c r="F133"/>
      <c r="G133"/>
      <c r="H133"/>
      <c r="I133"/>
    </row>
    <row r="134" spans="1:9" x14ac:dyDescent="0.25">
      <c r="A134"/>
      <c r="C134"/>
      <c r="D134"/>
      <c r="E134"/>
      <c r="F134"/>
      <c r="G134"/>
      <c r="H134"/>
      <c r="I134"/>
    </row>
    <row r="135" spans="1:9" x14ac:dyDescent="0.25">
      <c r="A135"/>
      <c r="C135"/>
      <c r="D135"/>
      <c r="E135"/>
      <c r="F135"/>
      <c r="G135"/>
      <c r="H135"/>
      <c r="I135"/>
    </row>
    <row r="136" spans="1:9" x14ac:dyDescent="0.25">
      <c r="A136"/>
      <c r="C136"/>
      <c r="D136"/>
      <c r="E136"/>
      <c r="F136"/>
      <c r="G136"/>
      <c r="H136"/>
      <c r="I136"/>
    </row>
    <row r="137" spans="1:9" x14ac:dyDescent="0.25">
      <c r="A137"/>
      <c r="C137"/>
      <c r="D137"/>
      <c r="E137"/>
      <c r="F137"/>
      <c r="G137"/>
      <c r="H137"/>
      <c r="I137"/>
    </row>
    <row r="138" spans="1:9" x14ac:dyDescent="0.25">
      <c r="A138"/>
      <c r="C138"/>
      <c r="D138"/>
      <c r="E138"/>
      <c r="F138"/>
      <c r="G138"/>
      <c r="H138"/>
      <c r="I138"/>
    </row>
    <row r="139" spans="1:9" x14ac:dyDescent="0.25">
      <c r="A139"/>
      <c r="C139"/>
      <c r="D139"/>
      <c r="E139"/>
      <c r="F139"/>
      <c r="G139"/>
      <c r="H139"/>
      <c r="I139"/>
    </row>
    <row r="140" spans="1:9" x14ac:dyDescent="0.25">
      <c r="A140"/>
      <c r="C140"/>
      <c r="D140"/>
      <c r="E140"/>
      <c r="F140"/>
      <c r="G140"/>
      <c r="H140"/>
      <c r="I140"/>
    </row>
    <row r="141" spans="1:9" x14ac:dyDescent="0.25">
      <c r="A141"/>
      <c r="C141"/>
      <c r="D141"/>
      <c r="E141"/>
      <c r="F141"/>
      <c r="G141"/>
      <c r="H141"/>
      <c r="I141"/>
    </row>
    <row r="142" spans="1:9" x14ac:dyDescent="0.25">
      <c r="A142"/>
      <c r="C142"/>
      <c r="D142"/>
      <c r="E142"/>
      <c r="F142"/>
      <c r="G142"/>
      <c r="H142"/>
      <c r="I142"/>
    </row>
    <row r="143" spans="1:9" x14ac:dyDescent="0.25">
      <c r="A143"/>
      <c r="C143"/>
      <c r="D143"/>
      <c r="E143"/>
      <c r="F143"/>
      <c r="G143"/>
      <c r="H143"/>
      <c r="I143"/>
    </row>
    <row r="144" spans="1:9" x14ac:dyDescent="0.25">
      <c r="A144"/>
      <c r="C144"/>
      <c r="D144"/>
      <c r="E144"/>
      <c r="F144"/>
      <c r="G144"/>
      <c r="H144"/>
      <c r="I144"/>
    </row>
    <row r="145" spans="1:9" x14ac:dyDescent="0.25">
      <c r="A145"/>
      <c r="C145"/>
      <c r="D145"/>
      <c r="E145"/>
      <c r="F145"/>
      <c r="G145"/>
      <c r="H145"/>
      <c r="I145"/>
    </row>
    <row r="146" spans="1:9" x14ac:dyDescent="0.25">
      <c r="A146"/>
      <c r="C146"/>
      <c r="D146"/>
      <c r="E146"/>
      <c r="F146"/>
      <c r="G146"/>
      <c r="H146"/>
      <c r="I146"/>
    </row>
    <row r="147" spans="1:9" x14ac:dyDescent="0.25">
      <c r="A147"/>
      <c r="C147"/>
      <c r="D147"/>
      <c r="E147"/>
      <c r="F147"/>
      <c r="G147"/>
      <c r="H147"/>
      <c r="I147"/>
    </row>
    <row r="148" spans="1:9" x14ac:dyDescent="0.25">
      <c r="A148"/>
      <c r="C148"/>
      <c r="D148"/>
      <c r="E148"/>
      <c r="F148"/>
      <c r="G148"/>
      <c r="H148"/>
      <c r="I148"/>
    </row>
    <row r="149" spans="1:9" x14ac:dyDescent="0.25">
      <c r="A149"/>
      <c r="C149"/>
      <c r="D149"/>
      <c r="E149"/>
      <c r="F149"/>
      <c r="G149"/>
      <c r="H149"/>
      <c r="I149"/>
    </row>
    <row r="150" spans="1:9" x14ac:dyDescent="0.25">
      <c r="A150"/>
      <c r="C150"/>
      <c r="D150"/>
      <c r="E150"/>
      <c r="F150"/>
      <c r="G150"/>
      <c r="H150"/>
      <c r="I150"/>
    </row>
    <row r="151" spans="1:9" x14ac:dyDescent="0.25">
      <c r="A151"/>
      <c r="C151"/>
      <c r="D151"/>
      <c r="E151"/>
      <c r="F151"/>
      <c r="G151"/>
      <c r="H151"/>
      <c r="I151"/>
    </row>
    <row r="152" spans="1:9" x14ac:dyDescent="0.25">
      <c r="A152"/>
      <c r="C152"/>
      <c r="D152"/>
      <c r="E152"/>
      <c r="F152"/>
      <c r="G152"/>
      <c r="H152"/>
      <c r="I152"/>
    </row>
    <row r="153" spans="1:9" x14ac:dyDescent="0.25">
      <c r="A153"/>
      <c r="C153"/>
      <c r="D153"/>
      <c r="E153"/>
      <c r="F153"/>
      <c r="G153"/>
      <c r="H153"/>
      <c r="I153"/>
    </row>
    <row r="154" spans="1:9" x14ac:dyDescent="0.25">
      <c r="A154"/>
      <c r="C154"/>
      <c r="D154"/>
      <c r="E154"/>
      <c r="F154"/>
      <c r="G154"/>
      <c r="H154"/>
      <c r="I154"/>
    </row>
    <row r="155" spans="1:9" x14ac:dyDescent="0.25">
      <c r="A155"/>
      <c r="C155"/>
      <c r="D155"/>
      <c r="E155"/>
      <c r="F155"/>
      <c r="G155"/>
      <c r="H155"/>
      <c r="I155"/>
    </row>
    <row r="156" spans="1:9" x14ac:dyDescent="0.25">
      <c r="A156"/>
      <c r="C156"/>
      <c r="D156"/>
      <c r="E156"/>
      <c r="F156"/>
      <c r="G156"/>
      <c r="H156"/>
      <c r="I156"/>
    </row>
    <row r="157" spans="1:9" x14ac:dyDescent="0.25">
      <c r="A157"/>
      <c r="C157"/>
      <c r="D157"/>
      <c r="E157"/>
      <c r="F157"/>
      <c r="G157"/>
      <c r="H157"/>
      <c r="I157"/>
    </row>
    <row r="158" spans="1:9" x14ac:dyDescent="0.25">
      <c r="A158"/>
      <c r="C158"/>
      <c r="D158"/>
      <c r="E158"/>
      <c r="F158"/>
      <c r="G158"/>
      <c r="H158"/>
      <c r="I158"/>
    </row>
  </sheetData>
  <hyperlinks>
    <hyperlink ref="C10" r:id="rId1" xr:uid="{00000000-0004-0000-7100-000000000000}"/>
    <hyperlink ref="C11" r:id="rId2" xr:uid="{00000000-0004-0000-7100-000001000000}"/>
    <hyperlink ref="C12" r:id="rId3" xr:uid="{00000000-0004-0000-7100-000002000000}"/>
    <hyperlink ref="C13" r:id="rId4" xr:uid="{00000000-0004-0000-7100-000003000000}"/>
    <hyperlink ref="C14" r:id="rId5" xr:uid="{00000000-0004-0000-7100-000004000000}"/>
    <hyperlink ref="C15" r:id="rId6" xr:uid="{00000000-0004-0000-7100-000005000000}"/>
    <hyperlink ref="C16" r:id="rId7" xr:uid="{00000000-0004-0000-7100-000006000000}"/>
    <hyperlink ref="C17" r:id="rId8" xr:uid="{00000000-0004-0000-7100-000007000000}"/>
    <hyperlink ref="C18" r:id="rId9" xr:uid="{00000000-0004-0000-7100-000008000000}"/>
    <hyperlink ref="C19" r:id="rId10" xr:uid="{00000000-0004-0000-7100-000009000000}"/>
    <hyperlink ref="C20" r:id="rId11" xr:uid="{00000000-0004-0000-7100-00000A000000}"/>
    <hyperlink ref="C21" r:id="rId12" xr:uid="{00000000-0004-0000-7100-00000B000000}"/>
    <hyperlink ref="C22" r:id="rId13" xr:uid="{00000000-0004-0000-7100-00000C000000}"/>
    <hyperlink ref="C26" r:id="rId14" xr:uid="{E50CE8CF-F06F-4739-A040-1F7C626C7833}"/>
    <hyperlink ref="C37" r:id="rId15" xr:uid="{17667532-AE80-400C-88F5-C21391A9C49F}"/>
    <hyperlink ref="C28" r:id="rId16" xr:uid="{9B95BC62-4B3F-4A67-8A7A-9DBC7E64FD0F}"/>
    <hyperlink ref="C29" r:id="rId17" xr:uid="{1EDF5396-857D-4B26-B79A-E31342963455}"/>
    <hyperlink ref="C30" r:id="rId18" xr:uid="{9FD8422E-5E39-4F47-8244-D54B72D81F74}"/>
    <hyperlink ref="C31" r:id="rId19" xr:uid="{D72E83F9-92D7-4232-8921-88747C1F1F8E}"/>
    <hyperlink ref="C32" r:id="rId20" xr:uid="{8CB67260-CEF1-4F59-82CC-9B95BD8C93A3}"/>
    <hyperlink ref="C64" r:id="rId21" xr:uid="{7B65EE60-38EB-4B3E-90BD-DECBEA76E33F}"/>
    <hyperlink ref="C61" r:id="rId22" xr:uid="{19ACE694-D112-409E-B6F6-52981595B033}"/>
    <hyperlink ref="C63" r:id="rId23" xr:uid="{774AD0AC-6E79-42C2-BBAE-47660C3393F9}"/>
    <hyperlink ref="C59" r:id="rId24" xr:uid="{CB7B0C0F-8FBD-4E05-A461-99F58FB84978}"/>
    <hyperlink ref="C34" r:id="rId25" xr:uid="{06347B2A-D3B6-40E9-BCE4-00D37C77B086}"/>
    <hyperlink ref="C35" r:id="rId26" xr:uid="{1747BDE2-A574-4BE8-9E8D-055DC6C335DC}"/>
    <hyperlink ref="C36" r:id="rId27" xr:uid="{FD2EA6B4-ED58-4212-A35F-C38EBE6C63E6}"/>
    <hyperlink ref="C33" r:id="rId28" xr:uid="{52C121B3-F9A5-47B8-9B83-3C3A3EFA49F2}"/>
  </hyperlinks>
  <pageMargins left="0.7" right="0.7" top="0.75" bottom="0.75" header="0.3" footer="0.3"/>
  <pageSetup orientation="portrai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J306"/>
  <sheetViews>
    <sheetView topLeftCell="A96" workbookViewId="0">
      <selection activeCell="A150" sqref="A15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62" width="9.140625" style="19" customWidth="1"/>
    <col min="63" max="16384" width="9.140625" style="19"/>
  </cols>
  <sheetData>
    <row r="1" spans="1:10" x14ac:dyDescent="0.25">
      <c r="A1" t="s">
        <v>0</v>
      </c>
      <c r="B1" t="s">
        <v>1</v>
      </c>
      <c r="C1" t="s">
        <v>2</v>
      </c>
      <c r="D1" t="s">
        <v>3</v>
      </c>
      <c r="E1" t="s">
        <v>4</v>
      </c>
      <c r="F1" t="s">
        <v>5</v>
      </c>
      <c r="G1" t="s">
        <v>6</v>
      </c>
      <c r="H1" t="s">
        <v>7</v>
      </c>
      <c r="I1" s="20" t="s">
        <v>8</v>
      </c>
      <c r="J1" t="s">
        <v>9</v>
      </c>
    </row>
    <row r="2" spans="1:10" x14ac:dyDescent="0.25">
      <c r="A2" t="s">
        <v>1990</v>
      </c>
      <c r="B2" s="21" t="s">
        <v>21334</v>
      </c>
      <c r="D2" s="20" t="str">
        <f t="array" aca="1" ref="D2" ca="1">CONCATENATE(A2,"-",MID(CELL("filename",A100),FIND("]",CELL("filename",A100))+1,255))</f>
        <v>如果当时-许嵩</v>
      </c>
      <c r="E2" s="20" t="s">
        <v>2218</v>
      </c>
      <c r="I2">
        <v>0</v>
      </c>
    </row>
    <row r="3" spans="1:10" x14ac:dyDescent="0.25">
      <c r="A3" t="s">
        <v>1733</v>
      </c>
      <c r="B3" s="21" t="s">
        <v>12494</v>
      </c>
      <c r="D3" s="20" t="str">
        <f t="array" aca="1" ref="D3" ca="1">CONCATENATE(A3,"-",MID(CELL("filename",A101),FIND("]",CELL("filename",A101))+1,255))</f>
        <v>有何不可-许嵩</v>
      </c>
      <c r="E3" s="20" t="s">
        <v>2218</v>
      </c>
      <c r="I3">
        <v>0</v>
      </c>
    </row>
    <row r="4" spans="1:10" x14ac:dyDescent="0.25">
      <c r="A4" t="s">
        <v>10925</v>
      </c>
      <c r="B4" t="s">
        <v>12495</v>
      </c>
      <c r="D4" s="20" t="str">
        <f t="array" aca="1" ref="D4" ca="1">CONCATENATE(A4,"-",MID(CELL("filename",A102),FIND("]",CELL("filename",A102))+1,255))</f>
        <v>素颜-许嵩</v>
      </c>
      <c r="E4" s="20" t="s">
        <v>2218</v>
      </c>
      <c r="I4">
        <v>0</v>
      </c>
    </row>
    <row r="5" spans="1:10" x14ac:dyDescent="0.25">
      <c r="A5" t="s">
        <v>12496</v>
      </c>
      <c r="B5" t="s">
        <v>12497</v>
      </c>
      <c r="D5" s="20" t="str">
        <f t="array" aca="1" ref="D5" ca="1">CONCATENATE(A5,"-",MID(CELL("filename",A4),FIND("]",CELL("filename",A4))+1,255))</f>
        <v>玫瑰花的葬礼-许嵩</v>
      </c>
      <c r="E5" s="20" t="s">
        <v>2218</v>
      </c>
      <c r="I5">
        <v>0</v>
      </c>
    </row>
    <row r="6" spans="1:10" x14ac:dyDescent="0.25">
      <c r="A6" t="s">
        <v>12498</v>
      </c>
      <c r="B6" t="s">
        <v>12499</v>
      </c>
      <c r="D6" s="20" t="str">
        <f t="array" aca="1" ref="D6" ca="1">CONCATENATE(A6,"-",MID(CELL("filename",A5),FIND("]",CELL("filename",A5))+1,255))</f>
        <v>半城烟沙-许嵩</v>
      </c>
      <c r="E6" s="20" t="s">
        <v>2218</v>
      </c>
      <c r="I6">
        <v>0</v>
      </c>
    </row>
    <row r="7" spans="1:10" x14ac:dyDescent="0.25">
      <c r="A7" t="s">
        <v>8082</v>
      </c>
      <c r="B7" t="s">
        <v>8083</v>
      </c>
      <c r="D7" s="20" t="str">
        <f t="array" aca="1" ref="D7" ca="1">CONCATENATE(A7,"-",MID(CELL("filename",A6),FIND("]",CELL("filename",A6))+1,255))</f>
        <v>认错-许嵩</v>
      </c>
      <c r="E7" s="20" t="s">
        <v>2218</v>
      </c>
      <c r="I7">
        <v>0</v>
      </c>
    </row>
    <row r="8" spans="1:10" x14ac:dyDescent="0.25">
      <c r="A8" t="s">
        <v>12500</v>
      </c>
      <c r="B8" t="s">
        <v>12501</v>
      </c>
      <c r="D8" s="20" t="str">
        <f t="array" aca="1" ref="D8" ca="1">CONCATENATE(A8,"-",MID(CELL("filename",A7),FIND("]",CELL("filename",A7))+1,255))</f>
        <v>城府-许嵩</v>
      </c>
      <c r="E8" s="20" t="s">
        <v>2218</v>
      </c>
      <c r="I8">
        <v>0</v>
      </c>
    </row>
    <row r="9" spans="1:10" x14ac:dyDescent="0.25">
      <c r="A9" t="s">
        <v>6307</v>
      </c>
      <c r="B9" t="s">
        <v>12502</v>
      </c>
      <c r="D9" s="20" t="str">
        <f t="array" aca="1" ref="D9" ca="1">CONCATENATE(A9,"-",MID(CELL("filename",A8),FIND("]",CELL("filename",A8))+1,255))</f>
        <v>惊鸿一面-许嵩</v>
      </c>
      <c r="E9" s="20" t="s">
        <v>2218</v>
      </c>
      <c r="I9">
        <v>0</v>
      </c>
    </row>
    <row r="10" spans="1:10" x14ac:dyDescent="0.25">
      <c r="A10" t="s">
        <v>12503</v>
      </c>
      <c r="B10" t="s">
        <v>12504</v>
      </c>
      <c r="D10" s="20" t="str">
        <f t="array" aca="1" ref="D10" ca="1">CONCATENATE(A10,"-",MID(CELL("filename",A9),FIND("]",CELL("filename",A9))+1,255))</f>
        <v>庐州月-许嵩</v>
      </c>
      <c r="E10" s="20" t="s">
        <v>2218</v>
      </c>
      <c r="I10">
        <v>0</v>
      </c>
    </row>
    <row r="11" spans="1:10" x14ac:dyDescent="0.25">
      <c r="A11" t="s">
        <v>12505</v>
      </c>
      <c r="B11" t="s">
        <v>12506</v>
      </c>
      <c r="D11" s="20" t="str">
        <f t="array" aca="1" ref="D11" ca="1">CONCATENATE(A11,"-",MID(CELL("filename",A10),FIND("]",CELL("filename",A10))+1,255))</f>
        <v>清明雨上-许嵩</v>
      </c>
      <c r="E11" s="20" t="s">
        <v>2218</v>
      </c>
      <c r="I11">
        <v>0</v>
      </c>
    </row>
    <row r="12" spans="1:10" x14ac:dyDescent="0.25">
      <c r="A12" t="s">
        <v>12507</v>
      </c>
      <c r="B12" t="s">
        <v>12508</v>
      </c>
      <c r="D12" s="20" t="str">
        <f t="array" aca="1" ref="D12" ca="1">CONCATENATE(A12,"-",MID(CELL("filename",A11),FIND("]",CELL("filename",A11))+1,255))</f>
        <v>宿敌-许嵩</v>
      </c>
      <c r="E12" s="20" t="s">
        <v>2218</v>
      </c>
      <c r="I12">
        <v>0</v>
      </c>
    </row>
    <row r="13" spans="1:10" x14ac:dyDescent="0.25">
      <c r="A13" t="s">
        <v>12509</v>
      </c>
      <c r="B13" t="s">
        <v>12510</v>
      </c>
      <c r="D13" s="20" t="str">
        <f t="array" aca="1" ref="D13" ca="1">CONCATENATE(A13,"-",MID(CELL("filename",A12),FIND("]",CELL("filename",A12))+1,255))</f>
        <v>多余的解释-许嵩</v>
      </c>
      <c r="E13" s="20" t="s">
        <v>2218</v>
      </c>
      <c r="I13">
        <v>0</v>
      </c>
    </row>
    <row r="14" spans="1:10" x14ac:dyDescent="0.25">
      <c r="A14" t="s">
        <v>12511</v>
      </c>
      <c r="B14" t="s">
        <v>12512</v>
      </c>
      <c r="D14" s="20" t="str">
        <f t="array" aca="1" ref="D14" ca="1">CONCATENATE(A14,"-",MID(CELL("filename",A13),FIND("]",CELL("filename",A13))+1,255))</f>
        <v>千百度-许嵩</v>
      </c>
      <c r="E14" s="20" t="s">
        <v>2218</v>
      </c>
      <c r="I14">
        <v>0</v>
      </c>
    </row>
    <row r="15" spans="1:10" x14ac:dyDescent="0.25">
      <c r="A15" t="s">
        <v>12513</v>
      </c>
      <c r="B15" t="s">
        <v>12514</v>
      </c>
      <c r="D15" s="20" t="str">
        <f t="array" aca="1" ref="D15" ca="1">CONCATENATE(A15,"-",MID(CELL("filename",A14),FIND("]",CELL("filename",A14))+1,255))</f>
        <v>你若成风-许嵩</v>
      </c>
      <c r="E15" s="20" t="s">
        <v>2218</v>
      </c>
      <c r="I15">
        <v>0</v>
      </c>
    </row>
    <row r="16" spans="1:10" x14ac:dyDescent="0.25">
      <c r="A16" t="s">
        <v>12515</v>
      </c>
      <c r="B16" t="s">
        <v>12516</v>
      </c>
      <c r="D16" s="20" t="str">
        <f t="array" aca="1" ref="D16" ca="1">CONCATENATE(A16,"-",MID(CELL("filename",A15),FIND("]",CELL("filename",A15))+1,255))</f>
        <v>想象之中-许嵩</v>
      </c>
      <c r="E16" s="20" t="s">
        <v>2218</v>
      </c>
      <c r="I16">
        <v>0</v>
      </c>
    </row>
    <row r="17" spans="1:9" x14ac:dyDescent="0.25">
      <c r="A17" t="s">
        <v>1118</v>
      </c>
      <c r="B17" t="s">
        <v>1119</v>
      </c>
      <c r="D17" s="20" t="str">
        <f t="array" aca="1" ref="D17" ca="1">CONCATENATE(A17,"-",MID(CELL("filename",A16),FIND("]",CELL("filename",A16))+1,255))</f>
        <v>山水之间-许嵩</v>
      </c>
      <c r="E17" s="20" t="s">
        <v>2218</v>
      </c>
      <c r="I17">
        <v>0</v>
      </c>
    </row>
    <row r="18" spans="1:9" x14ac:dyDescent="0.25">
      <c r="A18" t="s">
        <v>12517</v>
      </c>
      <c r="B18" t="s">
        <v>12518</v>
      </c>
      <c r="D18" s="20" t="str">
        <f t="array" aca="1" ref="D18" ca="1">CONCATENATE(A18,"-",MID(CELL("filename",A17),FIND("]",CELL("filename",A17))+1,255))</f>
        <v>灰色头像-许嵩</v>
      </c>
      <c r="E18" s="20" t="s">
        <v>2218</v>
      </c>
      <c r="I18">
        <v>0</v>
      </c>
    </row>
    <row r="19" spans="1:9" x14ac:dyDescent="0.25">
      <c r="A19" t="s">
        <v>402</v>
      </c>
      <c r="B19" t="s">
        <v>12519</v>
      </c>
      <c r="D19" s="20" t="str">
        <f t="array" aca="1" ref="D19" ca="1">CONCATENATE(A19,"-",MID(CELL("filename",A18),FIND("]",CELL("filename",A18))+1,255))</f>
        <v>断桥残雪-许嵩</v>
      </c>
      <c r="E19" s="20" t="s">
        <v>2218</v>
      </c>
      <c r="I19">
        <v>0</v>
      </c>
    </row>
    <row r="20" spans="1:9" x14ac:dyDescent="0.25">
      <c r="A20" t="s">
        <v>12520</v>
      </c>
      <c r="B20" t="s">
        <v>12521</v>
      </c>
      <c r="D20" s="20" t="str">
        <f t="array" aca="1" ref="D20" ca="1">CONCATENATE(A20,"-",MID(CELL("filename",A19),FIND("]",CELL("filename",A19))+1,255))</f>
        <v>燕归巢-许嵩</v>
      </c>
      <c r="E20" s="20" t="s">
        <v>2218</v>
      </c>
      <c r="I20">
        <v>0</v>
      </c>
    </row>
    <row r="21" spans="1:9" x14ac:dyDescent="0.25">
      <c r="A21" t="s">
        <v>12522</v>
      </c>
      <c r="B21" t="s">
        <v>12523</v>
      </c>
      <c r="D21" s="20" t="str">
        <f t="array" aca="1" ref="D21" ca="1">CONCATENATE(A21,"-",MID(CELL("filename",A20),FIND("]",CELL("filename",A20))+1,255))</f>
        <v>雅俗共赏-许嵩</v>
      </c>
      <c r="E21" s="20" t="s">
        <v>2218</v>
      </c>
      <c r="I21">
        <v>0</v>
      </c>
    </row>
    <row r="22" spans="1:9" x14ac:dyDescent="0.25">
      <c r="A22" t="s">
        <v>12524</v>
      </c>
      <c r="B22" t="s">
        <v>12525</v>
      </c>
      <c r="C22" s="15"/>
      <c r="D22" s="20" t="str">
        <f t="array" aca="1" ref="D22" ca="1">CONCATENATE(A22,"-",MID(CELL("filename",A21),FIND("]",CELL("filename",A21))+1,255))</f>
        <v>毁人不倦-许嵩</v>
      </c>
      <c r="E22" s="20" t="s">
        <v>2218</v>
      </c>
      <c r="F22" s="10"/>
      <c r="G22" s="10"/>
      <c r="I22">
        <v>0</v>
      </c>
    </row>
    <row r="23" spans="1:9" x14ac:dyDescent="0.25">
      <c r="A23" t="s">
        <v>12526</v>
      </c>
      <c r="B23" t="s">
        <v>12527</v>
      </c>
      <c r="C23" s="15"/>
      <c r="D23" s="20" t="str">
        <f t="array" aca="1" ref="D23" ca="1">CONCATENATE(A23,"-",MID(CELL("filename",A22),FIND("]",CELL("filename",A22))+1,255))</f>
        <v>星座书上-许嵩</v>
      </c>
      <c r="E23" s="20" t="s">
        <v>2218</v>
      </c>
      <c r="F23" s="10"/>
      <c r="G23" s="10"/>
      <c r="I23">
        <v>0</v>
      </c>
    </row>
    <row r="24" spans="1:9" x14ac:dyDescent="0.25">
      <c r="A24" t="s">
        <v>12528</v>
      </c>
      <c r="B24" t="s">
        <v>12529</v>
      </c>
      <c r="C24" s="15" t="s">
        <v>12530</v>
      </c>
      <c r="D24" s="20" t="str">
        <f t="array" aca="1" ref="D24" ca="1">CONCATENATE(A24,"-",MID(CELL("filename",A23),FIND("]",CELL("filename",A23))+1,255))</f>
        <v>坏孩子-许嵩</v>
      </c>
      <c r="E24" s="20" t="s">
        <v>2218</v>
      </c>
      <c r="F24" s="10">
        <v>4.8611111111111112E-2</v>
      </c>
      <c r="G24" s="10">
        <v>6.7361111111111108E-2</v>
      </c>
      <c r="I24">
        <v>0</v>
      </c>
    </row>
    <row r="25" spans="1:9" x14ac:dyDescent="0.25">
      <c r="A25" t="s">
        <v>12531</v>
      </c>
      <c r="B25" t="s">
        <v>12532</v>
      </c>
      <c r="C25" s="15"/>
      <c r="D25" s="20" t="str">
        <f t="array" aca="1" ref="D25" ca="1">CONCATENATE(A25,"-",MID(CELL("filename",A24),FIND("]",CELL("filename",A24))+1,255))</f>
        <v>千古-许嵩</v>
      </c>
      <c r="E25" s="20" t="s">
        <v>2218</v>
      </c>
      <c r="F25" s="10"/>
      <c r="G25" s="10"/>
      <c r="I25">
        <v>0</v>
      </c>
    </row>
    <row r="26" spans="1:9" x14ac:dyDescent="0.25">
      <c r="A26" t="s">
        <v>606</v>
      </c>
      <c r="B26" t="s">
        <v>12533</v>
      </c>
      <c r="C26" s="15"/>
      <c r="D26" s="20" t="str">
        <f t="array" aca="1" ref="D26" ca="1">CONCATENATE(A26,"-",MID(CELL("filename",A25),FIND("]",CELL("filename",A25))+1,255))</f>
        <v>幻听-许嵩</v>
      </c>
      <c r="E26" s="20" t="s">
        <v>2218</v>
      </c>
      <c r="F26" s="10"/>
      <c r="G26" s="10"/>
      <c r="I26">
        <v>0</v>
      </c>
    </row>
    <row r="27" spans="1:9" x14ac:dyDescent="0.25">
      <c r="A27" t="s">
        <v>12534</v>
      </c>
      <c r="B27" t="s">
        <v>12535</v>
      </c>
      <c r="C27" s="15" t="s">
        <v>12536</v>
      </c>
      <c r="D27" s="20" t="str">
        <f t="array" aca="1" ref="D27" ca="1">CONCATENATE(A27,"-",MID(CELL("filename",A26),FIND("]",CELL("filename",A26))+1,255))</f>
        <v>内线-许嵩</v>
      </c>
      <c r="E27" s="20" t="s">
        <v>2218</v>
      </c>
      <c r="F27" s="10">
        <v>5.347222222222222E-2</v>
      </c>
      <c r="G27" s="10">
        <v>6.3888888888888884E-2</v>
      </c>
      <c r="I27">
        <v>0</v>
      </c>
    </row>
    <row r="28" spans="1:9" x14ac:dyDescent="0.25">
      <c r="A28" t="s">
        <v>12537</v>
      </c>
      <c r="B28" t="s">
        <v>12538</v>
      </c>
      <c r="C28" s="15" t="s">
        <v>12539</v>
      </c>
      <c r="D28" s="20" t="str">
        <f t="array" aca="1" ref="D28" ca="1">CONCATENATE(A28,"-",MID(CELL("filename",A27),FIND("]",CELL("filename",A27))+1,255))</f>
        <v>南山忆-许嵩</v>
      </c>
      <c r="E28" s="20" t="s">
        <v>2218</v>
      </c>
      <c r="F28" s="10">
        <v>3.1944444444444442E-2</v>
      </c>
      <c r="G28" s="10">
        <v>4.1666666666666657E-2</v>
      </c>
      <c r="I28">
        <v>0</v>
      </c>
    </row>
    <row r="29" spans="1:9" x14ac:dyDescent="0.25">
      <c r="A29" t="s">
        <v>12540</v>
      </c>
      <c r="B29" t="s">
        <v>12541</v>
      </c>
      <c r="D29" s="20" t="str">
        <f t="array" aca="1" ref="D29" ca="1">CONCATENATE(A29,"-",MID(CELL("filename",A28),FIND("]",CELL("filename",A28))+1,255))</f>
        <v>浅唱-许嵩</v>
      </c>
      <c r="E29" s="20" t="s">
        <v>2218</v>
      </c>
      <c r="I29">
        <v>0</v>
      </c>
    </row>
    <row r="30" spans="1:9" x14ac:dyDescent="0.25">
      <c r="A30" t="s">
        <v>12542</v>
      </c>
      <c r="B30" t="s">
        <v>12543</v>
      </c>
      <c r="D30" s="20" t="str">
        <f t="array" aca="1" ref="D30" ca="1">CONCATENATE(A30,"-",MID(CELL("filename",A29),FIND("]",CELL("filename",A29))+1,255))</f>
        <v>两种悲剧-许嵩</v>
      </c>
      <c r="E30" s="20" t="s">
        <v>2218</v>
      </c>
      <c r="I30">
        <v>0</v>
      </c>
    </row>
    <row r="31" spans="1:9" x14ac:dyDescent="0.25">
      <c r="A31" t="s">
        <v>12544</v>
      </c>
      <c r="B31" t="s">
        <v>12545</v>
      </c>
      <c r="D31" s="20" t="str">
        <f t="array" aca="1" ref="D31" ca="1">CONCATENATE(A31,"-",MID(CELL("filename",A30),FIND("]",CELL("filename",A30))+1,255))</f>
        <v>送你的独白-许嵩</v>
      </c>
      <c r="E31" s="20" t="s">
        <v>2218</v>
      </c>
      <c r="I31">
        <v>0</v>
      </c>
    </row>
    <row r="32" spans="1:9" x14ac:dyDescent="0.25">
      <c r="A32" t="s">
        <v>12546</v>
      </c>
      <c r="B32" t="s">
        <v>12547</v>
      </c>
      <c r="D32" s="20" t="str">
        <f t="array" aca="1" ref="D32" ca="1">CONCATENATE(A32,"-",MID(CELL("filename",A31),FIND("]",CELL("filename",A31))+1,255))</f>
        <v>情侣装-许嵩</v>
      </c>
      <c r="E32" s="20" t="s">
        <v>2218</v>
      </c>
      <c r="I32">
        <v>0</v>
      </c>
    </row>
    <row r="33" spans="1:9" x14ac:dyDescent="0.25">
      <c r="A33" t="s">
        <v>12548</v>
      </c>
      <c r="B33" t="s">
        <v>12549</v>
      </c>
      <c r="D33" s="20" t="str">
        <f t="array" aca="1" ref="D33" ca="1">CONCATENATE(A33,"-",MID(CELL("filename",A32),FIND("]",CELL("filename",A32))+1,255))</f>
        <v>我想牵着你的手-许嵩</v>
      </c>
      <c r="E33" s="20" t="s">
        <v>2218</v>
      </c>
      <c r="I33">
        <v>0</v>
      </c>
    </row>
    <row r="34" spans="1:9" x14ac:dyDescent="0.25">
      <c r="A34" t="s">
        <v>12550</v>
      </c>
      <c r="B34" t="s">
        <v>12551</v>
      </c>
      <c r="D34" s="20" t="str">
        <f t="array" aca="1" ref="D34" ca="1">CONCATENATE(A34,"-",MID(CELL("filename",A33),FIND("]",CELL("filename",A33))+1,255))</f>
        <v>飞蛾-许嵩</v>
      </c>
      <c r="E34" s="20" t="s">
        <v>2218</v>
      </c>
      <c r="I34">
        <v>0</v>
      </c>
    </row>
    <row r="35" spans="1:9" x14ac:dyDescent="0.25">
      <c r="A35" t="s">
        <v>12552</v>
      </c>
      <c r="B35" t="s">
        <v>12553</v>
      </c>
      <c r="D35" s="20" t="str">
        <f t="array" aca="1" ref="D35" ca="1">CONCATENATE(A35,"-",MID(CELL("filename",A34),FIND("]",CELL("filename",A34))+1,255))</f>
        <v>单人旅途-许嵩</v>
      </c>
      <c r="E35" s="20" t="s">
        <v>2218</v>
      </c>
      <c r="I35">
        <v>0</v>
      </c>
    </row>
    <row r="36" spans="1:9" x14ac:dyDescent="0.25">
      <c r="A36" t="s">
        <v>12554</v>
      </c>
      <c r="B36" t="s">
        <v>12555</v>
      </c>
      <c r="D36" s="20" t="str">
        <f t="array" aca="1" ref="D36" ca="1">CONCATENATE(A36,"-",MID(CELL("filename",A35),FIND("]",CELL("filename",A35))+1,255))</f>
        <v>叹服-许嵩</v>
      </c>
      <c r="E36" s="20" t="s">
        <v>2218</v>
      </c>
      <c r="I36">
        <v>0</v>
      </c>
    </row>
    <row r="37" spans="1:9" s="17" customFormat="1" x14ac:dyDescent="0.25">
      <c r="A37" s="20" t="s">
        <v>12556</v>
      </c>
      <c r="B37" s="20" t="s">
        <v>12557</v>
      </c>
      <c r="C37" s="15" t="s">
        <v>12558</v>
      </c>
      <c r="D37" s="20" t="str">
        <f t="array" aca="1" ref="D37" ca="1">CONCATENATE(A37,"-",MID(CELL("filename",A36),FIND("]",CELL("filename",A36))+1,255))</f>
        <v>拆东墙-许嵩</v>
      </c>
      <c r="E37" s="20" t="s">
        <v>2218</v>
      </c>
      <c r="F37" s="16">
        <v>4.7222222222222221E-2</v>
      </c>
      <c r="G37" s="16">
        <v>6.0416666666666667E-2</v>
      </c>
      <c r="I37" s="20">
        <v>1</v>
      </c>
    </row>
    <row r="38" spans="1:9" x14ac:dyDescent="0.25">
      <c r="A38" t="s">
        <v>12559</v>
      </c>
      <c r="B38" t="s">
        <v>12560</v>
      </c>
      <c r="C38" s="15" t="s">
        <v>12561</v>
      </c>
      <c r="D38" s="20" t="str">
        <f t="array" aca="1" ref="D38" ca="1">CONCATENATE(A38,"-",MID(CELL("filename",A37),FIND("]",CELL("filename",A37))+1,255))</f>
        <v>微博控-许嵩</v>
      </c>
      <c r="E38" s="20" t="s">
        <v>2218</v>
      </c>
      <c r="F38" s="10">
        <v>0.05</v>
      </c>
      <c r="G38" s="10">
        <v>5.9027777777777783E-2</v>
      </c>
      <c r="I38">
        <v>1</v>
      </c>
    </row>
    <row r="39" spans="1:9" x14ac:dyDescent="0.25">
      <c r="A39" t="s">
        <v>12562</v>
      </c>
      <c r="B39" t="s">
        <v>12563</v>
      </c>
      <c r="C39" s="15" t="s">
        <v>12564</v>
      </c>
      <c r="D39" s="20" t="str">
        <f t="array" aca="1" ref="D39" ca="1">CONCATENATE(A39,"-",MID(CELL("filename",A38),FIND("]",CELL("filename",A38))+1,255))</f>
        <v>弹指一挥间-许嵩</v>
      </c>
      <c r="E39" s="20" t="s">
        <v>2218</v>
      </c>
      <c r="F39" s="10">
        <v>6.9444444444444448E-2</v>
      </c>
      <c r="G39" s="10">
        <v>9.166666666666666E-2</v>
      </c>
      <c r="I39">
        <v>1</v>
      </c>
    </row>
    <row r="40" spans="1:9" x14ac:dyDescent="0.25">
      <c r="A40" t="s">
        <v>12565</v>
      </c>
      <c r="B40" t="s">
        <v>12566</v>
      </c>
      <c r="C40" s="15" t="s">
        <v>12567</v>
      </c>
      <c r="D40" s="20" t="str">
        <f t="array" aca="1" ref="D40" ca="1">CONCATENATE(A40,"-",MID(CELL("filename",A39),FIND("]",CELL("filename",A39))+1,255))</f>
        <v>白马非马-许嵩</v>
      </c>
      <c r="E40" s="20" t="s">
        <v>2218</v>
      </c>
      <c r="F40" s="10">
        <v>6.0416666666666667E-2</v>
      </c>
      <c r="G40" s="10">
        <v>7.1527777777777773E-2</v>
      </c>
      <c r="I40">
        <v>1</v>
      </c>
    </row>
    <row r="41" spans="1:9" x14ac:dyDescent="0.25">
      <c r="A41" t="s">
        <v>12568</v>
      </c>
      <c r="B41" t="s">
        <v>12569</v>
      </c>
      <c r="C41" s="15" t="s">
        <v>12570</v>
      </c>
      <c r="D41" s="20" t="str">
        <f t="array" aca="1" ref="D41" ca="1">CONCATENATE(A41,"-",MID(CELL("filename",A40),FIND("]",CELL("filename",A40))+1,255))</f>
        <v>胡萝卜须-许嵩</v>
      </c>
      <c r="E41" s="20" t="s">
        <v>2218</v>
      </c>
      <c r="F41" s="10">
        <v>5.9027777777777783E-2</v>
      </c>
      <c r="G41" s="10">
        <v>6.8750000000000006E-2</v>
      </c>
      <c r="I41">
        <v>1</v>
      </c>
    </row>
    <row r="42" spans="1:9" x14ac:dyDescent="0.25">
      <c r="A42" t="s">
        <v>12571</v>
      </c>
      <c r="B42" t="s">
        <v>12572</v>
      </c>
      <c r="C42" s="15" t="s">
        <v>12573</v>
      </c>
      <c r="D42" s="20" t="str">
        <f t="array" aca="1" ref="D42" ca="1">CONCATENATE(A42,"-",MID(CELL("filename",A41),FIND("]",CELL("filename",A41))+1,255))</f>
        <v>全球变冷-许嵩</v>
      </c>
      <c r="E42" s="20" t="s">
        <v>2218</v>
      </c>
      <c r="F42" s="10">
        <v>5.2777777777777778E-2</v>
      </c>
      <c r="G42" s="10">
        <v>6.3194444444444442E-2</v>
      </c>
      <c r="I42">
        <v>1</v>
      </c>
    </row>
    <row r="43" spans="1:9" x14ac:dyDescent="0.25">
      <c r="A43" t="s">
        <v>6262</v>
      </c>
      <c r="B43" t="s">
        <v>12574</v>
      </c>
      <c r="C43" s="15" t="s">
        <v>12575</v>
      </c>
      <c r="D43" s="20" t="str">
        <f t="array" aca="1" ref="D43" ca="1">CONCATENATE(A43,"-",MID(CELL("filename",A42),FIND("]",CELL("filename",A42))+1,255))</f>
        <v>齐天大圣-许嵩</v>
      </c>
      <c r="E43" s="20" t="s">
        <v>2218</v>
      </c>
      <c r="F43" s="10">
        <v>2.361111111111111E-2</v>
      </c>
      <c r="G43" s="10">
        <v>3.888888888888889E-2</v>
      </c>
      <c r="I43">
        <v>1</v>
      </c>
    </row>
    <row r="44" spans="1:9" x14ac:dyDescent="0.25">
      <c r="A44" t="s">
        <v>12576</v>
      </c>
      <c r="B44" t="s">
        <v>12577</v>
      </c>
      <c r="C44" s="15" t="s">
        <v>12578</v>
      </c>
      <c r="D44" s="20" t="str">
        <f t="array" aca="1" ref="D44" ca="1">CONCATENATE(A44,"-",MID(CELL("filename",A43),FIND("]",CELL("filename",A43))+1,255))</f>
        <v>医生-许嵩</v>
      </c>
      <c r="E44" s="20" t="s">
        <v>2218</v>
      </c>
      <c r="F44" s="10">
        <v>4.9305555555555547E-2</v>
      </c>
      <c r="G44" s="10">
        <v>6.9444444444444448E-2</v>
      </c>
      <c r="I44">
        <v>1</v>
      </c>
    </row>
    <row r="45" spans="1:9" x14ac:dyDescent="0.25">
      <c r="A45" t="s">
        <v>12579</v>
      </c>
      <c r="B45" t="s">
        <v>12580</v>
      </c>
      <c r="C45" s="15" t="s">
        <v>12581</v>
      </c>
      <c r="D45" s="20" t="str">
        <f t="array" aca="1" ref="D45" ca="1">CONCATENATE(A45,"-",MID(CELL("filename",A44),FIND("]",CELL("filename",A44))+1,255))</f>
        <v>如谜-许嵩</v>
      </c>
      <c r="E45" s="20" t="s">
        <v>2218</v>
      </c>
      <c r="F45" s="10">
        <v>1.666666666666667E-2</v>
      </c>
      <c r="G45" s="10">
        <v>3.4027777777777768E-2</v>
      </c>
      <c r="I45">
        <v>1</v>
      </c>
    </row>
    <row r="46" spans="1:9" x14ac:dyDescent="0.25">
      <c r="A46" t="s">
        <v>12582</v>
      </c>
      <c r="B46" t="s">
        <v>12583</v>
      </c>
      <c r="C46" s="15" t="s">
        <v>12584</v>
      </c>
      <c r="D46" s="20" t="str">
        <f t="array" aca="1" ref="D46" ca="1">CONCATENATE(A46,"-",MID(CELL("filename",A45),FIND("]",CELL("filename",A45))+1,255))</f>
        <v>全世界最好的你-许嵩</v>
      </c>
      <c r="E46" s="20" t="s">
        <v>2218</v>
      </c>
      <c r="F46" s="10">
        <v>4.1666666666666657E-2</v>
      </c>
      <c r="G46" s="10">
        <v>6.25E-2</v>
      </c>
      <c r="I46">
        <v>1</v>
      </c>
    </row>
    <row r="47" spans="1:9" x14ac:dyDescent="0.25">
      <c r="A47" t="s">
        <v>12585</v>
      </c>
      <c r="B47" t="s">
        <v>12586</v>
      </c>
      <c r="C47" s="15" t="s">
        <v>12587</v>
      </c>
      <c r="D47" s="20" t="str">
        <f t="array" aca="1" ref="D47" ca="1">CONCATENATE(A47,"-",MID(CELL("filename",A46),FIND("]",CELL("filename",A46))+1,255))</f>
        <v>江湖-许嵩</v>
      </c>
      <c r="E47" s="20" t="s">
        <v>2218</v>
      </c>
      <c r="F47" s="10">
        <v>6.5277777777777782E-2</v>
      </c>
      <c r="G47" s="10">
        <v>8.3333333333333329E-2</v>
      </c>
      <c r="I47">
        <v>1</v>
      </c>
    </row>
    <row r="48" spans="1:9" x14ac:dyDescent="0.25">
      <c r="A48" t="s">
        <v>12588</v>
      </c>
      <c r="B48" t="s">
        <v>12589</v>
      </c>
      <c r="C48" s="15" t="s">
        <v>12590</v>
      </c>
      <c r="D48" s="20" t="str">
        <f t="array" aca="1" ref="D48" ca="1">CONCATENATE(A48,"-",MID(CELL("filename",A47),FIND("]",CELL("filename",A47))+1,255))</f>
        <v>羁绊-许嵩</v>
      </c>
      <c r="E48" s="20" t="s">
        <v>2218</v>
      </c>
      <c r="F48" s="10">
        <v>1.2500000000000001E-2</v>
      </c>
      <c r="G48" s="10">
        <v>2.5000000000000001E-2</v>
      </c>
      <c r="I48">
        <v>1</v>
      </c>
    </row>
    <row r="49" spans="1:10" x14ac:dyDescent="0.25">
      <c r="A49" t="s">
        <v>12591</v>
      </c>
      <c r="B49" t="s">
        <v>12592</v>
      </c>
      <c r="C49" s="15" t="s">
        <v>12593</v>
      </c>
      <c r="D49" s="20" t="str">
        <f t="array" aca="1" ref="D49" ca="1">CONCATENATE(A49,"-",MID(CELL("filename",A48),FIND("]",CELL("filename",A48))+1,255))</f>
        <v>深夜书店-许嵩</v>
      </c>
      <c r="E49" s="20" t="s">
        <v>2218</v>
      </c>
      <c r="F49" s="10">
        <v>4.2361111111111113E-2</v>
      </c>
      <c r="G49" s="10">
        <v>5.7638888888888892E-2</v>
      </c>
      <c r="I49">
        <v>1</v>
      </c>
    </row>
    <row r="50" spans="1:10" x14ac:dyDescent="0.25">
      <c r="A50" t="s">
        <v>12594</v>
      </c>
      <c r="B50" t="s">
        <v>12595</v>
      </c>
      <c r="C50" s="15" t="s">
        <v>12596</v>
      </c>
      <c r="D50" s="20" t="str">
        <f t="array" aca="1" ref="D50" ca="1">CONCATENATE(A50,"-",MID(CELL("filename",A49),FIND("]",CELL("filename",A49))+1,255))</f>
        <v>三潭印月-许嵩</v>
      </c>
      <c r="E50" s="20" t="s">
        <v>2218</v>
      </c>
      <c r="F50" s="10">
        <v>6.2500000000000003E-3</v>
      </c>
      <c r="G50" s="10">
        <v>1.9444444444444441E-2</v>
      </c>
      <c r="I50">
        <v>1</v>
      </c>
    </row>
    <row r="51" spans="1:10" x14ac:dyDescent="0.25">
      <c r="A51" t="s">
        <v>6315</v>
      </c>
      <c r="B51" t="s">
        <v>6316</v>
      </c>
      <c r="C51" s="15" t="s">
        <v>6317</v>
      </c>
      <c r="D51" s="20" t="str">
        <f t="array" aca="1" ref="D51" ca="1">CONCATENATE(A51,"-",MID(CELL("filename",A50),FIND("]",CELL("filename",A50))+1,255))</f>
        <v>冰柜-许嵩</v>
      </c>
      <c r="E51" s="20" t="s">
        <v>2218</v>
      </c>
      <c r="F51" s="10">
        <v>3.888888888888889E-2</v>
      </c>
      <c r="G51" s="10">
        <v>6.9444444444444448E-2</v>
      </c>
      <c r="I51">
        <v>1</v>
      </c>
    </row>
    <row r="52" spans="1:10" x14ac:dyDescent="0.25">
      <c r="A52" s="19" t="s">
        <v>12627</v>
      </c>
      <c r="B52" s="21" t="s">
        <v>22000</v>
      </c>
      <c r="C52" s="19" t="s">
        <v>21999</v>
      </c>
      <c r="D52" s="20" t="str">
        <f t="array" aca="1" ref="D52" ca="1">CONCATENATE(A52,"-",MID(CELL("filename",A51),FIND("]",CELL("filename",A51))+1,255))</f>
        <v>早发白帝城-许嵩</v>
      </c>
      <c r="E52" s="20" t="s">
        <v>2218</v>
      </c>
      <c r="F52" s="10">
        <v>2.5694444444444443E-2</v>
      </c>
      <c r="G52" s="10">
        <v>3.6805555555555557E-2</v>
      </c>
      <c r="I52" s="19">
        <v>1</v>
      </c>
      <c r="J52" s="19">
        <v>1.2</v>
      </c>
    </row>
    <row r="53" spans="1:10" x14ac:dyDescent="0.25">
      <c r="A53" s="19" t="s">
        <v>21645</v>
      </c>
      <c r="B53" s="21" t="s">
        <v>21983</v>
      </c>
      <c r="C53" s="19" t="s">
        <v>22001</v>
      </c>
      <c r="D53" s="20" t="str">
        <f t="array" aca="1" ref="D53" ca="1">CONCATENATE(A53,"-",MID(CELL("filename",A52),FIND("]",CELL("filename",A52))+1,255))</f>
        <v>不煽情-许嵩</v>
      </c>
      <c r="E53" s="20" t="s">
        <v>2218</v>
      </c>
      <c r="F53" s="10">
        <v>5.7638888888888892E-2</v>
      </c>
      <c r="G53" s="10">
        <v>6.805555555555555E-2</v>
      </c>
      <c r="I53" s="19">
        <v>1</v>
      </c>
    </row>
    <row r="54" spans="1:10" x14ac:dyDescent="0.25">
      <c r="A54" s="19" t="s">
        <v>21646</v>
      </c>
      <c r="B54" s="21" t="s">
        <v>21984</v>
      </c>
      <c r="C54" s="19" t="s">
        <v>22002</v>
      </c>
      <c r="D54" s="20" t="str">
        <f t="array" aca="1" ref="D54" ca="1">CONCATENATE(A54,"-",MID(CELL("filename",A53),FIND("]",CELL("filename",A53))+1,255))</f>
        <v>静夜思-许嵩</v>
      </c>
      <c r="E54" s="20" t="s">
        <v>2218</v>
      </c>
      <c r="F54" s="10">
        <v>5.347222222222222E-2</v>
      </c>
      <c r="G54" s="10">
        <v>6.3888888888888884E-2</v>
      </c>
      <c r="I54" s="19">
        <v>1</v>
      </c>
    </row>
    <row r="55" spans="1:10" x14ac:dyDescent="0.25">
      <c r="A55" s="19" t="s">
        <v>21647</v>
      </c>
      <c r="B55" s="21" t="s">
        <v>21985</v>
      </c>
      <c r="C55" s="19" t="s">
        <v>22003</v>
      </c>
      <c r="D55" s="20" t="str">
        <f t="array" aca="1" ref="D55" ca="1">CONCATENATE(A55,"-",MID(CELL("filename",A54),FIND("]",CELL("filename",A54))+1,255))</f>
        <v>通关-许嵩</v>
      </c>
      <c r="E55" s="20" t="s">
        <v>2218</v>
      </c>
      <c r="F55" s="10">
        <v>3.7499999999999999E-2</v>
      </c>
      <c r="G55" s="10">
        <v>5.0694444444444445E-2</v>
      </c>
      <c r="I55" s="19">
        <v>1</v>
      </c>
    </row>
    <row r="56" spans="1:10" x14ac:dyDescent="0.25">
      <c r="A56" s="19" t="s">
        <v>21648</v>
      </c>
      <c r="B56" s="21" t="s">
        <v>22005</v>
      </c>
      <c r="C56" s="19" t="s">
        <v>22004</v>
      </c>
      <c r="D56" s="20" t="str">
        <f t="array" aca="1" ref="D56" ca="1">CONCATENATE(A56,"-",MID(CELL("filename",A55),FIND("]",CELL("filename",A55))+1,255))</f>
        <v>我很喜欢-许嵩</v>
      </c>
      <c r="E56" s="20" t="s">
        <v>2218</v>
      </c>
      <c r="F56" s="10">
        <v>2.2916666666666665E-2</v>
      </c>
      <c r="G56" s="10">
        <v>3.4722222222222224E-2</v>
      </c>
      <c r="I56" s="19">
        <v>1</v>
      </c>
    </row>
    <row r="57" spans="1:10" x14ac:dyDescent="0.25">
      <c r="A57" s="19" t="s">
        <v>21649</v>
      </c>
      <c r="B57" s="21" t="s">
        <v>21986</v>
      </c>
      <c r="C57" s="19" t="s">
        <v>22006</v>
      </c>
      <c r="D57" s="20" t="str">
        <f t="array" aca="1" ref="D57" ca="1">CONCATENATE(A57,"-",MID(CELL("filename",A56),FIND("]",CELL("filename",A56))+1,255))</f>
        <v>摆脱-许嵩</v>
      </c>
      <c r="E57" s="20" t="s">
        <v>2218</v>
      </c>
      <c r="F57" s="10">
        <v>2.9166666666666667E-2</v>
      </c>
      <c r="G57" s="10">
        <v>4.583333333333333E-2</v>
      </c>
      <c r="I57" s="19">
        <v>1</v>
      </c>
    </row>
    <row r="58" spans="1:10" x14ac:dyDescent="0.25">
      <c r="A58" s="27" t="s">
        <v>21650</v>
      </c>
      <c r="B58" s="21" t="s">
        <v>21987</v>
      </c>
      <c r="D58" s="20" t="str">
        <f t="array" aca="1" ref="D58" ca="1">CONCATENATE(A58,"-",MID(CELL("filename",A57),FIND("]",CELL("filename",A57))+1,255))</f>
        <v>别咬我-许嵩</v>
      </c>
      <c r="E58" s="20" t="s">
        <v>2218</v>
      </c>
      <c r="I58" s="19">
        <v>1</v>
      </c>
    </row>
    <row r="59" spans="1:10" x14ac:dyDescent="0.25">
      <c r="A59" s="19" t="s">
        <v>21651</v>
      </c>
      <c r="B59" s="21" t="s">
        <v>21988</v>
      </c>
      <c r="C59" s="19" t="s">
        <v>22007</v>
      </c>
      <c r="D59" s="20" t="str">
        <f t="array" aca="1" ref="D59" ca="1">CONCATENATE(A59,"-",MID(CELL("filename",A58),FIND("]",CELL("filename",A58))+1,255))</f>
        <v>降温-许嵩</v>
      </c>
      <c r="E59" s="20" t="s">
        <v>2218</v>
      </c>
      <c r="F59" s="10">
        <v>4.583333333333333E-2</v>
      </c>
      <c r="G59" s="10">
        <v>6.0416666666666667E-2</v>
      </c>
      <c r="I59" s="19">
        <v>1</v>
      </c>
    </row>
    <row r="60" spans="1:10" x14ac:dyDescent="0.25">
      <c r="A60" s="19" t="s">
        <v>12625</v>
      </c>
      <c r="B60" s="21" t="s">
        <v>21989</v>
      </c>
      <c r="C60" s="19" t="s">
        <v>22008</v>
      </c>
      <c r="D60" s="20" t="str">
        <f t="array" aca="1" ref="D60" ca="1">CONCATENATE(A60,"-",MID(CELL("filename",A59),FIND("]",CELL("filename",A59))+1,255))</f>
        <v>忆黄山-许嵩</v>
      </c>
      <c r="E60" s="20" t="s">
        <v>2218</v>
      </c>
      <c r="F60" s="10">
        <v>3.9583333333333331E-2</v>
      </c>
      <c r="G60" s="10">
        <v>0.05</v>
      </c>
      <c r="I60" s="19">
        <v>1</v>
      </c>
    </row>
    <row r="61" spans="1:10" x14ac:dyDescent="0.25">
      <c r="A61" s="19" t="s">
        <v>13840</v>
      </c>
      <c r="B61" s="21" t="s">
        <v>21990</v>
      </c>
      <c r="C61" s="19" t="s">
        <v>22009</v>
      </c>
      <c r="D61" s="20" t="str">
        <f t="array" aca="1" ref="D61" ca="1">CONCATENATE(A61,"-",MID(CELL("filename",A60),FIND("]",CELL("filename",A60))+1,255))</f>
        <v>我无所谓-许嵩</v>
      </c>
      <c r="E61" s="20" t="s">
        <v>2218</v>
      </c>
      <c r="F61" s="10">
        <v>2.1527777777777778E-2</v>
      </c>
      <c r="G61" s="10">
        <v>3.1944444444444442E-2</v>
      </c>
      <c r="H61" s="19" t="s">
        <v>1690</v>
      </c>
      <c r="I61" s="19">
        <v>1</v>
      </c>
      <c r="J61" s="19">
        <v>1.2</v>
      </c>
    </row>
    <row r="62" spans="1:10" x14ac:dyDescent="0.25">
      <c r="A62" s="19" t="s">
        <v>21653</v>
      </c>
      <c r="B62" s="21" t="s">
        <v>21991</v>
      </c>
      <c r="C62" s="19" t="s">
        <v>22010</v>
      </c>
      <c r="D62" s="20" t="str">
        <f t="array" aca="1" ref="D62" ca="1">CONCATENATE(A62,"-",MID(CELL("filename",A61),FIND("]",CELL("filename",A61))+1,255))</f>
        <v>羡慕-许嵩</v>
      </c>
      <c r="E62" s="20" t="s">
        <v>2218</v>
      </c>
      <c r="F62" s="10">
        <v>1.7361111111111112E-2</v>
      </c>
      <c r="G62" s="10">
        <v>2.7083333333333334E-2</v>
      </c>
      <c r="I62" s="19">
        <v>1</v>
      </c>
      <c r="J62" s="19">
        <v>1.1000000000000001</v>
      </c>
    </row>
    <row r="63" spans="1:10" x14ac:dyDescent="0.25">
      <c r="A63" s="19" t="s">
        <v>21654</v>
      </c>
      <c r="B63" s="21" t="s">
        <v>22012</v>
      </c>
      <c r="C63" s="19" t="s">
        <v>22011</v>
      </c>
      <c r="D63" s="20" t="str">
        <f t="array" aca="1" ref="D63" ca="1">CONCATENATE(A63,"-",MID(CELL("filename",A62),FIND("]",CELL("filename",A62))+1,255))</f>
        <v>渲染离别-许嵩</v>
      </c>
      <c r="E63" s="20" t="s">
        <v>2218</v>
      </c>
      <c r="F63" s="10">
        <v>5.9722222222222225E-2</v>
      </c>
      <c r="G63" s="10">
        <v>7.0833333333333331E-2</v>
      </c>
      <c r="I63" s="19">
        <v>1</v>
      </c>
    </row>
    <row r="64" spans="1:10" x14ac:dyDescent="0.25">
      <c r="A64" s="19" t="s">
        <v>21655</v>
      </c>
      <c r="B64" s="21" t="s">
        <v>21992</v>
      </c>
      <c r="C64" s="19" t="s">
        <v>22013</v>
      </c>
      <c r="D64" s="20" t="str">
        <f t="array" aca="1" ref="D64" ca="1">CONCATENATE(A64,"-",MID(CELL("filename",A63),FIND("]",CELL("filename",A63))+1,255))</f>
        <v>敬酒不吃-许嵩</v>
      </c>
      <c r="E64" s="20" t="s">
        <v>2218</v>
      </c>
      <c r="F64" s="10">
        <v>1.2500000000000001E-2</v>
      </c>
      <c r="G64" s="10">
        <v>2.2916666666666665E-2</v>
      </c>
      <c r="I64" s="19">
        <v>1</v>
      </c>
    </row>
    <row r="65" spans="1:9" x14ac:dyDescent="0.25">
      <c r="A65" s="19" t="s">
        <v>12607</v>
      </c>
      <c r="B65" s="21" t="s">
        <v>21993</v>
      </c>
      <c r="C65" s="19" t="s">
        <v>22014</v>
      </c>
      <c r="D65" s="20" t="str">
        <f t="array" aca="1" ref="D65" ca="1">CONCATENATE(A65,"-",MID(CELL("filename",A64),FIND("]",CELL("filename",A64))+1,255))</f>
        <v>曼陀山庄-许嵩</v>
      </c>
      <c r="E65" s="20" t="s">
        <v>2218</v>
      </c>
      <c r="F65" s="10">
        <v>5.6944444444444443E-2</v>
      </c>
      <c r="G65" s="10">
        <v>6.7361111111111108E-2</v>
      </c>
      <c r="I65" s="19">
        <v>1</v>
      </c>
    </row>
    <row r="66" spans="1:9" x14ac:dyDescent="0.25">
      <c r="A66" s="19" t="s">
        <v>12620</v>
      </c>
      <c r="B66" s="21" t="s">
        <v>21994</v>
      </c>
      <c r="C66" s="19" t="s">
        <v>22015</v>
      </c>
      <c r="D66" s="20" t="str">
        <f t="array" aca="1" ref="D66" ca="1">CONCATENATE(A66,"-",MID(CELL("filename",A65),FIND("]",CELL("filename",A65))+1,255))</f>
        <v>违章动物-许嵩</v>
      </c>
      <c r="E66" s="20" t="s">
        <v>2218</v>
      </c>
      <c r="F66" s="10">
        <v>6.25E-2</v>
      </c>
      <c r="G66" s="10">
        <v>7.1527777777777773E-2</v>
      </c>
      <c r="I66" s="19">
        <v>1</v>
      </c>
    </row>
    <row r="67" spans="1:9" x14ac:dyDescent="0.25">
      <c r="A67" s="19" t="s">
        <v>21657</v>
      </c>
      <c r="B67" s="21" t="s">
        <v>22017</v>
      </c>
      <c r="C67" s="19" t="s">
        <v>22016</v>
      </c>
      <c r="D67" s="20" t="str">
        <f t="array" aca="1" ref="D67" ca="1">CONCATENATE(A67,"-",MID(CELL("filename",A66),FIND("]",CELL("filename",A66))+1,255))</f>
        <v>Play With Style-许嵩</v>
      </c>
      <c r="E67" s="20" t="s">
        <v>2218</v>
      </c>
      <c r="F67" s="10">
        <v>3.6111111111111108E-2</v>
      </c>
      <c r="G67" s="10">
        <v>4.7222222222222221E-2</v>
      </c>
      <c r="I67" s="19">
        <v>1</v>
      </c>
    </row>
    <row r="68" spans="1:9" x14ac:dyDescent="0.25">
      <c r="A68" s="19" t="s">
        <v>21658</v>
      </c>
      <c r="B68" s="21" t="s">
        <v>21995</v>
      </c>
      <c r="C68" s="19" t="s">
        <v>22018</v>
      </c>
      <c r="D68" s="20" t="str">
        <f t="array" aca="1" ref="D68" ca="1">CONCATENATE(A68,"-",MID(CELL("filename",A67),FIND("]",CELL("filename",A67))+1,255))</f>
        <v>乱乱唱-许嵩</v>
      </c>
      <c r="E68" s="20" t="s">
        <v>2218</v>
      </c>
      <c r="F68" s="10">
        <v>5.5555555555555552E-2</v>
      </c>
      <c r="G68" s="10">
        <v>6.458333333333334E-2</v>
      </c>
      <c r="I68" s="19">
        <v>1</v>
      </c>
    </row>
    <row r="69" spans="1:9" x14ac:dyDescent="0.25">
      <c r="A69" s="19" t="s">
        <v>21659</v>
      </c>
      <c r="B69" s="21" t="s">
        <v>21996</v>
      </c>
      <c r="D69" s="20" t="str">
        <f t="array" aca="1" ref="D69" ca="1">CONCATENATE(A69,"-",MID(CELL("filename",A68),FIND("]",CELL("filename",A68))+1,255))</f>
        <v>花满楼-许嵩</v>
      </c>
      <c r="E69" s="20" t="s">
        <v>2218</v>
      </c>
      <c r="I69" s="19">
        <v>1</v>
      </c>
    </row>
    <row r="70" spans="1:9" x14ac:dyDescent="0.25">
      <c r="A70" s="19" t="s">
        <v>6404</v>
      </c>
      <c r="B70" s="21" t="s">
        <v>21997</v>
      </c>
      <c r="C70" s="19" t="s">
        <v>22020</v>
      </c>
      <c r="D70" s="20" t="str">
        <f t="array" aca="1" ref="D70" ca="1">CONCATENATE(A70,"-",MID(CELL("filename",A69),FIND("]",CELL("filename",A69))+1,255))</f>
        <v>只有你-许嵩</v>
      </c>
      <c r="E70" s="20" t="s">
        <v>2218</v>
      </c>
      <c r="F70" s="10">
        <v>5.2777777777777778E-2</v>
      </c>
      <c r="G70" s="10">
        <v>6.458333333333334E-2</v>
      </c>
      <c r="I70" s="19">
        <v>1</v>
      </c>
    </row>
    <row r="71" spans="1:9" x14ac:dyDescent="0.25">
      <c r="A71" s="19" t="s">
        <v>21660</v>
      </c>
      <c r="B71" s="21" t="s">
        <v>21998</v>
      </c>
      <c r="C71" s="19" t="s">
        <v>22021</v>
      </c>
      <c r="D71" s="20" t="str">
        <f t="array" aca="1" ref="D71" ca="1">CONCATENATE(A71,"-",MID(CELL("filename",A70),FIND("]",CELL("filename",A70))+1,255))</f>
        <v>庞贝-许嵩</v>
      </c>
      <c r="E71" s="20" t="s">
        <v>2218</v>
      </c>
      <c r="F71" s="10">
        <v>5.347222222222222E-2</v>
      </c>
      <c r="G71" s="10">
        <v>7.3611111111111113E-2</v>
      </c>
      <c r="I71" s="19">
        <v>1</v>
      </c>
    </row>
    <row r="72" spans="1:9" x14ac:dyDescent="0.25">
      <c r="C72" s="15"/>
      <c r="D72" s="20" t="str">
        <f t="array" aca="1" ref="D72" ca="1">CONCATENATE(A72,"-",MID(CELL("filename",A71),FIND("]",CELL("filename",A71))+1,255))</f>
        <v>-许嵩</v>
      </c>
      <c r="E72" s="20" t="s">
        <v>2218</v>
      </c>
      <c r="F72" s="10"/>
      <c r="G72" s="10"/>
    </row>
    <row r="73" spans="1:9" x14ac:dyDescent="0.25">
      <c r="A73" t="s">
        <v>2322</v>
      </c>
      <c r="B73" t="s">
        <v>2322</v>
      </c>
      <c r="D73" s="20" t="str">
        <f t="array" aca="1" ref="D73" ca="1">CONCATENATE(A73,"-",MID(CELL("filename",A72),FIND("]",CELL("filename",A72))+1,255))</f>
        <v>未过-许嵩</v>
      </c>
      <c r="E73" s="20" t="s">
        <v>2218</v>
      </c>
    </row>
    <row r="74" spans="1:9" x14ac:dyDescent="0.25">
      <c r="C74" s="15"/>
      <c r="D74" s="20" t="str">
        <f t="array" aca="1" ref="D74" ca="1">CONCATENATE(A74,"-",MID(CELL("filename",A73),FIND("]",CELL("filename",A73))+1,255))</f>
        <v>-许嵩</v>
      </c>
      <c r="E74" s="20" t="s">
        <v>2218</v>
      </c>
      <c r="F74" s="10"/>
      <c r="G74" s="10"/>
    </row>
    <row r="75" spans="1:9" x14ac:dyDescent="0.25">
      <c r="D75" s="20"/>
      <c r="E75" s="20"/>
    </row>
    <row r="76" spans="1:9" x14ac:dyDescent="0.25">
      <c r="D76" s="20"/>
      <c r="E76" s="20"/>
    </row>
    <row r="77" spans="1:9" x14ac:dyDescent="0.25">
      <c r="A77" t="s">
        <v>12631</v>
      </c>
      <c r="B77" t="s">
        <v>12632</v>
      </c>
      <c r="C77" s="15" t="s">
        <v>12633</v>
      </c>
      <c r="D77" s="20" t="str">
        <f t="array" aca="1" ref="D77" ca="1">CONCATENATE(A77,"-",MID(CELL("filename",A36),FIND("]",CELL("filename",A36))+1,255))</f>
        <v>墨尔本晴-许嵩</v>
      </c>
      <c r="E77" s="20" t="s">
        <v>12634</v>
      </c>
      <c r="F77" s="10">
        <v>4.8611111111111112E-2</v>
      </c>
      <c r="G77" s="10">
        <v>5.6944444444444443E-2</v>
      </c>
      <c r="I77">
        <v>1</v>
      </c>
    </row>
    <row r="78" spans="1:9" x14ac:dyDescent="0.25">
      <c r="A78" t="s">
        <v>12608</v>
      </c>
      <c r="B78" t="s">
        <v>12635</v>
      </c>
      <c r="C78" s="15" t="s">
        <v>12636</v>
      </c>
      <c r="D78" s="20" t="str">
        <f t="array" aca="1" ref="D78" ca="1">CONCATENATE(A78,"-",MID(CELL("filename",A37),FIND("]",CELL("filename",A37))+1,255))</f>
        <v>明智之举-许嵩</v>
      </c>
      <c r="E78" s="20" t="s">
        <v>12634</v>
      </c>
      <c r="F78" s="10">
        <v>4.027777777777778E-2</v>
      </c>
      <c r="G78" s="10">
        <v>5.4166666666666669E-2</v>
      </c>
      <c r="I78">
        <v>1</v>
      </c>
    </row>
    <row r="79" spans="1:9" x14ac:dyDescent="0.25">
      <c r="A79" t="s">
        <v>12637</v>
      </c>
      <c r="B79" t="s">
        <v>12638</v>
      </c>
      <c r="C79" s="15" t="s">
        <v>12639</v>
      </c>
      <c r="D79" s="20" t="str">
        <f t="array" aca="1" ref="D79" ca="1">CONCATENATE(A79,"-",MID(CELL("filename",A38),FIND("]",CELL("filename",A38))+1,255))</f>
        <v>在那不遥远的地方-许嵩</v>
      </c>
      <c r="E79" s="20" t="s">
        <v>12634</v>
      </c>
      <c r="F79" s="10">
        <v>3.5416666666666673E-2</v>
      </c>
      <c r="G79" s="10">
        <v>4.583333333333333E-2</v>
      </c>
      <c r="I79">
        <v>1</v>
      </c>
    </row>
    <row r="80" spans="1:9" x14ac:dyDescent="0.25">
      <c r="D80" s="20"/>
      <c r="E80" s="20"/>
    </row>
    <row r="81" spans="1:9" x14ac:dyDescent="0.25">
      <c r="D81" s="20"/>
      <c r="E81" s="20"/>
    </row>
    <row r="82" spans="1:9" x14ac:dyDescent="0.25">
      <c r="D82" s="20"/>
      <c r="E82" s="20"/>
    </row>
    <row r="83" spans="1:9" x14ac:dyDescent="0.25">
      <c r="D83" s="20"/>
      <c r="E83" s="20"/>
    </row>
    <row r="84" spans="1:9" x14ac:dyDescent="0.25">
      <c r="A84" t="s">
        <v>129</v>
      </c>
      <c r="B84" t="s">
        <v>130</v>
      </c>
      <c r="D84" s="20" t="str">
        <f t="array" aca="1" ref="D84" ca="1">CONCATENATE(A84,"-",MID(CELL("filename",A83),FIND("]",CELL("filename",A83))+1,255))</f>
        <v>爱江山更爱美人-许嵩</v>
      </c>
      <c r="E84" s="20" t="s">
        <v>13</v>
      </c>
    </row>
    <row r="85" spans="1:9" x14ac:dyDescent="0.25">
      <c r="A85" t="s">
        <v>12640</v>
      </c>
      <c r="D85" s="20" t="str">
        <f t="array" aca="1" ref="D85" ca="1">CONCATENATE(A85,"-",MID(CELL("filename",A84),FIND("]",CELL("filename",A84))+1,255))</f>
        <v>爱在西元前-许嵩</v>
      </c>
      <c r="E85" s="20" t="s">
        <v>13</v>
      </c>
    </row>
    <row r="86" spans="1:9" x14ac:dyDescent="0.25">
      <c r="A86" t="s">
        <v>9118</v>
      </c>
      <c r="D86" s="20" t="str">
        <f t="array" aca="1" ref="D86" ca="1">CONCATENATE(A86,"-",MID(CELL("filename",A85),FIND("]",CELL("filename",A85))+1,255))</f>
        <v>不得不爱-许嵩</v>
      </c>
      <c r="E86" s="20" t="s">
        <v>13</v>
      </c>
    </row>
    <row r="87" spans="1:9" x14ac:dyDescent="0.25">
      <c r="A87" t="s">
        <v>7214</v>
      </c>
      <c r="B87" t="s">
        <v>12641</v>
      </c>
      <c r="D87" s="20" t="str">
        <f t="array" aca="1" ref="D87" ca="1">CONCATENATE(A87,"-",MID(CELL("filename",A86),FIND("]",CELL("filename",A86))+1,255))</f>
        <v>会呼吸的痛-许嵩</v>
      </c>
      <c r="E87" s="20" t="s">
        <v>13</v>
      </c>
    </row>
    <row r="88" spans="1:9" x14ac:dyDescent="0.25">
      <c r="A88" t="s">
        <v>653</v>
      </c>
      <c r="B88" t="s">
        <v>654</v>
      </c>
      <c r="C88" s="15" t="s">
        <v>655</v>
      </c>
      <c r="D88" s="20" t="str">
        <f t="array" aca="1" ref="D88" ca="1">CONCATENATE(A88,"-",MID(CELL("filename",A87),FIND("]",CELL("filename",A87))+1,255))</f>
        <v>解脱-许嵩</v>
      </c>
      <c r="E88" s="20" t="s">
        <v>13</v>
      </c>
      <c r="F88" s="10">
        <v>4.4444444444444453E-2</v>
      </c>
      <c r="G88" s="10">
        <v>6.3194444444444442E-2</v>
      </c>
      <c r="I88">
        <v>1</v>
      </c>
    </row>
    <row r="89" spans="1:9" x14ac:dyDescent="0.25">
      <c r="A89" t="s">
        <v>675</v>
      </c>
      <c r="B89" t="s">
        <v>676</v>
      </c>
      <c r="D89" s="20" t="str">
        <f t="array" aca="1" ref="D89" ca="1">CONCATENATE(A89,"-",MID(CELL("filename",A88),FIND("]",CELL("filename",A88))+1,255))</f>
        <v>菊花台-许嵩</v>
      </c>
      <c r="E89" s="20" t="s">
        <v>13</v>
      </c>
    </row>
    <row r="90" spans="1:9" x14ac:dyDescent="0.25">
      <c r="A90" t="s">
        <v>12642</v>
      </c>
      <c r="D90" s="20" t="str">
        <f t="array" aca="1" ref="D90" ca="1">CONCATENATE(A90,"-",MID(CELL("filename",A89),FIND("]",CELL("filename",A89))+1,255))</f>
        <v>千里之外-许嵩</v>
      </c>
      <c r="E90" s="20" t="s">
        <v>13</v>
      </c>
    </row>
    <row r="91" spans="1:9" x14ac:dyDescent="0.25">
      <c r="A91" t="s">
        <v>2001</v>
      </c>
      <c r="B91" t="s">
        <v>2002</v>
      </c>
      <c r="D91" s="20" t="str">
        <f t="array" aca="1" ref="D91" ca="1">CONCATENATE(A91,"-",MID(CELL("filename",A90),FIND("]",CELL("filename",A90))+1,255))</f>
        <v>天使-许嵩</v>
      </c>
      <c r="E91" s="20" t="s">
        <v>13</v>
      </c>
    </row>
    <row r="92" spans="1:9" x14ac:dyDescent="0.25">
      <c r="A92" t="s">
        <v>12643</v>
      </c>
      <c r="B92" t="s">
        <v>12644</v>
      </c>
      <c r="D92" s="20" t="str">
        <f t="array" aca="1" ref="D92" ca="1">CONCATENATE(A92,"-",MID(CELL("filename",A91),FIND("]",CELL("filename",A91))+1,255))</f>
        <v>新鸳鸯蝴蝶梦-许嵩</v>
      </c>
      <c r="E92" s="20" t="s">
        <v>13</v>
      </c>
    </row>
    <row r="93" spans="1:9" x14ac:dyDescent="0.25">
      <c r="A93" t="s">
        <v>12645</v>
      </c>
      <c r="D93" s="20" t="str">
        <f t="array" aca="1" ref="D93" ca="1">CONCATENATE(A93,"-",MID(CELL("filename",A92),FIND("]",CELL("filename",A92))+1,255))</f>
        <v>夜曲-许嵩</v>
      </c>
      <c r="E93" s="20" t="s">
        <v>13</v>
      </c>
    </row>
    <row r="94" spans="1:9" x14ac:dyDescent="0.25">
      <c r="A94" t="s">
        <v>1928</v>
      </c>
      <c r="B94" t="s">
        <v>1929</v>
      </c>
      <c r="D94" s="20" t="str">
        <f t="array" aca="1" ref="D94" ca="1">CONCATENATE(A94,"-",MID(CELL("filename",A93),FIND("]",CELL("filename",A93))+1,255))</f>
        <v>一直很安静-许嵩</v>
      </c>
      <c r="E94" s="20" t="s">
        <v>13</v>
      </c>
    </row>
    <row r="95" spans="1:9" x14ac:dyDescent="0.25">
      <c r="A95" t="s">
        <v>9707</v>
      </c>
      <c r="D95" s="20" t="str">
        <f t="array" aca="1" ref="D95" ca="1">CONCATENATE(A95,"-",MID(CELL("filename",A94),FIND("]",CELL("filename",A94))+1,255))</f>
        <v>逍遥叹-许嵩</v>
      </c>
      <c r="E95" s="20" t="s">
        <v>13</v>
      </c>
    </row>
    <row r="96" spans="1:9" x14ac:dyDescent="0.25">
      <c r="D96" s="20" t="str">
        <f t="array" aca="1" ref="D96" ca="1">CONCATENATE(A96,"-",MID(CELL("filename",A95),FIND("]",CELL("filename",A95))+1,255))</f>
        <v>-许嵩</v>
      </c>
      <c r="E96" s="20" t="s">
        <v>13</v>
      </c>
    </row>
    <row r="97" spans="1:5" x14ac:dyDescent="0.25">
      <c r="D97" s="20" t="str">
        <f t="array" aca="1" ref="D97" ca="1">CONCATENATE(A97,"-",MID(CELL("filename",A96),FIND("]",CELL("filename",A96))+1,255))</f>
        <v>-许嵩</v>
      </c>
      <c r="E97" s="20" t="s">
        <v>13</v>
      </c>
    </row>
    <row r="98" spans="1:5" x14ac:dyDescent="0.25">
      <c r="D98" s="20" t="str">
        <f t="array" aca="1" ref="D98" ca="1">CONCATENATE(A98,"-",MID(CELL("filename",A97),FIND("]",CELL("filename",A97))+1,255))</f>
        <v>-许嵩</v>
      </c>
      <c r="E98" s="20" t="s">
        <v>13</v>
      </c>
    </row>
    <row r="99" spans="1:5" x14ac:dyDescent="0.25">
      <c r="D99" s="20" t="str">
        <f t="array" aca="1" ref="D99" ca="1">CONCATENATE(A99,"-",MID(CELL("filename",A98),FIND("]",CELL("filename",A98))+1,255))</f>
        <v>-许嵩</v>
      </c>
      <c r="E99" s="20" t="s">
        <v>13</v>
      </c>
    </row>
    <row r="100" spans="1:5" x14ac:dyDescent="0.25">
      <c r="D100" s="20" t="str">
        <f t="array" aca="1" ref="D100" ca="1">CONCATENATE(A100,"-",MID(CELL("filename",A99),FIND("]",CELL("filename",A99))+1,255))</f>
        <v>-许嵩</v>
      </c>
      <c r="E100" s="20" t="s">
        <v>13</v>
      </c>
    </row>
    <row r="101" spans="1:5" x14ac:dyDescent="0.25">
      <c r="D101" s="20" t="str">
        <f t="array" aca="1" ref="D101" ca="1">CONCATENATE(A101,"-",MID(CELL("filename",A100),FIND("]",CELL("filename",A100))+1,255))</f>
        <v>-许嵩</v>
      </c>
      <c r="E101" s="20" t="s">
        <v>13</v>
      </c>
    </row>
    <row r="109" spans="1:5" x14ac:dyDescent="0.25">
      <c r="A109" s="19" t="s">
        <v>17788</v>
      </c>
    </row>
    <row r="110" spans="1:5" x14ac:dyDescent="0.25">
      <c r="A110" s="19" t="s">
        <v>21641</v>
      </c>
    </row>
    <row r="111" spans="1:5" x14ac:dyDescent="0.25">
      <c r="A111" s="19" t="s">
        <v>1102</v>
      </c>
    </row>
    <row r="112" spans="1:5" x14ac:dyDescent="0.25">
      <c r="A112" s="19" t="s">
        <v>21642</v>
      </c>
    </row>
    <row r="113" spans="1:1" x14ac:dyDescent="0.25">
      <c r="A113" s="19" t="s">
        <v>21643</v>
      </c>
    </row>
    <row r="114" spans="1:1" x14ac:dyDescent="0.25">
      <c r="A114" s="19" t="s">
        <v>21644</v>
      </c>
    </row>
    <row r="115" spans="1:1" x14ac:dyDescent="0.25">
      <c r="A115" s="19" t="s">
        <v>6970</v>
      </c>
    </row>
    <row r="116" spans="1:1" x14ac:dyDescent="0.25">
      <c r="A116" s="19" t="s">
        <v>1651</v>
      </c>
    </row>
    <row r="118" spans="1:1" x14ac:dyDescent="0.25">
      <c r="A118" s="19" t="s">
        <v>8461</v>
      </c>
    </row>
    <row r="119" spans="1:1" x14ac:dyDescent="0.25">
      <c r="A119" s="19" t="s">
        <v>21652</v>
      </c>
    </row>
    <row r="120" spans="1:1" x14ac:dyDescent="0.25">
      <c r="A120" s="19" t="s">
        <v>21656</v>
      </c>
    </row>
    <row r="124" spans="1:1" x14ac:dyDescent="0.25">
      <c r="A124" s="19" t="s">
        <v>12618</v>
      </c>
    </row>
    <row r="125" spans="1:1" x14ac:dyDescent="0.25">
      <c r="A125" s="19" t="s">
        <v>21661</v>
      </c>
    </row>
    <row r="126" spans="1:1" x14ac:dyDescent="0.25">
      <c r="A126" s="19" t="s">
        <v>21662</v>
      </c>
    </row>
    <row r="127" spans="1:1" x14ac:dyDescent="0.25">
      <c r="A127" s="19" t="s">
        <v>12614</v>
      </c>
    </row>
    <row r="128" spans="1:1" x14ac:dyDescent="0.25">
      <c r="A128" s="19" t="s">
        <v>21663</v>
      </c>
    </row>
    <row r="129" spans="1:1" x14ac:dyDescent="0.25">
      <c r="A129" s="19" t="s">
        <v>12526</v>
      </c>
    </row>
    <row r="130" spans="1:1" x14ac:dyDescent="0.25">
      <c r="A130" s="19" t="s">
        <v>12528</v>
      </c>
    </row>
    <row r="131" spans="1:1" x14ac:dyDescent="0.25">
      <c r="A131" s="19" t="s">
        <v>21664</v>
      </c>
    </row>
    <row r="132" spans="1:1" x14ac:dyDescent="0.25">
      <c r="A132" s="19" t="s">
        <v>12600</v>
      </c>
    </row>
    <row r="133" spans="1:1" x14ac:dyDescent="0.25">
      <c r="A133" s="19" t="s">
        <v>12303</v>
      </c>
    </row>
    <row r="134" spans="1:1" x14ac:dyDescent="0.25">
      <c r="A134" s="19" t="s">
        <v>12619</v>
      </c>
    </row>
    <row r="135" spans="1:1" x14ac:dyDescent="0.25">
      <c r="A135" s="19" t="s">
        <v>21665</v>
      </c>
    </row>
    <row r="136" spans="1:1" x14ac:dyDescent="0.25">
      <c r="A136" s="19" t="s">
        <v>12571</v>
      </c>
    </row>
    <row r="137" spans="1:1" x14ac:dyDescent="0.25">
      <c r="A137" s="19" t="s">
        <v>12559</v>
      </c>
    </row>
    <row r="138" spans="1:1" x14ac:dyDescent="0.25">
      <c r="A138" s="19" t="s">
        <v>12568</v>
      </c>
    </row>
    <row r="139" spans="1:1" x14ac:dyDescent="0.25">
      <c r="A139" s="19" t="s">
        <v>12610</v>
      </c>
    </row>
    <row r="140" spans="1:1" x14ac:dyDescent="0.25">
      <c r="A140" s="19" t="s">
        <v>12598</v>
      </c>
    </row>
    <row r="141" spans="1:1" x14ac:dyDescent="0.25">
      <c r="A141" s="19" t="s">
        <v>12612</v>
      </c>
    </row>
    <row r="142" spans="1:1" x14ac:dyDescent="0.25">
      <c r="A142" s="19" t="s">
        <v>21666</v>
      </c>
    </row>
    <row r="143" spans="1:1" x14ac:dyDescent="0.25">
      <c r="A143" s="19" t="s">
        <v>21667</v>
      </c>
    </row>
    <row r="144" spans="1:1" x14ac:dyDescent="0.25">
      <c r="A144" s="19" t="s">
        <v>12552</v>
      </c>
    </row>
    <row r="145" spans="1:1" x14ac:dyDescent="0.25">
      <c r="A145" s="19" t="s">
        <v>21668</v>
      </c>
    </row>
    <row r="146" spans="1:1" x14ac:dyDescent="0.25">
      <c r="A146" s="19" t="s">
        <v>12622</v>
      </c>
    </row>
    <row r="147" spans="1:1" x14ac:dyDescent="0.25">
      <c r="A147" s="19" t="s">
        <v>21669</v>
      </c>
    </row>
    <row r="148" spans="1:1" x14ac:dyDescent="0.25">
      <c r="A148" s="19" t="s">
        <v>6315</v>
      </c>
    </row>
    <row r="149" spans="1:1" x14ac:dyDescent="0.25">
      <c r="A149" s="19" t="s">
        <v>21670</v>
      </c>
    </row>
    <row r="150" spans="1:1" x14ac:dyDescent="0.25">
      <c r="A150" s="19" t="s">
        <v>12611</v>
      </c>
    </row>
    <row r="151" spans="1:1" x14ac:dyDescent="0.25">
      <c r="A151" s="19" t="s">
        <v>21671</v>
      </c>
    </row>
    <row r="152" spans="1:1" x14ac:dyDescent="0.25">
      <c r="A152" s="19" t="s">
        <v>21672</v>
      </c>
    </row>
    <row r="153" spans="1:1" x14ac:dyDescent="0.25">
      <c r="A153" s="19" t="s">
        <v>21673</v>
      </c>
    </row>
    <row r="154" spans="1:1" x14ac:dyDescent="0.25">
      <c r="A154" s="19" t="s">
        <v>12626</v>
      </c>
    </row>
    <row r="155" spans="1:1" x14ac:dyDescent="0.25">
      <c r="A155" s="19" t="s">
        <v>2001</v>
      </c>
    </row>
    <row r="156" spans="1:1" x14ac:dyDescent="0.25">
      <c r="A156" s="19" t="s">
        <v>21674</v>
      </c>
    </row>
    <row r="157" spans="1:1" x14ac:dyDescent="0.25">
      <c r="A157" s="19" t="s">
        <v>12628</v>
      </c>
    </row>
    <row r="158" spans="1:1" x14ac:dyDescent="0.25">
      <c r="A158" s="19" t="s">
        <v>12534</v>
      </c>
    </row>
    <row r="159" spans="1:1" x14ac:dyDescent="0.25">
      <c r="A159" s="19" t="s">
        <v>12544</v>
      </c>
    </row>
    <row r="160" spans="1:1" x14ac:dyDescent="0.25">
      <c r="A160" s="19" t="s">
        <v>12544</v>
      </c>
    </row>
    <row r="161" spans="1:1" x14ac:dyDescent="0.25">
      <c r="A161" s="19" t="s">
        <v>12591</v>
      </c>
    </row>
    <row r="162" spans="1:1" x14ac:dyDescent="0.25">
      <c r="A162" s="19" t="s">
        <v>21675</v>
      </c>
    </row>
    <row r="163" spans="1:1" x14ac:dyDescent="0.25">
      <c r="A163" s="19" t="s">
        <v>12537</v>
      </c>
    </row>
    <row r="164" spans="1:1" x14ac:dyDescent="0.25">
      <c r="A164" s="19" t="s">
        <v>12609</v>
      </c>
    </row>
    <row r="165" spans="1:1" x14ac:dyDescent="0.25">
      <c r="A165" s="19" t="s">
        <v>21676</v>
      </c>
    </row>
    <row r="166" spans="1:1" x14ac:dyDescent="0.25">
      <c r="A166" s="19" t="s">
        <v>21677</v>
      </c>
    </row>
    <row r="167" spans="1:1" x14ac:dyDescent="0.25">
      <c r="A167" s="19" t="s">
        <v>21678</v>
      </c>
    </row>
    <row r="168" spans="1:1" x14ac:dyDescent="0.25">
      <c r="A168" s="19" t="s">
        <v>21679</v>
      </c>
    </row>
    <row r="169" spans="1:1" x14ac:dyDescent="0.25">
      <c r="A169" s="19" t="s">
        <v>21680</v>
      </c>
    </row>
    <row r="170" spans="1:1" x14ac:dyDescent="0.25">
      <c r="A170" s="19" t="s">
        <v>21681</v>
      </c>
    </row>
    <row r="171" spans="1:1" x14ac:dyDescent="0.25">
      <c r="A171" s="19" t="s">
        <v>21682</v>
      </c>
    </row>
    <row r="172" spans="1:1" x14ac:dyDescent="0.25">
      <c r="A172" s="19" t="s">
        <v>12621</v>
      </c>
    </row>
    <row r="173" spans="1:1" x14ac:dyDescent="0.25">
      <c r="A173" s="19" t="s">
        <v>21683</v>
      </c>
    </row>
    <row r="174" spans="1:1" x14ac:dyDescent="0.25">
      <c r="A174" s="19" t="s">
        <v>21684</v>
      </c>
    </row>
    <row r="175" spans="1:1" x14ac:dyDescent="0.25">
      <c r="A175" s="19" t="s">
        <v>12608</v>
      </c>
    </row>
    <row r="176" spans="1:1" x14ac:dyDescent="0.25">
      <c r="A176" s="19" t="s">
        <v>12605</v>
      </c>
    </row>
    <row r="177" spans="1:1" x14ac:dyDescent="0.25">
      <c r="A177" s="19" t="s">
        <v>21685</v>
      </c>
    </row>
    <row r="178" spans="1:1" x14ac:dyDescent="0.25">
      <c r="A178" s="19" t="s">
        <v>12603</v>
      </c>
    </row>
    <row r="179" spans="1:1" x14ac:dyDescent="0.25">
      <c r="A179" s="19" t="s">
        <v>21686</v>
      </c>
    </row>
    <row r="180" spans="1:1" x14ac:dyDescent="0.25">
      <c r="A180" s="19" t="s">
        <v>21687</v>
      </c>
    </row>
    <row r="181" spans="1:1" x14ac:dyDescent="0.25">
      <c r="A181" s="19" t="s">
        <v>21688</v>
      </c>
    </row>
    <row r="182" spans="1:1" x14ac:dyDescent="0.25">
      <c r="A182" s="19" t="s">
        <v>12615</v>
      </c>
    </row>
    <row r="183" spans="1:1" x14ac:dyDescent="0.25">
      <c r="A183" s="19" t="s">
        <v>21689</v>
      </c>
    </row>
    <row r="184" spans="1:1" x14ac:dyDescent="0.25">
      <c r="A184" s="19" t="s">
        <v>21690</v>
      </c>
    </row>
    <row r="185" spans="1:1" x14ac:dyDescent="0.25">
      <c r="A185" s="19" t="s">
        <v>12542</v>
      </c>
    </row>
    <row r="186" spans="1:1" x14ac:dyDescent="0.25">
      <c r="A186" s="19" t="s">
        <v>21691</v>
      </c>
    </row>
    <row r="187" spans="1:1" x14ac:dyDescent="0.25">
      <c r="A187" s="19" t="s">
        <v>21692</v>
      </c>
    </row>
    <row r="188" spans="1:1" x14ac:dyDescent="0.25">
      <c r="A188" s="19" t="s">
        <v>21693</v>
      </c>
    </row>
    <row r="189" spans="1:1" x14ac:dyDescent="0.25">
      <c r="A189" s="19" t="s">
        <v>11923</v>
      </c>
    </row>
    <row r="190" spans="1:1" x14ac:dyDescent="0.25">
      <c r="A190" s="19" t="s">
        <v>3469</v>
      </c>
    </row>
    <row r="191" spans="1:1" x14ac:dyDescent="0.25">
      <c r="A191" s="19" t="s">
        <v>21694</v>
      </c>
    </row>
    <row r="192" spans="1:1" x14ac:dyDescent="0.25">
      <c r="A192" s="19" t="s">
        <v>21695</v>
      </c>
    </row>
    <row r="193" spans="1:1" x14ac:dyDescent="0.25">
      <c r="A193" s="19" t="s">
        <v>21696</v>
      </c>
    </row>
    <row r="194" spans="1:1" x14ac:dyDescent="0.25">
      <c r="A194" s="19" t="s">
        <v>21697</v>
      </c>
    </row>
    <row r="195" spans="1:1" x14ac:dyDescent="0.25">
      <c r="A195" s="19" t="s">
        <v>12597</v>
      </c>
    </row>
    <row r="196" spans="1:1" x14ac:dyDescent="0.25">
      <c r="A196" s="19" t="s">
        <v>12599</v>
      </c>
    </row>
    <row r="197" spans="1:1" x14ac:dyDescent="0.25">
      <c r="A197" s="19" t="s">
        <v>21698</v>
      </c>
    </row>
    <row r="198" spans="1:1" x14ac:dyDescent="0.25">
      <c r="A198" s="19" t="s">
        <v>21699</v>
      </c>
    </row>
    <row r="199" spans="1:1" x14ac:dyDescent="0.25">
      <c r="A199" s="19" t="s">
        <v>21700</v>
      </c>
    </row>
    <row r="200" spans="1:1" x14ac:dyDescent="0.25">
      <c r="A200" s="19" t="s">
        <v>12613</v>
      </c>
    </row>
    <row r="201" spans="1:1" x14ac:dyDescent="0.25">
      <c r="A201" s="19" t="s">
        <v>21701</v>
      </c>
    </row>
    <row r="202" spans="1:1" x14ac:dyDescent="0.25">
      <c r="A202" s="19" t="s">
        <v>21702</v>
      </c>
    </row>
    <row r="203" spans="1:1" x14ac:dyDescent="0.25">
      <c r="A203" s="19" t="s">
        <v>12616</v>
      </c>
    </row>
    <row r="204" spans="1:1" x14ac:dyDescent="0.25">
      <c r="A204" s="19" t="s">
        <v>12556</v>
      </c>
    </row>
    <row r="205" spans="1:1" x14ac:dyDescent="0.25">
      <c r="A205" s="19" t="s">
        <v>21703</v>
      </c>
    </row>
    <row r="206" spans="1:1" x14ac:dyDescent="0.25">
      <c r="A206" s="19" t="s">
        <v>21704</v>
      </c>
    </row>
    <row r="207" spans="1:1" x14ac:dyDescent="0.25">
      <c r="A207" s="19" t="s">
        <v>12630</v>
      </c>
    </row>
    <row r="208" spans="1:1" x14ac:dyDescent="0.25">
      <c r="A208" s="19" t="s">
        <v>21705</v>
      </c>
    </row>
    <row r="209" spans="1:1" x14ac:dyDescent="0.25">
      <c r="A209" s="19" t="s">
        <v>12582</v>
      </c>
    </row>
    <row r="210" spans="1:1" x14ac:dyDescent="0.25">
      <c r="A210" s="19" t="s">
        <v>12629</v>
      </c>
    </row>
    <row r="211" spans="1:1" x14ac:dyDescent="0.25">
      <c r="A211" s="19" t="s">
        <v>12637</v>
      </c>
    </row>
    <row r="212" spans="1:1" x14ac:dyDescent="0.25">
      <c r="A212" s="19" t="s">
        <v>21706</v>
      </c>
    </row>
    <row r="213" spans="1:1" x14ac:dyDescent="0.25">
      <c r="A213" s="19" t="s">
        <v>21707</v>
      </c>
    </row>
    <row r="214" spans="1:1" x14ac:dyDescent="0.25">
      <c r="A214" s="19" t="s">
        <v>21708</v>
      </c>
    </row>
    <row r="215" spans="1:1" x14ac:dyDescent="0.25">
      <c r="A215" s="19" t="s">
        <v>12602</v>
      </c>
    </row>
    <row r="216" spans="1:1" x14ac:dyDescent="0.25">
      <c r="A216" s="19" t="s">
        <v>12524</v>
      </c>
    </row>
    <row r="217" spans="1:1" x14ac:dyDescent="0.25">
      <c r="A217" s="19" t="s">
        <v>21709</v>
      </c>
    </row>
    <row r="218" spans="1:1" x14ac:dyDescent="0.25">
      <c r="A218" s="19" t="s">
        <v>12585</v>
      </c>
    </row>
    <row r="219" spans="1:1" x14ac:dyDescent="0.25">
      <c r="A219" s="19" t="s">
        <v>12624</v>
      </c>
    </row>
    <row r="220" spans="1:1" x14ac:dyDescent="0.25">
      <c r="A220" s="19" t="s">
        <v>12606</v>
      </c>
    </row>
    <row r="221" spans="1:1" x14ac:dyDescent="0.25">
      <c r="A221" s="19" t="s">
        <v>21710</v>
      </c>
    </row>
    <row r="222" spans="1:1" x14ac:dyDescent="0.25">
      <c r="A222" s="19" t="s">
        <v>21711</v>
      </c>
    </row>
    <row r="223" spans="1:1" x14ac:dyDescent="0.25">
      <c r="A223" s="19" t="s">
        <v>12617</v>
      </c>
    </row>
    <row r="224" spans="1:1" x14ac:dyDescent="0.25">
      <c r="A224" s="19" t="s">
        <v>12604</v>
      </c>
    </row>
    <row r="225" spans="1:1" x14ac:dyDescent="0.25">
      <c r="A225" s="19" t="s">
        <v>21712</v>
      </c>
    </row>
    <row r="226" spans="1:1" x14ac:dyDescent="0.25">
      <c r="A226" s="19" t="s">
        <v>21713</v>
      </c>
    </row>
    <row r="227" spans="1:1" x14ac:dyDescent="0.25">
      <c r="A227" s="19" t="s">
        <v>13441</v>
      </c>
    </row>
    <row r="228" spans="1:1" x14ac:dyDescent="0.25">
      <c r="A228" s="19" t="s">
        <v>21714</v>
      </c>
    </row>
    <row r="229" spans="1:1" x14ac:dyDescent="0.25">
      <c r="A229" s="19" t="s">
        <v>21715</v>
      </c>
    </row>
    <row r="230" spans="1:1" x14ac:dyDescent="0.25">
      <c r="A230" s="19" t="s">
        <v>21716</v>
      </c>
    </row>
    <row r="231" spans="1:1" x14ac:dyDescent="0.25">
      <c r="A231" s="19" t="s">
        <v>21717</v>
      </c>
    </row>
    <row r="232" spans="1:1" x14ac:dyDescent="0.25">
      <c r="A232" s="19" t="s">
        <v>21718</v>
      </c>
    </row>
    <row r="233" spans="1:1" x14ac:dyDescent="0.25">
      <c r="A233" s="19" t="s">
        <v>21719</v>
      </c>
    </row>
    <row r="234" spans="1:1" x14ac:dyDescent="0.25">
      <c r="A234" s="19" t="s">
        <v>21720</v>
      </c>
    </row>
    <row r="235" spans="1:1" x14ac:dyDescent="0.25">
      <c r="A235" s="19" t="s">
        <v>1346</v>
      </c>
    </row>
    <row r="236" spans="1:1" x14ac:dyDescent="0.25">
      <c r="A236" s="19" t="s">
        <v>21721</v>
      </c>
    </row>
    <row r="237" spans="1:1" x14ac:dyDescent="0.25">
      <c r="A237" s="19" t="s">
        <v>21722</v>
      </c>
    </row>
    <row r="238" spans="1:1" x14ac:dyDescent="0.25">
      <c r="A238" s="19" t="s">
        <v>21723</v>
      </c>
    </row>
    <row r="239" spans="1:1" x14ac:dyDescent="0.25">
      <c r="A239" s="19" t="s">
        <v>21724</v>
      </c>
    </row>
    <row r="240" spans="1:1" x14ac:dyDescent="0.25">
      <c r="A240" s="19" t="s">
        <v>21725</v>
      </c>
    </row>
    <row r="241" spans="1:1" x14ac:dyDescent="0.25">
      <c r="A241" s="19" t="s">
        <v>21726</v>
      </c>
    </row>
    <row r="242" spans="1:1" x14ac:dyDescent="0.25">
      <c r="A242" s="19" t="s">
        <v>21727</v>
      </c>
    </row>
    <row r="243" spans="1:1" x14ac:dyDescent="0.25">
      <c r="A243" s="19" t="s">
        <v>21728</v>
      </c>
    </row>
    <row r="244" spans="1:1" x14ac:dyDescent="0.25">
      <c r="A244" s="19" t="s">
        <v>21729</v>
      </c>
    </row>
    <row r="245" spans="1:1" x14ac:dyDescent="0.25">
      <c r="A245" s="19" t="s">
        <v>21730</v>
      </c>
    </row>
    <row r="246" spans="1:1" x14ac:dyDescent="0.25">
      <c r="A246" s="19" t="s">
        <v>21731</v>
      </c>
    </row>
    <row r="247" spans="1:1" x14ac:dyDescent="0.25">
      <c r="A247" s="19" t="s">
        <v>21732</v>
      </c>
    </row>
    <row r="248" spans="1:1" x14ac:dyDescent="0.25">
      <c r="A248" s="19" t="s">
        <v>21733</v>
      </c>
    </row>
    <row r="249" spans="1:1" x14ac:dyDescent="0.25">
      <c r="A249" s="19" t="s">
        <v>21734</v>
      </c>
    </row>
    <row r="250" spans="1:1" x14ac:dyDescent="0.25">
      <c r="A250" s="19" t="s">
        <v>21735</v>
      </c>
    </row>
    <row r="251" spans="1:1" x14ac:dyDescent="0.25">
      <c r="A251" s="19" t="s">
        <v>12601</v>
      </c>
    </row>
    <row r="252" spans="1:1" x14ac:dyDescent="0.25">
      <c r="A252" s="19" t="s">
        <v>21736</v>
      </c>
    </row>
    <row r="253" spans="1:1" x14ac:dyDescent="0.25">
      <c r="A253" s="19" t="s">
        <v>21737</v>
      </c>
    </row>
    <row r="254" spans="1:1" x14ac:dyDescent="0.25">
      <c r="A254" s="19" t="s">
        <v>21738</v>
      </c>
    </row>
    <row r="255" spans="1:1" x14ac:dyDescent="0.25">
      <c r="A255" s="19" t="s">
        <v>2063</v>
      </c>
    </row>
    <row r="256" spans="1:1" x14ac:dyDescent="0.25">
      <c r="A256" s="19" t="s">
        <v>1990</v>
      </c>
    </row>
    <row r="257" spans="1:1" x14ac:dyDescent="0.25">
      <c r="A257" s="19" t="s">
        <v>12515</v>
      </c>
    </row>
    <row r="258" spans="1:1" x14ac:dyDescent="0.25">
      <c r="A258" s="19" t="s">
        <v>12511</v>
      </c>
    </row>
    <row r="259" spans="1:1" x14ac:dyDescent="0.25">
      <c r="A259" s="19" t="s">
        <v>12531</v>
      </c>
    </row>
    <row r="260" spans="1:1" x14ac:dyDescent="0.25">
      <c r="A260" s="19" t="s">
        <v>12554</v>
      </c>
    </row>
    <row r="261" spans="1:1" x14ac:dyDescent="0.25">
      <c r="A261" s="19" t="s">
        <v>8082</v>
      </c>
    </row>
    <row r="262" spans="1:1" x14ac:dyDescent="0.25">
      <c r="A262" s="19" t="s">
        <v>12500</v>
      </c>
    </row>
    <row r="263" spans="1:1" x14ac:dyDescent="0.25">
      <c r="A263" s="19" t="s">
        <v>1118</v>
      </c>
    </row>
    <row r="264" spans="1:1" x14ac:dyDescent="0.25">
      <c r="A264" s="19" t="s">
        <v>12623</v>
      </c>
    </row>
    <row r="265" spans="1:1" x14ac:dyDescent="0.25">
      <c r="A265" s="19" t="s">
        <v>12562</v>
      </c>
    </row>
    <row r="266" spans="1:1" x14ac:dyDescent="0.25">
      <c r="A266" s="19" t="s">
        <v>12520</v>
      </c>
    </row>
    <row r="267" spans="1:1" x14ac:dyDescent="0.25">
      <c r="A267" s="19" t="s">
        <v>12498</v>
      </c>
    </row>
    <row r="268" spans="1:1" x14ac:dyDescent="0.25">
      <c r="A268" s="19" t="s">
        <v>12513</v>
      </c>
    </row>
    <row r="269" spans="1:1" x14ac:dyDescent="0.25">
      <c r="A269" s="19" t="s">
        <v>21739</v>
      </c>
    </row>
    <row r="270" spans="1:1" x14ac:dyDescent="0.25">
      <c r="A270" s="19" t="s">
        <v>12517</v>
      </c>
    </row>
    <row r="271" spans="1:1" x14ac:dyDescent="0.25">
      <c r="A271" s="19" t="s">
        <v>6307</v>
      </c>
    </row>
    <row r="272" spans="1:1" x14ac:dyDescent="0.25">
      <c r="A272" s="19" t="s">
        <v>12522</v>
      </c>
    </row>
    <row r="273" spans="1:1" x14ac:dyDescent="0.25">
      <c r="A273" s="19" t="s">
        <v>402</v>
      </c>
    </row>
    <row r="274" spans="1:1" x14ac:dyDescent="0.25">
      <c r="A274" s="19" t="s">
        <v>12503</v>
      </c>
    </row>
    <row r="275" spans="1:1" x14ac:dyDescent="0.25">
      <c r="A275" s="19" t="s">
        <v>12505</v>
      </c>
    </row>
    <row r="276" spans="1:1" x14ac:dyDescent="0.25">
      <c r="A276" s="19" t="s">
        <v>12496</v>
      </c>
    </row>
    <row r="277" spans="1:1" x14ac:dyDescent="0.25">
      <c r="A277" s="19" t="s">
        <v>12509</v>
      </c>
    </row>
    <row r="278" spans="1:1" x14ac:dyDescent="0.25">
      <c r="A278" s="19" t="s">
        <v>1733</v>
      </c>
    </row>
    <row r="279" spans="1:1" x14ac:dyDescent="0.25">
      <c r="A279" s="19" t="s">
        <v>606</v>
      </c>
    </row>
    <row r="280" spans="1:1" x14ac:dyDescent="0.25">
      <c r="A280" s="19" t="s">
        <v>10925</v>
      </c>
    </row>
    <row r="281" spans="1:1" x14ac:dyDescent="0.25">
      <c r="A281" s="19" t="s">
        <v>15743</v>
      </c>
    </row>
    <row r="282" spans="1:1" x14ac:dyDescent="0.25">
      <c r="A282" s="19" t="s">
        <v>653</v>
      </c>
    </row>
    <row r="283" spans="1:1" x14ac:dyDescent="0.25">
      <c r="A283" s="19" t="s">
        <v>1928</v>
      </c>
    </row>
    <row r="284" spans="1:1" x14ac:dyDescent="0.25">
      <c r="A284" s="19" t="s">
        <v>7214</v>
      </c>
    </row>
    <row r="285" spans="1:1" x14ac:dyDescent="0.25">
      <c r="A285" s="19" t="s">
        <v>9118</v>
      </c>
    </row>
    <row r="286" spans="1:1" x14ac:dyDescent="0.25">
      <c r="A286" s="19" t="s">
        <v>21740</v>
      </c>
    </row>
    <row r="287" spans="1:1" x14ac:dyDescent="0.25">
      <c r="A287" s="19" t="s">
        <v>675</v>
      </c>
    </row>
    <row r="288" spans="1:1" x14ac:dyDescent="0.25">
      <c r="A288" s="19" t="s">
        <v>12645</v>
      </c>
    </row>
    <row r="289" spans="1:1" x14ac:dyDescent="0.25">
      <c r="A289" s="19" t="s">
        <v>12640</v>
      </c>
    </row>
    <row r="290" spans="1:1" x14ac:dyDescent="0.25">
      <c r="A290" s="19" t="s">
        <v>9707</v>
      </c>
    </row>
    <row r="291" spans="1:1" x14ac:dyDescent="0.25">
      <c r="A291" s="19" t="s">
        <v>129</v>
      </c>
    </row>
    <row r="292" spans="1:1" x14ac:dyDescent="0.25">
      <c r="A292" s="19" t="s">
        <v>14373</v>
      </c>
    </row>
    <row r="293" spans="1:1" x14ac:dyDescent="0.25">
      <c r="A293" s="19" t="s">
        <v>12642</v>
      </c>
    </row>
    <row r="294" spans="1:1" x14ac:dyDescent="0.25">
      <c r="A294" s="19" t="s">
        <v>15345</v>
      </c>
    </row>
    <row r="295" spans="1:1" x14ac:dyDescent="0.25">
      <c r="A295" s="19" t="s">
        <v>7036</v>
      </c>
    </row>
    <row r="296" spans="1:1" x14ac:dyDescent="0.25">
      <c r="A296" s="19" t="s">
        <v>21741</v>
      </c>
    </row>
    <row r="297" spans="1:1" x14ac:dyDescent="0.25">
      <c r="A297" s="19" t="s">
        <v>15343</v>
      </c>
    </row>
    <row r="298" spans="1:1" x14ac:dyDescent="0.25">
      <c r="A298" s="19" t="s">
        <v>21742</v>
      </c>
    </row>
    <row r="299" spans="1:1" x14ac:dyDescent="0.25">
      <c r="A299" s="19" t="s">
        <v>21743</v>
      </c>
    </row>
    <row r="300" spans="1:1" x14ac:dyDescent="0.25">
      <c r="A300" s="19" t="s">
        <v>1013</v>
      </c>
    </row>
    <row r="301" spans="1:1" x14ac:dyDescent="0.25">
      <c r="A301" s="19" t="s">
        <v>21744</v>
      </c>
    </row>
    <row r="302" spans="1:1" x14ac:dyDescent="0.25">
      <c r="A302" s="19" t="s">
        <v>15272</v>
      </c>
    </row>
    <row r="303" spans="1:1" x14ac:dyDescent="0.25">
      <c r="A303" s="19" t="s">
        <v>21745</v>
      </c>
    </row>
    <row r="304" spans="1:1" x14ac:dyDescent="0.25">
      <c r="A304" s="19" t="s">
        <v>21746</v>
      </c>
    </row>
    <row r="305" spans="1:1" x14ac:dyDescent="0.25">
      <c r="A305" s="19" t="s">
        <v>21747</v>
      </c>
    </row>
    <row r="306" spans="1:1" x14ac:dyDescent="0.25">
      <c r="A306" s="19" t="s">
        <v>10925</v>
      </c>
    </row>
  </sheetData>
  <hyperlinks>
    <hyperlink ref="C24" r:id="rId1" xr:uid="{00000000-0004-0000-7200-000000000000}"/>
    <hyperlink ref="C27" r:id="rId2" xr:uid="{00000000-0004-0000-7200-000001000000}"/>
    <hyperlink ref="C28" r:id="rId3" xr:uid="{00000000-0004-0000-7200-000002000000}"/>
    <hyperlink ref="C37" r:id="rId4" xr:uid="{00000000-0004-0000-7200-000003000000}"/>
    <hyperlink ref="C38" r:id="rId5" xr:uid="{00000000-0004-0000-7200-000004000000}"/>
    <hyperlink ref="C39" r:id="rId6" xr:uid="{00000000-0004-0000-7200-000005000000}"/>
    <hyperlink ref="C40" r:id="rId7" xr:uid="{00000000-0004-0000-7200-000006000000}"/>
    <hyperlink ref="C41" r:id="rId8" xr:uid="{00000000-0004-0000-7200-000007000000}"/>
    <hyperlink ref="C42" r:id="rId9" xr:uid="{00000000-0004-0000-7200-000008000000}"/>
    <hyperlink ref="C43" r:id="rId10" xr:uid="{00000000-0004-0000-7200-000009000000}"/>
    <hyperlink ref="C44" r:id="rId11" xr:uid="{00000000-0004-0000-7200-00000A000000}"/>
    <hyperlink ref="C45" r:id="rId12" xr:uid="{00000000-0004-0000-7200-00000B000000}"/>
    <hyperlink ref="C46" r:id="rId13" xr:uid="{00000000-0004-0000-7200-00000C000000}"/>
    <hyperlink ref="C47" r:id="rId14" xr:uid="{00000000-0004-0000-7200-00000D000000}"/>
    <hyperlink ref="C48" r:id="rId15" xr:uid="{00000000-0004-0000-7200-00000E000000}"/>
    <hyperlink ref="C49" r:id="rId16" xr:uid="{00000000-0004-0000-7200-00000F000000}"/>
    <hyperlink ref="C50" r:id="rId17" xr:uid="{00000000-0004-0000-7200-000010000000}"/>
    <hyperlink ref="C51" r:id="rId18" xr:uid="{00000000-0004-0000-7200-000011000000}"/>
    <hyperlink ref="C77" r:id="rId19" xr:uid="{00000000-0004-0000-7200-000018000000}"/>
    <hyperlink ref="C78" r:id="rId20" xr:uid="{00000000-0004-0000-7200-000019000000}"/>
    <hyperlink ref="C79" r:id="rId21" xr:uid="{00000000-0004-0000-7200-00001A000000}"/>
    <hyperlink ref="C88" r:id="rId22" xr:uid="{00000000-0004-0000-7200-00001B000000}"/>
  </hyperlinks>
  <pageMargins left="0.7" right="0.7" top="0.75" bottom="0.75" header="0.3" footer="0.3"/>
  <pageSetup orientation="portrait"/>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
  <sheetViews>
    <sheetView topLeftCell="A4" workbookViewId="0">
      <selection activeCell="L47" sqref="L47"/>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J355"/>
  <sheetViews>
    <sheetView topLeftCell="A76" workbookViewId="0">
      <selection activeCell="A107" sqref="A107"/>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3" width="9.140625" style="19" customWidth="1"/>
    <col min="74"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11053</v>
      </c>
      <c r="B2" s="21" t="s">
        <v>12646</v>
      </c>
      <c r="C2" s="15"/>
      <c r="D2" t="str">
        <f t="array" aca="1" ref="D2" ca="1">CONCATENATE(A2,"-",MID(CELL("filename",A1),FIND("]",CELL("filename",A1))+1,255))</f>
        <v>暧昧-杨丞琳</v>
      </c>
      <c r="E2" t="s">
        <v>2218</v>
      </c>
      <c r="F2" s="10"/>
      <c r="G2" s="10"/>
      <c r="I2">
        <v>0</v>
      </c>
    </row>
    <row r="3" spans="1:10" x14ac:dyDescent="0.25">
      <c r="A3" t="s">
        <v>9747</v>
      </c>
      <c r="B3" s="21" t="s">
        <v>12647</v>
      </c>
      <c r="C3" s="15" t="s">
        <v>12648</v>
      </c>
      <c r="D3" t="str">
        <f t="array" aca="1" ref="D3" ca="1">CONCATENATE(A3,"-",MID(CELL("filename",A2),FIND("]",CELL("filename",A2))+1,255))</f>
        <v>左边-杨丞琳</v>
      </c>
      <c r="E3" t="s">
        <v>2218</v>
      </c>
      <c r="F3" s="10">
        <v>3.9583333333333331E-2</v>
      </c>
      <c r="G3" s="10">
        <v>5.2083333333333343E-2</v>
      </c>
      <c r="I3">
        <v>1</v>
      </c>
    </row>
    <row r="4" spans="1:10" x14ac:dyDescent="0.25">
      <c r="A4" t="s">
        <v>1919</v>
      </c>
      <c r="B4" s="21" t="s">
        <v>1920</v>
      </c>
      <c r="C4" s="15" t="s">
        <v>1921</v>
      </c>
      <c r="D4" t="str">
        <f t="array" aca="1" ref="D4" ca="1">CONCATENATE(A4,"-",MID(CELL("filename",A3),FIND("]",CELL("filename",A3))+1,255))</f>
        <v>年轮说-杨丞琳</v>
      </c>
      <c r="E4" t="s">
        <v>2218</v>
      </c>
      <c r="F4" s="10">
        <v>5.4166666666666669E-2</v>
      </c>
      <c r="G4" s="10">
        <v>7.2916666666666671E-2</v>
      </c>
      <c r="I4">
        <v>1</v>
      </c>
    </row>
    <row r="5" spans="1:10" x14ac:dyDescent="0.25">
      <c r="A5" t="s">
        <v>11391</v>
      </c>
      <c r="B5" s="21" t="s">
        <v>11392</v>
      </c>
      <c r="C5" s="15"/>
      <c r="D5" t="str">
        <f t="array" aca="1" ref="D5" ca="1">CONCATENATE(A5,"-",MID(CELL("filename",A4),FIND("]",CELL("filename",A4))+1,255))</f>
        <v>雨爱-杨丞琳</v>
      </c>
      <c r="E5" t="s">
        <v>2218</v>
      </c>
      <c r="F5" s="10">
        <v>3.4722222222222217E-2</v>
      </c>
      <c r="G5" s="10">
        <v>5.1388888888888887E-2</v>
      </c>
      <c r="I5">
        <v>1</v>
      </c>
    </row>
    <row r="6" spans="1:10" x14ac:dyDescent="0.25">
      <c r="A6" t="s">
        <v>12649</v>
      </c>
      <c r="B6" s="21" t="s">
        <v>12650</v>
      </c>
      <c r="C6" s="15" t="s">
        <v>12651</v>
      </c>
      <c r="D6" t="str">
        <f t="array" aca="1" ref="D6" ca="1">CONCATENATE(A6,"-",MID(CELL("filename",A5),FIND("]",CELL("filename",A5))+1,255))</f>
        <v>匿名的好友-杨丞琳</v>
      </c>
      <c r="E6" t="s">
        <v>2218</v>
      </c>
      <c r="F6" s="10">
        <v>4.9305555555555547E-2</v>
      </c>
      <c r="G6" s="10">
        <v>6.1111111111111109E-2</v>
      </c>
      <c r="I6">
        <v>1</v>
      </c>
    </row>
    <row r="7" spans="1:10" x14ac:dyDescent="0.25">
      <c r="A7" t="s">
        <v>12652</v>
      </c>
      <c r="B7" s="21" t="s">
        <v>12653</v>
      </c>
      <c r="C7" s="15" t="s">
        <v>12654</v>
      </c>
      <c r="D7" t="str">
        <f t="array" aca="1" ref="D7" ca="1">CONCATENATE(A7,"-",MID(CELL("filename",A6),FIND("]",CELL("filename",A6))+1,255))</f>
        <v>缺氧-杨丞琳</v>
      </c>
      <c r="E7" t="s">
        <v>2218</v>
      </c>
      <c r="F7" s="10">
        <v>4.7222222222222221E-2</v>
      </c>
      <c r="G7" s="10">
        <v>6.1805555555555558E-2</v>
      </c>
      <c r="I7">
        <v>1</v>
      </c>
    </row>
    <row r="8" spans="1:10" x14ac:dyDescent="0.25">
      <c r="A8" t="s">
        <v>12655</v>
      </c>
      <c r="B8" s="21" t="s">
        <v>12656</v>
      </c>
      <c r="C8" s="15" t="s">
        <v>12657</v>
      </c>
      <c r="D8" t="str">
        <f t="array" aca="1" ref="D8" ca="1">CONCATENATE(A8,"-",MID(CELL("filename",A7),FIND("]",CELL("filename",A7))+1,255))</f>
        <v>失忆的金鱼-杨丞琳</v>
      </c>
      <c r="E8" t="s">
        <v>2218</v>
      </c>
      <c r="F8" s="10">
        <v>3.8194444444444448E-2</v>
      </c>
      <c r="G8" s="10">
        <v>0.05</v>
      </c>
      <c r="I8">
        <v>1</v>
      </c>
    </row>
    <row r="9" spans="1:10" x14ac:dyDescent="0.25">
      <c r="A9" t="s">
        <v>12658</v>
      </c>
      <c r="B9" s="21" t="s">
        <v>12659</v>
      </c>
      <c r="C9" s="15" t="s">
        <v>12660</v>
      </c>
      <c r="D9" t="str">
        <f t="array" aca="1" ref="D9" ca="1">CONCATENATE(A9,"-",MID(CELL("filename",A8),FIND("]",CELL("filename",A8))+1,255))</f>
        <v>仰望-杨丞琳</v>
      </c>
      <c r="E9" t="s">
        <v>2218</v>
      </c>
      <c r="F9" s="10">
        <v>3.5416666666666673E-2</v>
      </c>
      <c r="G9" s="10">
        <v>4.6527777777777779E-2</v>
      </c>
      <c r="I9">
        <v>1</v>
      </c>
    </row>
    <row r="10" spans="1:10" x14ac:dyDescent="0.25">
      <c r="A10" t="s">
        <v>9695</v>
      </c>
      <c r="B10" s="21" t="s">
        <v>9696</v>
      </c>
      <c r="C10" s="15" t="s">
        <v>9697</v>
      </c>
      <c r="D10" s="19" t="str">
        <f t="array" aca="1" ref="D10" ca="1">CONCATENATE(A10,"-",MID(CELL("filename",A9),FIND("]",CELL("filename",A9))+1,255))</f>
        <v>带我走-杨丞琳</v>
      </c>
      <c r="E10" t="s">
        <v>2218</v>
      </c>
      <c r="F10" s="10">
        <v>4.9305555555555547E-2</v>
      </c>
      <c r="G10" s="10">
        <v>6.7361111111111108E-2</v>
      </c>
      <c r="I10">
        <v>1</v>
      </c>
    </row>
    <row r="11" spans="1:10" x14ac:dyDescent="0.25">
      <c r="A11" t="s">
        <v>2135</v>
      </c>
      <c r="B11" s="21" t="s">
        <v>2136</v>
      </c>
      <c r="C11" s="15" t="s">
        <v>2137</v>
      </c>
      <c r="D11" s="19" t="str">
        <f t="array" aca="1" ref="D11" ca="1">CONCATENATE(A11,"-",MID(CELL("filename",A10),FIND("]",CELL("filename",A10))+1,255))</f>
        <v>冷战-杨丞琳</v>
      </c>
      <c r="E11" s="19" t="s">
        <v>2218</v>
      </c>
      <c r="F11" s="10">
        <v>4.8611111111111112E-2</v>
      </c>
      <c r="G11" s="10">
        <v>6.7361111111111108E-2</v>
      </c>
      <c r="I11">
        <v>1</v>
      </c>
    </row>
    <row r="12" spans="1:10" x14ac:dyDescent="0.25">
      <c r="A12" t="s">
        <v>12661</v>
      </c>
      <c r="B12" s="21" t="s">
        <v>12662</v>
      </c>
      <c r="C12" s="15" t="s">
        <v>12663</v>
      </c>
      <c r="D12" s="19" t="str">
        <f t="array" aca="1" ref="D12" ca="1">CONCATENATE(A12,"-",MID(CELL("filename",A11),FIND("]",CELL("filename",A11))+1,255))</f>
        <v>怕-杨丞琳</v>
      </c>
      <c r="E12" s="19" t="s">
        <v>2218</v>
      </c>
      <c r="F12" s="10">
        <v>5.6250000000000001E-2</v>
      </c>
      <c r="G12" s="10">
        <v>7.9861111111111105E-2</v>
      </c>
      <c r="I12">
        <v>1</v>
      </c>
    </row>
    <row r="13" spans="1:10" x14ac:dyDescent="0.25">
      <c r="A13" t="s">
        <v>12664</v>
      </c>
      <c r="B13" s="21" t="s">
        <v>12665</v>
      </c>
      <c r="C13" s="15" t="s">
        <v>12666</v>
      </c>
      <c r="D13" s="19" t="str">
        <f t="array" aca="1" ref="D13" ca="1">CONCATENATE(A13,"-",MID(CELL("filename",A12),FIND("]",CELL("filename",A12))+1,255))</f>
        <v>我们都傻-杨丞琳</v>
      </c>
      <c r="E13" s="19" t="s">
        <v>2218</v>
      </c>
      <c r="F13" s="10">
        <v>6.805555555555555E-2</v>
      </c>
      <c r="G13" s="10">
        <v>8.7499999999999994E-2</v>
      </c>
      <c r="I13">
        <v>1</v>
      </c>
    </row>
    <row r="14" spans="1:10" x14ac:dyDescent="0.25">
      <c r="A14" t="s">
        <v>12667</v>
      </c>
      <c r="B14" s="21" t="s">
        <v>12668</v>
      </c>
      <c r="C14" s="15" t="s">
        <v>12669</v>
      </c>
      <c r="D14" s="19" t="str">
        <f t="array" aca="1" ref="D14" ca="1">CONCATENATE(A14,"-",MID(CELL("filename",A13),FIND("]",CELL("filename",A13))+1,255))</f>
        <v>理想情人-杨丞琳</v>
      </c>
      <c r="E14" t="s">
        <v>2218</v>
      </c>
      <c r="F14" s="10">
        <v>5.486111111111111E-2</v>
      </c>
      <c r="G14" s="10">
        <v>6.5277777777777782E-2</v>
      </c>
      <c r="I14">
        <v>1</v>
      </c>
    </row>
    <row r="15" spans="1:10" x14ac:dyDescent="0.25">
      <c r="A15" t="s">
        <v>12670</v>
      </c>
      <c r="B15" s="21" t="s">
        <v>12671</v>
      </c>
      <c r="C15" s="15" t="s">
        <v>12672</v>
      </c>
      <c r="D15" s="19" t="str">
        <f t="array" aca="1" ref="D15" ca="1">CONCATENATE(A15,"-",MID(CELL("filename",A14),FIND("]",CELL("filename",A14))+1,255))</f>
        <v>只想爱你-杨丞琳</v>
      </c>
      <c r="E15" t="s">
        <v>2218</v>
      </c>
      <c r="F15" s="10">
        <v>4.1666666666666657E-2</v>
      </c>
      <c r="G15" s="10">
        <v>5.4166666666666669E-2</v>
      </c>
      <c r="I15">
        <v>1</v>
      </c>
    </row>
    <row r="16" spans="1:10" x14ac:dyDescent="0.25">
      <c r="A16" t="s">
        <v>12673</v>
      </c>
      <c r="B16" s="21" t="s">
        <v>12674</v>
      </c>
      <c r="C16" s="15" t="s">
        <v>12675</v>
      </c>
      <c r="D16" s="19" t="str">
        <f t="array" aca="1" ref="D16" ca="1">CONCATENATE(A16,"-",MID(CELL("filename",A15),FIND("]",CELL("filename",A15))+1,255))</f>
        <v>下个转弯是你吗-杨丞琳</v>
      </c>
      <c r="E16" t="s">
        <v>2218</v>
      </c>
      <c r="F16" s="10">
        <v>4.791666666666667E-2</v>
      </c>
      <c r="G16" s="10">
        <v>6.5972222222222224E-2</v>
      </c>
      <c r="I16">
        <v>1</v>
      </c>
    </row>
    <row r="17" spans="1:10" x14ac:dyDescent="0.25">
      <c r="A17" t="s">
        <v>12676</v>
      </c>
      <c r="B17" s="21" t="s">
        <v>12677</v>
      </c>
      <c r="C17" s="15" t="s">
        <v>12678</v>
      </c>
      <c r="D17" s="19" t="str">
        <f t="array" aca="1" ref="D17" ca="1">CONCATENATE(A17,"-",MID(CELL("filename",A16),FIND("]",CELL("filename",A16))+1,255))</f>
        <v>想幸福的人-杨丞琳</v>
      </c>
      <c r="E17" t="s">
        <v>2218</v>
      </c>
      <c r="F17" s="10">
        <v>5.6250000000000001E-2</v>
      </c>
      <c r="G17" s="10">
        <v>7.1527777777777773E-2</v>
      </c>
      <c r="I17">
        <v>1</v>
      </c>
    </row>
    <row r="18" spans="1:10" x14ac:dyDescent="0.25">
      <c r="A18" t="s">
        <v>12679</v>
      </c>
      <c r="B18" s="21" t="s">
        <v>12680</v>
      </c>
      <c r="C18" s="15" t="s">
        <v>12681</v>
      </c>
      <c r="D18" s="19" t="str">
        <f t="array" aca="1" ref="D18" ca="1">CONCATENATE(A18,"-",MID(CELL("filename",A17),FIND("]",CELL("filename",A17))+1,255))</f>
        <v>点水-杨丞琳</v>
      </c>
      <c r="E18" t="s">
        <v>2218</v>
      </c>
      <c r="F18" s="10">
        <v>4.8611111111111112E-2</v>
      </c>
      <c r="G18" s="10">
        <v>5.9722222222222232E-2</v>
      </c>
      <c r="I18">
        <v>1</v>
      </c>
    </row>
    <row r="19" spans="1:10" x14ac:dyDescent="0.25">
      <c r="A19" t="s">
        <v>12682</v>
      </c>
      <c r="B19" s="21" t="s">
        <v>12683</v>
      </c>
      <c r="C19" s="15" t="s">
        <v>12684</v>
      </c>
      <c r="D19" s="19" t="str">
        <f t="array" aca="1" ref="D19" ca="1">CONCATENATE(A19,"-",MID(CELL("filename",A18),FIND("]",CELL("filename",A18))+1,255))</f>
        <v>自作自受-杨丞琳</v>
      </c>
      <c r="E19" t="s">
        <v>2218</v>
      </c>
      <c r="F19" s="10">
        <v>5.1388888888888887E-2</v>
      </c>
      <c r="G19" s="10">
        <v>7.0833333333333331E-2</v>
      </c>
      <c r="I19">
        <v>1</v>
      </c>
    </row>
    <row r="20" spans="1:10" x14ac:dyDescent="0.25">
      <c r="A20" t="s">
        <v>3451</v>
      </c>
      <c r="B20" s="21" t="s">
        <v>20537</v>
      </c>
      <c r="C20" s="15" t="s">
        <v>12685</v>
      </c>
      <c r="D20" s="19" t="str">
        <f t="array" aca="1" ref="D20" ca="1">CONCATENATE(A20,"-",MID(CELL("filename",A19),FIND("]",CELL("filename",A19))+1,255))</f>
        <v>庆祝-杨丞琳</v>
      </c>
      <c r="E20" t="s">
        <v>2218</v>
      </c>
      <c r="F20" s="10">
        <v>4.7222222222222221E-2</v>
      </c>
      <c r="G20" s="10">
        <v>5.9027777777777783E-2</v>
      </c>
      <c r="I20">
        <v>1</v>
      </c>
    </row>
    <row r="21" spans="1:10" x14ac:dyDescent="0.25">
      <c r="A21" t="s">
        <v>12686</v>
      </c>
      <c r="B21" s="21" t="s">
        <v>12687</v>
      </c>
      <c r="C21" s="15" t="s">
        <v>12688</v>
      </c>
      <c r="D21" s="19" t="str">
        <f t="array" aca="1" ref="D21" ca="1">CONCATENATE(A21,"-",MID(CELL("filename",A20),FIND("]",CELL("filename",A20))+1,255))</f>
        <v>王见王-杨丞琳</v>
      </c>
      <c r="E21" t="s">
        <v>2218</v>
      </c>
      <c r="F21" s="10">
        <v>3.6805555555555557E-2</v>
      </c>
      <c r="G21" s="10">
        <v>4.7222222222222221E-2</v>
      </c>
      <c r="I21">
        <v>1</v>
      </c>
    </row>
    <row r="22" spans="1:10" x14ac:dyDescent="0.25">
      <c r="A22" t="s">
        <v>12689</v>
      </c>
      <c r="B22" s="21" t="s">
        <v>12690</v>
      </c>
      <c r="C22" s="15" t="s">
        <v>12691</v>
      </c>
      <c r="D22" s="19" t="str">
        <f t="array" aca="1" ref="D22" ca="1">CONCATENATE(A22,"-",MID(CELL("filename",A21),FIND("]",CELL("filename",A21))+1,255))</f>
        <v>删拾-杨丞琳</v>
      </c>
      <c r="E22" t="s">
        <v>2218</v>
      </c>
      <c r="F22" s="10">
        <v>5.1388888888888887E-2</v>
      </c>
      <c r="G22" s="10">
        <v>6.25E-2</v>
      </c>
      <c r="I22">
        <v>1</v>
      </c>
      <c r="J22">
        <v>1.1000000000000001</v>
      </c>
    </row>
    <row r="23" spans="1:10" x14ac:dyDescent="0.25">
      <c r="C23" s="15"/>
      <c r="D23" s="19" t="str">
        <f t="array" aca="1" ref="D23" ca="1">CONCATENATE(A23,"-",MID(CELL("filename",A22),FIND("]",CELL("filename",A22))+1,255))</f>
        <v>-杨丞琳</v>
      </c>
      <c r="E23" s="19" t="s">
        <v>2218</v>
      </c>
      <c r="F23" s="10"/>
      <c r="G23" s="10"/>
    </row>
    <row r="24" spans="1:10" x14ac:dyDescent="0.25">
      <c r="A24" s="19" t="s">
        <v>2322</v>
      </c>
      <c r="B24" s="21" t="s">
        <v>2322</v>
      </c>
      <c r="C24" s="15"/>
      <c r="D24" s="19" t="str">
        <f t="array" aca="1" ref="D24" ca="1">CONCATENATE(A24,"-",MID(CELL("filename",A23),FIND("]",CELL("filename",A23))+1,255))</f>
        <v>未过-杨丞琳</v>
      </c>
      <c r="E24" s="19" t="s">
        <v>2218</v>
      </c>
      <c r="F24" s="10"/>
      <c r="G24" s="10"/>
    </row>
    <row r="25" spans="1:10" x14ac:dyDescent="0.25">
      <c r="C25" s="15"/>
      <c r="D25" s="19" t="str">
        <f t="array" aca="1" ref="D25" ca="1">CONCATENATE(A25,"-",MID(CELL("filename",A24),FIND("]",CELL("filename",A24))+1,255))</f>
        <v>-杨丞琳</v>
      </c>
      <c r="E25" s="19" t="s">
        <v>2218</v>
      </c>
      <c r="F25" s="10"/>
      <c r="G25" s="10"/>
    </row>
    <row r="26" spans="1:10" x14ac:dyDescent="0.25">
      <c r="A26" t="s">
        <v>12694</v>
      </c>
      <c r="B26" s="21" t="s">
        <v>12695</v>
      </c>
      <c r="C26" s="15" t="s">
        <v>12696</v>
      </c>
      <c r="D26" s="19" t="str">
        <f t="array" aca="1" ref="D26" ca="1">CONCATENATE(A26,"-",MID(CELL("filename",A25),FIND("]",CELL("filename",A25))+1,255))</f>
        <v>喜剧收场-杨丞琳</v>
      </c>
      <c r="E26" t="s">
        <v>2218</v>
      </c>
      <c r="F26" s="10">
        <v>3.5416666666666673E-2</v>
      </c>
      <c r="G26" s="10">
        <v>5.1388888888888887E-2</v>
      </c>
      <c r="I26">
        <v>1</v>
      </c>
    </row>
    <row r="27" spans="1:10" x14ac:dyDescent="0.25">
      <c r="A27" t="s">
        <v>6855</v>
      </c>
      <c r="B27" s="21" t="s">
        <v>12697</v>
      </c>
      <c r="C27" s="15" t="s">
        <v>12698</v>
      </c>
      <c r="D27" s="19" t="str">
        <f t="array" aca="1" ref="D27" ca="1">CONCATENATE(A27,"-",MID(CELL("filename",A26),FIND("]",CELL("filename",A26))+1,255))</f>
        <v>有你真好-杨丞琳</v>
      </c>
      <c r="E27" t="s">
        <v>2218</v>
      </c>
      <c r="F27" s="10">
        <v>3.5416666666666673E-2</v>
      </c>
      <c r="G27" s="10">
        <v>6.6666666666666666E-2</v>
      </c>
      <c r="I27">
        <v>1</v>
      </c>
    </row>
    <row r="28" spans="1:10" x14ac:dyDescent="0.25">
      <c r="A28" t="s">
        <v>12699</v>
      </c>
      <c r="B28" s="21" t="s">
        <v>12700</v>
      </c>
      <c r="C28" s="15" t="s">
        <v>12701</v>
      </c>
      <c r="D28" s="19" t="str">
        <f t="array" aca="1" ref="D28" ca="1">CONCATENATE(A28,"-",MID(CELL("filename",A27),FIND("]",CELL("filename",A27))+1,255))</f>
        <v>过敏-杨丞琳</v>
      </c>
      <c r="E28" t="s">
        <v>2218</v>
      </c>
      <c r="F28" s="10">
        <v>4.0972222222222222E-2</v>
      </c>
      <c r="G28" s="10">
        <v>6.6666666666666666E-2</v>
      </c>
      <c r="I28">
        <v>1</v>
      </c>
      <c r="J28">
        <v>1.1000000000000001</v>
      </c>
    </row>
    <row r="29" spans="1:10" x14ac:dyDescent="0.25">
      <c r="A29" t="s">
        <v>12702</v>
      </c>
      <c r="B29" s="21" t="s">
        <v>12703</v>
      </c>
      <c r="C29" s="15" t="s">
        <v>12704</v>
      </c>
      <c r="D29" s="19" t="str">
        <f t="array" aca="1" ref="D29" ca="1">CONCATENATE(A29,"-",MID(CELL("filename",A28),FIND("]",CELL("filename",A28))+1,255))</f>
        <v>青春住了谁-杨丞琳</v>
      </c>
      <c r="E29" t="s">
        <v>2218</v>
      </c>
      <c r="F29" s="10">
        <v>6.8750000000000006E-2</v>
      </c>
      <c r="G29" s="10">
        <v>9.2361111111111116E-2</v>
      </c>
      <c r="I29">
        <v>1</v>
      </c>
    </row>
    <row r="30" spans="1:10" x14ac:dyDescent="0.25">
      <c r="A30" t="s">
        <v>12705</v>
      </c>
      <c r="B30" s="21" t="s">
        <v>12706</v>
      </c>
      <c r="C30" s="15" t="s">
        <v>12707</v>
      </c>
      <c r="D30" s="19" t="str">
        <f t="array" aca="1" ref="D30" ca="1">CONCATENATE(A30,"-",MID(CELL("filename",A29),FIND("]",CELL("filename",A29))+1,255))</f>
        <v>折叠式爱情-杨丞琳</v>
      </c>
      <c r="E30" t="s">
        <v>2218</v>
      </c>
      <c r="F30" s="10">
        <v>3.8194444444444448E-2</v>
      </c>
      <c r="G30" s="10">
        <v>5.6250000000000001E-2</v>
      </c>
      <c r="I30">
        <v>1</v>
      </c>
    </row>
    <row r="31" spans="1:10" x14ac:dyDescent="0.25">
      <c r="A31" t="s">
        <v>12708</v>
      </c>
      <c r="B31" s="21" t="s">
        <v>12709</v>
      </c>
      <c r="C31" s="15" t="s">
        <v>12710</v>
      </c>
      <c r="D31" s="19" t="str">
        <f t="array" aca="1" ref="D31" ca="1">CONCATENATE(A31,"-",MID(CELL("filename",A30),FIND("]",CELL("filename",A30))+1,255))</f>
        <v>少年维特的烦恼-杨丞琳</v>
      </c>
      <c r="E31" t="s">
        <v>2218</v>
      </c>
      <c r="F31" s="10">
        <v>5.5555555555555552E-2</v>
      </c>
      <c r="G31" s="10">
        <v>7.4999999999999997E-2</v>
      </c>
      <c r="I31">
        <v>1</v>
      </c>
    </row>
    <row r="32" spans="1:10" x14ac:dyDescent="0.25">
      <c r="A32" t="s">
        <v>2928</v>
      </c>
      <c r="B32" s="21" t="s">
        <v>2929</v>
      </c>
      <c r="C32" s="15" t="s">
        <v>2930</v>
      </c>
      <c r="D32" s="19" t="str">
        <f t="array" aca="1" ref="D32" ca="1">CONCATENATE(A32,"-",MID(CELL("filename",A31),FIND("]",CELL("filename",A31))+1,255))</f>
        <v>忘了-杨丞琳</v>
      </c>
      <c r="E32" t="s">
        <v>2218</v>
      </c>
      <c r="F32" s="10">
        <v>3.2638888888888891E-2</v>
      </c>
      <c r="G32" s="10">
        <v>5.2777777777777778E-2</v>
      </c>
      <c r="I32">
        <v>1</v>
      </c>
    </row>
    <row r="33" spans="1:9" x14ac:dyDescent="0.25">
      <c r="A33" t="s">
        <v>12711</v>
      </c>
      <c r="B33" s="21" t="s">
        <v>12712</v>
      </c>
      <c r="C33" s="15" t="s">
        <v>12713</v>
      </c>
      <c r="D33" s="19" t="str">
        <f t="array" aca="1" ref="D33" ca="1">CONCATENATE(A33,"-",MID(CELL("filename",A32),FIND("]",CELL("filename",A32))+1,255))</f>
        <v>炼爱-杨丞琳</v>
      </c>
      <c r="E33" t="s">
        <v>2218</v>
      </c>
      <c r="F33" s="10">
        <v>3.8194444444444448E-2</v>
      </c>
      <c r="G33" s="10">
        <v>6.25E-2</v>
      </c>
      <c r="I33">
        <v>1</v>
      </c>
    </row>
    <row r="34" spans="1:9" x14ac:dyDescent="0.25">
      <c r="A34" t="s">
        <v>12714</v>
      </c>
      <c r="B34" s="21" t="s">
        <v>12715</v>
      </c>
      <c r="C34" s="15" t="s">
        <v>12716</v>
      </c>
      <c r="D34" s="19" t="str">
        <f t="array" aca="1" ref="D34" ca="1">CONCATENATE(A34,"-",MID(CELL("filename",A33),FIND("]",CELL("filename",A33))+1,255))</f>
        <v>不见-杨丞琳</v>
      </c>
      <c r="E34" t="s">
        <v>2218</v>
      </c>
      <c r="F34" s="10">
        <v>1.180555555555556E-2</v>
      </c>
      <c r="G34" s="10">
        <v>2.569444444444444E-2</v>
      </c>
      <c r="I34">
        <v>1</v>
      </c>
    </row>
    <row r="35" spans="1:9" x14ac:dyDescent="0.25">
      <c r="A35" t="s">
        <v>10960</v>
      </c>
      <c r="B35" s="21" t="s">
        <v>12717</v>
      </c>
      <c r="C35" s="15" t="s">
        <v>12718</v>
      </c>
      <c r="D35" s="19" t="str">
        <f t="array" aca="1" ref="D35" ca="1">CONCATENATE(A35,"-",MID(CELL("filename",A34),FIND("]",CELL("filename",A34))+1,255))</f>
        <v>暗涌-杨丞琳</v>
      </c>
      <c r="E35" t="s">
        <v>2218</v>
      </c>
      <c r="F35" s="10">
        <v>6.0416666666666667E-2</v>
      </c>
      <c r="G35" s="10">
        <v>7.2222222222222215E-2</v>
      </c>
      <c r="I35">
        <v>1</v>
      </c>
    </row>
    <row r="36" spans="1:9" x14ac:dyDescent="0.25">
      <c r="A36" t="s">
        <v>12719</v>
      </c>
      <c r="B36" s="21" t="s">
        <v>12720</v>
      </c>
      <c r="C36" s="15" t="s">
        <v>12721</v>
      </c>
      <c r="D36" s="19" t="str">
        <f t="array" aca="1" ref="D36" ca="1">CONCATENATE(A36,"-",MID(CELL("filename",A35),FIND("]",CELL("filename",A35))+1,255))</f>
        <v>观众-杨丞琳</v>
      </c>
      <c r="E36" t="s">
        <v>2218</v>
      </c>
      <c r="F36" s="10">
        <v>7.8472222222222221E-2</v>
      </c>
      <c r="G36" s="10">
        <v>0.10972222222222219</v>
      </c>
      <c r="I36">
        <v>1</v>
      </c>
    </row>
    <row r="37" spans="1:9" x14ac:dyDescent="0.25">
      <c r="A37" t="s">
        <v>12722</v>
      </c>
      <c r="B37" s="21" t="s">
        <v>12723</v>
      </c>
      <c r="C37" s="15" t="s">
        <v>12724</v>
      </c>
      <c r="D37" s="19" t="str">
        <f t="array" aca="1" ref="D37" ca="1">CONCATENATE(A37,"-",MID(CELL("filename",A36),FIND("]",CELL("filename",A36))+1,255))</f>
        <v>半熟宣言-杨丞琳</v>
      </c>
      <c r="E37" t="s">
        <v>2218</v>
      </c>
      <c r="F37" s="10">
        <v>3.4722222222222217E-2</v>
      </c>
      <c r="G37" s="10">
        <v>5.5555555555555552E-2</v>
      </c>
      <c r="I37">
        <v>1</v>
      </c>
    </row>
    <row r="38" spans="1:9" x14ac:dyDescent="0.25">
      <c r="A38" t="s">
        <v>735</v>
      </c>
      <c r="B38" s="21" t="s">
        <v>736</v>
      </c>
      <c r="C38" s="15" t="s">
        <v>737</v>
      </c>
      <c r="D38" s="19" t="str">
        <f t="array" aca="1" ref="D38" ca="1">CONCATENATE(A38,"-",MID(CELL("filename",A37),FIND("]",CELL("filename",A37))+1,255))</f>
        <v>狼来了-杨丞琳</v>
      </c>
      <c r="E38" t="s">
        <v>2218</v>
      </c>
      <c r="F38" s="10">
        <v>3.2638888888888891E-2</v>
      </c>
      <c r="G38" s="10">
        <v>4.3055555555555562E-2</v>
      </c>
      <c r="I38">
        <v>1</v>
      </c>
    </row>
    <row r="39" spans="1:9" x14ac:dyDescent="0.25">
      <c r="A39" t="s">
        <v>12725</v>
      </c>
      <c r="B39" s="21" t="s">
        <v>12726</v>
      </c>
      <c r="C39" s="15" t="s">
        <v>12727</v>
      </c>
      <c r="D39" s="19" t="str">
        <f t="array" aca="1" ref="D39" ca="1">CONCATENATE(A39,"-",MID(CELL("filename",A38),FIND("]",CELL("filename",A38))+1,255))</f>
        <v>遇上爱-杨丞琳</v>
      </c>
      <c r="E39" t="s">
        <v>2218</v>
      </c>
      <c r="F39" s="10">
        <v>3.4027777777777768E-2</v>
      </c>
      <c r="G39" s="10">
        <v>0.05</v>
      </c>
      <c r="I39">
        <v>1</v>
      </c>
    </row>
    <row r="40" spans="1:9" x14ac:dyDescent="0.25">
      <c r="A40" t="s">
        <v>12728</v>
      </c>
      <c r="B40" s="21" t="s">
        <v>12729</v>
      </c>
      <c r="C40" s="15" t="s">
        <v>12730</v>
      </c>
      <c r="D40" s="19" t="str">
        <f t="array" aca="1" ref="D40" ca="1">CONCATENATE(A40,"-",MID(CELL("filename",A39),FIND("]",CELL("filename",A39))+1,255))</f>
        <v>我想爱-杨丞琳</v>
      </c>
      <c r="E40" t="s">
        <v>2218</v>
      </c>
      <c r="F40" s="10">
        <v>3.2638888888888891E-2</v>
      </c>
      <c r="G40" s="10">
        <v>4.9305555555555547E-2</v>
      </c>
      <c r="I40">
        <v>1</v>
      </c>
    </row>
    <row r="41" spans="1:9" x14ac:dyDescent="0.25">
      <c r="A41" s="19" t="s">
        <v>12737</v>
      </c>
      <c r="B41" s="21" t="s">
        <v>20449</v>
      </c>
      <c r="C41" s="19" t="s">
        <v>20448</v>
      </c>
      <c r="D41" s="19" t="str">
        <f t="array" aca="1" ref="D41" ca="1">CONCATENATE(A41,"-",MID(CELL("filename",A40),FIND("]",CELL("filename",A40))+1,255))</f>
        <v>任意门-杨丞琳</v>
      </c>
      <c r="E41" s="20" t="s">
        <v>2218</v>
      </c>
      <c r="F41" s="10">
        <v>3.9583333333333331E-2</v>
      </c>
      <c r="G41" s="10">
        <v>4.791666666666667E-2</v>
      </c>
      <c r="I41" s="19">
        <v>1</v>
      </c>
    </row>
    <row r="42" spans="1:9" x14ac:dyDescent="0.25">
      <c r="A42" s="19" t="s">
        <v>14715</v>
      </c>
      <c r="B42" s="21" t="s">
        <v>23796</v>
      </c>
      <c r="C42" s="19" t="s">
        <v>23872</v>
      </c>
      <c r="D42" s="19" t="str">
        <f t="array" aca="1" ref="D42" ca="1">CONCATENATE(A42,"-",MID(CELL("filename",A41),FIND("]",CELL("filename",A41))+1,255))</f>
        <v>驰-杨丞琳</v>
      </c>
      <c r="E42" s="19" t="s">
        <v>2218</v>
      </c>
      <c r="F42" s="10">
        <v>3.7499999999999999E-2</v>
      </c>
      <c r="G42" s="10">
        <v>4.7222222222222221E-2</v>
      </c>
      <c r="I42" s="19">
        <v>1</v>
      </c>
    </row>
    <row r="43" spans="1:9" x14ac:dyDescent="0.25">
      <c r="C43" s="15"/>
      <c r="D43" s="19" t="str">
        <f t="array" aca="1" ref="D43" ca="1">CONCATENATE(A43,"-",MID(CELL("filename",A42),FIND("]",CELL("filename",A42))+1,255))</f>
        <v>-杨丞琳</v>
      </c>
      <c r="E43" t="s">
        <v>2218</v>
      </c>
      <c r="F43" s="10"/>
      <c r="G43" s="10"/>
    </row>
    <row r="44" spans="1:9" x14ac:dyDescent="0.25">
      <c r="A44" t="s">
        <v>2845</v>
      </c>
      <c r="B44" s="21" t="s">
        <v>2845</v>
      </c>
      <c r="C44" s="15"/>
      <c r="D44" s="19" t="str">
        <f t="array" aca="1" ref="D44" ca="1">CONCATENATE(A44,"-",MID(CELL("filename",A43),FIND("]",CELL("filename",A43))+1,255))</f>
        <v>不熟-杨丞琳</v>
      </c>
      <c r="E44" t="s">
        <v>2218</v>
      </c>
      <c r="F44" s="10"/>
      <c r="G44" s="10"/>
    </row>
    <row r="45" spans="1:9" x14ac:dyDescent="0.25">
      <c r="C45" s="15"/>
      <c r="D45" s="19" t="str">
        <f t="array" aca="1" ref="D45" ca="1">CONCATENATE(A45,"-",MID(CELL("filename",A44),FIND("]",CELL("filename",A44))+1,255))</f>
        <v>-杨丞琳</v>
      </c>
      <c r="E45" t="s">
        <v>2218</v>
      </c>
      <c r="F45" s="10"/>
      <c r="G45" s="10"/>
    </row>
    <row r="46" spans="1:9" x14ac:dyDescent="0.25">
      <c r="C46" s="15"/>
      <c r="D46" s="19" t="str">
        <f t="array" aca="1" ref="D46" ca="1">CONCATENATE(A46,"-",MID(CELL("filename",A45),FIND("]",CELL("filename",A45))+1,255))</f>
        <v>-杨丞琳</v>
      </c>
      <c r="E46" t="s">
        <v>2218</v>
      </c>
      <c r="F46" s="10"/>
      <c r="G46" s="10"/>
    </row>
    <row r="47" spans="1:9" x14ac:dyDescent="0.25">
      <c r="C47" s="15"/>
      <c r="D47" s="19" t="str">
        <f t="array" aca="1" ref="D47" ca="1">CONCATENATE(A47,"-",MID(CELL("filename",A46),FIND("]",CELL("filename",A46))+1,255))</f>
        <v>-杨丞琳</v>
      </c>
      <c r="E47" t="s">
        <v>2218</v>
      </c>
      <c r="F47" s="10"/>
      <c r="G47" s="10"/>
    </row>
    <row r="48" spans="1:9" x14ac:dyDescent="0.25">
      <c r="A48" t="s">
        <v>816</v>
      </c>
      <c r="B48" s="21" t="s">
        <v>816</v>
      </c>
      <c r="C48" s="15"/>
      <c r="D48" s="19" t="str">
        <f t="array" aca="1" ref="D48" ca="1">CONCATENATE(A48,"-",MID(CELL("filename",A47),FIND("]",CELL("filename",A47))+1,255))</f>
        <v>慢慢-杨丞琳</v>
      </c>
      <c r="E48" t="s">
        <v>2218</v>
      </c>
      <c r="F48" s="10"/>
      <c r="G48" s="10"/>
    </row>
    <row r="49" spans="1:10" x14ac:dyDescent="0.25">
      <c r="D49" s="19" t="str">
        <f t="array" aca="1" ref="D49" ca="1">CONCATENATE(A49,"-",MID(CELL("filename",A48),FIND("]",CELL("filename",A48))+1,255))</f>
        <v>-杨丞琳</v>
      </c>
      <c r="E49" t="s">
        <v>2218</v>
      </c>
    </row>
    <row r="50" spans="1:10" x14ac:dyDescent="0.25">
      <c r="A50" s="25" t="s">
        <v>12692</v>
      </c>
      <c r="B50" s="21" t="s">
        <v>23678</v>
      </c>
      <c r="C50" s="15" t="s">
        <v>12693</v>
      </c>
      <c r="D50" s="19" t="str">
        <f t="array" aca="1" ref="D50" ca="1">CONCATENATE(A50,"-",MID(CELL("filename",A49),FIND("]",CELL("filename",A49))+1,255))</f>
        <v>幸福预兆-杨丞琳</v>
      </c>
      <c r="E50" t="s">
        <v>2218</v>
      </c>
      <c r="F50" s="10">
        <v>3.6805555555555557E-2</v>
      </c>
      <c r="G50" s="10">
        <v>4.8611111111111112E-2</v>
      </c>
      <c r="I50">
        <v>1</v>
      </c>
      <c r="J50">
        <v>1.1000000000000001</v>
      </c>
    </row>
    <row r="51" spans="1:10" x14ac:dyDescent="0.25">
      <c r="A51" t="s">
        <v>12731</v>
      </c>
      <c r="B51" s="21" t="s">
        <v>12732</v>
      </c>
      <c r="C51" s="15" t="s">
        <v>12733</v>
      </c>
      <c r="D51" s="19" t="str">
        <f t="array" aca="1" ref="D51" ca="1">CONCATENATE(A51,"-",MID(CELL("filename",A50),FIND("]",CELL("filename",A50))+1,255))</f>
        <v>节日快乐-杨丞琳</v>
      </c>
      <c r="E51" t="s">
        <v>2218</v>
      </c>
      <c r="F51" s="10">
        <v>4.3749999999999997E-2</v>
      </c>
      <c r="G51" s="10">
        <v>7.013888888888889E-2</v>
      </c>
      <c r="I51">
        <v>1</v>
      </c>
      <c r="J51">
        <v>1.2</v>
      </c>
    </row>
    <row r="52" spans="1:10" x14ac:dyDescent="0.25">
      <c r="A52" t="s">
        <v>12734</v>
      </c>
      <c r="B52" s="21" t="s">
        <v>12735</v>
      </c>
      <c r="C52" s="15" t="s">
        <v>12736</v>
      </c>
      <c r="D52" s="19" t="str">
        <f t="array" aca="1" ref="D52" ca="1">CONCATENATE(A52,"-",MID(CELL("filename",A51),FIND("]",CELL("filename",A51))+1,255))</f>
        <v>幸福的节拍-杨丞琳</v>
      </c>
      <c r="E52" t="s">
        <v>2218</v>
      </c>
      <c r="F52" s="10">
        <v>2.5000000000000001E-2</v>
      </c>
      <c r="G52" s="10">
        <v>3.6111111111111108E-2</v>
      </c>
      <c r="I52">
        <v>1</v>
      </c>
    </row>
    <row r="53" spans="1:10" x14ac:dyDescent="0.25">
      <c r="C53" s="15"/>
      <c r="D53" s="19" t="str">
        <f t="array" aca="1" ref="D53" ca="1">CONCATENATE(A53,"-",MID(CELL("filename",A52),FIND("]",CELL("filename",A52))+1,255))</f>
        <v>-杨丞琳</v>
      </c>
      <c r="E53" t="s">
        <v>2218</v>
      </c>
      <c r="F53" s="10"/>
      <c r="G53" s="10"/>
    </row>
    <row r="54" spans="1:10" x14ac:dyDescent="0.25">
      <c r="A54" t="s">
        <v>2322</v>
      </c>
      <c r="B54" s="21" t="s">
        <v>2322</v>
      </c>
      <c r="C54" s="15"/>
      <c r="D54" s="19" t="str">
        <f t="array" aca="1" ref="D54" ca="1">CONCATENATE(A54,"-",MID(CELL("filename",A53),FIND("]",CELL("filename",A53))+1,255))</f>
        <v>未过-杨丞琳</v>
      </c>
      <c r="E54" t="s">
        <v>2218</v>
      </c>
      <c r="F54" s="10"/>
      <c r="G54" s="10"/>
    </row>
    <row r="55" spans="1:10" x14ac:dyDescent="0.25">
      <c r="C55" s="15"/>
      <c r="D55" s="19" t="str">
        <f t="array" aca="1" ref="D55" ca="1">CONCATENATE(A55,"-",MID(CELL("filename",A54),FIND("]",CELL("filename",A54))+1,255))</f>
        <v>-杨丞琳</v>
      </c>
      <c r="E55" t="s">
        <v>2218</v>
      </c>
      <c r="F55" s="10"/>
      <c r="G55" s="10"/>
    </row>
    <row r="56" spans="1:10" x14ac:dyDescent="0.25">
      <c r="A56" t="s">
        <v>12738</v>
      </c>
      <c r="B56" s="21" t="s">
        <v>12739</v>
      </c>
      <c r="C56" s="15"/>
      <c r="D56" s="19" t="str">
        <f t="array" aca="1" ref="D56" ca="1">CONCATENATE(A56,"-",MID(CELL("filename",A55),FIND("]",CELL("filename",A55))+1,255))</f>
        <v>转弯-杨丞琳</v>
      </c>
      <c r="E56" t="s">
        <v>2218</v>
      </c>
      <c r="F56" s="10"/>
      <c r="G56" s="10"/>
    </row>
    <row r="57" spans="1:10" x14ac:dyDescent="0.25">
      <c r="A57" t="s">
        <v>12740</v>
      </c>
      <c r="B57" s="21" t="s">
        <v>12741</v>
      </c>
      <c r="C57" s="15"/>
      <c r="D57" s="19" t="str">
        <f t="array" aca="1" ref="D57" ca="1">CONCATENATE(A57,"-",MID(CELL("filename",A56),FIND("]",CELL("filename",A56))+1,255))</f>
        <v>像是一颗星星-杨丞琳</v>
      </c>
      <c r="E57" t="s">
        <v>2218</v>
      </c>
      <c r="F57" s="10"/>
      <c r="G57" s="10"/>
    </row>
    <row r="58" spans="1:10" x14ac:dyDescent="0.25">
      <c r="A58" t="s">
        <v>2884</v>
      </c>
      <c r="B58" s="21" t="s">
        <v>12742</v>
      </c>
      <c r="C58" s="15"/>
      <c r="D58" s="19" t="str">
        <f t="array" aca="1" ref="D58" ca="1">CONCATENATE(A58,"-",MID(CELL("filename",A57),FIND("]",CELL("filename",A57))+1,255))</f>
        <v>可爱-杨丞琳</v>
      </c>
      <c r="E58" t="s">
        <v>2218</v>
      </c>
      <c r="F58" s="10"/>
      <c r="G58" s="10"/>
    </row>
    <row r="59" spans="1:10" x14ac:dyDescent="0.25">
      <c r="A59" t="s">
        <v>12743</v>
      </c>
      <c r="B59" s="21" t="s">
        <v>12744</v>
      </c>
      <c r="C59" s="15"/>
      <c r="D59" s="19" t="str">
        <f t="array" aca="1" ref="D59" ca="1">CONCATENATE(A59,"-",MID(CELL("filename",A58),FIND("]",CELL("filename",A58))+1,255))</f>
        <v>忘课-杨丞琳</v>
      </c>
      <c r="E59" t="s">
        <v>2218</v>
      </c>
      <c r="F59" s="10"/>
      <c r="G59" s="10"/>
    </row>
    <row r="60" spans="1:10" x14ac:dyDescent="0.25">
      <c r="A60" t="s">
        <v>12745</v>
      </c>
      <c r="B60" s="21" t="s">
        <v>2528</v>
      </c>
      <c r="C60" s="15"/>
      <c r="D60" s="19" t="str">
        <f t="array" aca="1" ref="D60" ca="1">CONCATENATE(A60,"-",MID(CELL("filename",A59),FIND("]",CELL("filename",A59))+1,255))</f>
        <v>快转-杨丞琳</v>
      </c>
      <c r="E60" t="s">
        <v>2218</v>
      </c>
      <c r="F60" s="10"/>
      <c r="G60" s="10"/>
    </row>
    <row r="61" spans="1:10" x14ac:dyDescent="0.25">
      <c r="A61" t="s">
        <v>12746</v>
      </c>
      <c r="B61" s="21" t="s">
        <v>12747</v>
      </c>
      <c r="C61" s="15"/>
      <c r="D61" s="19" t="str">
        <f t="array" aca="1" ref="D61" ca="1">CONCATENATE(A61,"-",MID(CELL("filename",A60),FIND("]",CELL("filename",A60))+1,255))</f>
        <v>黑色月亮-杨丞琳</v>
      </c>
      <c r="E61" t="s">
        <v>2218</v>
      </c>
      <c r="F61" s="10"/>
      <c r="G61" s="10"/>
    </row>
    <row r="62" spans="1:10" x14ac:dyDescent="0.25">
      <c r="A62" t="s">
        <v>12748</v>
      </c>
      <c r="B62" s="21" t="s">
        <v>2528</v>
      </c>
      <c r="C62" s="15"/>
      <c r="D62" s="19" t="str">
        <f t="array" aca="1" ref="D62" ca="1">CONCATENATE(A62,"-",MID(CELL("filename",A61),FIND("]",CELL("filename",A61))+1,255))</f>
        <v>点一盏无聊的小夜灯-杨丞琳</v>
      </c>
      <c r="E62" t="s">
        <v>2218</v>
      </c>
      <c r="F62" s="10"/>
      <c r="G62" s="10"/>
    </row>
    <row r="63" spans="1:10" x14ac:dyDescent="0.25">
      <c r="A63" t="s">
        <v>12749</v>
      </c>
      <c r="B63" s="21" t="s">
        <v>12750</v>
      </c>
      <c r="C63" s="15"/>
      <c r="D63" s="19" t="str">
        <f t="array" aca="1" ref="D63" ca="1">CONCATENATE(A63,"-",MID(CELL("filename",A62),FIND("]",CELL("filename",A62))+1,255))</f>
        <v>要我的命-杨丞琳</v>
      </c>
      <c r="E63" t="s">
        <v>2218</v>
      </c>
      <c r="F63" s="10"/>
      <c r="G63" s="10"/>
    </row>
    <row r="64" spans="1:10" x14ac:dyDescent="0.25">
      <c r="A64" t="s">
        <v>12751</v>
      </c>
      <c r="B64" s="21" t="s">
        <v>2528</v>
      </c>
      <c r="C64" s="15"/>
      <c r="D64" s="19" t="str">
        <f t="array" aca="1" ref="D64" ca="1">CONCATENATE(A64,"-",MID(CELL("filename",A63),FIND("]",CELL("filename",A63))+1,255))</f>
        <v>你是坏人-杨丞琳</v>
      </c>
      <c r="E64" t="s">
        <v>2218</v>
      </c>
      <c r="F64" s="10"/>
      <c r="G64" s="10"/>
    </row>
    <row r="65" spans="1:7" x14ac:dyDescent="0.25">
      <c r="A65" t="s">
        <v>12752</v>
      </c>
      <c r="B65" s="21" t="s">
        <v>12753</v>
      </c>
      <c r="C65" s="15"/>
      <c r="D65" s="19" t="str">
        <f t="array" aca="1" ref="D65" ca="1">CONCATENATE(A65,"-",MID(CELL("filename",A64),FIND("]",CELL("filename",A64))+1,255))</f>
        <v>匆忙人生-杨丞琳</v>
      </c>
      <c r="E65" t="s">
        <v>2218</v>
      </c>
      <c r="F65" s="10"/>
      <c r="G65" s="10"/>
    </row>
    <row r="66" spans="1:7" x14ac:dyDescent="0.25">
      <c r="A66" t="s">
        <v>12754</v>
      </c>
      <c r="B66" s="21" t="s">
        <v>12755</v>
      </c>
      <c r="C66" s="15"/>
      <c r="D66" s="19" t="str">
        <f t="array" aca="1" ref="D66" ca="1">CONCATENATE(A66,"-",MID(CELL("filename",A65),FIND("]",CELL("filename",A65))+1,255))</f>
        <v>Bad Lady-杨丞琳</v>
      </c>
      <c r="E66" t="s">
        <v>2218</v>
      </c>
      <c r="F66" s="10"/>
      <c r="G66" s="10"/>
    </row>
    <row r="67" spans="1:7" x14ac:dyDescent="0.25">
      <c r="A67" t="s">
        <v>12756</v>
      </c>
      <c r="B67" s="21" t="s">
        <v>2528</v>
      </c>
      <c r="C67" s="15"/>
      <c r="D67" s="19" t="str">
        <f t="array" aca="1" ref="D67" ca="1">CONCATENATE(A67,"-",MID(CELL("filename",A66),FIND("]",CELL("filename",A66))+1,255))</f>
        <v>二度恋爱-杨丞琳</v>
      </c>
      <c r="E67" t="s">
        <v>2218</v>
      </c>
      <c r="F67" s="10"/>
      <c r="G67" s="10"/>
    </row>
    <row r="68" spans="1:7" x14ac:dyDescent="0.25">
      <c r="A68" t="s">
        <v>12757</v>
      </c>
      <c r="B68" s="21" t="s">
        <v>12758</v>
      </c>
      <c r="C68" s="15"/>
      <c r="D68" s="19" t="str">
        <f t="array" aca="1" ref="D68" ca="1">CONCATENATE(A68,"-",MID(CELL("filename",A67),FIND("]",CELL("filename",A67))+1,255))</f>
        <v>漂流浴室-杨丞琳</v>
      </c>
      <c r="E68" t="s">
        <v>2218</v>
      </c>
      <c r="F68" s="10"/>
      <c r="G68" s="10"/>
    </row>
    <row r="69" spans="1:7" x14ac:dyDescent="0.25">
      <c r="A69" t="s">
        <v>12759</v>
      </c>
      <c r="B69" s="21" t="s">
        <v>12760</v>
      </c>
      <c r="C69" s="15"/>
      <c r="D69" s="19" t="str">
        <f t="array" aca="1" ref="D69" ca="1">CONCATENATE(A69,"-",MID(CELL("filename",A68),FIND("]",CELL("filename",A68))+1,255))</f>
        <v>天使之翼-杨丞琳</v>
      </c>
      <c r="E69" t="s">
        <v>2218</v>
      </c>
      <c r="F69" s="10"/>
      <c r="G69" s="10"/>
    </row>
    <row r="70" spans="1:7" x14ac:dyDescent="0.25">
      <c r="A70" t="s">
        <v>12761</v>
      </c>
      <c r="B70" s="21" t="s">
        <v>12762</v>
      </c>
      <c r="C70" s="15"/>
      <c r="D70" s="19" t="str">
        <f t="array" aca="1" ref="D70" ca="1">CONCATENATE(A70,"-",MID(CELL("filename",A69),FIND("]",CELL("filename",A69))+1,255))</f>
        <v>True Blue-杨丞琳</v>
      </c>
      <c r="E70" t="s">
        <v>2218</v>
      </c>
      <c r="F70" s="10"/>
      <c r="G70" s="10"/>
    </row>
    <row r="71" spans="1:7" x14ac:dyDescent="0.25">
      <c r="A71" t="s">
        <v>12763</v>
      </c>
      <c r="B71" s="21" t="s">
        <v>12764</v>
      </c>
      <c r="D71" s="19" t="str">
        <f t="array" aca="1" ref="D71" ca="1">CONCATENATE(A71,"-",MID(CELL("filename",A70),FIND("]",CELL("filename",A70))+1,255))</f>
        <v>打呼-杨丞琳</v>
      </c>
      <c r="E71" t="s">
        <v>2218</v>
      </c>
    </row>
    <row r="72" spans="1:7" x14ac:dyDescent="0.25">
      <c r="A72" t="s">
        <v>12765</v>
      </c>
      <c r="B72" s="21" t="s">
        <v>12766</v>
      </c>
      <c r="D72" s="19" t="str">
        <f t="array" aca="1" ref="D72" ca="1">CONCATENATE(A72,"-",MID(CELL("filename",A71),FIND("]",CELL("filename",A71))+1,255))</f>
        <v>单-杨丞琳</v>
      </c>
      <c r="E72" t="s">
        <v>2218</v>
      </c>
    </row>
    <row r="73" spans="1:7" x14ac:dyDescent="0.25">
      <c r="A73" t="s">
        <v>12767</v>
      </c>
      <c r="B73" s="21" t="s">
        <v>2528</v>
      </c>
      <c r="D73" s="19" t="str">
        <f t="array" aca="1" ref="D73" ca="1">CONCATENATE(A73,"-",MID(CELL("filename",A72),FIND("]",CELL("filename",A72))+1,255))</f>
        <v>黑轮说-杨丞琳</v>
      </c>
      <c r="E73" t="s">
        <v>2218</v>
      </c>
    </row>
    <row r="74" spans="1:7" x14ac:dyDescent="0.25">
      <c r="A74" t="s">
        <v>12768</v>
      </c>
      <c r="B74" s="21" t="s">
        <v>12769</v>
      </c>
      <c r="D74" s="19" t="str">
        <f t="array" aca="1" ref="D74" ca="1">CONCATENATE(A74,"-",MID(CELL("filename",A73),FIND("]",CELL("filename",A73))+1,255))</f>
        <v>理智与感情-杨丞琳</v>
      </c>
      <c r="E74" t="s">
        <v>2218</v>
      </c>
    </row>
    <row r="75" spans="1:7" x14ac:dyDescent="0.25">
      <c r="A75" t="s">
        <v>12770</v>
      </c>
      <c r="B75" s="21" t="s">
        <v>12771</v>
      </c>
      <c r="D75" s="19" t="str">
        <f t="array" aca="1" ref="D75" ca="1">CONCATENATE(A75,"-",MID(CELL("filename",A74),FIND("]",CELL("filename",A74))+1,255))</f>
        <v>脸孔-杨丞琳</v>
      </c>
      <c r="E75" t="s">
        <v>2218</v>
      </c>
    </row>
    <row r="76" spans="1:7" x14ac:dyDescent="0.25">
      <c r="A76" t="s">
        <v>9950</v>
      </c>
      <c r="B76" s="21" t="s">
        <v>12772</v>
      </c>
      <c r="D76" s="19" t="str">
        <f t="array" aca="1" ref="D76" ca="1">CONCATENATE(A76,"-",MID(CELL("filename",A75),FIND("]",CELL("filename",A75))+1,255))</f>
        <v>学会-杨丞琳</v>
      </c>
      <c r="E76" t="s">
        <v>2218</v>
      </c>
    </row>
    <row r="77" spans="1:7" x14ac:dyDescent="0.25">
      <c r="A77" t="s">
        <v>12773</v>
      </c>
      <c r="B77" s="21" t="s">
        <v>2528</v>
      </c>
      <c r="D77" s="19" t="str">
        <f t="array" aca="1" ref="D77" ca="1">CONCATENATE(A77,"-",MID(CELL("filename",A76),FIND("]",CELL("filename",A76))+1,255))</f>
        <v>鱼鳃-杨丞琳</v>
      </c>
      <c r="E77" t="s">
        <v>2218</v>
      </c>
    </row>
    <row r="78" spans="1:7" x14ac:dyDescent="0.25">
      <c r="D78" t="str">
        <f t="array" aca="1" ref="D78" ca="1">CONCATENATE(A78,"-",MID(CELL("filename",A77),FIND("]",CELL("filename",A77))+1,255))</f>
        <v>-杨丞琳</v>
      </c>
      <c r="E78" t="s">
        <v>2218</v>
      </c>
    </row>
    <row r="79" spans="1:7" x14ac:dyDescent="0.25">
      <c r="D79" t="str">
        <f t="array" aca="1" ref="D79" ca="1">CONCATENATE(A79,"-",MID(CELL("filename",A78),FIND("]",CELL("filename",A78))+1,255))</f>
        <v>-杨丞琳</v>
      </c>
      <c r="E79" t="s">
        <v>2218</v>
      </c>
    </row>
    <row r="80" spans="1:7" x14ac:dyDescent="0.25">
      <c r="D80" t="str">
        <f t="array" aca="1" ref="D80" ca="1">CONCATENATE(A80,"-",MID(CELL("filename",A79),FIND("]",CELL("filename",A79))+1,255))</f>
        <v>-杨丞琳</v>
      </c>
      <c r="E80" t="s">
        <v>2218</v>
      </c>
    </row>
    <row r="81" spans="1:9" x14ac:dyDescent="0.25">
      <c r="D81" t="str">
        <f t="array" aca="1" ref="D81" ca="1">CONCATENATE(A81,"-",MID(CELL("filename",A80),FIND("]",CELL("filename",A80))+1,255))</f>
        <v>-杨丞琳</v>
      </c>
      <c r="E81" t="s">
        <v>2218</v>
      </c>
    </row>
    <row r="82" spans="1:9" x14ac:dyDescent="0.25">
      <c r="D82" t="str">
        <f t="array" aca="1" ref="D82" ca="1">CONCATENATE(A82,"-",MID(CELL("filename",A81),FIND("]",CELL("filename",A81))+1,255))</f>
        <v>-杨丞琳</v>
      </c>
      <c r="E82" t="s">
        <v>2218</v>
      </c>
    </row>
    <row r="83" spans="1:9" x14ac:dyDescent="0.25">
      <c r="D83" t="str">
        <f t="array" aca="1" ref="D83" ca="1">CONCATENATE(A83,"-",MID(CELL("filename",A82),FIND("]",CELL("filename",A82))+1,255))</f>
        <v>-杨丞琳</v>
      </c>
      <c r="E83" t="s">
        <v>2218</v>
      </c>
    </row>
    <row r="84" spans="1:9" x14ac:dyDescent="0.25">
      <c r="D84" t="str">
        <f t="array" aca="1" ref="D84" ca="1">CONCATENATE(A84,"-",MID(CELL("filename",A83),FIND("]",CELL("filename",A83))+1,255))</f>
        <v>-杨丞琳</v>
      </c>
      <c r="E84" t="s">
        <v>2218</v>
      </c>
    </row>
    <row r="85" spans="1:9" x14ac:dyDescent="0.25">
      <c r="D85" t="str">
        <f t="array" aca="1" ref="D85" ca="1">CONCATENATE(A85,"-",MID(CELL("filename",A84),FIND("]",CELL("filename",A84))+1,255))</f>
        <v>-杨丞琳</v>
      </c>
      <c r="E85" t="s">
        <v>2218</v>
      </c>
    </row>
    <row r="86" spans="1:9" x14ac:dyDescent="0.25">
      <c r="A86" t="s">
        <v>140</v>
      </c>
      <c r="B86" s="21" t="s">
        <v>12774</v>
      </c>
      <c r="D86" t="str">
        <f t="array" aca="1" ref="D86" ca="1">CONCATENATE(A86,"-",MID(CELL("filename",A85),FIND("]",CELL("filename",A85))+1,255))</f>
        <v>爱情转移-杨丞琳</v>
      </c>
      <c r="E86" t="s">
        <v>13</v>
      </c>
    </row>
    <row r="87" spans="1:9" x14ac:dyDescent="0.25">
      <c r="A87" t="s">
        <v>390</v>
      </c>
      <c r="B87" s="21" t="s">
        <v>391</v>
      </c>
      <c r="D87" t="str">
        <f t="array" aca="1" ref="D87" ca="1">CONCATENATE(A87,"-",MID(CELL("filename",A86),FIND("]",CELL("filename",A86))+1,255))</f>
        <v>东方之珠-杨丞琳</v>
      </c>
      <c r="E87" t="s">
        <v>13</v>
      </c>
    </row>
    <row r="88" spans="1:9" x14ac:dyDescent="0.25">
      <c r="A88" s="19" t="s">
        <v>8858</v>
      </c>
      <c r="B88" s="21" t="s">
        <v>24202</v>
      </c>
      <c r="C88" s="15" t="s">
        <v>24201</v>
      </c>
      <c r="D88" s="19" t="str">
        <f t="array" aca="1" ref="D88" ca="1">CONCATENATE(A88,"-",MID(CELL("filename",A87),FIND("]",CELL("filename",A87))+1,255))</f>
        <v>甘心替代你-杨丞琳</v>
      </c>
      <c r="E88" s="19" t="s">
        <v>13</v>
      </c>
      <c r="F88" s="10">
        <v>3.9583333333333331E-2</v>
      </c>
      <c r="G88" s="10">
        <v>5.6944444444444443E-2</v>
      </c>
      <c r="I88" s="19">
        <v>1</v>
      </c>
    </row>
    <row r="89" spans="1:9" x14ac:dyDescent="0.25">
      <c r="A89" t="s">
        <v>472</v>
      </c>
      <c r="B89" s="21" t="s">
        <v>12775</v>
      </c>
      <c r="D89" s="19" t="str">
        <f t="array" aca="1" ref="D89" ca="1">CONCATENATE(A89,"-",MID(CELL("filename",A88),FIND("]",CELL("filename",A88))+1,255))</f>
        <v>搁浅-杨丞琳</v>
      </c>
      <c r="E89" t="s">
        <v>13</v>
      </c>
      <c r="I89">
        <v>0</v>
      </c>
    </row>
    <row r="90" spans="1:9" x14ac:dyDescent="0.25">
      <c r="A90" t="s">
        <v>490</v>
      </c>
      <c r="B90" s="21" t="s">
        <v>12776</v>
      </c>
      <c r="D90" s="19" t="str">
        <f t="array" aca="1" ref="D90" ca="1">CONCATENATE(A90,"-",MID(CELL("filename",A89),FIND("]",CELL("filename",A89))+1,255))</f>
        <v>孤勇者-杨丞琳</v>
      </c>
      <c r="E90" t="s">
        <v>13</v>
      </c>
      <c r="I90">
        <v>0</v>
      </c>
    </row>
    <row r="91" spans="1:9" x14ac:dyDescent="0.25">
      <c r="A91" t="s">
        <v>506</v>
      </c>
      <c r="B91" s="21" t="s">
        <v>507</v>
      </c>
      <c r="D91" t="str">
        <f t="array" aca="1" ref="D91" ca="1">CONCATENATE(A91,"-",MID(CELL("filename",A90),FIND("]",CELL("filename",A90))+1,255))</f>
        <v>光阴的故事-杨丞琳</v>
      </c>
      <c r="E91" t="s">
        <v>13</v>
      </c>
      <c r="I91">
        <v>0</v>
      </c>
    </row>
    <row r="92" spans="1:9" x14ac:dyDescent="0.25">
      <c r="A92" t="s">
        <v>684</v>
      </c>
      <c r="B92" s="21" t="s">
        <v>12777</v>
      </c>
      <c r="D92" t="str">
        <f t="array" aca="1" ref="D92" ca="1">CONCATENATE(A92,"-",MID(CELL("filename",A91),FIND("]",CELL("filename",A91))+1,255))</f>
        <v>倔强-杨丞琳</v>
      </c>
      <c r="E92" t="s">
        <v>13</v>
      </c>
      <c r="I92">
        <v>0</v>
      </c>
    </row>
    <row r="93" spans="1:9" x14ac:dyDescent="0.25">
      <c r="A93" t="s">
        <v>710</v>
      </c>
      <c r="B93" s="21" t="s">
        <v>711</v>
      </c>
      <c r="C93" s="15" t="s">
        <v>712</v>
      </c>
      <c r="D93" t="str">
        <f t="array" aca="1" ref="D93" ca="1">CONCATENATE(A93,"-",MID(CELL("filename",A92),FIND("]",CELL("filename",A92))+1,255))</f>
        <v>空空-杨丞琳</v>
      </c>
      <c r="E93" t="s">
        <v>13</v>
      </c>
      <c r="F93" s="10">
        <v>3.0555555555555551E-2</v>
      </c>
      <c r="G93" s="10">
        <v>4.027777777777778E-2</v>
      </c>
      <c r="I93">
        <v>1</v>
      </c>
    </row>
    <row r="94" spans="1:9" x14ac:dyDescent="0.25">
      <c r="A94" t="s">
        <v>749</v>
      </c>
      <c r="B94" s="21" t="s">
        <v>12778</v>
      </c>
      <c r="D94" t="str">
        <f t="array" aca="1" ref="D94" ca="1">CONCATENATE(A94,"-",MID(CELL("filename",A93),FIND("]",CELL("filename",A93))+1,255))</f>
        <v>泪桥-杨丞琳</v>
      </c>
      <c r="E94" t="s">
        <v>13</v>
      </c>
      <c r="I94">
        <v>0</v>
      </c>
    </row>
    <row r="95" spans="1:9" x14ac:dyDescent="0.25">
      <c r="A95" t="s">
        <v>753</v>
      </c>
      <c r="B95" s="21" t="s">
        <v>754</v>
      </c>
      <c r="D95" t="str">
        <f t="array" aca="1" ref="D95" ca="1">CONCATENATE(A95,"-",MID(CELL("filename",A94),FIND("]",CELL("filename",A94))+1,255))</f>
        <v>冷雨夜-杨丞琳</v>
      </c>
      <c r="E95" t="s">
        <v>13</v>
      </c>
      <c r="I95">
        <v>0</v>
      </c>
    </row>
    <row r="96" spans="1:9" x14ac:dyDescent="0.25">
      <c r="A96" t="s">
        <v>12779</v>
      </c>
      <c r="D96" t="str">
        <f t="array" aca="1" ref="D96" ca="1">CONCATENATE(A96,"-",MID(CELL("filename",A95),FIND("]",CELL("filename",A95))+1,255))</f>
        <v>流浪的红舞鞋-杨丞琳</v>
      </c>
      <c r="E96" t="s">
        <v>13</v>
      </c>
      <c r="I96">
        <v>0</v>
      </c>
    </row>
    <row r="97" spans="1:9" x14ac:dyDescent="0.25">
      <c r="A97" t="s">
        <v>818</v>
      </c>
      <c r="B97" s="21" t="s">
        <v>12780</v>
      </c>
      <c r="D97" t="str">
        <f t="array" aca="1" ref="D97" ca="1">CONCATENATE(A97,"-",MID(CELL("filename",A96),FIND("]",CELL("filename",A96))+1,255))</f>
        <v>慢慢喜欢你-杨丞琳</v>
      </c>
      <c r="E97" t="s">
        <v>13</v>
      </c>
      <c r="I97">
        <v>0</v>
      </c>
    </row>
    <row r="98" spans="1:9" x14ac:dyDescent="0.25">
      <c r="A98" t="s">
        <v>12781</v>
      </c>
      <c r="B98" s="21" t="s">
        <v>12782</v>
      </c>
      <c r="D98" t="str">
        <f t="array" aca="1" ref="D98" ca="1">CONCATENATE(A98,"-",MID(CELL("filename",A97),FIND("]",CELL("filename",A97))+1,255))</f>
        <v>门没锁-杨丞琳</v>
      </c>
      <c r="E98" t="s">
        <v>13</v>
      </c>
      <c r="I98">
        <v>0</v>
      </c>
    </row>
    <row r="99" spans="1:9" x14ac:dyDescent="0.25">
      <c r="A99" t="s">
        <v>12783</v>
      </c>
      <c r="D99" t="str">
        <f t="array" aca="1" ref="D99" ca="1">CONCATENATE(A99,"-",MID(CELL("filename",A98),FIND("]",CELL("filename",A98))+1,255))</f>
        <v>明知做戏-杨丞琳</v>
      </c>
      <c r="E99" t="s">
        <v>13</v>
      </c>
      <c r="I99">
        <v>0</v>
      </c>
    </row>
    <row r="100" spans="1:9" x14ac:dyDescent="0.25">
      <c r="A100" t="s">
        <v>896</v>
      </c>
      <c r="B100" s="21" t="s">
        <v>897</v>
      </c>
      <c r="C100" s="15" t="s">
        <v>898</v>
      </c>
      <c r="D100" t="str">
        <f t="array" aca="1" ref="D100" ca="1">CONCATENATE(A100,"-",MID(CELL("filename",A99),FIND("]",CELL("filename",A99))+1,255))</f>
        <v>霓虹甜心-杨丞琳</v>
      </c>
      <c r="E100" t="s">
        <v>13</v>
      </c>
      <c r="F100" s="10">
        <v>2.5000000000000001E-2</v>
      </c>
      <c r="G100" s="10">
        <v>4.7222222222222221E-2</v>
      </c>
      <c r="I100">
        <v>1</v>
      </c>
    </row>
    <row r="101" spans="1:9" x14ac:dyDescent="0.25">
      <c r="A101" t="s">
        <v>6285</v>
      </c>
      <c r="B101" s="21" t="s">
        <v>6286</v>
      </c>
      <c r="C101" s="15" t="s">
        <v>6287</v>
      </c>
      <c r="D101" t="str">
        <f t="array" aca="1" ref="D101" ca="1">CONCATENATE(A101,"-",MID(CELL("filename",A100),FIND("]",CELL("filename",A100))+1,255))</f>
        <v>破茧-杨丞琳</v>
      </c>
      <c r="E101" t="s">
        <v>13</v>
      </c>
      <c r="F101" s="10">
        <v>3.6805555555555557E-2</v>
      </c>
      <c r="G101" s="10">
        <v>5.2083333333333343E-2</v>
      </c>
      <c r="I101">
        <v>1</v>
      </c>
    </row>
    <row r="102" spans="1:9" x14ac:dyDescent="0.25">
      <c r="A102" t="s">
        <v>994</v>
      </c>
      <c r="B102" s="21" t="s">
        <v>12784</v>
      </c>
      <c r="D102" t="str">
        <f t="array" aca="1" ref="D102" ca="1">CONCATENATE(A102,"-",MID(CELL("filename",A101),FIND("]",CELL("filename",A101))+1,255))</f>
        <v>起风了-杨丞琳</v>
      </c>
      <c r="E102" t="s">
        <v>13</v>
      </c>
      <c r="I102">
        <v>0</v>
      </c>
    </row>
    <row r="103" spans="1:9" x14ac:dyDescent="0.25">
      <c r="A103" t="s">
        <v>1926</v>
      </c>
      <c r="B103" s="21" t="s">
        <v>12785</v>
      </c>
      <c r="D103" t="str">
        <f t="array" aca="1" ref="D103" ca="1">CONCATENATE(A103,"-",MID(CELL("filename",A102),FIND("]",CELL("filename",A102))+1,255))</f>
        <v>千年之恋-杨丞琳</v>
      </c>
      <c r="E103" t="s">
        <v>13</v>
      </c>
      <c r="I103">
        <v>0</v>
      </c>
    </row>
    <row r="104" spans="1:9" x14ac:dyDescent="0.25">
      <c r="A104" t="s">
        <v>1084</v>
      </c>
      <c r="B104" s="21" t="s">
        <v>1085</v>
      </c>
      <c r="D104" t="str">
        <f t="array" aca="1" ref="D104" ca="1">CONCATENATE(A104,"-",MID(CELL("filename",A103),FIND("]",CELL("filename",A103))+1,255))</f>
        <v>如果没有你-杨丞琳</v>
      </c>
      <c r="E104" t="s">
        <v>13</v>
      </c>
      <c r="I104">
        <v>0</v>
      </c>
    </row>
    <row r="105" spans="1:9" x14ac:dyDescent="0.25">
      <c r="A105" t="s">
        <v>1097</v>
      </c>
      <c r="B105" s="21" t="s">
        <v>3227</v>
      </c>
      <c r="D105" t="str">
        <f t="array" aca="1" ref="D105" ca="1">CONCATENATE(A105,"-",MID(CELL("filename",A104),FIND("]",CELL("filename",A104))+1,255))</f>
        <v>如愿-杨丞琳</v>
      </c>
      <c r="E105" t="s">
        <v>13</v>
      </c>
      <c r="I105">
        <v>0</v>
      </c>
    </row>
    <row r="106" spans="1:9" x14ac:dyDescent="0.25">
      <c r="A106" t="s">
        <v>12786</v>
      </c>
      <c r="D106" t="str">
        <f t="array" aca="1" ref="D106" ca="1">CONCATENATE(A106,"-",MID(CELL("filename",A105),FIND("]",CELL("filename",A105))+1,255))</f>
        <v>晒焦的一双耳朵-杨丞琳</v>
      </c>
      <c r="E106" t="s">
        <v>13</v>
      </c>
      <c r="I106">
        <v>0</v>
      </c>
    </row>
    <row r="107" spans="1:9" x14ac:dyDescent="0.25">
      <c r="A107" t="s">
        <v>12787</v>
      </c>
      <c r="B107" s="21" t="s">
        <v>12788</v>
      </c>
      <c r="D107" t="str">
        <f t="array" aca="1" ref="D107" ca="1">CONCATENATE(A107,"-",MID(CELL("filename",A106),FIND("]",CELL("filename",A106))+1,255))</f>
        <v>珊瑚海-杨丞琳</v>
      </c>
      <c r="E107" t="s">
        <v>13</v>
      </c>
      <c r="I107">
        <v>0</v>
      </c>
    </row>
    <row r="108" spans="1:9" x14ac:dyDescent="0.25">
      <c r="A108" t="s">
        <v>1219</v>
      </c>
      <c r="B108" s="21" t="s">
        <v>1220</v>
      </c>
      <c r="D108" t="str">
        <f t="array" aca="1" ref="D108" ca="1">CONCATENATE(A108,"-",MID(CELL("filename",A107),FIND("]",CELL("filename",A107))+1,255))</f>
        <v>她说-杨丞琳</v>
      </c>
      <c r="E108" t="s">
        <v>13</v>
      </c>
      <c r="I108">
        <v>0</v>
      </c>
    </row>
    <row r="109" spans="1:9" x14ac:dyDescent="0.25">
      <c r="A109" t="s">
        <v>6289</v>
      </c>
      <c r="B109" s="21" t="s">
        <v>12789</v>
      </c>
      <c r="D109" t="str">
        <f t="array" aca="1" ref="D109" ca="1">CONCATENATE(A109,"-",MID(CELL("filename",A108),FIND("]",CELL("filename",A108))+1,255))</f>
        <v>天堂-杨丞琳</v>
      </c>
      <c r="E109" t="s">
        <v>13</v>
      </c>
      <c r="I109">
        <v>0</v>
      </c>
    </row>
    <row r="110" spans="1:9" x14ac:dyDescent="0.25">
      <c r="A110" t="s">
        <v>2195</v>
      </c>
      <c r="B110" s="21" t="s">
        <v>2196</v>
      </c>
      <c r="D110" t="str">
        <f t="array" aca="1" ref="D110" ca="1">CONCATENATE(A110,"-",MID(CELL("filename",A109),FIND("]",CELL("filename",A109))+1,255))</f>
        <v>推开世界的门-杨丞琳</v>
      </c>
      <c r="E110" t="s">
        <v>13</v>
      </c>
      <c r="I110">
        <v>0</v>
      </c>
    </row>
    <row r="111" spans="1:9" x14ac:dyDescent="0.25">
      <c r="A111" t="s">
        <v>1966</v>
      </c>
      <c r="B111" s="21" t="s">
        <v>1967</v>
      </c>
      <c r="D111" t="str">
        <f t="array" aca="1" ref="D111" ca="1">CONCATENATE(A111,"-",MID(CELL("filename",A110),FIND("]",CELL("filename",A110))+1,255))</f>
        <v>娃娃-杨丞琳</v>
      </c>
      <c r="E111" t="s">
        <v>13</v>
      </c>
      <c r="I111">
        <v>0</v>
      </c>
    </row>
    <row r="112" spans="1:9" x14ac:dyDescent="0.25">
      <c r="A112" t="s">
        <v>1338</v>
      </c>
      <c r="B112" s="21" t="s">
        <v>12790</v>
      </c>
      <c r="D112" t="str">
        <f t="array" aca="1" ref="D112" ca="1">CONCATENATE(A112,"-",MID(CELL("filename",A111),FIND("]",CELL("filename",A111))+1,255))</f>
        <v>温柔-杨丞琳</v>
      </c>
      <c r="E112" t="s">
        <v>13</v>
      </c>
      <c r="I112">
        <v>0</v>
      </c>
    </row>
    <row r="113" spans="1:9" x14ac:dyDescent="0.25">
      <c r="A113" t="s">
        <v>1348</v>
      </c>
      <c r="B113" s="21" t="s">
        <v>12791</v>
      </c>
      <c r="D113" t="str">
        <f t="array" aca="1" ref="D113" ca="1">CONCATENATE(A113,"-",MID(CELL("filename",A112),FIND("]",CELL("filename",A112))+1,255))</f>
        <v>我-杨丞琳</v>
      </c>
      <c r="E113" t="s">
        <v>13</v>
      </c>
      <c r="I113">
        <v>0</v>
      </c>
    </row>
    <row r="114" spans="1:9" x14ac:dyDescent="0.25">
      <c r="A114" t="s">
        <v>1378</v>
      </c>
      <c r="B114" s="21" t="s">
        <v>12792</v>
      </c>
      <c r="D114" t="str">
        <f t="array" aca="1" ref="D114" ca="1">CONCATENATE(A114,"-",MID(CELL("filename",A113),FIND("]",CELL("filename",A113))+1,255))</f>
        <v>我好想你-杨丞琳</v>
      </c>
      <c r="E114" t="s">
        <v>13</v>
      </c>
      <c r="I114">
        <v>0</v>
      </c>
    </row>
    <row r="115" spans="1:9" x14ac:dyDescent="0.25">
      <c r="A115" t="s">
        <v>1389</v>
      </c>
      <c r="B115" s="21" t="s">
        <v>12224</v>
      </c>
      <c r="C115" s="15" t="s">
        <v>1391</v>
      </c>
      <c r="D115" t="str">
        <f t="array" aca="1" ref="D115" ca="1">CONCATENATE(A115,"-",MID(CELL("filename",A114),FIND("]",CELL("filename",A114))+1,255))</f>
        <v>我们-杨丞琳</v>
      </c>
      <c r="E115" t="s">
        <v>13</v>
      </c>
      <c r="F115" s="10">
        <v>5.1388888888888887E-2</v>
      </c>
      <c r="G115" s="10">
        <v>8.4027777777777785E-2</v>
      </c>
      <c r="I115">
        <v>1</v>
      </c>
    </row>
    <row r="116" spans="1:9" x14ac:dyDescent="0.25">
      <c r="A116" t="s">
        <v>1392</v>
      </c>
      <c r="B116" s="21" t="s">
        <v>12793</v>
      </c>
      <c r="D116" t="str">
        <f t="array" aca="1" ref="D116" ca="1">CONCATENATE(A116,"-",MID(CELL("filename",A115),FIND("]",CELL("filename",A115))+1,255))</f>
        <v>我们的爱-杨丞琳</v>
      </c>
      <c r="E116" t="s">
        <v>13</v>
      </c>
      <c r="I116">
        <v>0</v>
      </c>
    </row>
    <row r="117" spans="1:9" x14ac:dyDescent="0.25">
      <c r="A117" t="s">
        <v>1540</v>
      </c>
      <c r="B117" s="21" t="s">
        <v>1541</v>
      </c>
      <c r="D117" t="str">
        <f t="array" aca="1" ref="D117" ca="1">CONCATENATE(A117,"-",MID(CELL("filename",A116),FIND("]",CELL("filename",A116))+1,255))</f>
        <v>小半-杨丞琳</v>
      </c>
      <c r="E117" t="s">
        <v>13</v>
      </c>
      <c r="I117">
        <v>0</v>
      </c>
    </row>
    <row r="118" spans="1:9" x14ac:dyDescent="0.25">
      <c r="A118" t="s">
        <v>1607</v>
      </c>
      <c r="B118" s="21" t="s">
        <v>1608</v>
      </c>
      <c r="C118" s="15" t="s">
        <v>1609</v>
      </c>
      <c r="D118" t="str">
        <f t="array" aca="1" ref="D118" ca="1">CONCATENATE(A118,"-",MID(CELL("filename",A117),FIND("]",CELL("filename",A117))+1,255))</f>
        <v>萱草花-杨丞琳</v>
      </c>
      <c r="E118" t="s">
        <v>13</v>
      </c>
      <c r="F118" s="10">
        <v>1.2500000000000001E-2</v>
      </c>
      <c r="G118" s="10">
        <v>3.6805555555555557E-2</v>
      </c>
      <c r="I118">
        <v>1</v>
      </c>
    </row>
    <row r="119" spans="1:9" x14ac:dyDescent="0.25">
      <c r="A119" t="s">
        <v>1631</v>
      </c>
      <c r="B119" s="21" t="s">
        <v>1632</v>
      </c>
      <c r="D119" t="str">
        <f t="array" aca="1" ref="D119" ca="1">CONCATENATE(A119,"-",MID(CELL("filename",A118),FIND("]",CELL("filename",A118))+1,255))</f>
        <v>燕尾蝶-杨丞琳</v>
      </c>
      <c r="E119" t="s">
        <v>13</v>
      </c>
      <c r="I119">
        <v>0</v>
      </c>
    </row>
    <row r="120" spans="1:9" x14ac:dyDescent="0.25">
      <c r="A120" t="s">
        <v>1649</v>
      </c>
      <c r="B120" s="21" t="s">
        <v>1650</v>
      </c>
      <c r="D120" t="str">
        <f t="array" aca="1" ref="D120" ca="1">CONCATENATE(A120,"-",MID(CELL("filename",A119),FIND("]",CELL("filename",A119))+1,255))</f>
        <v>叶子-杨丞琳</v>
      </c>
      <c r="E120" t="s">
        <v>13</v>
      </c>
    </row>
    <row r="121" spans="1:9" x14ac:dyDescent="0.25">
      <c r="A121" t="s">
        <v>12794</v>
      </c>
      <c r="B121" s="21" t="s">
        <v>12795</v>
      </c>
      <c r="D121" t="str">
        <f t="array" aca="1" ref="D121" ca="1">CONCATENATE(A121,"-",MID(CELL("filename",A120),FIND("]",CELL("filename",A120))+1,255))</f>
        <v>一千零一个愿望-杨丞琳</v>
      </c>
      <c r="E121" t="s">
        <v>13</v>
      </c>
      <c r="I121">
        <v>0</v>
      </c>
    </row>
    <row r="122" spans="1:9" x14ac:dyDescent="0.25">
      <c r="A122" t="s">
        <v>1716</v>
      </c>
      <c r="B122" s="21" t="s">
        <v>12796</v>
      </c>
      <c r="D122" t="str">
        <f t="array" aca="1" ref="D122" ca="1">CONCATENATE(A122,"-",MID(CELL("filename",A121),FIND("]",CELL("filename",A121))+1,255))</f>
        <v>勇气-杨丞琳</v>
      </c>
      <c r="E122" t="s">
        <v>13</v>
      </c>
      <c r="I122">
        <v>0</v>
      </c>
    </row>
    <row r="123" spans="1:9" x14ac:dyDescent="0.25">
      <c r="A123" t="s">
        <v>1749</v>
      </c>
      <c r="B123" s="21" t="s">
        <v>1750</v>
      </c>
      <c r="C123" s="15" t="s">
        <v>1751</v>
      </c>
      <c r="D123" t="str">
        <f t="array" aca="1" ref="D123" ca="1">CONCATENATE(A123,"-",MID(CELL("filename",A122),FIND("]",CELL("filename",A122))+1,255))</f>
        <v>与我无关-杨丞琳</v>
      </c>
      <c r="E123" t="s">
        <v>13</v>
      </c>
      <c r="F123" s="10">
        <v>4.4444444444444453E-2</v>
      </c>
      <c r="G123" s="10">
        <v>6.805555555555555E-2</v>
      </c>
      <c r="I123">
        <v>1</v>
      </c>
    </row>
    <row r="124" spans="1:9" x14ac:dyDescent="0.25">
      <c r="A124" t="s">
        <v>12797</v>
      </c>
      <c r="D124" t="str">
        <f t="array" aca="1" ref="D124" ca="1">CONCATENATE(A124,"-",MID(CELL("filename",A123),FIND("]",CELL("filename",A123))+1,255))</f>
        <v>越难越爱-杨丞琳</v>
      </c>
      <c r="E124" t="s">
        <v>13</v>
      </c>
    </row>
    <row r="125" spans="1:9" x14ac:dyDescent="0.25">
      <c r="A125" t="s">
        <v>936</v>
      </c>
      <c r="B125" s="21" t="s">
        <v>937</v>
      </c>
      <c r="D125" t="str">
        <f t="array" aca="1" ref="D125" ca="1">CONCATENATE(A125,"-",MID(CELL("filename",A124),FIND("]",CELL("filename",A124))+1,255))</f>
        <v>你最珍贵-杨丞琳</v>
      </c>
      <c r="E125" t="s">
        <v>13</v>
      </c>
    </row>
    <row r="126" spans="1:9" x14ac:dyDescent="0.25">
      <c r="A126" t="s">
        <v>889</v>
      </c>
      <c r="B126" s="21" t="s">
        <v>890</v>
      </c>
      <c r="D126" t="str">
        <f t="array" aca="1" ref="D126" ca="1">CONCATENATE(A126,"-",MID(CELL("filename",A125),FIND("]",CELL("filename",A125))+1,255))</f>
        <v>男儿当自强-杨丞琳</v>
      </c>
      <c r="E126" t="s">
        <v>13</v>
      </c>
    </row>
    <row r="127" spans="1:9" x14ac:dyDescent="0.25">
      <c r="A127" s="19" t="s">
        <v>2816</v>
      </c>
      <c r="D127" t="str">
        <f t="array" aca="1" ref="D127" ca="1">CONCATENATE(A127,"-",MID(CELL("filename",A126),FIND("]",CELL("filename",A126))+1,255))</f>
        <v>空白格-杨丞琳</v>
      </c>
      <c r="E127" t="s">
        <v>13</v>
      </c>
    </row>
    <row r="128" spans="1:9" x14ac:dyDescent="0.25">
      <c r="A128" s="19" t="s">
        <v>15410</v>
      </c>
      <c r="D128" t="str">
        <f t="array" aca="1" ref="D128" ca="1">CONCATENATE(A128,"-",MID(CELL("filename",A127),FIND("]",CELL("filename",A127))+1,255))</f>
        <v>生活总该迎着光亮-杨丞琳</v>
      </c>
      <c r="E128" t="s">
        <v>13</v>
      </c>
    </row>
    <row r="129" spans="1:5" x14ac:dyDescent="0.25">
      <c r="D129" t="str">
        <f t="array" aca="1" ref="D129" ca="1">CONCATENATE(A129,"-",MID(CELL("filename",A128),FIND("]",CELL("filename",A128))+1,255))</f>
        <v>-杨丞琳</v>
      </c>
      <c r="E129" t="s">
        <v>13</v>
      </c>
    </row>
    <row r="130" spans="1:5" x14ac:dyDescent="0.25">
      <c r="D130" t="str">
        <f t="array" aca="1" ref="D130" ca="1">CONCATENATE(A130,"-",MID(CELL("filename",A129),FIND("]",CELL("filename",A129))+1,255))</f>
        <v>-杨丞琳</v>
      </c>
      <c r="E130" t="s">
        <v>13</v>
      </c>
    </row>
    <row r="131" spans="1:5" x14ac:dyDescent="0.25">
      <c r="A131" s="19" t="s">
        <v>17738</v>
      </c>
      <c r="D131" t="str">
        <f t="array" aca="1" ref="D131" ca="1">CONCATENATE(A131,"-",MID(CELL("filename",A130),FIND("]",CELL("filename",A130))+1,255))</f>
        <v>月光的-杨丞琳</v>
      </c>
      <c r="E131" t="s">
        <v>13</v>
      </c>
    </row>
    <row r="132" spans="1:5" x14ac:dyDescent="0.25">
      <c r="A132" s="19" t="s">
        <v>17646</v>
      </c>
      <c r="D132" t="str">
        <f t="array" aca="1" ref="D132" ca="1">CONCATENATE(A132,"-",MID(CELL("filename",A131),FIND("]",CELL("filename",A131))+1,255))</f>
        <v>Bazaar-杨丞琳</v>
      </c>
      <c r="E132" t="s">
        <v>13</v>
      </c>
    </row>
    <row r="133" spans="1:5" x14ac:dyDescent="0.25">
      <c r="A133" s="19" t="s">
        <v>17647</v>
      </c>
      <c r="D133" t="str">
        <f t="array" aca="1" ref="D133" ca="1">CONCATENATE(A133,"-",MID(CELL("filename",A132),FIND("]",CELL("filename",A132))+1,255))</f>
        <v>哭笑不得-杨丞琳</v>
      </c>
      <c r="E133" t="s">
        <v>13</v>
      </c>
    </row>
    <row r="134" spans="1:5" x14ac:dyDescent="0.25">
      <c r="A134" s="19" t="s">
        <v>17648</v>
      </c>
      <c r="D134" t="str">
        <f t="array" aca="1" ref="D134" ca="1">CONCATENATE(A134,"-",MID(CELL("filename",A133),FIND("]",CELL("filename",A133))+1,255))</f>
        <v>小茉莉-杨丞琳</v>
      </c>
      <c r="E134" t="s">
        <v>13</v>
      </c>
    </row>
    <row r="135" spans="1:5" x14ac:dyDescent="0.25">
      <c r="A135" s="19" t="s">
        <v>17649</v>
      </c>
      <c r="D135" t="str">
        <f t="array" aca="1" ref="D135" ca="1">CONCATENATE(A135,"-",MID(CELL("filename",A134),FIND("]",CELL("filename",A134))+1,255))</f>
        <v>异想天开-杨丞琳</v>
      </c>
      <c r="E135" t="s">
        <v>13</v>
      </c>
    </row>
    <row r="136" spans="1:5" x14ac:dyDescent="0.25">
      <c r="A136" s="19" t="s">
        <v>17650</v>
      </c>
      <c r="D136" t="str">
        <f t="array" aca="1" ref="D136" ca="1">CONCATENATE(A136,"-",MID(CELL("filename",A135),FIND("]",CELL("filename",A135))+1,255))</f>
        <v>她她她-杨丞琳</v>
      </c>
      <c r="E136" t="s">
        <v>13</v>
      </c>
    </row>
    <row r="137" spans="1:5" x14ac:dyDescent="0.25">
      <c r="A137" s="19" t="s">
        <v>17651</v>
      </c>
      <c r="D137" t="str">
        <f t="array" aca="1" ref="D137" ca="1">CONCATENATE(A137,"-",MID(CELL("filename",A136),FIND("]",CELL("filename",A136))+1,255))</f>
        <v>现在的你-杨丞琳</v>
      </c>
      <c r="E137" t="s">
        <v>13</v>
      </c>
    </row>
    <row r="138" spans="1:5" x14ac:dyDescent="0.25">
      <c r="A138" s="19" t="s">
        <v>12779</v>
      </c>
      <c r="D138" t="str">
        <f t="array" aca="1" ref="D138" ca="1">CONCATENATE(A138,"-",MID(CELL("filename",A137),FIND("]",CELL("filename",A137))+1,255))</f>
        <v>流浪的红舞鞋-杨丞琳</v>
      </c>
      <c r="E138" t="s">
        <v>13</v>
      </c>
    </row>
    <row r="139" spans="1:5" x14ac:dyDescent="0.25">
      <c r="A139" s="19" t="s">
        <v>1392</v>
      </c>
    </row>
    <row r="140" spans="1:5" x14ac:dyDescent="0.25">
      <c r="A140" s="19" t="s">
        <v>17652</v>
      </c>
    </row>
    <row r="141" spans="1:5" x14ac:dyDescent="0.25">
      <c r="A141" s="19" t="s">
        <v>17653</v>
      </c>
    </row>
    <row r="142" spans="1:5" x14ac:dyDescent="0.25">
      <c r="A142" s="19" t="s">
        <v>14722</v>
      </c>
    </row>
    <row r="143" spans="1:5" x14ac:dyDescent="0.25">
      <c r="A143" s="19" t="s">
        <v>17654</v>
      </c>
    </row>
    <row r="144" spans="1:5" x14ac:dyDescent="0.25">
      <c r="A144" s="19" t="s">
        <v>17655</v>
      </c>
    </row>
    <row r="145" spans="1:1" x14ac:dyDescent="0.25">
      <c r="A145" s="19" t="s">
        <v>17656</v>
      </c>
    </row>
    <row r="146" spans="1:1" x14ac:dyDescent="0.25">
      <c r="A146" s="19" t="s">
        <v>12767</v>
      </c>
    </row>
    <row r="147" spans="1:1" x14ac:dyDescent="0.25">
      <c r="A147" s="19" t="s">
        <v>17657</v>
      </c>
    </row>
    <row r="148" spans="1:1" x14ac:dyDescent="0.25">
      <c r="A148" s="19" t="s">
        <v>10017</v>
      </c>
    </row>
    <row r="149" spans="1:1" x14ac:dyDescent="0.25">
      <c r="A149" s="19" t="s">
        <v>17658</v>
      </c>
    </row>
    <row r="150" spans="1:1" x14ac:dyDescent="0.25">
      <c r="A150" s="19" t="s">
        <v>889</v>
      </c>
    </row>
    <row r="151" spans="1:1" x14ac:dyDescent="0.25">
      <c r="A151" s="19" t="s">
        <v>140</v>
      </c>
    </row>
    <row r="152" spans="1:1" x14ac:dyDescent="0.25">
      <c r="A152" s="19" t="s">
        <v>2816</v>
      </c>
    </row>
    <row r="153" spans="1:1" x14ac:dyDescent="0.25">
      <c r="A153" s="19" t="s">
        <v>6289</v>
      </c>
    </row>
    <row r="154" spans="1:1" x14ac:dyDescent="0.25">
      <c r="A154" s="19" t="s">
        <v>12783</v>
      </c>
    </row>
    <row r="155" spans="1:1" x14ac:dyDescent="0.25">
      <c r="A155" s="19" t="s">
        <v>17659</v>
      </c>
    </row>
    <row r="156" spans="1:1" x14ac:dyDescent="0.25">
      <c r="A156" s="19" t="s">
        <v>12749</v>
      </c>
    </row>
    <row r="157" spans="1:1" x14ac:dyDescent="0.25">
      <c r="A157" s="19" t="s">
        <v>8858</v>
      </c>
    </row>
    <row r="158" spans="1:1" x14ac:dyDescent="0.25">
      <c r="A158" s="19" t="s">
        <v>17660</v>
      </c>
    </row>
    <row r="159" spans="1:1" x14ac:dyDescent="0.25">
      <c r="A159" s="19" t="s">
        <v>14715</v>
      </c>
    </row>
    <row r="160" spans="1:1" x14ac:dyDescent="0.25">
      <c r="A160" s="19" t="s">
        <v>17661</v>
      </c>
    </row>
    <row r="161" spans="1:1" x14ac:dyDescent="0.25">
      <c r="A161" s="19" t="s">
        <v>3973</v>
      </c>
    </row>
    <row r="162" spans="1:1" x14ac:dyDescent="0.25">
      <c r="A162" s="19" t="s">
        <v>17662</v>
      </c>
    </row>
    <row r="163" spans="1:1" x14ac:dyDescent="0.25">
      <c r="A163" s="19" t="s">
        <v>17663</v>
      </c>
    </row>
    <row r="164" spans="1:1" x14ac:dyDescent="0.25">
      <c r="A164" s="19" t="s">
        <v>17664</v>
      </c>
    </row>
    <row r="165" spans="1:1" x14ac:dyDescent="0.25">
      <c r="A165" s="19" t="s">
        <v>15410</v>
      </c>
    </row>
    <row r="166" spans="1:1" x14ac:dyDescent="0.25">
      <c r="A166" s="19" t="s">
        <v>17665</v>
      </c>
    </row>
    <row r="167" spans="1:1" x14ac:dyDescent="0.25">
      <c r="A167" s="19" t="s">
        <v>17666</v>
      </c>
    </row>
    <row r="168" spans="1:1" x14ac:dyDescent="0.25">
      <c r="A168" s="19" t="s">
        <v>12673</v>
      </c>
    </row>
    <row r="169" spans="1:1" x14ac:dyDescent="0.25">
      <c r="A169" s="19" t="s">
        <v>1716</v>
      </c>
    </row>
    <row r="170" spans="1:1" x14ac:dyDescent="0.25">
      <c r="A170" s="19" t="s">
        <v>1649</v>
      </c>
    </row>
    <row r="171" spans="1:1" x14ac:dyDescent="0.25">
      <c r="A171" s="19" t="s">
        <v>936</v>
      </c>
    </row>
    <row r="172" spans="1:1" x14ac:dyDescent="0.25">
      <c r="A172" s="19" t="s">
        <v>2195</v>
      </c>
    </row>
    <row r="173" spans="1:1" x14ac:dyDescent="0.25">
      <c r="A173" s="19" t="s">
        <v>34</v>
      </c>
    </row>
    <row r="174" spans="1:1" x14ac:dyDescent="0.25">
      <c r="A174" s="19" t="s">
        <v>1348</v>
      </c>
    </row>
    <row r="175" spans="1:1" x14ac:dyDescent="0.25">
      <c r="A175" s="19" t="s">
        <v>430</v>
      </c>
    </row>
    <row r="176" spans="1:1" x14ac:dyDescent="0.25">
      <c r="A176" s="19" t="s">
        <v>7214</v>
      </c>
    </row>
    <row r="177" spans="1:1" x14ac:dyDescent="0.25">
      <c r="A177" s="19" t="s">
        <v>17667</v>
      </c>
    </row>
    <row r="178" spans="1:1" x14ac:dyDescent="0.25">
      <c r="A178" s="19" t="s">
        <v>12794</v>
      </c>
    </row>
    <row r="179" spans="1:1" x14ac:dyDescent="0.25">
      <c r="A179" s="19" t="s">
        <v>749</v>
      </c>
    </row>
    <row r="180" spans="1:1" x14ac:dyDescent="0.25">
      <c r="A180" s="19" t="s">
        <v>506</v>
      </c>
    </row>
    <row r="181" spans="1:1" x14ac:dyDescent="0.25">
      <c r="A181" s="19" t="s">
        <v>994</v>
      </c>
    </row>
    <row r="182" spans="1:1" x14ac:dyDescent="0.25">
      <c r="A182" s="19" t="s">
        <v>6285</v>
      </c>
    </row>
    <row r="183" spans="1:1" x14ac:dyDescent="0.25">
      <c r="A183" s="19" t="s">
        <v>390</v>
      </c>
    </row>
    <row r="184" spans="1:1" x14ac:dyDescent="0.25">
      <c r="A184" s="19" t="s">
        <v>1540</v>
      </c>
    </row>
    <row r="185" spans="1:1" x14ac:dyDescent="0.25">
      <c r="A185" s="19" t="s">
        <v>1084</v>
      </c>
    </row>
    <row r="186" spans="1:1" x14ac:dyDescent="0.25">
      <c r="A186" s="19" t="s">
        <v>896</v>
      </c>
    </row>
    <row r="187" spans="1:1" x14ac:dyDescent="0.25">
      <c r="A187" s="19" t="s">
        <v>12787</v>
      </c>
    </row>
    <row r="188" spans="1:1" x14ac:dyDescent="0.25">
      <c r="A188" s="19" t="s">
        <v>17668</v>
      </c>
    </row>
    <row r="189" spans="1:1" x14ac:dyDescent="0.25">
      <c r="A189" s="19" t="s">
        <v>17669</v>
      </c>
    </row>
    <row r="190" spans="1:1" x14ac:dyDescent="0.25">
      <c r="A190" s="19" t="s">
        <v>17670</v>
      </c>
    </row>
    <row r="191" spans="1:1" x14ac:dyDescent="0.25">
      <c r="A191" s="19" t="s">
        <v>12761</v>
      </c>
    </row>
    <row r="192" spans="1:1" x14ac:dyDescent="0.25">
      <c r="A192" s="19" t="s">
        <v>17671</v>
      </c>
    </row>
    <row r="193" spans="1:1" x14ac:dyDescent="0.25">
      <c r="A193" s="19" t="s">
        <v>17672</v>
      </c>
    </row>
    <row r="194" spans="1:1" x14ac:dyDescent="0.25">
      <c r="A194" s="19" t="s">
        <v>17673</v>
      </c>
    </row>
    <row r="195" spans="1:1" x14ac:dyDescent="0.25">
      <c r="A195" s="19" t="s">
        <v>17674</v>
      </c>
    </row>
    <row r="196" spans="1:1" x14ac:dyDescent="0.25">
      <c r="A196" s="19" t="s">
        <v>17650</v>
      </c>
    </row>
    <row r="197" spans="1:1" x14ac:dyDescent="0.25">
      <c r="A197" s="19" t="s">
        <v>17675</v>
      </c>
    </row>
    <row r="198" spans="1:1" x14ac:dyDescent="0.25">
      <c r="A198" s="19" t="s">
        <v>17676</v>
      </c>
    </row>
    <row r="199" spans="1:1" x14ac:dyDescent="0.25">
      <c r="A199" s="19" t="s">
        <v>17651</v>
      </c>
    </row>
    <row r="200" spans="1:1" x14ac:dyDescent="0.25">
      <c r="A200" s="19" t="s">
        <v>17677</v>
      </c>
    </row>
    <row r="201" spans="1:1" x14ac:dyDescent="0.25">
      <c r="A201" s="19" t="s">
        <v>17678</v>
      </c>
    </row>
    <row r="202" spans="1:1" x14ac:dyDescent="0.25">
      <c r="A202" s="19" t="s">
        <v>17679</v>
      </c>
    </row>
    <row r="203" spans="1:1" x14ac:dyDescent="0.25">
      <c r="A203" s="19" t="s">
        <v>17680</v>
      </c>
    </row>
    <row r="204" spans="1:1" x14ac:dyDescent="0.25">
      <c r="A204" s="19" t="s">
        <v>12756</v>
      </c>
    </row>
    <row r="205" spans="1:1" x14ac:dyDescent="0.25">
      <c r="A205" s="19" t="s">
        <v>17681</v>
      </c>
    </row>
    <row r="206" spans="1:1" x14ac:dyDescent="0.25">
      <c r="A206" s="19" t="s">
        <v>17682</v>
      </c>
    </row>
    <row r="207" spans="1:1" x14ac:dyDescent="0.25">
      <c r="A207" s="19" t="s">
        <v>12748</v>
      </c>
    </row>
    <row r="208" spans="1:1" x14ac:dyDescent="0.25">
      <c r="A208" s="19" t="s">
        <v>1378</v>
      </c>
    </row>
    <row r="209" spans="1:1" x14ac:dyDescent="0.25">
      <c r="A209" s="19" t="s">
        <v>12765</v>
      </c>
    </row>
    <row r="210" spans="1:1" x14ac:dyDescent="0.25">
      <c r="A210" s="19" t="s">
        <v>17683</v>
      </c>
    </row>
    <row r="211" spans="1:1" x14ac:dyDescent="0.25">
      <c r="A211" s="19" t="s">
        <v>12731</v>
      </c>
    </row>
    <row r="212" spans="1:1" x14ac:dyDescent="0.25">
      <c r="A212" s="19" t="s">
        <v>17684</v>
      </c>
    </row>
    <row r="213" spans="1:1" x14ac:dyDescent="0.25">
      <c r="A213" s="19" t="s">
        <v>12692</v>
      </c>
    </row>
    <row r="214" spans="1:1" x14ac:dyDescent="0.25">
      <c r="A214" s="19" t="s">
        <v>12757</v>
      </c>
    </row>
    <row r="215" spans="1:1" x14ac:dyDescent="0.25">
      <c r="A215" s="19" t="s">
        <v>12676</v>
      </c>
    </row>
    <row r="216" spans="1:1" x14ac:dyDescent="0.25">
      <c r="A216" s="19" t="s">
        <v>17685</v>
      </c>
    </row>
    <row r="217" spans="1:1" x14ac:dyDescent="0.25">
      <c r="A217" s="19" t="s">
        <v>12661</v>
      </c>
    </row>
    <row r="218" spans="1:1" x14ac:dyDescent="0.25">
      <c r="A218" s="19" t="s">
        <v>17686</v>
      </c>
    </row>
    <row r="219" spans="1:1" x14ac:dyDescent="0.25">
      <c r="A219" s="19" t="s">
        <v>12745</v>
      </c>
    </row>
    <row r="220" spans="1:1" x14ac:dyDescent="0.25">
      <c r="A220" s="19" t="s">
        <v>12770</v>
      </c>
    </row>
    <row r="221" spans="1:1" x14ac:dyDescent="0.25">
      <c r="A221" s="19" t="s">
        <v>12711</v>
      </c>
    </row>
    <row r="222" spans="1:1" x14ac:dyDescent="0.25">
      <c r="A222" s="19" t="s">
        <v>17687</v>
      </c>
    </row>
    <row r="223" spans="1:1" x14ac:dyDescent="0.25">
      <c r="A223" s="19" t="s">
        <v>710</v>
      </c>
    </row>
    <row r="224" spans="1:1" x14ac:dyDescent="0.25">
      <c r="A224" s="19" t="s">
        <v>12689</v>
      </c>
    </row>
    <row r="225" spans="1:1" x14ac:dyDescent="0.25">
      <c r="A225" s="19" t="s">
        <v>12763</v>
      </c>
    </row>
    <row r="226" spans="1:1" x14ac:dyDescent="0.25">
      <c r="A226" s="19" t="s">
        <v>12743</v>
      </c>
    </row>
    <row r="227" spans="1:1" x14ac:dyDescent="0.25">
      <c r="A227" s="19" t="s">
        <v>12773</v>
      </c>
    </row>
    <row r="228" spans="1:1" x14ac:dyDescent="0.25">
      <c r="A228" s="19" t="s">
        <v>2884</v>
      </c>
    </row>
    <row r="229" spans="1:1" x14ac:dyDescent="0.25">
      <c r="A229" s="19" t="s">
        <v>12714</v>
      </c>
    </row>
    <row r="230" spans="1:1" x14ac:dyDescent="0.25">
      <c r="A230" s="19" t="s">
        <v>9747</v>
      </c>
    </row>
    <row r="231" spans="1:1" x14ac:dyDescent="0.25">
      <c r="A231" s="19" t="s">
        <v>11341</v>
      </c>
    </row>
    <row r="232" spans="1:1" x14ac:dyDescent="0.25">
      <c r="A232" s="19" t="s">
        <v>3451</v>
      </c>
    </row>
    <row r="233" spans="1:1" x14ac:dyDescent="0.25">
      <c r="A233" s="19" t="s">
        <v>12652</v>
      </c>
    </row>
    <row r="234" spans="1:1" x14ac:dyDescent="0.25">
      <c r="A234" s="19" t="s">
        <v>11053</v>
      </c>
    </row>
    <row r="235" spans="1:1" x14ac:dyDescent="0.25">
      <c r="A235" s="19" t="s">
        <v>17688</v>
      </c>
    </row>
    <row r="236" spans="1:1" x14ac:dyDescent="0.25">
      <c r="A236" s="19" t="s">
        <v>12699</v>
      </c>
    </row>
    <row r="237" spans="1:1" x14ac:dyDescent="0.25">
      <c r="A237" s="19" t="s">
        <v>9950</v>
      </c>
    </row>
    <row r="238" spans="1:1" x14ac:dyDescent="0.25">
      <c r="A238" s="19" t="s">
        <v>2135</v>
      </c>
    </row>
    <row r="239" spans="1:1" x14ac:dyDescent="0.25">
      <c r="A239" s="19" t="s">
        <v>11391</v>
      </c>
    </row>
    <row r="240" spans="1:1" x14ac:dyDescent="0.25">
      <c r="A240" s="19" t="s">
        <v>12719</v>
      </c>
    </row>
    <row r="241" spans="1:1" x14ac:dyDescent="0.25">
      <c r="A241" s="19" t="s">
        <v>684</v>
      </c>
    </row>
    <row r="242" spans="1:1" x14ac:dyDescent="0.25">
      <c r="A242" s="19" t="s">
        <v>12658</v>
      </c>
    </row>
    <row r="243" spans="1:1" x14ac:dyDescent="0.25">
      <c r="A243" s="19" t="s">
        <v>4710</v>
      </c>
    </row>
    <row r="244" spans="1:1" x14ac:dyDescent="0.25">
      <c r="A244" s="19" t="s">
        <v>1966</v>
      </c>
    </row>
    <row r="245" spans="1:1" x14ac:dyDescent="0.25">
      <c r="A245" s="19" t="s">
        <v>2928</v>
      </c>
    </row>
    <row r="246" spans="1:1" x14ac:dyDescent="0.25">
      <c r="A246" s="19" t="s">
        <v>17689</v>
      </c>
    </row>
    <row r="247" spans="1:1" x14ac:dyDescent="0.25">
      <c r="A247" s="19" t="s">
        <v>749</v>
      </c>
    </row>
    <row r="248" spans="1:1" x14ac:dyDescent="0.25">
      <c r="A248" s="19" t="s">
        <v>1097</v>
      </c>
    </row>
    <row r="249" spans="1:1" x14ac:dyDescent="0.25">
      <c r="A249" s="19" t="s">
        <v>12738</v>
      </c>
    </row>
    <row r="250" spans="1:1" x14ac:dyDescent="0.25">
      <c r="A250" s="19" t="s">
        <v>10960</v>
      </c>
    </row>
    <row r="251" spans="1:1" x14ac:dyDescent="0.25">
      <c r="A251" s="19" t="s">
        <v>1219</v>
      </c>
    </row>
    <row r="252" spans="1:1" x14ac:dyDescent="0.25">
      <c r="A252" s="19" t="s">
        <v>472</v>
      </c>
    </row>
    <row r="253" spans="1:1" x14ac:dyDescent="0.25">
      <c r="A253" s="19" t="s">
        <v>17690</v>
      </c>
    </row>
    <row r="254" spans="1:1" x14ac:dyDescent="0.25">
      <c r="A254" s="19" t="s">
        <v>1338</v>
      </c>
    </row>
    <row r="255" spans="1:1" x14ac:dyDescent="0.25">
      <c r="A255" s="19" t="s">
        <v>17691</v>
      </c>
    </row>
    <row r="256" spans="1:1" x14ac:dyDescent="0.25">
      <c r="A256" s="19" t="s">
        <v>12679</v>
      </c>
    </row>
    <row r="257" spans="1:1" x14ac:dyDescent="0.25">
      <c r="A257" s="19" t="s">
        <v>1649</v>
      </c>
    </row>
    <row r="258" spans="1:1" x14ac:dyDescent="0.25">
      <c r="A258" s="19" t="s">
        <v>1389</v>
      </c>
    </row>
    <row r="259" spans="1:1" x14ac:dyDescent="0.25">
      <c r="A259" s="19" t="s">
        <v>12728</v>
      </c>
    </row>
    <row r="260" spans="1:1" x14ac:dyDescent="0.25">
      <c r="A260" s="19" t="s">
        <v>17692</v>
      </c>
    </row>
    <row r="261" spans="1:1" x14ac:dyDescent="0.25">
      <c r="A261" s="19" t="s">
        <v>17693</v>
      </c>
    </row>
    <row r="262" spans="1:1" x14ac:dyDescent="0.25">
      <c r="A262" s="19" t="s">
        <v>735</v>
      </c>
    </row>
    <row r="263" spans="1:1" x14ac:dyDescent="0.25">
      <c r="A263" s="19" t="s">
        <v>17694</v>
      </c>
    </row>
    <row r="264" spans="1:1" x14ac:dyDescent="0.25">
      <c r="A264" s="19" t="s">
        <v>17695</v>
      </c>
    </row>
    <row r="265" spans="1:1" x14ac:dyDescent="0.25">
      <c r="A265" s="19" t="s">
        <v>12686</v>
      </c>
    </row>
    <row r="266" spans="1:1" x14ac:dyDescent="0.25">
      <c r="A266" s="19" t="s">
        <v>12725</v>
      </c>
    </row>
    <row r="267" spans="1:1" x14ac:dyDescent="0.25">
      <c r="A267" s="19" t="s">
        <v>17696</v>
      </c>
    </row>
    <row r="268" spans="1:1" x14ac:dyDescent="0.25">
      <c r="A268" s="19" t="s">
        <v>9695</v>
      </c>
    </row>
    <row r="269" spans="1:1" x14ac:dyDescent="0.25">
      <c r="A269" s="19" t="s">
        <v>12737</v>
      </c>
    </row>
    <row r="270" spans="1:1" x14ac:dyDescent="0.25">
      <c r="A270" s="19" t="s">
        <v>17697</v>
      </c>
    </row>
    <row r="271" spans="1:1" x14ac:dyDescent="0.25">
      <c r="A271" s="19" t="s">
        <v>17648</v>
      </c>
    </row>
    <row r="272" spans="1:1" x14ac:dyDescent="0.25">
      <c r="A272" s="19" t="s">
        <v>17698</v>
      </c>
    </row>
    <row r="273" spans="1:1" x14ac:dyDescent="0.25">
      <c r="A273" s="19" t="s">
        <v>1919</v>
      </c>
    </row>
    <row r="274" spans="1:1" x14ac:dyDescent="0.25">
      <c r="A274" s="19" t="s">
        <v>17699</v>
      </c>
    </row>
    <row r="275" spans="1:1" x14ac:dyDescent="0.25">
      <c r="A275" s="19" t="s">
        <v>753</v>
      </c>
    </row>
    <row r="276" spans="1:1" x14ac:dyDescent="0.25">
      <c r="A276" s="19" t="s">
        <v>1607</v>
      </c>
    </row>
    <row r="277" spans="1:1" x14ac:dyDescent="0.25">
      <c r="A277" s="19" t="s">
        <v>1631</v>
      </c>
    </row>
    <row r="278" spans="1:1" x14ac:dyDescent="0.25">
      <c r="A278" s="19" t="s">
        <v>1919</v>
      </c>
    </row>
    <row r="279" spans="1:1" x14ac:dyDescent="0.25">
      <c r="A279" s="19" t="s">
        <v>490</v>
      </c>
    </row>
    <row r="280" spans="1:1" x14ac:dyDescent="0.25">
      <c r="A280" s="19" t="s">
        <v>9695</v>
      </c>
    </row>
    <row r="281" spans="1:1" x14ac:dyDescent="0.25">
      <c r="A281" s="19" t="s">
        <v>12781</v>
      </c>
    </row>
    <row r="282" spans="1:1" x14ac:dyDescent="0.25">
      <c r="A282" s="19" t="s">
        <v>17700</v>
      </c>
    </row>
    <row r="283" spans="1:1" x14ac:dyDescent="0.25">
      <c r="A283" s="19" t="s">
        <v>12682</v>
      </c>
    </row>
    <row r="284" spans="1:1" x14ac:dyDescent="0.25">
      <c r="A284" s="19" t="s">
        <v>12664</v>
      </c>
    </row>
    <row r="285" spans="1:1" x14ac:dyDescent="0.25">
      <c r="A285" s="19" t="s">
        <v>1392</v>
      </c>
    </row>
    <row r="286" spans="1:1" x14ac:dyDescent="0.25">
      <c r="A286" s="19" t="s">
        <v>1749</v>
      </c>
    </row>
    <row r="287" spans="1:1" x14ac:dyDescent="0.25">
      <c r="A287" s="19" t="s">
        <v>17701</v>
      </c>
    </row>
    <row r="288" spans="1:1" x14ac:dyDescent="0.25">
      <c r="A288" s="19" t="s">
        <v>140</v>
      </c>
    </row>
    <row r="289" spans="1:1" x14ac:dyDescent="0.25">
      <c r="A289" s="19" t="s">
        <v>17702</v>
      </c>
    </row>
    <row r="290" spans="1:1" x14ac:dyDescent="0.25">
      <c r="A290" s="19" t="s">
        <v>12694</v>
      </c>
    </row>
    <row r="291" spans="1:1" x14ac:dyDescent="0.25">
      <c r="A291" s="19" t="s">
        <v>12702</v>
      </c>
    </row>
    <row r="292" spans="1:1" x14ac:dyDescent="0.25">
      <c r="A292" s="19" t="s">
        <v>12649</v>
      </c>
    </row>
    <row r="293" spans="1:1" x14ac:dyDescent="0.25">
      <c r="A293" s="19" t="s">
        <v>12655</v>
      </c>
    </row>
    <row r="294" spans="1:1" x14ac:dyDescent="0.25">
      <c r="A294" s="19" t="s">
        <v>17703</v>
      </c>
    </row>
    <row r="295" spans="1:1" x14ac:dyDescent="0.25">
      <c r="A295" s="19" t="s">
        <v>17704</v>
      </c>
    </row>
    <row r="296" spans="1:1" x14ac:dyDescent="0.25">
      <c r="A296" s="19" t="s">
        <v>12768</v>
      </c>
    </row>
    <row r="297" spans="1:1" x14ac:dyDescent="0.25">
      <c r="A297" s="19" t="s">
        <v>17705</v>
      </c>
    </row>
    <row r="298" spans="1:1" x14ac:dyDescent="0.25">
      <c r="A298" s="19" t="s">
        <v>430</v>
      </c>
    </row>
    <row r="299" spans="1:1" x14ac:dyDescent="0.25">
      <c r="A299" s="19" t="s">
        <v>17706</v>
      </c>
    </row>
    <row r="300" spans="1:1" x14ac:dyDescent="0.25">
      <c r="A300" s="19" t="s">
        <v>17707</v>
      </c>
    </row>
    <row r="301" spans="1:1" x14ac:dyDescent="0.25">
      <c r="A301" s="19" t="s">
        <v>17708</v>
      </c>
    </row>
    <row r="302" spans="1:1" x14ac:dyDescent="0.25">
      <c r="A302" s="19" t="s">
        <v>17709</v>
      </c>
    </row>
    <row r="303" spans="1:1" x14ac:dyDescent="0.25">
      <c r="A303" s="19" t="s">
        <v>17710</v>
      </c>
    </row>
    <row r="304" spans="1:1" x14ac:dyDescent="0.25">
      <c r="A304" s="19" t="s">
        <v>17711</v>
      </c>
    </row>
    <row r="305" spans="1:1" x14ac:dyDescent="0.25">
      <c r="A305" s="19" t="s">
        <v>12759</v>
      </c>
    </row>
    <row r="306" spans="1:1" x14ac:dyDescent="0.25">
      <c r="A306" s="19" t="s">
        <v>12786</v>
      </c>
    </row>
    <row r="307" spans="1:1" x14ac:dyDescent="0.25">
      <c r="A307" s="19" t="s">
        <v>12797</v>
      </c>
    </row>
    <row r="308" spans="1:1" x14ac:dyDescent="0.25">
      <c r="A308" s="19" t="s">
        <v>12740</v>
      </c>
    </row>
    <row r="309" spans="1:1" x14ac:dyDescent="0.25">
      <c r="A309" s="19" t="s">
        <v>818</v>
      </c>
    </row>
    <row r="310" spans="1:1" x14ac:dyDescent="0.25">
      <c r="A310" s="19" t="s">
        <v>1926</v>
      </c>
    </row>
    <row r="311" spans="1:1" x14ac:dyDescent="0.25">
      <c r="A311" s="19" t="s">
        <v>17712</v>
      </c>
    </row>
    <row r="312" spans="1:1" x14ac:dyDescent="0.25">
      <c r="A312" s="19" t="s">
        <v>17713</v>
      </c>
    </row>
    <row r="313" spans="1:1" x14ac:dyDescent="0.25">
      <c r="A313" s="19" t="s">
        <v>12751</v>
      </c>
    </row>
    <row r="314" spans="1:1" x14ac:dyDescent="0.25">
      <c r="A314" s="19" t="s">
        <v>17714</v>
      </c>
    </row>
    <row r="315" spans="1:1" x14ac:dyDescent="0.25">
      <c r="A315" s="19" t="s">
        <v>17715</v>
      </c>
    </row>
    <row r="316" spans="1:1" x14ac:dyDescent="0.25">
      <c r="A316" s="19" t="s">
        <v>17716</v>
      </c>
    </row>
    <row r="317" spans="1:1" x14ac:dyDescent="0.25">
      <c r="A317" s="19" t="s">
        <v>17717</v>
      </c>
    </row>
    <row r="318" spans="1:1" x14ac:dyDescent="0.25">
      <c r="A318" s="19" t="s">
        <v>12722</v>
      </c>
    </row>
    <row r="319" spans="1:1" x14ac:dyDescent="0.25">
      <c r="A319" s="19" t="s">
        <v>17718</v>
      </c>
    </row>
    <row r="320" spans="1:1" x14ac:dyDescent="0.25">
      <c r="A320" s="19" t="s">
        <v>12734</v>
      </c>
    </row>
    <row r="321" spans="1:1" x14ac:dyDescent="0.25">
      <c r="A321" s="19" t="s">
        <v>17719</v>
      </c>
    </row>
    <row r="322" spans="1:1" x14ac:dyDescent="0.25">
      <c r="A322" s="19" t="s">
        <v>12705</v>
      </c>
    </row>
    <row r="323" spans="1:1" x14ac:dyDescent="0.25">
      <c r="A323" s="19" t="s">
        <v>12649</v>
      </c>
    </row>
    <row r="324" spans="1:1" x14ac:dyDescent="0.25">
      <c r="A324" s="19" t="s">
        <v>17720</v>
      </c>
    </row>
    <row r="325" spans="1:1" x14ac:dyDescent="0.25">
      <c r="A325" s="19" t="s">
        <v>17721</v>
      </c>
    </row>
    <row r="326" spans="1:1" x14ac:dyDescent="0.25">
      <c r="A326" s="19" t="s">
        <v>17722</v>
      </c>
    </row>
    <row r="327" spans="1:1" x14ac:dyDescent="0.25">
      <c r="A327" s="19" t="s">
        <v>12667</v>
      </c>
    </row>
    <row r="328" spans="1:1" x14ac:dyDescent="0.25">
      <c r="A328" s="19" t="s">
        <v>12670</v>
      </c>
    </row>
    <row r="329" spans="1:1" x14ac:dyDescent="0.25">
      <c r="A329" s="19" t="s">
        <v>17723</v>
      </c>
    </row>
    <row r="330" spans="1:1" x14ac:dyDescent="0.25">
      <c r="A330" s="19" t="s">
        <v>17724</v>
      </c>
    </row>
    <row r="331" spans="1:1" x14ac:dyDescent="0.25">
      <c r="A331" s="19" t="s">
        <v>17725</v>
      </c>
    </row>
    <row r="332" spans="1:1" x14ac:dyDescent="0.25">
      <c r="A332" s="19" t="s">
        <v>17696</v>
      </c>
    </row>
    <row r="333" spans="1:1" x14ac:dyDescent="0.25">
      <c r="A333" s="19" t="s">
        <v>17726</v>
      </c>
    </row>
    <row r="334" spans="1:1" x14ac:dyDescent="0.25">
      <c r="A334" s="19" t="s">
        <v>17727</v>
      </c>
    </row>
    <row r="335" spans="1:1" x14ac:dyDescent="0.25">
      <c r="A335" s="19" t="s">
        <v>12752</v>
      </c>
    </row>
    <row r="336" spans="1:1" x14ac:dyDescent="0.25">
      <c r="A336" s="19" t="s">
        <v>17728</v>
      </c>
    </row>
    <row r="337" spans="1:1" x14ac:dyDescent="0.25">
      <c r="A337" s="19" t="s">
        <v>17729</v>
      </c>
    </row>
    <row r="338" spans="1:1" x14ac:dyDescent="0.25">
      <c r="A338" s="19" t="s">
        <v>12673</v>
      </c>
    </row>
    <row r="339" spans="1:1" x14ac:dyDescent="0.25">
      <c r="A339" s="19" t="s">
        <v>17730</v>
      </c>
    </row>
    <row r="340" spans="1:1" x14ac:dyDescent="0.25">
      <c r="A340" s="19" t="s">
        <v>17731</v>
      </c>
    </row>
    <row r="341" spans="1:1" x14ac:dyDescent="0.25">
      <c r="A341" s="19" t="s">
        <v>12794</v>
      </c>
    </row>
    <row r="342" spans="1:1" x14ac:dyDescent="0.25">
      <c r="A342" s="19" t="s">
        <v>12708</v>
      </c>
    </row>
    <row r="343" spans="1:1" x14ac:dyDescent="0.25">
      <c r="A343" s="19" t="s">
        <v>17732</v>
      </c>
    </row>
    <row r="344" spans="1:1" x14ac:dyDescent="0.25">
      <c r="A344" s="19" t="s">
        <v>17733</v>
      </c>
    </row>
    <row r="345" spans="1:1" x14ac:dyDescent="0.25">
      <c r="A345" s="19" t="s">
        <v>17734</v>
      </c>
    </row>
    <row r="346" spans="1:1" x14ac:dyDescent="0.25">
      <c r="A346" s="19" t="s">
        <v>17735</v>
      </c>
    </row>
    <row r="347" spans="1:1" x14ac:dyDescent="0.25">
      <c r="A347" s="19" t="s">
        <v>17736</v>
      </c>
    </row>
    <row r="348" spans="1:1" x14ac:dyDescent="0.25">
      <c r="A348" s="19" t="s">
        <v>12682</v>
      </c>
    </row>
    <row r="349" spans="1:1" x14ac:dyDescent="0.25">
      <c r="A349" s="19" t="s">
        <v>17737</v>
      </c>
    </row>
    <row r="350" spans="1:1" x14ac:dyDescent="0.25">
      <c r="A350" s="19" t="s">
        <v>12686</v>
      </c>
    </row>
    <row r="351" spans="1:1" x14ac:dyDescent="0.25">
      <c r="A351" s="19" t="s">
        <v>12746</v>
      </c>
    </row>
    <row r="352" spans="1:1" x14ac:dyDescent="0.25">
      <c r="A352" s="19" t="s">
        <v>6855</v>
      </c>
    </row>
    <row r="353" spans="1:1" x14ac:dyDescent="0.25">
      <c r="A353" s="19" t="s">
        <v>12768</v>
      </c>
    </row>
    <row r="354" spans="1:1" x14ac:dyDescent="0.25">
      <c r="A354" s="19" t="s">
        <v>12734</v>
      </c>
    </row>
    <row r="355" spans="1:1" x14ac:dyDescent="0.25">
      <c r="A355" s="19" t="s">
        <v>12786</v>
      </c>
    </row>
  </sheetData>
  <hyperlinks>
    <hyperlink ref="C3" r:id="rId1" xr:uid="{00000000-0004-0000-7400-000000000000}"/>
    <hyperlink ref="C4" r:id="rId2" xr:uid="{00000000-0004-0000-7400-000001000000}"/>
    <hyperlink ref="C6" r:id="rId3" xr:uid="{00000000-0004-0000-7400-000002000000}"/>
    <hyperlink ref="C7" r:id="rId4" xr:uid="{00000000-0004-0000-7400-000003000000}"/>
    <hyperlink ref="C8" r:id="rId5" xr:uid="{00000000-0004-0000-7400-000004000000}"/>
    <hyperlink ref="C9" r:id="rId6" xr:uid="{00000000-0004-0000-7400-000005000000}"/>
    <hyperlink ref="C10" r:id="rId7" xr:uid="{00000000-0004-0000-7400-000006000000}"/>
    <hyperlink ref="C11" r:id="rId8" xr:uid="{00000000-0004-0000-7400-000007000000}"/>
    <hyperlink ref="C12" r:id="rId9" xr:uid="{00000000-0004-0000-7400-000008000000}"/>
    <hyperlink ref="C13" r:id="rId10" xr:uid="{00000000-0004-0000-7400-000009000000}"/>
    <hyperlink ref="C14" r:id="rId11" xr:uid="{00000000-0004-0000-7400-00000A000000}"/>
    <hyperlink ref="C15" r:id="rId12" xr:uid="{00000000-0004-0000-7400-00000B000000}"/>
    <hyperlink ref="C16" r:id="rId13" xr:uid="{00000000-0004-0000-7400-00000C000000}"/>
    <hyperlink ref="C17" r:id="rId14" xr:uid="{00000000-0004-0000-7400-00000D000000}"/>
    <hyperlink ref="C18" r:id="rId15" xr:uid="{00000000-0004-0000-7400-00000E000000}"/>
    <hyperlink ref="C19" r:id="rId16" xr:uid="{00000000-0004-0000-7400-00000F000000}"/>
    <hyperlink ref="C20" r:id="rId17" xr:uid="{00000000-0004-0000-7400-000010000000}"/>
    <hyperlink ref="C21" r:id="rId18" xr:uid="{00000000-0004-0000-7400-000011000000}"/>
    <hyperlink ref="C22" r:id="rId19" xr:uid="{00000000-0004-0000-7400-000012000000}"/>
    <hyperlink ref="C50" r:id="rId20" xr:uid="{00000000-0004-0000-7400-000013000000}"/>
    <hyperlink ref="C26" r:id="rId21" xr:uid="{00000000-0004-0000-7400-000014000000}"/>
    <hyperlink ref="C27" r:id="rId22" xr:uid="{00000000-0004-0000-7400-000015000000}"/>
    <hyperlink ref="C28" r:id="rId23" xr:uid="{00000000-0004-0000-7400-000016000000}"/>
    <hyperlink ref="C29" r:id="rId24" xr:uid="{00000000-0004-0000-7400-000017000000}"/>
    <hyperlink ref="C30" r:id="rId25" xr:uid="{00000000-0004-0000-7400-000018000000}"/>
    <hyperlink ref="C31" r:id="rId26" xr:uid="{00000000-0004-0000-7400-000019000000}"/>
    <hyperlink ref="C32" r:id="rId27" xr:uid="{00000000-0004-0000-7400-00001A000000}"/>
    <hyperlink ref="C33" r:id="rId28" xr:uid="{00000000-0004-0000-7400-00001B000000}"/>
    <hyperlink ref="C34" r:id="rId29" xr:uid="{00000000-0004-0000-7400-00001C000000}"/>
    <hyperlink ref="C35" r:id="rId30" xr:uid="{00000000-0004-0000-7400-00001D000000}"/>
    <hyperlink ref="C36" r:id="rId31" xr:uid="{00000000-0004-0000-7400-00001E000000}"/>
    <hyperlink ref="C37" r:id="rId32" xr:uid="{00000000-0004-0000-7400-00001F000000}"/>
    <hyperlink ref="C38" r:id="rId33" xr:uid="{00000000-0004-0000-7400-000020000000}"/>
    <hyperlink ref="C39" r:id="rId34" xr:uid="{00000000-0004-0000-7400-000021000000}"/>
    <hyperlink ref="C40" r:id="rId35" xr:uid="{00000000-0004-0000-7400-000022000000}"/>
    <hyperlink ref="C51" r:id="rId36" xr:uid="{00000000-0004-0000-7400-000023000000}"/>
    <hyperlink ref="C52" r:id="rId37" xr:uid="{00000000-0004-0000-7400-000024000000}"/>
    <hyperlink ref="C93" r:id="rId38" xr:uid="{00000000-0004-0000-7400-000025000000}"/>
    <hyperlink ref="C100" r:id="rId39" xr:uid="{00000000-0004-0000-7400-000026000000}"/>
    <hyperlink ref="C101" r:id="rId40" xr:uid="{00000000-0004-0000-7400-000027000000}"/>
    <hyperlink ref="C115" r:id="rId41" xr:uid="{00000000-0004-0000-7400-000028000000}"/>
    <hyperlink ref="C118" r:id="rId42" xr:uid="{00000000-0004-0000-7400-000029000000}"/>
    <hyperlink ref="C123" r:id="rId43" xr:uid="{00000000-0004-0000-7400-00002A000000}"/>
    <hyperlink ref="C88" r:id="rId44" xr:uid="{D034D4E8-FA71-489F-938D-9FDBBC0DC3F3}"/>
  </hyperlinks>
  <pageMargins left="0.7" right="0.7" top="0.75" bottom="0.75" header="0.3" footer="0.3"/>
  <pageSetup orientation="portrai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J173"/>
  <sheetViews>
    <sheetView topLeftCell="A33" workbookViewId="0">
      <selection activeCell="A33" sqref="A33"/>
    </sheetView>
  </sheetViews>
  <sheetFormatPr defaultRowHeight="15" x14ac:dyDescent="0.25"/>
  <cols>
    <col min="1" max="1" width="26.28515625" style="19" customWidth="1"/>
    <col min="2" max="2" width="65.85546875" style="19" customWidth="1"/>
    <col min="3" max="3" width="50.28515625" style="15"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s="20" customFormat="1" x14ac:dyDescent="0.25">
      <c r="A2" s="20" t="s">
        <v>309</v>
      </c>
      <c r="B2" s="20" t="s">
        <v>310</v>
      </c>
      <c r="C2" s="15" t="s">
        <v>311</v>
      </c>
      <c r="D2" s="20" t="str">
        <f t="array" aca="1" ref="D2" ca="1">CONCATENATE(A2,"-",MID(CELL("filename",A1),FIND("]",CELL("filename",A1))+1,255))</f>
        <v>答案-杨坤</v>
      </c>
      <c r="E2" s="20" t="s">
        <v>2218</v>
      </c>
      <c r="F2" s="16">
        <v>2.6388888888888889E-2</v>
      </c>
      <c r="G2" s="16">
        <v>4.4444444444444453E-2</v>
      </c>
      <c r="I2" s="20">
        <v>1</v>
      </c>
    </row>
    <row r="3" spans="1:10" s="20" customFormat="1" x14ac:dyDescent="0.25">
      <c r="A3" s="20" t="s">
        <v>11055</v>
      </c>
      <c r="B3" s="20" t="s">
        <v>12798</v>
      </c>
      <c r="C3" s="15"/>
      <c r="D3" s="20" t="str">
        <f t="array" aca="1" ref="D3" ca="1">CONCATENATE(A3,"-",MID(CELL("filename",A2),FIND("]",CELL("filename",A2))+1,255))</f>
        <v>空城-杨坤</v>
      </c>
      <c r="E3" s="20" t="s">
        <v>2218</v>
      </c>
      <c r="F3" s="16"/>
      <c r="G3" s="16"/>
    </row>
    <row r="4" spans="1:10" s="20" customFormat="1" x14ac:dyDescent="0.25">
      <c r="A4" s="20" t="s">
        <v>1455</v>
      </c>
      <c r="B4" s="20" t="s">
        <v>12799</v>
      </c>
      <c r="C4" s="15"/>
      <c r="D4" s="20" t="str">
        <f t="array" aca="1" ref="D4" ca="1">CONCATENATE(A4,"-",MID(CELL("filename",A3),FIND("]",CELL("filename",A3))+1,255))</f>
        <v>无所谓-杨坤</v>
      </c>
      <c r="E4" s="20" t="s">
        <v>2218</v>
      </c>
      <c r="F4" s="16"/>
      <c r="G4" s="16"/>
    </row>
    <row r="5" spans="1:10" s="20" customFormat="1" x14ac:dyDescent="0.25">
      <c r="A5" s="20" t="s">
        <v>887</v>
      </c>
      <c r="B5" s="20" t="s">
        <v>888</v>
      </c>
      <c r="C5" s="15"/>
      <c r="D5" s="20" t="str">
        <f t="array" aca="1" ref="D5" ca="1">CONCATENATE(A5,"-",MID(CELL("filename",A4),FIND("]",CELL("filename",A4))+1,255))</f>
        <v>那一天-杨坤</v>
      </c>
      <c r="E5" s="20" t="s">
        <v>2218</v>
      </c>
      <c r="F5" s="16"/>
      <c r="G5" s="16"/>
    </row>
    <row r="6" spans="1:10" s="20" customFormat="1" x14ac:dyDescent="0.25">
      <c r="A6" s="20" t="s">
        <v>11345</v>
      </c>
      <c r="B6" s="20" t="s">
        <v>12800</v>
      </c>
      <c r="C6" s="15" t="s">
        <v>12801</v>
      </c>
      <c r="D6" s="20" t="str">
        <f t="array" aca="1" ref="D6" ca="1">CONCATENATE(A6,"-",MID(CELL("filename",A5),FIND("]",CELL("filename",A5))+1,255))</f>
        <v>站台-杨坤</v>
      </c>
      <c r="E6" s="20" t="s">
        <v>2218</v>
      </c>
      <c r="F6" s="16">
        <v>6.0416666666666667E-2</v>
      </c>
      <c r="G6" s="16">
        <v>7.3611111111111113E-2</v>
      </c>
      <c r="I6" s="20">
        <v>1</v>
      </c>
    </row>
    <row r="7" spans="1:10" s="20" customFormat="1" x14ac:dyDescent="0.25">
      <c r="A7" s="20" t="s">
        <v>798</v>
      </c>
      <c r="B7" s="20" t="s">
        <v>12802</v>
      </c>
      <c r="C7" s="15" t="s">
        <v>12803</v>
      </c>
      <c r="D7" s="20" t="str">
        <f t="array" aca="1" ref="D7" ca="1">CONCATENATE(A7,"-",MID(CELL("filename",A6),FIND("]",CELL("filename",A6))+1,255))</f>
        <v>路灯下的小姑娘-杨坤</v>
      </c>
      <c r="E7" s="20" t="s">
        <v>2218</v>
      </c>
      <c r="F7" s="16">
        <v>6.9444444444444448E-2</v>
      </c>
      <c r="G7" s="16">
        <v>8.7499999999999994E-2</v>
      </c>
      <c r="I7" s="20">
        <v>1</v>
      </c>
    </row>
    <row r="8" spans="1:10" s="20" customFormat="1" x14ac:dyDescent="0.25">
      <c r="A8" s="20" t="s">
        <v>12804</v>
      </c>
      <c r="B8" s="20" t="s">
        <v>12805</v>
      </c>
      <c r="C8" s="15" t="s">
        <v>12806</v>
      </c>
      <c r="D8" s="20" t="str">
        <f t="array" aca="1" ref="D8" ca="1">CONCATENATE(A8,"-",MID(CELL("filename",A7),FIND("]",CELL("filename",A7))+1,255))</f>
        <v>异客-杨坤</v>
      </c>
      <c r="E8" s="20" t="s">
        <v>2218</v>
      </c>
      <c r="F8" s="16">
        <v>3.1944444444444442E-2</v>
      </c>
      <c r="G8" s="16">
        <v>0.05</v>
      </c>
      <c r="I8" s="20">
        <v>1</v>
      </c>
    </row>
    <row r="9" spans="1:10" s="20" customFormat="1" x14ac:dyDescent="0.25">
      <c r="A9" s="20" t="s">
        <v>12807</v>
      </c>
      <c r="B9" s="20" t="s">
        <v>12808</v>
      </c>
      <c r="C9" s="15" t="s">
        <v>12809</v>
      </c>
      <c r="D9" s="20" t="str">
        <f t="array" aca="1" ref="D9" ca="1">CONCATENATE(A9,"-",MID(CELL("filename",A8),FIND("]",CELL("filename",A8))+1,255))</f>
        <v>月亮可以代表我的心-杨坤</v>
      </c>
      <c r="E9" s="20" t="s">
        <v>2218</v>
      </c>
      <c r="F9" s="16">
        <v>6.1805555555555558E-2</v>
      </c>
      <c r="G9" s="16">
        <v>8.6805555555555552E-2</v>
      </c>
      <c r="I9" s="20">
        <v>1</v>
      </c>
    </row>
    <row r="10" spans="1:10" s="20" customFormat="1" x14ac:dyDescent="0.25">
      <c r="A10" s="20" t="s">
        <v>12810</v>
      </c>
      <c r="B10" s="20" t="s">
        <v>12811</v>
      </c>
      <c r="C10" s="15" t="s">
        <v>12812</v>
      </c>
      <c r="D10" s="20" t="str">
        <f t="array" aca="1" ref="D10" ca="1">CONCATENATE(A10,"-",MID(CELL("filename",A9),FIND("]",CELL("filename",A9))+1,255))</f>
        <v>真的很在乎-杨坤</v>
      </c>
      <c r="E10" s="20" t="s">
        <v>2218</v>
      </c>
      <c r="F10" s="16">
        <v>5.8333333333333327E-2</v>
      </c>
      <c r="G10" s="16">
        <v>7.9166666666666663E-2</v>
      </c>
      <c r="I10" s="20">
        <v>1</v>
      </c>
    </row>
    <row r="11" spans="1:10" s="14" customFormat="1" x14ac:dyDescent="0.25">
      <c r="A11" s="14" t="s">
        <v>12813</v>
      </c>
      <c r="B11" s="14" t="s">
        <v>12814</v>
      </c>
      <c r="C11" s="15" t="s">
        <v>12815</v>
      </c>
      <c r="D11" s="14" t="str">
        <f t="array" aca="1" ref="D11" ca="1">CONCATENATE(A11,"-",MID(CELL("filename",A10),FIND("]",CELL("filename",A10))+1,255))</f>
        <v>长子-杨坤</v>
      </c>
      <c r="E11" s="14" t="s">
        <v>2218</v>
      </c>
      <c r="F11" s="12">
        <v>2.2916666666666669E-2</v>
      </c>
      <c r="G11" s="12">
        <v>3.4722222222222217E-2</v>
      </c>
      <c r="I11" s="14">
        <v>1</v>
      </c>
    </row>
    <row r="12" spans="1:10" s="20" customFormat="1" x14ac:dyDescent="0.25">
      <c r="A12" s="20" t="s">
        <v>12816</v>
      </c>
      <c r="B12" s="20" t="s">
        <v>12817</v>
      </c>
      <c r="C12" s="15" t="s">
        <v>12818</v>
      </c>
      <c r="D12" s="20" t="str">
        <f t="array" aca="1" ref="D12" ca="1">CONCATENATE(A12,"-",MID(CELL("filename",A11),FIND("]",CELL("filename",A11))+1,255))</f>
        <v>穷浪漫-杨坤</v>
      </c>
      <c r="E12" s="20" t="s">
        <v>2218</v>
      </c>
      <c r="F12" s="16">
        <v>4.5138888888888888E-2</v>
      </c>
      <c r="G12" s="16">
        <v>7.2222222222222215E-2</v>
      </c>
      <c r="I12" s="20">
        <v>1</v>
      </c>
    </row>
    <row r="13" spans="1:10" s="20" customFormat="1" x14ac:dyDescent="0.25">
      <c r="A13" s="20" t="s">
        <v>12819</v>
      </c>
      <c r="B13" s="20" t="s">
        <v>12820</v>
      </c>
      <c r="C13" s="15" t="s">
        <v>12821</v>
      </c>
      <c r="D13" s="20" t="str">
        <f t="array" aca="1" ref="D13" ca="1">CONCATENATE(A13,"-",MID(CELL("filename",A12),FIND("]",CELL("filename",A12))+1,255))</f>
        <v>我比从前更寂寞-杨坤</v>
      </c>
      <c r="E13" s="20" t="s">
        <v>2218</v>
      </c>
      <c r="F13" s="16">
        <v>6.5277777777777782E-2</v>
      </c>
      <c r="G13" s="16">
        <v>8.4722222222222227E-2</v>
      </c>
      <c r="I13" s="20">
        <v>1</v>
      </c>
    </row>
    <row r="14" spans="1:10" s="20" customFormat="1" x14ac:dyDescent="0.25">
      <c r="A14" s="20" t="s">
        <v>12822</v>
      </c>
      <c r="B14" s="20" t="s">
        <v>12823</v>
      </c>
      <c r="C14" s="15" t="s">
        <v>12824</v>
      </c>
      <c r="D14" s="20" t="str">
        <f t="array" aca="1" ref="D14" ca="1">CONCATENATE(A14,"-",MID(CELL("filename",A13),FIND("]",CELL("filename",A13))+1,255))</f>
        <v>牧马人-杨坤</v>
      </c>
      <c r="E14" s="20" t="s">
        <v>2218</v>
      </c>
      <c r="F14" s="16">
        <v>2.361111111111111E-2</v>
      </c>
      <c r="G14" s="16">
        <v>4.583333333333333E-2</v>
      </c>
      <c r="I14" s="20">
        <v>1</v>
      </c>
    </row>
    <row r="15" spans="1:10" s="20" customFormat="1" x14ac:dyDescent="0.25">
      <c r="A15" s="20" t="s">
        <v>12825</v>
      </c>
      <c r="B15" s="20" t="s">
        <v>12826</v>
      </c>
      <c r="C15" s="15" t="s">
        <v>12827</v>
      </c>
      <c r="D15" s="20" t="str">
        <f t="array" aca="1" ref="D15" ca="1">CONCATENATE(A15,"-",MID(CELL("filename",A14),FIND("]",CELL("filename",A14))+1,255))</f>
        <v>今夜二十岁-杨坤</v>
      </c>
      <c r="E15" s="20" t="s">
        <v>2218</v>
      </c>
      <c r="F15" s="16">
        <v>1.8749999999999999E-2</v>
      </c>
      <c r="G15" s="16">
        <v>5.6250000000000001E-2</v>
      </c>
      <c r="I15" s="20">
        <v>1</v>
      </c>
    </row>
    <row r="16" spans="1:10" s="20" customFormat="1" x14ac:dyDescent="0.25">
      <c r="A16" s="20" t="s">
        <v>12828</v>
      </c>
      <c r="B16" s="20" t="s">
        <v>12829</v>
      </c>
      <c r="C16" s="15" t="s">
        <v>12830</v>
      </c>
      <c r="D16" s="20" t="str">
        <f t="array" aca="1" ref="D16" ca="1">CONCATENATE(A16,"-",MID(CELL("filename",A15),FIND("]",CELL("filename",A15))+1,255))</f>
        <v>里约热内卢-杨坤</v>
      </c>
      <c r="E16" s="20" t="s">
        <v>2218</v>
      </c>
      <c r="F16" s="16">
        <v>3.7499999999999999E-2</v>
      </c>
      <c r="G16" s="16">
        <v>4.9305555555555547E-2</v>
      </c>
      <c r="I16" s="20">
        <v>1</v>
      </c>
    </row>
    <row r="17" spans="1:10" s="20" customFormat="1" x14ac:dyDescent="0.25">
      <c r="A17" s="20" t="s">
        <v>12831</v>
      </c>
      <c r="B17" s="20" t="s">
        <v>12832</v>
      </c>
      <c r="C17" s="15" t="s">
        <v>12833</v>
      </c>
      <c r="D17" s="20" t="str">
        <f t="array" aca="1" ref="D17" ca="1">CONCATENATE(A17,"-",MID(CELL("filename",A16),FIND("]",CELL("filename",A16))+1,255))</f>
        <v>孤独颂-杨坤</v>
      </c>
      <c r="E17" s="20" t="s">
        <v>2218</v>
      </c>
      <c r="F17" s="16">
        <v>4.3055555555555562E-2</v>
      </c>
      <c r="G17" s="16">
        <v>6.7361111111111108E-2</v>
      </c>
      <c r="I17" s="20">
        <v>1</v>
      </c>
    </row>
    <row r="18" spans="1:10" s="20" customFormat="1" x14ac:dyDescent="0.25">
      <c r="A18" s="20" t="s">
        <v>12834</v>
      </c>
      <c r="B18" s="20" t="s">
        <v>12835</v>
      </c>
      <c r="C18" s="15" t="s">
        <v>12836</v>
      </c>
      <c r="D18" s="20" t="str">
        <f t="array" aca="1" ref="D18" ca="1">CONCATENATE(A18,"-",MID(CELL("filename",A17),FIND("]",CELL("filename",A17))+1,255))</f>
        <v>慢慢走吧-杨坤</v>
      </c>
      <c r="E18" s="20" t="s">
        <v>2218</v>
      </c>
      <c r="F18" s="16">
        <v>2.569444444444444E-2</v>
      </c>
      <c r="G18" s="16">
        <v>4.7222222222222221E-2</v>
      </c>
      <c r="I18" s="20">
        <v>1</v>
      </c>
    </row>
    <row r="19" spans="1:10" s="20" customFormat="1" x14ac:dyDescent="0.25">
      <c r="A19" s="20" t="s">
        <v>12837</v>
      </c>
      <c r="B19" s="20" t="s">
        <v>12838</v>
      </c>
      <c r="C19" s="15" t="s">
        <v>12839</v>
      </c>
      <c r="D19" s="20" t="str">
        <f t="array" aca="1" ref="D19" ca="1">CONCATENATE(A19,"-",MID(CELL("filename",A18),FIND("]",CELL("filename",A18))+1,255))</f>
        <v>大导演-杨坤</v>
      </c>
      <c r="E19" s="20" t="s">
        <v>2218</v>
      </c>
      <c r="F19" s="16">
        <v>1.5972222222222221E-2</v>
      </c>
      <c r="G19" s="16">
        <v>4.1666666666666657E-2</v>
      </c>
      <c r="I19" s="20">
        <v>1</v>
      </c>
      <c r="J19" s="20">
        <v>1.2</v>
      </c>
    </row>
    <row r="20" spans="1:10" s="20" customFormat="1" x14ac:dyDescent="0.25">
      <c r="A20" s="20" t="s">
        <v>12840</v>
      </c>
      <c r="B20" s="20" t="s">
        <v>12841</v>
      </c>
      <c r="C20" s="15" t="s">
        <v>12842</v>
      </c>
      <c r="D20" s="20" t="str">
        <f t="array" aca="1" ref="D20" ca="1">CONCATENATE(A20,"-",MID(CELL("filename",A19),FIND("]",CELL("filename",A19))+1,255))</f>
        <v>123站起来-杨坤</v>
      </c>
      <c r="E20" s="20" t="s">
        <v>2218</v>
      </c>
      <c r="F20" s="16">
        <v>3.2638888888888891E-2</v>
      </c>
      <c r="G20" s="16">
        <v>4.791666666666667E-2</v>
      </c>
      <c r="I20" s="20">
        <v>1</v>
      </c>
    </row>
    <row r="21" spans="1:10" s="20" customFormat="1" x14ac:dyDescent="0.25">
      <c r="A21" s="20" t="s">
        <v>12843</v>
      </c>
      <c r="B21" s="20" t="s">
        <v>12844</v>
      </c>
      <c r="C21" s="15" t="s">
        <v>12845</v>
      </c>
      <c r="D21" s="20" t="str">
        <f t="array" aca="1" ref="D21" ca="1">CONCATENATE(A21,"-",MID(CELL("filename",A20),FIND("]",CELL("filename",A20))+1,255))</f>
        <v>爱简单-杨坤</v>
      </c>
      <c r="E21" s="20" t="s">
        <v>2218</v>
      </c>
      <c r="F21" s="16">
        <v>4.6527777777777779E-2</v>
      </c>
      <c r="G21" s="16">
        <v>6.5277777777777782E-2</v>
      </c>
      <c r="I21" s="20">
        <v>1</v>
      </c>
    </row>
    <row r="22" spans="1:10" s="20" customFormat="1" x14ac:dyDescent="0.25">
      <c r="A22" s="20" t="s">
        <v>12846</v>
      </c>
      <c r="B22" s="20" t="s">
        <v>12847</v>
      </c>
      <c r="C22" s="15" t="s">
        <v>12848</v>
      </c>
      <c r="D22" s="20" t="str">
        <f t="array" aca="1" ref="D22" ca="1">CONCATENATE(A22,"-",MID(CELL("filename",A21),FIND("]",CELL("filename",A21))+1,255))</f>
        <v>燕尾服-杨坤</v>
      </c>
      <c r="E22" s="20" t="s">
        <v>2218</v>
      </c>
      <c r="F22" s="16">
        <v>5.2777777777777778E-2</v>
      </c>
      <c r="G22" s="16">
        <v>8.0555555555555561E-2</v>
      </c>
      <c r="I22" s="20">
        <v>1</v>
      </c>
      <c r="J22" s="20">
        <v>1.2</v>
      </c>
    </row>
    <row r="23" spans="1:10" s="20" customFormat="1" x14ac:dyDescent="0.25">
      <c r="A23" s="20" t="s">
        <v>3758</v>
      </c>
      <c r="B23" s="20" t="s">
        <v>3759</v>
      </c>
      <c r="C23" s="15" t="s">
        <v>3760</v>
      </c>
      <c r="D23" s="20" t="str">
        <f t="array" aca="1" ref="D23" ca="1">CONCATENATE(A23,"-",MID(CELL("filename",A22),FIND("]",CELL("filename",A22))+1,255))</f>
        <v>世界上不存在的歌-杨坤</v>
      </c>
      <c r="E23" s="20" t="s">
        <v>2218</v>
      </c>
      <c r="F23" s="16">
        <v>2.9861111111111109E-2</v>
      </c>
      <c r="G23" s="16">
        <v>5.347222222222222E-2</v>
      </c>
      <c r="I23" s="20">
        <v>1</v>
      </c>
    </row>
    <row r="24" spans="1:10" s="20" customFormat="1" x14ac:dyDescent="0.25">
      <c r="A24" s="20" t="s">
        <v>6240</v>
      </c>
      <c r="B24" s="20" t="s">
        <v>12849</v>
      </c>
      <c r="C24" s="15" t="s">
        <v>6242</v>
      </c>
      <c r="D24" s="20" t="str">
        <f t="array" aca="1" ref="D24" ca="1">CONCATENATE(A24,"-",MID(CELL("filename",A23),FIND("]",CELL("filename",A23))+1,255))</f>
        <v>挂彩-杨坤</v>
      </c>
      <c r="E24" s="20" t="s">
        <v>2218</v>
      </c>
      <c r="F24" s="16">
        <v>4.3749999999999997E-2</v>
      </c>
      <c r="G24" s="16">
        <v>5.6944444444444443E-2</v>
      </c>
      <c r="I24" s="20">
        <v>1</v>
      </c>
    </row>
    <row r="25" spans="1:10" s="20" customFormat="1" x14ac:dyDescent="0.25">
      <c r="A25" s="20" t="s">
        <v>8242</v>
      </c>
      <c r="B25" s="20" t="s">
        <v>12850</v>
      </c>
      <c r="C25" s="15" t="s">
        <v>8243</v>
      </c>
      <c r="D25" s="20" t="str">
        <f t="array" aca="1" ref="D25" ca="1">CONCATENATE(A25,"-",MID(CELL("filename",A24),FIND("]",CELL("filename",A24))+1,255))</f>
        <v>24楼-杨坤</v>
      </c>
      <c r="E25" s="20" t="s">
        <v>2218</v>
      </c>
      <c r="F25" s="16">
        <v>5.6944444444444443E-2</v>
      </c>
      <c r="G25" s="16">
        <v>8.1944444444444445E-2</v>
      </c>
      <c r="I25" s="20">
        <v>1</v>
      </c>
    </row>
    <row r="26" spans="1:10" s="20" customFormat="1" x14ac:dyDescent="0.25">
      <c r="A26" s="20" t="s">
        <v>12851</v>
      </c>
      <c r="B26" s="20" t="s">
        <v>12852</v>
      </c>
      <c r="C26" s="15" t="s">
        <v>12853</v>
      </c>
      <c r="D26" s="20" t="str">
        <f t="array" aca="1" ref="D26" ca="1">CONCATENATE(A26,"-",MID(CELL("filename",A25),FIND("]",CELL("filename",A25))+1,255))</f>
        <v>渡我-杨坤</v>
      </c>
      <c r="E26" s="20" t="s">
        <v>2218</v>
      </c>
      <c r="F26" s="16">
        <v>1.180555555555556E-2</v>
      </c>
      <c r="G26" s="16">
        <v>3.7499999999999999E-2</v>
      </c>
      <c r="I26" s="20">
        <v>1</v>
      </c>
    </row>
    <row r="27" spans="1:10" s="20" customFormat="1" x14ac:dyDescent="0.25">
      <c r="A27" s="20" t="s">
        <v>12854</v>
      </c>
      <c r="B27" s="20" t="s">
        <v>12855</v>
      </c>
      <c r="C27" s="15" t="s">
        <v>12856</v>
      </c>
      <c r="D27" s="20" t="str">
        <f t="array" aca="1" ref="D27" ca="1">CONCATENATE(A27,"-",MID(CELL("filename",A26),FIND("]",CELL("filename",A26))+1,255))</f>
        <v>飞船-杨坤</v>
      </c>
      <c r="E27" s="20" t="s">
        <v>2218</v>
      </c>
      <c r="F27" s="16">
        <v>2.4305555555555559E-2</v>
      </c>
      <c r="G27" s="16">
        <v>4.1666666666666657E-2</v>
      </c>
      <c r="I27" s="20">
        <v>1</v>
      </c>
    </row>
    <row r="28" spans="1:10" s="20" customFormat="1" x14ac:dyDescent="0.25">
      <c r="A28" s="20" t="s">
        <v>12857</v>
      </c>
      <c r="B28" s="20" t="s">
        <v>12858</v>
      </c>
      <c r="C28" s="15" t="s">
        <v>12859</v>
      </c>
      <c r="D28" s="20" t="str">
        <f t="array" aca="1" ref="D28" ca="1">CONCATENATE(A28,"-",MID(CELL("filename",A27),FIND("]",CELL("filename",A27))+1,255))</f>
        <v>空房-杨坤</v>
      </c>
      <c r="E28" s="20" t="s">
        <v>2218</v>
      </c>
      <c r="F28" s="16">
        <v>3.9583333333333331E-2</v>
      </c>
      <c r="G28" s="16">
        <v>6.0416666666666667E-2</v>
      </c>
      <c r="I28" s="20">
        <v>1</v>
      </c>
    </row>
    <row r="29" spans="1:10" s="20" customFormat="1" x14ac:dyDescent="0.25">
      <c r="A29" s="20" t="s">
        <v>12860</v>
      </c>
      <c r="B29" s="20" t="s">
        <v>12861</v>
      </c>
      <c r="C29" s="15" t="s">
        <v>12862</v>
      </c>
      <c r="D29" s="20" t="str">
        <f t="array" aca="1" ref="D29" ca="1">CONCATENATE(A29,"-",MID(CELL("filename",A28),FIND("]",CELL("filename",A28))+1,255))</f>
        <v>弥补-杨坤</v>
      </c>
      <c r="E29" s="20" t="s">
        <v>2218</v>
      </c>
      <c r="F29" s="16">
        <v>2.0833333333333329E-2</v>
      </c>
      <c r="G29" s="16">
        <v>5.486111111111111E-2</v>
      </c>
      <c r="I29" s="20">
        <v>1</v>
      </c>
    </row>
    <row r="30" spans="1:10" s="20" customFormat="1" x14ac:dyDescent="0.25">
      <c r="A30" s="20" t="s">
        <v>12863</v>
      </c>
      <c r="B30" s="20" t="s">
        <v>12864</v>
      </c>
      <c r="C30" s="15" t="s">
        <v>12865</v>
      </c>
      <c r="D30" s="20" t="str">
        <f t="array" aca="1" ref="D30" ca="1">CONCATENATE(A30,"-",MID(CELL("filename",A29),FIND("]",CELL("filename",A29))+1,255))</f>
        <v>老爸-杨坤</v>
      </c>
      <c r="E30" s="20" t="s">
        <v>2218</v>
      </c>
      <c r="F30" s="16">
        <v>1.111111111111111E-2</v>
      </c>
      <c r="G30" s="16">
        <v>3.4722222222222217E-2</v>
      </c>
      <c r="I30" s="20">
        <v>1</v>
      </c>
      <c r="J30" s="20">
        <v>1.2</v>
      </c>
    </row>
    <row r="31" spans="1:10" s="20" customFormat="1" x14ac:dyDescent="0.25">
      <c r="A31" s="20" t="s">
        <v>12866</v>
      </c>
      <c r="B31" s="20" t="s">
        <v>12867</v>
      </c>
      <c r="C31" s="15" t="s">
        <v>12868</v>
      </c>
      <c r="D31" s="20" t="str">
        <f t="array" aca="1" ref="D31" ca="1">CONCATENATE(A31,"-",MID(CELL("filename",A30),FIND("]",CELL("filename",A30))+1,255))</f>
        <v>月儿圆-杨坤</v>
      </c>
      <c r="E31" s="20" t="s">
        <v>2218</v>
      </c>
      <c r="F31" s="16">
        <v>2.0833333333333329E-2</v>
      </c>
      <c r="G31" s="16">
        <v>4.2361111111111113E-2</v>
      </c>
      <c r="I31" s="20">
        <v>1</v>
      </c>
    </row>
    <row r="32" spans="1:10" s="20" customFormat="1" x14ac:dyDescent="0.25">
      <c r="A32" s="20" t="s">
        <v>12869</v>
      </c>
      <c r="B32" s="20" t="s">
        <v>12870</v>
      </c>
      <c r="C32" s="15" t="s">
        <v>12871</v>
      </c>
      <c r="D32" s="20" t="str">
        <f t="array" aca="1" ref="D32" ca="1">CONCATENATE(A32,"-",MID(CELL("filename",A44),FIND("]",CELL("filename",A44))+1,255))</f>
        <v>一辈子朋友-杨坤</v>
      </c>
      <c r="E32" s="20" t="s">
        <v>2218</v>
      </c>
      <c r="F32" s="16">
        <v>6.1805555555555558E-2</v>
      </c>
      <c r="G32" s="16">
        <v>8.4027777777777785E-2</v>
      </c>
      <c r="I32" s="20">
        <v>1</v>
      </c>
    </row>
    <row r="33" spans="1:9" s="20" customFormat="1" x14ac:dyDescent="0.25">
      <c r="A33" s="20" t="s">
        <v>3019</v>
      </c>
      <c r="B33" s="20" t="s">
        <v>12872</v>
      </c>
      <c r="C33" s="15"/>
      <c r="D33" s="20" t="str">
        <f t="array" aca="1" ref="D33" ca="1">CONCATENATE(A33,"-",MID(CELL("filename",A31),FIND("]",CELL("filename",A31))+1,255))</f>
        <v>舍不得-杨坤</v>
      </c>
      <c r="E33" s="20" t="s">
        <v>2218</v>
      </c>
      <c r="I33" s="20">
        <v>1</v>
      </c>
    </row>
    <row r="34" spans="1:9" s="20" customFormat="1" x14ac:dyDescent="0.25">
      <c r="A34" s="20" t="s">
        <v>12873</v>
      </c>
      <c r="B34" s="20" t="s">
        <v>12874</v>
      </c>
      <c r="C34" s="15"/>
      <c r="D34" s="20" t="str">
        <f t="array" aca="1" ref="D34" ca="1">CONCATENATE(A34,"-",MID(CELL("filename",A33),FIND("]",CELL("filename",A33))+1,255))</f>
        <v>分不开-杨坤</v>
      </c>
      <c r="E34" s="20" t="s">
        <v>2218</v>
      </c>
      <c r="I34" s="20">
        <v>1</v>
      </c>
    </row>
    <row r="35" spans="1:9" s="20" customFormat="1" x14ac:dyDescent="0.25">
      <c r="A35" s="20" t="s">
        <v>12875</v>
      </c>
      <c r="B35" s="20" t="s">
        <v>12872</v>
      </c>
      <c r="C35" s="15"/>
      <c r="D35" s="20" t="str">
        <f t="array" aca="1" ref="D35" ca="1">CONCATENATE(A35,"-",MID(CELL("filename",A34),FIND("]",CELL("filename",A34))+1,255))</f>
        <v>红裙摆-杨坤</v>
      </c>
      <c r="E35" s="20" t="s">
        <v>2218</v>
      </c>
      <c r="I35" s="20">
        <v>1</v>
      </c>
    </row>
    <row r="36" spans="1:9" s="20" customFormat="1" x14ac:dyDescent="0.25">
      <c r="A36" s="20" t="s">
        <v>12876</v>
      </c>
      <c r="B36" s="20" t="s">
        <v>12872</v>
      </c>
      <c r="C36" s="15"/>
      <c r="D36" s="20" t="str">
        <f t="array" aca="1" ref="D36" ca="1">CONCATENATE(A36,"-",MID(CELL("filename",A35),FIND("]",CELL("filename",A35))+1,255))</f>
        <v>让雨下-杨坤</v>
      </c>
      <c r="E36" s="20" t="s">
        <v>2218</v>
      </c>
      <c r="I36" s="20">
        <v>1</v>
      </c>
    </row>
    <row r="37" spans="1:9" s="20" customFormat="1" x14ac:dyDescent="0.25">
      <c r="A37" s="20" t="s">
        <v>12877</v>
      </c>
      <c r="B37" s="20" t="s">
        <v>12872</v>
      </c>
      <c r="C37" s="15"/>
      <c r="D37" s="20" t="str">
        <f t="array" aca="1" ref="D37" ca="1">CONCATENATE(A37,"-",MID(CELL("filename",A36),FIND("]",CELL("filename",A36))+1,255))</f>
        <v>可是我爱-杨坤</v>
      </c>
      <c r="E37" s="20" t="s">
        <v>2218</v>
      </c>
      <c r="I37" s="20">
        <v>1</v>
      </c>
    </row>
    <row r="38" spans="1:9" s="20" customFormat="1" x14ac:dyDescent="0.25">
      <c r="A38" s="20" t="s">
        <v>12878</v>
      </c>
      <c r="B38" s="20" t="s">
        <v>12872</v>
      </c>
      <c r="C38" s="15"/>
      <c r="D38" s="20" t="str">
        <f t="array" aca="1" ref="D38" ca="1">CONCATENATE(A38,"-",MID(CELL("filename",A37),FIND("]",CELL("filename",A37))+1,255))</f>
        <v>劫后重生-杨坤</v>
      </c>
      <c r="E38" s="20" t="s">
        <v>2218</v>
      </c>
      <c r="I38" s="20">
        <v>1</v>
      </c>
    </row>
    <row r="39" spans="1:9" s="20" customFormat="1" x14ac:dyDescent="0.25">
      <c r="A39" s="20" t="s">
        <v>12879</v>
      </c>
      <c r="B39" s="20" t="s">
        <v>8525</v>
      </c>
      <c r="C39" s="15"/>
      <c r="D39" s="20" t="str">
        <f t="array" aca="1" ref="D39" ca="1">CONCATENATE(A39,"-",MID(CELL("filename",A38),FIND("]",CELL("filename",A38))+1,255))</f>
        <v>爱河尽处-杨坤</v>
      </c>
      <c r="E39" s="20" t="s">
        <v>2218</v>
      </c>
      <c r="I39" s="20">
        <v>1</v>
      </c>
    </row>
    <row r="40" spans="1:9" s="20" customFormat="1" x14ac:dyDescent="0.25">
      <c r="A40" s="20" t="s">
        <v>12880</v>
      </c>
      <c r="B40" s="20" t="s">
        <v>12881</v>
      </c>
      <c r="C40" s="15"/>
      <c r="D40" s="20" t="str">
        <f t="array" aca="1" ref="D40" ca="1">CONCATENATE(A40,"-",MID(CELL("filename",A39),FIND("]",CELL("filename",A39))+1,255))</f>
        <v>陌生海岸-杨坤</v>
      </c>
      <c r="E40" s="20" t="s">
        <v>2218</v>
      </c>
      <c r="I40" s="20">
        <v>1</v>
      </c>
    </row>
    <row r="41" spans="1:9" s="20" customFormat="1" x14ac:dyDescent="0.25">
      <c r="A41" s="20" t="s">
        <v>12882</v>
      </c>
      <c r="B41" s="20" t="s">
        <v>12872</v>
      </c>
      <c r="C41" s="15"/>
      <c r="D41" s="20" t="str">
        <f t="array" aca="1" ref="D41" ca="1">CONCATENATE(A41,"-",MID(CELL("filename",A40),FIND("]",CELL("filename",A40))+1,255))</f>
        <v>不息之河-杨坤</v>
      </c>
      <c r="E41" s="20" t="s">
        <v>2218</v>
      </c>
      <c r="I41" s="20">
        <v>1</v>
      </c>
    </row>
    <row r="42" spans="1:9" s="20" customFormat="1" x14ac:dyDescent="0.25">
      <c r="A42" s="20" t="s">
        <v>12883</v>
      </c>
      <c r="B42" s="20" t="s">
        <v>8525</v>
      </c>
      <c r="C42" s="15"/>
      <c r="D42" s="20" t="str">
        <f t="array" aca="1" ref="D42" ca="1">CONCATENATE(A42,"-",MID(CELL("filename",A41),FIND("]",CELL("filename",A41))+1,255))</f>
        <v>为了爱情-杨坤</v>
      </c>
      <c r="E42" s="20" t="s">
        <v>2218</v>
      </c>
      <c r="I42" s="20">
        <v>1</v>
      </c>
    </row>
    <row r="43" spans="1:9" s="20" customFormat="1" x14ac:dyDescent="0.25">
      <c r="A43" s="20" t="s">
        <v>12884</v>
      </c>
      <c r="B43" s="20" t="s">
        <v>12872</v>
      </c>
      <c r="C43" s="15"/>
      <c r="D43" s="20" t="str">
        <f t="array" aca="1" ref="D43" ca="1">CONCATENATE(A43,"-",MID(CELL("filename",A42),FIND("]",CELL("filename",A42))+1,255))</f>
        <v>寂寞之王-杨坤</v>
      </c>
      <c r="E43" s="20" t="s">
        <v>2218</v>
      </c>
      <c r="I43" s="20">
        <v>1</v>
      </c>
    </row>
    <row r="44" spans="1:9" s="20" customFormat="1" x14ac:dyDescent="0.25">
      <c r="A44" s="20" t="s">
        <v>12885</v>
      </c>
      <c r="B44" s="20" t="s">
        <v>12872</v>
      </c>
      <c r="C44" s="15"/>
      <c r="D44" s="20" t="str">
        <f t="array" aca="1" ref="D44" ca="1">CONCATENATE(A44,"-",MID(CELL("filename",A43),FIND("]",CELL("filename",A43))+1,255))</f>
        <v>一万个女人-杨坤</v>
      </c>
      <c r="E44" s="20" t="s">
        <v>2218</v>
      </c>
      <c r="I44" s="20">
        <v>1</v>
      </c>
    </row>
    <row r="45" spans="1:9" s="20" customFormat="1" x14ac:dyDescent="0.25">
      <c r="A45" s="20" t="s">
        <v>12886</v>
      </c>
      <c r="B45" s="20" t="s">
        <v>8525</v>
      </c>
      <c r="C45" s="15"/>
      <c r="D45" s="20" t="str">
        <f t="array" aca="1" ref="D45" ca="1">CONCATENATE(A45,"-",MID(CELL("filename",A44),FIND("]",CELL("filename",A44))+1,255))</f>
        <v>干了这杯波本-杨坤</v>
      </c>
      <c r="E45" s="20" t="s">
        <v>2218</v>
      </c>
      <c r="I45" s="20">
        <v>1</v>
      </c>
    </row>
    <row r="46" spans="1:9" s="20" customFormat="1" x14ac:dyDescent="0.25">
      <c r="A46" s="20" t="s">
        <v>12887</v>
      </c>
      <c r="B46" s="20" t="s">
        <v>8525</v>
      </c>
      <c r="C46" s="15"/>
      <c r="D46" s="20" t="str">
        <f t="array" aca="1" ref="D46" ca="1">CONCATENATE(A46,"-",MID(CELL("filename",A45),FIND("]",CELL("filename",A45))+1,255))</f>
        <v>不见面的朋友-杨坤</v>
      </c>
      <c r="E46" s="20" t="s">
        <v>2218</v>
      </c>
      <c r="I46" s="20">
        <v>1</v>
      </c>
    </row>
    <row r="47" spans="1:9" s="20" customFormat="1" x14ac:dyDescent="0.25">
      <c r="A47" s="20" t="s">
        <v>12888</v>
      </c>
      <c r="B47" s="20" t="s">
        <v>12872</v>
      </c>
      <c r="C47" s="15"/>
      <c r="D47" s="20" t="str">
        <f t="array" aca="1" ref="D47" ca="1">CONCATENATE(A47,"-",MID(CELL("filename",A46),FIND("]",CELL("filename",A46))+1,255))</f>
        <v>两个人的世界-杨坤</v>
      </c>
      <c r="E47" s="20" t="s">
        <v>2218</v>
      </c>
      <c r="I47" s="20">
        <v>1</v>
      </c>
    </row>
    <row r="48" spans="1:9" s="20" customFormat="1" x14ac:dyDescent="0.25">
      <c r="A48" s="20" t="s">
        <v>12889</v>
      </c>
      <c r="B48" s="20" t="s">
        <v>8525</v>
      </c>
      <c r="C48" s="15"/>
      <c r="D48" s="20" t="str">
        <f t="array" aca="1" ref="D48" ca="1">CONCATENATE(A48,"-",MID(CELL("filename",A47),FIND("]",CELL("filename",A47))+1,255))</f>
        <v>在那-杨坤</v>
      </c>
      <c r="E48" s="20" t="s">
        <v>2218</v>
      </c>
      <c r="I48" s="20">
        <v>1</v>
      </c>
    </row>
    <row r="49" spans="1:9" s="20" customFormat="1" x14ac:dyDescent="0.25">
      <c r="A49" s="20" t="s">
        <v>12890</v>
      </c>
      <c r="B49" s="20" t="s">
        <v>8525</v>
      </c>
      <c r="C49" s="15"/>
      <c r="D49" s="20" t="str">
        <f t="array" aca="1" ref="D49" ca="1">CONCATENATE(A49,"-",MID(CELL("filename",A48),FIND("]",CELL("filename",A48))+1,255))</f>
        <v>敬余生-杨坤</v>
      </c>
      <c r="E49" s="20" t="s">
        <v>2218</v>
      </c>
      <c r="I49" s="20">
        <v>1</v>
      </c>
    </row>
    <row r="50" spans="1:9" s="20" customFormat="1" x14ac:dyDescent="0.25">
      <c r="A50" s="20" t="s">
        <v>12891</v>
      </c>
      <c r="B50" s="20" t="s">
        <v>8525</v>
      </c>
      <c r="C50" s="15"/>
      <c r="D50" s="20" t="str">
        <f t="array" aca="1" ref="D50" ca="1">CONCATENATE(A50,"-",MID(CELL("filename",A49),FIND("]",CELL("filename",A49))+1,255))</f>
        <v>我没你想的那么坚强-杨坤</v>
      </c>
      <c r="E50" s="20" t="s">
        <v>2218</v>
      </c>
      <c r="I50" s="20">
        <v>1</v>
      </c>
    </row>
    <row r="51" spans="1:9" s="20" customFormat="1" x14ac:dyDescent="0.25">
      <c r="A51" s="20" t="s">
        <v>12892</v>
      </c>
      <c r="B51" s="20" t="s">
        <v>12893</v>
      </c>
      <c r="C51" s="15"/>
      <c r="D51" s="20" t="str">
        <f t="array" aca="1" ref="D51" ca="1">CONCATENATE(A51,"-",MID(CELL("filename",A50),FIND("]",CELL("filename",A50))+1,255))</f>
        <v>某某-杨坤</v>
      </c>
      <c r="E51" s="20" t="s">
        <v>2218</v>
      </c>
      <c r="I51" s="20">
        <v>1</v>
      </c>
    </row>
    <row r="52" spans="1:9" s="20" customFormat="1" x14ac:dyDescent="0.25">
      <c r="A52" s="20" t="s">
        <v>12894</v>
      </c>
      <c r="B52" s="20" t="s">
        <v>8525</v>
      </c>
      <c r="C52" s="15"/>
      <c r="D52" s="20" t="str">
        <f t="array" aca="1" ref="D52" ca="1">CONCATENATE(A52,"-",MID(CELL("filename",A51),FIND("]",CELL("filename",A51))+1,255))</f>
        <v>力量-杨坤</v>
      </c>
      <c r="E52" s="20" t="s">
        <v>2218</v>
      </c>
      <c r="I52" s="20">
        <v>1</v>
      </c>
    </row>
    <row r="53" spans="1:9" s="20" customFormat="1" x14ac:dyDescent="0.25">
      <c r="A53" s="20" t="s">
        <v>12895</v>
      </c>
      <c r="B53" s="20" t="s">
        <v>8525</v>
      </c>
      <c r="C53" s="15"/>
      <c r="D53" s="20" t="str">
        <f t="array" aca="1" ref="D53" ca="1">CONCATENATE(A53,"-",MID(CELL("filename",A52),FIND("]",CELL("filename",A52))+1,255))</f>
        <v>Lady-杨坤</v>
      </c>
      <c r="E53" s="20" t="s">
        <v>2218</v>
      </c>
      <c r="I53" s="20">
        <v>1</v>
      </c>
    </row>
    <row r="54" spans="1:9" s="20" customFormat="1" x14ac:dyDescent="0.25">
      <c r="A54" s="20" t="s">
        <v>12896</v>
      </c>
      <c r="B54" s="20" t="s">
        <v>12872</v>
      </c>
      <c r="C54" s="15"/>
      <c r="D54" s="20" t="str">
        <f t="array" aca="1" ref="D54" ca="1">CONCATENATE(A54,"-",MID(CELL("filename",A53),FIND("]",CELL("filename",A53))+1,255))</f>
        <v>独行的路-杨坤</v>
      </c>
      <c r="E54" s="20" t="s">
        <v>2218</v>
      </c>
      <c r="I54" s="20">
        <v>1</v>
      </c>
    </row>
    <row r="55" spans="1:9" s="20" customFormat="1" x14ac:dyDescent="0.25">
      <c r="A55" s="20" t="s">
        <v>12897</v>
      </c>
      <c r="B55" s="20" t="s">
        <v>8525</v>
      </c>
      <c r="C55" s="15"/>
      <c r="D55" s="20" t="str">
        <f t="array" aca="1" ref="D55" ca="1">CONCATENATE(A55,"-",MID(CELL("filename",A54),FIND("]",CELL("filename",A54))+1,255))</f>
        <v>Some Day-杨坤</v>
      </c>
      <c r="E55" s="20" t="s">
        <v>2218</v>
      </c>
      <c r="I55" s="20">
        <v>1</v>
      </c>
    </row>
    <row r="56" spans="1:9" s="20" customFormat="1" x14ac:dyDescent="0.25">
      <c r="C56" s="15"/>
      <c r="D56" s="20" t="str">
        <f t="array" aca="1" ref="D56" ca="1">CONCATENATE(A56,"-",MID(CELL("filename",A55),FIND("]",CELL("filename",A55))+1,255))</f>
        <v>-杨坤</v>
      </c>
      <c r="E56" s="20" t="s">
        <v>2218</v>
      </c>
    </row>
    <row r="57" spans="1:9" s="20" customFormat="1" x14ac:dyDescent="0.25">
      <c r="C57" s="15"/>
      <c r="D57" s="20" t="str">
        <f t="array" aca="1" ref="D57" ca="1">CONCATENATE(A57,"-",MID(CELL("filename",A56),FIND("]",CELL("filename",A56))+1,255))</f>
        <v>-杨坤</v>
      </c>
      <c r="E57" s="20" t="s">
        <v>2218</v>
      </c>
    </row>
    <row r="58" spans="1:9" s="20" customFormat="1" x14ac:dyDescent="0.25">
      <c r="C58" s="15"/>
      <c r="D58" s="20" t="str">
        <f t="array" aca="1" ref="D58" ca="1">CONCATENATE(A58,"-",MID(CELL("filename",A57),FIND("]",CELL("filename",A57))+1,255))</f>
        <v>-杨坤</v>
      </c>
      <c r="E58" s="20" t="s">
        <v>2218</v>
      </c>
    </row>
    <row r="59" spans="1:9" s="20" customFormat="1" x14ac:dyDescent="0.25">
      <c r="C59" s="15"/>
      <c r="D59" s="20" t="str">
        <f t="array" aca="1" ref="D59" ca="1">CONCATENATE(A59,"-",MID(CELL("filename",A58),FIND("]",CELL("filename",A58))+1,255))</f>
        <v>-杨坤</v>
      </c>
      <c r="E59" s="20" t="s">
        <v>2218</v>
      </c>
    </row>
    <row r="60" spans="1:9" s="20" customFormat="1" x14ac:dyDescent="0.25">
      <c r="A60" s="20" t="s">
        <v>12898</v>
      </c>
      <c r="B60" s="20" t="s">
        <v>2645</v>
      </c>
      <c r="C60" s="15"/>
      <c r="D60" s="20" t="str">
        <f t="array" aca="1" ref="D60" ca="1">CONCATENATE(A60,"-",MID(CELL("filename",A59),FIND("]",CELL("filename",A59))+1,255))</f>
        <v>脆弱-杨坤</v>
      </c>
      <c r="E60" s="20" t="s">
        <v>2218</v>
      </c>
      <c r="F60" s="16"/>
      <c r="G60" s="16"/>
    </row>
    <row r="61" spans="1:9" s="20" customFormat="1" x14ac:dyDescent="0.25">
      <c r="A61" s="20" t="s">
        <v>7249</v>
      </c>
      <c r="B61" s="20" t="s">
        <v>2645</v>
      </c>
      <c r="C61" s="15"/>
      <c r="D61" s="20" t="str">
        <f t="array" aca="1" ref="D61" ca="1">CONCATENATE(A61,"-",MID(CELL("filename",A60),FIND("]",CELL("filename",A60))+1,255))</f>
        <v>飞鱼-杨坤</v>
      </c>
      <c r="E61" s="20" t="s">
        <v>2218</v>
      </c>
    </row>
    <row r="62" spans="1:9" s="20" customFormat="1" x14ac:dyDescent="0.25">
      <c r="A62" s="20" t="s">
        <v>12899</v>
      </c>
      <c r="B62" s="20" t="s">
        <v>2645</v>
      </c>
      <c r="C62" s="15"/>
      <c r="D62" s="20" t="str">
        <f t="array" aca="1" ref="D62" ca="1">CONCATENATE(A62,"-",MID(CELL("filename",A61),FIND("]",CELL("filename",A61))+1,255))</f>
        <v>替身-杨坤</v>
      </c>
      <c r="E62" s="20" t="s">
        <v>2218</v>
      </c>
    </row>
    <row r="63" spans="1:9" s="20" customFormat="1" x14ac:dyDescent="0.25">
      <c r="A63" s="20" t="s">
        <v>12900</v>
      </c>
      <c r="B63" s="20" t="s">
        <v>2645</v>
      </c>
      <c r="C63" s="15"/>
      <c r="D63" s="20" t="str">
        <f t="array" aca="1" ref="D63" ca="1">CONCATENATE(A63,"-",MID(CELL("filename",A62),FIND("]",CELL("filename",A62))+1,255))</f>
        <v>秋风-杨坤</v>
      </c>
      <c r="E63" s="20" t="s">
        <v>2218</v>
      </c>
    </row>
    <row r="64" spans="1:9" s="20" customFormat="1" x14ac:dyDescent="0.25">
      <c r="A64" s="20" t="s">
        <v>12901</v>
      </c>
      <c r="B64" s="20" t="s">
        <v>2645</v>
      </c>
      <c r="C64" s="15"/>
      <c r="D64" s="20" t="str">
        <f t="array" aca="1" ref="D64" ca="1">CONCATENATE(A64,"-",MID(CELL("filename",A63),FIND("]",CELL("filename",A63))+1,255))</f>
        <v>那么美-杨坤</v>
      </c>
      <c r="E64" s="20" t="s">
        <v>2218</v>
      </c>
    </row>
    <row r="65" spans="1:9" s="20" customFormat="1" x14ac:dyDescent="0.25">
      <c r="A65" s="20" t="s">
        <v>12902</v>
      </c>
      <c r="B65" s="20" t="s">
        <v>8540</v>
      </c>
      <c r="C65" s="15"/>
      <c r="D65" s="20" t="str">
        <f t="array" aca="1" ref="D65" ca="1">CONCATENATE(A65,"-",MID(CELL("filename",A64),FIND("]",CELL("filename",A64))+1,255))</f>
        <v>不敢爱你-杨坤</v>
      </c>
      <c r="E65" s="20" t="s">
        <v>2218</v>
      </c>
    </row>
    <row r="66" spans="1:9" s="20" customFormat="1" x14ac:dyDescent="0.25">
      <c r="A66" s="20" t="s">
        <v>12903</v>
      </c>
      <c r="B66" s="20" t="s">
        <v>2645</v>
      </c>
      <c r="C66" s="15"/>
      <c r="D66" s="20" t="str">
        <f t="array" aca="1" ref="D66" ca="1">CONCATENATE(A66,"-",MID(CELL("filename",A65),FIND("]",CELL("filename",A65))+1,255))</f>
        <v>春眠不觉晓-杨坤</v>
      </c>
      <c r="E66" s="20" t="s">
        <v>2218</v>
      </c>
    </row>
    <row r="67" spans="1:9" s="20" customFormat="1" x14ac:dyDescent="0.25">
      <c r="A67" s="20" t="s">
        <v>12904</v>
      </c>
      <c r="B67" s="20" t="s">
        <v>12905</v>
      </c>
      <c r="C67" s="15"/>
      <c r="D67" s="20" t="str">
        <f t="array" aca="1" ref="D67" ca="1">CONCATENATE(A67,"-",MID(CELL("filename",A66),FIND("]",CELL("filename",A66))+1,255))</f>
        <v>给我爱过的-杨坤</v>
      </c>
      <c r="E67" s="20" t="s">
        <v>2218</v>
      </c>
    </row>
    <row r="68" spans="1:9" s="20" customFormat="1" x14ac:dyDescent="0.25">
      <c r="A68" s="20" t="s">
        <v>12906</v>
      </c>
      <c r="B68" s="20" t="s">
        <v>2620</v>
      </c>
      <c r="C68" s="15"/>
      <c r="D68" s="20" t="str">
        <f t="array" aca="1" ref="D68" ca="1">CONCATENATE(A68,"-",MID(CELL("filename",A67),FIND("]",CELL("filename",A67))+1,255))</f>
        <v>生命像块石头-杨坤</v>
      </c>
      <c r="E68" s="20" t="s">
        <v>2218</v>
      </c>
    </row>
    <row r="69" spans="1:9" s="20" customFormat="1" x14ac:dyDescent="0.25">
      <c r="A69" s="20" t="s">
        <v>11837</v>
      </c>
      <c r="B69" s="20" t="s">
        <v>2617</v>
      </c>
      <c r="C69" s="15"/>
      <c r="D69" s="20" t="str">
        <f t="array" aca="1" ref="D69" ca="1">CONCATENATE(A69,"-",MID(CELL("filename",A68),FIND("]",CELL("filename",A68))+1,255))</f>
        <v>要你管-杨坤</v>
      </c>
      <c r="E69" s="20" t="s">
        <v>2218</v>
      </c>
    </row>
    <row r="70" spans="1:9" s="20" customFormat="1" x14ac:dyDescent="0.25">
      <c r="A70" s="20" t="s">
        <v>12907</v>
      </c>
      <c r="B70" s="20" t="s">
        <v>12908</v>
      </c>
      <c r="C70" s="15"/>
      <c r="D70" s="20" t="str">
        <f t="array" aca="1" ref="D70" ca="1">CONCATENATE(A70,"-",MID(CELL("filename",A69),FIND("]",CELL("filename",A69))+1,255))</f>
        <v>恋爱长崎-杨坤</v>
      </c>
      <c r="E70" s="20" t="s">
        <v>2218</v>
      </c>
    </row>
    <row r="71" spans="1:9" s="20" customFormat="1" x14ac:dyDescent="0.25">
      <c r="A71" s="20" t="s">
        <v>12909</v>
      </c>
      <c r="B71" s="20" t="s">
        <v>12910</v>
      </c>
      <c r="C71" s="15"/>
      <c r="D71" s="20" t="str">
        <f t="array" aca="1" ref="D71" ca="1">CONCATENATE(A71,"-",MID(CELL("filename",A70),FIND("]",CELL("filename",A70))+1,255))</f>
        <v>得意忘形-杨坤</v>
      </c>
      <c r="E71" s="20" t="s">
        <v>2218</v>
      </c>
    </row>
    <row r="72" spans="1:9" s="20" customFormat="1" x14ac:dyDescent="0.25">
      <c r="A72" s="20" t="s">
        <v>12911</v>
      </c>
      <c r="B72" s="20" t="s">
        <v>12910</v>
      </c>
      <c r="C72" s="15"/>
      <c r="D72" s="20" t="str">
        <f t="array" aca="1" ref="D72" ca="1">CONCATENATE(A72,"-",MID(CELL("filename",A71),FIND("]",CELL("filename",A71))+1,255))</f>
        <v>一直走下去-杨坤</v>
      </c>
      <c r="E72" s="20" t="s">
        <v>2218</v>
      </c>
    </row>
    <row r="73" spans="1:9" s="20" customFormat="1" x14ac:dyDescent="0.25">
      <c r="A73" s="20" t="s">
        <v>12912</v>
      </c>
      <c r="B73" s="20" t="s">
        <v>2645</v>
      </c>
      <c r="C73" s="15"/>
      <c r="D73" s="20" t="str">
        <f t="array" aca="1" ref="D73" ca="1">CONCATENATE(A73,"-",MID(CELL("filename",A72),FIND("]",CELL("filename",A72))+1,255))</f>
        <v>你走后-杨坤</v>
      </c>
      <c r="E73" s="20" t="s">
        <v>2218</v>
      </c>
    </row>
    <row r="74" spans="1:9" s="20" customFormat="1" x14ac:dyDescent="0.25">
      <c r="C74" s="15"/>
    </row>
    <row r="75" spans="1:9" s="20" customFormat="1" x14ac:dyDescent="0.25">
      <c r="C75" s="15"/>
    </row>
    <row r="76" spans="1:9" s="20" customFormat="1" x14ac:dyDescent="0.25">
      <c r="A76" s="20" t="s">
        <v>1944</v>
      </c>
      <c r="B76" s="20" t="s">
        <v>1945</v>
      </c>
      <c r="C76" s="15"/>
      <c r="D76" s="20" t="str">
        <f t="array" aca="1" ref="D76" ca="1">CONCATENATE(A76,"-",MID(CELL("filename",A75),FIND("]",CELL("filename",A75))+1,255))</f>
        <v>Forever Love-杨坤</v>
      </c>
      <c r="E76" s="20" t="s">
        <v>13</v>
      </c>
    </row>
    <row r="77" spans="1:9" s="20" customFormat="1" x14ac:dyDescent="0.25">
      <c r="A77" s="20" t="s">
        <v>34</v>
      </c>
      <c r="B77" s="20" t="s">
        <v>35</v>
      </c>
      <c r="C77" s="15" t="s">
        <v>36</v>
      </c>
      <c r="D77" s="20" t="str">
        <f t="array" aca="1" ref="D77" ca="1">CONCATENATE(A77,"-",MID(CELL("filename",A76),FIND("]",CELL("filename",A76))+1,255))</f>
        <v>Forever Young-杨坤</v>
      </c>
      <c r="E77" s="20" t="s">
        <v>13</v>
      </c>
      <c r="F77" s="16">
        <v>1.8749999999999999E-2</v>
      </c>
      <c r="G77" s="16">
        <v>3.1944444444444442E-2</v>
      </c>
      <c r="I77" s="20">
        <v>1</v>
      </c>
    </row>
    <row r="78" spans="1:9" s="20" customFormat="1" x14ac:dyDescent="0.25">
      <c r="A78" s="20" t="s">
        <v>42</v>
      </c>
      <c r="B78" s="20" t="s">
        <v>43</v>
      </c>
      <c r="C78" s="15" t="s">
        <v>44</v>
      </c>
      <c r="D78" s="20" t="str">
        <f t="array" aca="1" ref="D78" ca="1">CONCATENATE(A78,"-",MID(CELL("filename",A77),FIND("]",CELL("filename",A77))+1,255))</f>
        <v>I Believe-杨坤</v>
      </c>
      <c r="E78" s="20" t="s">
        <v>13</v>
      </c>
      <c r="F78" s="16">
        <v>1.111111111111111E-2</v>
      </c>
      <c r="G78" s="16">
        <v>3.125E-2</v>
      </c>
      <c r="I78" s="20">
        <v>0</v>
      </c>
    </row>
    <row r="79" spans="1:9" s="20" customFormat="1" x14ac:dyDescent="0.25">
      <c r="A79" s="20" t="s">
        <v>45</v>
      </c>
      <c r="B79" s="20" t="s">
        <v>46</v>
      </c>
      <c r="C79" s="15" t="s">
        <v>47</v>
      </c>
      <c r="D79" s="20" t="str">
        <f t="array" aca="1" ref="D79" ca="1">CONCATENATE(A79,"-",MID(CELL("filename",A78),FIND("]",CELL("filename",A78))+1,255))</f>
        <v>I Do-杨坤</v>
      </c>
      <c r="E79" s="20" t="s">
        <v>13</v>
      </c>
      <c r="F79" s="16">
        <v>4.7222222222222221E-2</v>
      </c>
      <c r="G79" s="16">
        <v>7.3611111111111113E-2</v>
      </c>
      <c r="I79" s="20">
        <v>1</v>
      </c>
    </row>
    <row r="80" spans="1:9" s="20" customFormat="1" x14ac:dyDescent="0.25">
      <c r="A80" s="20" t="s">
        <v>12913</v>
      </c>
      <c r="B80" s="20" t="s">
        <v>12914</v>
      </c>
      <c r="C80" s="15"/>
      <c r="D80" s="20" t="str">
        <f t="array" aca="1" ref="D80" ca="1">CONCATENATE(A80,"-",MID(CELL("filename",A79),FIND("]",CELL("filename",A79))+1,255))</f>
        <v>I Miss You-杨坤</v>
      </c>
      <c r="E80" s="20" t="s">
        <v>13</v>
      </c>
    </row>
    <row r="81" spans="1:10" s="20" customFormat="1" x14ac:dyDescent="0.25">
      <c r="A81" s="20" t="s">
        <v>7687</v>
      </c>
      <c r="B81" s="20" t="s">
        <v>7688</v>
      </c>
      <c r="C81" s="15" t="s">
        <v>7689</v>
      </c>
      <c r="D81" s="20" t="str">
        <f t="array" aca="1" ref="D81" ca="1">CONCATENATE(A81,"-",MID(CELL("filename",A80),FIND("]",CELL("filename",A80))+1,255))</f>
        <v>We Together-杨坤</v>
      </c>
      <c r="E81" s="20" t="s">
        <v>13</v>
      </c>
      <c r="F81" s="16">
        <v>2.0833333333333329E-2</v>
      </c>
      <c r="G81" s="16">
        <v>3.2638888888888891E-2</v>
      </c>
      <c r="I81" s="20">
        <v>1</v>
      </c>
    </row>
    <row r="82" spans="1:10" s="20" customFormat="1" x14ac:dyDescent="0.25">
      <c r="A82" s="20" t="s">
        <v>107</v>
      </c>
      <c r="B82" s="20" t="s">
        <v>108</v>
      </c>
      <c r="C82" s="15"/>
      <c r="D82" s="20" t="str">
        <f t="array" aca="1" ref="D82" ca="1">CONCATENATE(A82,"-",MID(CELL("filename",A81),FIND("]",CELL("filename",A81))+1,255))</f>
        <v>爱-杨坤</v>
      </c>
      <c r="E82" s="20" t="s">
        <v>13</v>
      </c>
      <c r="I82" s="20">
        <v>0</v>
      </c>
    </row>
    <row r="83" spans="1:10" s="20" customFormat="1" x14ac:dyDescent="0.25">
      <c r="A83" s="20" t="s">
        <v>1946</v>
      </c>
      <c r="B83" s="20" t="s">
        <v>1947</v>
      </c>
      <c r="C83" s="15"/>
      <c r="D83" s="20" t="str">
        <f t="array" aca="1" ref="D83" ca="1">CONCATENATE(A83,"-",MID(CELL("filename",A82),FIND("]",CELL("filename",A82))+1,255))</f>
        <v>爱的代价-杨坤</v>
      </c>
      <c r="E83" s="20" t="s">
        <v>13</v>
      </c>
    </row>
    <row r="84" spans="1:10" s="20" customFormat="1" x14ac:dyDescent="0.25">
      <c r="A84" s="20" t="s">
        <v>175</v>
      </c>
      <c r="B84" s="20" t="s">
        <v>176</v>
      </c>
      <c r="C84" s="15"/>
      <c r="D84" s="20" t="str">
        <f t="array" aca="1" ref="D84" ca="1">CONCATENATE(A84,"-",MID(CELL("filename",A83),FIND("]",CELL("filename",A83))+1,255))</f>
        <v>把悲伤留给自己-杨坤</v>
      </c>
      <c r="E84" s="20" t="s">
        <v>13</v>
      </c>
    </row>
    <row r="85" spans="1:10" s="20" customFormat="1" x14ac:dyDescent="0.25">
      <c r="A85" s="20" t="s">
        <v>1951</v>
      </c>
      <c r="B85" s="20" t="s">
        <v>1952</v>
      </c>
      <c r="C85" s="15" t="s">
        <v>1953</v>
      </c>
      <c r="D85" s="20" t="str">
        <f t="array" aca="1" ref="D85" ca="1">CONCATENATE(A85,"-",MID(CELL("filename",A84),FIND("]",CELL("filename",A84))+1,255))</f>
        <v>被驯服的象-杨坤</v>
      </c>
      <c r="E85" s="20" t="s">
        <v>13</v>
      </c>
      <c r="F85" s="10">
        <v>2.9861111111111109E-2</v>
      </c>
      <c r="G85" s="10">
        <v>3.8194444444444448E-2</v>
      </c>
      <c r="I85">
        <v>1</v>
      </c>
    </row>
    <row r="86" spans="1:10" s="20" customFormat="1" x14ac:dyDescent="0.25">
      <c r="A86" s="20" t="s">
        <v>392</v>
      </c>
      <c r="B86" s="20" t="s">
        <v>393</v>
      </c>
      <c r="C86" s="15"/>
      <c r="D86" s="20" t="str">
        <f t="array" aca="1" ref="D86" ca="1">CONCATENATE(A86,"-",MID(CELL("filename",A85),FIND("]",CELL("filename",A85))+1,255))</f>
        <v>冬天里的一把火-杨坤</v>
      </c>
      <c r="E86" s="20" t="s">
        <v>13</v>
      </c>
    </row>
    <row r="87" spans="1:10" s="20" customFormat="1" x14ac:dyDescent="0.25">
      <c r="A87" s="20" t="s">
        <v>449</v>
      </c>
      <c r="B87" s="20" t="s">
        <v>450</v>
      </c>
      <c r="C87" s="15"/>
      <c r="D87" s="20" t="str">
        <f t="array" aca="1" ref="D87" ca="1">CONCATENATE(A87,"-",MID(CELL("filename",A86),FIND("]",CELL("filename",A86))+1,255))</f>
        <v>父亲-杨坤</v>
      </c>
      <c r="E87" s="20" t="s">
        <v>13</v>
      </c>
      <c r="I87" s="20">
        <v>0</v>
      </c>
    </row>
    <row r="88" spans="1:10" s="20" customFormat="1" x14ac:dyDescent="0.25">
      <c r="A88" s="20" t="s">
        <v>12915</v>
      </c>
      <c r="B88" s="20" t="s">
        <v>12916</v>
      </c>
      <c r="C88" s="15" t="s">
        <v>12917</v>
      </c>
      <c r="D88" s="20" t="str">
        <f t="array" aca="1" ref="D88" ca="1">CONCATENATE(A88,"-",MID(CELL("filename",A87),FIND("]",CELL("filename",A87))+1,255))</f>
        <v>感官先生-杨坤</v>
      </c>
      <c r="E88" s="20" t="s">
        <v>13</v>
      </c>
      <c r="F88" s="16">
        <v>5.347222222222222E-2</v>
      </c>
      <c r="G88" s="16">
        <v>6.6666666666666666E-2</v>
      </c>
      <c r="I88" s="20">
        <v>1</v>
      </c>
    </row>
    <row r="89" spans="1:10" s="20" customFormat="1" x14ac:dyDescent="0.25">
      <c r="A89" s="20" t="s">
        <v>481</v>
      </c>
      <c r="B89" s="21" t="s">
        <v>20440</v>
      </c>
      <c r="C89" s="15" t="s">
        <v>482</v>
      </c>
      <c r="D89" s="20" t="str">
        <f t="array" aca="1" ref="D89" ca="1">CONCATENATE(A89,"-",MID(CELL("filename",A88),FIND("]",CELL("filename",A88))+1,255))</f>
        <v>跟着感觉走-杨坤</v>
      </c>
      <c r="E89" s="20" t="s">
        <v>13</v>
      </c>
      <c r="F89" s="16">
        <v>6.458333333333334E-2</v>
      </c>
      <c r="G89" s="16">
        <v>7.7777777777777779E-2</v>
      </c>
      <c r="I89" s="20">
        <v>1</v>
      </c>
    </row>
    <row r="90" spans="1:10" s="20" customFormat="1" x14ac:dyDescent="0.25">
      <c r="A90" s="20" t="s">
        <v>490</v>
      </c>
      <c r="B90" s="20" t="s">
        <v>491</v>
      </c>
      <c r="C90" s="15"/>
      <c r="D90" s="20" t="str">
        <f t="array" aca="1" ref="D90" ca="1">CONCATENATE(A90,"-",MID(CELL("filename",A89),FIND("]",CELL("filename",A89))+1,255))</f>
        <v>孤勇者-杨坤</v>
      </c>
      <c r="E90" s="20" t="s">
        <v>13</v>
      </c>
      <c r="I90" s="20">
        <v>0</v>
      </c>
    </row>
    <row r="91" spans="1:10" s="20" customFormat="1" x14ac:dyDescent="0.25">
      <c r="A91" s="20" t="s">
        <v>506</v>
      </c>
      <c r="B91" s="20" t="s">
        <v>507</v>
      </c>
      <c r="C91" s="15"/>
      <c r="D91" s="20" t="str">
        <f t="array" aca="1" ref="D91" ca="1">CONCATENATE(A91,"-",MID(CELL("filename",A90),FIND("]",CELL("filename",A90))+1,255))</f>
        <v>光阴的故事-杨坤</v>
      </c>
      <c r="E91" s="20" t="s">
        <v>13</v>
      </c>
    </row>
    <row r="92" spans="1:10" s="20" customFormat="1" x14ac:dyDescent="0.25">
      <c r="A92" s="20" t="s">
        <v>557</v>
      </c>
      <c r="B92" s="20" t="s">
        <v>558</v>
      </c>
      <c r="C92" s="15" t="s">
        <v>559</v>
      </c>
      <c r="D92" s="20" t="str">
        <f t="array" aca="1" ref="D92" ca="1">CONCATENATE(A92,"-",MID(CELL("filename",A91),FIND("]",CELL("filename",A91))+1,255))</f>
        <v>红-杨坤</v>
      </c>
      <c r="E92" s="20" t="s">
        <v>13</v>
      </c>
      <c r="F92" s="13">
        <v>6.25E-2</v>
      </c>
      <c r="G92" s="13">
        <v>7.8472222222222221E-2</v>
      </c>
      <c r="I92" s="20">
        <v>1</v>
      </c>
    </row>
    <row r="93" spans="1:10" s="20" customFormat="1" x14ac:dyDescent="0.25">
      <c r="A93" s="20" t="s">
        <v>1954</v>
      </c>
      <c r="B93" s="20" t="s">
        <v>1955</v>
      </c>
      <c r="C93" s="15"/>
      <c r="D93" s="20" t="str">
        <f t="array" aca="1" ref="D93" ca="1">CONCATENATE(A93,"-",MID(CELL("filename",A92),FIND("]",CELL("filename",A92))+1,255))</f>
        <v>花心-杨坤</v>
      </c>
      <c r="E93" s="20" t="s">
        <v>13</v>
      </c>
    </row>
    <row r="94" spans="1:10" s="20" customFormat="1" x14ac:dyDescent="0.25">
      <c r="A94" s="20" t="s">
        <v>601</v>
      </c>
      <c r="B94" s="20" t="s">
        <v>602</v>
      </c>
      <c r="C94" s="15"/>
      <c r="D94" s="20" t="str">
        <f t="array" aca="1" ref="D94" ca="1">CONCATENATE(A94,"-",MID(CELL("filename",A93),FIND("]",CELL("filename",A93))+1,255))</f>
        <v>画心-杨坤</v>
      </c>
      <c r="E94" s="20" t="s">
        <v>13</v>
      </c>
      <c r="I94" s="20">
        <v>0</v>
      </c>
    </row>
    <row r="95" spans="1:10" s="20" customFormat="1" x14ac:dyDescent="0.25">
      <c r="A95" s="20" t="s">
        <v>632</v>
      </c>
      <c r="B95" s="20" t="s">
        <v>633</v>
      </c>
      <c r="C95" s="15" t="s">
        <v>634</v>
      </c>
      <c r="D95" s="20" t="str">
        <f t="array" aca="1" ref="D95" ca="1">CONCATENATE(A95,"-",MID(CELL("filename",A94),FIND("]",CELL("filename",A94))+1,255))</f>
        <v>假如-杨坤</v>
      </c>
      <c r="E95" s="20" t="s">
        <v>13</v>
      </c>
      <c r="F95" s="16">
        <v>4.5138888888888888E-2</v>
      </c>
      <c r="G95" s="16">
        <v>6.8750000000000006E-2</v>
      </c>
      <c r="I95" s="20">
        <v>0</v>
      </c>
    </row>
    <row r="96" spans="1:10" s="20" customFormat="1" x14ac:dyDescent="0.25">
      <c r="A96" s="20" t="s">
        <v>12918</v>
      </c>
      <c r="B96" s="20" t="s">
        <v>12919</v>
      </c>
      <c r="C96" s="15" t="s">
        <v>12920</v>
      </c>
      <c r="D96" s="20" t="str">
        <f t="array" aca="1" ref="D96" ca="1">CONCATENATE(A96,"-",MID(CELL("filename",A95),FIND("]",CELL("filename",A95))+1,255))</f>
        <v>今天是你的生日-杨坤</v>
      </c>
      <c r="E96" s="20" t="s">
        <v>13</v>
      </c>
      <c r="F96" s="16">
        <v>9.7222222222222224E-3</v>
      </c>
      <c r="G96" s="16">
        <v>3.2638888888888891E-2</v>
      </c>
      <c r="I96" s="20">
        <v>1</v>
      </c>
      <c r="J96" s="20">
        <v>1.1000000000000001</v>
      </c>
    </row>
    <row r="97" spans="1:9" s="20" customFormat="1" x14ac:dyDescent="0.25">
      <c r="A97" s="20" t="s">
        <v>7870</v>
      </c>
      <c r="B97" s="20" t="s">
        <v>7871</v>
      </c>
      <c r="C97" s="15" t="s">
        <v>7872</v>
      </c>
      <c r="D97" s="20" t="str">
        <f t="array" aca="1" ref="D97" ca="1">CONCATENATE(A97,"-",MID(CELL("filename",A96),FIND("]",CELL("filename",A96))+1,255))</f>
        <v>拒绝再玩-杨坤</v>
      </c>
      <c r="E97" s="20" t="s">
        <v>13</v>
      </c>
      <c r="F97" s="16">
        <v>1.666666666666667E-2</v>
      </c>
      <c r="G97" s="16">
        <v>3.8194444444444448E-2</v>
      </c>
      <c r="I97" s="20">
        <v>1</v>
      </c>
    </row>
    <row r="98" spans="1:9" s="20" customFormat="1" x14ac:dyDescent="0.25">
      <c r="A98" s="20" t="s">
        <v>12921</v>
      </c>
      <c r="B98" s="20" t="s">
        <v>12922</v>
      </c>
      <c r="C98" s="15"/>
      <c r="D98" s="20" t="str">
        <f t="array" aca="1" ref="D98" ca="1">CONCATENATE(A98,"-",MID(CELL("filename",A97),FIND("]",CELL("filename",A97))+1,255))</f>
        <v>开往春天的地铁-杨坤</v>
      </c>
      <c r="E98" s="20" t="s">
        <v>13</v>
      </c>
      <c r="F98" s="16">
        <v>5.0694444444444438E-2</v>
      </c>
      <c r="G98" s="16">
        <v>6.5277777777777782E-2</v>
      </c>
      <c r="I98" s="20">
        <v>1</v>
      </c>
    </row>
    <row r="99" spans="1:9" s="20" customFormat="1" x14ac:dyDescent="0.25">
      <c r="A99" s="20" t="s">
        <v>713</v>
      </c>
      <c r="B99" s="20" t="s">
        <v>714</v>
      </c>
      <c r="C99" s="15"/>
      <c r="D99" s="20" t="str">
        <f t="array" aca="1" ref="D99" ca="1">CONCATENATE(A99,"-",MID(CELL("filename",A98),FIND("]",CELL("filename",A98))+1,255))</f>
        <v>口是心非-杨坤</v>
      </c>
      <c r="E99" s="20" t="s">
        <v>13</v>
      </c>
    </row>
    <row r="100" spans="1:9" s="20" customFormat="1" x14ac:dyDescent="0.25">
      <c r="A100" s="20" t="s">
        <v>733</v>
      </c>
      <c r="B100" s="20" t="s">
        <v>734</v>
      </c>
      <c r="C100" s="15"/>
      <c r="D100" s="20" t="str">
        <f t="array" aca="1" ref="D100" ca="1">CONCATENATE(A100,"-",MID(CELL("filename",A99),FIND("]",CELL("filename",A99))+1,255))</f>
        <v>蓝莲花-杨坤</v>
      </c>
      <c r="E100" s="20" t="s">
        <v>13</v>
      </c>
    </row>
    <row r="101" spans="1:9" s="20" customFormat="1" x14ac:dyDescent="0.25">
      <c r="A101" s="20" t="s">
        <v>3047</v>
      </c>
      <c r="B101" s="20" t="s">
        <v>12923</v>
      </c>
      <c r="C101" s="15" t="s">
        <v>12924</v>
      </c>
      <c r="D101" s="20" t="str">
        <f t="array" aca="1" ref="D101" ca="1">CONCATENATE(A101,"-",MID(CELL("filename",A100),FIND("]",CELL("filename",A100))+1,255))</f>
        <v>浪子回头-杨坤</v>
      </c>
      <c r="E101" s="20" t="s">
        <v>13</v>
      </c>
      <c r="F101" s="16">
        <v>7.6388888888888895E-2</v>
      </c>
      <c r="G101" s="16">
        <v>0.1</v>
      </c>
    </row>
    <row r="102" spans="1:9" s="20" customFormat="1" x14ac:dyDescent="0.25">
      <c r="A102" s="20" t="s">
        <v>742</v>
      </c>
      <c r="B102" s="20" t="s">
        <v>743</v>
      </c>
      <c r="C102" s="15"/>
      <c r="D102" s="20" t="str">
        <f t="array" aca="1" ref="D102" ca="1">CONCATENATE(A102,"-",MID(CELL("filename",A101),FIND("]",CELL("filename",A101))+1,255))</f>
        <v>老男孩-杨坤</v>
      </c>
      <c r="E102" s="20" t="s">
        <v>13</v>
      </c>
    </row>
    <row r="103" spans="1:9" s="20" customFormat="1" x14ac:dyDescent="0.25">
      <c r="A103" s="20" t="s">
        <v>12925</v>
      </c>
      <c r="B103" s="20" t="s">
        <v>12926</v>
      </c>
      <c r="C103" s="15"/>
      <c r="D103" s="20" t="str">
        <f t="array" aca="1" ref="D103" ca="1">CONCATENATE(A103,"-",MID(CELL("filename",A102),FIND("]",CELL("filename",A102))+1,255))</f>
        <v>离别开出花-杨坤</v>
      </c>
      <c r="E103" s="20" t="s">
        <v>13</v>
      </c>
    </row>
    <row r="104" spans="1:9" s="20" customFormat="1" x14ac:dyDescent="0.25">
      <c r="A104" s="20" t="s">
        <v>792</v>
      </c>
      <c r="B104" s="20" t="s">
        <v>793</v>
      </c>
      <c r="C104" s="15"/>
      <c r="D104" s="20" t="str">
        <f t="array" aca="1" ref="D104" ca="1">CONCATENATE(A104,"-",MID(CELL("filename",A103),FIND("]",CELL("filename",A103))+1,255))</f>
        <v>龙的传人-杨坤</v>
      </c>
      <c r="E104" s="20" t="s">
        <v>13</v>
      </c>
    </row>
    <row r="105" spans="1:9" s="20" customFormat="1" x14ac:dyDescent="0.25">
      <c r="A105" s="20" t="s">
        <v>818</v>
      </c>
      <c r="B105" s="20" t="s">
        <v>819</v>
      </c>
      <c r="C105" s="15"/>
      <c r="D105" s="20" t="str">
        <f t="array" aca="1" ref="D105" ca="1">CONCATENATE(A105,"-",MID(CELL("filename",A104),FIND("]",CELL("filename",A104))+1,255))</f>
        <v>慢慢喜欢你-杨坤</v>
      </c>
      <c r="E105" s="20" t="s">
        <v>13</v>
      </c>
    </row>
    <row r="106" spans="1:9" s="20" customFormat="1" x14ac:dyDescent="0.25">
      <c r="A106" s="20" t="s">
        <v>1982</v>
      </c>
      <c r="B106" s="20" t="s">
        <v>1983</v>
      </c>
      <c r="C106" s="15"/>
      <c r="D106" s="20" t="str">
        <f t="array" aca="1" ref="D106" ca="1">CONCATENATE(A106,"-",MID(CELL("filename",A105),FIND("]",CELL("filename",A105))+1,255))</f>
        <v>梦里花-杨坤</v>
      </c>
      <c r="E106" s="20" t="s">
        <v>13</v>
      </c>
      <c r="I106">
        <v>0</v>
      </c>
    </row>
    <row r="107" spans="1:9" s="20" customFormat="1" x14ac:dyDescent="0.25">
      <c r="A107" s="20" t="s">
        <v>856</v>
      </c>
      <c r="B107" s="20" t="s">
        <v>857</v>
      </c>
      <c r="C107" s="15"/>
      <c r="D107" s="20" t="str">
        <f t="array" aca="1" ref="D107" ca="1">CONCATENATE(A107,"-",MID(CELL("filename",A106),FIND("]",CELL("filename",A106))+1,255))</f>
        <v>命运-杨坤</v>
      </c>
      <c r="E107" s="20" t="s">
        <v>13</v>
      </c>
    </row>
    <row r="108" spans="1:9" s="20" customFormat="1" x14ac:dyDescent="0.25">
      <c r="A108" s="20" t="s">
        <v>1984</v>
      </c>
      <c r="B108" s="20" t="s">
        <v>1985</v>
      </c>
      <c r="C108" s="15"/>
      <c r="D108" s="20" t="str">
        <f t="array" aca="1" ref="D108" ca="1">CONCATENATE(A108,"-",MID(CELL("filename",A107),FIND("]",CELL("filename",A107))+1,255))</f>
        <v>模特-杨坤</v>
      </c>
      <c r="E108" s="20" t="s">
        <v>13</v>
      </c>
      <c r="I108">
        <v>0</v>
      </c>
    </row>
    <row r="109" spans="1:9" s="20" customFormat="1" x14ac:dyDescent="0.25">
      <c r="A109" s="20" t="s">
        <v>3139</v>
      </c>
      <c r="B109" s="20" t="s">
        <v>3140</v>
      </c>
      <c r="C109" s="15" t="s">
        <v>3141</v>
      </c>
      <c r="D109" s="20" t="str">
        <f t="array" aca="1" ref="D109" ca="1">CONCATENATE(A109,"-",MID(CELL("filename",A108),FIND("]",CELL("filename",A108))+1,255))</f>
        <v>泥巴-杨坤</v>
      </c>
      <c r="E109" s="20" t="s">
        <v>13</v>
      </c>
      <c r="F109" s="16">
        <v>3.9583333333333331E-2</v>
      </c>
      <c r="G109" s="16">
        <v>5.2083333333333343E-2</v>
      </c>
      <c r="H109" s="20" t="s">
        <v>12927</v>
      </c>
    </row>
    <row r="110" spans="1:9" s="20" customFormat="1" x14ac:dyDescent="0.25">
      <c r="A110" s="20" t="s">
        <v>896</v>
      </c>
      <c r="B110" s="20" t="s">
        <v>897</v>
      </c>
      <c r="C110" s="15" t="s">
        <v>898</v>
      </c>
      <c r="D110" s="20" t="str">
        <f t="array" aca="1" ref="D110" ca="1">CONCATENATE(A110,"-",MID(CELL("filename",A109),FIND("]",CELL("filename",A109))+1,255))</f>
        <v>霓虹甜心-杨坤</v>
      </c>
      <c r="E110" s="20" t="s">
        <v>13</v>
      </c>
      <c r="F110" s="16">
        <v>2.5000000000000001E-2</v>
      </c>
      <c r="G110" s="16">
        <v>4.7222222222222221E-2</v>
      </c>
      <c r="I110" s="20">
        <v>1</v>
      </c>
    </row>
    <row r="111" spans="1:9" s="20" customFormat="1" x14ac:dyDescent="0.25">
      <c r="A111" s="20" t="s">
        <v>12928</v>
      </c>
      <c r="B111" s="20" t="s">
        <v>12929</v>
      </c>
      <c r="C111" s="15" t="s">
        <v>12930</v>
      </c>
      <c r="D111" s="20" t="str">
        <f t="array" aca="1" ref="D111" ca="1">CONCATENATE(A111,"-",MID(CELL("filename",A110),FIND("]",CELL("filename",A110))+1,255))</f>
        <v>你的甜蜜-杨坤</v>
      </c>
      <c r="E111" s="20" t="s">
        <v>13</v>
      </c>
      <c r="F111" s="16">
        <v>0.05</v>
      </c>
      <c r="G111" s="16">
        <v>6.1805555555555558E-2</v>
      </c>
      <c r="I111" s="20">
        <v>1</v>
      </c>
    </row>
    <row r="112" spans="1:9" s="20" customFormat="1" x14ac:dyDescent="0.25">
      <c r="A112" s="20" t="s">
        <v>1986</v>
      </c>
      <c r="B112" s="20" t="s">
        <v>1987</v>
      </c>
      <c r="C112" s="15"/>
      <c r="D112" s="20" t="str">
        <f t="array" aca="1" ref="D112" ca="1">CONCATENATE(A112,"-",MID(CELL("filename",A111),FIND("]",CELL("filename",A111))+1,255))</f>
        <v>青春修炼手册-杨坤</v>
      </c>
      <c r="E112" s="20" t="s">
        <v>13</v>
      </c>
      <c r="I112">
        <v>0</v>
      </c>
    </row>
    <row r="113" spans="1:10" s="20" customFormat="1" x14ac:dyDescent="0.25">
      <c r="A113" s="20" t="s">
        <v>1988</v>
      </c>
      <c r="B113" s="20" t="s">
        <v>1989</v>
      </c>
      <c r="C113" s="15"/>
      <c r="D113" s="20" t="str">
        <f t="array" aca="1" ref="D113" ca="1">CONCATENATE(A113,"-",MID(CELL("filename",A112),FIND("]",CELL("filename",A112))+1,255))</f>
        <v>热情的沙漠-杨坤</v>
      </c>
      <c r="E113" s="20" t="s">
        <v>13</v>
      </c>
    </row>
    <row r="114" spans="1:10" s="20" customFormat="1" x14ac:dyDescent="0.25">
      <c r="A114" s="20" t="s">
        <v>1069</v>
      </c>
      <c r="B114" s="20" t="s">
        <v>1070</v>
      </c>
      <c r="C114" s="15"/>
      <c r="D114" s="20" t="str">
        <f t="array" aca="1" ref="D114" ca="1">CONCATENATE(A114,"-",MID(CELL("filename",A113),FIND("]",CELL("filename",A113))+1,255))</f>
        <v>日不落-杨坤</v>
      </c>
      <c r="E114" s="20" t="s">
        <v>13</v>
      </c>
      <c r="I114" s="20">
        <v>0</v>
      </c>
    </row>
    <row r="115" spans="1:10" s="20" customFormat="1" x14ac:dyDescent="0.25">
      <c r="A115" s="20" t="s">
        <v>1990</v>
      </c>
      <c r="B115" s="20" t="s">
        <v>1991</v>
      </c>
      <c r="C115" s="15"/>
      <c r="D115" s="20" t="str">
        <f t="array" aca="1" ref="D115" ca="1">CONCATENATE(A115,"-",MID(CELL("filename",A114),FIND("]",CELL("filename",A114))+1,255))</f>
        <v>如果当时-杨坤</v>
      </c>
      <c r="E115" s="20" t="s">
        <v>13</v>
      </c>
    </row>
    <row r="116" spans="1:10" s="20" customFormat="1" x14ac:dyDescent="0.25">
      <c r="A116" s="20" t="s">
        <v>1084</v>
      </c>
      <c r="B116" s="20" t="s">
        <v>1085</v>
      </c>
      <c r="C116" s="15"/>
      <c r="D116" s="20" t="str">
        <f t="array" aca="1" ref="D116" ca="1">CONCATENATE(A116,"-",MID(CELL("filename",A115),FIND("]",CELL("filename",A115))+1,255))</f>
        <v>如果没有你-杨坤</v>
      </c>
      <c r="E116" s="20" t="s">
        <v>13</v>
      </c>
      <c r="I116" s="20">
        <v>0</v>
      </c>
    </row>
    <row r="117" spans="1:10" s="20" customFormat="1" x14ac:dyDescent="0.25">
      <c r="A117" s="20" t="s">
        <v>1161</v>
      </c>
      <c r="B117" s="20" t="s">
        <v>1162</v>
      </c>
      <c r="C117" s="15"/>
      <c r="D117" s="20" t="str">
        <f t="array" aca="1" ref="D117" ca="1">CONCATENATE(A117,"-",MID(CELL("filename",A116),FIND("]",CELL("filename",A116))+1,255))</f>
        <v>时间都去哪儿了-杨坤</v>
      </c>
      <c r="E117" s="20" t="s">
        <v>13</v>
      </c>
    </row>
    <row r="118" spans="1:10" s="20" customFormat="1" x14ac:dyDescent="0.25">
      <c r="A118" s="20" t="s">
        <v>1196</v>
      </c>
      <c r="B118" s="20" t="s">
        <v>1197</v>
      </c>
      <c r="C118" s="15"/>
      <c r="D118" s="20" t="str">
        <f t="array" aca="1" ref="D118" ca="1">CONCATENATE(A118,"-",MID(CELL("filename",A117),FIND("]",CELL("filename",A117))+1,255))</f>
        <v>死了都要爱-杨坤</v>
      </c>
      <c r="E118" s="20" t="s">
        <v>13</v>
      </c>
    </row>
    <row r="119" spans="1:10" s="20" customFormat="1" x14ac:dyDescent="0.25">
      <c r="A119" s="20" t="s">
        <v>12931</v>
      </c>
      <c r="B119" s="20" t="s">
        <v>12932</v>
      </c>
      <c r="C119" s="15" t="s">
        <v>12933</v>
      </c>
      <c r="D119" s="20" t="str">
        <f t="array" aca="1" ref="D119" ca="1">CONCATENATE(A119,"-",MID(CELL("filename",A118),FIND("]",CELL("filename",A118))+1,255))</f>
        <v>四点的海棠花未眠-杨坤</v>
      </c>
      <c r="E119" s="20" t="s">
        <v>13</v>
      </c>
      <c r="F119" s="16">
        <v>4.1666666666666657E-2</v>
      </c>
      <c r="G119" s="16">
        <v>7.0833333333333331E-2</v>
      </c>
    </row>
    <row r="120" spans="1:10" s="20" customFormat="1" x14ac:dyDescent="0.25">
      <c r="A120" s="20" t="s">
        <v>2018</v>
      </c>
      <c r="B120" s="20" t="s">
        <v>2019</v>
      </c>
      <c r="C120" s="15" t="s">
        <v>2020</v>
      </c>
      <c r="D120" s="20" t="str">
        <f t="array" aca="1" ref="D120" ca="1">CONCATENATE(A120,"-",MID(CELL("filename",A119),FIND("]",CELL("filename",A119))+1,255))</f>
        <v>送你一朵小红花-杨坤</v>
      </c>
      <c r="E120" s="20" t="s">
        <v>13</v>
      </c>
      <c r="F120" s="16">
        <v>3.4027777777777768E-2</v>
      </c>
      <c r="G120" s="16">
        <v>5.9722222222222232E-2</v>
      </c>
    </row>
    <row r="121" spans="1:10" s="20" customFormat="1" x14ac:dyDescent="0.25">
      <c r="A121" s="20" t="s">
        <v>1255</v>
      </c>
      <c r="B121" s="20" t="s">
        <v>1256</v>
      </c>
      <c r="C121" s="15" t="s">
        <v>1257</v>
      </c>
      <c r="D121" s="20" t="str">
        <f t="array" aca="1" ref="D121" ca="1">CONCATENATE(A121,"-",MID(CELL("filename",A120),FIND("]",CELL("filename",A120))+1,255))</f>
        <v>跳舞街-杨坤</v>
      </c>
      <c r="E121" s="20" t="s">
        <v>13</v>
      </c>
      <c r="F121" s="16">
        <v>3.0555555555555551E-2</v>
      </c>
      <c r="G121" s="16">
        <v>5.1388888888888887E-2</v>
      </c>
      <c r="I121" s="20">
        <v>1</v>
      </c>
    </row>
    <row r="122" spans="1:10" s="20" customFormat="1" x14ac:dyDescent="0.25">
      <c r="A122" s="20" t="s">
        <v>1297</v>
      </c>
      <c r="B122" s="20" t="s">
        <v>1298</v>
      </c>
      <c r="C122" s="15"/>
      <c r="D122" s="20" t="str">
        <f t="array" aca="1" ref="D122" ca="1">CONCATENATE(A122,"-",MID(CELL("filename",A121),FIND("]",CELL("filename",A121))+1,255))</f>
        <v>外婆的澎湖湾-杨坤</v>
      </c>
      <c r="E122" s="20" t="s">
        <v>13</v>
      </c>
    </row>
    <row r="123" spans="1:10" s="20" customFormat="1" x14ac:dyDescent="0.25">
      <c r="A123" s="20" t="s">
        <v>1994</v>
      </c>
      <c r="B123" t="s">
        <v>1995</v>
      </c>
      <c r="C123" s="15"/>
      <c r="D123" s="20" t="str">
        <f t="array" aca="1" ref="D123" ca="1">CONCATENATE(A123,"-",MID(CELL("filename",A122),FIND("]",CELL("filename",A122))+1,255))</f>
        <v>弯弯的月亮-杨坤</v>
      </c>
      <c r="E123" s="20" t="s">
        <v>13</v>
      </c>
    </row>
    <row r="124" spans="1:10" s="20" customFormat="1" x14ac:dyDescent="0.25">
      <c r="A124" s="20" t="s">
        <v>1958</v>
      </c>
      <c r="B124" s="20" t="s">
        <v>1959</v>
      </c>
      <c r="C124" s="15" t="s">
        <v>1960</v>
      </c>
      <c r="D124" s="20" t="str">
        <f t="array" aca="1" ref="D124" ca="1">CONCATENATE(A124,"-",MID(CELL("filename",A123),FIND("]",CELL("filename",A123))+1,255))</f>
        <v>晚安-杨坤</v>
      </c>
      <c r="E124" s="20" t="s">
        <v>13</v>
      </c>
      <c r="F124" s="10">
        <v>5.1388888888888887E-2</v>
      </c>
      <c r="G124" s="10">
        <v>7.4999999999999997E-2</v>
      </c>
      <c r="I124">
        <v>0</v>
      </c>
    </row>
    <row r="125" spans="1:10" s="20" customFormat="1" x14ac:dyDescent="0.25">
      <c r="A125" s="20" t="s">
        <v>1307</v>
      </c>
      <c r="B125" s="20" t="s">
        <v>1308</v>
      </c>
      <c r="C125" s="15" t="s">
        <v>1309</v>
      </c>
      <c r="D125" s="20" t="str">
        <f t="array" aca="1" ref="D125" ca="1">CONCATENATE(A125,"-",MID(CELL("filename",A124),FIND("]",CELL("filename",A124))+1,255))</f>
        <v>万物不如你-杨坤</v>
      </c>
      <c r="E125" s="20" t="s">
        <v>13</v>
      </c>
      <c r="F125" s="16">
        <v>4.791666666666667E-2</v>
      </c>
      <c r="G125" s="16">
        <v>8.611111111111111E-2</v>
      </c>
      <c r="I125" s="20">
        <v>1</v>
      </c>
    </row>
    <row r="126" spans="1:10" s="20" customFormat="1" x14ac:dyDescent="0.25">
      <c r="A126" s="20" t="s">
        <v>1355</v>
      </c>
      <c r="B126" s="20" t="s">
        <v>1356</v>
      </c>
      <c r="C126" s="15" t="s">
        <v>1357</v>
      </c>
      <c r="D126" s="20" t="str">
        <f t="array" aca="1" ref="D126" ca="1">CONCATENATE(A126,"-",MID(CELL("filename",A125),FIND("]",CELL("filename",A125))+1,255))</f>
        <v>我爱你中国-杨坤</v>
      </c>
      <c r="E126" s="20" t="s">
        <v>13</v>
      </c>
      <c r="F126" s="16">
        <v>4.6527777777777779E-2</v>
      </c>
      <c r="G126" s="16">
        <v>6.3194444444444442E-2</v>
      </c>
      <c r="I126" s="20">
        <v>1</v>
      </c>
      <c r="J126" s="20">
        <v>1.2</v>
      </c>
    </row>
    <row r="127" spans="1:10" s="20" customFormat="1" x14ac:dyDescent="0.25">
      <c r="A127" s="20" t="s">
        <v>1364</v>
      </c>
      <c r="B127" s="20" t="s">
        <v>1365</v>
      </c>
      <c r="C127" s="15" t="s">
        <v>1366</v>
      </c>
      <c r="D127" s="20" t="str">
        <f t="array" aca="1" ref="D127" ca="1">CONCATENATE(A127,"-",MID(CELL("filename",A126),FIND("]",CELL("filename",A126))+1,255))</f>
        <v>我的美丽-杨坤</v>
      </c>
      <c r="E127" s="20" t="s">
        <v>13</v>
      </c>
      <c r="F127" s="16">
        <v>7.6388888888888895E-2</v>
      </c>
      <c r="G127" s="16">
        <v>9.8611111111111108E-2</v>
      </c>
      <c r="I127" s="20">
        <v>1</v>
      </c>
    </row>
    <row r="128" spans="1:10" s="20" customFormat="1" x14ac:dyDescent="0.25">
      <c r="A128" s="20" t="s">
        <v>1403</v>
      </c>
      <c r="B128" s="20" t="s">
        <v>1404</v>
      </c>
      <c r="C128" s="15"/>
      <c r="D128" s="20" t="str">
        <f t="array" aca="1" ref="D128" ca="1">CONCATENATE(A128,"-",MID(CELL("filename",A127),FIND("]",CELL("filename",A127))+1,255))</f>
        <v>我是一只小小鸟-杨坤</v>
      </c>
      <c r="E128" s="20" t="s">
        <v>13</v>
      </c>
    </row>
    <row r="129" spans="1:9" s="20" customFormat="1" x14ac:dyDescent="0.25">
      <c r="A129" s="20" t="s">
        <v>1413</v>
      </c>
      <c r="B129" s="20" t="s">
        <v>1414</v>
      </c>
      <c r="C129" s="15"/>
      <c r="D129" s="20" t="str">
        <f t="array" aca="1" ref="D129" ca="1">CONCATENATE(A129,"-",MID(CELL("filename",A128),FIND("]",CELL("filename",A128))+1,255))</f>
        <v>我相信-杨坤</v>
      </c>
      <c r="E129" s="20" t="s">
        <v>13</v>
      </c>
    </row>
    <row r="130" spans="1:9" s="20" customFormat="1" x14ac:dyDescent="0.25">
      <c r="A130" s="20" t="s">
        <v>12934</v>
      </c>
      <c r="B130" s="20" t="s">
        <v>12935</v>
      </c>
      <c r="C130" s="15"/>
      <c r="D130" s="20" t="str">
        <f t="array" aca="1" ref="D130" ca="1">CONCATENATE(A130,"-",MID(CELL("filename",A129),FIND("]",CELL("filename",A129))+1,255))</f>
        <v>我走后-杨坤</v>
      </c>
      <c r="E130" s="20" t="s">
        <v>13</v>
      </c>
    </row>
    <row r="131" spans="1:9" s="20" customFormat="1" x14ac:dyDescent="0.25">
      <c r="A131" s="20" t="s">
        <v>1469</v>
      </c>
      <c r="B131" s="20" t="s">
        <v>1470</v>
      </c>
      <c r="C131" s="15" t="s">
        <v>1471</v>
      </c>
      <c r="D131" s="20" t="str">
        <f t="array" aca="1" ref="D131" ca="1">CONCATENATE(A131,"-",MID(CELL("filename",A130),FIND("]",CELL("filename",A130))+1,255))</f>
        <v>舞娘-杨坤</v>
      </c>
      <c r="E131" s="20" t="s">
        <v>13</v>
      </c>
      <c r="F131" s="16">
        <v>2.6388888888888889E-2</v>
      </c>
      <c r="G131" s="16">
        <v>3.8194444444444448E-2</v>
      </c>
      <c r="I131" s="20">
        <v>1</v>
      </c>
    </row>
    <row r="132" spans="1:9" s="20" customFormat="1" x14ac:dyDescent="0.25">
      <c r="A132" s="20" t="s">
        <v>1910</v>
      </c>
      <c r="B132" s="20" t="s">
        <v>1911</v>
      </c>
      <c r="C132" s="15"/>
      <c r="D132" s="20" t="str">
        <f t="array" aca="1" ref="D132" ca="1">CONCATENATE(A132,"-",MID(CELL("filename",A131),FIND("]",CELL("filename",A131))+1,255))</f>
        <v>下个,路口,见-杨坤</v>
      </c>
      <c r="E132" s="20" t="s">
        <v>13</v>
      </c>
    </row>
    <row r="133" spans="1:9" s="20" customFormat="1" x14ac:dyDescent="0.25">
      <c r="A133" s="20" t="s">
        <v>1948</v>
      </c>
      <c r="B133" s="20" t="s">
        <v>1949</v>
      </c>
      <c r="C133" s="15" t="s">
        <v>1950</v>
      </c>
      <c r="D133" s="20" t="str">
        <f t="array" aca="1" ref="D133" ca="1">CONCATENATE(A133,"-",MID(CELL("filename",A132),FIND("]",CELL("filename",A132))+1,255))</f>
        <v>下完这场雨-杨坤</v>
      </c>
      <c r="E133" s="20" t="s">
        <v>13</v>
      </c>
      <c r="F133" s="16">
        <v>4.8611111111111112E-2</v>
      </c>
      <c r="G133" s="16">
        <v>6.6666666666666666E-2</v>
      </c>
      <c r="I133" s="20">
        <v>1</v>
      </c>
    </row>
    <row r="134" spans="1:9" s="20" customFormat="1" x14ac:dyDescent="0.25">
      <c r="A134" s="20" t="s">
        <v>12936</v>
      </c>
      <c r="B134" s="20" t="s">
        <v>12937</v>
      </c>
      <c r="C134" s="15"/>
      <c r="D134" s="20" t="str">
        <f t="array" aca="1" ref="D134" ca="1">CONCATENATE(A134,"-",MID(CELL("filename",A133),FIND("]",CELL("filename",A133))+1,255))</f>
        <v>相亲相爱一家人-杨坤</v>
      </c>
      <c r="E134" s="20" t="s">
        <v>13</v>
      </c>
    </row>
    <row r="135" spans="1:9" s="20" customFormat="1" x14ac:dyDescent="0.25">
      <c r="A135" s="20" t="s">
        <v>12938</v>
      </c>
      <c r="B135" s="20" t="s">
        <v>12939</v>
      </c>
      <c r="C135" s="15" t="s">
        <v>12940</v>
      </c>
      <c r="D135" s="20" t="str">
        <f t="array" aca="1" ref="D135" ca="1">CONCATENATE(A135,"-",MID(CELL("filename",A134),FIND("]",CELL("filename",A134))+1,255))</f>
        <v>像雾像雨又像风-杨坤</v>
      </c>
      <c r="E135" s="20" t="s">
        <v>13</v>
      </c>
      <c r="F135" s="16">
        <v>6.6666666666666666E-2</v>
      </c>
      <c r="G135" s="16">
        <v>8.2638888888888887E-2</v>
      </c>
      <c r="I135" s="20">
        <v>1</v>
      </c>
    </row>
    <row r="136" spans="1:9" s="20" customFormat="1" x14ac:dyDescent="0.25">
      <c r="A136" s="20" t="s">
        <v>1587</v>
      </c>
      <c r="B136" s="20" t="s">
        <v>1588</v>
      </c>
      <c r="C136" s="15"/>
      <c r="D136" s="20" t="str">
        <f t="array" aca="1" ref="D136" ca="1">CONCATENATE(A136,"-",MID(CELL("filename",A135),FIND("]",CELL("filename",A135))+1,255))</f>
        <v>信仰-杨坤</v>
      </c>
      <c r="E136" s="20" t="s">
        <v>13</v>
      </c>
    </row>
    <row r="137" spans="1:9" s="20" customFormat="1" x14ac:dyDescent="0.25">
      <c r="A137" s="20" t="s">
        <v>1956</v>
      </c>
      <c r="B137" s="20" t="s">
        <v>1957</v>
      </c>
      <c r="C137" s="15"/>
      <c r="D137" s="20" t="str">
        <f t="array" aca="1" ref="D137" ca="1">CONCATENATE(A137,"-",MID(CELL("filename",A136),FIND("]",CELL("filename",A136))+1,255))</f>
        <v>兄弟-杨坤</v>
      </c>
      <c r="E137" s="20" t="s">
        <v>13</v>
      </c>
    </row>
    <row r="138" spans="1:9" s="20" customFormat="1" x14ac:dyDescent="0.25">
      <c r="A138" s="20" t="s">
        <v>1607</v>
      </c>
      <c r="B138" s="20" t="s">
        <v>1608</v>
      </c>
      <c r="C138" s="15" t="s">
        <v>1609</v>
      </c>
      <c r="D138" s="20" t="str">
        <f t="array" aca="1" ref="D138" ca="1">CONCATENATE(A138,"-",MID(CELL("filename",A137),FIND("]",CELL("filename",A137))+1,255))</f>
        <v>萱草花-杨坤</v>
      </c>
      <c r="E138" s="20" t="s">
        <v>13</v>
      </c>
      <c r="F138" s="16">
        <v>1.2500000000000001E-2</v>
      </c>
      <c r="G138" s="16">
        <v>3.6805555555555557E-2</v>
      </c>
      <c r="I138" s="20">
        <v>1</v>
      </c>
    </row>
    <row r="139" spans="1:9" s="20" customFormat="1" x14ac:dyDescent="0.25">
      <c r="A139" s="20" t="s">
        <v>1638</v>
      </c>
      <c r="B139" s="20" t="s">
        <v>1639</v>
      </c>
      <c r="C139" s="15"/>
      <c r="D139" s="20" t="str">
        <f t="array" aca="1" ref="D139" ca="1">CONCATENATE(A139,"-",MID(CELL("filename",A138),FIND("]",CELL("filename",A138))+1,255))</f>
        <v>痒-杨坤</v>
      </c>
      <c r="E139" s="20" t="s">
        <v>13</v>
      </c>
      <c r="F139" s="16"/>
      <c r="G139" s="16"/>
    </row>
    <row r="140" spans="1:9" s="20" customFormat="1" x14ac:dyDescent="0.25">
      <c r="A140" s="20" t="s">
        <v>12941</v>
      </c>
      <c r="B140" s="20" t="s">
        <v>12942</v>
      </c>
      <c r="C140" s="15" t="s">
        <v>12943</v>
      </c>
      <c r="D140" s="20" t="str">
        <f t="array" aca="1" ref="D140" ca="1">CONCATENATE(A140,"-",MID(CELL("filename",A139),FIND("]",CELL("filename",A139))+1,255))</f>
        <v>要死就一定死在你手里-杨坤</v>
      </c>
      <c r="E140" s="20" t="s">
        <v>13</v>
      </c>
      <c r="F140" s="16">
        <v>0.11944444444444451</v>
      </c>
      <c r="G140" s="16">
        <v>0.1361111111111111</v>
      </c>
    </row>
    <row r="141" spans="1:9" s="20" customFormat="1" x14ac:dyDescent="0.25">
      <c r="A141" s="20" t="s">
        <v>1670</v>
      </c>
      <c r="B141" s="20" t="s">
        <v>1671</v>
      </c>
      <c r="C141" s="15"/>
      <c r="D141" s="20" t="str">
        <f t="array" aca="1" ref="D141" ca="1">CONCATENATE(A141,"-",MID(CELL("filename",A140),FIND("]",CELL("filename",A140))+1,255))</f>
        <v>一剪梅-杨坤</v>
      </c>
      <c r="E141" s="20" t="s">
        <v>13</v>
      </c>
    </row>
    <row r="142" spans="1:9" s="20" customFormat="1" x14ac:dyDescent="0.25">
      <c r="A142" s="20" t="s">
        <v>12944</v>
      </c>
      <c r="B142" s="20" t="s">
        <v>12945</v>
      </c>
      <c r="C142" s="15" t="s">
        <v>12946</v>
      </c>
      <c r="D142" s="20" t="str">
        <f t="array" aca="1" ref="D142" ca="1">CONCATENATE(A142,"-",MID(CELL("filename",A141),FIND("]",CELL("filename",A141))+1,255))</f>
        <v>勇敢的心-杨坤</v>
      </c>
      <c r="E142" s="20" t="s">
        <v>13</v>
      </c>
      <c r="F142" s="16">
        <v>2.1527777777777781E-2</v>
      </c>
      <c r="G142" s="16">
        <v>4.9305555555555547E-2</v>
      </c>
      <c r="I142" s="20">
        <v>1</v>
      </c>
    </row>
    <row r="143" spans="1:9" s="20" customFormat="1" x14ac:dyDescent="0.25">
      <c r="A143" s="20" t="s">
        <v>1775</v>
      </c>
      <c r="B143" s="20" t="s">
        <v>1776</v>
      </c>
      <c r="C143" s="15" t="s">
        <v>1777</v>
      </c>
      <c r="D143" s="20" t="str">
        <f t="array" aca="1" ref="D143" ca="1">CONCATENATE(A143,"-",MID(CELL("filename",A142),FIND("]",CELL("filename",A142))+1,255))</f>
        <v>远走高飞-杨坤</v>
      </c>
      <c r="E143" s="20" t="s">
        <v>13</v>
      </c>
      <c r="F143" s="16">
        <v>6.805555555555555E-2</v>
      </c>
      <c r="G143" s="16">
        <v>9.2361111111111116E-2</v>
      </c>
      <c r="I143" s="20">
        <v>1</v>
      </c>
    </row>
    <row r="144" spans="1:9" s="20" customFormat="1" x14ac:dyDescent="0.25">
      <c r="A144" s="20" t="s">
        <v>1799</v>
      </c>
      <c r="B144" s="20" t="s">
        <v>1800</v>
      </c>
      <c r="C144" s="15"/>
      <c r="D144" s="20" t="str">
        <f t="array" aca="1" ref="D144" ca="1">CONCATENATE(A144,"-",MID(CELL("filename",A143),FIND("]",CELL("filename",A143))+1,255))</f>
        <v>再回首-杨坤</v>
      </c>
      <c r="E144" s="20" t="s">
        <v>13</v>
      </c>
      <c r="I144" s="20">
        <v>0</v>
      </c>
    </row>
    <row r="145" spans="1:9" s="20" customFormat="1" x14ac:dyDescent="0.25">
      <c r="A145" s="20" t="s">
        <v>1992</v>
      </c>
      <c r="B145" s="20" t="s">
        <v>1993</v>
      </c>
      <c r="C145" s="15"/>
      <c r="D145" s="20" t="str">
        <f t="array" aca="1" ref="D145" ca="1">CONCATENATE(A145,"-",MID(CELL("filename",A144),FIND("]",CELL("filename",A144))+1,255))</f>
        <v>在加纳共和国离婚-杨坤</v>
      </c>
      <c r="E145" s="20" t="s">
        <v>13</v>
      </c>
    </row>
    <row r="146" spans="1:9" s="20" customFormat="1" x14ac:dyDescent="0.25">
      <c r="A146" s="20" t="s">
        <v>1816</v>
      </c>
      <c r="B146" s="20" t="s">
        <v>1817</v>
      </c>
      <c r="C146" s="15"/>
      <c r="D146" s="20" t="str">
        <f t="array" aca="1" ref="D146" ca="1">CONCATENATE(A146,"-",MID(CELL("filename",A145),FIND("]",CELL("filename",A145))+1,255))</f>
        <v>找自己-杨坤</v>
      </c>
      <c r="E146" s="20" t="s">
        <v>13</v>
      </c>
      <c r="I146" s="20">
        <v>0</v>
      </c>
    </row>
    <row r="147" spans="1:9" s="20" customFormat="1" x14ac:dyDescent="0.25">
      <c r="A147" s="20" t="s">
        <v>1824</v>
      </c>
      <c r="B147" s="20" t="s">
        <v>1825</v>
      </c>
      <c r="C147" s="15"/>
      <c r="D147" s="20" t="str">
        <f t="array" aca="1" ref="D147" ca="1">CONCATENATE(A147,"-",MID(CELL("filename",A146),FIND("]",CELL("filename",A146))+1,255))</f>
        <v>征服-杨坤</v>
      </c>
      <c r="E147" s="20" t="s">
        <v>13</v>
      </c>
    </row>
    <row r="148" spans="1:9" s="20" customFormat="1" x14ac:dyDescent="0.25">
      <c r="A148" s="20" t="s">
        <v>1837</v>
      </c>
      <c r="B148" s="20" t="s">
        <v>1838</v>
      </c>
      <c r="C148" s="15"/>
      <c r="D148" s="20" t="str">
        <f t="array" aca="1" ref="D148" ca="1">CONCATENATE(A148,"-",MID(CELL("filename",A147),FIND("]",CELL("filename",A147))+1,255))</f>
        <v>直到世界尽头-杨坤</v>
      </c>
      <c r="E148" s="20" t="s">
        <v>13</v>
      </c>
    </row>
    <row r="149" spans="1:9" s="20" customFormat="1" x14ac:dyDescent="0.25">
      <c r="A149" s="20" t="s">
        <v>12947</v>
      </c>
      <c r="B149" s="20" t="s">
        <v>12948</v>
      </c>
      <c r="C149" s="15" t="s">
        <v>12949</v>
      </c>
      <c r="D149" s="20" t="str">
        <f t="array" aca="1" ref="D149" ca="1">CONCATENATE(A149,"-",MID(CELL("filename",A148),FIND("]",CELL("filename",A148))+1,255))</f>
        <v>自己-杨坤</v>
      </c>
      <c r="E149" s="20" t="s">
        <v>13</v>
      </c>
      <c r="F149" s="16">
        <v>2.569444444444444E-2</v>
      </c>
      <c r="G149" s="16">
        <v>4.8611111111111112E-2</v>
      </c>
      <c r="I149" s="20">
        <v>1</v>
      </c>
    </row>
    <row r="150" spans="1:9" s="20" customFormat="1" x14ac:dyDescent="0.25">
      <c r="A150" s="20" t="s">
        <v>1970</v>
      </c>
      <c r="B150" s="20" t="s">
        <v>1971</v>
      </c>
      <c r="C150" s="15" t="s">
        <v>1972</v>
      </c>
      <c r="D150" s="20" t="str">
        <f t="array" aca="1" ref="D150" ca="1">CONCATENATE(A150,"-",MID(CELL("filename",A149),FIND("]",CELL("filename",A149))+1,255))</f>
        <v>会不会-杨坤</v>
      </c>
      <c r="E150" s="20" t="s">
        <v>13</v>
      </c>
      <c r="F150" s="10">
        <v>5.0694444444444438E-2</v>
      </c>
      <c r="G150" s="10">
        <v>8.611111111111111E-2</v>
      </c>
      <c r="I150">
        <v>1</v>
      </c>
    </row>
    <row r="151" spans="1:9" s="20" customFormat="1" x14ac:dyDescent="0.25">
      <c r="A151" s="20" t="s">
        <v>1973</v>
      </c>
      <c r="B151" s="20" t="s">
        <v>1974</v>
      </c>
      <c r="C151" s="15" t="s">
        <v>1975</v>
      </c>
      <c r="D151" s="20" t="str">
        <f t="array" aca="1" ref="D151" ca="1">CONCATENATE(A151,"-",MID(CELL("filename",A150),FIND("]",CELL("filename",A150))+1,255))</f>
        <v>娱乐天空-杨坤</v>
      </c>
      <c r="E151" s="20" t="s">
        <v>13</v>
      </c>
      <c r="F151" s="10">
        <v>8.3333333333333329E-2</v>
      </c>
      <c r="G151" s="10">
        <v>0.1048611111111111</v>
      </c>
      <c r="I151">
        <v>1</v>
      </c>
    </row>
    <row r="152" spans="1:9" s="20" customFormat="1" x14ac:dyDescent="0.25">
      <c r="A152" s="20" t="s">
        <v>6416</v>
      </c>
      <c r="B152" s="20" t="s">
        <v>6417</v>
      </c>
      <c r="C152" s="15" t="s">
        <v>6418</v>
      </c>
      <c r="D152" s="20" t="str">
        <f t="array" aca="1" ref="D152" ca="1">CONCATENATE(A152,"-",MID(CELL("filename",A151),FIND("]",CELL("filename",A151))+1,255))</f>
        <v>你也怀念吗-杨坤</v>
      </c>
      <c r="E152" s="20" t="s">
        <v>13</v>
      </c>
      <c r="F152" s="16">
        <v>3.6111111111111108E-2</v>
      </c>
      <c r="G152" s="16">
        <v>5.6250000000000001E-2</v>
      </c>
      <c r="I152" s="20">
        <v>1</v>
      </c>
    </row>
    <row r="153" spans="1:9" s="20" customFormat="1" x14ac:dyDescent="0.25">
      <c r="A153" s="20" t="s">
        <v>12950</v>
      </c>
      <c r="B153" s="20" t="s">
        <v>12951</v>
      </c>
      <c r="C153" s="15" t="s">
        <v>12952</v>
      </c>
      <c r="D153" s="20" t="str">
        <f t="array" aca="1" ref="D153" ca="1">CONCATENATE(A153,"-",MID(CELL("filename",A152),FIND("]",CELL("filename",A152))+1,255))</f>
        <v>聪明的一休-杨坤</v>
      </c>
      <c r="E153" s="20" t="s">
        <v>13</v>
      </c>
      <c r="F153" s="16">
        <v>6.2500000000000003E-3</v>
      </c>
      <c r="G153" s="16">
        <v>4.4444444444444453E-2</v>
      </c>
      <c r="I153" s="20">
        <v>0</v>
      </c>
    </row>
    <row r="154" spans="1:9" s="20" customFormat="1" x14ac:dyDescent="0.25">
      <c r="A154" s="20" t="s">
        <v>8566</v>
      </c>
      <c r="B154" s="20" t="s">
        <v>8567</v>
      </c>
      <c r="C154" s="15" t="s">
        <v>8568</v>
      </c>
      <c r="D154" s="20" t="str">
        <f t="array" aca="1" ref="D154" ca="1">CONCATENATE(A154,"-",MID(CELL("filename",A153),FIND("]",CELL("filename",A153))+1,255))</f>
        <v>在我生命中的每一天-杨坤</v>
      </c>
      <c r="E154" s="20" t="s">
        <v>13</v>
      </c>
      <c r="F154" s="16">
        <v>4.0972222222222222E-2</v>
      </c>
      <c r="G154" s="16">
        <v>6.5277777777777782E-2</v>
      </c>
    </row>
    <row r="155" spans="1:9" s="20" customFormat="1" x14ac:dyDescent="0.25">
      <c r="A155" s="20" t="s">
        <v>68</v>
      </c>
      <c r="B155" s="20" t="s">
        <v>69</v>
      </c>
      <c r="C155" s="15" t="s">
        <v>70</v>
      </c>
      <c r="D155" s="20" t="str">
        <f t="array" aca="1" ref="D155" ca="1">CONCATENATE(A155,"-",MID(CELL("filename",A154),FIND("]",CELL("filename",A154))+1,255))</f>
        <v>Love is over-杨坤</v>
      </c>
      <c r="E155" s="20" t="s">
        <v>13</v>
      </c>
      <c r="F155" s="10">
        <v>1.5277777777777781E-2</v>
      </c>
      <c r="G155" s="10">
        <v>3.4722222222222217E-2</v>
      </c>
      <c r="I155">
        <v>1</v>
      </c>
    </row>
    <row r="156" spans="1:9" s="20" customFormat="1" x14ac:dyDescent="0.25">
      <c r="A156" s="20" t="s">
        <v>12953</v>
      </c>
      <c r="B156" s="20" t="s">
        <v>12954</v>
      </c>
      <c r="C156" s="15" t="s">
        <v>12955</v>
      </c>
      <c r="D156" s="20" t="str">
        <f t="array" aca="1" ref="D156" ca="1">CONCATENATE(A156,"-",MID(CELL("filename",A155),FIND("]",CELL("filename",A155))+1,255))</f>
        <v>祝酒歌-杨坤</v>
      </c>
      <c r="E156" s="20" t="s">
        <v>13</v>
      </c>
      <c r="F156" s="16">
        <v>3.6111111111111108E-2</v>
      </c>
      <c r="G156" s="16">
        <v>5.2777777777777778E-2</v>
      </c>
    </row>
    <row r="157" spans="1:9" s="20" customFormat="1" x14ac:dyDescent="0.25">
      <c r="A157" s="20" t="s">
        <v>1976</v>
      </c>
      <c r="B157" s="20" t="s">
        <v>1977</v>
      </c>
      <c r="C157" s="15" t="s">
        <v>1978</v>
      </c>
      <c r="D157" s="20" t="str">
        <f t="array" aca="1" ref="D157" ca="1">CONCATENATE(A157,"-",MID(CELL("filename",A156),FIND("]",CELL("filename",A156))+1,255))</f>
        <v>路-杨坤</v>
      </c>
      <c r="E157" s="20" t="s">
        <v>13</v>
      </c>
      <c r="F157" s="10">
        <v>4.4444444444444453E-2</v>
      </c>
      <c r="G157" s="10">
        <v>5.6250000000000001E-2</v>
      </c>
      <c r="I157">
        <v>1</v>
      </c>
    </row>
    <row r="158" spans="1:9" s="20" customFormat="1" x14ac:dyDescent="0.25">
      <c r="A158" s="20" t="s">
        <v>1979</v>
      </c>
      <c r="B158" s="20" t="s">
        <v>1980</v>
      </c>
      <c r="C158" s="15" t="s">
        <v>1981</v>
      </c>
      <c r="D158" s="20" t="str">
        <f t="array" aca="1" ref="D158" ca="1">CONCATENATE(A158,"-",MID(CELL("filename",A157),FIND("]",CELL("filename",A157))+1,255))</f>
        <v>银河-杨坤</v>
      </c>
      <c r="E158" s="20" t="s">
        <v>13</v>
      </c>
      <c r="F158" s="10">
        <v>4.6527777777777779E-2</v>
      </c>
      <c r="G158" s="10">
        <v>6.5277777777777782E-2</v>
      </c>
      <c r="I158">
        <v>1</v>
      </c>
    </row>
    <row r="159" spans="1:9" s="20" customFormat="1" x14ac:dyDescent="0.25">
      <c r="A159" s="20" t="s">
        <v>11685</v>
      </c>
      <c r="B159" s="20" t="s">
        <v>11686</v>
      </c>
      <c r="C159" s="15" t="s">
        <v>11687</v>
      </c>
      <c r="D159" s="20" t="str">
        <f t="array" aca="1" ref="D159" ca="1">CONCATENATE(A159,"-",MID(CELL("filename",A158),FIND("]",CELL("filename",A158))+1,255))</f>
        <v>轰炸-杨坤</v>
      </c>
      <c r="E159" s="20" t="s">
        <v>13</v>
      </c>
      <c r="F159" s="16">
        <v>6.2500000000000003E-3</v>
      </c>
      <c r="G159" s="16">
        <v>2.4305555555555559E-2</v>
      </c>
      <c r="I159" s="20">
        <v>1</v>
      </c>
    </row>
    <row r="160" spans="1:9" s="20" customFormat="1" x14ac:dyDescent="0.25">
      <c r="A160" s="20" t="s">
        <v>12956</v>
      </c>
      <c r="B160" s="20" t="s">
        <v>12957</v>
      </c>
      <c r="C160" s="15" t="s">
        <v>12958</v>
      </c>
      <c r="D160" s="20" t="str">
        <f t="array" aca="1" ref="D160" ca="1">CONCATENATE(A160,"-",MID(CELL("filename",A159),FIND("]",CELL("filename",A159))+1,255))</f>
        <v>如果花-杨坤</v>
      </c>
      <c r="E160" s="20" t="s">
        <v>13</v>
      </c>
      <c r="F160" s="16">
        <v>2.013888888888889E-2</v>
      </c>
      <c r="G160" s="16">
        <v>4.027777777777778E-2</v>
      </c>
      <c r="I160" s="20">
        <v>1</v>
      </c>
    </row>
    <row r="161" spans="1:10" s="20" customFormat="1" x14ac:dyDescent="0.25">
      <c r="A161" s="20" t="s">
        <v>12959</v>
      </c>
      <c r="B161" s="20" t="s">
        <v>12960</v>
      </c>
      <c r="C161" s="15" t="s">
        <v>12961</v>
      </c>
      <c r="D161" s="20" t="str">
        <f t="array" aca="1" ref="D161" ca="1">CONCATENATE(A161,"-",MID(CELL("filename",A160),FIND("]",CELL("filename",A160))+1,255))</f>
        <v>香水城-杨坤</v>
      </c>
      <c r="E161" s="20" t="s">
        <v>13</v>
      </c>
      <c r="F161" s="16">
        <v>4.4444444444444453E-2</v>
      </c>
      <c r="G161" s="16">
        <v>6.0416666666666667E-2</v>
      </c>
      <c r="I161" s="20">
        <v>1</v>
      </c>
    </row>
    <row r="162" spans="1:10" s="20" customFormat="1" x14ac:dyDescent="0.25">
      <c r="A162" s="20" t="s">
        <v>4253</v>
      </c>
      <c r="B162" s="20" t="s">
        <v>12962</v>
      </c>
      <c r="C162" s="15" t="s">
        <v>4254</v>
      </c>
      <c r="D162" s="20" t="str">
        <f t="array" aca="1" ref="D162" ca="1">CONCATENATE(A162,"-",MID(CELL("filename",A161),FIND("]",CELL("filename",A161))+1,255))</f>
        <v>两个自己-杨坤</v>
      </c>
      <c r="E162" s="20" t="s">
        <v>13</v>
      </c>
      <c r="F162" s="16">
        <v>3.5416666666666673E-2</v>
      </c>
      <c r="G162" s="16">
        <v>5.2777777777777778E-2</v>
      </c>
      <c r="I162" s="20">
        <v>1</v>
      </c>
    </row>
    <row r="163" spans="1:10" s="20" customFormat="1" x14ac:dyDescent="0.25">
      <c r="A163" s="20" t="s">
        <v>12963</v>
      </c>
      <c r="B163" s="20" t="s">
        <v>12964</v>
      </c>
      <c r="C163" s="15" t="s">
        <v>12965</v>
      </c>
      <c r="D163" s="20" t="str">
        <f t="array" aca="1" ref="D163" ca="1">CONCATENATE(A163,"-",MID(CELL("filename",A162),FIND("]",CELL("filename",A162))+1,255))</f>
        <v>不要告别-杨坤</v>
      </c>
      <c r="E163" s="20" t="s">
        <v>13</v>
      </c>
      <c r="F163" s="16">
        <v>1.9444444444444441E-2</v>
      </c>
      <c r="G163" s="16">
        <v>5.7638888888888892E-2</v>
      </c>
      <c r="H163" s="20" t="s">
        <v>12966</v>
      </c>
      <c r="I163" s="20">
        <v>1</v>
      </c>
      <c r="J163" s="20">
        <v>1.2</v>
      </c>
    </row>
    <row r="164" spans="1:10" s="20" customFormat="1" x14ac:dyDescent="0.25">
      <c r="A164" s="20" t="s">
        <v>12967</v>
      </c>
      <c r="B164" s="20" t="s">
        <v>12968</v>
      </c>
      <c r="C164" s="15" t="s">
        <v>12969</v>
      </c>
      <c r="D164" s="20" t="str">
        <f t="array" aca="1" ref="D164" ca="1">CONCATENATE(A164,"-",MID(CELL("filename",A163),FIND("]",CELL("filename",A163))+1,255))</f>
        <v>你知不知道-杨坤</v>
      </c>
      <c r="E164" s="20" t="s">
        <v>13</v>
      </c>
      <c r="F164" s="16">
        <v>3.4722222222222217E-2</v>
      </c>
      <c r="G164" s="16">
        <v>5.4166666666666669E-2</v>
      </c>
      <c r="I164" s="20">
        <v>1</v>
      </c>
    </row>
    <row r="165" spans="1:10" s="20" customFormat="1" x14ac:dyDescent="0.25">
      <c r="A165" s="20" t="s">
        <v>4096</v>
      </c>
      <c r="B165" s="20" t="s">
        <v>4097</v>
      </c>
      <c r="C165" s="15" t="s">
        <v>4098</v>
      </c>
      <c r="D165" s="20" t="str">
        <f t="array" aca="1" ref="D165" ca="1">CONCATENATE(A165,"-",MID(CELL("filename",A164),FIND("]",CELL("filename",A164))+1,255))</f>
        <v>什么都不必说-杨坤</v>
      </c>
      <c r="E165" s="20" t="s">
        <v>13</v>
      </c>
      <c r="F165" s="16">
        <v>9.7222222222222224E-3</v>
      </c>
      <c r="G165" s="16">
        <v>3.3333333333333333E-2</v>
      </c>
      <c r="I165" s="20">
        <v>0</v>
      </c>
    </row>
    <row r="166" spans="1:10" s="20" customFormat="1" x14ac:dyDescent="0.25">
      <c r="A166" s="20" t="s">
        <v>12970</v>
      </c>
      <c r="B166" s="20" t="s">
        <v>12971</v>
      </c>
      <c r="C166" s="15" t="s">
        <v>12972</v>
      </c>
      <c r="D166" s="20" t="str">
        <f t="array" aca="1" ref="D166" ca="1">CONCATENATE(A166,"-",MID(CELL("filename",A165),FIND("]",CELL("filename",A165))+1,255))</f>
        <v>逆着人群奔向你-杨坤</v>
      </c>
      <c r="E166" s="20" t="s">
        <v>13</v>
      </c>
      <c r="F166" s="16">
        <v>9.0277777777777769E-3</v>
      </c>
      <c r="G166" s="16">
        <v>4.1666666666666657E-2</v>
      </c>
      <c r="I166" s="20">
        <v>1</v>
      </c>
    </row>
    <row r="167" spans="1:10" s="20" customFormat="1" x14ac:dyDescent="0.25">
      <c r="C167" s="15"/>
      <c r="D167" s="20" t="str">
        <f t="array" aca="1" ref="D167" ca="1">CONCATENATE(A167,"-",MID(CELL("filename",A166),FIND("]",CELL("filename",A166))+1,255))</f>
        <v>-杨坤</v>
      </c>
      <c r="E167" s="20" t="s">
        <v>13</v>
      </c>
    </row>
    <row r="168" spans="1:10" s="20" customFormat="1" x14ac:dyDescent="0.25">
      <c r="C168" s="15"/>
      <c r="D168" s="20" t="str">
        <f t="array" aca="1" ref="D168" ca="1">CONCATENATE(A168,"-",MID(CELL("filename",A167),FIND("]",CELL("filename",A167))+1,255))</f>
        <v>-杨坤</v>
      </c>
      <c r="E168" s="20" t="s">
        <v>13</v>
      </c>
    </row>
    <row r="169" spans="1:10" s="20" customFormat="1" x14ac:dyDescent="0.25">
      <c r="C169" s="15"/>
      <c r="D169" s="20" t="str">
        <f t="array" aca="1" ref="D169" ca="1">CONCATENATE(A169,"-",MID(CELL("filename",A168),FIND("]",CELL("filename",A168))+1,255))</f>
        <v>-杨坤</v>
      </c>
      <c r="E169" s="20" t="s">
        <v>13</v>
      </c>
    </row>
    <row r="170" spans="1:10" s="20" customFormat="1" x14ac:dyDescent="0.25">
      <c r="C170" s="15"/>
      <c r="D170" s="20" t="str">
        <f t="array" aca="1" ref="D170" ca="1">CONCATENATE(A170,"-",MID(CELL("filename",A169),FIND("]",CELL("filename",A169))+1,255))</f>
        <v>-杨坤</v>
      </c>
      <c r="E170" s="20" t="s">
        <v>13</v>
      </c>
    </row>
    <row r="171" spans="1:10" s="20" customFormat="1" x14ac:dyDescent="0.25">
      <c r="C171" s="15"/>
      <c r="D171" s="20" t="str">
        <f t="array" aca="1" ref="D171" ca="1">CONCATENATE(A171,"-",MID(CELL("filename",A170),FIND("]",CELL("filename",A170))+1,255))</f>
        <v>-杨坤</v>
      </c>
      <c r="E171" s="20" t="s">
        <v>13</v>
      </c>
    </row>
    <row r="172" spans="1:10" s="20" customFormat="1" x14ac:dyDescent="0.25">
      <c r="C172" s="15"/>
      <c r="D172" s="20" t="str">
        <f t="array" aca="1" ref="D172" ca="1">CONCATENATE(A172,"-",MID(CELL("filename",A171),FIND("]",CELL("filename",A171))+1,255))</f>
        <v>-杨坤</v>
      </c>
      <c r="E172" s="20" t="s">
        <v>13</v>
      </c>
    </row>
    <row r="173" spans="1:10" x14ac:dyDescent="0.25">
      <c r="A173" s="20"/>
    </row>
  </sheetData>
  <hyperlinks>
    <hyperlink ref="C2" r:id="rId1" xr:uid="{00000000-0004-0000-7500-000000000000}"/>
    <hyperlink ref="C6" r:id="rId2" xr:uid="{00000000-0004-0000-7500-000001000000}"/>
    <hyperlink ref="C7" r:id="rId3" xr:uid="{00000000-0004-0000-7500-000002000000}"/>
    <hyperlink ref="C8" r:id="rId4" xr:uid="{00000000-0004-0000-7500-000003000000}"/>
    <hyperlink ref="C9" r:id="rId5" xr:uid="{00000000-0004-0000-7500-000004000000}"/>
    <hyperlink ref="C10" r:id="rId6" xr:uid="{00000000-0004-0000-7500-000005000000}"/>
    <hyperlink ref="C11" r:id="rId7" xr:uid="{00000000-0004-0000-7500-000006000000}"/>
    <hyperlink ref="C12" r:id="rId8" xr:uid="{00000000-0004-0000-7500-000007000000}"/>
    <hyperlink ref="C13" r:id="rId9" xr:uid="{00000000-0004-0000-7500-000008000000}"/>
    <hyperlink ref="C14" r:id="rId10" xr:uid="{00000000-0004-0000-7500-000009000000}"/>
    <hyperlink ref="C15" r:id="rId11" xr:uid="{00000000-0004-0000-7500-00000A000000}"/>
    <hyperlink ref="C16" r:id="rId12" xr:uid="{00000000-0004-0000-7500-00000B000000}"/>
    <hyperlink ref="C17" r:id="rId13" xr:uid="{00000000-0004-0000-7500-00000C000000}"/>
    <hyperlink ref="C18" r:id="rId14" xr:uid="{00000000-0004-0000-7500-00000D000000}"/>
    <hyperlink ref="C19" r:id="rId15" xr:uid="{00000000-0004-0000-7500-00000E000000}"/>
    <hyperlink ref="C20" r:id="rId16" xr:uid="{00000000-0004-0000-7500-00000F000000}"/>
    <hyperlink ref="C21" r:id="rId17" xr:uid="{00000000-0004-0000-7500-000010000000}"/>
    <hyperlink ref="C22" r:id="rId18" xr:uid="{00000000-0004-0000-7500-000011000000}"/>
    <hyperlink ref="C23" r:id="rId19" xr:uid="{00000000-0004-0000-7500-000012000000}"/>
    <hyperlink ref="C24" r:id="rId20" xr:uid="{00000000-0004-0000-7500-000013000000}"/>
    <hyperlink ref="C25" r:id="rId21" xr:uid="{00000000-0004-0000-7500-000014000000}"/>
    <hyperlink ref="C26" r:id="rId22" xr:uid="{00000000-0004-0000-7500-000015000000}"/>
    <hyperlink ref="C27" r:id="rId23" xr:uid="{00000000-0004-0000-7500-000016000000}"/>
    <hyperlink ref="C28" r:id="rId24" xr:uid="{00000000-0004-0000-7500-000017000000}"/>
    <hyperlink ref="C29" r:id="rId25" xr:uid="{00000000-0004-0000-7500-000018000000}"/>
    <hyperlink ref="C30" r:id="rId26" xr:uid="{00000000-0004-0000-7500-000019000000}"/>
    <hyperlink ref="C31" r:id="rId27" xr:uid="{00000000-0004-0000-7500-00001A000000}"/>
    <hyperlink ref="C32" r:id="rId28" xr:uid="{00000000-0004-0000-7500-00001B000000}"/>
    <hyperlink ref="C77" r:id="rId29" xr:uid="{00000000-0004-0000-7500-00001C000000}"/>
    <hyperlink ref="C78" r:id="rId30" xr:uid="{00000000-0004-0000-7500-00001D000000}"/>
    <hyperlink ref="C79" r:id="rId31" xr:uid="{00000000-0004-0000-7500-00001E000000}"/>
    <hyperlink ref="C81" r:id="rId32" xr:uid="{00000000-0004-0000-7500-00001F000000}"/>
    <hyperlink ref="C88" r:id="rId33" xr:uid="{00000000-0004-0000-7500-000020000000}"/>
    <hyperlink ref="C96" r:id="rId34" xr:uid="{00000000-0004-0000-7500-000021000000}"/>
    <hyperlink ref="C97" r:id="rId35" xr:uid="{00000000-0004-0000-7500-000022000000}"/>
    <hyperlink ref="C101" r:id="rId36" xr:uid="{00000000-0004-0000-7500-000023000000}"/>
    <hyperlink ref="C109" r:id="rId37" xr:uid="{00000000-0004-0000-7500-000024000000}"/>
    <hyperlink ref="C111" r:id="rId38" xr:uid="{00000000-0004-0000-7500-000025000000}"/>
    <hyperlink ref="C119" r:id="rId39" xr:uid="{00000000-0004-0000-7500-000026000000}"/>
    <hyperlink ref="C120" r:id="rId40" xr:uid="{00000000-0004-0000-7500-000027000000}"/>
    <hyperlink ref="C133" r:id="rId41" xr:uid="{00000000-0004-0000-7500-000028000000}"/>
    <hyperlink ref="C135" r:id="rId42" xr:uid="{00000000-0004-0000-7500-000029000000}"/>
    <hyperlink ref="C140" r:id="rId43" xr:uid="{00000000-0004-0000-7500-00002A000000}"/>
    <hyperlink ref="C142" r:id="rId44" xr:uid="{00000000-0004-0000-7500-00002B000000}"/>
    <hyperlink ref="C149" r:id="rId45" xr:uid="{00000000-0004-0000-7500-00002C000000}"/>
    <hyperlink ref="C152" r:id="rId46" xr:uid="{00000000-0004-0000-7500-00002D000000}"/>
    <hyperlink ref="C153" r:id="rId47" xr:uid="{00000000-0004-0000-7500-00002E000000}"/>
    <hyperlink ref="C154" r:id="rId48" xr:uid="{00000000-0004-0000-7500-00002F000000}"/>
    <hyperlink ref="C156" r:id="rId49" xr:uid="{00000000-0004-0000-7500-000030000000}"/>
    <hyperlink ref="C159" r:id="rId50" xr:uid="{00000000-0004-0000-7500-000031000000}"/>
    <hyperlink ref="C160" r:id="rId51" xr:uid="{00000000-0004-0000-7500-000032000000}"/>
    <hyperlink ref="C161" r:id="rId52" xr:uid="{00000000-0004-0000-7500-000033000000}"/>
    <hyperlink ref="C162" r:id="rId53" xr:uid="{00000000-0004-0000-7500-000034000000}"/>
    <hyperlink ref="C163" r:id="rId54" xr:uid="{00000000-0004-0000-7500-000035000000}"/>
    <hyperlink ref="C164" r:id="rId55" xr:uid="{00000000-0004-0000-7500-000036000000}"/>
    <hyperlink ref="C165" r:id="rId56" xr:uid="{00000000-0004-0000-7500-000037000000}"/>
    <hyperlink ref="C166" r:id="rId57" xr:uid="{00000000-0004-0000-7500-000038000000}"/>
  </hyperlinks>
  <pageMargins left="0.7" right="0.7" top="0.75" bottom="0.75" header="0.3" footer="0.3"/>
  <pageSetup orientation="portrai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J405"/>
  <sheetViews>
    <sheetView topLeftCell="A46" workbookViewId="0">
      <selection activeCell="A73" sqref="A73:XFD73"/>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1" width="9.140625" style="19" customWidth="1"/>
    <col min="72"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589</v>
      </c>
      <c r="B2" s="21" t="s">
        <v>590</v>
      </c>
      <c r="C2" s="15"/>
      <c r="D2" t="str">
        <f t="array" aca="1" ref="D2" ca="1">CONCATENATE(A2,"-",MID(CELL("filename",A1),FIND("]",CELL("filename",A1))+1,255))</f>
        <v>花好月圆夜-杨千嬅</v>
      </c>
      <c r="E2" t="s">
        <v>2218</v>
      </c>
      <c r="F2" s="10"/>
      <c r="G2" s="10"/>
      <c r="I2">
        <v>0</v>
      </c>
    </row>
    <row r="3" spans="1:10" x14ac:dyDescent="0.25">
      <c r="A3" t="s">
        <v>12973</v>
      </c>
      <c r="B3" s="21" t="s">
        <v>12974</v>
      </c>
      <c r="C3" s="15" t="s">
        <v>12975</v>
      </c>
      <c r="D3" t="str">
        <f t="array" aca="1" ref="D3" ca="1">CONCATENATE(A3,"-",MID(CELL("filename",A2),FIND("]",CELL("filename",A2))+1,255))</f>
        <v>处处吻-杨千嬅</v>
      </c>
      <c r="E3" t="s">
        <v>2218</v>
      </c>
      <c r="F3" s="10">
        <v>3.2638888888888891E-2</v>
      </c>
      <c r="G3" s="10">
        <v>4.5138888888888888E-2</v>
      </c>
      <c r="I3">
        <v>0</v>
      </c>
    </row>
    <row r="4" spans="1:10" x14ac:dyDescent="0.25">
      <c r="A4" t="s">
        <v>12976</v>
      </c>
      <c r="B4" s="21" t="s">
        <v>12977</v>
      </c>
      <c r="C4" s="15" t="s">
        <v>12978</v>
      </c>
      <c r="D4" t="str">
        <f t="array" aca="1" ref="D4" ca="1">CONCATENATE(A4,"-",MID(CELL("filename",A3),FIND("]",CELL("filename",A3))+1,255))</f>
        <v>野孩子-杨千嬅</v>
      </c>
      <c r="E4" t="s">
        <v>2218</v>
      </c>
      <c r="F4" s="10">
        <v>2.9166666666666671E-2</v>
      </c>
      <c r="G4" s="10">
        <v>4.1666666666666657E-2</v>
      </c>
      <c r="I4">
        <v>0</v>
      </c>
    </row>
    <row r="5" spans="1:10" x14ac:dyDescent="0.25">
      <c r="A5" t="s">
        <v>12979</v>
      </c>
      <c r="B5" s="21" t="s">
        <v>12980</v>
      </c>
      <c r="C5" s="15" t="s">
        <v>12981</v>
      </c>
      <c r="D5" t="str">
        <f t="array" aca="1" ref="D5" ca="1">CONCATENATE(A5,"-",MID(CELL("filename",A4),FIND("]",CELL("filename",A4))+1,255))</f>
        <v>少女的祈祷-杨千嬅</v>
      </c>
      <c r="E5" t="s">
        <v>2218</v>
      </c>
      <c r="F5" s="10">
        <v>2.7083333333333331E-2</v>
      </c>
      <c r="G5" s="10">
        <v>3.7499999999999999E-2</v>
      </c>
      <c r="I5">
        <v>0</v>
      </c>
    </row>
    <row r="6" spans="1:10" x14ac:dyDescent="0.25">
      <c r="A6" t="s">
        <v>1542</v>
      </c>
      <c r="B6" s="21" t="s">
        <v>1543</v>
      </c>
      <c r="C6" s="15" t="s">
        <v>1544</v>
      </c>
      <c r="D6" t="str">
        <f t="array" aca="1" ref="D6" ca="1">CONCATENATE(A6,"-",MID(CELL("filename",A5),FIND("]",CELL("filename",A5))+1,255))</f>
        <v>小城大事-杨千嬅</v>
      </c>
      <c r="E6" t="s">
        <v>2218</v>
      </c>
      <c r="F6" s="10">
        <v>5.9722222222222232E-2</v>
      </c>
      <c r="G6" s="10">
        <v>8.1250000000000003E-2</v>
      </c>
      <c r="I6">
        <v>0</v>
      </c>
    </row>
    <row r="7" spans="1:10" x14ac:dyDescent="0.25">
      <c r="A7" s="19" t="s">
        <v>20744</v>
      </c>
      <c r="B7" s="21" t="s">
        <v>21000</v>
      </c>
      <c r="D7" s="19" t="str">
        <f t="array" aca="1" ref="D7" ca="1">CONCATENATE(A7,"-",MID(CELL("filename",A33),FIND("]",CELL("filename",A33))+1,255))</f>
        <v>大城大事-杨千嬅</v>
      </c>
      <c r="E7" s="19" t="s">
        <v>2218</v>
      </c>
    </row>
    <row r="8" spans="1:10" x14ac:dyDescent="0.25">
      <c r="A8" t="s">
        <v>8856</v>
      </c>
      <c r="B8" s="21" t="s">
        <v>12982</v>
      </c>
      <c r="C8" s="15" t="s">
        <v>12983</v>
      </c>
      <c r="D8" t="str">
        <f t="array" aca="1" ref="D8" ca="1">CONCATENATE(A8,"-",MID(CELL("filename",A6),FIND("]",CELL("filename",A6))+1,255))</f>
        <v>可惜我是水瓶座-杨千嬅</v>
      </c>
      <c r="E8" t="s">
        <v>2218</v>
      </c>
      <c r="F8" s="10">
        <v>3.9583333333333331E-2</v>
      </c>
      <c r="G8" s="10">
        <v>5.5555555555555552E-2</v>
      </c>
      <c r="I8">
        <v>1</v>
      </c>
    </row>
    <row r="9" spans="1:10" x14ac:dyDescent="0.25">
      <c r="A9" t="s">
        <v>12984</v>
      </c>
      <c r="B9" s="21" t="s">
        <v>12985</v>
      </c>
      <c r="C9" s="15" t="s">
        <v>12986</v>
      </c>
      <c r="D9" t="str">
        <f t="array" aca="1" ref="D9" ca="1">CONCATENATE(A9,"-",MID(CELL("filename",A8),FIND("]",CELL("filename",A8))+1,255))</f>
        <v>再见二丁目-杨千嬅</v>
      </c>
      <c r="E9" t="s">
        <v>2218</v>
      </c>
      <c r="F9" s="10">
        <v>5.347222222222222E-2</v>
      </c>
      <c r="G9" s="10">
        <v>7.2222222222222215E-2</v>
      </c>
      <c r="I9">
        <v>1</v>
      </c>
    </row>
    <row r="10" spans="1:10" x14ac:dyDescent="0.25">
      <c r="A10" t="s">
        <v>12987</v>
      </c>
      <c r="B10" s="21" t="s">
        <v>20976</v>
      </c>
      <c r="C10" s="15" t="s">
        <v>12988</v>
      </c>
      <c r="D10" t="str">
        <f t="array" aca="1" ref="D10" ca="1">CONCATENATE(A10,"-",MID(CELL("filename",A9),FIND("]",CELL("filename",A9))+1,255))</f>
        <v>稀客-杨千嬅</v>
      </c>
      <c r="E10" t="s">
        <v>2218</v>
      </c>
      <c r="F10" s="10">
        <v>4.2361111111111113E-2</v>
      </c>
      <c r="G10" s="10">
        <v>5.347222222222222E-2</v>
      </c>
      <c r="I10">
        <v>1</v>
      </c>
    </row>
    <row r="11" spans="1:10" x14ac:dyDescent="0.25">
      <c r="A11" t="s">
        <v>12989</v>
      </c>
      <c r="B11" s="21" t="s">
        <v>20977</v>
      </c>
      <c r="C11" s="15" t="s">
        <v>12990</v>
      </c>
      <c r="D11" t="str">
        <f t="array" aca="1" ref="D11" ca="1">CONCATENATE(A11,"-",MID(CELL("filename",A10),FIND("]",CELL("filename",A10))+1,255))</f>
        <v>杨千嬅-杨千嬅</v>
      </c>
      <c r="E11" t="s">
        <v>2218</v>
      </c>
      <c r="F11" s="10">
        <v>3.2638888888888891E-2</v>
      </c>
      <c r="G11" s="10">
        <v>4.791666666666667E-2</v>
      </c>
      <c r="I11">
        <v>1</v>
      </c>
    </row>
    <row r="12" spans="1:10" x14ac:dyDescent="0.25">
      <c r="A12" t="s">
        <v>12991</v>
      </c>
      <c r="B12" s="21" t="s">
        <v>20978</v>
      </c>
      <c r="C12" s="15" t="s">
        <v>12992</v>
      </c>
      <c r="D12" t="str">
        <f t="array" aca="1" ref="D12" ca="1">CONCATENATE(A12,"-",MID(CELL("filename",A11),FIND("]",CELL("filename",A11))+1,255))</f>
        <v>你会爱的人-杨千嬅</v>
      </c>
      <c r="E12" t="s">
        <v>2218</v>
      </c>
      <c r="F12" s="10">
        <v>7.1527777777777773E-2</v>
      </c>
      <c r="G12" s="10">
        <v>8.1944444444444445E-2</v>
      </c>
      <c r="I12">
        <v>1</v>
      </c>
    </row>
    <row r="13" spans="1:10" x14ac:dyDescent="0.25">
      <c r="A13" s="19" t="s">
        <v>21598</v>
      </c>
      <c r="B13" s="21" t="s">
        <v>21599</v>
      </c>
      <c r="C13" s="15"/>
      <c r="D13" s="19" t="str">
        <f t="array" aca="1" ref="D13" ca="1">CONCATENATE(A13,"-",MID(CELL("filename",A12),FIND("]",CELL("filename",A12))+1,255))</f>
        <v>爱过你的人-杨千嬅</v>
      </c>
      <c r="E13" s="19" t="s">
        <v>2218</v>
      </c>
      <c r="F13" s="10"/>
      <c r="G13" s="10"/>
    </row>
    <row r="14" spans="1:10" x14ac:dyDescent="0.25">
      <c r="A14" t="s">
        <v>12993</v>
      </c>
      <c r="B14" s="21" t="s">
        <v>20979</v>
      </c>
      <c r="C14" s="15" t="s">
        <v>12994</v>
      </c>
      <c r="D14" s="19" t="str">
        <f t="array" aca="1" ref="D14" ca="1">CONCATENATE(A14,"-",MID(CELL("filename",A13),FIND("]",CELL("filename",A13))+1,255))</f>
        <v>河童-杨千嬅</v>
      </c>
      <c r="E14" s="19" t="s">
        <v>2218</v>
      </c>
      <c r="F14" s="10">
        <v>5.1388888888888887E-2</v>
      </c>
      <c r="G14" s="10">
        <v>7.9861111111111105E-2</v>
      </c>
      <c r="I14">
        <v>1</v>
      </c>
    </row>
    <row r="15" spans="1:10" x14ac:dyDescent="0.25">
      <c r="A15" t="s">
        <v>12995</v>
      </c>
      <c r="B15" s="21" t="s">
        <v>20980</v>
      </c>
      <c r="C15" s="15" t="s">
        <v>12996</v>
      </c>
      <c r="D15" s="19" t="str">
        <f t="array" aca="1" ref="D15" ca="1">CONCATENATE(A15,"-",MID(CELL("filename",A14),FIND("]",CELL("filename",A14))+1,255))</f>
        <v>寒舍-杨千嬅</v>
      </c>
      <c r="E15" s="19" t="s">
        <v>2218</v>
      </c>
      <c r="F15" s="10">
        <v>1.3194444444444439E-2</v>
      </c>
      <c r="G15" s="10">
        <v>2.5000000000000001E-2</v>
      </c>
      <c r="I15">
        <v>1</v>
      </c>
    </row>
    <row r="16" spans="1:10" x14ac:dyDescent="0.25">
      <c r="A16" t="s">
        <v>12997</v>
      </c>
      <c r="B16" s="21" t="s">
        <v>20981</v>
      </c>
      <c r="C16" s="15" t="s">
        <v>12998</v>
      </c>
      <c r="D16" s="19" t="str">
        <f t="array" aca="1" ref="D16" ca="1">CONCATENATE(A16,"-",MID(CELL("filename",A15),FIND("]",CELL("filename",A15))+1,255))</f>
        <v>捞月亮的人-杨千嬅</v>
      </c>
      <c r="E16" s="19" t="s">
        <v>2218</v>
      </c>
      <c r="F16" s="10">
        <v>0.05</v>
      </c>
      <c r="G16" s="10">
        <v>6.7361111111111108E-2</v>
      </c>
      <c r="I16">
        <v>1</v>
      </c>
    </row>
    <row r="17" spans="1:10" x14ac:dyDescent="0.25">
      <c r="A17" s="19" t="s">
        <v>20765</v>
      </c>
      <c r="B17" s="21" t="s">
        <v>21583</v>
      </c>
      <c r="D17" s="19" t="str">
        <f t="array" aca="1" ref="D17" ca="1">CONCATENATE(A17,"-",MID(CELL("filename",A16),FIND("]",CELL("filename",A16))+1,255))</f>
        <v>圆缺-杨千嬅</v>
      </c>
      <c r="E17" s="19" t="s">
        <v>2218</v>
      </c>
    </row>
    <row r="18" spans="1:10" x14ac:dyDescent="0.25">
      <c r="A18" t="s">
        <v>424</v>
      </c>
      <c r="B18" s="21" t="s">
        <v>20982</v>
      </c>
      <c r="C18" s="15" t="s">
        <v>426</v>
      </c>
      <c r="D18" s="19" t="str">
        <f t="array" aca="1" ref="D18" ca="1">CONCATENATE(A18,"-",MID(CELL("filename",A17),FIND("]",CELL("filename",A17))+1,255))</f>
        <v>飞女正传-杨千嬅</v>
      </c>
      <c r="E18" s="19" t="s">
        <v>2218</v>
      </c>
      <c r="F18" s="10">
        <v>4.9305555555555547E-2</v>
      </c>
      <c r="G18" s="10">
        <v>7.3611111111111113E-2</v>
      </c>
      <c r="I18">
        <v>1</v>
      </c>
    </row>
    <row r="19" spans="1:10" x14ac:dyDescent="0.25">
      <c r="A19" t="s">
        <v>12999</v>
      </c>
      <c r="B19" s="21" t="s">
        <v>20983</v>
      </c>
      <c r="C19" s="15" t="s">
        <v>13000</v>
      </c>
      <c r="D19" s="19" t="str">
        <f t="array" aca="1" ref="D19" ca="1">CONCATENATE(A19,"-",MID(CELL("filename",A18),FIND("]",CELL("filename",A18))+1,255))</f>
        <v>命硬-杨千嬅</v>
      </c>
      <c r="E19" s="19" t="s">
        <v>2218</v>
      </c>
      <c r="F19" s="10">
        <v>3.4722222222222217E-2</v>
      </c>
      <c r="G19" s="10">
        <v>5.8333333333333327E-2</v>
      </c>
      <c r="I19">
        <v>1</v>
      </c>
    </row>
    <row r="20" spans="1:10" x14ac:dyDescent="0.25">
      <c r="A20" t="s">
        <v>13001</v>
      </c>
      <c r="B20" s="21" t="s">
        <v>20984</v>
      </c>
      <c r="C20" s="15" t="s">
        <v>13002</v>
      </c>
      <c r="D20" s="19" t="str">
        <f t="array" aca="1" ref="D20" ca="1">CONCATENATE(A20,"-",MID(CELL("filename",A19),FIND("]",CELL("filename",A19))+1,255))</f>
        <v>火鸟-杨千嬅</v>
      </c>
      <c r="E20" s="19" t="s">
        <v>2218</v>
      </c>
      <c r="F20" s="10">
        <v>1.3194444444444439E-2</v>
      </c>
      <c r="G20" s="10">
        <v>3.5416666666666673E-2</v>
      </c>
      <c r="I20">
        <v>1</v>
      </c>
      <c r="J20">
        <v>1.1000000000000001</v>
      </c>
    </row>
    <row r="21" spans="1:10" x14ac:dyDescent="0.25">
      <c r="A21" t="s">
        <v>13003</v>
      </c>
      <c r="B21" s="21" t="s">
        <v>20986</v>
      </c>
      <c r="C21" s="15" t="s">
        <v>13004</v>
      </c>
      <c r="D21" s="19" t="str">
        <f t="array" aca="1" ref="D21" ca="1">CONCATENATE(A21,"-",MID(CELL("filename",A20),FIND("]",CELL("filename",A20))+1,255))</f>
        <v>坚强女人心-杨千嬅</v>
      </c>
      <c r="E21" s="19" t="s">
        <v>2218</v>
      </c>
      <c r="F21" s="10">
        <v>3.6805555555555557E-2</v>
      </c>
      <c r="G21" s="10">
        <v>5.7638888888888892E-2</v>
      </c>
      <c r="I21">
        <v>1</v>
      </c>
    </row>
    <row r="22" spans="1:10" x14ac:dyDescent="0.25">
      <c r="A22" t="s">
        <v>13009</v>
      </c>
      <c r="B22" s="21" t="s">
        <v>20990</v>
      </c>
      <c r="C22" s="15" t="s">
        <v>13010</v>
      </c>
      <c r="D22" s="19" t="str">
        <f t="array" aca="1" ref="D22" ca="1">CONCATENATE(A22,"-",MID(CELL("filename",A21),FIND("]",CELL("filename",A21))+1,255))</f>
        <v>悲歌之王-杨千嬅</v>
      </c>
      <c r="E22" s="19" t="s">
        <v>2218</v>
      </c>
      <c r="F22" s="10">
        <v>7.2222222222222215E-2</v>
      </c>
      <c r="G22" s="10">
        <v>8.8888888888888892E-2</v>
      </c>
      <c r="I22">
        <v>1</v>
      </c>
      <c r="J22">
        <v>1.1000000000000001</v>
      </c>
    </row>
    <row r="23" spans="1:10" x14ac:dyDescent="0.25">
      <c r="A23" t="s">
        <v>13011</v>
      </c>
      <c r="B23" s="21" t="s">
        <v>20991</v>
      </c>
      <c r="C23" s="15" t="s">
        <v>13012</v>
      </c>
      <c r="D23" s="19" t="str">
        <f t="array" aca="1" ref="D23" ca="1">CONCATENATE(A23,"-",MID(CELL("filename",A22),FIND("]",CELL("filename",A22))+1,255))</f>
        <v>初见-杨千嬅</v>
      </c>
      <c r="E23" s="19" t="s">
        <v>2218</v>
      </c>
      <c r="F23" s="10">
        <v>2.361111111111111E-2</v>
      </c>
      <c r="G23" s="10">
        <v>4.027777777777778E-2</v>
      </c>
      <c r="H23" s="19" t="s">
        <v>21003</v>
      </c>
      <c r="I23">
        <v>1</v>
      </c>
      <c r="J23">
        <v>1.2</v>
      </c>
    </row>
    <row r="24" spans="1:10" x14ac:dyDescent="0.25">
      <c r="A24" t="s">
        <v>13021</v>
      </c>
      <c r="B24" s="21" t="s">
        <v>20988</v>
      </c>
      <c r="C24" s="15" t="s">
        <v>13022</v>
      </c>
      <c r="D24" s="19" t="str">
        <f t="array" aca="1" ref="D24" ca="1">CONCATENATE(A24,"-",MID(CELL("filename",A23),FIND("]",CELL("filename",A23))+1,255))</f>
        <v>滚-杨千嬅</v>
      </c>
      <c r="E24" s="19" t="s">
        <v>2218</v>
      </c>
      <c r="F24" s="10">
        <v>7.013888888888889E-2</v>
      </c>
      <c r="G24" s="10">
        <v>8.4722222222222227E-2</v>
      </c>
      <c r="I24">
        <v>1</v>
      </c>
    </row>
    <row r="25" spans="1:10" x14ac:dyDescent="0.25">
      <c r="A25" t="s">
        <v>13007</v>
      </c>
      <c r="B25" s="21" t="s">
        <v>20987</v>
      </c>
      <c r="C25" s="15" t="s">
        <v>13008</v>
      </c>
      <c r="D25" s="19" t="str">
        <f t="array" aca="1" ref="D25" ca="1">CONCATENATE(A25,"-",MID(CELL("filename",A24),FIND("]",CELL("filename",A24))+1,255))</f>
        <v>炼金术-杨千嬅</v>
      </c>
      <c r="E25" s="19" t="s">
        <v>2218</v>
      </c>
      <c r="F25" s="10">
        <v>5.5555555555555552E-2</v>
      </c>
      <c r="G25" s="10">
        <v>7.3611111111111113E-2</v>
      </c>
      <c r="I25">
        <v>1</v>
      </c>
    </row>
    <row r="26" spans="1:10" x14ac:dyDescent="0.25">
      <c r="A26" t="s">
        <v>13013</v>
      </c>
      <c r="B26" s="21" t="s">
        <v>20992</v>
      </c>
      <c r="C26" s="15" t="s">
        <v>13014</v>
      </c>
      <c r="D26" s="19" t="str">
        <f t="array" aca="1" ref="D26" ca="1">CONCATENATE(A26,"-",MID(CELL("filename",A25),FIND("]",CELL("filename",A25))+1,255))</f>
        <v>嫁给爱情-杨千嬅</v>
      </c>
      <c r="E26" s="19" t="s">
        <v>2218</v>
      </c>
      <c r="F26" s="10">
        <v>1.3194444444444439E-2</v>
      </c>
      <c r="G26" s="10">
        <v>4.3055555555555562E-2</v>
      </c>
      <c r="I26">
        <v>1</v>
      </c>
      <c r="J26">
        <v>1.2</v>
      </c>
    </row>
    <row r="27" spans="1:10" x14ac:dyDescent="0.25">
      <c r="A27" t="s">
        <v>1875</v>
      </c>
      <c r="B27" s="21" t="s">
        <v>20994</v>
      </c>
      <c r="C27" s="15" t="s">
        <v>1877</v>
      </c>
      <c r="D27" s="19" t="str">
        <f t="array" aca="1" ref="D27" ca="1">CONCATENATE(A27,"-",MID(CELL("filename",A26),FIND("]",CELL("filename",A26))+1,255))</f>
        <v>姊妹-杨千嬅</v>
      </c>
      <c r="E27" s="19" t="s">
        <v>2218</v>
      </c>
      <c r="F27" s="10">
        <v>4.791666666666667E-2</v>
      </c>
      <c r="G27" s="10">
        <v>6.8750000000000006E-2</v>
      </c>
      <c r="I27">
        <v>1</v>
      </c>
    </row>
    <row r="28" spans="1:10" x14ac:dyDescent="0.25">
      <c r="A28" s="19" t="s">
        <v>735</v>
      </c>
      <c r="B28" s="21" t="s">
        <v>18250</v>
      </c>
      <c r="C28" s="15" t="s">
        <v>737</v>
      </c>
      <c r="D28" s="19" t="str">
        <f t="array" aca="1" ref="D28" ca="1">CONCATENATE(A28,"-",MID(CELL("filename",A27),FIND("]",CELL("filename",A27))+1,255))</f>
        <v>狼来了-杨千嬅</v>
      </c>
      <c r="E28" s="19" t="s">
        <v>2218</v>
      </c>
      <c r="F28" s="10">
        <v>3.2638888888888891E-2</v>
      </c>
      <c r="G28" s="10">
        <v>4.3055555555555562E-2</v>
      </c>
      <c r="I28" s="19">
        <v>1</v>
      </c>
    </row>
    <row r="29" spans="1:10" x14ac:dyDescent="0.25">
      <c r="A29" t="s">
        <v>13023</v>
      </c>
      <c r="B29" s="21" t="s">
        <v>20989</v>
      </c>
      <c r="C29" s="15" t="s">
        <v>13024</v>
      </c>
      <c r="D29" s="19" t="str">
        <f t="array" aca="1" ref="D29" ca="1">CONCATENATE(A29,"-",MID(CELL("filename",A28),FIND("]",CELL("filename",A28))+1,255))</f>
        <v>好不容易遇见爱-杨千嬅</v>
      </c>
      <c r="E29" s="19" t="s">
        <v>2218</v>
      </c>
      <c r="F29" s="10">
        <v>4.583333333333333E-2</v>
      </c>
      <c r="G29" s="10">
        <v>6.6666666666666666E-2</v>
      </c>
      <c r="I29">
        <v>1</v>
      </c>
    </row>
    <row r="30" spans="1:10" x14ac:dyDescent="0.25">
      <c r="A30" t="s">
        <v>13027</v>
      </c>
      <c r="B30" s="21" t="s">
        <v>20995</v>
      </c>
      <c r="C30" s="15" t="s">
        <v>13028</v>
      </c>
      <c r="D30" s="19" t="str">
        <f t="array" aca="1" ref="D30" ca="1">CONCATENATE(A30,"-",MID(CELL("filename",A29),FIND("]",CELL("filename",A29))+1,255))</f>
        <v>化-杨千嬅</v>
      </c>
      <c r="E30" s="19" t="s">
        <v>2218</v>
      </c>
      <c r="F30" s="10">
        <v>1.9444444444444441E-2</v>
      </c>
      <c r="G30" s="10">
        <v>3.8194444444444448E-2</v>
      </c>
      <c r="I30">
        <v>1</v>
      </c>
      <c r="J30">
        <v>1.2</v>
      </c>
    </row>
    <row r="31" spans="1:10" x14ac:dyDescent="0.25">
      <c r="A31" t="s">
        <v>3754</v>
      </c>
      <c r="B31" s="21" t="s">
        <v>18246</v>
      </c>
      <c r="C31" s="15" t="s">
        <v>3755</v>
      </c>
      <c r="D31" s="19" t="str">
        <f t="array" aca="1" ref="D31" ca="1">CONCATENATE(A31,"-",MID(CELL("filename",A30),FIND("]",CELL("filename",A30))+1,255))</f>
        <v>大激想-杨千嬅</v>
      </c>
      <c r="E31" s="19" t="s">
        <v>2218</v>
      </c>
      <c r="F31" s="10">
        <v>7.2222222222222215E-2</v>
      </c>
      <c r="G31" s="10">
        <v>9.583333333333334E-2</v>
      </c>
      <c r="I31">
        <v>1</v>
      </c>
    </row>
    <row r="32" spans="1:10" x14ac:dyDescent="0.25">
      <c r="A32" s="19" t="s">
        <v>20743</v>
      </c>
      <c r="B32" s="21" t="s">
        <v>21621</v>
      </c>
      <c r="C32" s="19" t="s">
        <v>21005</v>
      </c>
      <c r="D32" s="19" t="str">
        <f t="array" aca="1" ref="D32" ca="1">CONCATENATE(A32,"-",MID(CELL("filename",A31),FIND("]",CELL("filename",A31))+1,255))</f>
        <v>致未来的你-杨千嬅</v>
      </c>
      <c r="E32" s="19" t="s">
        <v>2218</v>
      </c>
      <c r="F32" s="10">
        <v>4.027777777777778E-2</v>
      </c>
      <c r="G32" s="10">
        <v>0.05</v>
      </c>
      <c r="I32" s="19">
        <v>1</v>
      </c>
    </row>
    <row r="33" spans="1:9" x14ac:dyDescent="0.25">
      <c r="A33" s="19" t="s">
        <v>13037</v>
      </c>
      <c r="B33" s="21" t="s">
        <v>21001</v>
      </c>
      <c r="C33" s="19" t="s">
        <v>21006</v>
      </c>
      <c r="D33" s="19" t="str">
        <f t="array" aca="1" ref="D33" ca="1">CONCATENATE(A33,"-",MID(CELL("filename",A32),FIND("]",CELL("filename",A32))+1,255))</f>
        <v>偷生-杨千嬅</v>
      </c>
      <c r="E33" s="19" t="s">
        <v>2218</v>
      </c>
      <c r="F33" s="10">
        <v>1.0416666666666666E-2</v>
      </c>
      <c r="G33" s="10">
        <v>2.1527777777777778E-2</v>
      </c>
      <c r="I33" s="19">
        <v>1</v>
      </c>
    </row>
    <row r="34" spans="1:9" x14ac:dyDescent="0.25">
      <c r="A34" s="19" t="s">
        <v>20745</v>
      </c>
      <c r="B34" s="21" t="s">
        <v>21008</v>
      </c>
      <c r="C34" s="19" t="s">
        <v>21007</v>
      </c>
      <c r="D34" s="19" t="str">
        <f t="array" aca="1" ref="D34" ca="1">CONCATENATE(A34,"-",MID(CELL("filename",A33),FIND("]",CELL("filename",A33))+1,255))</f>
        <v>Single-杨千嬅</v>
      </c>
      <c r="E34" s="19" t="s">
        <v>2218</v>
      </c>
      <c r="F34" s="10">
        <v>3.3333333333333333E-2</v>
      </c>
      <c r="G34" s="10">
        <v>4.4444444444444446E-2</v>
      </c>
      <c r="I34" s="19">
        <v>1</v>
      </c>
    </row>
    <row r="35" spans="1:9" x14ac:dyDescent="0.25">
      <c r="A35" s="19" t="s">
        <v>13040</v>
      </c>
      <c r="B35" s="21" t="s">
        <v>21010</v>
      </c>
      <c r="C35" s="15" t="s">
        <v>21009</v>
      </c>
      <c r="D35" s="19" t="str">
        <f t="array" aca="1" ref="D35" ca="1">CONCATENATE(A35,"-",MID(CELL("filename",A34),FIND("]",CELL("filename",A34))+1,255))</f>
        <v>笑中有泪-杨千嬅</v>
      </c>
      <c r="E35" s="19" t="s">
        <v>2218</v>
      </c>
      <c r="F35" s="10">
        <v>5.486111111111111E-2</v>
      </c>
      <c r="G35" s="10">
        <v>6.3888888888888884E-2</v>
      </c>
      <c r="I35" s="19">
        <v>1</v>
      </c>
    </row>
    <row r="36" spans="1:9" x14ac:dyDescent="0.25">
      <c r="A36" s="19" t="s">
        <v>13049</v>
      </c>
      <c r="B36" s="21" t="s">
        <v>21012</v>
      </c>
      <c r="C36" s="19" t="s">
        <v>21011</v>
      </c>
      <c r="D36" s="19" t="str">
        <f t="array" aca="1" ref="D36" ca="1">CONCATENATE(A36,"-",MID(CELL("filename",A35),FIND("]",CELL("filename",A35))+1,255))</f>
        <v>最好的债-杨千嬅</v>
      </c>
      <c r="E36" s="19" t="s">
        <v>2218</v>
      </c>
      <c r="F36" s="10">
        <v>4.3749999999999997E-2</v>
      </c>
      <c r="G36" s="10">
        <v>5.486111111111111E-2</v>
      </c>
      <c r="I36" s="19">
        <v>1</v>
      </c>
    </row>
    <row r="37" spans="1:9" x14ac:dyDescent="0.25">
      <c r="A37" s="19" t="s">
        <v>20747</v>
      </c>
      <c r="B37" s="21" t="s">
        <v>21016</v>
      </c>
      <c r="C37" s="19" t="s">
        <v>21015</v>
      </c>
      <c r="D37" s="19" t="str">
        <f t="array" aca="1" ref="D37" ca="1">CONCATENATE(A37,"-",MID(CELL("filename",A36),FIND("]",CELL("filename",A36))+1,255))</f>
        <v>没有目的地爱了-杨千嬅</v>
      </c>
      <c r="E37" s="19" t="s">
        <v>2218</v>
      </c>
      <c r="F37" s="10">
        <v>4.3055555555555555E-2</v>
      </c>
      <c r="G37" s="10">
        <v>6.458333333333334E-2</v>
      </c>
      <c r="I37" s="19">
        <v>1</v>
      </c>
    </row>
    <row r="38" spans="1:9" x14ac:dyDescent="0.25">
      <c r="A38" s="19" t="s">
        <v>20749</v>
      </c>
      <c r="B38" s="21" t="s">
        <v>21002</v>
      </c>
      <c r="C38" s="19" t="s">
        <v>21017</v>
      </c>
      <c r="D38" s="19" t="str">
        <f t="array" aca="1" ref="D38" ca="1">CONCATENATE(A38,"-",MID(CELL("filename",A37),FIND("]",CELL("filename",A37))+1,255))</f>
        <v>天生注定-杨千嬅</v>
      </c>
      <c r="E38" s="19" t="s">
        <v>2218</v>
      </c>
      <c r="F38" s="10">
        <v>3.125E-2</v>
      </c>
      <c r="G38" s="10">
        <v>4.3749999999999997E-2</v>
      </c>
      <c r="I38" s="19">
        <v>1</v>
      </c>
    </row>
    <row r="39" spans="1:9" x14ac:dyDescent="0.25">
      <c r="A39" s="19" t="s">
        <v>20750</v>
      </c>
      <c r="B39" s="21" t="s">
        <v>21018</v>
      </c>
      <c r="C39" s="19" t="s">
        <v>21019</v>
      </c>
      <c r="D39" s="19" t="str">
        <f t="array" aca="1" ref="D39" ca="1">CONCATENATE(A39,"-",MID(CELL("filename",A38),FIND("]",CELL("filename",A38))+1,255))</f>
        <v>知情识趣-杨千嬅</v>
      </c>
      <c r="E39" s="19" t="s">
        <v>2218</v>
      </c>
      <c r="F39" s="10">
        <v>3.9583333333333331E-2</v>
      </c>
      <c r="G39" s="10">
        <v>0.05</v>
      </c>
      <c r="I39" s="19">
        <v>1</v>
      </c>
    </row>
    <row r="40" spans="1:9" x14ac:dyDescent="0.25">
      <c r="A40" s="19" t="s">
        <v>18812</v>
      </c>
      <c r="B40" s="21" t="s">
        <v>21565</v>
      </c>
      <c r="D40" s="19" t="str">
        <f t="array" aca="1" ref="D40" ca="1">CONCATENATE(A40,"-",MID(CELL("filename",A39),FIND("]",CELL("filename",A39))+1,255))</f>
        <v>假如让你吻下去-杨千嬅</v>
      </c>
      <c r="E40" s="19" t="s">
        <v>2218</v>
      </c>
    </row>
    <row r="41" spans="1:9" x14ac:dyDescent="0.25">
      <c r="A41" t="s">
        <v>1326</v>
      </c>
      <c r="B41" s="21" t="s">
        <v>21004</v>
      </c>
      <c r="C41" s="15" t="s">
        <v>1328</v>
      </c>
      <c r="D41" s="19" t="str">
        <f t="array" aca="1" ref="D41" ca="1">CONCATENATE(A41,"-",MID(CELL("filename",A40),FIND("]",CELL("filename",A40))+1,255))</f>
        <v>为何他会离开你-杨千嬅</v>
      </c>
      <c r="E41" s="19" t="s">
        <v>2218</v>
      </c>
      <c r="F41" s="10">
        <v>3.7499999999999999E-2</v>
      </c>
      <c r="G41" s="10">
        <v>5.8333333333333327E-2</v>
      </c>
      <c r="I41" s="19">
        <v>1</v>
      </c>
    </row>
    <row r="42" spans="1:9" x14ac:dyDescent="0.25">
      <c r="A42" s="19" t="s">
        <v>13052</v>
      </c>
      <c r="B42" s="21" t="s">
        <v>21571</v>
      </c>
      <c r="C42" s="19" t="s">
        <v>21600</v>
      </c>
      <c r="D42" s="19" t="str">
        <f t="array" aca="1" ref="D42" ca="1">CONCATENATE(A42,"-",MID(CELL("filename",A41),FIND("]",CELL("filename",A41))+1,255))</f>
        <v>好心好报-杨千嬅</v>
      </c>
      <c r="E42" s="19" t="s">
        <v>2218</v>
      </c>
      <c r="F42" s="10">
        <v>4.3055555555555555E-2</v>
      </c>
      <c r="G42" s="10">
        <v>0.05</v>
      </c>
      <c r="I42" s="19">
        <v>1</v>
      </c>
    </row>
    <row r="43" spans="1:9" x14ac:dyDescent="0.25">
      <c r="A43" s="19" t="s">
        <v>7423</v>
      </c>
      <c r="B43" s="21" t="s">
        <v>21570</v>
      </c>
      <c r="C43" s="15" t="s">
        <v>21601</v>
      </c>
      <c r="D43" s="19" t="str">
        <f t="array" aca="1" ref="D43" ca="1">CONCATENATE(A43,"-",MID(CELL("filename",A42),FIND("]",CELL("filename",A42))+1,255))</f>
        <v>我很好-杨千嬅</v>
      </c>
      <c r="E43" s="19" t="s">
        <v>2218</v>
      </c>
      <c r="F43" s="10">
        <v>3.4722222222222224E-2</v>
      </c>
      <c r="G43" s="10">
        <v>4.5138888888888888E-2</v>
      </c>
      <c r="I43" s="19">
        <v>1</v>
      </c>
    </row>
    <row r="44" spans="1:9" x14ac:dyDescent="0.25">
      <c r="A44" s="19" t="s">
        <v>20752</v>
      </c>
      <c r="B44" s="21" t="s">
        <v>21620</v>
      </c>
      <c r="C44" s="19" t="s">
        <v>21602</v>
      </c>
      <c r="D44" s="19" t="str">
        <f t="array" aca="1" ref="D44" ca="1">CONCATENATE(A44,"-",MID(CELL("filename",A43),FIND("]",CELL("filename",A43))+1,255))</f>
        <v>有过去的女人-杨千嬅</v>
      </c>
      <c r="E44" s="19" t="s">
        <v>2218</v>
      </c>
      <c r="F44" s="10">
        <v>3.9583333333333331E-2</v>
      </c>
      <c r="G44" s="10">
        <v>5.486111111111111E-2</v>
      </c>
      <c r="I44" s="19">
        <v>1</v>
      </c>
    </row>
    <row r="45" spans="1:9" x14ac:dyDescent="0.25">
      <c r="A45" s="27" t="s">
        <v>9981</v>
      </c>
      <c r="B45" s="21" t="s">
        <v>17445</v>
      </c>
      <c r="C45" s="19" t="s">
        <v>21603</v>
      </c>
      <c r="D45" s="19" t="str">
        <f t="array" aca="1" ref="D45" ca="1">CONCATENATE(A45,"-",MID(CELL("filename",A44),FIND("]",CELL("filename",A44))+1,255))</f>
        <v>简爱-杨千嬅</v>
      </c>
      <c r="E45" s="19" t="s">
        <v>2218</v>
      </c>
      <c r="F45" s="10">
        <v>5.6250000000000001E-2</v>
      </c>
      <c r="G45" s="10">
        <v>7.0833333333333331E-2</v>
      </c>
      <c r="I45" s="19">
        <v>1</v>
      </c>
    </row>
    <row r="46" spans="1:9" x14ac:dyDescent="0.25">
      <c r="A46" s="19" t="s">
        <v>20753</v>
      </c>
      <c r="B46" s="21" t="s">
        <v>21568</v>
      </c>
      <c r="C46" s="19" t="s">
        <v>21604</v>
      </c>
      <c r="D46" s="19" t="str">
        <f t="array" aca="1" ref="D46" ca="1">CONCATENATE(A46,"-",MID(CELL("filename",A45),FIND("]",CELL("filename",A45))+1,255))</f>
        <v>来生舞-杨千嬅</v>
      </c>
      <c r="E46" s="19" t="s">
        <v>2218</v>
      </c>
      <c r="F46" s="10">
        <v>4.791666666666667E-2</v>
      </c>
      <c r="G46" s="10">
        <v>6.7361111111111108E-2</v>
      </c>
      <c r="I46" s="19">
        <v>1</v>
      </c>
    </row>
    <row r="47" spans="1:9" x14ac:dyDescent="0.25">
      <c r="A47" s="19" t="s">
        <v>20755</v>
      </c>
      <c r="B47" s="21" t="s">
        <v>21572</v>
      </c>
      <c r="C47" s="19" t="s">
        <v>21606</v>
      </c>
      <c r="D47" s="19" t="str">
        <f t="array" aca="1" ref="D47" ca="1">CONCATENATE(A47,"-",MID(CELL("filename",A46),FIND("]",CELL("filename",A46))+1,255))</f>
        <v>一千零一个-杨千嬅</v>
      </c>
      <c r="E47" s="19" t="s">
        <v>2218</v>
      </c>
      <c r="F47" s="10">
        <v>4.8611111111111112E-2</v>
      </c>
      <c r="G47" s="10">
        <v>5.9027777777777776E-2</v>
      </c>
      <c r="I47" s="19">
        <v>1</v>
      </c>
    </row>
    <row r="48" spans="1:9" x14ac:dyDescent="0.25">
      <c r="A48" s="19" t="s">
        <v>20756</v>
      </c>
      <c r="B48" s="21" t="s">
        <v>21573</v>
      </c>
      <c r="C48" s="19" t="s">
        <v>21607</v>
      </c>
      <c r="D48" s="19" t="str">
        <f t="array" aca="1" ref="D48" ca="1">CONCATENATE(A48,"-",MID(CELL("filename",A47),FIND("]",CELL("filename",A47))+1,255))</f>
        <v>每当变幻时-杨千嬅</v>
      </c>
      <c r="E48" s="19" t="s">
        <v>2218</v>
      </c>
      <c r="F48" s="10">
        <v>2.013888888888889E-2</v>
      </c>
      <c r="G48" s="10">
        <v>3.7499999999999999E-2</v>
      </c>
      <c r="I48" s="19">
        <v>1</v>
      </c>
    </row>
    <row r="49" spans="1:9" x14ac:dyDescent="0.25">
      <c r="A49" s="19" t="s">
        <v>20757</v>
      </c>
      <c r="B49" s="21" t="s">
        <v>21574</v>
      </c>
      <c r="C49" s="19" t="s">
        <v>21608</v>
      </c>
      <c r="D49" s="19" t="str">
        <f t="array" aca="1" ref="D49" ca="1">CONCATENATE(A49,"-",MID(CELL("filename",A48),FIND("]",CELL("filename",A48))+1,255))</f>
        <v>长信不如短讯-杨千嬅</v>
      </c>
      <c r="E49" s="19" t="s">
        <v>2218</v>
      </c>
      <c r="F49" s="10">
        <v>0.11597222222222223</v>
      </c>
      <c r="G49" s="10">
        <v>0.13263888888888889</v>
      </c>
      <c r="I49" s="19">
        <v>1</v>
      </c>
    </row>
    <row r="50" spans="1:9" x14ac:dyDescent="0.25">
      <c r="A50" s="19" t="s">
        <v>20758</v>
      </c>
      <c r="B50" s="21" t="s">
        <v>21575</v>
      </c>
      <c r="C50" s="15" t="s">
        <v>21609</v>
      </c>
      <c r="D50" s="19" t="str">
        <f t="array" aca="1" ref="D50" ca="1">CONCATENATE(A50,"-",MID(CELL("filename",A49),FIND("]",CELL("filename",A49))+1,255))</f>
        <v>只谈风月不谈恋爱-杨千嬅</v>
      </c>
      <c r="E50" s="19" t="s">
        <v>2218</v>
      </c>
      <c r="F50" s="10">
        <v>3.8194444444444448E-2</v>
      </c>
      <c r="G50" s="10">
        <v>4.791666666666667E-2</v>
      </c>
      <c r="I50" s="19">
        <v>1</v>
      </c>
    </row>
    <row r="51" spans="1:9" x14ac:dyDescent="0.25">
      <c r="A51" s="19" t="s">
        <v>20759</v>
      </c>
      <c r="B51" s="21" t="s">
        <v>21622</v>
      </c>
      <c r="C51" s="19" t="s">
        <v>21610</v>
      </c>
      <c r="D51" s="19" t="str">
        <f t="array" aca="1" ref="D51" ca="1">CONCATENATE(A51,"-",MID(CELL("filename",A50),FIND("]",CELL("filename",A50))+1,255))</f>
        <v>同学-杨千嬅</v>
      </c>
      <c r="E51" s="19" t="s">
        <v>2218</v>
      </c>
      <c r="F51" s="10">
        <v>2.5000000000000001E-2</v>
      </c>
      <c r="G51" s="10">
        <v>4.3749999999999997E-2</v>
      </c>
      <c r="I51" s="19">
        <v>1</v>
      </c>
    </row>
    <row r="52" spans="1:9" x14ac:dyDescent="0.25">
      <c r="A52" s="19" t="s">
        <v>20760</v>
      </c>
      <c r="B52" s="21" t="s">
        <v>21576</v>
      </c>
      <c r="C52" s="19" t="s">
        <v>21611</v>
      </c>
      <c r="D52" s="19" t="str">
        <f t="array" aca="1" ref="D52" ca="1">CONCATENATE(A52,"-",MID(CELL("filename",A51),FIND("]",CELL("filename",A51))+1,255))</f>
        <v>因为爱上了-杨千嬅</v>
      </c>
      <c r="E52" s="19" t="s">
        <v>2218</v>
      </c>
      <c r="F52" s="10">
        <v>6.1805555555555558E-2</v>
      </c>
      <c r="G52" s="10">
        <v>7.7777777777777779E-2</v>
      </c>
      <c r="I52" s="19">
        <v>1</v>
      </c>
    </row>
    <row r="53" spans="1:9" x14ac:dyDescent="0.25">
      <c r="A53" s="19" t="s">
        <v>20761</v>
      </c>
      <c r="B53" s="21" t="s">
        <v>21577</v>
      </c>
      <c r="C53" s="15" t="s">
        <v>21612</v>
      </c>
      <c r="D53" s="19" t="str">
        <f t="array" aca="1" ref="D53" ca="1">CONCATENATE(A53,"-",MID(CELL("filename",A52),FIND("]",CELL("filename",A52))+1,255))</f>
        <v>芬梨道上-杨千嬅</v>
      </c>
      <c r="E53" s="19" t="s">
        <v>2218</v>
      </c>
      <c r="F53" s="10">
        <v>5.5555555555555552E-2</v>
      </c>
      <c r="G53" s="10">
        <v>6.5277777777777782E-2</v>
      </c>
      <c r="I53" s="19">
        <v>1</v>
      </c>
    </row>
    <row r="54" spans="1:9" x14ac:dyDescent="0.25">
      <c r="A54" s="19" t="s">
        <v>20762</v>
      </c>
      <c r="B54" s="21" t="s">
        <v>21578</v>
      </c>
      <c r="C54" s="19" t="s">
        <v>21613</v>
      </c>
      <c r="D54" s="19" t="str">
        <f t="array" aca="1" ref="D54" ca="1">CONCATENATE(A54,"-",MID(CELL("filename",A53),FIND("]",CELL("filename",A53))+1,255))</f>
        <v>未完的歌-杨千嬅</v>
      </c>
      <c r="E54" s="19" t="s">
        <v>2218</v>
      </c>
      <c r="F54" s="10">
        <v>6.7361111111111108E-2</v>
      </c>
      <c r="G54" s="10">
        <v>8.3333333333333329E-2</v>
      </c>
      <c r="I54" s="19">
        <v>1</v>
      </c>
    </row>
    <row r="55" spans="1:9" x14ac:dyDescent="0.25">
      <c r="A55" s="19" t="s">
        <v>20798</v>
      </c>
      <c r="B55" s="21" t="s">
        <v>21579</v>
      </c>
      <c r="C55" s="19" t="s">
        <v>21614</v>
      </c>
      <c r="D55" s="19" t="str">
        <f t="array" aca="1" ref="D55" ca="1">CONCATENATE(A55,"-",MID(CELL("filename",A54),FIND("]",CELL("filename",A54))+1,255))</f>
        <v>写给城市的诗-杨千嬅</v>
      </c>
      <c r="E55" s="19" t="s">
        <v>2218</v>
      </c>
      <c r="F55" s="10">
        <v>3.2638888888888891E-2</v>
      </c>
      <c r="G55" s="10">
        <v>4.4444444444444446E-2</v>
      </c>
      <c r="I55" s="19">
        <v>1</v>
      </c>
    </row>
    <row r="56" spans="1:9" x14ac:dyDescent="0.25">
      <c r="A56" s="19" t="s">
        <v>13048</v>
      </c>
      <c r="B56" s="21" t="s">
        <v>21580</v>
      </c>
      <c r="D56" s="19" t="str">
        <f t="array" aca="1" ref="D56" ca="1">CONCATENATE(A56,"-",MID(CELL("filename",A55),FIND("]",CELL("filename",A55))+1,255))</f>
        <v>自由行-杨千嬅</v>
      </c>
      <c r="E56" s="19" t="s">
        <v>2218</v>
      </c>
      <c r="I56" s="19">
        <v>1</v>
      </c>
    </row>
    <row r="57" spans="1:9" x14ac:dyDescent="0.25">
      <c r="A57" s="19" t="s">
        <v>20763</v>
      </c>
      <c r="B57" s="21" t="s">
        <v>21581</v>
      </c>
      <c r="C57" s="19" t="s">
        <v>21615</v>
      </c>
      <c r="D57" s="19" t="str">
        <f t="array" aca="1" ref="D57" ca="1">CONCATENATE(A57,"-",MID(CELL("filename",A56),FIND("]",CELL("filename",A56))+1,255))</f>
        <v>All About Love-杨千嬅</v>
      </c>
      <c r="E57" s="19" t="s">
        <v>2218</v>
      </c>
      <c r="F57" s="10">
        <v>2.9166666666666667E-2</v>
      </c>
      <c r="G57" s="10">
        <v>3.9583333333333331E-2</v>
      </c>
      <c r="I57" s="19">
        <v>1</v>
      </c>
    </row>
    <row r="58" spans="1:9" x14ac:dyDescent="0.25">
      <c r="A58" s="19" t="s">
        <v>20764</v>
      </c>
      <c r="B58" s="21" t="s">
        <v>21582</v>
      </c>
      <c r="C58" s="19" t="s">
        <v>21616</v>
      </c>
      <c r="D58" s="19" t="str">
        <f t="array" aca="1" ref="D58" ca="1">CONCATENATE(A58,"-",MID(CELL("filename",A57),FIND("]",CELL("filename",A57))+1,255))</f>
        <v>蓝与黑-杨千嬅</v>
      </c>
      <c r="E58" s="19" t="s">
        <v>2218</v>
      </c>
      <c r="F58" s="10">
        <v>4.5138888888888888E-2</v>
      </c>
      <c r="G58" s="10">
        <v>5.7638888888888892E-2</v>
      </c>
      <c r="I58" s="19">
        <v>1</v>
      </c>
    </row>
    <row r="59" spans="1:9" x14ac:dyDescent="0.25">
      <c r="A59" t="s">
        <v>13025</v>
      </c>
      <c r="B59" s="21" t="s">
        <v>21588</v>
      </c>
      <c r="C59" s="15" t="s">
        <v>13026</v>
      </c>
      <c r="D59" s="19" t="str">
        <f t="array" aca="1" ref="D59" ca="1">CONCATENATE(A59,"-",MID(CELL("filename",A58),FIND("]",CELL("filename",A58))+1,255))</f>
        <v>花与爱丽斯-杨千嬅</v>
      </c>
      <c r="E59" s="19" t="s">
        <v>2218</v>
      </c>
      <c r="F59" s="10">
        <v>4.583333333333333E-2</v>
      </c>
      <c r="G59" s="10">
        <v>5.2777777777777778E-2</v>
      </c>
      <c r="I59">
        <v>1</v>
      </c>
    </row>
    <row r="60" spans="1:9" x14ac:dyDescent="0.25">
      <c r="A60" s="19" t="s">
        <v>20766</v>
      </c>
      <c r="B60" s="21" t="s">
        <v>21584</v>
      </c>
      <c r="D60" s="19" t="str">
        <f t="array" aca="1" ref="D60" ca="1">CONCATENATE(A60,"-",MID(CELL("filename",A59),FIND("]",CELL("filename",A59))+1,255))</f>
        <v>同病相爱-杨千嬅</v>
      </c>
      <c r="E60" s="19" t="s">
        <v>2218</v>
      </c>
      <c r="I60" s="19">
        <v>0</v>
      </c>
    </row>
    <row r="61" spans="1:9" x14ac:dyDescent="0.25">
      <c r="A61" s="19" t="s">
        <v>20767</v>
      </c>
      <c r="B61" s="21" t="s">
        <v>21585</v>
      </c>
      <c r="D61" s="19" t="str">
        <f t="array" aca="1" ref="D61" ca="1">CONCATENATE(A61,"-",MID(CELL("filename",A60),FIND("]",CELL("filename",A60))+1,255))</f>
        <v>我的生存之道-杨千嬅</v>
      </c>
      <c r="E61" s="19" t="s">
        <v>2218</v>
      </c>
      <c r="I61" s="19">
        <v>0</v>
      </c>
    </row>
    <row r="62" spans="1:9" x14ac:dyDescent="0.25">
      <c r="A62" s="19" t="s">
        <v>20768</v>
      </c>
      <c r="B62" s="21" t="s">
        <v>21586</v>
      </c>
      <c r="D62" s="19" t="str">
        <f t="array" aca="1" ref="D62" ca="1">CONCATENATE(A62,"-",MID(CELL("filename",A61),FIND("]",CELL("filename",A61))+1,255))</f>
        <v>她成功了他没有-杨千嬅</v>
      </c>
      <c r="E62" s="19" t="s">
        <v>2218</v>
      </c>
      <c r="I62" s="19">
        <v>0</v>
      </c>
    </row>
    <row r="63" spans="1:9" x14ac:dyDescent="0.25">
      <c r="A63" s="19" t="s">
        <v>20769</v>
      </c>
      <c r="B63" s="21" t="s">
        <v>21587</v>
      </c>
      <c r="D63" s="19" t="str">
        <f t="array" aca="1" ref="D63" ca="1">CONCATENATE(A63,"-",MID(CELL("filename",A62),FIND("]",CELL("filename",A62))+1,255))</f>
        <v>亦舒说-杨千嬅</v>
      </c>
      <c r="E63" s="19" t="s">
        <v>2218</v>
      </c>
      <c r="I63" s="19">
        <v>0</v>
      </c>
    </row>
    <row r="64" spans="1:9" x14ac:dyDescent="0.25">
      <c r="A64" s="19" t="s">
        <v>20771</v>
      </c>
      <c r="B64" s="21" t="s">
        <v>21589</v>
      </c>
      <c r="D64" s="19" t="str">
        <f t="array" aca="1" ref="D64" ca="1">CONCATENATE(A64,"-",MID(CELL("filename",A63),FIND("]",CELL("filename",A63))+1,255))</f>
        <v>好朋友-杨千嬅</v>
      </c>
      <c r="E64" s="19" t="s">
        <v>2218</v>
      </c>
      <c r="I64" s="19">
        <v>0</v>
      </c>
    </row>
    <row r="65" spans="1:10" x14ac:dyDescent="0.25">
      <c r="A65" s="19" t="s">
        <v>20772</v>
      </c>
      <c r="B65" s="21" t="s">
        <v>21590</v>
      </c>
      <c r="D65" s="19" t="str">
        <f t="array" aca="1" ref="D65" ca="1">CONCATENATE(A65,"-",MID(CELL("filename",A64),FIND("]",CELL("filename",A64))+1,255))</f>
        <v>大傻-杨千嬅</v>
      </c>
      <c r="E65" s="19" t="s">
        <v>2218</v>
      </c>
      <c r="I65" s="19">
        <v>0</v>
      </c>
    </row>
    <row r="66" spans="1:10" x14ac:dyDescent="0.25">
      <c r="A66" s="19" t="s">
        <v>13045</v>
      </c>
      <c r="B66" s="21" t="s">
        <v>21591</v>
      </c>
      <c r="D66" s="19" t="str">
        <f t="array" aca="1" ref="D66" ca="1">CONCATENATE(A66,"-",MID(CELL("filename",A65),FIND("]",CELL("filename",A65))+1,255))</f>
        <v>知更-杨千嬅</v>
      </c>
      <c r="E66" s="19" t="s">
        <v>2218</v>
      </c>
      <c r="I66" s="19">
        <v>0</v>
      </c>
    </row>
    <row r="67" spans="1:10" x14ac:dyDescent="0.25">
      <c r="A67" s="19" t="s">
        <v>20773</v>
      </c>
      <c r="B67" s="21" t="s">
        <v>21592</v>
      </c>
      <c r="D67" s="19" t="str">
        <f t="array" aca="1" ref="D67" ca="1">CONCATENATE(A67,"-",MID(CELL("filename",A66),FIND("]",CELL("filename",A66))+1,255))</f>
        <v>真命天子-杨千嬅</v>
      </c>
      <c r="E67" s="19" t="s">
        <v>2218</v>
      </c>
      <c r="I67" s="19">
        <v>0</v>
      </c>
    </row>
    <row r="68" spans="1:10" x14ac:dyDescent="0.25">
      <c r="A68" s="19" t="s">
        <v>20774</v>
      </c>
      <c r="B68" s="21" t="s">
        <v>21593</v>
      </c>
      <c r="D68" s="19" t="str">
        <f t="array" aca="1" ref="D68" ca="1">CONCATENATE(A68,"-",MID(CELL("filename",A67),FIND("]",CELL("filename",A67))+1,255))</f>
        <v>陌路-杨千嬅</v>
      </c>
      <c r="E68" s="19" t="s">
        <v>2218</v>
      </c>
      <c r="I68" s="19">
        <v>0</v>
      </c>
    </row>
    <row r="69" spans="1:10" x14ac:dyDescent="0.25">
      <c r="A69" s="19" t="s">
        <v>20777</v>
      </c>
      <c r="B69" s="21" t="s">
        <v>21595</v>
      </c>
      <c r="D69" s="19" t="str">
        <f t="array" aca="1" ref="D69" ca="1">CONCATENATE(A69,"-",MID(CELL("filename",A68),FIND("]",CELL("filename",A68))+1,255))</f>
        <v>你是唯一 我是之一-杨千嬅</v>
      </c>
      <c r="E69" s="19" t="s">
        <v>2218</v>
      </c>
      <c r="I69" s="19">
        <v>0</v>
      </c>
    </row>
    <row r="70" spans="1:10" x14ac:dyDescent="0.25">
      <c r="A70" s="19" t="s">
        <v>20778</v>
      </c>
      <c r="B70" s="21" t="s">
        <v>21596</v>
      </c>
      <c r="D70" s="19" t="str">
        <f t="array" aca="1" ref="D70" ca="1">CONCATENATE(A70,"-",MID(CELL("filename",A69),FIND("]",CELL("filename",A69))+1,255))</f>
        <v>醒了-杨千嬅</v>
      </c>
      <c r="E70" s="19" t="s">
        <v>2218</v>
      </c>
      <c r="I70" s="19">
        <v>0</v>
      </c>
    </row>
    <row r="71" spans="1:10" x14ac:dyDescent="0.25">
      <c r="A71" s="19" t="s">
        <v>17034</v>
      </c>
      <c r="B71" s="21" t="s">
        <v>17529</v>
      </c>
      <c r="C71" s="15" t="s">
        <v>17064</v>
      </c>
      <c r="D71" s="19" t="str">
        <f t="array" aca="1" ref="D71" ca="1">CONCATENATE(A71,"-",MID(CELL("filename",A166),FIND("]",CELL("filename",A166))+1,255))</f>
        <v>前尘-杨千嬅</v>
      </c>
      <c r="E71" s="19" t="s">
        <v>2218</v>
      </c>
      <c r="F71" s="10">
        <v>3.4027777777777775E-2</v>
      </c>
      <c r="G71" s="10">
        <v>5.347222222222222E-2</v>
      </c>
      <c r="I71" s="19">
        <v>1</v>
      </c>
    </row>
    <row r="72" spans="1:10" x14ac:dyDescent="0.25">
      <c r="A72" s="25" t="s">
        <v>8225</v>
      </c>
      <c r="B72" s="21" t="s">
        <v>19891</v>
      </c>
      <c r="C72" s="15" t="s">
        <v>19892</v>
      </c>
      <c r="D72" s="19" t="str">
        <f t="shared" ref="D72" si="0">CONCATENATE(A72,"-毛不易")</f>
        <v>致敬勇士-毛不易</v>
      </c>
      <c r="E72" s="19" t="s">
        <v>2218</v>
      </c>
      <c r="F72" s="10">
        <v>2.7083333333333334E-2</v>
      </c>
      <c r="G72" s="10">
        <v>4.5138888888888888E-2</v>
      </c>
      <c r="I72" s="19">
        <v>1</v>
      </c>
    </row>
    <row r="73" spans="1:10" x14ac:dyDescent="0.25">
      <c r="A73" s="25" t="s">
        <v>15578</v>
      </c>
      <c r="B73" s="21" t="s">
        <v>23972</v>
      </c>
      <c r="C73" s="19" t="s">
        <v>23997</v>
      </c>
      <c r="D73" s="19" t="str">
        <f t="shared" ref="D73" si="1">CONCATENATE(A73,"-周兴哲")</f>
        <v>拥抱阳光-周兴哲</v>
      </c>
      <c r="E73" s="19" t="s">
        <v>2218</v>
      </c>
      <c r="F73" s="10">
        <v>1.1111111111111112E-2</v>
      </c>
      <c r="G73" s="10">
        <v>2.2222222222222223E-2</v>
      </c>
      <c r="H73" s="21"/>
      <c r="I73" s="19">
        <v>1</v>
      </c>
    </row>
    <row r="74" spans="1:10" x14ac:dyDescent="0.25">
      <c r="C74" s="15"/>
      <c r="D74" s="19" t="str">
        <f t="array" aca="1" ref="D74" ca="1">CONCATENATE(A74,"-",MID(CELL("filename",A70),FIND("]",CELL("filename",A70))+1,255))</f>
        <v>-杨千嬅</v>
      </c>
      <c r="E74" s="19" t="s">
        <v>2218</v>
      </c>
      <c r="F74" s="10"/>
      <c r="G74" s="10"/>
    </row>
    <row r="75" spans="1:10" x14ac:dyDescent="0.25">
      <c r="C75" s="15"/>
      <c r="D75" s="19" t="str">
        <f t="array" aca="1" ref="D75" ca="1">CONCATENATE(A75,"-",MID(CELL("filename",A74),FIND("]",CELL("filename",A74))+1,255))</f>
        <v>-杨千嬅</v>
      </c>
      <c r="E75" s="19" t="s">
        <v>2218</v>
      </c>
      <c r="F75" s="10"/>
      <c r="G75" s="10"/>
    </row>
    <row r="76" spans="1:10" x14ac:dyDescent="0.25">
      <c r="A76" s="19" t="s">
        <v>20746</v>
      </c>
      <c r="B76" s="21" t="s">
        <v>21014</v>
      </c>
      <c r="C76" s="19" t="s">
        <v>21013</v>
      </c>
      <c r="D76" s="19" t="str">
        <f t="array" aca="1" ref="D76" ca="1">CONCATENATE(A76,"-",MID(CELL("filename",A75),FIND("]",CELL("filename",A75))+1,255))</f>
        <v>咬唇-杨千嬅</v>
      </c>
      <c r="E76" s="19" t="s">
        <v>2218</v>
      </c>
      <c r="F76" s="10">
        <v>1.8749999999999999E-2</v>
      </c>
      <c r="G76" s="10">
        <v>3.7499999999999999E-2</v>
      </c>
      <c r="I76" s="19">
        <v>1</v>
      </c>
    </row>
    <row r="77" spans="1:10" x14ac:dyDescent="0.25">
      <c r="A77" s="19" t="s">
        <v>20754</v>
      </c>
      <c r="B77" s="21" t="s">
        <v>21569</v>
      </c>
      <c r="C77" s="19" t="s">
        <v>21605</v>
      </c>
      <c r="D77" s="19" t="str">
        <f t="array" aca="1" ref="D77" ca="1">CONCATENATE(A77,"-",MID(CELL("filename",A76),FIND("]",CELL("filename",A76))+1,255))</f>
        <v>我在桥上看风景-杨千嬅</v>
      </c>
      <c r="E77" s="19" t="s">
        <v>2218</v>
      </c>
      <c r="F77" s="10">
        <v>4.8611111111111112E-2</v>
      </c>
      <c r="G77" s="10">
        <v>5.9027777777777776E-2</v>
      </c>
      <c r="I77" s="19">
        <v>1</v>
      </c>
    </row>
    <row r="78" spans="1:10" x14ac:dyDescent="0.25">
      <c r="A78" t="s">
        <v>13031</v>
      </c>
      <c r="B78" s="21" t="s">
        <v>20999</v>
      </c>
      <c r="C78" s="15" t="s">
        <v>13032</v>
      </c>
      <c r="D78" s="19" t="str">
        <f t="array" aca="1" ref="D78" ca="1">CONCATENATE(A78,"-",MID(CELL("filename",A77),FIND("]",CELL("filename",A77))+1,255))</f>
        <v>电光幻影-杨千嬅</v>
      </c>
      <c r="E78" s="19" t="s">
        <v>2218</v>
      </c>
      <c r="F78" s="10">
        <v>1.5277777777777781E-2</v>
      </c>
      <c r="G78" s="10">
        <v>3.125E-2</v>
      </c>
      <c r="I78">
        <v>1</v>
      </c>
    </row>
    <row r="79" spans="1:10" x14ac:dyDescent="0.25">
      <c r="A79" t="s">
        <v>13029</v>
      </c>
      <c r="B79" s="21" t="s">
        <v>20996</v>
      </c>
      <c r="C79" s="15" t="s">
        <v>13030</v>
      </c>
      <c r="D79" s="19" t="str">
        <f t="array" aca="1" ref="D79" ca="1">CONCATENATE(A79,"-",MID(CELL("filename",A78),FIND("]",CELL("filename",A78))+1,255))</f>
        <v>烈女-杨千嬅</v>
      </c>
      <c r="E79" s="19" t="s">
        <v>2218</v>
      </c>
      <c r="F79" s="10">
        <v>1.5972222222222221E-2</v>
      </c>
      <c r="G79" s="10">
        <v>3.6805555555555557E-2</v>
      </c>
      <c r="I79">
        <v>1</v>
      </c>
      <c r="J79">
        <v>1.2</v>
      </c>
    </row>
    <row r="80" spans="1:10" x14ac:dyDescent="0.25">
      <c r="A80" t="s">
        <v>13017</v>
      </c>
      <c r="B80" s="21" t="s">
        <v>20997</v>
      </c>
      <c r="C80" s="15" t="s">
        <v>13018</v>
      </c>
      <c r="D80" s="19" t="str">
        <f t="array" aca="1" ref="D80" ca="1">CONCATENATE(A80,"-",MID(CELL("filename",A79),FIND("]",CELL("filename",A79))+1,255))</f>
        <v>假如让我说下去-杨千嬅</v>
      </c>
      <c r="E80" s="19" t="s">
        <v>2218</v>
      </c>
      <c r="F80" s="10">
        <v>4.583333333333333E-2</v>
      </c>
      <c r="G80" s="10">
        <v>6.3194444444444442E-2</v>
      </c>
      <c r="I80">
        <v>1</v>
      </c>
    </row>
    <row r="81" spans="1:10" x14ac:dyDescent="0.25">
      <c r="A81" t="s">
        <v>13019</v>
      </c>
      <c r="B81" s="21" t="s">
        <v>20998</v>
      </c>
      <c r="C81" s="15" t="s">
        <v>13020</v>
      </c>
      <c r="D81" s="19" t="str">
        <f t="array" aca="1" ref="D81" ca="1">CONCATENATE(A81,"-",MID(CELL("filename",A80),FIND("]",CELL("filename",A80))+1,255))</f>
        <v>勇-杨千嬅</v>
      </c>
      <c r="E81" s="19" t="s">
        <v>2218</v>
      </c>
      <c r="F81" s="10">
        <v>7.6388888888888886E-3</v>
      </c>
      <c r="G81" s="10">
        <v>1.8055555555555554E-2</v>
      </c>
      <c r="I81">
        <v>1</v>
      </c>
    </row>
    <row r="82" spans="1:10" x14ac:dyDescent="0.25">
      <c r="A82" t="s">
        <v>13015</v>
      </c>
      <c r="B82" s="21" t="s">
        <v>20993</v>
      </c>
      <c r="C82" s="15" t="s">
        <v>13016</v>
      </c>
      <c r="D82" s="19" t="str">
        <f t="array" aca="1" ref="D82" ca="1">CONCATENATE(A82,"-",MID(CELL("filename",A81),FIND("]",CELL("filename",A81))+1,255))</f>
        <v>原来过得很快乐-杨千嬅</v>
      </c>
      <c r="E82" s="19" t="s">
        <v>2218</v>
      </c>
      <c r="F82" s="10">
        <v>4.6527777777777779E-2</v>
      </c>
      <c r="G82" s="10">
        <v>6.6666666666666666E-2</v>
      </c>
      <c r="I82">
        <v>1</v>
      </c>
    </row>
    <row r="83" spans="1:10" x14ac:dyDescent="0.25">
      <c r="A83" t="s">
        <v>13005</v>
      </c>
      <c r="B83" s="21" t="s">
        <v>20985</v>
      </c>
      <c r="C83" s="15" t="s">
        <v>13006</v>
      </c>
      <c r="D83" s="19" t="str">
        <f t="array" aca="1" ref="D83" ca="1">CONCATENATE(A83,"-",MID(CELL("filename",A82),FIND("]",CELL("filename",A82))+1,255))</f>
        <v>孖公仔-杨千嬅</v>
      </c>
      <c r="E83" s="19" t="s">
        <v>2218</v>
      </c>
      <c r="F83" s="10">
        <v>1.9444444444444441E-2</v>
      </c>
      <c r="G83" s="10">
        <v>3.4722222222222217E-2</v>
      </c>
      <c r="I83">
        <v>1</v>
      </c>
      <c r="J83">
        <v>1.2</v>
      </c>
    </row>
    <row r="84" spans="1:10" x14ac:dyDescent="0.25">
      <c r="C84" s="15"/>
      <c r="D84" s="19" t="str">
        <f t="array" aca="1" ref="D84" ca="1">CONCATENATE(A84,"-",MID(CELL("filename",A83),FIND("]",CELL("filename",A83))+1,255))</f>
        <v>-杨千嬅</v>
      </c>
      <c r="E84" s="19" t="s">
        <v>2218</v>
      </c>
      <c r="F84" s="10"/>
      <c r="G84" s="10"/>
    </row>
    <row r="85" spans="1:10" x14ac:dyDescent="0.25">
      <c r="A85" t="s">
        <v>2322</v>
      </c>
      <c r="B85" s="21" t="s">
        <v>2322</v>
      </c>
      <c r="C85" s="15"/>
      <c r="D85" s="19" t="str">
        <f t="array" aca="1" ref="D85" ca="1">CONCATENATE(A85,"-",MID(CELL("filename",A84),FIND("]",CELL("filename",A84))+1,255))</f>
        <v>未过-杨千嬅</v>
      </c>
      <c r="E85" s="19" t="s">
        <v>2218</v>
      </c>
      <c r="F85" s="10"/>
      <c r="G85" s="10"/>
    </row>
    <row r="86" spans="1:10" x14ac:dyDescent="0.25">
      <c r="D86" s="19" t="str">
        <f t="array" aca="1" ref="D86" ca="1">CONCATENATE(A86,"-",MID(CELL("filename",A85),FIND("]",CELL("filename",A85))+1,255))</f>
        <v>-杨千嬅</v>
      </c>
      <c r="E86" t="s">
        <v>2218</v>
      </c>
    </row>
    <row r="87" spans="1:10" x14ac:dyDescent="0.25">
      <c r="A87" t="s">
        <v>142</v>
      </c>
      <c r="B87" s="21" t="s">
        <v>13051</v>
      </c>
      <c r="C87" s="15" t="s">
        <v>144</v>
      </c>
      <c r="D87" s="19" t="str">
        <f t="array" aca="1" ref="D87" ca="1">CONCATENATE(A87,"-",MID(CELL("filename",A86),FIND("]",CELL("filename",A86))+1,255))</f>
        <v>爱人-杨千嬅</v>
      </c>
      <c r="E87" t="s">
        <v>13</v>
      </c>
      <c r="F87" s="10">
        <v>3.5416666666666673E-2</v>
      </c>
      <c r="G87" s="10">
        <v>5.9027777777777783E-2</v>
      </c>
      <c r="I87">
        <v>1</v>
      </c>
    </row>
    <row r="88" spans="1:10" x14ac:dyDescent="0.25">
      <c r="A88" t="s">
        <v>158</v>
      </c>
      <c r="B88" s="21" t="s">
        <v>159</v>
      </c>
      <c r="C88" s="15" t="s">
        <v>160</v>
      </c>
      <c r="D88" t="str">
        <f t="array" aca="1" ref="D88" ca="1">CONCATENATE(A88,"-",MID(CELL("filename",A127),FIND("]",CELL("filename",A127))+1,255))</f>
        <v>爱是永恒-杨千嬅</v>
      </c>
      <c r="E88" t="s">
        <v>13</v>
      </c>
      <c r="F88" s="10">
        <v>8.5416666666666669E-2</v>
      </c>
      <c r="G88" s="10">
        <v>0.10972222222222219</v>
      </c>
      <c r="I88">
        <v>1</v>
      </c>
    </row>
    <row r="89" spans="1:10" x14ac:dyDescent="0.25">
      <c r="A89" t="s">
        <v>161</v>
      </c>
      <c r="B89" s="21" t="s">
        <v>162</v>
      </c>
      <c r="C89" s="15" t="s">
        <v>163</v>
      </c>
      <c r="D89" t="str">
        <f t="array" aca="1" ref="D89" ca="1">CONCATENATE(A89,"-",MID(CELL("filename",A128),FIND("]",CELL("filename",A128))+1,255))</f>
        <v>爱是最大权力-杨千嬅</v>
      </c>
      <c r="E89" t="s">
        <v>13</v>
      </c>
      <c r="F89" s="10">
        <v>4.9305555555555547E-2</v>
      </c>
      <c r="G89" s="10">
        <v>7.013888888888889E-2</v>
      </c>
      <c r="I89">
        <v>1</v>
      </c>
    </row>
    <row r="90" spans="1:10" x14ac:dyDescent="0.25">
      <c r="A90" t="s">
        <v>390</v>
      </c>
      <c r="B90" s="21" t="s">
        <v>391</v>
      </c>
      <c r="D90" s="19" t="str">
        <f t="array" aca="1" ref="D90" ca="1">CONCATENATE(A90,"-",MID(CELL("filename",A129),FIND("]",CELL("filename",A129))+1,255))</f>
        <v>东方之珠-杨千嬅</v>
      </c>
      <c r="E90" t="s">
        <v>13</v>
      </c>
    </row>
    <row r="91" spans="1:10" x14ac:dyDescent="0.25">
      <c r="A91" t="s">
        <v>455</v>
      </c>
      <c r="B91" s="21" t="s">
        <v>456</v>
      </c>
      <c r="D91" s="19" t="str">
        <f t="array" aca="1" ref="D91" ca="1">CONCATENATE(A91,"-",MID(CELL("filename",A130),FIND("]",CELL("filename",A130))+1,255))</f>
        <v>富士山下-杨千嬅</v>
      </c>
      <c r="E91" t="s">
        <v>13</v>
      </c>
      <c r="I91">
        <v>0</v>
      </c>
    </row>
    <row r="92" spans="1:10" x14ac:dyDescent="0.25">
      <c r="A92" t="s">
        <v>12237</v>
      </c>
      <c r="B92" s="21" t="s">
        <v>12238</v>
      </c>
      <c r="C92" s="15" t="s">
        <v>12239</v>
      </c>
      <c r="D92" s="19" t="str">
        <f t="array" aca="1" ref="D92" ca="1">CONCATENATE(A92,"-",MID(CELL("filename",A131),FIND("]",CELL("filename",A131))+1,255))</f>
        <v>刚刚好-杨千嬅</v>
      </c>
      <c r="E92" t="s">
        <v>13</v>
      </c>
      <c r="F92" s="10">
        <v>5.2777777777777778E-2</v>
      </c>
      <c r="G92" s="10">
        <v>6.3194444444444442E-2</v>
      </c>
      <c r="I92">
        <v>0</v>
      </c>
    </row>
    <row r="93" spans="1:10" x14ac:dyDescent="0.25">
      <c r="A93" t="s">
        <v>464</v>
      </c>
      <c r="B93" s="21" t="s">
        <v>465</v>
      </c>
      <c r="C93" s="15" t="s">
        <v>466</v>
      </c>
      <c r="D93" s="19" t="str">
        <f t="array" aca="1" ref="D93" ca="1">CONCATENATE(A93,"-",MID(CELL("filename",A132),FIND("]",CELL("filename",A132))+1,255))</f>
        <v>高山低谷-杨千嬅</v>
      </c>
      <c r="E93" t="s">
        <v>13</v>
      </c>
      <c r="F93" s="10">
        <v>3.5416666666666673E-2</v>
      </c>
      <c r="G93" s="10">
        <v>7.5694444444444439E-2</v>
      </c>
      <c r="I93">
        <v>1</v>
      </c>
    </row>
    <row r="94" spans="1:10" x14ac:dyDescent="0.25">
      <c r="A94" t="s">
        <v>521</v>
      </c>
      <c r="B94" s="21" t="s">
        <v>522</v>
      </c>
      <c r="D94" s="19" t="str">
        <f t="array" aca="1" ref="D94" ca="1">CONCATENATE(A94,"-",MID(CELL("filename",A133),FIND("]",CELL("filename",A133))+1,255))</f>
        <v>海阔天空-杨千嬅</v>
      </c>
      <c r="E94" t="s">
        <v>13</v>
      </c>
    </row>
    <row r="95" spans="1:10" x14ac:dyDescent="0.25">
      <c r="A95" t="s">
        <v>675</v>
      </c>
      <c r="B95" s="21" t="s">
        <v>676</v>
      </c>
      <c r="D95" s="19" t="str">
        <f t="array" aca="1" ref="D95" ca="1">CONCATENATE(A95,"-",MID(CELL("filename",A134),FIND("]",CELL("filename",A134))+1,255))</f>
        <v>菊花台-杨千嬅</v>
      </c>
      <c r="E95" t="s">
        <v>13</v>
      </c>
    </row>
    <row r="96" spans="1:10" x14ac:dyDescent="0.25">
      <c r="A96" t="s">
        <v>790</v>
      </c>
      <c r="B96" s="21" t="s">
        <v>791</v>
      </c>
      <c r="D96" s="19" t="str">
        <f t="array" aca="1" ref="D96" ca="1">CONCATENATE(A96,"-",MID(CELL("filename",A135),FIND("]",CELL("filename",A135))+1,255))</f>
        <v>流星雨-杨千嬅</v>
      </c>
      <c r="E96" t="s">
        <v>13</v>
      </c>
    </row>
    <row r="97" spans="1:10" x14ac:dyDescent="0.25">
      <c r="A97" t="s">
        <v>811</v>
      </c>
      <c r="B97" s="21" t="s">
        <v>812</v>
      </c>
      <c r="D97" s="19" t="str">
        <f t="array" aca="1" ref="D97" ca="1">CONCATENATE(A97,"-",MID(CELL("filename",A136),FIND("]",CELL("filename",A136))+1,255))</f>
        <v>麦芽糖-杨千嬅</v>
      </c>
      <c r="E97" t="s">
        <v>13</v>
      </c>
    </row>
    <row r="98" spans="1:10" x14ac:dyDescent="0.25">
      <c r="A98" t="s">
        <v>813</v>
      </c>
      <c r="B98" s="21" t="s">
        <v>814</v>
      </c>
      <c r="C98" s="15" t="s">
        <v>815</v>
      </c>
      <c r="D98" s="19" t="str">
        <f t="array" aca="1" ref="D98" ca="1">CONCATENATE(A98,"-",MID(CELL("filename",A137),FIND("]",CELL("filename",A137))+1,255))</f>
        <v>漫步人生路-杨千嬅</v>
      </c>
      <c r="E98" t="s">
        <v>13</v>
      </c>
      <c r="F98" s="10">
        <v>1.7361111111111108E-2</v>
      </c>
      <c r="G98" s="10">
        <v>3.1944444444444442E-2</v>
      </c>
      <c r="I98">
        <v>0</v>
      </c>
    </row>
    <row r="99" spans="1:10" x14ac:dyDescent="0.25">
      <c r="A99" t="s">
        <v>840</v>
      </c>
      <c r="B99" s="21" t="s">
        <v>841</v>
      </c>
      <c r="C99" s="15" t="s">
        <v>842</v>
      </c>
      <c r="D99" s="19" t="str">
        <f t="array" aca="1" ref="D99" ca="1">CONCATENATE(A99,"-",MID(CELL("filename",A145),FIND("]",CELL("filename",A145))+1,255))</f>
        <v>迷宫-杨千嬅</v>
      </c>
      <c r="E99" t="s">
        <v>13</v>
      </c>
      <c r="F99" s="10">
        <v>1.2500000000000001E-2</v>
      </c>
      <c r="G99" s="10">
        <v>2.9166666666666671E-2</v>
      </c>
      <c r="I99">
        <v>0</v>
      </c>
      <c r="J99">
        <v>1.2</v>
      </c>
    </row>
    <row r="100" spans="1:10" x14ac:dyDescent="0.25">
      <c r="A100" t="s">
        <v>845</v>
      </c>
      <c r="B100" s="21" t="s">
        <v>846</v>
      </c>
      <c r="D100" s="19" t="str">
        <f t="array" aca="1" ref="D100" ca="1">CONCATENATE(A100,"-",MID(CELL("filename",A146),FIND("]",CELL("filename",A146))+1,255))</f>
        <v>明年今日-杨千嬅</v>
      </c>
      <c r="E100" t="s">
        <v>13</v>
      </c>
      <c r="I100"/>
    </row>
    <row r="101" spans="1:10" x14ac:dyDescent="0.25">
      <c r="A101" t="s">
        <v>1964</v>
      </c>
      <c r="B101" s="21" t="s">
        <v>19590</v>
      </c>
      <c r="C101" s="15" t="s">
        <v>1965</v>
      </c>
      <c r="D101" s="19" t="str">
        <f t="array" aca="1" ref="D101" ca="1">CONCATENATE(A101,"-",MID(CELL("filename",A147),FIND("]",CELL("filename",A147))+1,255))</f>
        <v>陌生人-杨千嬅</v>
      </c>
      <c r="E101" t="s">
        <v>13</v>
      </c>
      <c r="F101" s="10">
        <v>5.9722222222222232E-2</v>
      </c>
      <c r="G101" s="10">
        <v>7.8472222222222221E-2</v>
      </c>
      <c r="I101">
        <v>0</v>
      </c>
    </row>
    <row r="102" spans="1:10" x14ac:dyDescent="0.25">
      <c r="A102" t="s">
        <v>899</v>
      </c>
      <c r="B102" s="21" t="s">
        <v>900</v>
      </c>
      <c r="D102" s="19" t="str">
        <f t="array" aca="1" ref="D102" ca="1">CONCATENATE(A102,"-",MID(CELL("filename",A148),FIND("]",CELL("filename",A148))+1,255))</f>
        <v>你把我灌醉-杨千嬅</v>
      </c>
      <c r="E102" t="s">
        <v>13</v>
      </c>
    </row>
    <row r="103" spans="1:10" x14ac:dyDescent="0.25">
      <c r="A103" t="s">
        <v>936</v>
      </c>
      <c r="B103" s="21" t="s">
        <v>937</v>
      </c>
      <c r="D103" s="19" t="str">
        <f t="array" aca="1" ref="D103" ca="1">CONCATENATE(A103,"-",MID(CELL("filename",A149),FIND("]",CELL("filename",A149))+1,255))</f>
        <v>你最珍贵-杨千嬅</v>
      </c>
      <c r="E103" t="s">
        <v>13</v>
      </c>
      <c r="I103"/>
    </row>
    <row r="104" spans="1:10" x14ac:dyDescent="0.25">
      <c r="A104" t="s">
        <v>10880</v>
      </c>
      <c r="B104" s="21" t="s">
        <v>21566</v>
      </c>
      <c r="D104" s="19" t="str">
        <f t="array" aca="1" ref="D104" ca="1">CONCATENATE(A104,"-",MID(CELL("filename",A150),FIND("]",CELL("filename",A150))+1,255))</f>
        <v>女校男生-杨千嬅</v>
      </c>
      <c r="E104" t="s">
        <v>13</v>
      </c>
      <c r="I104"/>
    </row>
    <row r="105" spans="1:10" x14ac:dyDescent="0.25">
      <c r="A105" t="s">
        <v>964</v>
      </c>
      <c r="B105" s="21" t="s">
        <v>965</v>
      </c>
      <c r="D105" s="19" t="str">
        <f t="array" aca="1" ref="D105" ca="1">CONCATENATE(A105,"-",MID(CELL("filename",A151),FIND("]",CELL("filename",A151))+1,255))</f>
        <v>朋友-杨千嬅</v>
      </c>
      <c r="E105" t="s">
        <v>13</v>
      </c>
      <c r="I105"/>
    </row>
    <row r="106" spans="1:10" x14ac:dyDescent="0.25">
      <c r="A106" t="s">
        <v>984</v>
      </c>
      <c r="B106" s="21" t="s">
        <v>985</v>
      </c>
      <c r="D106" s="19" t="str">
        <f t="array" aca="1" ref="D106" ca="1">CONCATENATE(A106,"-",MID(CELL("filename",A152),FIND("]",CELL("filename",A152))+1,255))</f>
        <v>平凡之路-杨千嬅</v>
      </c>
      <c r="E106" t="s">
        <v>13</v>
      </c>
    </row>
    <row r="107" spans="1:10" x14ac:dyDescent="0.25">
      <c r="A107" t="s">
        <v>986</v>
      </c>
      <c r="B107" s="21" t="s">
        <v>987</v>
      </c>
      <c r="C107" s="15" t="s">
        <v>988</v>
      </c>
      <c r="D107" s="19" t="str">
        <f t="array" aca="1" ref="D107" ca="1">CONCATENATE(A107,"-",MID(CELL("filename",A153),FIND("]",CELL("filename",A153))+1,255))</f>
        <v>葡萄成熟时-杨千嬅</v>
      </c>
      <c r="E107" t="s">
        <v>13</v>
      </c>
      <c r="F107" s="10">
        <v>4.3749999999999997E-2</v>
      </c>
      <c r="G107" s="10">
        <v>6.5972222222222224E-2</v>
      </c>
      <c r="I107">
        <v>0</v>
      </c>
    </row>
    <row r="108" spans="1:10" x14ac:dyDescent="0.25">
      <c r="A108" t="s">
        <v>996</v>
      </c>
      <c r="B108" s="21" t="s">
        <v>997</v>
      </c>
      <c r="D108" s="19" t="str">
        <f t="array" aca="1" ref="D108" ca="1">CONCATENATE(A108,"-",MID(CELL("filename",A154),FIND("]",CELL("filename",A154))+1,255))</f>
        <v>千千阙歌-杨千嬅</v>
      </c>
      <c r="E108" t="s">
        <v>13</v>
      </c>
    </row>
    <row r="109" spans="1:10" x14ac:dyDescent="0.25">
      <c r="A109" t="s">
        <v>1013</v>
      </c>
      <c r="B109" s="21" t="s">
        <v>1014</v>
      </c>
      <c r="C109" s="15" t="s">
        <v>1015</v>
      </c>
      <c r="D109" s="19" t="str">
        <f t="array" aca="1" ref="D109" ca="1">CONCATENATE(A109,"-",MID(CELL("filename",A155),FIND("]",CELL("filename",A155))+1,255))</f>
        <v>亲密爱人-杨千嬅</v>
      </c>
      <c r="E109" t="s">
        <v>13</v>
      </c>
      <c r="F109" s="10">
        <v>5.6944444444444443E-2</v>
      </c>
      <c r="G109" s="10">
        <v>7.6388888888888895E-2</v>
      </c>
      <c r="I109">
        <v>0</v>
      </c>
    </row>
    <row r="110" spans="1:10" x14ac:dyDescent="0.25">
      <c r="A110" t="s">
        <v>1032</v>
      </c>
      <c r="B110" s="21" t="s">
        <v>1033</v>
      </c>
      <c r="D110" s="19" t="str">
        <f t="array" aca="1" ref="D110" ca="1">CONCATENATE(A110,"-",MID(CELL("filename",A156),FIND("]",CELL("filename",A156))+1,255))</f>
        <v>情歌-杨千嬅</v>
      </c>
      <c r="E110" t="s">
        <v>13</v>
      </c>
      <c r="I110"/>
    </row>
    <row r="111" spans="1:10" x14ac:dyDescent="0.25">
      <c r="A111" t="s">
        <v>1089</v>
      </c>
      <c r="B111" s="21" t="s">
        <v>1090</v>
      </c>
      <c r="C111" s="15" t="s">
        <v>1091</v>
      </c>
      <c r="D111" s="19" t="str">
        <f t="array" aca="1" ref="D111" ca="1">CONCATENATE(A111,"-",MID(CELL("filename",A157),FIND("]",CELL("filename",A157))+1,255))</f>
        <v>如果我们不曾相遇-杨千嬅</v>
      </c>
      <c r="E111" t="s">
        <v>13</v>
      </c>
      <c r="F111" s="10">
        <v>3.2638888888888891E-2</v>
      </c>
      <c r="G111" s="10">
        <v>4.583333333333333E-2</v>
      </c>
      <c r="I111" s="19">
        <v>0</v>
      </c>
    </row>
    <row r="112" spans="1:10" x14ac:dyDescent="0.25">
      <c r="A112" t="s">
        <v>1144</v>
      </c>
      <c r="B112" s="21" t="s">
        <v>1145</v>
      </c>
      <c r="C112" s="15" t="s">
        <v>1146</v>
      </c>
      <c r="D112" s="19" t="str">
        <f t="array" aca="1" ref="D112" ca="1">CONCATENATE(A112,"-",MID(CELL("filename",A158),FIND("]",CELL("filename",A158))+1,255))</f>
        <v>谁愿放手-杨千嬅</v>
      </c>
      <c r="E112" t="s">
        <v>13</v>
      </c>
      <c r="F112" s="10">
        <v>4.0972222222222222E-2</v>
      </c>
      <c r="G112" s="10">
        <v>5.9027777777777783E-2</v>
      </c>
      <c r="I112" s="19">
        <v>1</v>
      </c>
    </row>
    <row r="113" spans="1:10" x14ac:dyDescent="0.25">
      <c r="A113" t="s">
        <v>1163</v>
      </c>
      <c r="B113" s="21" t="s">
        <v>1164</v>
      </c>
      <c r="D113" s="19" t="str">
        <f t="array" aca="1" ref="D113" ca="1">CONCATENATE(A113,"-",MID(CELL("filename",A159),FIND("]",CELL("filename",A159))+1,255))</f>
        <v>世间始终你好-杨千嬅</v>
      </c>
      <c r="E113" t="s">
        <v>13</v>
      </c>
    </row>
    <row r="114" spans="1:10" x14ac:dyDescent="0.25">
      <c r="A114" t="s">
        <v>1183</v>
      </c>
      <c r="B114" s="21" t="s">
        <v>1184</v>
      </c>
      <c r="D114" s="19" t="str">
        <f t="array" aca="1" ref="D114" ca="1">CONCATENATE(A114,"-",MID(CELL("filename",A160),FIND("]",CELL("filename",A160))+1,255))</f>
        <v>说好的幸福呢-杨千嬅</v>
      </c>
      <c r="E114" t="s">
        <v>13</v>
      </c>
    </row>
    <row r="115" spans="1:10" x14ac:dyDescent="0.25">
      <c r="A115" t="s">
        <v>1192</v>
      </c>
      <c r="B115" s="21" t="s">
        <v>1193</v>
      </c>
      <c r="D115" s="19" t="str">
        <f t="array" aca="1" ref="D115" ca="1">CONCATENATE(A115,"-",MID(CELL("filename",A161),FIND("]",CELL("filename",A161))+1,255))</f>
        <v>私奔-杨千嬅</v>
      </c>
      <c r="E115" t="s">
        <v>13</v>
      </c>
    </row>
    <row r="116" spans="1:10" x14ac:dyDescent="0.25">
      <c r="A116" t="s">
        <v>1279</v>
      </c>
      <c r="B116" s="21" t="s">
        <v>13053</v>
      </c>
      <c r="D116" s="19" t="str">
        <f t="array" aca="1" ref="D116" ca="1">CONCATENATE(A116,"-",MID(CELL("filename",A115),FIND("]",CELL("filename",A115))+1,255))</f>
        <v>童话-杨千嬅</v>
      </c>
      <c r="E116" t="s">
        <v>13</v>
      </c>
    </row>
    <row r="117" spans="1:10" x14ac:dyDescent="0.25">
      <c r="A117" t="s">
        <v>1288</v>
      </c>
      <c r="B117" s="21" t="s">
        <v>1289</v>
      </c>
      <c r="D117" s="19" t="str">
        <f t="array" aca="1" ref="D117" ca="1">CONCATENATE(A117,"-",MID(CELL("filename",A116),FIND("]",CELL("filename",A116))+1,255))</f>
        <v>突然好想你-杨千嬅</v>
      </c>
      <c r="E117" t="s">
        <v>13</v>
      </c>
      <c r="I117"/>
    </row>
    <row r="118" spans="1:10" x14ac:dyDescent="0.25">
      <c r="A118" t="s">
        <v>1382</v>
      </c>
      <c r="B118" s="21" t="s">
        <v>1383</v>
      </c>
      <c r="D118" s="19" t="str">
        <f t="array" aca="1" ref="D118" ca="1">CONCATENATE(A118,"-",MID(CELL("filename",A117),FIND("]",CELL("filename",A117))+1,255))</f>
        <v>我和我的祖国-杨千嬅</v>
      </c>
      <c r="E118" t="s">
        <v>13</v>
      </c>
      <c r="I118"/>
    </row>
    <row r="119" spans="1:10" x14ac:dyDescent="0.25">
      <c r="A119" t="s">
        <v>13054</v>
      </c>
      <c r="B119" s="21" t="s">
        <v>13055</v>
      </c>
      <c r="C119" s="15"/>
      <c r="D119" t="str">
        <f t="array" aca="1" ref="D119" ca="1">CONCATENATE(A119,"-",MID(CELL("filename",A118),FIND("]",CELL("filename",A118))+1,255))</f>
        <v>无双-杨千嬅</v>
      </c>
      <c r="E119" t="s">
        <v>13</v>
      </c>
      <c r="F119" s="10"/>
      <c r="G119" s="10"/>
      <c r="I119"/>
    </row>
    <row r="120" spans="1:10" x14ac:dyDescent="0.25">
      <c r="A120" t="s">
        <v>1458</v>
      </c>
      <c r="B120" s="21" t="s">
        <v>1459</v>
      </c>
      <c r="C120" s="15" t="s">
        <v>1460</v>
      </c>
      <c r="D120" t="str">
        <f t="array" aca="1" ref="D120" ca="1">CONCATENATE(A120,"-",MID(CELL("filename",A119),FIND("]",CELL("filename",A119))+1,255))</f>
        <v>无条件-杨千嬅</v>
      </c>
      <c r="E120" t="s">
        <v>13</v>
      </c>
      <c r="F120" s="10">
        <v>5.1388888888888887E-2</v>
      </c>
      <c r="G120" s="10">
        <v>7.4305555555555555E-2</v>
      </c>
      <c r="I120">
        <v>1</v>
      </c>
    </row>
    <row r="121" spans="1:10" x14ac:dyDescent="0.25">
      <c r="A121" t="s">
        <v>1477</v>
      </c>
      <c r="B121" s="21" t="s">
        <v>1478</v>
      </c>
      <c r="C121" s="15" t="s">
        <v>1479</v>
      </c>
      <c r="D121" t="str">
        <f t="array" aca="1" ref="D121" ca="1">CONCATENATE(A121,"-",MID(CELL("filename",A120),FIND("]",CELL("filename",A120))+1,255))</f>
        <v>夕阳之歌-杨千嬅</v>
      </c>
      <c r="E121" t="s">
        <v>13</v>
      </c>
      <c r="F121" s="10">
        <v>1.458333333333333E-2</v>
      </c>
      <c r="G121" s="10">
        <v>3.4722222222222217E-2</v>
      </c>
      <c r="I121">
        <v>1</v>
      </c>
    </row>
    <row r="122" spans="1:10" x14ac:dyDescent="0.25">
      <c r="A122" t="s">
        <v>1503</v>
      </c>
      <c r="B122" s="21" t="s">
        <v>22052</v>
      </c>
      <c r="C122" s="15" t="s">
        <v>1505</v>
      </c>
      <c r="D122" t="str">
        <f t="array" aca="1" ref="D122" ca="1">CONCATENATE(A122,"-",MID(CELL("filename",A121),FIND("]",CELL("filename",A121))+1,255))</f>
        <v>相爱很难-杨千嬅</v>
      </c>
      <c r="E122" t="s">
        <v>13</v>
      </c>
      <c r="F122" s="10">
        <v>4.7222222222222221E-2</v>
      </c>
      <c r="G122" s="10">
        <v>6.805555555555555E-2</v>
      </c>
      <c r="I122">
        <v>1</v>
      </c>
    </row>
    <row r="123" spans="1:10" x14ac:dyDescent="0.25">
      <c r="A123" t="s">
        <v>1512</v>
      </c>
      <c r="B123" s="21" t="s">
        <v>1513</v>
      </c>
      <c r="D123" t="str">
        <f t="array" aca="1" ref="D123" ca="1">CONCATENATE(A123,"-",MID(CELL("filename",A122),FIND("]",CELL("filename",A122))+1,255))</f>
        <v>相约一九九八-杨千嬅</v>
      </c>
      <c r="E123" t="s">
        <v>13</v>
      </c>
    </row>
    <row r="124" spans="1:10" x14ac:dyDescent="0.25">
      <c r="A124" t="s">
        <v>1524</v>
      </c>
      <c r="B124" s="21" t="s">
        <v>1525</v>
      </c>
      <c r="C124" s="15" t="s">
        <v>1526</v>
      </c>
      <c r="D124" t="str">
        <f t="array" aca="1" ref="D124" ca="1">CONCATENATE(A124,"-",MID(CELL("filename",A123),FIND("]",CELL("filename",A123))+1,255))</f>
        <v>向左走向右走-杨千嬅</v>
      </c>
      <c r="E124" t="s">
        <v>13</v>
      </c>
      <c r="F124" s="10">
        <v>4.3055555555555562E-2</v>
      </c>
      <c r="G124" s="10">
        <v>6.8750000000000006E-2</v>
      </c>
      <c r="I124">
        <v>1</v>
      </c>
      <c r="J124"/>
    </row>
    <row r="125" spans="1:10" x14ac:dyDescent="0.25">
      <c r="A125" s="19" t="s">
        <v>1524</v>
      </c>
      <c r="B125" s="21" t="s">
        <v>21594</v>
      </c>
      <c r="D125" s="19" t="str">
        <f t="array" aca="1" ref="D125" ca="1">CONCATENATE(A125,"-",MID(CELL("filename",A136),FIND("]",CELL("filename",A136))+1,255))</f>
        <v>向左走向右走-杨千嬅</v>
      </c>
      <c r="E125" s="19" t="s">
        <v>13</v>
      </c>
    </row>
    <row r="126" spans="1:10" x14ac:dyDescent="0.25">
      <c r="A126" t="s">
        <v>1536</v>
      </c>
      <c r="B126" s="21" t="s">
        <v>1537</v>
      </c>
      <c r="D126" s="19" t="str">
        <f t="array" aca="1" ref="D126" ca="1">CONCATENATE(A126,"-",MID(CELL("filename",A124),FIND("]",CELL("filename",A124))+1,255))</f>
        <v>潇洒走一回-杨千嬅</v>
      </c>
      <c r="E126" s="19" t="s">
        <v>13</v>
      </c>
      <c r="I126">
        <v>0</v>
      </c>
    </row>
    <row r="127" spans="1:10" x14ac:dyDescent="0.25">
      <c r="A127" t="s">
        <v>1562</v>
      </c>
      <c r="B127" s="21" t="s">
        <v>1563</v>
      </c>
      <c r="D127" s="19" t="str">
        <f t="array" aca="1" ref="D127" ca="1">CONCATENATE(A127,"-",MID(CELL("filename",A126),FIND("]",CELL("filename",A126))+1,255))</f>
        <v>小星星-杨千嬅</v>
      </c>
      <c r="E127" s="19" t="s">
        <v>13</v>
      </c>
      <c r="I127">
        <v>0</v>
      </c>
    </row>
    <row r="128" spans="1:10" x14ac:dyDescent="0.25">
      <c r="A128" t="s">
        <v>1633</v>
      </c>
      <c r="B128" s="21" t="s">
        <v>1634</v>
      </c>
      <c r="D128" s="19" t="str">
        <f t="array" aca="1" ref="D128" ca="1">CONCATENATE(A128,"-",MID(CELL("filename",A127),FIND("]",CELL("filename",A127))+1,255))</f>
        <v>洋葱-杨千嬅</v>
      </c>
      <c r="E128" s="19" t="s">
        <v>13</v>
      </c>
      <c r="I128"/>
    </row>
    <row r="129" spans="1:10" x14ac:dyDescent="0.25">
      <c r="A129" t="s">
        <v>1684</v>
      </c>
      <c r="B129" s="21" t="s">
        <v>10194</v>
      </c>
      <c r="C129" s="15" t="s">
        <v>1686</v>
      </c>
      <c r="D129" s="19" t="str">
        <f t="array" aca="1" ref="D129" ca="1">CONCATENATE(A129,"-",MID(CELL("filename",A128),FIND("]",CELL("filename",A128))+1,255))</f>
        <v>一生中最爱-杨千嬅</v>
      </c>
      <c r="E129" s="19" t="s">
        <v>13</v>
      </c>
      <c r="F129" s="10">
        <v>6.0416666666666667E-2</v>
      </c>
      <c r="G129" s="10">
        <v>8.4027777777777785E-2</v>
      </c>
      <c r="I129">
        <v>1</v>
      </c>
      <c r="J129" s="19">
        <v>1.1000000000000001</v>
      </c>
    </row>
    <row r="130" spans="1:10" x14ac:dyDescent="0.25">
      <c r="A130" t="s">
        <v>1711</v>
      </c>
      <c r="B130" s="21" t="s">
        <v>1712</v>
      </c>
      <c r="D130" s="19" t="str">
        <f t="array" aca="1" ref="D130" ca="1">CONCATENATE(A130,"-",MID(CELL("filename",A129),FIND("]",CELL("filename",A129))+1,255))</f>
        <v>永不失联的爱-杨千嬅</v>
      </c>
      <c r="E130" s="19" t="s">
        <v>13</v>
      </c>
      <c r="I130"/>
    </row>
    <row r="131" spans="1:10" x14ac:dyDescent="0.25">
      <c r="A131" t="s">
        <v>1725</v>
      </c>
      <c r="B131" s="21" t="s">
        <v>1726</v>
      </c>
      <c r="C131" s="15" t="s">
        <v>1727</v>
      </c>
      <c r="D131" s="19" t="str">
        <f t="array" aca="1" ref="D131" ca="1">CONCATENATE(A131,"-",MID(CELL("filename",A130),FIND("]",CELL("filename",A130))+1,255))</f>
        <v>友情岁月-杨千嬅</v>
      </c>
      <c r="E131" s="19" t="s">
        <v>13</v>
      </c>
      <c r="F131" s="10">
        <v>1.111111111111111E-2</v>
      </c>
      <c r="G131" s="10">
        <v>3.3333333333333333E-2</v>
      </c>
      <c r="I131" s="19">
        <v>1</v>
      </c>
    </row>
    <row r="132" spans="1:10" x14ac:dyDescent="0.25">
      <c r="A132" s="19" t="s">
        <v>15926</v>
      </c>
      <c r="B132" s="21" t="s">
        <v>21567</v>
      </c>
      <c r="D132" s="19" t="str">
        <f t="array" aca="1" ref="D132" ca="1">CONCATENATE(A132,"-",MID(CELL("filename",A131),FIND("]",CELL("filename",A131))+1,255))</f>
        <v>玉蝴蝶-杨千嬅</v>
      </c>
      <c r="E132" s="19" t="s">
        <v>13</v>
      </c>
    </row>
    <row r="133" spans="1:10" x14ac:dyDescent="0.25">
      <c r="A133" s="19" t="s">
        <v>1754</v>
      </c>
      <c r="B133" s="21" t="s">
        <v>1755</v>
      </c>
      <c r="D133" s="19" t="str">
        <f t="array" aca="1" ref="D133" ca="1">CONCATENATE(A133,"-",MID(CELL("filename",A132),FIND("]",CELL("filename",A132))+1,255))</f>
        <v>遇见-杨千嬅</v>
      </c>
      <c r="E133" s="19" t="s">
        <v>13</v>
      </c>
    </row>
    <row r="134" spans="1:10" x14ac:dyDescent="0.25">
      <c r="A134" s="19" t="s">
        <v>1799</v>
      </c>
      <c r="B134" s="21" t="s">
        <v>1800</v>
      </c>
      <c r="D134" s="19" t="str">
        <f t="array" aca="1" ref="D134" ca="1">CONCATENATE(A134,"-",MID(CELL("filename",A133),FIND("]",CELL("filename",A133))+1,255))</f>
        <v>再回首-杨千嬅</v>
      </c>
      <c r="E134" s="19" t="s">
        <v>13</v>
      </c>
    </row>
    <row r="135" spans="1:10" x14ac:dyDescent="0.25">
      <c r="A135" s="19" t="s">
        <v>1839</v>
      </c>
      <c r="B135" s="21" t="s">
        <v>1840</v>
      </c>
      <c r="C135" s="15" t="s">
        <v>1841</v>
      </c>
      <c r="D135" s="19" t="str">
        <f t="array" aca="1" ref="D135" ca="1">CONCATENATE(A135,"-",MID(CELL("filename",A134),FIND("]",CELL("filename",A134))+1,255))</f>
        <v>只怕不再遇上-杨千嬅</v>
      </c>
      <c r="E135" s="19" t="s">
        <v>13</v>
      </c>
      <c r="F135" s="10">
        <v>3.6111111111111108E-2</v>
      </c>
      <c r="G135" s="10">
        <v>6.0416666666666667E-2</v>
      </c>
      <c r="I135" s="19">
        <v>1</v>
      </c>
    </row>
    <row r="136" spans="1:10" x14ac:dyDescent="0.25">
      <c r="A136" s="19" t="s">
        <v>1859</v>
      </c>
      <c r="B136" s="21" t="s">
        <v>1860</v>
      </c>
      <c r="C136" s="15" t="s">
        <v>1861</v>
      </c>
      <c r="D136" s="19" t="str">
        <f t="array" aca="1" ref="D136" ca="1">CONCATENATE(A136,"-",MID(CELL("filename",A135),FIND("]",CELL("filename",A135))+1,255))</f>
        <v>终身美丽-杨千嬅</v>
      </c>
      <c r="E136" s="19" t="s">
        <v>13</v>
      </c>
      <c r="F136" s="10">
        <v>4.7222222222222221E-2</v>
      </c>
      <c r="G136" s="10">
        <v>7.1527777777777773E-2</v>
      </c>
      <c r="I136" s="19">
        <v>1</v>
      </c>
    </row>
    <row r="137" spans="1:10" x14ac:dyDescent="0.25">
      <c r="A137" s="19" t="s">
        <v>1128</v>
      </c>
      <c r="B137" s="21" t="s">
        <v>19767</v>
      </c>
      <c r="C137" s="15" t="s">
        <v>1130</v>
      </c>
      <c r="D137" s="19" t="str">
        <f t="array" aca="1" ref="D137" ca="1">CONCATENATE(A137,"-",MID(CELL("filename",A136),FIND("]",CELL("filename",A136))+1,255))</f>
        <v>伤追人-杨千嬅</v>
      </c>
      <c r="E137" s="19" t="s">
        <v>13</v>
      </c>
      <c r="F137" s="10">
        <v>1.111111111111111E-2</v>
      </c>
      <c r="G137" s="10">
        <v>3.125E-2</v>
      </c>
      <c r="I137" s="19">
        <v>1</v>
      </c>
    </row>
    <row r="138" spans="1:10" x14ac:dyDescent="0.25">
      <c r="A138" s="19" t="s">
        <v>11881</v>
      </c>
      <c r="B138" s="21" t="s">
        <v>11882</v>
      </c>
      <c r="C138" s="15" t="s">
        <v>11883</v>
      </c>
      <c r="D138" s="20" t="str">
        <f t="array" aca="1" ref="D138" ca="1">CONCATENATE(A138,"-",MID(CELL("filename",A137),FIND("]",CELL("filename",A137))+1,255))</f>
        <v>派对动物-杨千嬅</v>
      </c>
      <c r="E138" s="19" t="s">
        <v>13</v>
      </c>
      <c r="F138" s="10">
        <v>2.7777777777777779E-3</v>
      </c>
      <c r="G138" s="10">
        <v>1.5972222222222221E-2</v>
      </c>
      <c r="I138" s="20">
        <v>0</v>
      </c>
    </row>
    <row r="139" spans="1:10" x14ac:dyDescent="0.25">
      <c r="A139" s="19" t="s">
        <v>3773</v>
      </c>
      <c r="B139" s="21" t="s">
        <v>20687</v>
      </c>
      <c r="C139" s="15" t="s">
        <v>4875</v>
      </c>
      <c r="D139" s="20" t="str">
        <f t="array" aca="1" ref="D139" ca="1">CONCATENATE(A139,"-",MID(CELL("filename",A138),FIND("]",CELL("filename",A138))+1,255))</f>
        <v>爱过-杨千嬅</v>
      </c>
      <c r="E139" s="19" t="s">
        <v>13</v>
      </c>
      <c r="F139" s="10">
        <v>2.777777777777778E-2</v>
      </c>
      <c r="G139" s="10">
        <v>4.791666666666667E-2</v>
      </c>
      <c r="I139" s="19">
        <v>1</v>
      </c>
      <c r="J139" s="19">
        <v>1.2</v>
      </c>
    </row>
    <row r="140" spans="1:10" x14ac:dyDescent="0.25">
      <c r="A140" s="19" t="s">
        <v>20955</v>
      </c>
      <c r="B140" s="21" t="s">
        <v>21597</v>
      </c>
      <c r="D140" s="20" t="str">
        <f t="array" aca="1" ref="D140" ca="1">CONCATENATE(A140,"-",MID(CELL("filename",A139),FIND("]",CELL("filename",A139))+1,255))</f>
        <v>Memories-杨千嬅</v>
      </c>
      <c r="E140" s="19" t="s">
        <v>13</v>
      </c>
    </row>
    <row r="141" spans="1:10" x14ac:dyDescent="0.25">
      <c r="A141" s="19" t="s">
        <v>594</v>
      </c>
      <c r="B141" s="21" t="s">
        <v>595</v>
      </c>
      <c r="C141" s="24" t="s">
        <v>596</v>
      </c>
      <c r="D141" s="20" t="str">
        <f t="array" aca="1" ref="D141" ca="1">CONCATENATE(A141,"-",MID(CELL("filename",A140),FIND("]",CELL("filename",A140))+1,255))</f>
        <v>花样年华-杨千嬅</v>
      </c>
      <c r="E141" s="19" t="s">
        <v>13</v>
      </c>
      <c r="F141" s="10">
        <v>3.8194444444444448E-2</v>
      </c>
      <c r="G141" s="10">
        <v>6.6666666666666666E-2</v>
      </c>
      <c r="I141" s="19">
        <v>1</v>
      </c>
      <c r="J141" s="19">
        <v>1.2</v>
      </c>
    </row>
    <row r="142" spans="1:10" x14ac:dyDescent="0.25">
      <c r="A142" s="19" t="s">
        <v>3554</v>
      </c>
      <c r="B142" s="21" t="s">
        <v>18309</v>
      </c>
      <c r="C142" s="15" t="s">
        <v>3555</v>
      </c>
      <c r="D142" s="20" t="str">
        <f t="array" aca="1" ref="D142" ca="1">CONCATENATE(A142,"-",MID(CELL("filename",A141),FIND("]",CELL("filename",A141))+1,255))</f>
        <v>Opening-杨千嬅</v>
      </c>
      <c r="E142" s="19" t="s">
        <v>13</v>
      </c>
      <c r="F142" s="10">
        <v>1.180555555555556E-2</v>
      </c>
      <c r="G142" s="10">
        <v>3.4722222222222217E-2</v>
      </c>
      <c r="I142" s="19">
        <v>1</v>
      </c>
      <c r="J142" s="19">
        <v>1.2</v>
      </c>
    </row>
    <row r="145" spans="1:10" x14ac:dyDescent="0.25">
      <c r="A145"/>
      <c r="C145"/>
      <c r="D145"/>
      <c r="E145"/>
      <c r="F145"/>
      <c r="G145"/>
      <c r="H145"/>
      <c r="I145"/>
      <c r="J145"/>
    </row>
    <row r="146" spans="1:10" x14ac:dyDescent="0.25">
      <c r="A146"/>
      <c r="C146"/>
      <c r="D146"/>
      <c r="E146"/>
      <c r="F146"/>
      <c r="G146"/>
      <c r="H146"/>
      <c r="I146"/>
      <c r="J146"/>
    </row>
    <row r="147" spans="1:10" x14ac:dyDescent="0.25">
      <c r="A147"/>
      <c r="C147"/>
      <c r="D147"/>
      <c r="E147"/>
      <c r="F147"/>
      <c r="G147"/>
      <c r="H147"/>
      <c r="I147"/>
      <c r="J147"/>
    </row>
    <row r="148" spans="1:10" x14ac:dyDescent="0.25">
      <c r="A148"/>
      <c r="C148"/>
      <c r="D148"/>
      <c r="E148"/>
      <c r="F148"/>
      <c r="G148"/>
      <c r="H148"/>
      <c r="I148"/>
      <c r="J148"/>
    </row>
    <row r="149" spans="1:10" x14ac:dyDescent="0.25">
      <c r="A149"/>
      <c r="C149"/>
      <c r="D149"/>
      <c r="E149"/>
      <c r="F149"/>
      <c r="G149"/>
      <c r="H149"/>
      <c r="I149"/>
      <c r="J149"/>
    </row>
    <row r="150" spans="1:10" x14ac:dyDescent="0.25">
      <c r="A150"/>
      <c r="C150"/>
      <c r="D150"/>
      <c r="E150"/>
      <c r="F150"/>
      <c r="G150"/>
      <c r="H150"/>
      <c r="I150"/>
      <c r="J150"/>
    </row>
    <row r="151" spans="1:10" x14ac:dyDescent="0.25">
      <c r="A151"/>
      <c r="C151"/>
      <c r="D151"/>
      <c r="E151"/>
      <c r="F151"/>
      <c r="G151"/>
      <c r="H151"/>
      <c r="I151"/>
      <c r="J151"/>
    </row>
    <row r="152" spans="1:10" x14ac:dyDescent="0.25">
      <c r="A152"/>
      <c r="C152"/>
      <c r="D152"/>
      <c r="E152"/>
      <c r="F152"/>
      <c r="G152"/>
      <c r="H152"/>
      <c r="I152"/>
      <c r="J152"/>
    </row>
    <row r="153" spans="1:10" x14ac:dyDescent="0.25">
      <c r="A153"/>
      <c r="C153"/>
      <c r="D153"/>
      <c r="E153"/>
      <c r="F153"/>
      <c r="G153"/>
      <c r="H153"/>
      <c r="I153"/>
      <c r="J153"/>
    </row>
    <row r="154" spans="1:10" x14ac:dyDescent="0.25">
      <c r="A154"/>
      <c r="C154"/>
      <c r="D154"/>
      <c r="E154"/>
      <c r="F154"/>
      <c r="G154"/>
      <c r="H154"/>
      <c r="I154"/>
      <c r="J154"/>
    </row>
    <row r="155" spans="1:10" x14ac:dyDescent="0.25">
      <c r="A155"/>
      <c r="C155"/>
      <c r="D155"/>
      <c r="E155"/>
      <c r="F155"/>
      <c r="G155"/>
      <c r="H155"/>
      <c r="I155"/>
      <c r="J155"/>
    </row>
    <row r="156" spans="1:10" x14ac:dyDescent="0.25">
      <c r="A156"/>
      <c r="C156"/>
      <c r="D156"/>
      <c r="E156"/>
      <c r="F156"/>
      <c r="G156"/>
      <c r="H156"/>
      <c r="I156"/>
      <c r="J156"/>
    </row>
    <row r="157" spans="1:10" x14ac:dyDescent="0.25">
      <c r="A157"/>
      <c r="C157"/>
      <c r="D157"/>
      <c r="E157"/>
      <c r="F157"/>
      <c r="G157"/>
      <c r="H157"/>
      <c r="I157"/>
      <c r="J157"/>
    </row>
    <row r="158" spans="1:10" x14ac:dyDescent="0.25">
      <c r="A158"/>
      <c r="C158"/>
      <c r="D158"/>
      <c r="E158"/>
      <c r="F158"/>
      <c r="G158"/>
      <c r="H158"/>
      <c r="I158"/>
      <c r="J158"/>
    </row>
    <row r="159" spans="1:10" x14ac:dyDescent="0.25">
      <c r="A159"/>
      <c r="C159"/>
      <c r="D159"/>
      <c r="E159"/>
      <c r="F159"/>
      <c r="G159"/>
      <c r="H159"/>
      <c r="I159"/>
      <c r="J159"/>
    </row>
    <row r="160" spans="1:10" x14ac:dyDescent="0.25">
      <c r="A160"/>
      <c r="C160"/>
      <c r="D160"/>
      <c r="E160"/>
      <c r="F160"/>
      <c r="G160"/>
      <c r="H160"/>
      <c r="I160"/>
      <c r="J160"/>
    </row>
    <row r="161" spans="1:10" x14ac:dyDescent="0.25">
      <c r="A161"/>
      <c r="C161"/>
      <c r="D161"/>
      <c r="E161"/>
      <c r="F161"/>
      <c r="G161"/>
      <c r="H161"/>
      <c r="I161"/>
      <c r="J161"/>
    </row>
    <row r="162" spans="1:10" x14ac:dyDescent="0.25">
      <c r="A162"/>
      <c r="C162"/>
      <c r="D162"/>
      <c r="E162"/>
      <c r="F162"/>
      <c r="G162"/>
      <c r="H162"/>
      <c r="I162"/>
      <c r="J162"/>
    </row>
    <row r="163" spans="1:10" x14ac:dyDescent="0.25">
      <c r="A163"/>
      <c r="C163"/>
      <c r="D163"/>
      <c r="E163"/>
      <c r="F163"/>
      <c r="G163"/>
      <c r="H163"/>
      <c r="I163"/>
      <c r="J163"/>
    </row>
    <row r="165" spans="1:10" x14ac:dyDescent="0.25">
      <c r="A165" s="19" t="s">
        <v>18272</v>
      </c>
    </row>
    <row r="167" spans="1:10" x14ac:dyDescent="0.25">
      <c r="A167" s="19" t="s">
        <v>13044</v>
      </c>
      <c r="B167" s="21" t="s">
        <v>6884</v>
      </c>
    </row>
    <row r="170" spans="1:10" x14ac:dyDescent="0.25">
      <c r="A170" s="19" t="s">
        <v>20748</v>
      </c>
    </row>
    <row r="171" spans="1:10" x14ac:dyDescent="0.25">
      <c r="A171" s="19" t="s">
        <v>20751</v>
      </c>
    </row>
    <row r="172" spans="1:10" x14ac:dyDescent="0.25">
      <c r="A172" s="19" t="s">
        <v>20770</v>
      </c>
    </row>
    <row r="176" spans="1:10" x14ac:dyDescent="0.25">
      <c r="A176" s="19" t="s">
        <v>20775</v>
      </c>
    </row>
    <row r="177" spans="1:1" x14ac:dyDescent="0.25">
      <c r="A177" s="19" t="s">
        <v>20776</v>
      </c>
    </row>
    <row r="178" spans="1:1" x14ac:dyDescent="0.25">
      <c r="A178" s="19" t="s">
        <v>13036</v>
      </c>
    </row>
    <row r="179" spans="1:1" x14ac:dyDescent="0.25">
      <c r="A179" s="19" t="s">
        <v>13042</v>
      </c>
    </row>
    <row r="180" spans="1:1" x14ac:dyDescent="0.25">
      <c r="A180" s="19" t="s">
        <v>20779</v>
      </c>
    </row>
    <row r="181" spans="1:1" x14ac:dyDescent="0.25">
      <c r="A181" s="19" t="s">
        <v>13039</v>
      </c>
    </row>
    <row r="182" spans="1:1" x14ac:dyDescent="0.25">
      <c r="A182" s="19" t="s">
        <v>13005</v>
      </c>
    </row>
    <row r="183" spans="1:1" x14ac:dyDescent="0.25">
      <c r="A183" s="19" t="s">
        <v>20780</v>
      </c>
    </row>
    <row r="184" spans="1:1" x14ac:dyDescent="0.25">
      <c r="A184" s="19" t="s">
        <v>13043</v>
      </c>
    </row>
    <row r="185" spans="1:1" x14ac:dyDescent="0.25">
      <c r="A185" s="19" t="s">
        <v>20781</v>
      </c>
    </row>
    <row r="186" spans="1:1" x14ac:dyDescent="0.25">
      <c r="A186" s="19" t="s">
        <v>20782</v>
      </c>
    </row>
    <row r="187" spans="1:1" x14ac:dyDescent="0.25">
      <c r="A187" s="19" t="s">
        <v>20783</v>
      </c>
    </row>
    <row r="188" spans="1:1" x14ac:dyDescent="0.25">
      <c r="A188" s="19" t="s">
        <v>20784</v>
      </c>
    </row>
    <row r="189" spans="1:1" x14ac:dyDescent="0.25">
      <c r="A189" s="19" t="s">
        <v>13034</v>
      </c>
    </row>
    <row r="190" spans="1:1" x14ac:dyDescent="0.25">
      <c r="A190" s="19" t="s">
        <v>10880</v>
      </c>
    </row>
    <row r="191" spans="1:1" x14ac:dyDescent="0.25">
      <c r="A191" s="19" t="s">
        <v>20785</v>
      </c>
    </row>
    <row r="192" spans="1:1" x14ac:dyDescent="0.25">
      <c r="A192" s="19" t="s">
        <v>13033</v>
      </c>
    </row>
    <row r="193" spans="1:1" x14ac:dyDescent="0.25">
      <c r="A193" s="19" t="s">
        <v>20786</v>
      </c>
    </row>
    <row r="194" spans="1:1" x14ac:dyDescent="0.25">
      <c r="A194" s="19" t="s">
        <v>20787</v>
      </c>
    </row>
    <row r="195" spans="1:1" x14ac:dyDescent="0.25">
      <c r="A195" s="19" t="s">
        <v>20788</v>
      </c>
    </row>
    <row r="196" spans="1:1" x14ac:dyDescent="0.25">
      <c r="A196" s="19" t="s">
        <v>20789</v>
      </c>
    </row>
    <row r="197" spans="1:1" x14ac:dyDescent="0.25">
      <c r="A197" s="19" t="s">
        <v>20790</v>
      </c>
    </row>
    <row r="198" spans="1:1" x14ac:dyDescent="0.25">
      <c r="A198" s="19" t="s">
        <v>20791</v>
      </c>
    </row>
    <row r="199" spans="1:1" x14ac:dyDescent="0.25">
      <c r="A199" s="19" t="s">
        <v>1032</v>
      </c>
    </row>
    <row r="200" spans="1:1" x14ac:dyDescent="0.25">
      <c r="A200" s="19" t="s">
        <v>20792</v>
      </c>
    </row>
    <row r="201" spans="1:1" x14ac:dyDescent="0.25">
      <c r="A201" s="19" t="s">
        <v>20793</v>
      </c>
    </row>
    <row r="202" spans="1:1" x14ac:dyDescent="0.25">
      <c r="A202" s="19" t="s">
        <v>20794</v>
      </c>
    </row>
    <row r="203" spans="1:1" x14ac:dyDescent="0.25">
      <c r="A203" s="19" t="s">
        <v>13038</v>
      </c>
    </row>
    <row r="204" spans="1:1" x14ac:dyDescent="0.25">
      <c r="A204" s="19" t="s">
        <v>20795</v>
      </c>
    </row>
    <row r="205" spans="1:1" x14ac:dyDescent="0.25">
      <c r="A205" s="19" t="s">
        <v>20796</v>
      </c>
    </row>
    <row r="206" spans="1:1" x14ac:dyDescent="0.25">
      <c r="A206" s="19" t="s">
        <v>20797</v>
      </c>
    </row>
    <row r="207" spans="1:1" x14ac:dyDescent="0.25">
      <c r="A207" s="19" t="s">
        <v>20799</v>
      </c>
    </row>
    <row r="208" spans="1:1" x14ac:dyDescent="0.25">
      <c r="A208" s="19" t="s">
        <v>20800</v>
      </c>
    </row>
    <row r="209" spans="1:1" x14ac:dyDescent="0.25">
      <c r="A209" s="19" t="s">
        <v>5370</v>
      </c>
    </row>
    <row r="210" spans="1:1" x14ac:dyDescent="0.25">
      <c r="A210" s="19" t="s">
        <v>20801</v>
      </c>
    </row>
    <row r="211" spans="1:1" x14ac:dyDescent="0.25">
      <c r="A211" s="19" t="s">
        <v>20802</v>
      </c>
    </row>
    <row r="212" spans="1:1" x14ac:dyDescent="0.25">
      <c r="A212" s="19" t="s">
        <v>20785</v>
      </c>
    </row>
    <row r="213" spans="1:1" x14ac:dyDescent="0.25">
      <c r="A213" s="19" t="s">
        <v>20803</v>
      </c>
    </row>
    <row r="214" spans="1:1" x14ac:dyDescent="0.25">
      <c r="A214" s="19" t="s">
        <v>20804</v>
      </c>
    </row>
    <row r="215" spans="1:1" x14ac:dyDescent="0.25">
      <c r="A215" s="19" t="s">
        <v>20805</v>
      </c>
    </row>
    <row r="216" spans="1:1" x14ac:dyDescent="0.25">
      <c r="A216" s="19" t="s">
        <v>20806</v>
      </c>
    </row>
    <row r="217" spans="1:1" x14ac:dyDescent="0.25">
      <c r="A217" s="19" t="s">
        <v>20807</v>
      </c>
    </row>
    <row r="218" spans="1:1" x14ac:dyDescent="0.25">
      <c r="A218" s="19" t="s">
        <v>1754</v>
      </c>
    </row>
    <row r="219" spans="1:1" x14ac:dyDescent="0.25">
      <c r="A219" s="19" t="s">
        <v>20808</v>
      </c>
    </row>
    <row r="220" spans="1:1" x14ac:dyDescent="0.25">
      <c r="A220" s="19" t="s">
        <v>20809</v>
      </c>
    </row>
    <row r="221" spans="1:1" x14ac:dyDescent="0.25">
      <c r="A221" s="19" t="s">
        <v>20810</v>
      </c>
    </row>
    <row r="222" spans="1:1" x14ac:dyDescent="0.25">
      <c r="A222" s="19" t="s">
        <v>20811</v>
      </c>
    </row>
    <row r="223" spans="1:1" x14ac:dyDescent="0.25">
      <c r="A223" s="19" t="s">
        <v>20812</v>
      </c>
    </row>
    <row r="224" spans="1:1" x14ac:dyDescent="0.25">
      <c r="A224" s="19" t="s">
        <v>20813</v>
      </c>
    </row>
    <row r="225" spans="1:1" x14ac:dyDescent="0.25">
      <c r="A225" s="19" t="s">
        <v>20814</v>
      </c>
    </row>
    <row r="226" spans="1:1" x14ac:dyDescent="0.25">
      <c r="A226" s="19" t="s">
        <v>20815</v>
      </c>
    </row>
    <row r="227" spans="1:1" x14ac:dyDescent="0.25">
      <c r="A227" s="19" t="s">
        <v>14019</v>
      </c>
    </row>
    <row r="228" spans="1:1" x14ac:dyDescent="0.25">
      <c r="A228" s="19" t="s">
        <v>20816</v>
      </c>
    </row>
    <row r="229" spans="1:1" x14ac:dyDescent="0.25">
      <c r="A229" s="19" t="s">
        <v>20817</v>
      </c>
    </row>
    <row r="230" spans="1:1" x14ac:dyDescent="0.25">
      <c r="A230" s="19" t="s">
        <v>20818</v>
      </c>
    </row>
    <row r="231" spans="1:1" x14ac:dyDescent="0.25">
      <c r="A231" s="19" t="s">
        <v>20819</v>
      </c>
    </row>
    <row r="232" spans="1:1" x14ac:dyDescent="0.25">
      <c r="A232" s="19" t="s">
        <v>3308</v>
      </c>
    </row>
    <row r="233" spans="1:1" x14ac:dyDescent="0.25">
      <c r="A233" s="19" t="s">
        <v>20820</v>
      </c>
    </row>
    <row r="234" spans="1:1" x14ac:dyDescent="0.25">
      <c r="A234" s="19" t="s">
        <v>2036</v>
      </c>
    </row>
    <row r="235" spans="1:1" x14ac:dyDescent="0.25">
      <c r="A235" s="19" t="s">
        <v>20821</v>
      </c>
    </row>
    <row r="236" spans="1:1" x14ac:dyDescent="0.25">
      <c r="A236" s="19" t="s">
        <v>20822</v>
      </c>
    </row>
    <row r="237" spans="1:1" x14ac:dyDescent="0.25">
      <c r="A237" s="19" t="s">
        <v>20823</v>
      </c>
    </row>
    <row r="238" spans="1:1" x14ac:dyDescent="0.25">
      <c r="A238" s="19" t="s">
        <v>20824</v>
      </c>
    </row>
    <row r="239" spans="1:1" x14ac:dyDescent="0.25">
      <c r="A239" s="19" t="s">
        <v>20825</v>
      </c>
    </row>
    <row r="240" spans="1:1" x14ac:dyDescent="0.25">
      <c r="A240" s="19" t="s">
        <v>20826</v>
      </c>
    </row>
    <row r="241" spans="1:1" x14ac:dyDescent="0.25">
      <c r="A241" s="19" t="s">
        <v>20827</v>
      </c>
    </row>
    <row r="242" spans="1:1" x14ac:dyDescent="0.25">
      <c r="A242" s="19" t="s">
        <v>20828</v>
      </c>
    </row>
    <row r="243" spans="1:1" x14ac:dyDescent="0.25">
      <c r="A243" s="19" t="s">
        <v>20829</v>
      </c>
    </row>
    <row r="244" spans="1:1" x14ac:dyDescent="0.25">
      <c r="A244" s="19" t="s">
        <v>13047</v>
      </c>
    </row>
    <row r="245" spans="1:1" x14ac:dyDescent="0.25">
      <c r="A245" s="19" t="s">
        <v>20830</v>
      </c>
    </row>
    <row r="246" spans="1:1" x14ac:dyDescent="0.25">
      <c r="A246" s="19">
        <v>501</v>
      </c>
    </row>
    <row r="247" spans="1:1" x14ac:dyDescent="0.25">
      <c r="A247" s="19" t="s">
        <v>20831</v>
      </c>
    </row>
    <row r="248" spans="1:1" x14ac:dyDescent="0.25">
      <c r="A248" s="19" t="s">
        <v>20832</v>
      </c>
    </row>
    <row r="249" spans="1:1" x14ac:dyDescent="0.25">
      <c r="A249" s="19" t="s">
        <v>20833</v>
      </c>
    </row>
    <row r="250" spans="1:1" x14ac:dyDescent="0.25">
      <c r="A250" s="19" t="s">
        <v>20834</v>
      </c>
    </row>
    <row r="251" spans="1:1" x14ac:dyDescent="0.25">
      <c r="A251" s="19" t="s">
        <v>20835</v>
      </c>
    </row>
    <row r="252" spans="1:1" x14ac:dyDescent="0.25">
      <c r="A252" s="19" t="s">
        <v>20836</v>
      </c>
    </row>
    <row r="253" spans="1:1" x14ac:dyDescent="0.25">
      <c r="A253" s="19" t="s">
        <v>20837</v>
      </c>
    </row>
    <row r="254" spans="1:1" x14ac:dyDescent="0.25">
      <c r="A254" s="19" t="s">
        <v>20838</v>
      </c>
    </row>
    <row r="255" spans="1:1" x14ac:dyDescent="0.25">
      <c r="A255" s="19" t="s">
        <v>20839</v>
      </c>
    </row>
    <row r="256" spans="1:1" x14ac:dyDescent="0.25">
      <c r="A256" s="19" t="s">
        <v>20840</v>
      </c>
    </row>
    <row r="257" spans="1:1" x14ac:dyDescent="0.25">
      <c r="A257" s="19" t="s">
        <v>14516</v>
      </c>
    </row>
    <row r="258" spans="1:1" x14ac:dyDescent="0.25">
      <c r="A258" s="19" t="s">
        <v>20841</v>
      </c>
    </row>
    <row r="259" spans="1:1" x14ac:dyDescent="0.25">
      <c r="A259" s="19" t="s">
        <v>20842</v>
      </c>
    </row>
    <row r="260" spans="1:1" x14ac:dyDescent="0.25">
      <c r="A260" s="19" t="s">
        <v>20843</v>
      </c>
    </row>
    <row r="261" spans="1:1" x14ac:dyDescent="0.25">
      <c r="A261" s="19" t="s">
        <v>20844</v>
      </c>
    </row>
    <row r="262" spans="1:1" x14ac:dyDescent="0.25">
      <c r="A262" s="19" t="s">
        <v>20845</v>
      </c>
    </row>
    <row r="263" spans="1:1" x14ac:dyDescent="0.25">
      <c r="A263" s="19" t="s">
        <v>20846</v>
      </c>
    </row>
    <row r="264" spans="1:1" x14ac:dyDescent="0.25">
      <c r="A264" s="19" t="s">
        <v>20847</v>
      </c>
    </row>
    <row r="265" spans="1:1" x14ac:dyDescent="0.25">
      <c r="A265" s="19" t="s">
        <v>20848</v>
      </c>
    </row>
    <row r="266" spans="1:1" x14ac:dyDescent="0.25">
      <c r="A266" s="19" t="s">
        <v>20849</v>
      </c>
    </row>
    <row r="267" spans="1:1" x14ac:dyDescent="0.25">
      <c r="A267" s="19" t="s">
        <v>20850</v>
      </c>
    </row>
    <row r="268" spans="1:1" x14ac:dyDescent="0.25">
      <c r="A268" s="19" t="s">
        <v>20851</v>
      </c>
    </row>
    <row r="269" spans="1:1" x14ac:dyDescent="0.25">
      <c r="A269" s="19" t="s">
        <v>20852</v>
      </c>
    </row>
    <row r="270" spans="1:1" x14ac:dyDescent="0.25">
      <c r="A270" s="19" t="s">
        <v>20853</v>
      </c>
    </row>
    <row r="271" spans="1:1" x14ac:dyDescent="0.25">
      <c r="A271" s="19" t="s">
        <v>20854</v>
      </c>
    </row>
    <row r="272" spans="1:1" x14ac:dyDescent="0.25">
      <c r="A272" s="19" t="s">
        <v>20855</v>
      </c>
    </row>
    <row r="275" spans="1:1" x14ac:dyDescent="0.25">
      <c r="A275" s="19" t="s">
        <v>20856</v>
      </c>
    </row>
    <row r="276" spans="1:1" x14ac:dyDescent="0.25">
      <c r="A276" s="19" t="s">
        <v>20857</v>
      </c>
    </row>
    <row r="277" spans="1:1" x14ac:dyDescent="0.25">
      <c r="A277" s="19" t="s">
        <v>20858</v>
      </c>
    </row>
    <row r="278" spans="1:1" x14ac:dyDescent="0.25">
      <c r="A278" s="19" t="s">
        <v>20859</v>
      </c>
    </row>
    <row r="279" spans="1:1" x14ac:dyDescent="0.25">
      <c r="A279" s="19" t="s">
        <v>20860</v>
      </c>
    </row>
    <row r="280" spans="1:1" x14ac:dyDescent="0.25">
      <c r="A280" s="19" t="s">
        <v>20861</v>
      </c>
    </row>
    <row r="281" spans="1:1" x14ac:dyDescent="0.25">
      <c r="A281" s="19" t="s">
        <v>20862</v>
      </c>
    </row>
    <row r="282" spans="1:1" x14ac:dyDescent="0.25">
      <c r="A282" s="19" t="s">
        <v>20863</v>
      </c>
    </row>
    <row r="283" spans="1:1" x14ac:dyDescent="0.25">
      <c r="A283" s="19" t="s">
        <v>20864</v>
      </c>
    </row>
    <row r="284" spans="1:1" x14ac:dyDescent="0.25">
      <c r="A284" s="19" t="s">
        <v>20865</v>
      </c>
    </row>
    <row r="285" spans="1:1" x14ac:dyDescent="0.25">
      <c r="A285" s="19" t="s">
        <v>20866</v>
      </c>
    </row>
    <row r="286" spans="1:1" x14ac:dyDescent="0.25">
      <c r="A286" s="19" t="s">
        <v>20867</v>
      </c>
    </row>
    <row r="287" spans="1:1" x14ac:dyDescent="0.25">
      <c r="A287" s="19" t="s">
        <v>20868</v>
      </c>
    </row>
    <row r="288" spans="1:1" x14ac:dyDescent="0.25">
      <c r="A288" s="19" t="s">
        <v>20869</v>
      </c>
    </row>
    <row r="289" spans="1:1" x14ac:dyDescent="0.25">
      <c r="A289" s="19" t="s">
        <v>20870</v>
      </c>
    </row>
    <row r="290" spans="1:1" x14ac:dyDescent="0.25">
      <c r="A290" s="19" t="s">
        <v>20871</v>
      </c>
    </row>
    <row r="291" spans="1:1" x14ac:dyDescent="0.25">
      <c r="A291" s="19" t="s">
        <v>20872</v>
      </c>
    </row>
    <row r="292" spans="1:1" x14ac:dyDescent="0.25">
      <c r="A292" s="19" t="s">
        <v>20873</v>
      </c>
    </row>
    <row r="293" spans="1:1" x14ac:dyDescent="0.25">
      <c r="A293" s="19" t="s">
        <v>20874</v>
      </c>
    </row>
    <row r="294" spans="1:1" x14ac:dyDescent="0.25">
      <c r="A294" s="19" t="s">
        <v>20875</v>
      </c>
    </row>
    <row r="295" spans="1:1" x14ac:dyDescent="0.25">
      <c r="A295" s="19" t="s">
        <v>20876</v>
      </c>
    </row>
    <row r="296" spans="1:1" x14ac:dyDescent="0.25">
      <c r="A296" s="19" t="s">
        <v>20877</v>
      </c>
    </row>
    <row r="297" spans="1:1" x14ac:dyDescent="0.25">
      <c r="A297" s="19" t="s">
        <v>20878</v>
      </c>
    </row>
    <row r="298" spans="1:1" x14ac:dyDescent="0.25">
      <c r="A298" s="19" t="s">
        <v>20879</v>
      </c>
    </row>
    <row r="299" spans="1:1" x14ac:dyDescent="0.25">
      <c r="A299" s="19" t="s">
        <v>20880</v>
      </c>
    </row>
    <row r="300" spans="1:1" x14ac:dyDescent="0.25">
      <c r="A300" s="19" t="s">
        <v>20881</v>
      </c>
    </row>
    <row r="301" spans="1:1" x14ac:dyDescent="0.25">
      <c r="A301" s="19" t="s">
        <v>20882</v>
      </c>
    </row>
    <row r="302" spans="1:1" x14ac:dyDescent="0.25">
      <c r="A302" s="19" t="s">
        <v>9367</v>
      </c>
    </row>
    <row r="303" spans="1:1" x14ac:dyDescent="0.25">
      <c r="A303" s="19" t="s">
        <v>20883</v>
      </c>
    </row>
    <row r="304" spans="1:1" x14ac:dyDescent="0.25">
      <c r="A304" s="19" t="s">
        <v>20884</v>
      </c>
    </row>
    <row r="305" spans="1:1" x14ac:dyDescent="0.25">
      <c r="A305" s="19" t="s">
        <v>13035</v>
      </c>
    </row>
    <row r="306" spans="1:1" x14ac:dyDescent="0.25">
      <c r="A306" s="19" t="s">
        <v>20885</v>
      </c>
    </row>
    <row r="307" spans="1:1" x14ac:dyDescent="0.25">
      <c r="A307" s="19" t="s">
        <v>20886</v>
      </c>
    </row>
    <row r="308" spans="1:1" x14ac:dyDescent="0.25">
      <c r="A308" s="19" t="s">
        <v>20887</v>
      </c>
    </row>
    <row r="309" spans="1:1" x14ac:dyDescent="0.25">
      <c r="A309" s="19" t="s">
        <v>20888</v>
      </c>
    </row>
    <row r="310" spans="1:1" x14ac:dyDescent="0.25">
      <c r="A310" s="19" t="s">
        <v>20889</v>
      </c>
    </row>
    <row r="311" spans="1:1" x14ac:dyDescent="0.25">
      <c r="A311" s="19" t="s">
        <v>20890</v>
      </c>
    </row>
    <row r="312" spans="1:1" x14ac:dyDescent="0.25">
      <c r="A312" s="19" t="s">
        <v>20891</v>
      </c>
    </row>
    <row r="313" spans="1:1" x14ac:dyDescent="0.25">
      <c r="A313" s="19" t="s">
        <v>20892</v>
      </c>
    </row>
    <row r="314" spans="1:1" x14ac:dyDescent="0.25">
      <c r="A314" s="19" t="s">
        <v>20893</v>
      </c>
    </row>
    <row r="315" spans="1:1" x14ac:dyDescent="0.25">
      <c r="A315" s="19" t="s">
        <v>20894</v>
      </c>
    </row>
    <row r="316" spans="1:1" x14ac:dyDescent="0.25">
      <c r="A316" s="19" t="s">
        <v>20895</v>
      </c>
    </row>
    <row r="317" spans="1:1" x14ac:dyDescent="0.25">
      <c r="A317" s="19" t="s">
        <v>20896</v>
      </c>
    </row>
    <row r="318" spans="1:1" x14ac:dyDescent="0.25">
      <c r="A318" s="19" t="s">
        <v>20897</v>
      </c>
    </row>
    <row r="319" spans="1:1" x14ac:dyDescent="0.25">
      <c r="A319" s="19" t="s">
        <v>20898</v>
      </c>
    </row>
    <row r="320" spans="1:1" x14ac:dyDescent="0.25">
      <c r="A320" s="19" t="s">
        <v>20899</v>
      </c>
    </row>
    <row r="321" spans="1:1" x14ac:dyDescent="0.25">
      <c r="A321" s="19" t="s">
        <v>1839</v>
      </c>
    </row>
    <row r="322" spans="1:1" x14ac:dyDescent="0.25">
      <c r="A322" s="19" t="s">
        <v>20900</v>
      </c>
    </row>
    <row r="323" spans="1:1" x14ac:dyDescent="0.25">
      <c r="A323" s="19" t="s">
        <v>20901</v>
      </c>
    </row>
    <row r="324" spans="1:1" x14ac:dyDescent="0.25">
      <c r="A324" s="19" t="s">
        <v>20902</v>
      </c>
    </row>
    <row r="325" spans="1:1" x14ac:dyDescent="0.25">
      <c r="A325" s="19" t="s">
        <v>20903</v>
      </c>
    </row>
    <row r="326" spans="1:1" x14ac:dyDescent="0.25">
      <c r="A326" s="19" t="s">
        <v>13050</v>
      </c>
    </row>
    <row r="327" spans="1:1" x14ac:dyDescent="0.25">
      <c r="A327" s="19" t="s">
        <v>20904</v>
      </c>
    </row>
    <row r="328" spans="1:1" x14ac:dyDescent="0.25">
      <c r="A328" s="19" t="s">
        <v>20905</v>
      </c>
    </row>
    <row r="329" spans="1:1" x14ac:dyDescent="0.25">
      <c r="A329" s="19" t="s">
        <v>20906</v>
      </c>
    </row>
    <row r="330" spans="1:1" x14ac:dyDescent="0.25">
      <c r="A330" s="19" t="s">
        <v>20907</v>
      </c>
    </row>
    <row r="331" spans="1:1" x14ac:dyDescent="0.25">
      <c r="A331" s="19" t="s">
        <v>20593</v>
      </c>
    </row>
    <row r="332" spans="1:1" x14ac:dyDescent="0.25">
      <c r="A332" s="19" t="s">
        <v>20908</v>
      </c>
    </row>
    <row r="333" spans="1:1" x14ac:dyDescent="0.25">
      <c r="A333" s="19" t="s">
        <v>20909</v>
      </c>
    </row>
    <row r="334" spans="1:1" x14ac:dyDescent="0.25">
      <c r="A334" s="19" t="s">
        <v>20910</v>
      </c>
    </row>
    <row r="335" spans="1:1" x14ac:dyDescent="0.25">
      <c r="A335" s="19" t="s">
        <v>20911</v>
      </c>
    </row>
    <row r="336" spans="1:1" x14ac:dyDescent="0.25">
      <c r="A336" s="19" t="s">
        <v>20912</v>
      </c>
    </row>
    <row r="337" spans="1:1" x14ac:dyDescent="0.25">
      <c r="A337" s="19" t="s">
        <v>20913</v>
      </c>
    </row>
    <row r="338" spans="1:1" x14ac:dyDescent="0.25">
      <c r="A338" s="19" t="s">
        <v>20914</v>
      </c>
    </row>
    <row r="339" spans="1:1" x14ac:dyDescent="0.25">
      <c r="A339" s="19" t="s">
        <v>20915</v>
      </c>
    </row>
    <row r="340" spans="1:1" x14ac:dyDescent="0.25">
      <c r="A340" s="19" t="s">
        <v>3061</v>
      </c>
    </row>
    <row r="341" spans="1:1" x14ac:dyDescent="0.25">
      <c r="A341" s="19" t="s">
        <v>20916</v>
      </c>
    </row>
    <row r="342" spans="1:1" x14ac:dyDescent="0.25">
      <c r="A342" s="19" t="s">
        <v>20917</v>
      </c>
    </row>
    <row r="343" spans="1:1" x14ac:dyDescent="0.25">
      <c r="A343" s="19" t="s">
        <v>20918</v>
      </c>
    </row>
    <row r="344" spans="1:1" x14ac:dyDescent="0.25">
      <c r="A344" s="19" t="s">
        <v>20919</v>
      </c>
    </row>
    <row r="345" spans="1:1" x14ac:dyDescent="0.25">
      <c r="A345" s="19" t="s">
        <v>20920</v>
      </c>
    </row>
    <row r="346" spans="1:1" x14ac:dyDescent="0.25">
      <c r="A346" s="19" t="s">
        <v>20921</v>
      </c>
    </row>
    <row r="347" spans="1:1" x14ac:dyDescent="0.25">
      <c r="A347" s="19" t="s">
        <v>20922</v>
      </c>
    </row>
    <row r="348" spans="1:1" x14ac:dyDescent="0.25">
      <c r="A348" s="19" t="s">
        <v>20923</v>
      </c>
    </row>
    <row r="349" spans="1:1" x14ac:dyDescent="0.25">
      <c r="A349" s="19" t="s">
        <v>20924</v>
      </c>
    </row>
    <row r="350" spans="1:1" x14ac:dyDescent="0.25">
      <c r="A350" s="19" t="s">
        <v>20925</v>
      </c>
    </row>
    <row r="351" spans="1:1" x14ac:dyDescent="0.25">
      <c r="A351" s="19" t="s">
        <v>20926</v>
      </c>
    </row>
    <row r="352" spans="1:1" x14ac:dyDescent="0.25">
      <c r="A352" s="19" t="s">
        <v>20925</v>
      </c>
    </row>
    <row r="353" spans="1:1" x14ac:dyDescent="0.25">
      <c r="A353" s="19" t="s">
        <v>16490</v>
      </c>
    </row>
    <row r="354" spans="1:1" x14ac:dyDescent="0.25">
      <c r="A354" s="19" t="s">
        <v>20927</v>
      </c>
    </row>
    <row r="355" spans="1:1" x14ac:dyDescent="0.25">
      <c r="A355" s="19" t="s">
        <v>20928</v>
      </c>
    </row>
    <row r="356" spans="1:1" x14ac:dyDescent="0.25">
      <c r="A356" s="19" t="s">
        <v>20929</v>
      </c>
    </row>
    <row r="357" spans="1:1" x14ac:dyDescent="0.25">
      <c r="A357" s="19" t="s">
        <v>20930</v>
      </c>
    </row>
    <row r="358" spans="1:1" x14ac:dyDescent="0.25">
      <c r="A358" s="19" t="s">
        <v>20931</v>
      </c>
    </row>
    <row r="359" spans="1:1" x14ac:dyDescent="0.25">
      <c r="A359" s="19" t="s">
        <v>20932</v>
      </c>
    </row>
    <row r="360" spans="1:1" x14ac:dyDescent="0.25">
      <c r="A360" s="19" t="s">
        <v>20933</v>
      </c>
    </row>
    <row r="361" spans="1:1" x14ac:dyDescent="0.25">
      <c r="A361" s="19" t="s">
        <v>20934</v>
      </c>
    </row>
    <row r="362" spans="1:1" x14ac:dyDescent="0.25">
      <c r="A362" s="19" t="s">
        <v>20935</v>
      </c>
    </row>
    <row r="363" spans="1:1" x14ac:dyDescent="0.25">
      <c r="A363" s="19" t="s">
        <v>20936</v>
      </c>
    </row>
    <row r="364" spans="1:1" x14ac:dyDescent="0.25">
      <c r="A364" s="19" t="s">
        <v>20937</v>
      </c>
    </row>
    <row r="365" spans="1:1" x14ac:dyDescent="0.25">
      <c r="A365" s="19" t="s">
        <v>20938</v>
      </c>
    </row>
    <row r="366" spans="1:1" x14ac:dyDescent="0.25">
      <c r="A366" s="19" t="s">
        <v>20939</v>
      </c>
    </row>
    <row r="367" spans="1:1" x14ac:dyDescent="0.25">
      <c r="A367" s="19" t="s">
        <v>20940</v>
      </c>
    </row>
    <row r="368" spans="1:1" x14ac:dyDescent="0.25">
      <c r="A368" s="19" t="s">
        <v>20941</v>
      </c>
    </row>
    <row r="369" spans="1:1" x14ac:dyDescent="0.25">
      <c r="A369" s="19" t="s">
        <v>20942</v>
      </c>
    </row>
    <row r="370" spans="1:1" x14ac:dyDescent="0.25">
      <c r="A370" s="19" t="s">
        <v>20943</v>
      </c>
    </row>
    <row r="371" spans="1:1" x14ac:dyDescent="0.25">
      <c r="A371" s="19" t="s">
        <v>20944</v>
      </c>
    </row>
    <row r="372" spans="1:1" x14ac:dyDescent="0.25">
      <c r="A372" s="19" t="s">
        <v>20945</v>
      </c>
    </row>
    <row r="373" spans="1:1" x14ac:dyDescent="0.25">
      <c r="A373" s="19" t="s">
        <v>20946</v>
      </c>
    </row>
    <row r="374" spans="1:1" x14ac:dyDescent="0.25">
      <c r="A374" s="19" t="s">
        <v>20947</v>
      </c>
    </row>
    <row r="375" spans="1:1" x14ac:dyDescent="0.25">
      <c r="A375" s="19" t="s">
        <v>7432</v>
      </c>
    </row>
    <row r="376" spans="1:1" x14ac:dyDescent="0.25">
      <c r="A376" s="19" t="s">
        <v>20948</v>
      </c>
    </row>
    <row r="377" spans="1:1" x14ac:dyDescent="0.25">
      <c r="A377" s="19" t="s">
        <v>20949</v>
      </c>
    </row>
    <row r="378" spans="1:1" x14ac:dyDescent="0.25">
      <c r="A378" s="19" t="s">
        <v>20950</v>
      </c>
    </row>
    <row r="379" spans="1:1" x14ac:dyDescent="0.25">
      <c r="A379" s="19" t="s">
        <v>20951</v>
      </c>
    </row>
    <row r="380" spans="1:1" x14ac:dyDescent="0.25">
      <c r="A380" s="19" t="s">
        <v>20952</v>
      </c>
    </row>
    <row r="381" spans="1:1" x14ac:dyDescent="0.25">
      <c r="A381" s="19" t="s">
        <v>20953</v>
      </c>
    </row>
    <row r="382" spans="1:1" x14ac:dyDescent="0.25">
      <c r="A382" s="19" t="s">
        <v>20954</v>
      </c>
    </row>
    <row r="383" spans="1:1" x14ac:dyDescent="0.25">
      <c r="A383" s="19" t="s">
        <v>13046</v>
      </c>
    </row>
    <row r="384" spans="1:1" x14ac:dyDescent="0.25">
      <c r="A384" s="19" t="s">
        <v>20956</v>
      </c>
    </row>
    <row r="385" spans="1:1" x14ac:dyDescent="0.25">
      <c r="A385" s="19" t="s">
        <v>20957</v>
      </c>
    </row>
    <row r="386" spans="1:1" x14ac:dyDescent="0.25">
      <c r="A386" s="19" t="s">
        <v>20958</v>
      </c>
    </row>
    <row r="387" spans="1:1" x14ac:dyDescent="0.25">
      <c r="A387" s="19" t="s">
        <v>17677</v>
      </c>
    </row>
    <row r="388" spans="1:1" x14ac:dyDescent="0.25">
      <c r="A388" s="19" t="s">
        <v>20959</v>
      </c>
    </row>
    <row r="389" spans="1:1" x14ac:dyDescent="0.25">
      <c r="A389" s="19" t="s">
        <v>20960</v>
      </c>
    </row>
    <row r="390" spans="1:1" x14ac:dyDescent="0.25">
      <c r="A390" s="19" t="s">
        <v>20961</v>
      </c>
    </row>
    <row r="391" spans="1:1" x14ac:dyDescent="0.25">
      <c r="A391" s="19" t="s">
        <v>20962</v>
      </c>
    </row>
    <row r="392" spans="1:1" x14ac:dyDescent="0.25">
      <c r="A392" s="19" t="s">
        <v>20963</v>
      </c>
    </row>
    <row r="393" spans="1:1" x14ac:dyDescent="0.25">
      <c r="A393" s="19" t="s">
        <v>20964</v>
      </c>
    </row>
    <row r="394" spans="1:1" x14ac:dyDescent="0.25">
      <c r="A394" s="19" t="s">
        <v>20965</v>
      </c>
    </row>
    <row r="395" spans="1:1" x14ac:dyDescent="0.25">
      <c r="A395" s="19" t="s">
        <v>20966</v>
      </c>
    </row>
    <row r="396" spans="1:1" x14ac:dyDescent="0.25">
      <c r="A396" s="19" t="s">
        <v>20967</v>
      </c>
    </row>
    <row r="397" spans="1:1" x14ac:dyDescent="0.25">
      <c r="A397" s="19" t="s">
        <v>20968</v>
      </c>
    </row>
    <row r="398" spans="1:1" x14ac:dyDescent="0.25">
      <c r="A398" s="19" t="s">
        <v>20969</v>
      </c>
    </row>
    <row r="399" spans="1:1" x14ac:dyDescent="0.25">
      <c r="A399" s="19" t="s">
        <v>20970</v>
      </c>
    </row>
    <row r="400" spans="1:1" x14ac:dyDescent="0.25">
      <c r="A400" s="19" t="s">
        <v>20971</v>
      </c>
    </row>
    <row r="401" spans="1:1" x14ac:dyDescent="0.25">
      <c r="A401" s="19" t="s">
        <v>20972</v>
      </c>
    </row>
    <row r="402" spans="1:1" x14ac:dyDescent="0.25">
      <c r="A402" s="19" t="s">
        <v>13041</v>
      </c>
    </row>
    <row r="403" spans="1:1" x14ac:dyDescent="0.25">
      <c r="A403" s="19" t="s">
        <v>20973</v>
      </c>
    </row>
    <row r="404" spans="1:1" x14ac:dyDescent="0.25">
      <c r="A404" s="19" t="s">
        <v>20974</v>
      </c>
    </row>
    <row r="405" spans="1:1" x14ac:dyDescent="0.25">
      <c r="A405" s="19" t="s">
        <v>20975</v>
      </c>
    </row>
  </sheetData>
  <sortState xmlns:xlrd2="http://schemas.microsoft.com/office/spreadsheetml/2017/richdata2" ref="A87:BG136">
    <sortCondition ref="A87:A136"/>
  </sortState>
  <hyperlinks>
    <hyperlink ref="C3" r:id="rId1" xr:uid="{00000000-0004-0000-7600-000000000000}"/>
    <hyperlink ref="C4" r:id="rId2" xr:uid="{00000000-0004-0000-7600-000001000000}"/>
    <hyperlink ref="C5" r:id="rId3" xr:uid="{00000000-0004-0000-7600-000002000000}"/>
    <hyperlink ref="C6" r:id="rId4" xr:uid="{00000000-0004-0000-7600-000003000000}"/>
    <hyperlink ref="C8" r:id="rId5" xr:uid="{00000000-0004-0000-7600-000004000000}"/>
    <hyperlink ref="C9" r:id="rId6" xr:uid="{00000000-0004-0000-7600-000005000000}"/>
    <hyperlink ref="C10" r:id="rId7" xr:uid="{00000000-0004-0000-7600-000006000000}"/>
    <hyperlink ref="C11" r:id="rId8" xr:uid="{00000000-0004-0000-7600-000007000000}"/>
    <hyperlink ref="C12" r:id="rId9" xr:uid="{00000000-0004-0000-7600-000008000000}"/>
    <hyperlink ref="C14" r:id="rId10" xr:uid="{00000000-0004-0000-7600-000009000000}"/>
    <hyperlink ref="C15" r:id="rId11" xr:uid="{00000000-0004-0000-7600-00000A000000}"/>
    <hyperlink ref="C16" r:id="rId12" xr:uid="{00000000-0004-0000-7600-00000B000000}"/>
    <hyperlink ref="C18" r:id="rId13" xr:uid="{00000000-0004-0000-7600-00000C000000}"/>
    <hyperlink ref="C19" r:id="rId14" xr:uid="{00000000-0004-0000-7600-00000D000000}"/>
    <hyperlink ref="C20" r:id="rId15" xr:uid="{00000000-0004-0000-7600-00000E000000}"/>
    <hyperlink ref="C83" r:id="rId16" xr:uid="{00000000-0004-0000-7600-00000F000000}"/>
    <hyperlink ref="C25" r:id="rId17" xr:uid="{00000000-0004-0000-7600-000010000000}"/>
    <hyperlink ref="C22" r:id="rId18" xr:uid="{00000000-0004-0000-7600-000011000000}"/>
    <hyperlink ref="C23" r:id="rId19" xr:uid="{00000000-0004-0000-7600-000012000000}"/>
    <hyperlink ref="C26" r:id="rId20" xr:uid="{00000000-0004-0000-7600-000013000000}"/>
    <hyperlink ref="C82" r:id="rId21" xr:uid="{00000000-0004-0000-7600-000014000000}"/>
    <hyperlink ref="C80" r:id="rId22" xr:uid="{00000000-0004-0000-7600-000015000000}"/>
    <hyperlink ref="C81" r:id="rId23" xr:uid="{00000000-0004-0000-7600-000016000000}"/>
    <hyperlink ref="C24" r:id="rId24" xr:uid="{00000000-0004-0000-7600-000017000000}"/>
    <hyperlink ref="C27" r:id="rId25" xr:uid="{00000000-0004-0000-7600-000018000000}"/>
    <hyperlink ref="C29" r:id="rId26" xr:uid="{00000000-0004-0000-7600-00001A000000}"/>
    <hyperlink ref="C59" r:id="rId27" xr:uid="{00000000-0004-0000-7600-00001B000000}"/>
    <hyperlink ref="C30" r:id="rId28" xr:uid="{00000000-0004-0000-7600-00001C000000}"/>
    <hyperlink ref="C79" r:id="rId29" xr:uid="{00000000-0004-0000-7600-00001D000000}"/>
    <hyperlink ref="C78" r:id="rId30" xr:uid="{00000000-0004-0000-7600-00001E000000}"/>
    <hyperlink ref="C31" r:id="rId31" xr:uid="{00000000-0004-0000-7600-00001F000000}"/>
    <hyperlink ref="C87" r:id="rId32" xr:uid="{00000000-0004-0000-7600-000020000000}"/>
    <hyperlink ref="C88" r:id="rId33" xr:uid="{00000000-0004-0000-7600-000021000000}"/>
    <hyperlink ref="C89" r:id="rId34" xr:uid="{00000000-0004-0000-7600-000022000000}"/>
    <hyperlink ref="C92" r:id="rId35" xr:uid="{00000000-0004-0000-7600-000023000000}"/>
    <hyperlink ref="C93" r:id="rId36" xr:uid="{00000000-0004-0000-7600-000024000000}"/>
    <hyperlink ref="C98" r:id="rId37" xr:uid="{00000000-0004-0000-7600-000025000000}"/>
    <hyperlink ref="C99" r:id="rId38" xr:uid="{00000000-0004-0000-7600-000026000000}"/>
    <hyperlink ref="C107" r:id="rId39" xr:uid="{00000000-0004-0000-7600-000027000000}"/>
    <hyperlink ref="C109" r:id="rId40" xr:uid="{00000000-0004-0000-7600-000028000000}"/>
    <hyperlink ref="C111" r:id="rId41" xr:uid="{00000000-0004-0000-7600-000029000000}"/>
    <hyperlink ref="C112" r:id="rId42" xr:uid="{00000000-0004-0000-7600-00002A000000}"/>
    <hyperlink ref="C41" r:id="rId43" xr:uid="{00000000-0004-0000-7600-00002B000000}"/>
    <hyperlink ref="C120" r:id="rId44" xr:uid="{00000000-0004-0000-7600-00002C000000}"/>
    <hyperlink ref="C121" r:id="rId45" xr:uid="{00000000-0004-0000-7600-00002D000000}"/>
    <hyperlink ref="C122" r:id="rId46" xr:uid="{00000000-0004-0000-7600-00002E000000}"/>
    <hyperlink ref="C124" r:id="rId47" xr:uid="{00000000-0004-0000-7600-00002F000000}"/>
    <hyperlink ref="C129" r:id="rId48" xr:uid="{00000000-0004-0000-7600-000030000000}"/>
    <hyperlink ref="C131" r:id="rId49" xr:uid="{00000000-0004-0000-7600-000031000000}"/>
    <hyperlink ref="C135" r:id="rId50" xr:uid="{00000000-0004-0000-7600-000032000000}"/>
    <hyperlink ref="C136" r:id="rId51" xr:uid="{00000000-0004-0000-7600-000033000000}"/>
    <hyperlink ref="C21" r:id="rId52" xr:uid="{91C1BFDB-5953-455C-BCA7-0E8760DD5250}"/>
    <hyperlink ref="C28" r:id="rId53" xr:uid="{7E1BA7DF-6ADC-43B4-8B52-FD5AC69021F2}"/>
    <hyperlink ref="C35" r:id="rId54" xr:uid="{4F021326-69CA-498B-944B-E21A0CC9E2D7}"/>
    <hyperlink ref="C101" r:id="rId55" xr:uid="{872C8DE6-4BAA-4444-AE4C-4A110CC5C978}"/>
    <hyperlink ref="C137" r:id="rId56" xr:uid="{BDEC27A7-9685-476C-9498-7519950F9EC5}"/>
    <hyperlink ref="C138" r:id="rId57" xr:uid="{7F9FAC89-B335-415E-8EB6-13156576388A}"/>
    <hyperlink ref="C139" r:id="rId58" xr:uid="{D13C3F9A-43EA-4302-8764-881DF9872CFD}"/>
    <hyperlink ref="C142" r:id="rId59" xr:uid="{50BAEBE9-EA6E-4852-A17E-A5B3D14F40B5}"/>
    <hyperlink ref="C141" r:id="rId60" xr:uid="{FCFFE89F-D327-4B87-A0CC-DEFD5BD317ED}"/>
    <hyperlink ref="C43" r:id="rId61" xr:uid="{77391DF4-2429-4C5C-A026-DE9BF312413F}"/>
    <hyperlink ref="C50" r:id="rId62" xr:uid="{AAE3B3D2-DC5B-4AF4-844D-F8E21FB74A3A}"/>
    <hyperlink ref="C53" r:id="rId63" xr:uid="{B49A2E48-AE47-4C02-BA34-128C9C648625}"/>
    <hyperlink ref="C72" r:id="rId64" xr:uid="{4914DB2F-DE62-423E-B6F5-31C7467F796D}"/>
  </hyperlinks>
  <pageMargins left="0.7" right="0.7" top="0.75" bottom="0.75" header="0.3" footer="0.3"/>
  <pageSetup orientation="portrait"/>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J118"/>
  <sheetViews>
    <sheetView topLeftCell="A7" workbookViewId="0">
      <selection activeCell="A16" sqref="A16:XFD1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3" width="9.140625" style="19" customWidth="1"/>
    <col min="74" max="16384" width="9.140625" style="19"/>
  </cols>
  <sheetData>
    <row r="1" spans="1:10" x14ac:dyDescent="0.25">
      <c r="A1" t="s">
        <v>0</v>
      </c>
      <c r="B1" t="s">
        <v>1</v>
      </c>
      <c r="C1" t="s">
        <v>2</v>
      </c>
      <c r="D1" t="s">
        <v>3</v>
      </c>
      <c r="E1" t="s">
        <v>4</v>
      </c>
      <c r="F1" t="s">
        <v>5</v>
      </c>
      <c r="G1" t="s">
        <v>6</v>
      </c>
      <c r="H1" t="s">
        <v>7</v>
      </c>
      <c r="I1" t="s">
        <v>8</v>
      </c>
      <c r="J1" t="s">
        <v>9</v>
      </c>
    </row>
    <row r="2" spans="1:10" x14ac:dyDescent="0.25">
      <c r="A2" t="s">
        <v>1633</v>
      </c>
      <c r="B2" t="s">
        <v>13056</v>
      </c>
      <c r="C2" s="15"/>
      <c r="D2" t="str">
        <f t="array" aca="1" ref="D2" ca="1">CONCATENATE(A2,"-",MID(CELL("filename",A1),FIND("]",CELL("filename",A1))+1,255))</f>
        <v>洋葱-杨宗纬</v>
      </c>
      <c r="E2" t="s">
        <v>2218</v>
      </c>
      <c r="F2" s="10"/>
      <c r="G2" s="10"/>
      <c r="I2">
        <v>0</v>
      </c>
    </row>
    <row r="3" spans="1:10" x14ac:dyDescent="0.25">
      <c r="A3" t="s">
        <v>778</v>
      </c>
      <c r="B3" t="s">
        <v>779</v>
      </c>
      <c r="C3" s="15"/>
      <c r="D3" t="str">
        <f t="array" aca="1" ref="D3" ca="1">CONCATENATE(A3,"-",MID(CELL("filename",A2),FIND("]",CELL("filename",A2))+1,255))</f>
        <v>凉凉-杨宗纬</v>
      </c>
      <c r="E3" t="s">
        <v>2218</v>
      </c>
      <c r="F3" s="10"/>
      <c r="G3" s="10"/>
      <c r="I3">
        <v>0</v>
      </c>
    </row>
    <row r="4" spans="1:10" x14ac:dyDescent="0.25">
      <c r="A4" t="s">
        <v>13057</v>
      </c>
      <c r="B4" t="s">
        <v>13058</v>
      </c>
      <c r="C4" s="15"/>
      <c r="D4" t="str">
        <f t="array" aca="1" ref="D4" ca="1">CONCATENATE(A4,"-",MID(CELL("filename",A3),FIND("]",CELL("filename",A3))+1,255))</f>
        <v>其实都没有-杨宗纬</v>
      </c>
      <c r="E4" t="s">
        <v>2218</v>
      </c>
      <c r="F4" s="10"/>
      <c r="G4" s="10"/>
      <c r="I4">
        <v>0</v>
      </c>
    </row>
    <row r="5" spans="1:10" x14ac:dyDescent="0.25">
      <c r="A5" t="s">
        <v>1930</v>
      </c>
      <c r="B5" t="s">
        <v>13059</v>
      </c>
      <c r="C5" s="15"/>
      <c r="D5" t="str">
        <f t="array" aca="1" ref="D5" ca="1">CONCATENATE(A5,"-",MID(CELL("filename",A4),FIND("]",CELL("filename",A4))+1,255))</f>
        <v>一次就好-杨宗纬</v>
      </c>
      <c r="E5" t="s">
        <v>2218</v>
      </c>
      <c r="F5" s="10"/>
      <c r="G5" s="10"/>
      <c r="I5">
        <v>0</v>
      </c>
    </row>
    <row r="6" spans="1:10" x14ac:dyDescent="0.25">
      <c r="A6" t="s">
        <v>13060</v>
      </c>
      <c r="B6" t="s">
        <v>13061</v>
      </c>
      <c r="C6" s="15" t="s">
        <v>13062</v>
      </c>
      <c r="D6" t="str">
        <f t="array" aca="1" ref="D6" ca="1">CONCATENATE(A6,"-",MID(CELL("filename",A5),FIND("]",CELL("filename",A5))+1,255))</f>
        <v>我变了我没变-杨宗纬</v>
      </c>
      <c r="E6" t="s">
        <v>2218</v>
      </c>
      <c r="F6" s="10">
        <v>4.791666666666667E-2</v>
      </c>
      <c r="G6" s="10">
        <v>5.9027777777777783E-2</v>
      </c>
      <c r="I6">
        <v>1</v>
      </c>
    </row>
    <row r="7" spans="1:10" x14ac:dyDescent="0.25">
      <c r="A7" t="s">
        <v>13063</v>
      </c>
      <c r="B7" t="s">
        <v>13064</v>
      </c>
      <c r="C7" s="15" t="s">
        <v>13065</v>
      </c>
      <c r="D7" t="str">
        <f t="array" aca="1" ref="D7" ca="1">CONCATENATE(A7,"-",MID(CELL("filename",A6),FIND("]",CELL("filename",A6))+1,255))</f>
        <v>那个男人-杨宗纬</v>
      </c>
      <c r="E7" t="s">
        <v>2218</v>
      </c>
      <c r="F7" s="10">
        <v>2.9166666666666671E-2</v>
      </c>
      <c r="G7" s="10">
        <v>4.791666666666667E-2</v>
      </c>
      <c r="I7">
        <v>1</v>
      </c>
    </row>
    <row r="8" spans="1:10" x14ac:dyDescent="0.25">
      <c r="A8" t="s">
        <v>13066</v>
      </c>
      <c r="B8" t="s">
        <v>13067</v>
      </c>
      <c r="C8" s="15" t="s">
        <v>13068</v>
      </c>
      <c r="D8" t="str">
        <f t="array" aca="1" ref="D8" ca="1">CONCATENATE(A8,"-",MID(CELL("filename",A7),FIND("]",CELL("filename",A7))+1,255))</f>
        <v>越过山丘-杨宗纬</v>
      </c>
      <c r="E8" t="s">
        <v>2218</v>
      </c>
      <c r="F8" s="10">
        <v>4.3055555555555562E-2</v>
      </c>
      <c r="G8" s="10">
        <v>5.2777777777777778E-2</v>
      </c>
      <c r="I8">
        <v>1</v>
      </c>
      <c r="J8">
        <v>1.1000000000000001</v>
      </c>
    </row>
    <row r="9" spans="1:10" x14ac:dyDescent="0.25">
      <c r="A9" t="s">
        <v>13069</v>
      </c>
      <c r="B9" t="s">
        <v>13070</v>
      </c>
      <c r="C9" s="15" t="s">
        <v>13071</v>
      </c>
      <c r="D9" t="str">
        <f t="array" aca="1" ref="D9" ca="1">CONCATENATE(A9,"-",MID(CELL("filename",A8),FIND("]",CELL("filename",A8))+1,255))</f>
        <v>忘了我-杨宗纬</v>
      </c>
      <c r="E9" t="s">
        <v>2218</v>
      </c>
      <c r="F9" s="10">
        <v>5.6250000000000001E-2</v>
      </c>
      <c r="G9" s="10">
        <v>6.7361111111111108E-2</v>
      </c>
      <c r="I9">
        <v>1</v>
      </c>
    </row>
    <row r="10" spans="1:10" x14ac:dyDescent="0.25">
      <c r="A10" t="s">
        <v>13072</v>
      </c>
      <c r="B10" t="s">
        <v>13073</v>
      </c>
      <c r="C10" s="15" t="s">
        <v>13074</v>
      </c>
      <c r="D10" t="str">
        <f t="array" aca="1" ref="D10" ca="1">CONCATENATE(A10,"-",MID(CELL("filename",A9),FIND("]",CELL("filename",A9))+1,255))</f>
        <v>这一路走来-杨宗纬</v>
      </c>
      <c r="E10" t="s">
        <v>2218</v>
      </c>
      <c r="F10" s="10">
        <v>3.1944444444444442E-2</v>
      </c>
      <c r="G10" s="10">
        <v>4.0972222222222222E-2</v>
      </c>
      <c r="I10">
        <v>0</v>
      </c>
    </row>
    <row r="11" spans="1:10" x14ac:dyDescent="0.25">
      <c r="A11" t="s">
        <v>13075</v>
      </c>
      <c r="B11" t="s">
        <v>13076</v>
      </c>
      <c r="C11" s="15" t="s">
        <v>13077</v>
      </c>
      <c r="D11" t="str">
        <f t="array" aca="1" ref="D11" ca="1">CONCATENATE(A11,"-",MID(CELL("filename",A10),FIND("]",CELL("filename",A10))+1,255))</f>
        <v>初爱-杨宗纬</v>
      </c>
      <c r="E11" t="s">
        <v>2218</v>
      </c>
      <c r="F11" s="10">
        <v>4.3055555555555562E-2</v>
      </c>
      <c r="G11" s="10">
        <v>5.9722222222222232E-2</v>
      </c>
      <c r="I11">
        <v>1</v>
      </c>
    </row>
    <row r="12" spans="1:10" x14ac:dyDescent="0.25">
      <c r="A12" t="s">
        <v>2866</v>
      </c>
      <c r="B12" t="s">
        <v>2867</v>
      </c>
      <c r="C12" s="15" t="s">
        <v>2868</v>
      </c>
      <c r="D12" t="str">
        <f t="array" aca="1" ref="D12" ca="1">CONCATENATE(A12,"-",MID(CELL("filename",A11),FIND("]",CELL("filename",A11))+1,255))</f>
        <v>对爱渴望-杨宗纬</v>
      </c>
      <c r="E12" t="s">
        <v>2218</v>
      </c>
      <c r="F12" s="10">
        <v>4.8611111111111112E-2</v>
      </c>
      <c r="G12" s="10">
        <v>6.3194444444444442E-2</v>
      </c>
      <c r="I12">
        <v>1</v>
      </c>
      <c r="J12">
        <v>1.1000000000000001</v>
      </c>
    </row>
    <row r="13" spans="1:10" x14ac:dyDescent="0.25">
      <c r="A13" t="s">
        <v>13078</v>
      </c>
      <c r="B13" t="s">
        <v>13079</v>
      </c>
      <c r="C13" s="15" t="s">
        <v>13080</v>
      </c>
      <c r="D13" t="str">
        <f t="array" aca="1" ref="D13" ca="1">CONCATENATE(A13,"-",MID(CELL("filename",A12),FIND("]",CELL("filename",A12))+1,255))</f>
        <v>让-杨宗纬</v>
      </c>
      <c r="E13" t="s">
        <v>2218</v>
      </c>
      <c r="F13" s="10">
        <v>7.1527777777777773E-2</v>
      </c>
      <c r="G13" s="10">
        <v>8.819444444444445E-2</v>
      </c>
      <c r="I13">
        <v>1</v>
      </c>
      <c r="J13">
        <v>1.2</v>
      </c>
    </row>
    <row r="14" spans="1:10" x14ac:dyDescent="0.25">
      <c r="A14" t="s">
        <v>2005</v>
      </c>
      <c r="B14" t="s">
        <v>2006</v>
      </c>
      <c r="C14" s="15" t="s">
        <v>2007</v>
      </c>
      <c r="D14" t="str">
        <f t="array" aca="1" ref="D14" ca="1">CONCATENATE(A14,"-",MID(CELL("filename",A16),FIND("]",CELL("filename",A16))+1,255))</f>
        <v>国王与乞丐-杨宗纬</v>
      </c>
      <c r="E14" t="s">
        <v>2218</v>
      </c>
      <c r="F14" s="10">
        <v>2.7083333333333331E-2</v>
      </c>
      <c r="G14" s="10">
        <v>4.5138888888888888E-2</v>
      </c>
      <c r="I14">
        <v>1</v>
      </c>
    </row>
    <row r="15" spans="1:10" x14ac:dyDescent="0.25">
      <c r="A15" t="s">
        <v>13090</v>
      </c>
      <c r="B15" s="21" t="s">
        <v>19515</v>
      </c>
      <c r="C15" s="15" t="s">
        <v>13091</v>
      </c>
      <c r="D15" t="str">
        <f t="array" aca="1" ref="D15" ca="1">CONCATENATE(A15,"-",MID(CELL("filename",A35),FIND("]",CELL("filename",A35))+1,255))</f>
        <v>回忆沙漠-杨宗纬</v>
      </c>
      <c r="E15" t="s">
        <v>2218</v>
      </c>
      <c r="F15" s="10">
        <v>5.0694444444444438E-2</v>
      </c>
      <c r="G15" s="10">
        <v>6.9444444444444448E-2</v>
      </c>
      <c r="I15">
        <v>1</v>
      </c>
      <c r="J15">
        <v>1.2</v>
      </c>
    </row>
    <row r="16" spans="1:10" x14ac:dyDescent="0.25">
      <c r="A16" t="s">
        <v>6281</v>
      </c>
      <c r="B16" s="21" t="s">
        <v>19514</v>
      </c>
      <c r="C16" s="15" t="s">
        <v>6283</v>
      </c>
      <c r="D16" s="19" t="str">
        <f t="array" aca="1" ref="D16" ca="1">CONCATENATE(A16,"-",MID(CELL("filename",A36),FIND("]",CELL("filename",A36))+1,255))</f>
        <v>流浪记-杨宗纬</v>
      </c>
      <c r="E16" s="19" t="s">
        <v>2218</v>
      </c>
      <c r="F16" s="10">
        <v>1.111111111111111E-2</v>
      </c>
      <c r="G16" s="10">
        <v>2.8472222222222222E-2</v>
      </c>
      <c r="I16">
        <v>1</v>
      </c>
      <c r="J16">
        <v>1.2</v>
      </c>
    </row>
    <row r="17" spans="1:10" x14ac:dyDescent="0.25">
      <c r="A17" t="s">
        <v>13092</v>
      </c>
      <c r="B17" s="21" t="s">
        <v>19513</v>
      </c>
      <c r="C17" s="15" t="s">
        <v>13093</v>
      </c>
      <c r="D17" s="19" t="str">
        <f t="array" aca="1" ref="D17" ca="1">CONCATENATE(A17,"-",MID(CELL("filename",A37),FIND("]",CELL("filename",A37))+1,255))</f>
        <v>一场恋爱-杨宗纬</v>
      </c>
      <c r="E17" s="19" t="s">
        <v>2218</v>
      </c>
      <c r="F17" s="10">
        <v>3.7499999999999999E-2</v>
      </c>
      <c r="G17" s="10">
        <v>0.05</v>
      </c>
      <c r="I17">
        <v>1</v>
      </c>
      <c r="J17">
        <v>1.2</v>
      </c>
    </row>
    <row r="18" spans="1:10" x14ac:dyDescent="0.25">
      <c r="A18" t="s">
        <v>8564</v>
      </c>
      <c r="B18" s="21" t="s">
        <v>19512</v>
      </c>
      <c r="C18" s="15" t="s">
        <v>8565</v>
      </c>
      <c r="D18" s="19" t="str">
        <f t="array" aca="1" ref="D18" ca="1">CONCATENATE(A18,"-",MID(CELL("filename",A38),FIND("]",CELL("filename",A38))+1,255))</f>
        <v>因为单身的缘故-杨宗纬</v>
      </c>
      <c r="E18" s="19" t="s">
        <v>2218</v>
      </c>
      <c r="F18" s="10">
        <v>4.583333333333333E-2</v>
      </c>
      <c r="G18" s="10">
        <v>7.6388888888888895E-2</v>
      </c>
      <c r="I18">
        <v>1</v>
      </c>
    </row>
    <row r="19" spans="1:10" x14ac:dyDescent="0.25">
      <c r="A19" s="19" t="s">
        <v>13100</v>
      </c>
      <c r="B19" s="21" t="s">
        <v>22024</v>
      </c>
      <c r="C19" s="15" t="s">
        <v>22023</v>
      </c>
      <c r="D19" s="19" t="str">
        <f t="array" aca="1" ref="D19" ca="1">CONCATENATE(A19,"-",MID(CELL("filename",A18),FIND("]",CELL("filename",A18))+1,255))</f>
        <v>为了遇见你-杨宗纬</v>
      </c>
      <c r="E19" s="19" t="s">
        <v>2218</v>
      </c>
      <c r="F19" s="10">
        <v>1.3888888888888888E-2</v>
      </c>
      <c r="G19" s="10">
        <v>2.5000000000000001E-2</v>
      </c>
      <c r="I19" s="19">
        <v>1</v>
      </c>
      <c r="J19" s="19">
        <v>1.2</v>
      </c>
    </row>
    <row r="20" spans="1:10" x14ac:dyDescent="0.25">
      <c r="C20" s="15"/>
      <c r="D20" s="19" t="str">
        <f t="array" aca="1" ref="D20" ca="1">CONCATENATE(A20,"-",MID(CELL("filename",A39),FIND("]",CELL("filename",A39))+1,255))</f>
        <v>-杨宗纬</v>
      </c>
      <c r="E20" s="19" t="s">
        <v>2218</v>
      </c>
      <c r="F20" s="10"/>
      <c r="G20" s="10"/>
    </row>
    <row r="21" spans="1:10" x14ac:dyDescent="0.25">
      <c r="A21" t="s">
        <v>2845</v>
      </c>
      <c r="B21" t="s">
        <v>2845</v>
      </c>
      <c r="C21" s="15"/>
      <c r="D21" s="19" t="str">
        <f t="array" aca="1" ref="D21" ca="1">CONCATENATE(A21,"-",MID(CELL("filename",A40),FIND("]",CELL("filename",A40))+1,255))</f>
        <v>不熟-杨宗纬</v>
      </c>
      <c r="E21" s="19" t="s">
        <v>2218</v>
      </c>
      <c r="F21" s="10"/>
      <c r="G21" s="10"/>
    </row>
    <row r="22" spans="1:10" x14ac:dyDescent="0.25">
      <c r="C22" s="15"/>
      <c r="D22" s="19" t="str">
        <f t="array" aca="1" ref="D22" ca="1">CONCATENATE(A22,"-",MID(CELL("filename",A41),FIND("]",CELL("filename",A41))+1,255))</f>
        <v>-杨宗纬</v>
      </c>
      <c r="E22" s="19" t="s">
        <v>2218</v>
      </c>
      <c r="F22" s="10"/>
      <c r="G22" s="10"/>
    </row>
    <row r="23" spans="1:10" x14ac:dyDescent="0.25">
      <c r="A23" t="s">
        <v>13081</v>
      </c>
      <c r="B23" t="s">
        <v>13082</v>
      </c>
      <c r="C23" s="15" t="s">
        <v>13083</v>
      </c>
      <c r="D23" s="19" t="str">
        <f t="array" aca="1" ref="D23" ca="1">CONCATENATE(A23,"-",MID(CELL("filename",A42),FIND("]",CELL("filename",A42))+1,255))</f>
        <v>幸福的风-杨宗纬</v>
      </c>
      <c r="E23" s="19" t="s">
        <v>2218</v>
      </c>
      <c r="F23" s="10">
        <v>3.7499999999999999E-2</v>
      </c>
      <c r="G23" s="10">
        <v>4.9305555555555547E-2</v>
      </c>
      <c r="I23">
        <v>1</v>
      </c>
      <c r="J23">
        <v>1.2</v>
      </c>
    </row>
    <row r="24" spans="1:10" x14ac:dyDescent="0.25">
      <c r="A24" t="s">
        <v>13084</v>
      </c>
      <c r="B24" t="s">
        <v>13085</v>
      </c>
      <c r="C24" s="15" t="s">
        <v>13086</v>
      </c>
      <c r="D24" s="19" t="str">
        <f t="array" aca="1" ref="D24" ca="1">CONCATENATE(A24,"-",MID(CELL("filename",A43),FIND("]",CELL("filename",A43))+1,255))</f>
        <v>重来好不好-杨宗纬</v>
      </c>
      <c r="E24" s="19" t="s">
        <v>2218</v>
      </c>
      <c r="F24" s="10">
        <v>5.2083333333333343E-2</v>
      </c>
      <c r="G24" s="10">
        <v>7.6388888888888895E-2</v>
      </c>
      <c r="I24">
        <v>1</v>
      </c>
      <c r="J24">
        <v>1.2</v>
      </c>
    </row>
    <row r="25" spans="1:10" x14ac:dyDescent="0.25">
      <c r="A25" t="s">
        <v>13087</v>
      </c>
      <c r="B25" t="s">
        <v>13088</v>
      </c>
      <c r="C25" s="15" t="s">
        <v>13089</v>
      </c>
      <c r="D25" s="19" t="str">
        <f t="array" aca="1" ref="D25" ca="1">CONCATENATE(A25,"-",MID(CELL("filename",A44),FIND("]",CELL("filename",A44))+1,255))</f>
        <v>存爱-杨宗纬</v>
      </c>
      <c r="E25" s="19" t="s">
        <v>2218</v>
      </c>
      <c r="F25" s="10">
        <v>4.8611111111111112E-2</v>
      </c>
      <c r="G25" s="10">
        <v>7.013888888888889E-2</v>
      </c>
      <c r="I25">
        <v>1</v>
      </c>
      <c r="J25">
        <v>1.2</v>
      </c>
    </row>
    <row r="26" spans="1:10" ht="15" customHeight="1" x14ac:dyDescent="0.25">
      <c r="A26" t="s">
        <v>13094</v>
      </c>
      <c r="B26" t="s">
        <v>13095</v>
      </c>
      <c r="D26" s="19" t="str">
        <f t="array" aca="1" ref="D26" ca="1">CONCATENATE(A26,"-",MID(CELL("filename",A45),FIND("]",CELL("filename",A45))+1,255))</f>
        <v>没有什么不能-杨宗纬</v>
      </c>
      <c r="E26" s="19" t="s">
        <v>2218</v>
      </c>
      <c r="I26">
        <v>1</v>
      </c>
    </row>
    <row r="27" spans="1:10" x14ac:dyDescent="0.25">
      <c r="A27" t="s">
        <v>13096</v>
      </c>
      <c r="B27" t="s">
        <v>13097</v>
      </c>
      <c r="D27" s="19" t="str">
        <f t="array" aca="1" ref="D27" ca="1">CONCATENATE(A27,"-",MID(CELL("filename",A46),FIND("]",CELL("filename",A46))+1,255))</f>
        <v>想对你说-杨宗纬</v>
      </c>
      <c r="E27" s="19" t="s">
        <v>2218</v>
      </c>
      <c r="I27">
        <v>1</v>
      </c>
    </row>
    <row r="28" spans="1:10" x14ac:dyDescent="0.25">
      <c r="A28" t="s">
        <v>13098</v>
      </c>
      <c r="B28" t="s">
        <v>13099</v>
      </c>
      <c r="D28" s="19" t="str">
        <f t="array" aca="1" ref="D28" ca="1">CONCATENATE(A28,"-",MID(CELL("filename",A47),FIND("]",CELL("filename",A47))+1,255))</f>
        <v>低回-杨宗纬</v>
      </c>
      <c r="E28" s="19" t="s">
        <v>2218</v>
      </c>
      <c r="I28">
        <v>1</v>
      </c>
    </row>
    <row r="29" spans="1:10" x14ac:dyDescent="0.25">
      <c r="A29" t="s">
        <v>13101</v>
      </c>
      <c r="C29" s="15"/>
      <c r="D29" t="str">
        <f t="array" aca="1" ref="D29" ca="1">CONCATENATE(A29,"-",MID(CELL("filename",A43),FIND("]",CELL("filename",A43))+1,255))</f>
        <v>被遗忘的-杨宗纬</v>
      </c>
      <c r="E29" t="s">
        <v>2218</v>
      </c>
      <c r="F29" s="10"/>
      <c r="G29" s="10"/>
      <c r="I29">
        <v>1</v>
      </c>
    </row>
    <row r="30" spans="1:10" x14ac:dyDescent="0.25">
      <c r="C30" s="15"/>
      <c r="F30" s="10"/>
      <c r="G30" s="10"/>
    </row>
    <row r="31" spans="1:10" x14ac:dyDescent="0.25">
      <c r="A31" t="s">
        <v>76</v>
      </c>
      <c r="B31" t="s">
        <v>77</v>
      </c>
      <c r="C31" s="15" t="s">
        <v>78</v>
      </c>
      <c r="D31" t="str">
        <f t="array" aca="1" ref="D31" ca="1">CONCATENATE(A31,"-",MID(CELL("filename",A28),FIND("]",CELL("filename",A28))+1,255))</f>
        <v>Monica-杨宗纬</v>
      </c>
      <c r="E31" t="s">
        <v>13</v>
      </c>
      <c r="F31" s="10">
        <v>1.5277777777777781E-2</v>
      </c>
      <c r="G31" s="10">
        <v>2.4305555555555559E-2</v>
      </c>
      <c r="I31">
        <v>1</v>
      </c>
    </row>
    <row r="32" spans="1:10" x14ac:dyDescent="0.25">
      <c r="A32" s="3" t="s">
        <v>3747</v>
      </c>
      <c r="B32" t="s">
        <v>3748</v>
      </c>
      <c r="C32" s="15" t="s">
        <v>3749</v>
      </c>
      <c r="D32" t="str">
        <f t="array" aca="1" ref="D32" ca="1">CONCATENATE(A32,"-",MID(CELL("filename",A31),FIND("]",CELL("filename",A31))+1,255))</f>
        <v>阿牛-杨宗纬</v>
      </c>
      <c r="E32" t="s">
        <v>13</v>
      </c>
      <c r="F32" s="10">
        <v>1.111111111111111E-2</v>
      </c>
      <c r="G32" s="10">
        <v>2.222222222222222E-2</v>
      </c>
      <c r="I32">
        <v>1</v>
      </c>
    </row>
    <row r="33" spans="1:10" x14ac:dyDescent="0.25">
      <c r="A33" t="s">
        <v>193</v>
      </c>
      <c r="B33" t="s">
        <v>13102</v>
      </c>
      <c r="C33" s="15"/>
      <c r="D33" t="str">
        <f t="array" aca="1" ref="D33" ca="1">CONCATENATE(A33,"-",MID(CELL("filename",A32),FIND("]",CELL("filename",A32))+1,255))</f>
        <v>背叛-杨宗纬</v>
      </c>
      <c r="E33" t="s">
        <v>13</v>
      </c>
      <c r="F33" s="10"/>
      <c r="G33" s="10"/>
      <c r="I33">
        <v>0</v>
      </c>
    </row>
    <row r="34" spans="1:10" x14ac:dyDescent="0.25">
      <c r="A34" t="s">
        <v>205</v>
      </c>
      <c r="B34" t="s">
        <v>6272</v>
      </c>
      <c r="D34" t="str">
        <f t="array" aca="1" ref="D34" ca="1">CONCATENATE(A34,"-",MID(CELL("filename",A33),FIND("]",CELL("filename",A33))+1,255))</f>
        <v>笨小孩-杨宗纬</v>
      </c>
      <c r="E34" t="s">
        <v>13</v>
      </c>
    </row>
    <row r="35" spans="1:10" x14ac:dyDescent="0.25">
      <c r="A35" t="s">
        <v>297</v>
      </c>
      <c r="B35" t="s">
        <v>298</v>
      </c>
      <c r="D35" t="str">
        <f t="array" aca="1" ref="D35" ca="1">CONCATENATE(A35,"-",MID(CELL("filename",A34),FIND("]",CELL("filename",A34))+1,255))</f>
        <v>匆匆那年-杨宗纬</v>
      </c>
      <c r="E35" t="s">
        <v>13</v>
      </c>
    </row>
    <row r="36" spans="1:10" x14ac:dyDescent="0.25">
      <c r="A36" t="s">
        <v>299</v>
      </c>
      <c r="B36" t="s">
        <v>300</v>
      </c>
      <c r="C36" s="15" t="s">
        <v>301</v>
      </c>
      <c r="D36" t="str">
        <f t="array" aca="1" ref="D36" ca="1">CONCATENATE(A36,"-",MID(CELL("filename",A35),FIND("]",CELL("filename",A35))+1,255))</f>
        <v>从前慢-杨宗纬</v>
      </c>
      <c r="E36" t="s">
        <v>13</v>
      </c>
      <c r="F36" s="10">
        <v>4.0972222222222222E-2</v>
      </c>
      <c r="G36" s="10">
        <v>6.5277777777777782E-2</v>
      </c>
      <c r="I36">
        <v>1</v>
      </c>
      <c r="J36">
        <v>1.2</v>
      </c>
    </row>
    <row r="37" spans="1:10" x14ac:dyDescent="0.25">
      <c r="A37" t="s">
        <v>351</v>
      </c>
      <c r="B37" t="s">
        <v>352</v>
      </c>
      <c r="D37" t="str">
        <f t="array" aca="1" ref="D37" ca="1">CONCATENATE(A37,"-",MID(CELL("filename",A36),FIND("]",CELL("filename",A36))+1,255))</f>
        <v>刀剑如梦-杨宗纬</v>
      </c>
      <c r="E37" t="s">
        <v>13</v>
      </c>
    </row>
    <row r="38" spans="1:10" x14ac:dyDescent="0.25">
      <c r="A38" t="s">
        <v>469</v>
      </c>
      <c r="B38" t="s">
        <v>470</v>
      </c>
      <c r="C38" s="15" t="s">
        <v>471</v>
      </c>
      <c r="D38" t="str">
        <f t="array" aca="1" ref="D38" ca="1">CONCATENATE(A38,"-",MID(CELL("filename",A37),FIND("]",CELL("filename",A37))+1,255))</f>
        <v>鸽子-杨宗纬</v>
      </c>
      <c r="E38" t="s">
        <v>13</v>
      </c>
      <c r="F38" s="10">
        <v>3.2638888888888891E-2</v>
      </c>
      <c r="G38" s="10">
        <v>5.2777777777777778E-2</v>
      </c>
      <c r="I38">
        <v>1</v>
      </c>
    </row>
    <row r="39" spans="1:10" x14ac:dyDescent="0.25">
      <c r="A39" t="s">
        <v>476</v>
      </c>
      <c r="B39" t="s">
        <v>477</v>
      </c>
      <c r="C39" s="15" t="s">
        <v>478</v>
      </c>
      <c r="D39" t="str">
        <f t="array" aca="1" ref="D39" ca="1">CONCATENATE(A39,"-",MID(CELL("filename",A38),FIND("]",CELL("filename",A38))+1,255))</f>
        <v>给未来的自己-杨宗纬</v>
      </c>
      <c r="E39" t="s">
        <v>13</v>
      </c>
      <c r="F39" s="10">
        <v>9.7222222222222224E-3</v>
      </c>
      <c r="G39" s="10">
        <v>2.6388888888888889E-2</v>
      </c>
      <c r="I39">
        <v>0</v>
      </c>
      <c r="J39">
        <v>1.2</v>
      </c>
    </row>
    <row r="40" spans="1:10" x14ac:dyDescent="0.25">
      <c r="A40" t="s">
        <v>663</v>
      </c>
      <c r="B40" t="s">
        <v>664</v>
      </c>
      <c r="C40" s="15" t="s">
        <v>665</v>
      </c>
      <c r="D40" t="str">
        <f t="array" aca="1" ref="D40" ca="1">CONCATENATE(A40,"-",MID(CELL("filename",A39),FIND("]",CELL("filename",A39))+1,255))</f>
        <v>矜持-杨宗纬</v>
      </c>
      <c r="E40" t="s">
        <v>13</v>
      </c>
      <c r="F40" s="10">
        <v>4.3055555555555562E-2</v>
      </c>
      <c r="G40" s="10">
        <v>5.9722222222222232E-2</v>
      </c>
      <c r="I40">
        <v>0</v>
      </c>
      <c r="J40">
        <v>1.2</v>
      </c>
    </row>
    <row r="41" spans="1:10" x14ac:dyDescent="0.25">
      <c r="A41" t="s">
        <v>9311</v>
      </c>
      <c r="B41" t="s">
        <v>13103</v>
      </c>
      <c r="D41" t="str">
        <f t="array" aca="1" ref="D41" ca="1">CONCATENATE(A41,"-",MID(CELL("filename",A40),FIND("]",CELL("filename",A40))+1,255))</f>
        <v>看穿-杨宗纬</v>
      </c>
      <c r="E41" t="s">
        <v>13</v>
      </c>
    </row>
    <row r="42" spans="1:10" x14ac:dyDescent="0.25">
      <c r="A42" t="s">
        <v>2816</v>
      </c>
      <c r="B42" t="s">
        <v>2817</v>
      </c>
      <c r="C42" s="15" t="s">
        <v>2818</v>
      </c>
      <c r="D42" t="str">
        <f t="array" aca="1" ref="D42" ca="1">CONCATENATE(A42,"-",MID(CELL("filename",A41),FIND("]",CELL("filename",A41))+1,255))</f>
        <v>空白格-杨宗纬</v>
      </c>
      <c r="E42" t="s">
        <v>13</v>
      </c>
      <c r="F42" s="10">
        <v>4.9305555555555547E-2</v>
      </c>
      <c r="G42" s="10">
        <v>6.8750000000000006E-2</v>
      </c>
      <c r="I42">
        <v>1</v>
      </c>
    </row>
    <row r="43" spans="1:10" x14ac:dyDescent="0.25">
      <c r="A43" t="s">
        <v>783</v>
      </c>
      <c r="B43" t="s">
        <v>13104</v>
      </c>
      <c r="D43" t="str">
        <f t="array" aca="1" ref="D43" ca="1">CONCATENATE(A43,"-",MID(CELL("filename",A42),FIND("]",CELL("filename",A42))+1,255))</f>
        <v>领悟-杨宗纬</v>
      </c>
      <c r="E43" t="s">
        <v>13</v>
      </c>
    </row>
    <row r="44" spans="1:10" x14ac:dyDescent="0.25">
      <c r="A44" t="s">
        <v>792</v>
      </c>
      <c r="B44" t="s">
        <v>793</v>
      </c>
      <c r="C44" s="3"/>
      <c r="D44" t="str">
        <f t="array" aca="1" ref="D44" ca="1">CONCATENATE(A44,"-",MID(CELL("filename",A43),FIND("]",CELL("filename",A43))+1,255))</f>
        <v>龙的传人-杨宗纬</v>
      </c>
      <c r="E44" t="s">
        <v>13</v>
      </c>
      <c r="F44" s="3"/>
      <c r="G44" s="3"/>
      <c r="H44" s="3"/>
      <c r="I44">
        <v>0</v>
      </c>
      <c r="J44" s="3"/>
    </row>
    <row r="45" spans="1:10" x14ac:dyDescent="0.25">
      <c r="A45" t="s">
        <v>7301</v>
      </c>
      <c r="B45" t="s">
        <v>13105</v>
      </c>
      <c r="C45" s="3"/>
      <c r="D45" t="str">
        <f t="array" aca="1" ref="D45" ca="1">CONCATENATE(A45,"-",MID(CELL("filename",A44),FIND("]",CELL("filename",A44))+1,255))</f>
        <v>梦醒时分-杨宗纬</v>
      </c>
      <c r="E45" t="s">
        <v>13</v>
      </c>
      <c r="F45" s="3"/>
      <c r="G45" s="3"/>
      <c r="H45" s="3"/>
      <c r="I45" s="3"/>
      <c r="J45" s="3"/>
    </row>
    <row r="46" spans="1:10" x14ac:dyDescent="0.25">
      <c r="A46" t="s">
        <v>982</v>
      </c>
      <c r="B46" t="s">
        <v>983</v>
      </c>
      <c r="C46" s="3"/>
      <c r="D46" t="str">
        <f t="array" aca="1" ref="D46" ca="1">CONCATENATE(A46,"-",MID(CELL("filename",A45),FIND("]",CELL("filename",A45))+1,255))</f>
        <v>漂洋过海来看你-杨宗纬</v>
      </c>
      <c r="E46" t="s">
        <v>13</v>
      </c>
      <c r="F46" s="3"/>
      <c r="G46" s="3"/>
      <c r="H46" s="3"/>
      <c r="I46">
        <v>0</v>
      </c>
      <c r="J46" s="3"/>
    </row>
    <row r="47" spans="1:10" s="3" customFormat="1" x14ac:dyDescent="0.25">
      <c r="A47" t="s">
        <v>1044</v>
      </c>
      <c r="B47" t="s">
        <v>13106</v>
      </c>
      <c r="D47" t="str">
        <f t="array" aca="1" ref="D47" ca="1">CONCATENATE(A47,"-",MID(CELL("filename",A46),FIND("]",CELL("filename",A46))+1,255))</f>
        <v>囚鸟-杨宗纬</v>
      </c>
      <c r="E47" t="s">
        <v>13</v>
      </c>
    </row>
    <row r="48" spans="1:10" s="3" customFormat="1" x14ac:dyDescent="0.25">
      <c r="A48" t="s">
        <v>1064</v>
      </c>
      <c r="B48" t="s">
        <v>13107</v>
      </c>
      <c r="C48" s="15"/>
      <c r="D48" t="str">
        <f t="array" aca="1" ref="D48" ca="1">CONCATENATE(A48,"-",MID(CELL("filename",A47),FIND("]",CELL("filename",A47))+1,255))</f>
        <v>人质-杨宗纬</v>
      </c>
      <c r="E48" t="s">
        <v>13</v>
      </c>
      <c r="F48" s="10"/>
      <c r="G48" s="10"/>
      <c r="I48">
        <v>0</v>
      </c>
    </row>
    <row r="49" spans="1:9" s="3" customFormat="1" x14ac:dyDescent="0.25">
      <c r="A49" t="s">
        <v>13108</v>
      </c>
      <c r="B49" t="s">
        <v>13109</v>
      </c>
      <c r="D49" t="str">
        <f t="array" aca="1" ref="D49" ca="1">CONCATENATE(A49,"-",MID(CELL("filename",A48),FIND("]",CELL("filename",A48))+1,255))</f>
        <v>若月亮还没来-杨宗纬</v>
      </c>
      <c r="E49" t="s">
        <v>13</v>
      </c>
      <c r="I49">
        <v>0</v>
      </c>
    </row>
    <row r="50" spans="1:9" s="3" customFormat="1" x14ac:dyDescent="0.25">
      <c r="A50" t="s">
        <v>1116</v>
      </c>
      <c r="B50" t="s">
        <v>6764</v>
      </c>
      <c r="D50" t="str">
        <f t="array" aca="1" ref="D50" ca="1">CONCATENATE(A50,"-",MID(CELL("filename",A49),FIND("]",CELL("filename",A49))+1,255))</f>
        <v>山丘-杨宗纬</v>
      </c>
      <c r="E50" t="s">
        <v>13</v>
      </c>
      <c r="I50">
        <v>0</v>
      </c>
    </row>
    <row r="51" spans="1:9" s="3" customFormat="1" x14ac:dyDescent="0.25">
      <c r="A51" t="s">
        <v>1938</v>
      </c>
      <c r="B51" t="s">
        <v>1939</v>
      </c>
      <c r="C51" s="15" t="s">
        <v>1940</v>
      </c>
      <c r="D51" t="str">
        <f t="array" aca="1" ref="D51" ca="1">CONCATENATE(A51,"-",MID(CELL("filename",A50),FIND("]",CELL("filename",A50))+1,255))</f>
        <v>他不懂-杨宗纬</v>
      </c>
      <c r="E51" t="s">
        <v>13</v>
      </c>
      <c r="F51" s="10">
        <v>3.3333333333333333E-2</v>
      </c>
      <c r="G51" s="10">
        <v>4.5138888888888888E-2</v>
      </c>
      <c r="I51">
        <v>1</v>
      </c>
    </row>
    <row r="52" spans="1:9" s="3" customFormat="1" x14ac:dyDescent="0.25">
      <c r="A52" t="s">
        <v>13110</v>
      </c>
      <c r="B52" t="s">
        <v>13111</v>
      </c>
      <c r="D52" t="str">
        <f t="array" aca="1" ref="D52" ca="1">CONCATENATE(A52,"-",MID(CELL("filename",A51),FIND("]",CELL("filename",A51))+1,255))</f>
        <v>天龙八部-杨宗纬</v>
      </c>
      <c r="E52" t="s">
        <v>13</v>
      </c>
      <c r="I52">
        <v>0</v>
      </c>
    </row>
    <row r="53" spans="1:9" s="3" customFormat="1" x14ac:dyDescent="0.25">
      <c r="A53" t="s">
        <v>3042</v>
      </c>
      <c r="B53" t="s">
        <v>7830</v>
      </c>
      <c r="C53" s="15" t="s">
        <v>7831</v>
      </c>
      <c r="D53" t="str">
        <f t="array" aca="1" ref="D53" ca="1">CONCATENATE(A53,"-",MID(CELL("filename",A52),FIND("]",CELL("filename",A52))+1,255))</f>
        <v>听说爱情回来过-杨宗纬</v>
      </c>
      <c r="E53" t="s">
        <v>13</v>
      </c>
      <c r="F53" s="10">
        <v>6.0416666666666667E-2</v>
      </c>
      <c r="G53" s="10">
        <v>8.4722222222222227E-2</v>
      </c>
      <c r="I53">
        <v>1</v>
      </c>
    </row>
    <row r="54" spans="1:9" x14ac:dyDescent="0.25">
      <c r="A54" t="s">
        <v>1329</v>
      </c>
      <c r="B54" t="s">
        <v>13112</v>
      </c>
      <c r="D54" t="str">
        <f t="array" aca="1" ref="D54" ca="1">CONCATENATE(A54,"-",MID(CELL("filename",A53),FIND("]",CELL("filename",A53))+1,255))</f>
        <v>为你我受冷风吹-杨宗纬</v>
      </c>
      <c r="E54" t="s">
        <v>13</v>
      </c>
      <c r="I54">
        <v>0</v>
      </c>
    </row>
    <row r="55" spans="1:9" x14ac:dyDescent="0.25">
      <c r="A55" t="s">
        <v>11410</v>
      </c>
      <c r="B55" t="s">
        <v>13113</v>
      </c>
      <c r="C55" s="15" t="s">
        <v>13114</v>
      </c>
      <c r="D55" t="str">
        <f t="array" aca="1" ref="D55" ca="1">CONCATENATE(A55,"-",MID(CELL("filename",A54),FIND("]",CELL("filename",A54))+1,255))</f>
        <v>我会好好的-杨宗纬</v>
      </c>
      <c r="E55" t="s">
        <v>13</v>
      </c>
      <c r="F55" s="10">
        <v>8.2638888888888887E-2</v>
      </c>
      <c r="G55" s="10">
        <v>0.1020833333333333</v>
      </c>
      <c r="I55">
        <v>1</v>
      </c>
    </row>
    <row r="56" spans="1:9" x14ac:dyDescent="0.25">
      <c r="A56" t="s">
        <v>13115</v>
      </c>
      <c r="B56" t="s">
        <v>13116</v>
      </c>
      <c r="D56" t="str">
        <f t="array" aca="1" ref="D56" ca="1">CONCATENATE(A56,"-",MID(CELL("filename",A55),FIND("]",CELL("filename",A55))+1,255))</f>
        <v>我可以抱你吗-杨宗纬</v>
      </c>
      <c r="E56" t="s">
        <v>13</v>
      </c>
    </row>
    <row r="57" spans="1:9" x14ac:dyDescent="0.25">
      <c r="A57" t="s">
        <v>13117</v>
      </c>
      <c r="B57" t="s">
        <v>13118</v>
      </c>
      <c r="D57" t="str">
        <f t="array" aca="1" ref="D57" ca="1">CONCATENATE(A57,"-",MID(CELL("filename",A56),FIND("]",CELL("filename",A56))+1,255))</f>
        <v>我们好像在哪见过-杨宗纬</v>
      </c>
      <c r="E57" t="s">
        <v>13</v>
      </c>
      <c r="I57">
        <v>0</v>
      </c>
    </row>
    <row r="58" spans="1:9" x14ac:dyDescent="0.25">
      <c r="A58" t="s">
        <v>1418</v>
      </c>
      <c r="B58" t="s">
        <v>1419</v>
      </c>
      <c r="C58" s="15" t="s">
        <v>1420</v>
      </c>
      <c r="D58" t="str">
        <f t="array" aca="1" ref="D58" ca="1">CONCATENATE(A58,"-",MID(CELL("filename",A57),FIND("]",CELL("filename",A57))+1,255))</f>
        <v>我想要-杨宗纬</v>
      </c>
      <c r="E58" t="s">
        <v>13</v>
      </c>
      <c r="F58" s="10">
        <v>5.6250000000000001E-2</v>
      </c>
      <c r="G58" s="10">
        <v>8.2638888888888887E-2</v>
      </c>
      <c r="I58">
        <v>1</v>
      </c>
    </row>
    <row r="59" spans="1:9" x14ac:dyDescent="0.25">
      <c r="A59" t="s">
        <v>2057</v>
      </c>
      <c r="B59" t="s">
        <v>2058</v>
      </c>
      <c r="C59" s="15" t="s">
        <v>2059</v>
      </c>
      <c r="D59" t="str">
        <f t="array" aca="1" ref="D59" ca="1">CONCATENATE(A59,"-",MID(CELL("filename",A58),FIND("]",CELL("filename",A58))+1,255))</f>
        <v>我要我们在一起-杨宗纬</v>
      </c>
      <c r="E59" t="s">
        <v>13</v>
      </c>
      <c r="F59" s="10">
        <v>4.9305555555555547E-2</v>
      </c>
      <c r="G59" s="10">
        <v>6.9444444444444448E-2</v>
      </c>
      <c r="I59">
        <v>1</v>
      </c>
    </row>
    <row r="60" spans="1:9" x14ac:dyDescent="0.25">
      <c r="A60" t="s">
        <v>13119</v>
      </c>
      <c r="B60" t="s">
        <v>13120</v>
      </c>
      <c r="D60" t="str">
        <f t="array" aca="1" ref="D60" ca="1">CONCATENATE(A60,"-",MID(CELL("filename",A59),FIND("]",CELL("filename",A59))+1,255))</f>
        <v>无法原谅-杨宗纬</v>
      </c>
      <c r="E60" t="s">
        <v>13</v>
      </c>
    </row>
    <row r="61" spans="1:9" x14ac:dyDescent="0.25">
      <c r="A61" t="s">
        <v>1585</v>
      </c>
      <c r="B61" t="s">
        <v>1586</v>
      </c>
      <c r="D61" t="str">
        <f t="array" aca="1" ref="D61" ca="1">CONCATENATE(A61,"-",MID(CELL("filename",A60),FIND("]",CELL("filename",A60))+1,255))</f>
        <v>新不了情-杨宗纬</v>
      </c>
      <c r="E61" t="s">
        <v>13</v>
      </c>
    </row>
    <row r="62" spans="1:9" x14ac:dyDescent="0.25">
      <c r="A62" t="s">
        <v>9387</v>
      </c>
      <c r="B62" t="s">
        <v>9836</v>
      </c>
      <c r="D62" t="str">
        <f t="array" aca="1" ref="D62" ca="1">CONCATENATE(A62,"-",MID(CELL("filename",A61),FIND("]",CELL("filename",A61))+1,255))</f>
        <v>雨天-杨宗纬</v>
      </c>
      <c r="E62" t="s">
        <v>13</v>
      </c>
    </row>
    <row r="63" spans="1:9" x14ac:dyDescent="0.25">
      <c r="A63" t="s">
        <v>1824</v>
      </c>
      <c r="B63" t="s">
        <v>7188</v>
      </c>
      <c r="D63" t="str">
        <f t="array" aca="1" ref="D63" ca="1">CONCATENATE(A63,"-",MID(CELL("filename",A62),FIND("]",CELL("filename",A62))+1,255))</f>
        <v>征服-杨宗纬</v>
      </c>
      <c r="E63" t="s">
        <v>13</v>
      </c>
    </row>
    <row r="64" spans="1:9" x14ac:dyDescent="0.25">
      <c r="A64" t="s">
        <v>1885</v>
      </c>
      <c r="B64" t="s">
        <v>1886</v>
      </c>
      <c r="D64" t="str">
        <f t="array" aca="1" ref="D64" ca="1">CONCATENATE(A64,"-",MID(CELL("filename",A63),FIND("]",CELL("filename",A63))+1,255))</f>
        <v>最爱-杨宗纬</v>
      </c>
      <c r="E64" t="s">
        <v>13</v>
      </c>
      <c r="F64" s="10">
        <v>5.8333333333333327E-2</v>
      </c>
      <c r="G64" s="10">
        <v>7.0833333333333331E-2</v>
      </c>
      <c r="I64">
        <v>1</v>
      </c>
    </row>
    <row r="65" spans="1:9" x14ac:dyDescent="0.25">
      <c r="A65" t="s">
        <v>13121</v>
      </c>
      <c r="B65" t="s">
        <v>13122</v>
      </c>
      <c r="D65" t="str">
        <f t="array" aca="1" ref="D65" ca="1">CONCATENATE(A65,"-",MID(CELL("filename",A64),FIND("]",CELL("filename",A64))+1,255))</f>
        <v>听说你-杨宗纬</v>
      </c>
      <c r="E65" t="s">
        <v>13</v>
      </c>
    </row>
    <row r="66" spans="1:9" x14ac:dyDescent="0.25">
      <c r="A66" t="s">
        <v>13123</v>
      </c>
      <c r="B66" t="s">
        <v>13124</v>
      </c>
      <c r="C66" s="15" t="s">
        <v>13125</v>
      </c>
      <c r="D66" t="str">
        <f t="array" aca="1" ref="D66" ca="1">CONCATENATE(A66,"-",MID(CELL("filename",A65),FIND("]",CELL("filename",A65))+1,255))</f>
        <v>红尘来去一场梦-杨宗纬</v>
      </c>
      <c r="E66" t="s">
        <v>13</v>
      </c>
      <c r="F66" s="10">
        <v>3.5416666666666673E-2</v>
      </c>
      <c r="G66" s="10">
        <v>5.347222222222222E-2</v>
      </c>
      <c r="I66">
        <v>1</v>
      </c>
    </row>
    <row r="67" spans="1:9" x14ac:dyDescent="0.25">
      <c r="A67" t="s">
        <v>8329</v>
      </c>
      <c r="D67" t="str">
        <f t="array" aca="1" ref="D67" ca="1">CONCATENATE(A67,"-",MID(CELL("filename",A66),FIND("]",CELL("filename",A66))+1,255))</f>
        <v>小满足-杨宗纬</v>
      </c>
      <c r="E67" t="s">
        <v>13</v>
      </c>
    </row>
    <row r="68" spans="1:9" x14ac:dyDescent="0.25">
      <c r="A68" t="s">
        <v>295</v>
      </c>
      <c r="B68" t="s">
        <v>296</v>
      </c>
      <c r="D68" t="str">
        <f t="array" aca="1" ref="D68" ca="1">CONCATENATE(A68,"-",MID(CELL("filename",A67),FIND("]",CELL("filename",A67))+1,255))</f>
        <v>春天里-杨宗纬</v>
      </c>
      <c r="E68" t="s">
        <v>13</v>
      </c>
    </row>
    <row r="69" spans="1:9" x14ac:dyDescent="0.25">
      <c r="A69" t="s">
        <v>364</v>
      </c>
      <c r="B69" t="s">
        <v>365</v>
      </c>
      <c r="D69" t="str">
        <f t="array" aca="1" ref="D69" ca="1">CONCATENATE(A69,"-",MID(CELL("filename",A68),FIND("]",CELL("filename",A68))+1,255))</f>
        <v>稻香-杨宗纬</v>
      </c>
      <c r="E69" t="s">
        <v>13</v>
      </c>
    </row>
    <row r="70" spans="1:9" x14ac:dyDescent="0.25">
      <c r="A70" t="s">
        <v>335</v>
      </c>
      <c r="B70" t="s">
        <v>336</v>
      </c>
      <c r="C70" s="15" t="s">
        <v>337</v>
      </c>
      <c r="D70" t="str">
        <f t="array" aca="1" ref="D70" ca="1">CONCATENATE(A70,"-",MID(CELL("filename",A69),FIND("]",CELL("filename",A69))+1,255))</f>
        <v>胆小鬼-杨宗纬</v>
      </c>
      <c r="E70" t="s">
        <v>13</v>
      </c>
      <c r="F70" s="10">
        <v>4.027777777777778E-2</v>
      </c>
      <c r="G70" s="10">
        <v>5.2083333333333343E-2</v>
      </c>
      <c r="I70">
        <v>1</v>
      </c>
    </row>
    <row r="71" spans="1:9" x14ac:dyDescent="0.25">
      <c r="A71" t="s">
        <v>459</v>
      </c>
      <c r="B71" t="s">
        <v>460</v>
      </c>
      <c r="C71" s="15" t="s">
        <v>461</v>
      </c>
      <c r="D71" t="str">
        <f t="array" aca="1" ref="D71" ca="1">CONCATENATE(A71,"-",MID(CELL("filename",A70),FIND("]",CELL("filename",A70))+1,255))</f>
        <v>感谢你曾来过-杨宗纬</v>
      </c>
      <c r="E71" t="s">
        <v>13</v>
      </c>
      <c r="F71" s="10">
        <v>4.1666666666666657E-2</v>
      </c>
      <c r="G71" s="10">
        <v>7.7083333333333337E-2</v>
      </c>
      <c r="I71">
        <v>1</v>
      </c>
    </row>
    <row r="72" spans="1:9" x14ac:dyDescent="0.25">
      <c r="A72" t="s">
        <v>675</v>
      </c>
      <c r="B72" t="s">
        <v>676</v>
      </c>
      <c r="D72" t="str">
        <f t="array" aca="1" ref="D72" ca="1">CONCATENATE(A72,"-",MID(CELL("filename",A71),FIND("]",CELL("filename",A71))+1,255))</f>
        <v>菊花台-杨宗纬</v>
      </c>
      <c r="E72" t="s">
        <v>13</v>
      </c>
    </row>
    <row r="73" spans="1:9" x14ac:dyDescent="0.25">
      <c r="A73" t="s">
        <v>700</v>
      </c>
      <c r="B73" t="s">
        <v>701</v>
      </c>
      <c r="D73" t="str">
        <f t="array" aca="1" ref="D73" ca="1">CONCATENATE(A73,"-",MID(CELL("filename",A72),FIND("]",CELL("filename",A72))+1,255))</f>
        <v>可惜不是你-杨宗纬</v>
      </c>
      <c r="E73" t="s">
        <v>13</v>
      </c>
    </row>
    <row r="74" spans="1:9" x14ac:dyDescent="0.25">
      <c r="A74" t="s">
        <v>838</v>
      </c>
      <c r="B74" t="s">
        <v>839</v>
      </c>
      <c r="D74" t="str">
        <f t="array" aca="1" ref="D74" ca="1">CONCATENATE(A74,"-",MID(CELL("filename",A73),FIND("]",CELL("filename",A73))+1,255))</f>
        <v>梦一场-杨宗纬</v>
      </c>
      <c r="E74" t="s">
        <v>13</v>
      </c>
    </row>
    <row r="75" spans="1:9" x14ac:dyDescent="0.25">
      <c r="A75" t="s">
        <v>1156</v>
      </c>
      <c r="B75" t="s">
        <v>1157</v>
      </c>
      <c r="D75" t="str">
        <f t="array" aca="1" ref="D75" ca="1">CONCATENATE(A75,"-",MID(CELL("filename",A74),FIND("]",CELL("filename",A74))+1,255))</f>
        <v>十年-杨宗纬</v>
      </c>
      <c r="E75" t="s">
        <v>13</v>
      </c>
    </row>
    <row r="76" spans="1:9" x14ac:dyDescent="0.25">
      <c r="A76" t="s">
        <v>1279</v>
      </c>
      <c r="B76" t="s">
        <v>1280</v>
      </c>
      <c r="D76" t="str">
        <f t="array" aca="1" ref="D76" ca="1">CONCATENATE(A76,"-",MID(CELL("filename",A75),FIND("]",CELL("filename",A75))+1,255))</f>
        <v>童话-杨宗纬</v>
      </c>
      <c r="E76" t="s">
        <v>13</v>
      </c>
    </row>
    <row r="77" spans="1:9" x14ac:dyDescent="0.25">
      <c r="A77" t="s">
        <v>13126</v>
      </c>
      <c r="D77" t="str">
        <f t="array" aca="1" ref="D77" ca="1">CONCATENATE(A77,"-",MID(CELL("filename",A76),FIND("]",CELL("filename",A76))+1,255))</f>
        <v>若月亮没来-杨宗纬</v>
      </c>
      <c r="E77" t="s">
        <v>13</v>
      </c>
    </row>
    <row r="78" spans="1:9" x14ac:dyDescent="0.25">
      <c r="A78" t="s">
        <v>1400</v>
      </c>
      <c r="B78" t="s">
        <v>1401</v>
      </c>
      <c r="C78" s="15" t="s">
        <v>1402</v>
      </c>
      <c r="D78" t="str">
        <f t="array" aca="1" ref="D78" ca="1">CONCATENATE(A78,"-",MID(CELL("filename",A77),FIND("]",CELL("filename",A77))+1,255))</f>
        <v>我是不是你最疼爱的人-杨宗纬</v>
      </c>
      <c r="E78" t="s">
        <v>13</v>
      </c>
      <c r="F78" s="10">
        <v>3.7499999999999999E-2</v>
      </c>
      <c r="G78" s="10">
        <v>0.05</v>
      </c>
      <c r="I78">
        <v>1</v>
      </c>
    </row>
    <row r="79" spans="1:9" x14ac:dyDescent="0.25">
      <c r="A79" t="s">
        <v>1917</v>
      </c>
      <c r="B79" t="s">
        <v>1918</v>
      </c>
      <c r="D79" t="str">
        <f t="array" aca="1" ref="D79" ca="1">CONCATENATE(A79,"-",MID(CELL("filename",A78),FIND("]",CELL("filename",A78))+1,255))</f>
        <v>张三的歌-杨宗纬</v>
      </c>
      <c r="E79" t="s">
        <v>13</v>
      </c>
    </row>
    <row r="80" spans="1:9" x14ac:dyDescent="0.25">
      <c r="A80" t="s">
        <v>8892</v>
      </c>
      <c r="B80" t="s">
        <v>8893</v>
      </c>
      <c r="C80" s="15" t="s">
        <v>8894</v>
      </c>
      <c r="D80" t="str">
        <f t="array" aca="1" ref="D80" ca="1">CONCATENATE(A80,"-",MID(CELL("filename",A65),FIND("]",CELL("filename",A65))+1,255))</f>
        <v>爱我的请举手-杨宗纬</v>
      </c>
      <c r="E80" t="s">
        <v>13</v>
      </c>
      <c r="F80" s="10">
        <v>4.583333333333333E-2</v>
      </c>
      <c r="G80" s="10">
        <v>5.486111111111111E-2</v>
      </c>
      <c r="I80">
        <v>1</v>
      </c>
    </row>
    <row r="81" spans="1:10" x14ac:dyDescent="0.25">
      <c r="A81" t="s">
        <v>1873</v>
      </c>
      <c r="B81" t="s">
        <v>1874</v>
      </c>
      <c r="D81" t="str">
        <f t="array" aca="1" ref="D81" ca="1">CONCATENATE(A81,"-",MID(CELL("filename",A78),FIND("]",CELL("filename",A78))+1,255))</f>
        <v>追光者-杨宗纬</v>
      </c>
      <c r="E81" t="s">
        <v>13</v>
      </c>
    </row>
    <row r="82" spans="1:10" x14ac:dyDescent="0.25">
      <c r="A82" s="20" t="s">
        <v>12915</v>
      </c>
      <c r="B82" s="20" t="s">
        <v>12916</v>
      </c>
      <c r="C82" s="15" t="s">
        <v>12917</v>
      </c>
      <c r="D82" s="20" t="str">
        <f t="array" aca="1" ref="D82" ca="1">CONCATENATE(A82,"-",MID(CELL("filename",A81),FIND("]",CELL("filename",A81))+1,255))</f>
        <v>感官先生-杨宗纬</v>
      </c>
      <c r="E82" s="20" t="s">
        <v>13</v>
      </c>
      <c r="F82" s="16">
        <v>5.347222222222222E-2</v>
      </c>
      <c r="G82" s="16">
        <v>6.6666666666666666E-2</v>
      </c>
      <c r="H82" s="20"/>
      <c r="I82" s="20">
        <v>1</v>
      </c>
      <c r="J82" s="20"/>
    </row>
    <row r="83" spans="1:10" x14ac:dyDescent="0.25">
      <c r="A83" t="s">
        <v>1540</v>
      </c>
      <c r="B83" t="s">
        <v>1541</v>
      </c>
      <c r="D83" s="20" t="str">
        <f t="array" aca="1" ref="D83" ca="1">CONCATENATE(A83,"-",MID(CELL("filename",A82),FIND("]",CELL("filename",A82))+1,255))</f>
        <v>小半-杨宗纬</v>
      </c>
      <c r="E83" s="20" t="s">
        <v>13</v>
      </c>
      <c r="I83">
        <v>0</v>
      </c>
    </row>
    <row r="84" spans="1:10" s="20" customFormat="1" x14ac:dyDescent="0.25">
      <c r="A84" t="s">
        <v>6289</v>
      </c>
      <c r="D84" s="20" t="str">
        <f t="array" aca="1" ref="D84" ca="1">CONCATENATE(A84,"-",MID(CELL("filename",A83),FIND("]",CELL("filename",A83))+1,255))</f>
        <v>天堂-杨宗纬</v>
      </c>
      <c r="E84" s="20" t="s">
        <v>13</v>
      </c>
    </row>
    <row r="85" spans="1:10" x14ac:dyDescent="0.25">
      <c r="A85" t="s">
        <v>7284</v>
      </c>
      <c r="D85" s="20" t="str">
        <f t="array" aca="1" ref="D85" ca="1">CONCATENATE(A85,"-",MID(CELL("filename",A84),FIND("]",CELL("filename",A84))+1,255))</f>
        <v>天灯-杨宗纬</v>
      </c>
      <c r="E85" s="20" t="s">
        <v>13</v>
      </c>
    </row>
    <row r="86" spans="1:10" x14ac:dyDescent="0.25">
      <c r="A86" t="s">
        <v>13127</v>
      </c>
      <c r="D86" s="20" t="str">
        <f t="array" aca="1" ref="D86" ca="1">CONCATENATE(A86,"-",MID(CELL("filename",A85),FIND("]",CELL("filename",A85))+1,255))</f>
        <v>哭了-杨宗纬</v>
      </c>
      <c r="E86" s="20" t="s">
        <v>13</v>
      </c>
    </row>
    <row r="87" spans="1:10" x14ac:dyDescent="0.25">
      <c r="A87" t="s">
        <v>13128</v>
      </c>
      <c r="D87" s="20" t="str">
        <f t="array" aca="1" ref="D87" ca="1">CONCATENATE(A87,"-",MID(CELL("filename",A86),FIND("]",CELL("filename",A86))+1,255))</f>
        <v>歌路-杨宗纬</v>
      </c>
      <c r="E87" s="20" t="s">
        <v>13</v>
      </c>
    </row>
    <row r="88" spans="1:10" x14ac:dyDescent="0.25">
      <c r="A88" t="s">
        <v>330</v>
      </c>
      <c r="B88" t="s">
        <v>331</v>
      </c>
      <c r="D88" s="20" t="str">
        <f t="array" aca="1" ref="D88" ca="1">CONCATENATE(A88,"-",MID(CELL("filename",A87),FIND("]",CELL("filename",A87))+1,255))</f>
        <v>大中国-杨宗纬</v>
      </c>
      <c r="E88" s="20" t="s">
        <v>13</v>
      </c>
    </row>
    <row r="89" spans="1:10" x14ac:dyDescent="0.25">
      <c r="A89" t="s">
        <v>1982</v>
      </c>
      <c r="B89" t="s">
        <v>1983</v>
      </c>
      <c r="D89" s="20" t="str">
        <f t="array" aca="1" ref="D89" ca="1">CONCATENATE(A89,"-",MID(CELL("filename",A88),FIND("]",CELL("filename",A88))+1,255))</f>
        <v>梦里花-杨宗纬</v>
      </c>
      <c r="E89" s="20" t="s">
        <v>13</v>
      </c>
      <c r="I89">
        <v>0</v>
      </c>
    </row>
    <row r="90" spans="1:10" x14ac:dyDescent="0.25">
      <c r="A90" t="s">
        <v>2111</v>
      </c>
      <c r="B90" t="s">
        <v>2112</v>
      </c>
      <c r="C90" t="s">
        <v>2113</v>
      </c>
      <c r="D90" s="20" t="str">
        <f t="array" aca="1" ref="D90" ca="1">CONCATENATE(A90,"-",MID(CELL("filename",A89),FIND("]",CELL("filename",A89))+1,255))</f>
        <v>你不在-杨宗纬</v>
      </c>
      <c r="E90" s="20" t="s">
        <v>13</v>
      </c>
      <c r="F90" s="10">
        <v>4.3749999999999997E-2</v>
      </c>
      <c r="G90" s="10">
        <v>7.0833333333333331E-2</v>
      </c>
      <c r="I90">
        <v>1</v>
      </c>
    </row>
    <row r="91" spans="1:10" x14ac:dyDescent="0.25">
      <c r="A91" t="s">
        <v>8545</v>
      </c>
      <c r="D91" s="20" t="str">
        <f t="array" aca="1" ref="D91" ca="1">CONCATENATE(A91,"-",MID(CELL("filename",A90),FIND("]",CELL("filename",A90))+1,255))</f>
        <v>十二楼-杨宗纬</v>
      </c>
      <c r="E91" s="20" t="s">
        <v>13</v>
      </c>
    </row>
    <row r="92" spans="1:10" x14ac:dyDescent="0.25">
      <c r="A92" t="s">
        <v>13129</v>
      </c>
      <c r="D92" s="20" t="str">
        <f t="array" aca="1" ref="D92" ca="1">CONCATENATE(A92,"-",MID(CELL("filename",A91),FIND("]",CELL("filename",A91))+1,255))</f>
        <v>手放开-杨宗纬</v>
      </c>
      <c r="E92" s="20" t="s">
        <v>13</v>
      </c>
    </row>
    <row r="93" spans="1:10" x14ac:dyDescent="0.25">
      <c r="A93" t="s">
        <v>7457</v>
      </c>
      <c r="D93" s="20" t="str">
        <f t="array" aca="1" ref="D93" ca="1">CONCATENATE(A93,"-",MID(CELL("filename",A92),FIND("]",CELL("filename",A92))+1,255))</f>
        <v>追梦人-杨宗纬</v>
      </c>
      <c r="E93" s="20" t="s">
        <v>13</v>
      </c>
    </row>
    <row r="94" spans="1:10" x14ac:dyDescent="0.25">
      <c r="A94" t="s">
        <v>742</v>
      </c>
      <c r="B94" t="s">
        <v>743</v>
      </c>
      <c r="D94" s="20" t="str">
        <f t="array" aca="1" ref="D94" ca="1">CONCATENATE(A94,"-",MID(CELL("filename",A93),FIND("]",CELL("filename",A93))+1,255))</f>
        <v>老男孩-杨宗纬</v>
      </c>
      <c r="E94" s="20" t="s">
        <v>13</v>
      </c>
    </row>
    <row r="95" spans="1:10" x14ac:dyDescent="0.25">
      <c r="A95" t="s">
        <v>13130</v>
      </c>
      <c r="D95" s="20" t="str">
        <f t="array" aca="1" ref="D95" ca="1">CONCATENATE(A95,"-",MID(CELL("filename",A94),FIND("]",CELL("filename",A94))+1,255))</f>
        <v>兰花草-杨宗纬</v>
      </c>
      <c r="E95" s="20" t="s">
        <v>13</v>
      </c>
    </row>
    <row r="96" spans="1:10" x14ac:dyDescent="0.25">
      <c r="A96" t="s">
        <v>13131</v>
      </c>
      <c r="D96" s="20" t="str">
        <f t="array" aca="1" ref="D96" ca="1">CONCATENATE(A96,"-",MID(CELL("filename",A95),FIND("]",CELL("filename",A95))+1,255))</f>
        <v>踏山河-杨宗纬</v>
      </c>
      <c r="E96" s="20" t="s">
        <v>13</v>
      </c>
    </row>
    <row r="97" spans="1:9" x14ac:dyDescent="0.25">
      <c r="A97" t="s">
        <v>1371</v>
      </c>
      <c r="B97" t="s">
        <v>1372</v>
      </c>
      <c r="D97" s="20" t="str">
        <f t="array" aca="1" ref="D97" ca="1">CONCATENATE(A97,"-",MID(CELL("filename",A96),FIND("]",CELL("filename",A96))+1,255))</f>
        <v>我的祖国-杨宗纬</v>
      </c>
      <c r="E97" s="20" t="s">
        <v>13</v>
      </c>
    </row>
    <row r="98" spans="1:9" x14ac:dyDescent="0.25">
      <c r="A98" t="s">
        <v>1936</v>
      </c>
      <c r="B98" t="s">
        <v>1937</v>
      </c>
      <c r="D98" s="20" t="str">
        <f t="array" aca="1" ref="D98" ca="1">CONCATENATE(A98,"-",MID(CELL("filename",A97),FIND("]",CELL("filename",A97))+1,255))</f>
        <v>旅行的意义-杨宗纬</v>
      </c>
      <c r="E98" s="20" t="s">
        <v>13</v>
      </c>
      <c r="I98">
        <v>0</v>
      </c>
    </row>
    <row r="99" spans="1:9" x14ac:dyDescent="0.25">
      <c r="A99" t="s">
        <v>802</v>
      </c>
      <c r="B99" t="s">
        <v>803</v>
      </c>
      <c r="D99" s="20" t="str">
        <f t="array" aca="1" ref="D99" ca="1">CONCATENATE(A99,"-",MID(CELL("filename",A98),FIND("]",CELL("filename",A98))+1,255))</f>
        <v>落叶归根-杨宗纬</v>
      </c>
      <c r="E99" s="20" t="s">
        <v>13</v>
      </c>
    </row>
    <row r="100" spans="1:9" x14ac:dyDescent="0.25">
      <c r="A100" t="s">
        <v>510</v>
      </c>
      <c r="B100" t="s">
        <v>511</v>
      </c>
      <c r="D100" s="20" t="str">
        <f t="array" aca="1" ref="D100" ca="1">CONCATENATE(A100,"-",MID(CELL("filename",A99),FIND("]",CELL("filename",A99))+1,255))</f>
        <v>鬼迷心窍-杨宗纬</v>
      </c>
      <c r="E100" s="20" t="s">
        <v>13</v>
      </c>
    </row>
    <row r="101" spans="1:9" x14ac:dyDescent="0.25">
      <c r="A101" t="s">
        <v>1852</v>
      </c>
      <c r="B101" t="s">
        <v>1853</v>
      </c>
      <c r="D101" s="20" t="str">
        <f t="array" aca="1" ref="D101" ca="1">CONCATENATE(A101,"-",MID(CELL("filename",A100),FIND("]",CELL("filename",A100))+1,255))</f>
        <v>至少还有你-杨宗纬</v>
      </c>
      <c r="E101" s="20" t="s">
        <v>13</v>
      </c>
    </row>
    <row r="102" spans="1:9" x14ac:dyDescent="0.25">
      <c r="A102" t="s">
        <v>3711</v>
      </c>
      <c r="D102" s="20" t="str">
        <f t="array" aca="1" ref="D102" ca="1">CONCATENATE(A102,"-",MID(CELL("filename",A101),FIND("]",CELL("filename",A101))+1,255))</f>
        <v>兄妹-杨宗纬</v>
      </c>
      <c r="E102" s="20" t="s">
        <v>13</v>
      </c>
    </row>
    <row r="103" spans="1:9" x14ac:dyDescent="0.25">
      <c r="A103" t="s">
        <v>13132</v>
      </c>
      <c r="D103" s="20" t="str">
        <f t="array" aca="1" ref="D103" ca="1">CONCATENATE(A103,"-",MID(CELL("filename",A102),FIND("]",CELL("filename",A102))+1,255))</f>
        <v>握不住的他-杨宗纬</v>
      </c>
      <c r="E103" s="20" t="s">
        <v>13</v>
      </c>
    </row>
    <row r="104" spans="1:9" x14ac:dyDescent="0.25">
      <c r="A104" t="s">
        <v>187</v>
      </c>
      <c r="B104" t="s">
        <v>188</v>
      </c>
      <c r="D104" s="20" t="str">
        <f t="array" aca="1" ref="D104" ca="1">CONCATENATE(A104,"-",MID(CELL("filename",A103),FIND("]",CELL("filename",A103))+1,255))</f>
        <v>北京北京-杨宗纬</v>
      </c>
      <c r="E104" s="20" t="s">
        <v>13</v>
      </c>
    </row>
    <row r="105" spans="1:9" x14ac:dyDescent="0.25">
      <c r="A105" t="s">
        <v>13133</v>
      </c>
      <c r="D105" s="20" t="str">
        <f t="array" aca="1" ref="D105" ca="1">CONCATENATE(A105,"-",MID(CELL("filename",A104),FIND("]",CELL("filename",A104))+1,255))</f>
        <v>神啊救救我-杨宗纬</v>
      </c>
      <c r="E105" s="20" t="s">
        <v>13</v>
      </c>
    </row>
    <row r="106" spans="1:9" x14ac:dyDescent="0.25">
      <c r="A106" t="s">
        <v>13134</v>
      </c>
      <c r="D106" s="20" t="str">
        <f t="array" aca="1" ref="D106" ca="1">CONCATENATE(A106,"-",MID(CELL("filename",A105),FIND("]",CELL("filename",A105))+1,255))</f>
        <v>Rolling In the Deep-杨宗纬</v>
      </c>
      <c r="E106" s="20" t="s">
        <v>13</v>
      </c>
    </row>
    <row r="107" spans="1:9" x14ac:dyDescent="0.25">
      <c r="A107" t="s">
        <v>914</v>
      </c>
      <c r="B107" t="s">
        <v>915</v>
      </c>
      <c r="D107" s="20" t="str">
        <f t="array" aca="1" ref="D107" ca="1">CONCATENATE(A107,"-",MID(CELL("filename",A106),FIND("]",CELL("filename",A106))+1,255))</f>
        <v>你的样子-杨宗纬</v>
      </c>
      <c r="E107" s="20" t="s">
        <v>13</v>
      </c>
    </row>
    <row r="108" spans="1:9" x14ac:dyDescent="0.25">
      <c r="A108" t="s">
        <v>13135</v>
      </c>
      <c r="D108" s="20" t="str">
        <f t="array" aca="1" ref="D108" ca="1">CONCATENATE(A108,"-",MID(CELL("filename",A107),FIND("]",CELL("filename",A107))+1,255))</f>
        <v>祝我生日快乐-杨宗纬</v>
      </c>
      <c r="E108" s="20" t="s">
        <v>13</v>
      </c>
    </row>
    <row r="109" spans="1:9" x14ac:dyDescent="0.25">
      <c r="A109" t="s">
        <v>13136</v>
      </c>
      <c r="D109" s="20" t="str">
        <f t="array" aca="1" ref="D109" ca="1">CONCATENATE(A109,"-",MID(CELL("filename",A108),FIND("]",CELL("filename",A108))+1,255))</f>
        <v>一路上有你-杨宗纬</v>
      </c>
      <c r="E109" s="20" t="s">
        <v>13</v>
      </c>
    </row>
    <row r="110" spans="1:9" x14ac:dyDescent="0.25">
      <c r="A110" t="s">
        <v>931</v>
      </c>
      <c r="B110" t="s">
        <v>932</v>
      </c>
      <c r="D110" s="20" t="str">
        <f t="array" aca="1" ref="D110" ca="1">CONCATENATE(A110,"-",MID(CELL("filename",A109),FIND("]",CELL("filename",A109))+1,255))</f>
        <v>你怎么舍得我难过-杨宗纬</v>
      </c>
      <c r="E110" s="20" t="s">
        <v>13</v>
      </c>
    </row>
    <row r="111" spans="1:9" x14ac:dyDescent="0.25">
      <c r="A111" t="s">
        <v>253</v>
      </c>
      <c r="B111" t="s">
        <v>254</v>
      </c>
      <c r="C111" s="15" t="s">
        <v>255</v>
      </c>
      <c r="D111" s="20" t="str">
        <f t="array" aca="1" ref="D111" ca="1">CONCATENATE(A111,"-",MID(CELL("filename",A110),FIND("]",CELL("filename",A110))+1,255))</f>
        <v>偿还-杨宗纬</v>
      </c>
      <c r="E111" s="20" t="s">
        <v>13</v>
      </c>
      <c r="F111" s="10">
        <v>3.4722222222222217E-2</v>
      </c>
      <c r="G111" s="10">
        <v>6.1805555555555558E-2</v>
      </c>
      <c r="I111">
        <v>0</v>
      </c>
    </row>
    <row r="112" spans="1:9" x14ac:dyDescent="0.25">
      <c r="A112" t="s">
        <v>8629</v>
      </c>
      <c r="D112" s="20" t="str">
        <f t="array" aca="1" ref="D112" ca="1">CONCATENATE(A112,"-",MID(CELL("filename",A111),FIND("]",CELL("filename",A111))+1,255))</f>
        <v>野百合也有春天-杨宗纬</v>
      </c>
      <c r="E112" s="20" t="s">
        <v>13</v>
      </c>
    </row>
    <row r="113" spans="1:5" x14ac:dyDescent="0.25">
      <c r="A113" t="s">
        <v>13137</v>
      </c>
      <c r="D113" s="20" t="str">
        <f t="array" aca="1" ref="D113" ca="1">CONCATENATE(A113,"-",MID(CELL("filename",A112),FIND("]",CELL("filename",A112))+1,255))</f>
        <v>迎风飘散-杨宗纬</v>
      </c>
      <c r="E113" s="20" t="s">
        <v>13</v>
      </c>
    </row>
    <row r="114" spans="1:5" x14ac:dyDescent="0.25">
      <c r="A114" t="s">
        <v>7197</v>
      </c>
      <c r="D114" s="20" t="str">
        <f t="array" aca="1" ref="D114" ca="1">CONCATENATE(A114,"-",MID(CELL("filename",A113),FIND("]",CELL("filename",A113))+1,255))</f>
        <v>爱要有你才完美-杨宗纬</v>
      </c>
      <c r="E114" s="20" t="s">
        <v>13</v>
      </c>
    </row>
    <row r="115" spans="1:5" x14ac:dyDescent="0.25">
      <c r="A115" t="s">
        <v>13138</v>
      </c>
      <c r="D115" s="20" t="str">
        <f t="array" aca="1" ref="D115" ca="1">CONCATENATE(A115,"-",MID(CELL("filename",A114),FIND("]",CELL("filename",A114))+1,255))</f>
        <v>施舍-杨宗纬</v>
      </c>
      <c r="E115" s="20" t="s">
        <v>13</v>
      </c>
    </row>
    <row r="116" spans="1:5" x14ac:dyDescent="0.25">
      <c r="A116" t="s">
        <v>13139</v>
      </c>
      <c r="D116" s="20" t="str">
        <f t="array" aca="1" ref="D116" ca="1">CONCATENATE(A116,"-",MID(CELL("filename",A115),FIND("]",CELL("filename",A115))+1,255))</f>
        <v>说给你听-杨宗纬</v>
      </c>
      <c r="E116" s="20" t="s">
        <v>13</v>
      </c>
    </row>
    <row r="117" spans="1:5" x14ac:dyDescent="0.25">
      <c r="A117" t="s">
        <v>10247</v>
      </c>
      <c r="D117" s="20" t="str">
        <f t="array" aca="1" ref="D117" ca="1">CONCATENATE(A117,"-",MID(CELL("filename",A116),FIND("]",CELL("filename",A116))+1,255))</f>
        <v>星-杨宗纬</v>
      </c>
      <c r="E117" s="20" t="s">
        <v>13</v>
      </c>
    </row>
    <row r="118" spans="1:5" x14ac:dyDescent="0.25">
      <c r="A118" t="s">
        <v>13140</v>
      </c>
      <c r="D118" s="20" t="str">
        <f t="array" aca="1" ref="D118" ca="1">CONCATENATE(A118,"-",MID(CELL("filename",A117),FIND("]",CELL("filename",A117))+1,255))</f>
        <v>馋-杨宗纬</v>
      </c>
      <c r="E118" s="20" t="s">
        <v>13</v>
      </c>
    </row>
  </sheetData>
  <hyperlinks>
    <hyperlink ref="A1" r:id="rId1" display="https://www.youtube.com/watch?v=UjWhEH4C63Y" xr:uid="{00000000-0004-0000-7700-000000000000}"/>
    <hyperlink ref="C6" r:id="rId2" xr:uid="{00000000-0004-0000-7700-000001000000}"/>
    <hyperlink ref="C7" r:id="rId3" xr:uid="{00000000-0004-0000-7700-000002000000}"/>
    <hyperlink ref="C8" r:id="rId4" xr:uid="{00000000-0004-0000-7700-000003000000}"/>
    <hyperlink ref="C9" r:id="rId5" xr:uid="{00000000-0004-0000-7700-000004000000}"/>
    <hyperlink ref="C10" r:id="rId6" xr:uid="{00000000-0004-0000-7700-000005000000}"/>
    <hyperlink ref="C11" r:id="rId7" xr:uid="{00000000-0004-0000-7700-000006000000}"/>
    <hyperlink ref="C12" r:id="rId8" xr:uid="{00000000-0004-0000-7700-000007000000}"/>
    <hyperlink ref="C13" r:id="rId9" xr:uid="{00000000-0004-0000-7700-000008000000}"/>
    <hyperlink ref="C14" r:id="rId10" xr:uid="{00000000-0004-0000-7700-000009000000}"/>
    <hyperlink ref="C23" r:id="rId11" xr:uid="{00000000-0004-0000-7700-00000A000000}"/>
    <hyperlink ref="C24" r:id="rId12" xr:uid="{00000000-0004-0000-7700-00000B000000}"/>
    <hyperlink ref="C25" r:id="rId13" xr:uid="{00000000-0004-0000-7700-00000C000000}"/>
    <hyperlink ref="C15" r:id="rId14" xr:uid="{00000000-0004-0000-7700-00000D000000}"/>
    <hyperlink ref="C16" r:id="rId15" xr:uid="{00000000-0004-0000-7700-00000E000000}"/>
    <hyperlink ref="C17" r:id="rId16" xr:uid="{00000000-0004-0000-7700-00000F000000}"/>
    <hyperlink ref="C18" r:id="rId17" xr:uid="{00000000-0004-0000-7700-000010000000}"/>
    <hyperlink ref="C31" r:id="rId18" xr:uid="{00000000-0004-0000-7700-000011000000}"/>
    <hyperlink ref="C32" r:id="rId19" xr:uid="{00000000-0004-0000-7700-000012000000}"/>
    <hyperlink ref="C36" r:id="rId20" xr:uid="{00000000-0004-0000-7700-000013000000}"/>
    <hyperlink ref="C38" r:id="rId21" xr:uid="{00000000-0004-0000-7700-000014000000}"/>
    <hyperlink ref="C39" r:id="rId22" xr:uid="{00000000-0004-0000-7700-000015000000}"/>
    <hyperlink ref="C40" r:id="rId23" xr:uid="{00000000-0004-0000-7700-000016000000}"/>
    <hyperlink ref="C42" r:id="rId24" xr:uid="{00000000-0004-0000-7700-000017000000}"/>
    <hyperlink ref="C51" r:id="rId25" xr:uid="{00000000-0004-0000-7700-000018000000}"/>
    <hyperlink ref="C53" r:id="rId26" xr:uid="{00000000-0004-0000-7700-000019000000}"/>
    <hyperlink ref="C55" r:id="rId27" xr:uid="{00000000-0004-0000-7700-00001A000000}"/>
    <hyperlink ref="C58" r:id="rId28" xr:uid="{00000000-0004-0000-7700-00001B000000}"/>
    <hyperlink ref="C59" r:id="rId29" xr:uid="{00000000-0004-0000-7700-00001C000000}"/>
    <hyperlink ref="C66" r:id="rId30" xr:uid="{00000000-0004-0000-7700-00001D000000}"/>
    <hyperlink ref="C71" r:id="rId31" xr:uid="{00000000-0004-0000-7700-00001E000000}"/>
    <hyperlink ref="C78" r:id="rId32" xr:uid="{00000000-0004-0000-7700-00001F000000}"/>
    <hyperlink ref="C80" r:id="rId33" xr:uid="{00000000-0004-0000-7700-000020000000}"/>
    <hyperlink ref="C82" r:id="rId34" xr:uid="{00000000-0004-0000-7700-000021000000}"/>
    <hyperlink ref="C111" r:id="rId35" xr:uid="{00000000-0004-0000-7700-000022000000}"/>
    <hyperlink ref="C19" r:id="rId36" xr:uid="{417D42AE-1F88-41AE-8493-5003BC0D9A3D}"/>
  </hyperlinks>
  <pageMargins left="0.7" right="0.7" top="0.75" bottom="0.75" header="0.3" footer="0.3"/>
  <pageSetup orientation="portrai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J113"/>
  <sheetViews>
    <sheetView topLeftCell="A49" workbookViewId="0">
      <selection activeCell="A49" sqref="A49:XFD49"/>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5" width="9.140625" style="19" customWidth="1"/>
    <col min="76" max="16384" width="9.140625" style="19"/>
  </cols>
  <sheetData>
    <row r="1" spans="1:9" x14ac:dyDescent="0.25">
      <c r="A1" t="s">
        <v>0</v>
      </c>
      <c r="B1" s="21" t="s">
        <v>1</v>
      </c>
      <c r="C1" t="s">
        <v>2</v>
      </c>
      <c r="D1" t="s">
        <v>3</v>
      </c>
      <c r="E1" t="s">
        <v>4</v>
      </c>
      <c r="F1" t="s">
        <v>5</v>
      </c>
      <c r="G1" t="s">
        <v>6</v>
      </c>
      <c r="H1" t="s">
        <v>7</v>
      </c>
      <c r="I1" t="s">
        <v>8</v>
      </c>
    </row>
    <row r="2" spans="1:9" x14ac:dyDescent="0.25">
      <c r="A2" t="s">
        <v>13141</v>
      </c>
      <c r="B2" s="21" t="s">
        <v>13142</v>
      </c>
      <c r="C2" s="15" t="s">
        <v>13143</v>
      </c>
      <c r="D2" t="str">
        <f t="array" aca="1" ref="D2" ca="1">CONCATENATE(A2,"-",MID(CELL("filename",A1),FIND("]",CELL("filename",A1))+1,255))</f>
        <v>很需要-颜人中</v>
      </c>
      <c r="E2" t="s">
        <v>2218</v>
      </c>
      <c r="F2" s="10">
        <v>4.7222222222222221E-2</v>
      </c>
      <c r="G2" s="10">
        <v>6.25E-2</v>
      </c>
      <c r="I2">
        <v>0</v>
      </c>
    </row>
    <row r="3" spans="1:9" x14ac:dyDescent="0.25">
      <c r="A3" t="s">
        <v>1958</v>
      </c>
      <c r="B3" s="21" t="s">
        <v>22144</v>
      </c>
      <c r="C3" s="15" t="s">
        <v>1960</v>
      </c>
      <c r="D3" t="str">
        <f t="array" aca="1" ref="D3" ca="1">CONCATENATE(A3,"-",MID(CELL("filename",A2),FIND("]",CELL("filename",A2))+1,255))</f>
        <v>晚安-颜人中</v>
      </c>
      <c r="E3" t="s">
        <v>2218</v>
      </c>
      <c r="F3" s="10">
        <v>5.1388888888888887E-2</v>
      </c>
      <c r="G3" s="10">
        <v>7.4999999999999997E-2</v>
      </c>
      <c r="I3">
        <v>0</v>
      </c>
    </row>
    <row r="4" spans="1:9" x14ac:dyDescent="0.25">
      <c r="A4" t="s">
        <v>13144</v>
      </c>
      <c r="B4" s="21" t="s">
        <v>22145</v>
      </c>
      <c r="C4" s="15" t="s">
        <v>13146</v>
      </c>
      <c r="D4" t="str">
        <f t="array" aca="1" ref="D4" ca="1">CONCATENATE(A4,"-",MID(CELL("filename",A3),FIND("]",CELL("filename",A3))+1,255))</f>
        <v>有些-颜人中</v>
      </c>
      <c r="E4" t="s">
        <v>2218</v>
      </c>
      <c r="F4" s="10">
        <v>3.2638888888888891E-2</v>
      </c>
      <c r="G4" s="10">
        <v>5.5555555555555552E-2</v>
      </c>
      <c r="I4">
        <v>0</v>
      </c>
    </row>
    <row r="5" spans="1:9" x14ac:dyDescent="0.25">
      <c r="A5" t="s">
        <v>13147</v>
      </c>
      <c r="B5" s="21" t="s">
        <v>22146</v>
      </c>
      <c r="C5" s="15" t="s">
        <v>13148</v>
      </c>
      <c r="D5" t="str">
        <f t="array" aca="1" ref="D5" ca="1">CONCATENATE(A5,"-",MID(CELL("filename",A4),FIND("]",CELL("filename",A4))+1,255))</f>
        <v>夏夜最后的烟火-颜人中</v>
      </c>
      <c r="E5" t="s">
        <v>2218</v>
      </c>
      <c r="F5" s="10">
        <v>4.1666666666666657E-2</v>
      </c>
      <c r="G5" s="10">
        <v>7.1527777777777773E-2</v>
      </c>
      <c r="I5">
        <v>0</v>
      </c>
    </row>
    <row r="6" spans="1:9" x14ac:dyDescent="0.25">
      <c r="A6" t="s">
        <v>13149</v>
      </c>
      <c r="B6" s="21" t="s">
        <v>22132</v>
      </c>
      <c r="C6" s="15" t="s">
        <v>13150</v>
      </c>
      <c r="D6" t="str">
        <f t="array" aca="1" ref="D6" ca="1">CONCATENATE(A6,"-",MID(CELL("filename",A5),FIND("]",CELL("filename",A5))+1,255))</f>
        <v>我只能离开-颜人中</v>
      </c>
      <c r="E6" t="s">
        <v>2218</v>
      </c>
      <c r="F6" s="10">
        <v>4.3749999999999997E-2</v>
      </c>
      <c r="G6" s="10">
        <v>8.2638888888888887E-2</v>
      </c>
      <c r="I6">
        <v>1</v>
      </c>
    </row>
    <row r="7" spans="1:9" x14ac:dyDescent="0.25">
      <c r="A7" t="s">
        <v>13151</v>
      </c>
      <c r="B7" s="21" t="s">
        <v>22147</v>
      </c>
      <c r="C7" s="15" t="s">
        <v>13152</v>
      </c>
      <c r="D7" s="19" t="str">
        <f t="array" aca="1" ref="D7" ca="1">CONCATENATE(A7,"-",MID(CELL("filename",A6),FIND("]",CELL("filename",A6))+1,255))</f>
        <v>嗜好-颜人中</v>
      </c>
      <c r="E7" s="19" t="s">
        <v>2218</v>
      </c>
      <c r="F7" s="10">
        <v>6.1111111111111109E-2</v>
      </c>
      <c r="G7" s="10">
        <v>8.2638888888888887E-2</v>
      </c>
      <c r="I7">
        <v>1</v>
      </c>
    </row>
    <row r="8" spans="1:9" x14ac:dyDescent="0.25">
      <c r="A8" t="s">
        <v>13153</v>
      </c>
      <c r="B8" s="21" t="s">
        <v>22148</v>
      </c>
      <c r="C8" s="15" t="s">
        <v>13154</v>
      </c>
      <c r="D8" s="19" t="str">
        <f t="array" aca="1" ref="D8" ca="1">CONCATENATE(A8,"-",MID(CELL("filename",A7),FIND("]",CELL("filename",A7))+1,255))</f>
        <v>不在-颜人中</v>
      </c>
      <c r="E8" s="19" t="s">
        <v>2218</v>
      </c>
      <c r="F8" s="10">
        <v>3.5416666666666673E-2</v>
      </c>
      <c r="G8" s="10">
        <v>5.7638888888888892E-2</v>
      </c>
      <c r="I8">
        <v>1</v>
      </c>
    </row>
    <row r="9" spans="1:9" x14ac:dyDescent="0.25">
      <c r="A9" s="19" t="s">
        <v>12213</v>
      </c>
      <c r="B9" s="21" t="s">
        <v>18729</v>
      </c>
      <c r="C9" s="15" t="s">
        <v>18730</v>
      </c>
      <c r="D9" s="19" t="str">
        <f t="array" aca="1" ref="D9" ca="1">CONCATENATE(A9,"-",MID(CELL("filename",A60),FIND("]",CELL("filename",A60))+1,255))</f>
        <v>我们很小-颜人中</v>
      </c>
      <c r="E9" s="19" t="s">
        <v>2218</v>
      </c>
      <c r="F9" s="10">
        <v>3.7499999999999999E-2</v>
      </c>
      <c r="G9" s="10">
        <v>0.05</v>
      </c>
      <c r="H9" s="19" t="s">
        <v>18728</v>
      </c>
      <c r="I9" s="19">
        <v>1</v>
      </c>
    </row>
    <row r="10" spans="1:9" x14ac:dyDescent="0.25">
      <c r="A10" t="s">
        <v>13157</v>
      </c>
      <c r="B10" s="21" t="s">
        <v>22134</v>
      </c>
      <c r="C10" s="15" t="s">
        <v>13158</v>
      </c>
      <c r="D10" s="19" t="str">
        <f t="array" aca="1" ref="D10" ca="1">CONCATENATE(A10,"-",MID(CELL("filename",A61),FIND("]",CELL("filename",A61))+1,255))</f>
        <v>祝你爱我到天荒地老-颜人中</v>
      </c>
      <c r="E10" s="19" t="s">
        <v>2218</v>
      </c>
      <c r="F10" s="10">
        <v>3.6111111111111108E-2</v>
      </c>
      <c r="G10" s="10">
        <v>5.2777777777777778E-2</v>
      </c>
      <c r="I10">
        <v>1</v>
      </c>
    </row>
    <row r="11" spans="1:9" x14ac:dyDescent="0.25">
      <c r="A11" s="19" t="s">
        <v>13171</v>
      </c>
      <c r="B11" s="21" t="s">
        <v>22124</v>
      </c>
      <c r="C11" s="15" t="s">
        <v>22575</v>
      </c>
      <c r="D11" s="19" t="str">
        <f t="array" aca="1" ref="D11" ca="1">CONCATENATE(A11,"-",MID(CELL("filename",A62),FIND("]",CELL("filename",A62))+1,255))</f>
        <v>爱你的心事-颜人中</v>
      </c>
      <c r="E11" s="19" t="s">
        <v>2218</v>
      </c>
      <c r="F11" s="10">
        <v>3.6111111111111108E-2</v>
      </c>
      <c r="G11" s="10">
        <v>4.5138888888888888E-2</v>
      </c>
      <c r="I11" s="19">
        <v>1</v>
      </c>
    </row>
    <row r="12" spans="1:9" x14ac:dyDescent="0.25">
      <c r="A12" s="19" t="s">
        <v>13183</v>
      </c>
      <c r="B12" s="21" t="s">
        <v>22125</v>
      </c>
      <c r="C12" s="19" t="s">
        <v>22577</v>
      </c>
      <c r="D12" s="19" t="str">
        <f t="array" aca="1" ref="D12" ca="1">CONCATENATE(A12,"-",MID(CELL("filename",A63),FIND("]",CELL("filename",A63))+1,255))</f>
        <v>值得爱-颜人中</v>
      </c>
      <c r="E12" s="19" t="s">
        <v>2218</v>
      </c>
      <c r="F12" s="10">
        <v>4.4444444444444446E-2</v>
      </c>
      <c r="G12" s="10">
        <v>5.5555555555555552E-2</v>
      </c>
      <c r="I12" s="19">
        <v>1</v>
      </c>
    </row>
    <row r="13" spans="1:9" x14ac:dyDescent="0.25">
      <c r="A13" s="19" t="s">
        <v>13173</v>
      </c>
      <c r="B13" s="21" t="s">
        <v>22126</v>
      </c>
      <c r="C13" s="19" t="s">
        <v>22578</v>
      </c>
      <c r="D13" s="19" t="str">
        <f t="array" aca="1" ref="D13" ca="1">CONCATENATE(A13,"-",MID(CELL("filename",A64),FIND("]",CELL("filename",A64))+1,255))</f>
        <v>处处遗憾-颜人中</v>
      </c>
      <c r="E13" s="19" t="s">
        <v>2218</v>
      </c>
      <c r="F13" s="10">
        <v>3.3333333333333333E-2</v>
      </c>
      <c r="G13" s="10">
        <v>4.4444444444444446E-2</v>
      </c>
      <c r="I13" s="19">
        <v>1</v>
      </c>
    </row>
    <row r="14" spans="1:9" x14ac:dyDescent="0.25">
      <c r="A14" s="19" t="s">
        <v>13175</v>
      </c>
      <c r="B14" s="21" t="s">
        <v>22127</v>
      </c>
      <c r="C14" s="19" t="s">
        <v>22579</v>
      </c>
      <c r="D14" s="19" t="str">
        <f t="array" aca="1" ref="D14" ca="1">CONCATENATE(A14,"-",MID(CELL("filename",A65),FIND("]",CELL("filename",A65))+1,255))</f>
        <v>烂醉-颜人中</v>
      </c>
      <c r="E14" s="19" t="s">
        <v>2218</v>
      </c>
      <c r="F14" s="10">
        <v>4.9305555555555554E-2</v>
      </c>
      <c r="G14" s="10">
        <v>5.8333333333333334E-2</v>
      </c>
      <c r="I14" s="19">
        <v>1</v>
      </c>
    </row>
    <row r="15" spans="1:9" x14ac:dyDescent="0.25">
      <c r="A15" s="19" t="s">
        <v>22092</v>
      </c>
      <c r="B15" s="21" t="s">
        <v>22128</v>
      </c>
      <c r="C15" s="19" t="s">
        <v>22580</v>
      </c>
      <c r="D15" s="19" t="str">
        <f t="array" aca="1" ref="D15" ca="1">CONCATENATE(A15,"-",MID(CELL("filename",A66),FIND("]",CELL("filename",A66))+1,255))</f>
        <v>守着你爱的星空-颜人中</v>
      </c>
      <c r="E15" s="19" t="s">
        <v>2218</v>
      </c>
      <c r="F15" s="10">
        <v>1.1805555555555555E-2</v>
      </c>
      <c r="G15" s="10">
        <v>2.2222222222222223E-2</v>
      </c>
      <c r="I15" s="19">
        <v>1</v>
      </c>
    </row>
    <row r="16" spans="1:9" x14ac:dyDescent="0.25">
      <c r="A16" s="19" t="s">
        <v>13181</v>
      </c>
      <c r="B16" s="21" t="s">
        <v>22129</v>
      </c>
      <c r="C16" s="19" t="s">
        <v>22581</v>
      </c>
      <c r="D16" s="19" t="str">
        <f t="array" aca="1" ref="D16" ca="1">CONCATENATE(A16,"-",MID(CELL("filename",A67),FIND("]",CELL("filename",A67))+1,255))</f>
        <v>颜料-颜人中</v>
      </c>
      <c r="E16" s="19" t="s">
        <v>2218</v>
      </c>
      <c r="F16" s="10">
        <v>2.0833333333333332E-2</v>
      </c>
      <c r="G16" s="10">
        <v>3.0555555555555555E-2</v>
      </c>
      <c r="I16" s="19">
        <v>1</v>
      </c>
    </row>
    <row r="17" spans="1:9" x14ac:dyDescent="0.25">
      <c r="A17" s="19" t="s">
        <v>22093</v>
      </c>
      <c r="B17" s="21" t="s">
        <v>22130</v>
      </c>
      <c r="C17" s="19" t="s">
        <v>22582</v>
      </c>
      <c r="D17" s="19" t="str">
        <f t="array" aca="1" ref="D17" ca="1">CONCATENATE(A17,"-",MID(CELL("filename",A68),FIND("]",CELL("filename",A68))+1,255))</f>
        <v>练习失去-颜人中</v>
      </c>
      <c r="E17" s="19" t="s">
        <v>2218</v>
      </c>
      <c r="F17" s="10">
        <v>3.3333333333333333E-2</v>
      </c>
      <c r="G17" s="10">
        <v>4.0972222222222222E-2</v>
      </c>
      <c r="I17" s="19">
        <v>1</v>
      </c>
    </row>
    <row r="18" spans="1:9" x14ac:dyDescent="0.25">
      <c r="A18" s="19" t="s">
        <v>22094</v>
      </c>
      <c r="B18" s="21" t="s">
        <v>22131</v>
      </c>
      <c r="C18" s="19" t="s">
        <v>22583</v>
      </c>
      <c r="D18" s="19" t="str">
        <f t="array" aca="1" ref="D18" ca="1">CONCATENATE(A18,"-",MID(CELL("filename",A69),FIND("]",CELL("filename",A69))+1,255))</f>
        <v>还是会想她-颜人中</v>
      </c>
      <c r="E18" s="19" t="s">
        <v>2218</v>
      </c>
      <c r="F18" s="10">
        <v>3.3333333333333333E-2</v>
      </c>
      <c r="G18" s="10">
        <v>4.5138888888888888E-2</v>
      </c>
      <c r="I18" s="19">
        <v>1</v>
      </c>
    </row>
    <row r="19" spans="1:9" x14ac:dyDescent="0.25">
      <c r="A19" s="19" t="s">
        <v>13184</v>
      </c>
      <c r="B19" s="21" t="s">
        <v>22585</v>
      </c>
      <c r="C19" s="19" t="s">
        <v>22584</v>
      </c>
      <c r="D19" s="19" t="str">
        <f t="array" aca="1" ref="D19" ca="1">CONCATENATE(A19,"-",MID(CELL("filename",A70),FIND("]",CELL("filename",A70))+1,255))</f>
        <v>追风-颜人中</v>
      </c>
      <c r="E19" s="19" t="s">
        <v>2218</v>
      </c>
      <c r="F19" s="10">
        <v>5.7638888888888892E-2</v>
      </c>
      <c r="G19" s="10">
        <v>7.0833333333333331E-2</v>
      </c>
      <c r="I19" s="19">
        <v>1</v>
      </c>
    </row>
    <row r="20" spans="1:9" x14ac:dyDescent="0.25">
      <c r="A20" s="19" t="s">
        <v>13182</v>
      </c>
      <c r="B20" s="21" t="s">
        <v>22135</v>
      </c>
      <c r="C20" s="19" t="s">
        <v>22586</v>
      </c>
      <c r="D20" s="19" t="str">
        <f t="array" aca="1" ref="D20" ca="1">CONCATENATE(A20,"-",MID(CELL("filename",A71),FIND("]",CELL("filename",A71))+1,255))</f>
        <v>一眼-颜人中</v>
      </c>
      <c r="E20" s="19" t="s">
        <v>2218</v>
      </c>
      <c r="F20" s="10">
        <v>3.4027777777777775E-2</v>
      </c>
      <c r="G20" s="10">
        <v>4.4444444444444446E-2</v>
      </c>
      <c r="I20" s="19">
        <v>1</v>
      </c>
    </row>
    <row r="21" spans="1:9" x14ac:dyDescent="0.25">
      <c r="A21" s="19" t="s">
        <v>13174</v>
      </c>
      <c r="B21" s="21" t="s">
        <v>22136</v>
      </c>
      <c r="C21" s="19" t="s">
        <v>22587</v>
      </c>
      <c r="D21" s="19" t="str">
        <f t="array" aca="1" ref="D21" ca="1">CONCATENATE(A21,"-",MID(CELL("filename",A72),FIND("]",CELL("filename",A72))+1,255))</f>
        <v>定格-颜人中</v>
      </c>
      <c r="E21" s="19" t="s">
        <v>2218</v>
      </c>
      <c r="F21" s="10">
        <v>2.8472222222222222E-2</v>
      </c>
      <c r="G21" s="10">
        <v>4.0972222222222222E-2</v>
      </c>
      <c r="I21" s="19">
        <v>1</v>
      </c>
    </row>
    <row r="22" spans="1:9" x14ac:dyDescent="0.25">
      <c r="A22" s="19" t="s">
        <v>10153</v>
      </c>
      <c r="B22" s="21" t="s">
        <v>22137</v>
      </c>
      <c r="C22" s="19" t="s">
        <v>22589</v>
      </c>
      <c r="D22" s="19" t="str">
        <f t="array" aca="1" ref="D22" ca="1">CONCATENATE(A22,"-",MID(CELL("filename",A73),FIND("]",CELL("filename",A73))+1,255))</f>
        <v>是谁-颜人中</v>
      </c>
      <c r="E22" s="19" t="s">
        <v>2218</v>
      </c>
      <c r="F22" s="10">
        <v>1.1111111111111112E-2</v>
      </c>
      <c r="G22" s="10">
        <v>2.1527777777777778E-2</v>
      </c>
      <c r="I22" s="19">
        <v>1</v>
      </c>
    </row>
    <row r="23" spans="1:9" x14ac:dyDescent="0.25">
      <c r="A23" s="19" t="s">
        <v>22096</v>
      </c>
      <c r="B23" s="21" t="s">
        <v>22138</v>
      </c>
      <c r="C23" s="19" t="s">
        <v>22590</v>
      </c>
      <c r="D23" s="19" t="str">
        <f t="array" aca="1" ref="D23" ca="1">CONCATENATE(A23,"-",MID(CELL("filename",A74),FIND("]",CELL("filename",A74))+1,255))</f>
        <v>每一天都想见面-颜人中</v>
      </c>
      <c r="E23" s="19" t="s">
        <v>2218</v>
      </c>
      <c r="F23" s="10">
        <v>1.5277777777777777E-2</v>
      </c>
      <c r="G23" s="10">
        <v>2.2916666666666665E-2</v>
      </c>
      <c r="I23" s="19">
        <v>1</v>
      </c>
    </row>
    <row r="24" spans="1:9" x14ac:dyDescent="0.25">
      <c r="A24" s="19" t="s">
        <v>22097</v>
      </c>
      <c r="B24" s="21" t="s">
        <v>22140</v>
      </c>
      <c r="C24" s="19" t="s">
        <v>22591</v>
      </c>
      <c r="D24" s="19" t="str">
        <f t="array" aca="1" ref="D24" ca="1">CONCATENATE(A24,"-",MID(CELL("filename",A75),FIND("]",CELL("filename",A75))+1,255))</f>
        <v>My love-颜人中</v>
      </c>
      <c r="E24" s="19" t="s">
        <v>2218</v>
      </c>
      <c r="F24" s="10">
        <v>3.6805555555555557E-2</v>
      </c>
      <c r="G24" s="10">
        <v>4.791666666666667E-2</v>
      </c>
      <c r="I24" s="19">
        <v>1</v>
      </c>
    </row>
    <row r="25" spans="1:9" x14ac:dyDescent="0.25">
      <c r="A25" s="19" t="s">
        <v>22098</v>
      </c>
      <c r="B25" s="21" t="s">
        <v>22141</v>
      </c>
      <c r="C25" s="19" t="s">
        <v>22592</v>
      </c>
      <c r="D25" s="19" t="str">
        <f t="array" aca="1" ref="D25" ca="1">CONCATENATE(A25,"-",MID(CELL("filename",A76),FIND("]",CELL("filename",A76))+1,255))</f>
        <v>余烬之上-颜人中</v>
      </c>
      <c r="E25" s="19" t="s">
        <v>2218</v>
      </c>
      <c r="F25" s="10">
        <v>4.3055555555555555E-2</v>
      </c>
      <c r="G25" s="10">
        <v>5.2083333333333336E-2</v>
      </c>
      <c r="I25" s="19">
        <v>1</v>
      </c>
    </row>
    <row r="26" spans="1:9" x14ac:dyDescent="0.25">
      <c r="A26" s="19" t="s">
        <v>22099</v>
      </c>
      <c r="B26" s="21" t="s">
        <v>22142</v>
      </c>
      <c r="C26" s="19" t="s">
        <v>22593</v>
      </c>
      <c r="D26" s="19" t="str">
        <f t="array" aca="1" ref="D26" ca="1">CONCATENATE(A26,"-",MID(CELL("filename",A77),FIND("]",CELL("filename",A77))+1,255))</f>
        <v>梦的港湾-颜人中</v>
      </c>
      <c r="E26" s="19" t="s">
        <v>2218</v>
      </c>
      <c r="F26" s="10">
        <v>4.9305555555555554E-2</v>
      </c>
      <c r="G26" s="10">
        <v>6.805555555555555E-2</v>
      </c>
      <c r="I26" s="19">
        <v>1</v>
      </c>
    </row>
    <row r="27" spans="1:9" x14ac:dyDescent="0.25">
      <c r="A27" s="19" t="s">
        <v>22102</v>
      </c>
      <c r="B27" s="21" t="s">
        <v>22143</v>
      </c>
      <c r="C27" s="19" t="s">
        <v>22594</v>
      </c>
      <c r="D27" s="19" t="str">
        <f t="array" aca="1" ref="D27" ca="1">CONCATENATE(A27,"-",MID(CELL("filename",A78),FIND("]",CELL("filename",A78))+1,255))</f>
        <v>星光如海-颜人中</v>
      </c>
      <c r="E27" s="19" t="s">
        <v>2218</v>
      </c>
      <c r="F27" s="10">
        <v>2.5694444444444443E-2</v>
      </c>
      <c r="G27" s="10">
        <v>3.2638888888888891E-2</v>
      </c>
      <c r="I27" s="19">
        <v>1</v>
      </c>
    </row>
    <row r="28" spans="1:9" x14ac:dyDescent="0.25">
      <c r="A28" t="s">
        <v>12407</v>
      </c>
      <c r="B28" s="21" t="s">
        <v>22149</v>
      </c>
      <c r="C28" s="15" t="s">
        <v>12409</v>
      </c>
      <c r="D28" s="19" t="str">
        <f t="array" aca="1" ref="D28" ca="1">CONCATENATE(A28,"-",MID(CELL("filename",A79),FIND("]",CELL("filename",A79))+1,255))</f>
        <v>不舍-颜人中</v>
      </c>
      <c r="E28" s="19" t="s">
        <v>2218</v>
      </c>
      <c r="F28" s="10">
        <v>4.3055555555555562E-2</v>
      </c>
      <c r="G28" s="10">
        <v>6.458333333333334E-2</v>
      </c>
      <c r="I28">
        <v>1</v>
      </c>
    </row>
    <row r="29" spans="1:9" x14ac:dyDescent="0.25">
      <c r="A29" t="s">
        <v>13159</v>
      </c>
      <c r="B29" s="21" t="s">
        <v>22139</v>
      </c>
      <c r="C29" s="15" t="s">
        <v>13160</v>
      </c>
      <c r="D29" s="19" t="str">
        <f t="array" aca="1" ref="D29" ca="1">CONCATENATE(A29,"-",MID(CELL("filename",A80),FIND("]",CELL("filename",A80))+1,255))</f>
        <v>总一天你会知道-颜人中</v>
      </c>
      <c r="E29" s="19" t="s">
        <v>2218</v>
      </c>
      <c r="F29" s="10">
        <v>5.5555555555555552E-2</v>
      </c>
      <c r="G29" s="10">
        <v>6.458333333333334E-2</v>
      </c>
      <c r="I29">
        <v>1</v>
      </c>
    </row>
    <row r="30" spans="1:9" x14ac:dyDescent="0.25">
      <c r="A30" t="s">
        <v>13161</v>
      </c>
      <c r="B30" s="21" t="s">
        <v>22151</v>
      </c>
      <c r="C30" s="15" t="s">
        <v>13162</v>
      </c>
      <c r="D30" s="19" t="str">
        <f t="array" aca="1" ref="D30" ca="1">CONCATENATE(A30,"-",MID(CELL("filename",A81),FIND("]",CELL("filename",A81))+1,255))</f>
        <v>某年某月某天-颜人中</v>
      </c>
      <c r="E30" s="19" t="s">
        <v>2218</v>
      </c>
      <c r="F30" s="10">
        <v>5.0694444444444438E-2</v>
      </c>
      <c r="G30" s="10">
        <v>6.5972222222222224E-2</v>
      </c>
      <c r="I30">
        <v>1</v>
      </c>
    </row>
    <row r="31" spans="1:9" x14ac:dyDescent="0.25">
      <c r="A31" t="s">
        <v>13165</v>
      </c>
      <c r="B31" s="21" t="s">
        <v>22133</v>
      </c>
      <c r="C31" s="15" t="s">
        <v>13166</v>
      </c>
      <c r="D31" s="19" t="str">
        <f t="array" aca="1" ref="D31" ca="1">CONCATENATE(A31,"-",MID(CELL("filename",A82),FIND("]",CELL("filename",A82))+1,255))</f>
        <v>你想要的-颜人中</v>
      </c>
      <c r="E31" s="19" t="s">
        <v>2218</v>
      </c>
      <c r="F31" s="10">
        <v>3.4027777777777768E-2</v>
      </c>
      <c r="G31" s="10">
        <v>5.6250000000000001E-2</v>
      </c>
      <c r="I31">
        <v>1</v>
      </c>
    </row>
    <row r="32" spans="1:9" x14ac:dyDescent="0.25">
      <c r="A32" t="s">
        <v>13167</v>
      </c>
      <c r="B32" s="21" t="s">
        <v>22153</v>
      </c>
      <c r="C32" s="15" t="s">
        <v>13168</v>
      </c>
      <c r="D32" s="19" t="str">
        <f t="array" aca="1" ref="D32" ca="1">CONCATENATE(A32,"-",MID(CELL("filename",A83),FIND("]",CELL("filename",A83))+1,255))</f>
        <v>想说-颜人中</v>
      </c>
      <c r="E32" s="19" t="s">
        <v>2218</v>
      </c>
      <c r="F32" s="10">
        <v>4.0972222222222222E-2</v>
      </c>
      <c r="G32" s="10">
        <v>5.2777777777777778E-2</v>
      </c>
      <c r="I32">
        <v>1</v>
      </c>
    </row>
    <row r="33" spans="1:9" x14ac:dyDescent="0.25">
      <c r="A33" s="19" t="s">
        <v>13172</v>
      </c>
      <c r="B33" s="21" t="s">
        <v>23651</v>
      </c>
      <c r="C33" s="15" t="s">
        <v>23650</v>
      </c>
      <c r="D33" s="19" t="str">
        <f t="array" aca="1" ref="D33" ca="1">CONCATENATE(A33,"-",MID(CELL("filename",A84),FIND("]",CELL("filename",A84))+1,255))</f>
        <v>爱你没道理-颜人中</v>
      </c>
      <c r="E33" s="19" t="s">
        <v>2218</v>
      </c>
      <c r="F33" s="10">
        <v>2.7083333333333334E-2</v>
      </c>
      <c r="G33" s="10">
        <v>3.9583333333333331E-2</v>
      </c>
      <c r="I33" s="19">
        <v>1</v>
      </c>
    </row>
    <row r="34" spans="1:9" x14ac:dyDescent="0.25">
      <c r="C34" s="15"/>
      <c r="D34" s="19" t="str">
        <f t="array" aca="1" ref="D34" ca="1">CONCATENATE(A34,"-",MID(CELL("filename",A85),FIND("]",CELL("filename",A85))+1,255))</f>
        <v>-颜人中</v>
      </c>
      <c r="E34" s="19" t="s">
        <v>2218</v>
      </c>
      <c r="F34" s="10"/>
      <c r="G34" s="10"/>
    </row>
    <row r="35" spans="1:9" x14ac:dyDescent="0.25">
      <c r="A35" t="s">
        <v>13163</v>
      </c>
      <c r="B35" s="21" t="s">
        <v>22150</v>
      </c>
      <c r="C35" s="15" t="s">
        <v>13164</v>
      </c>
      <c r="D35" s="19" t="str">
        <f t="array" aca="1" ref="D35" ca="1">CONCATENATE(A35,"-",MID(CELL("filename",A87),FIND("]",CELL("filename",A87))+1,255))</f>
        <v>只你-颜人中</v>
      </c>
      <c r="E35" s="19" t="s">
        <v>2218</v>
      </c>
      <c r="F35" s="10">
        <v>5.486111111111111E-2</v>
      </c>
      <c r="G35" s="10">
        <v>6.805555555555555E-2</v>
      </c>
      <c r="I35">
        <v>1</v>
      </c>
    </row>
    <row r="36" spans="1:9" x14ac:dyDescent="0.25">
      <c r="A36" t="s">
        <v>9669</v>
      </c>
      <c r="B36" s="21" t="s">
        <v>22152</v>
      </c>
      <c r="C36" s="15" t="s">
        <v>9670</v>
      </c>
      <c r="D36" s="19" t="str">
        <f t="array" aca="1" ref="D36" ca="1">CONCATENATE(A36,"-",MID(CELL("filename",A95),FIND("]",CELL("filename",A95))+1,255))</f>
        <v>你和我和猫-颜人中</v>
      </c>
      <c r="E36" s="19" t="s">
        <v>2218</v>
      </c>
      <c r="F36" s="10">
        <v>4.5138888888888888E-2</v>
      </c>
      <c r="G36" s="10">
        <v>6.0416666666666667E-2</v>
      </c>
      <c r="I36">
        <v>1</v>
      </c>
    </row>
    <row r="37" spans="1:9" x14ac:dyDescent="0.25">
      <c r="A37" t="s">
        <v>13169</v>
      </c>
      <c r="B37" s="21" t="s">
        <v>22154</v>
      </c>
      <c r="C37" s="15" t="s">
        <v>13170</v>
      </c>
      <c r="D37" s="19" t="str">
        <f t="array" aca="1" ref="D37" ca="1">CONCATENATE(A37,"-",MID(CELL("filename",A96),FIND("]",CELL("filename",A96))+1,255))</f>
        <v>假装没变过-颜人中</v>
      </c>
      <c r="E37" s="19" t="s">
        <v>2218</v>
      </c>
      <c r="F37" s="10">
        <v>6.0416666666666667E-2</v>
      </c>
      <c r="G37" s="10">
        <v>8.1944444444444445E-2</v>
      </c>
      <c r="I37">
        <v>1</v>
      </c>
    </row>
    <row r="38" spans="1:9" x14ac:dyDescent="0.25">
      <c r="A38" t="s">
        <v>13155</v>
      </c>
      <c r="B38" s="21" t="s">
        <v>22155</v>
      </c>
      <c r="C38" s="15" t="s">
        <v>13156</v>
      </c>
      <c r="D38" s="19" t="str">
        <f t="array" aca="1" ref="D38" ca="1">CONCATENATE(A38,"-",MID(CELL("filename",A97),FIND("]",CELL("filename",A97))+1,255))</f>
        <v>一种原谅-颜人中</v>
      </c>
      <c r="E38" s="19" t="s">
        <v>2218</v>
      </c>
      <c r="F38" s="10">
        <v>2.9166666666666671E-2</v>
      </c>
      <c r="G38" s="10">
        <v>4.5138888888888888E-2</v>
      </c>
      <c r="I38">
        <v>1</v>
      </c>
    </row>
    <row r="39" spans="1:9" x14ac:dyDescent="0.25">
      <c r="C39" s="15"/>
      <c r="F39" s="10"/>
      <c r="G39" s="10"/>
    </row>
    <row r="40" spans="1:9" x14ac:dyDescent="0.25">
      <c r="C40" s="15"/>
      <c r="F40" s="10"/>
      <c r="G40" s="10"/>
    </row>
    <row r="41" spans="1:9" x14ac:dyDescent="0.25">
      <c r="C41" s="15"/>
      <c r="F41" s="10"/>
      <c r="G41" s="10"/>
    </row>
    <row r="42" spans="1:9" x14ac:dyDescent="0.25">
      <c r="A42" t="s">
        <v>13185</v>
      </c>
      <c r="B42" s="21" t="s">
        <v>13186</v>
      </c>
      <c r="C42" s="15"/>
      <c r="D42" s="19" t="str">
        <f t="array" aca="1" ref="D42" ca="1">CONCATENATE(A42,"-",MID(CELL("filename",A99),FIND("]",CELL("filename",A99))+1,255))</f>
        <v>爱情买卖-颜人中</v>
      </c>
      <c r="E42" t="s">
        <v>13</v>
      </c>
      <c r="F42" s="10"/>
      <c r="G42" s="10"/>
    </row>
    <row r="43" spans="1:9" x14ac:dyDescent="0.25">
      <c r="A43" t="s">
        <v>13187</v>
      </c>
      <c r="B43" s="21" t="s">
        <v>13188</v>
      </c>
      <c r="C43" s="15" t="s">
        <v>13189</v>
      </c>
      <c r="D43" s="19" t="str">
        <f t="array" aca="1" ref="D43" ca="1">CONCATENATE(A43,"-",MID(CELL("filename",A100),FIND("]",CELL("filename",A100))+1,255))</f>
        <v>爱相随-颜人中</v>
      </c>
      <c r="E43" t="s">
        <v>13</v>
      </c>
      <c r="F43" s="10">
        <v>5.2777777777777778E-2</v>
      </c>
      <c r="G43" s="10">
        <v>7.2916666666666671E-2</v>
      </c>
      <c r="I43">
        <v>0</v>
      </c>
    </row>
    <row r="44" spans="1:9" x14ac:dyDescent="0.25">
      <c r="A44" t="s">
        <v>12333</v>
      </c>
      <c r="B44" s="21" t="s">
        <v>12334</v>
      </c>
      <c r="C44" s="15" t="s">
        <v>12335</v>
      </c>
      <c r="D44" s="19" t="str">
        <f t="array" aca="1" ref="D44" ca="1">CONCATENATE(A44,"-",MID(CELL("filename",A101),FIND("]",CELL("filename",A101))+1,255))</f>
        <v>不难-颜人中</v>
      </c>
      <c r="E44" t="s">
        <v>13</v>
      </c>
      <c r="F44" s="10">
        <v>7.4305555555555555E-2</v>
      </c>
      <c r="G44" s="10">
        <v>8.5416666666666669E-2</v>
      </c>
      <c r="I44">
        <v>1</v>
      </c>
    </row>
    <row r="45" spans="1:9" x14ac:dyDescent="0.25">
      <c r="A45" t="s">
        <v>335</v>
      </c>
      <c r="B45" s="21" t="s">
        <v>336</v>
      </c>
      <c r="C45" s="15" t="s">
        <v>337</v>
      </c>
      <c r="D45" s="19" t="str">
        <f t="array" aca="1" ref="D45" ca="1">CONCATENATE(A45,"-",MID(CELL("filename",A102),FIND("]",CELL("filename",A102))+1,255))</f>
        <v>胆小鬼-颜人中</v>
      </c>
      <c r="E45" t="s">
        <v>13</v>
      </c>
      <c r="F45" s="10">
        <v>4.027777777777778E-2</v>
      </c>
      <c r="G45" s="10">
        <v>5.2083333333333343E-2</v>
      </c>
      <c r="I45">
        <v>1</v>
      </c>
    </row>
    <row r="46" spans="1:9" x14ac:dyDescent="0.25">
      <c r="A46" t="s">
        <v>7642</v>
      </c>
      <c r="B46" s="21" t="s">
        <v>13190</v>
      </c>
      <c r="D46" s="19" t="str">
        <f t="array" aca="1" ref="D46" ca="1">CONCATENATE(A46,"-",MID(CELL("filename",A103),FIND("]",CELL("filename",A103))+1,255))</f>
        <v>当你-颜人中</v>
      </c>
      <c r="E46" t="s">
        <v>13</v>
      </c>
      <c r="I46">
        <v>0</v>
      </c>
    </row>
    <row r="47" spans="1:9" x14ac:dyDescent="0.25">
      <c r="A47" t="s">
        <v>2866</v>
      </c>
      <c r="B47" s="21" t="s">
        <v>2867</v>
      </c>
      <c r="C47" s="15" t="s">
        <v>2868</v>
      </c>
      <c r="D47" s="19" t="str">
        <f t="array" aca="1" ref="D47" ca="1">CONCATENATE(A47,"-",MID(CELL("filename",A104),FIND("]",CELL("filename",A104))+1,255))</f>
        <v>对爱渴望-颜人中</v>
      </c>
      <c r="E47" t="s">
        <v>13</v>
      </c>
      <c r="F47" s="10">
        <v>4.8611111111111112E-2</v>
      </c>
      <c r="G47" s="10">
        <v>6.3194444444444442E-2</v>
      </c>
      <c r="I47">
        <v>1</v>
      </c>
    </row>
    <row r="48" spans="1:9" x14ac:dyDescent="0.25">
      <c r="A48" t="s">
        <v>13191</v>
      </c>
      <c r="D48" s="19" t="str">
        <f t="array" aca="1" ref="D48" ca="1">CONCATENATE(A48,"-",MID(CELL("filename",A105),FIND("]",CELL("filename",A105))+1,255))</f>
        <v>风吹过八千里-颜人中</v>
      </c>
      <c r="E48" t="s">
        <v>13</v>
      </c>
    </row>
    <row r="49" spans="1:10" x14ac:dyDescent="0.25">
      <c r="A49" t="s">
        <v>13192</v>
      </c>
      <c r="B49" s="21" t="s">
        <v>13193</v>
      </c>
      <c r="D49" s="19" t="str">
        <f t="array" aca="1" ref="D49" ca="1">CONCATENATE(A49,"-",MID(CELL("filename",A106),FIND("]",CELL("filename",A106))+1,255))</f>
        <v>孤单心事-颜人中</v>
      </c>
      <c r="E49" t="s">
        <v>13</v>
      </c>
      <c r="F49" s="10"/>
      <c r="I49">
        <v>0</v>
      </c>
    </row>
    <row r="50" spans="1:10" x14ac:dyDescent="0.25">
      <c r="A50" t="s">
        <v>8620</v>
      </c>
      <c r="B50" s="21" t="s">
        <v>8621</v>
      </c>
      <c r="D50" s="19" t="str">
        <f t="array" aca="1" ref="D50" ca="1">CONCATENATE(A50,"-",MID(CELL("filename",A107),FIND("]",CELL("filename",A107))+1,255))</f>
        <v>海芋恋-颜人中</v>
      </c>
      <c r="E50" t="s">
        <v>13</v>
      </c>
    </row>
    <row r="51" spans="1:10" x14ac:dyDescent="0.25">
      <c r="A51" t="s">
        <v>1954</v>
      </c>
      <c r="B51" s="21" t="s">
        <v>13194</v>
      </c>
      <c r="C51" s="15"/>
      <c r="D51" s="19" t="str">
        <f t="array" aca="1" ref="D51" ca="1">CONCATENATE(A51,"-",MID(CELL("filename",A108),FIND("]",CELL("filename",A108))+1,255))</f>
        <v>花心-颜人中</v>
      </c>
      <c r="E51" t="s">
        <v>13</v>
      </c>
      <c r="F51" s="10"/>
      <c r="G51" s="10"/>
    </row>
    <row r="52" spans="1:10" x14ac:dyDescent="0.25">
      <c r="A52" t="s">
        <v>7189</v>
      </c>
      <c r="B52" s="21" t="s">
        <v>13195</v>
      </c>
      <c r="D52" s="19" t="str">
        <f t="array" aca="1" ref="D52" ca="1">CONCATENATE(A52,"-",MID(CELL("filename",A109),FIND("]",CELL("filename",A109))+1,255))</f>
        <v>今天-颜人中</v>
      </c>
      <c r="E52" t="s">
        <v>13</v>
      </c>
      <c r="I52">
        <v>0</v>
      </c>
    </row>
    <row r="53" spans="1:10" x14ac:dyDescent="0.25">
      <c r="A53" t="s">
        <v>688</v>
      </c>
      <c r="B53" s="21" t="s">
        <v>13196</v>
      </c>
      <c r="D53" s="19" t="str">
        <f t="array" aca="1" ref="D53" ca="1">CONCATENATE(A53,"-",MID(CELL("filename",A110),FIND("]",CELL("filename",A110))+1,255))</f>
        <v>卡路里-颜人中</v>
      </c>
      <c r="E53" t="s">
        <v>13</v>
      </c>
    </row>
    <row r="54" spans="1:10" x14ac:dyDescent="0.25">
      <c r="A54" t="s">
        <v>719</v>
      </c>
      <c r="B54" s="21" t="s">
        <v>13197</v>
      </c>
      <c r="D54" s="19" t="str">
        <f t="array" aca="1" ref="D54" ca="1">CONCATENATE(A54,"-",MID(CELL("filename",A111),FIND("]",CELL("filename",A111))+1,255))</f>
        <v>快乐老家-颜人中</v>
      </c>
      <c r="E54" t="s">
        <v>13</v>
      </c>
    </row>
    <row r="55" spans="1:10" x14ac:dyDescent="0.25">
      <c r="A55" t="s">
        <v>816</v>
      </c>
      <c r="B55" s="21" t="s">
        <v>13198</v>
      </c>
      <c r="D55" s="19" t="str">
        <f t="array" aca="1" ref="D55" ca="1">CONCATENATE(A55,"-",MID(CELL("filename",A54),FIND("]",CELL("filename",A54))+1,255))</f>
        <v>慢慢-颜人中</v>
      </c>
      <c r="E55" t="s">
        <v>13</v>
      </c>
      <c r="I55">
        <v>0</v>
      </c>
    </row>
    <row r="56" spans="1:10" x14ac:dyDescent="0.25">
      <c r="A56" t="s">
        <v>849</v>
      </c>
      <c r="B56" s="21" t="s">
        <v>850</v>
      </c>
      <c r="C56" s="15"/>
      <c r="D56" s="19" t="str">
        <f t="array" aca="1" ref="D56" ca="1">CONCATENATE(A56,"-",MID(CELL("filename",A55),FIND("]",CELL("filename",A55))+1,255))</f>
        <v>明天会更好-颜人中</v>
      </c>
      <c r="E56" t="s">
        <v>13</v>
      </c>
      <c r="F56" s="10"/>
      <c r="G56" s="10"/>
    </row>
    <row r="57" spans="1:10" x14ac:dyDescent="0.25">
      <c r="A57" t="s">
        <v>12649</v>
      </c>
      <c r="B57" s="21" t="s">
        <v>12650</v>
      </c>
      <c r="C57" s="15" t="s">
        <v>12651</v>
      </c>
      <c r="D57" s="19" t="str">
        <f t="array" aca="1" ref="D57" ca="1">CONCATENATE(A57,"-",MID(CELL("filename",A56),FIND("]",CELL("filename",A56))+1,255))</f>
        <v>匿名的好友-颜人中</v>
      </c>
      <c r="E57" t="s">
        <v>13</v>
      </c>
      <c r="F57" s="10">
        <v>4.9305555555555547E-2</v>
      </c>
      <c r="G57" s="10">
        <v>6.1111111111111109E-2</v>
      </c>
      <c r="I57">
        <v>0</v>
      </c>
    </row>
    <row r="58" spans="1:10" x14ac:dyDescent="0.25">
      <c r="A58" t="s">
        <v>954</v>
      </c>
      <c r="B58" s="21" t="s">
        <v>955</v>
      </c>
      <c r="C58" s="15" t="s">
        <v>956</v>
      </c>
      <c r="D58" s="19" t="str">
        <f t="array" aca="1" ref="D58" ca="1">CONCATENATE(A58,"-",MID(CELL("filename",A57),FIND("]",CELL("filename",A57))+1,255))</f>
        <v>女孩-颜人中</v>
      </c>
      <c r="E58" t="s">
        <v>13</v>
      </c>
      <c r="F58" s="10">
        <v>3.6805555555555557E-2</v>
      </c>
      <c r="G58" s="10">
        <v>7.9166666666666663E-2</v>
      </c>
      <c r="I58">
        <v>0</v>
      </c>
    </row>
    <row r="59" spans="1:10" x14ac:dyDescent="0.25">
      <c r="A59" t="s">
        <v>964</v>
      </c>
      <c r="B59" s="21" t="s">
        <v>965</v>
      </c>
      <c r="C59" s="15"/>
      <c r="D59" s="19" t="str">
        <f t="array" aca="1" ref="D59" ca="1">CONCATENATE(A59,"-",MID(CELL("filename",A58),FIND("]",CELL("filename",A58))+1,255))</f>
        <v>朋友-颜人中</v>
      </c>
      <c r="E59" t="s">
        <v>13</v>
      </c>
      <c r="F59" s="10"/>
      <c r="G59" s="10"/>
    </row>
    <row r="60" spans="1:10" x14ac:dyDescent="0.25">
      <c r="A60" t="s">
        <v>8542</v>
      </c>
      <c r="B60" s="21" t="s">
        <v>8543</v>
      </c>
      <c r="C60" s="15"/>
      <c r="D60" s="19" t="str">
        <f t="array" aca="1" ref="D60" ca="1">CONCATENATE(A60,"-",MID(CELL("filename",A59),FIND("]",CELL("filename",A59))+1,255))</f>
        <v>让我欢喜让我忧-颜人中</v>
      </c>
      <c r="E60" s="19" t="s">
        <v>13</v>
      </c>
      <c r="F60" s="10"/>
      <c r="G60" s="10"/>
    </row>
    <row r="61" spans="1:10" x14ac:dyDescent="0.25">
      <c r="A61" s="19" t="s">
        <v>13100</v>
      </c>
      <c r="B61" s="21" t="s">
        <v>22024</v>
      </c>
      <c r="C61" s="15" t="s">
        <v>22023</v>
      </c>
      <c r="D61" s="19" t="str">
        <f t="array" aca="1" ref="D61" ca="1">CONCATENATE(A61,"-",MID(CELL("filename",A60),FIND("]",CELL("filename",A60))+1,255))</f>
        <v>为了遇见你-颜人中</v>
      </c>
      <c r="E61" s="19" t="s">
        <v>13</v>
      </c>
      <c r="F61" s="10">
        <v>1.3888888888888888E-2</v>
      </c>
      <c r="G61" s="10">
        <v>2.5000000000000001E-2</v>
      </c>
      <c r="I61" s="19">
        <v>1</v>
      </c>
      <c r="J61" s="19">
        <v>1.2</v>
      </c>
    </row>
    <row r="62" spans="1:10" x14ac:dyDescent="0.25">
      <c r="A62" t="s">
        <v>1380</v>
      </c>
      <c r="B62" s="21" t="s">
        <v>6419</v>
      </c>
      <c r="D62" s="19" t="str">
        <f t="array" aca="1" ref="D62" ca="1">CONCATENATE(A62,"-",MID(CELL("filename",A61),FIND("]",CELL("filename",A61))+1,255))</f>
        <v>我和你-颜人中</v>
      </c>
      <c r="E62" s="19" t="s">
        <v>13</v>
      </c>
    </row>
    <row r="63" spans="1:10" x14ac:dyDescent="0.25">
      <c r="A63" t="s">
        <v>7920</v>
      </c>
      <c r="B63" s="21" t="s">
        <v>13200</v>
      </c>
      <c r="D63" s="19" t="str">
        <f t="array" aca="1" ref="D63" ca="1">CONCATENATE(A63,"-",MID(CELL("filename",A62),FIND("]",CELL("filename",A62))+1,255))</f>
        <v>我难过-颜人中</v>
      </c>
      <c r="E63" s="19" t="s">
        <v>13</v>
      </c>
      <c r="I63">
        <v>0</v>
      </c>
    </row>
    <row r="64" spans="1:10" x14ac:dyDescent="0.25">
      <c r="A64" t="s">
        <v>1407</v>
      </c>
      <c r="B64" s="21" t="s">
        <v>1408</v>
      </c>
      <c r="C64" s="15" t="s">
        <v>1409</v>
      </c>
      <c r="D64" s="19" t="str">
        <f t="array" aca="1" ref="D64" ca="1">CONCATENATE(A64,"-",MID(CELL("filename",A63),FIND("]",CELL("filename",A63))+1,255))</f>
        <v>我是真的爱你-颜人中</v>
      </c>
      <c r="E64" t="s">
        <v>13</v>
      </c>
      <c r="F64" s="10">
        <v>5.9027777777777783E-2</v>
      </c>
      <c r="G64" s="10">
        <v>7.7777777777777779E-2</v>
      </c>
      <c r="I64">
        <v>0</v>
      </c>
    </row>
    <row r="65" spans="1:9" x14ac:dyDescent="0.25">
      <c r="A65" t="s">
        <v>1455</v>
      </c>
      <c r="B65" s="21" t="s">
        <v>13201</v>
      </c>
      <c r="D65" s="19" t="str">
        <f t="array" aca="1" ref="D65" ca="1">CONCATENATE(A65,"-",MID(CELL("filename",A64),FIND("]",CELL("filename",A64))+1,255))</f>
        <v>无所谓-颜人中</v>
      </c>
      <c r="E65" t="s">
        <v>13</v>
      </c>
    </row>
    <row r="66" spans="1:9" x14ac:dyDescent="0.25">
      <c r="A66" t="s">
        <v>5570</v>
      </c>
      <c r="B66" s="21" t="s">
        <v>13202</v>
      </c>
      <c r="D66" s="19" t="str">
        <f t="array" aca="1" ref="D66" ca="1">CONCATENATE(A66,"-",MID(CELL("filename",A65),FIND("]",CELL("filename",A65))+1,255))</f>
        <v>下一个天亮-颜人中</v>
      </c>
      <c r="E66" t="s">
        <v>13</v>
      </c>
      <c r="I66">
        <v>0</v>
      </c>
    </row>
    <row r="67" spans="1:9" x14ac:dyDescent="0.25">
      <c r="A67" t="s">
        <v>1517</v>
      </c>
      <c r="B67" s="21" t="s">
        <v>1518</v>
      </c>
      <c r="C67" s="15" t="s">
        <v>1519</v>
      </c>
      <c r="D67" s="19" t="str">
        <f t="array" aca="1" ref="D67" ca="1">CONCATENATE(A67,"-",MID(CELL("filename",A66),FIND("]",CELL("filename",A66))+1,255))</f>
        <v>想见你想见你想见你-颜人中</v>
      </c>
      <c r="E67" t="s">
        <v>13</v>
      </c>
      <c r="F67" s="10">
        <v>4.5138888888888888E-2</v>
      </c>
      <c r="G67" s="10">
        <v>6.8750000000000006E-2</v>
      </c>
      <c r="I67">
        <v>0</v>
      </c>
    </row>
    <row r="68" spans="1:9" x14ac:dyDescent="0.25">
      <c r="A68" t="s">
        <v>1559</v>
      </c>
      <c r="B68" s="21" t="s">
        <v>13203</v>
      </c>
      <c r="D68" s="19" t="str">
        <f t="array" aca="1" ref="D68" ca="1">CONCATENATE(A68,"-",MID(CELL("filename",A67),FIND("]",CELL("filename",A67))+1,255))</f>
        <v>小小虫-颜人中</v>
      </c>
      <c r="E68" t="s">
        <v>13</v>
      </c>
      <c r="I68">
        <v>0</v>
      </c>
    </row>
    <row r="69" spans="1:9" x14ac:dyDescent="0.25">
      <c r="A69" t="s">
        <v>1564</v>
      </c>
      <c r="B69" s="21" t="s">
        <v>1565</v>
      </c>
      <c r="C69" s="15"/>
      <c r="D69" s="19" t="str">
        <f t="array" aca="1" ref="D69" ca="1">CONCATENATE(A69,"-",MID(CELL("filename",A68),FIND("]",CELL("filename",A68))+1,255))</f>
        <v>小镇姑娘-颜人中</v>
      </c>
      <c r="E69" t="s">
        <v>13</v>
      </c>
      <c r="F69" s="10"/>
      <c r="G69" s="10"/>
    </row>
    <row r="70" spans="1:9" x14ac:dyDescent="0.25">
      <c r="A70" t="s">
        <v>1665</v>
      </c>
      <c r="B70" s="21" t="s">
        <v>13204</v>
      </c>
      <c r="D70" s="19" t="str">
        <f t="array" aca="1" ref="D70" ca="1">CONCATENATE(A70,"-",MID(CELL("filename",A69),FIND("]",CELL("filename",A69))+1,255))</f>
        <v>一个人-颜人中</v>
      </c>
      <c r="E70" t="s">
        <v>13</v>
      </c>
      <c r="I70">
        <v>0</v>
      </c>
    </row>
    <row r="71" spans="1:9" x14ac:dyDescent="0.25">
      <c r="A71" t="s">
        <v>11165</v>
      </c>
      <c r="B71" s="21" t="s">
        <v>13205</v>
      </c>
      <c r="C71" s="15"/>
      <c r="D71" s="19" t="str">
        <f t="array" aca="1" ref="D71" ca="1">CONCATENATE(A71,"-",MID(CELL("filename",A70),FIND("]",CELL("filename",A70))+1,255))</f>
        <v>依然爱你-颜人中</v>
      </c>
      <c r="E71" t="s">
        <v>13</v>
      </c>
      <c r="F71" s="10"/>
      <c r="G71" s="10"/>
    </row>
    <row r="72" spans="1:9" x14ac:dyDescent="0.25">
      <c r="A72" t="s">
        <v>1735</v>
      </c>
      <c r="B72" s="21" t="s">
        <v>13206</v>
      </c>
      <c r="D72" s="19" t="str">
        <f t="array" aca="1" ref="D72" ca="1">CONCATENATE(A72,"-",MID(CELL("filename",A71),FIND("]",CELL("filename",A71))+1,255))</f>
        <v>有可能的夜晚-颜人中</v>
      </c>
      <c r="E72" t="s">
        <v>13</v>
      </c>
      <c r="I72">
        <v>0</v>
      </c>
    </row>
    <row r="73" spans="1:9" x14ac:dyDescent="0.25">
      <c r="A73" t="s">
        <v>2023</v>
      </c>
      <c r="B73" s="21" t="s">
        <v>2024</v>
      </c>
      <c r="C73" s="15"/>
      <c r="D73" s="19" t="str">
        <f t="array" aca="1" ref="D73" ca="1">CONCATENATE(A73,"-",MID(CELL("filename",A72),FIND("]",CELL("filename",A72))+1,255))</f>
        <v>有没有一首歌会让你想起我-颜人中</v>
      </c>
      <c r="E73" t="s">
        <v>13</v>
      </c>
      <c r="F73" s="10"/>
      <c r="G73" s="10"/>
    </row>
    <row r="74" spans="1:9" x14ac:dyDescent="0.25">
      <c r="A74" t="s">
        <v>13207</v>
      </c>
      <c r="B74" s="21" t="s">
        <v>13208</v>
      </c>
      <c r="C74" s="15" t="s">
        <v>13209</v>
      </c>
      <c r="D74" s="19" t="str">
        <f t="array" aca="1" ref="D74" ca="1">CONCATENATE(A74,"-",MID(CELL("filename",A73),FIND("]",CELL("filename",A73))+1,255))</f>
        <v>遇到-颜人中</v>
      </c>
      <c r="E74" t="s">
        <v>13</v>
      </c>
      <c r="F74" s="10">
        <v>3.125E-2</v>
      </c>
      <c r="G74" s="10">
        <v>4.1666666666666657E-2</v>
      </c>
      <c r="I74">
        <v>1</v>
      </c>
    </row>
    <row r="75" spans="1:9" x14ac:dyDescent="0.25">
      <c r="A75" t="s">
        <v>1811</v>
      </c>
      <c r="B75" s="21" t="s">
        <v>13210</v>
      </c>
      <c r="D75" s="19" t="str">
        <f t="array" aca="1" ref="D75" ca="1">CONCATENATE(A75,"-",MID(CELL("filename",A74),FIND("]",CELL("filename",A74))+1,255))</f>
        <v>咱们屯里的人-颜人中</v>
      </c>
      <c r="E75" t="s">
        <v>13</v>
      </c>
    </row>
    <row r="76" spans="1:9" x14ac:dyDescent="0.25">
      <c r="A76" t="s">
        <v>1854</v>
      </c>
      <c r="B76" s="21" t="s">
        <v>1855</v>
      </c>
      <c r="C76" s="15" t="s">
        <v>1856</v>
      </c>
      <c r="D76" s="19" t="str">
        <f t="array" aca="1" ref="D76" ca="1">CONCATENATE(A76,"-",MID(CELL("filename",A75),FIND("]",CELL("filename",A75))+1,255))</f>
        <v>挚友-颜人中</v>
      </c>
      <c r="E76" s="19" t="s">
        <v>13</v>
      </c>
      <c r="F76" s="10">
        <v>5.6250000000000001E-2</v>
      </c>
      <c r="G76" s="10">
        <v>7.5694444444444439E-2</v>
      </c>
      <c r="I76">
        <v>0</v>
      </c>
    </row>
    <row r="77" spans="1:9" x14ac:dyDescent="0.25">
      <c r="A77" s="19" t="s">
        <v>13178</v>
      </c>
      <c r="D77" s="19" t="str">
        <f t="array" aca="1" ref="D77" ca="1">CONCATENATE(A77,"-",MID(CELL("filename",A76),FIND("]",CELL("filename",A76))+1,255))</f>
        <v>我的名字-颜人中</v>
      </c>
      <c r="E77" s="19" t="s">
        <v>13</v>
      </c>
    </row>
    <row r="78" spans="1:9" x14ac:dyDescent="0.25">
      <c r="A78"/>
      <c r="C78"/>
      <c r="D78"/>
      <c r="E78"/>
      <c r="F78"/>
      <c r="G78"/>
      <c r="H78"/>
      <c r="I78"/>
    </row>
    <row r="79" spans="1:9" x14ac:dyDescent="0.25">
      <c r="A79"/>
      <c r="C79"/>
      <c r="D79"/>
      <c r="E79"/>
      <c r="F79"/>
      <c r="G79"/>
      <c r="H79"/>
      <c r="I79"/>
    </row>
    <row r="80" spans="1:9" x14ac:dyDescent="0.25">
      <c r="A80"/>
      <c r="C80"/>
      <c r="D80"/>
      <c r="E80"/>
      <c r="F80"/>
      <c r="G80"/>
      <c r="H80"/>
      <c r="I80"/>
    </row>
    <row r="81" spans="1:9" x14ac:dyDescent="0.25">
      <c r="A81"/>
      <c r="C81"/>
      <c r="D81"/>
      <c r="E81"/>
      <c r="F81"/>
      <c r="G81"/>
      <c r="H81"/>
      <c r="I81"/>
    </row>
    <row r="82" spans="1:9" x14ac:dyDescent="0.25">
      <c r="A82"/>
      <c r="C82"/>
      <c r="D82"/>
      <c r="E82"/>
      <c r="F82"/>
      <c r="G82"/>
      <c r="H82"/>
      <c r="I82"/>
    </row>
    <row r="83" spans="1:9" x14ac:dyDescent="0.25">
      <c r="A83"/>
      <c r="C83"/>
      <c r="D83"/>
      <c r="E83"/>
      <c r="F83"/>
      <c r="G83"/>
      <c r="H83"/>
      <c r="I83"/>
    </row>
    <row r="84" spans="1:9" x14ac:dyDescent="0.25">
      <c r="A84" s="19" t="s">
        <v>19974</v>
      </c>
    </row>
    <row r="85" spans="1:9" x14ac:dyDescent="0.25">
      <c r="A85" s="19" t="s">
        <v>13177</v>
      </c>
    </row>
    <row r="86" spans="1:9" x14ac:dyDescent="0.25">
      <c r="A86" s="19" t="s">
        <v>22095</v>
      </c>
    </row>
    <row r="87" spans="1:9" x14ac:dyDescent="0.25">
      <c r="A87" s="19" t="s">
        <v>22100</v>
      </c>
    </row>
    <row r="88" spans="1:9" x14ac:dyDescent="0.25">
      <c r="A88" s="19" t="s">
        <v>22101</v>
      </c>
    </row>
    <row r="89" spans="1:9" x14ac:dyDescent="0.25">
      <c r="A89" s="19" t="s">
        <v>22103</v>
      </c>
    </row>
    <row r="90" spans="1:9" x14ac:dyDescent="0.25">
      <c r="A90" s="19" t="s">
        <v>22104</v>
      </c>
    </row>
    <row r="96" spans="1:9" x14ac:dyDescent="0.25">
      <c r="A96" s="19" t="s">
        <v>22105</v>
      </c>
    </row>
    <row r="97" spans="1:1" x14ac:dyDescent="0.25">
      <c r="A97" s="19" t="s">
        <v>22106</v>
      </c>
    </row>
    <row r="98" spans="1:1" x14ac:dyDescent="0.25">
      <c r="A98" s="19" t="s">
        <v>22107</v>
      </c>
    </row>
    <row r="99" spans="1:1" x14ac:dyDescent="0.25">
      <c r="A99" s="19" t="s">
        <v>22108</v>
      </c>
    </row>
    <row r="100" spans="1:1" x14ac:dyDescent="0.25">
      <c r="A100" s="19" t="s">
        <v>22109</v>
      </c>
    </row>
    <row r="101" spans="1:1" x14ac:dyDescent="0.25">
      <c r="A101" s="19" t="s">
        <v>13169</v>
      </c>
    </row>
    <row r="102" spans="1:1" x14ac:dyDescent="0.25">
      <c r="A102" s="19" t="s">
        <v>22110</v>
      </c>
    </row>
    <row r="103" spans="1:1" x14ac:dyDescent="0.25">
      <c r="A103" s="19" t="s">
        <v>22111</v>
      </c>
    </row>
    <row r="104" spans="1:1" x14ac:dyDescent="0.25">
      <c r="A104" s="19" t="s">
        <v>9669</v>
      </c>
    </row>
    <row r="105" spans="1:1" x14ac:dyDescent="0.25">
      <c r="A105" s="19" t="s">
        <v>22112</v>
      </c>
    </row>
    <row r="106" spans="1:1" x14ac:dyDescent="0.25">
      <c r="A106" s="19" t="s">
        <v>13155</v>
      </c>
    </row>
    <row r="107" spans="1:1" x14ac:dyDescent="0.25">
      <c r="A107" s="19" t="s">
        <v>79</v>
      </c>
    </row>
    <row r="108" spans="1:1" x14ac:dyDescent="0.25">
      <c r="A108" s="19" t="s">
        <v>2338</v>
      </c>
    </row>
    <row r="109" spans="1:1" x14ac:dyDescent="0.25">
      <c r="A109" s="19" t="s">
        <v>13180</v>
      </c>
    </row>
    <row r="110" spans="1:1" x14ac:dyDescent="0.25">
      <c r="A110" s="19" t="s">
        <v>13179</v>
      </c>
    </row>
    <row r="111" spans="1:1" x14ac:dyDescent="0.25">
      <c r="A111" s="19" t="s">
        <v>13176</v>
      </c>
    </row>
    <row r="112" spans="1:1" x14ac:dyDescent="0.25">
      <c r="A112" s="19" t="s">
        <v>4879</v>
      </c>
    </row>
    <row r="113" spans="1:1" x14ac:dyDescent="0.25">
      <c r="A113" s="19" t="s">
        <v>13163</v>
      </c>
    </row>
  </sheetData>
  <hyperlinks>
    <hyperlink ref="C2" r:id="rId1" xr:uid="{00000000-0004-0000-7800-000000000000}"/>
    <hyperlink ref="C3" r:id="rId2" xr:uid="{00000000-0004-0000-7800-000001000000}"/>
    <hyperlink ref="C4" r:id="rId3" xr:uid="{00000000-0004-0000-7800-000002000000}"/>
    <hyperlink ref="C5" r:id="rId4" xr:uid="{00000000-0004-0000-7800-000003000000}"/>
    <hyperlink ref="C6" r:id="rId5" xr:uid="{00000000-0004-0000-7800-000004000000}"/>
    <hyperlink ref="C7" r:id="rId6" xr:uid="{00000000-0004-0000-7800-000005000000}"/>
    <hyperlink ref="C8" r:id="rId7" xr:uid="{00000000-0004-0000-7800-000006000000}"/>
    <hyperlink ref="C38" r:id="rId8" xr:uid="{00000000-0004-0000-7800-000007000000}"/>
    <hyperlink ref="C10" r:id="rId9" xr:uid="{00000000-0004-0000-7800-000008000000}"/>
    <hyperlink ref="C28" r:id="rId10" xr:uid="{00000000-0004-0000-7800-000009000000}"/>
    <hyperlink ref="C29" r:id="rId11" xr:uid="{00000000-0004-0000-7800-00000A000000}"/>
    <hyperlink ref="C30" r:id="rId12" xr:uid="{00000000-0004-0000-7800-00000B000000}"/>
    <hyperlink ref="C35" r:id="rId13" xr:uid="{00000000-0004-0000-7800-00000C000000}"/>
    <hyperlink ref="C31" r:id="rId14" xr:uid="{00000000-0004-0000-7800-00000D000000}"/>
    <hyperlink ref="C36" r:id="rId15" xr:uid="{00000000-0004-0000-7800-00000E000000}"/>
    <hyperlink ref="C32" r:id="rId16" xr:uid="{00000000-0004-0000-7800-00000F000000}"/>
    <hyperlink ref="C37" r:id="rId17" xr:uid="{00000000-0004-0000-7800-000010000000}"/>
    <hyperlink ref="C43" r:id="rId18" xr:uid="{00000000-0004-0000-7800-000011000000}"/>
    <hyperlink ref="C44" r:id="rId19" xr:uid="{00000000-0004-0000-7800-000012000000}"/>
    <hyperlink ref="C45" r:id="rId20" xr:uid="{00000000-0004-0000-7800-000013000000}"/>
    <hyperlink ref="C47" r:id="rId21" xr:uid="{00000000-0004-0000-7800-000014000000}"/>
    <hyperlink ref="C57" r:id="rId22" xr:uid="{00000000-0004-0000-7800-000015000000}"/>
    <hyperlink ref="C64" r:id="rId23" xr:uid="{00000000-0004-0000-7800-000016000000}"/>
    <hyperlink ref="C67" r:id="rId24" xr:uid="{00000000-0004-0000-7800-000017000000}"/>
    <hyperlink ref="C74" r:id="rId25" xr:uid="{00000000-0004-0000-7800-000018000000}"/>
    <hyperlink ref="C76" r:id="rId26" xr:uid="{00000000-0004-0000-7800-000019000000}"/>
    <hyperlink ref="C9" r:id="rId27" xr:uid="{FBCAD00C-2AA6-4572-B0E0-4CE1F7E8F1CC}"/>
    <hyperlink ref="C61" r:id="rId28" xr:uid="{1998F8E3-9D8E-4CE8-BAD9-6802819FAD3F}"/>
    <hyperlink ref="C11" r:id="rId29" xr:uid="{6DDD79DB-DE2D-4F71-9115-C2556465A68F}"/>
    <hyperlink ref="C33" r:id="rId30" xr:uid="{1B6B76AF-6F9E-4672-81A7-0FEBA969B8D8}"/>
  </hyperlinks>
  <pageMargins left="0.7" right="0.7" top="0.75" bottom="0.75" header="0.3" footer="0.3"/>
  <pageSetup orientation="portrait"/>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28124-A9D3-4A5D-8552-81BC161166C9}">
  <dimension ref="A1:BF99"/>
  <sheetViews>
    <sheetView workbookViewId="0">
      <selection activeCell="H20" sqref="H2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4" width="9.140625" style="19" customWidth="1"/>
    <col min="75" max="16384" width="9.140625" style="19"/>
  </cols>
  <sheetData>
    <row r="1" spans="1:10" x14ac:dyDescent="0.25">
      <c r="A1" s="19" t="s">
        <v>0</v>
      </c>
      <c r="B1" s="19" t="s">
        <v>1</v>
      </c>
      <c r="C1" s="19" t="s">
        <v>2</v>
      </c>
      <c r="D1" s="19" t="s">
        <v>3</v>
      </c>
      <c r="E1" s="19" t="s">
        <v>4</v>
      </c>
      <c r="F1" s="19" t="s">
        <v>5</v>
      </c>
      <c r="G1" s="19" t="s">
        <v>6</v>
      </c>
      <c r="H1" s="19" t="s">
        <v>7</v>
      </c>
      <c r="I1" s="19" t="s">
        <v>8</v>
      </c>
      <c r="J1" s="19" t="s">
        <v>9</v>
      </c>
    </row>
    <row r="2" spans="1:10" x14ac:dyDescent="0.25">
      <c r="A2" s="19" t="s">
        <v>12611</v>
      </c>
      <c r="D2" s="19" t="str">
        <f t="array" aca="1" ref="D2" ca="1">CONCATENATE(A2,"-",MID(CELL("filename",A6),FIND("]",CELL("filename",A6))+1,255))</f>
        <v>七夕-银临</v>
      </c>
      <c r="E2" s="19" t="s">
        <v>2218</v>
      </c>
    </row>
    <row r="3" spans="1:10" x14ac:dyDescent="0.25">
      <c r="A3" s="19" t="s">
        <v>17218</v>
      </c>
      <c r="B3" s="21" t="s">
        <v>23992</v>
      </c>
      <c r="D3" s="19" t="str">
        <f t="array" aca="1" ref="D3" ca="1">CONCATENATE(A3,"-",MID(CELL("filename",A7),FIND("]",CELL("filename",A7))+1,255))</f>
        <v>青城山下白素贞-银临</v>
      </c>
      <c r="E3" s="19" t="s">
        <v>2218</v>
      </c>
    </row>
    <row r="4" spans="1:10" x14ac:dyDescent="0.25">
      <c r="A4" s="19" t="s">
        <v>862</v>
      </c>
      <c r="B4" s="21" t="s">
        <v>863</v>
      </c>
      <c r="D4" s="19" t="str">
        <f t="array" aca="1" ref="D4" ca="1">CONCATENATE(A4,"-",MID(CELL("filename",A8),FIND("]",CELL("filename",A8))+1,255))</f>
        <v>茉莉花-银临</v>
      </c>
      <c r="E4" s="19" t="s">
        <v>2218</v>
      </c>
    </row>
    <row r="5" spans="1:10" x14ac:dyDescent="0.25">
      <c r="A5" s="19" t="s">
        <v>17217</v>
      </c>
      <c r="B5" s="21" t="s">
        <v>23993</v>
      </c>
      <c r="C5" s="19" t="s">
        <v>23994</v>
      </c>
      <c r="D5" s="19" t="str">
        <f t="array" aca="1" ref="D5" ca="1">CONCATENATE(A5,"-",MID(CELL("filename",A9),FIND("]",CELL("filename",A9))+1,255))</f>
        <v>锦鲤抄-银临</v>
      </c>
      <c r="E5" s="19" t="s">
        <v>2218</v>
      </c>
      <c r="F5" s="10">
        <v>4.2361111111111113E-2</v>
      </c>
      <c r="G5" s="10">
        <v>5.4166666666666669E-2</v>
      </c>
      <c r="H5" s="19" t="s">
        <v>17025</v>
      </c>
      <c r="I5" s="19">
        <v>1</v>
      </c>
    </row>
    <row r="6" spans="1:10" x14ac:dyDescent="0.25">
      <c r="A6" s="19" t="s">
        <v>1005</v>
      </c>
      <c r="B6" s="21" t="s">
        <v>1006</v>
      </c>
      <c r="D6" s="19" t="str">
        <f t="array" aca="1" ref="D6" ca="1">CONCATENATE(A6,"-",MID(CELL("filename",A10),FIND("]",CELL("filename",A10))+1,255))</f>
        <v>牵丝戏-银临</v>
      </c>
      <c r="E6" s="19" t="s">
        <v>2218</v>
      </c>
    </row>
    <row r="7" spans="1:10" x14ac:dyDescent="0.25">
      <c r="A7" s="19" t="s">
        <v>17193</v>
      </c>
      <c r="B7" s="21" t="s">
        <v>19807</v>
      </c>
      <c r="C7" s="15" t="s">
        <v>18940</v>
      </c>
      <c r="D7" s="19" t="str">
        <f t="array" aca="1" ref="D7" ca="1">CONCATENATE(A7,"-",MID(CELL("filename",A11),FIND("]",CELL("filename",A11))+1,255))</f>
        <v>迟迟-银临</v>
      </c>
      <c r="E7" s="19" t="s">
        <v>2218</v>
      </c>
      <c r="F7" s="10">
        <v>5.347222222222222E-2</v>
      </c>
      <c r="G7" s="10">
        <v>7.013888888888889E-2</v>
      </c>
      <c r="I7" s="19">
        <v>1</v>
      </c>
    </row>
    <row r="8" spans="1:10" x14ac:dyDescent="0.25">
      <c r="A8" s="19" t="s">
        <v>17214</v>
      </c>
      <c r="C8" s="15"/>
      <c r="D8" s="19" t="str">
        <f t="array" aca="1" ref="D8" ca="1">CONCATENATE(A8,"-",MID(CELL("filename",A12),FIND("]",CELL("filename",A12))+1,255))</f>
        <v>流光记-银临</v>
      </c>
      <c r="E8" s="19" t="s">
        <v>2218</v>
      </c>
      <c r="F8" s="10"/>
      <c r="G8" s="10"/>
    </row>
    <row r="9" spans="1:10" x14ac:dyDescent="0.25">
      <c r="A9" s="19" t="s">
        <v>17215</v>
      </c>
      <c r="C9" s="15"/>
      <c r="D9" s="19" t="str">
        <f t="array" aca="1" ref="D9" ca="1">CONCATENATE(A9,"-",MID(CELL("filename",A13),FIND("]",CELL("filename",A13))+1,255))</f>
        <v>泸沽寻梦-银临</v>
      </c>
      <c r="E9" s="19" t="s">
        <v>2218</v>
      </c>
      <c r="F9" s="10"/>
      <c r="G9" s="10"/>
    </row>
    <row r="10" spans="1:10" s="20" customFormat="1" x14ac:dyDescent="0.25">
      <c r="A10" s="19" t="s">
        <v>6066</v>
      </c>
      <c r="C10" s="15"/>
      <c r="D10" s="19" t="str">
        <f t="array" aca="1" ref="D10" ca="1">CONCATENATE(A10,"-",MID(CELL("filename",A14),FIND("]",CELL("filename",A14))+1,255))</f>
        <v>是风动-银临</v>
      </c>
      <c r="E10" s="19" t="s">
        <v>2218</v>
      </c>
      <c r="F10" s="16"/>
      <c r="G10" s="16"/>
    </row>
    <row r="11" spans="1:10" ht="15" customHeight="1" x14ac:dyDescent="0.25">
      <c r="A11" s="19" t="s">
        <v>17216</v>
      </c>
      <c r="D11" s="19" t="str">
        <f t="array" aca="1" ref="D11" ca="1">CONCATENATE(A11,"-",MID(CELL("filename",A15),FIND("]",CELL("filename",A15))+1,255))</f>
        <v>棠梨煎雪-银临</v>
      </c>
      <c r="E11" s="19" t="s">
        <v>2218</v>
      </c>
      <c r="F11" s="10"/>
      <c r="G11" s="10"/>
    </row>
    <row r="12" spans="1:10" x14ac:dyDescent="0.25">
      <c r="A12" s="19" t="s">
        <v>17207</v>
      </c>
      <c r="D12" s="19" t="str">
        <f t="array" aca="1" ref="D12" ca="1">CONCATENATE(A12,"-",MID(CELL("filename",A16),FIND("]",CELL("filename",A16))+1,255))</f>
        <v>人间最值得-银临</v>
      </c>
      <c r="E12" s="19" t="s">
        <v>2218</v>
      </c>
    </row>
    <row r="21" spans="1:9" x14ac:dyDescent="0.25">
      <c r="A21" s="19" t="s">
        <v>17139</v>
      </c>
      <c r="C21" s="15"/>
      <c r="D21" s="19" t="str">
        <f t="array" aca="1" ref="D21" ca="1">CONCATENATE(A21,"-",MID(CELL("filename",A1),FIND("]",CELL("filename",A1))+1,255))</f>
        <v>人间纵月-银临</v>
      </c>
      <c r="E21" s="19" t="s">
        <v>2218</v>
      </c>
      <c r="F21" s="10"/>
      <c r="G21" s="10"/>
    </row>
    <row r="22" spans="1:9" x14ac:dyDescent="0.25">
      <c r="A22" s="19" t="s">
        <v>17140</v>
      </c>
      <c r="C22" s="15"/>
      <c r="D22" s="19" t="str">
        <f t="array" aca="1" ref="D22" ca="1">CONCATENATE(A22,"-",MID(CELL("filename",A21),FIND("]",CELL("filename",A21))+1,255))</f>
        <v>你是-银临</v>
      </c>
      <c r="E22" s="19" t="s">
        <v>2218</v>
      </c>
      <c r="F22" s="10"/>
      <c r="G22" s="10"/>
    </row>
    <row r="23" spans="1:9" x14ac:dyDescent="0.25">
      <c r="A23" s="19" t="s">
        <v>17141</v>
      </c>
      <c r="C23" s="15"/>
      <c r="D23" s="19" t="str">
        <f t="array" aca="1" ref="D23" ca="1">CONCATENATE(A23,"-",MID(CELL("filename",A22),FIND("]",CELL("filename",A22))+1,255))</f>
        <v>晴川雪-银临</v>
      </c>
      <c r="E23" s="19" t="s">
        <v>2218</v>
      </c>
      <c r="F23" s="10"/>
      <c r="G23" s="10"/>
    </row>
    <row r="24" spans="1:9" x14ac:dyDescent="0.25">
      <c r="A24" s="19" t="s">
        <v>17142</v>
      </c>
      <c r="C24" s="15"/>
      <c r="D24" s="19" t="str">
        <f t="array" aca="1" ref="D24" ca="1">CONCATENATE(A24,"-",MID(CELL("filename",A23),FIND("]",CELL("filename",A23))+1,255))</f>
        <v>且邀江山共白首-银临</v>
      </c>
      <c r="E24" s="19" t="s">
        <v>2218</v>
      </c>
      <c r="F24" s="10"/>
      <c r="G24" s="10"/>
    </row>
    <row r="25" spans="1:9" x14ac:dyDescent="0.25">
      <c r="A25" s="19" t="s">
        <v>17143</v>
      </c>
      <c r="C25" s="15"/>
      <c r="D25" s="19" t="str">
        <f t="array" aca="1" ref="D25" ca="1">CONCATENATE(A25,"-",MID(CELL("filename",A33),FIND("]",CELL("filename",A33))+1,255))</f>
        <v>有一封信-银临</v>
      </c>
      <c r="E25" s="19" t="s">
        <v>2218</v>
      </c>
      <c r="F25" s="10"/>
      <c r="G25" s="10"/>
    </row>
    <row r="26" spans="1:9" x14ac:dyDescent="0.25">
      <c r="A26" s="19" t="s">
        <v>9275</v>
      </c>
      <c r="C26" s="15"/>
      <c r="D26" s="19" t="str">
        <f t="array" aca="1" ref="D26" ca="1">CONCATENATE(A26,"-",MID(CELL("filename",A12),FIND("]",CELL("filename",A12))+1,255))</f>
        <v>旧友-银临</v>
      </c>
      <c r="E26" s="19" t="s">
        <v>2218</v>
      </c>
      <c r="F26" s="10"/>
      <c r="G26" s="10"/>
    </row>
    <row r="27" spans="1:9" x14ac:dyDescent="0.25">
      <c r="A27" s="19" t="s">
        <v>17144</v>
      </c>
      <c r="C27" s="15"/>
      <c r="D27" s="19" t="str">
        <f t="array" aca="1" ref="D27" ca="1">CONCATENATE(A27,"-",MID(CELL("filename",A94),FIND("]",CELL("filename",A94))+1,255))</f>
        <v>说余梦-银临</v>
      </c>
      <c r="E27" s="19" t="s">
        <v>2218</v>
      </c>
      <c r="F27" s="10"/>
      <c r="G27" s="10"/>
    </row>
    <row r="28" spans="1:9" s="20" customFormat="1" x14ac:dyDescent="0.25">
      <c r="A28" s="19" t="s">
        <v>17145</v>
      </c>
      <c r="C28" s="15"/>
      <c r="D28" s="19" t="str">
        <f t="array" aca="1" ref="D28" ca="1">CONCATENATE(A28,"-",MID(CELL("filename",A95),FIND("]",CELL("filename",A95))+1,255))</f>
        <v>秋水-银临</v>
      </c>
      <c r="E28" s="19" t="s">
        <v>2218</v>
      </c>
      <c r="F28" s="16"/>
      <c r="G28" s="16"/>
    </row>
    <row r="29" spans="1:9" x14ac:dyDescent="0.25">
      <c r="A29" s="19" t="s">
        <v>17146</v>
      </c>
      <c r="C29" s="15"/>
      <c r="D29" s="19" t="str">
        <f t="array" aca="1" ref="D29" ca="1">CONCATENATE(A29,"-",MID(CELL("filename",A96),FIND("]",CELL("filename",A96))+1,255))</f>
        <v>快雪-银临</v>
      </c>
      <c r="E29" s="19" t="s">
        <v>2218</v>
      </c>
      <c r="F29" s="10"/>
      <c r="G29" s="10"/>
    </row>
    <row r="30" spans="1:9" s="3" customFormat="1" x14ac:dyDescent="0.25">
      <c r="A30" s="19" t="s">
        <v>17147</v>
      </c>
      <c r="B30" s="19"/>
      <c r="C30" s="15"/>
      <c r="D30" s="19" t="str">
        <f t="array" aca="1" ref="D30" ca="1">CONCATENATE(A30,"-",MID(CELL("filename",A97),FIND("]",CELL("filename",A97))+1,255))</f>
        <v>卑微情书-银临</v>
      </c>
      <c r="E30" s="19" t="s">
        <v>2218</v>
      </c>
      <c r="F30" s="10"/>
      <c r="G30" s="10"/>
    </row>
    <row r="31" spans="1:9" x14ac:dyDescent="0.25">
      <c r="A31" s="19" t="s">
        <v>17148</v>
      </c>
      <c r="C31" s="15"/>
      <c r="D31" s="19" t="str">
        <f t="array" aca="1" ref="D31" ca="1">CONCATENATE(A31,"-",MID(CELL("filename",A98),FIND("]",CELL("filename",A98))+1,255))</f>
        <v>知了的歌-银临</v>
      </c>
      <c r="E31" s="19" t="s">
        <v>2218</v>
      </c>
      <c r="F31" s="10"/>
      <c r="G31" s="10"/>
      <c r="I31" s="3"/>
    </row>
    <row r="32" spans="1:9" x14ac:dyDescent="0.25">
      <c r="A32" s="19" t="s">
        <v>17149</v>
      </c>
      <c r="C32" s="15"/>
      <c r="D32" s="19" t="str">
        <f t="array" aca="1" ref="D32" ca="1">CONCATENATE(A32,"-",MID(CELL("filename",A99),FIND("]",CELL("filename",A99))+1,255))</f>
        <v>拒霜思-银临</v>
      </c>
      <c r="E32" s="19" t="s">
        <v>2218</v>
      </c>
      <c r="F32" s="10"/>
      <c r="G32" s="10"/>
      <c r="I32" s="3"/>
    </row>
    <row r="33" spans="1:58" x14ac:dyDescent="0.25">
      <c r="A33" s="19" t="s">
        <v>17150</v>
      </c>
      <c r="C33" s="15"/>
      <c r="D33" s="19" t="str">
        <f t="array" aca="1" ref="D33" ca="1">CONCATENATE(A33,"-",MID(CELL("filename",A8),FIND("]",CELL("filename",A8))+1,255))</f>
        <v>谁能不思量-银临</v>
      </c>
      <c r="E33" s="19" t="s">
        <v>2218</v>
      </c>
      <c r="F33" s="10"/>
      <c r="G33" s="10"/>
    </row>
    <row r="34" spans="1:58" x14ac:dyDescent="0.25">
      <c r="A34" s="19" t="s">
        <v>17151</v>
      </c>
      <c r="C34" s="15"/>
      <c r="D34" s="19" t="str">
        <f t="array" aca="1" ref="D34" ca="1">CONCATENATE(A34,"-",MID(CELL("filename",A9),FIND("]",CELL("filename",A9))+1,255))</f>
        <v>且笑红尘-银临</v>
      </c>
      <c r="E34" s="19" t="s">
        <v>2218</v>
      </c>
      <c r="F34" s="10"/>
      <c r="G34" s="10"/>
    </row>
    <row r="35" spans="1:58" x14ac:dyDescent="0.25">
      <c r="A35" s="19" t="s">
        <v>17152</v>
      </c>
      <c r="C35" s="15"/>
      <c r="D35" s="19" t="str">
        <f t="array" aca="1" ref="D35" ca="1">CONCATENATE(A35,"-",MID(CELL("filename",A10),FIND("]",CELL("filename",A10))+1,255))</f>
        <v>玉剑掀澜-银临</v>
      </c>
      <c r="E35" s="19" t="s">
        <v>2218</v>
      </c>
      <c r="F35" s="10"/>
      <c r="G35" s="10"/>
    </row>
    <row r="36" spans="1:58" x14ac:dyDescent="0.25">
      <c r="A36" s="19" t="s">
        <v>17153</v>
      </c>
      <c r="C36" s="15"/>
      <c r="D36" s="19" t="str">
        <f t="array" aca="1" ref="D36" ca="1">CONCATENATE(A36,"-",MID(CELL("filename",A11),FIND("]",CELL("filename",A11))+1,255))</f>
        <v>一梦情深-银临</v>
      </c>
      <c r="E36" s="19" t="s">
        <v>2218</v>
      </c>
      <c r="F36" s="10"/>
      <c r="G36" s="10"/>
    </row>
    <row r="37" spans="1:58" x14ac:dyDescent="0.25">
      <c r="A37" s="19" t="s">
        <v>17154</v>
      </c>
      <c r="C37" s="15"/>
      <c r="D37" s="19" t="str">
        <f t="array" aca="1" ref="D37" ca="1">CONCATENATE(A37,"-",MID(CELL("filename",A5),FIND("]",CELL("filename",A5))+1,255))</f>
        <v>十世镜-银临</v>
      </c>
      <c r="E37" s="19" t="s">
        <v>2218</v>
      </c>
      <c r="F37" s="10"/>
      <c r="G37" s="10"/>
    </row>
    <row r="38" spans="1:58" x14ac:dyDescent="0.25">
      <c r="A38" s="19" t="s">
        <v>17155</v>
      </c>
      <c r="C38" s="15"/>
      <c r="D38" s="19" t="str">
        <f t="array" aca="1" ref="D38" ca="1">CONCATENATE(A38,"-",MID(CELL("filename",A6),FIND("]",CELL("filename",A6))+1,255))</f>
        <v>谢却荼蘼-银临</v>
      </c>
      <c r="E38" s="19" t="s">
        <v>2218</v>
      </c>
      <c r="F38" s="10"/>
      <c r="G38" s="10"/>
    </row>
    <row r="39" spans="1:58" x14ac:dyDescent="0.25">
      <c r="A39" s="19" t="s">
        <v>17156</v>
      </c>
      <c r="C39" s="15"/>
      <c r="D39" s="19" t="str">
        <f t="array" aca="1" ref="D39" ca="1">CONCATENATE(A39,"-",MID(CELL("filename",A2),FIND("]",CELL("filename",A2))+1,255))</f>
        <v>数红-银临</v>
      </c>
      <c r="E39" s="19" t="s">
        <v>2218</v>
      </c>
      <c r="F39" s="4"/>
      <c r="G39" s="4"/>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row>
    <row r="40" spans="1:58" s="3" customFormat="1" x14ac:dyDescent="0.25">
      <c r="A40" s="19" t="s">
        <v>17157</v>
      </c>
      <c r="B40" s="19"/>
      <c r="C40" s="15"/>
      <c r="D40" s="19" t="str">
        <f t="array" aca="1" ref="D40" ca="1">CONCATENATE(A40,"-",MID(CELL("filename",A3),FIND("]",CELL("filename",A3))+1,255))</f>
        <v>故城-银临</v>
      </c>
      <c r="E40" s="19" t="s">
        <v>2218</v>
      </c>
      <c r="F40" s="4"/>
      <c r="G40" s="4"/>
    </row>
    <row r="41" spans="1:58" s="3" customFormat="1" x14ac:dyDescent="0.25">
      <c r="A41" s="19" t="s">
        <v>17158</v>
      </c>
      <c r="B41" s="19"/>
      <c r="C41" s="15"/>
      <c r="D41" s="19" t="str">
        <f t="array" aca="1" ref="D41" ca="1">CONCATENATE(A41,"-",MID(CELL("filename",A4),FIND("]",CELL("filename",A4))+1,255))</f>
        <v>云川雪青-银临</v>
      </c>
      <c r="E41" s="19" t="s">
        <v>2218</v>
      </c>
      <c r="F41" s="10"/>
      <c r="G41" s="10"/>
    </row>
    <row r="42" spans="1:58" s="3" customFormat="1" x14ac:dyDescent="0.25">
      <c r="A42" s="19" t="s">
        <v>17159</v>
      </c>
      <c r="B42" s="19"/>
      <c r="C42" s="15"/>
      <c r="D42" s="19" t="str">
        <f t="array" aca="1" ref="D42" ca="1">CONCATENATE(A42,"-",MID(CELL("filename",A100),FIND("]",CELL("filename",A100))+1,255))</f>
        <v>长安幻世绘-银临</v>
      </c>
      <c r="E42" s="19" t="s">
        <v>2218</v>
      </c>
      <c r="F42" s="10"/>
      <c r="G42" s="10"/>
    </row>
    <row r="43" spans="1:58" s="3" customFormat="1" x14ac:dyDescent="0.25">
      <c r="A43" s="19" t="s">
        <v>17160</v>
      </c>
      <c r="B43" s="19"/>
      <c r="C43" s="15"/>
      <c r="D43" s="19" t="str">
        <f t="array" aca="1" ref="D43" ca="1">CONCATENATE(A43,"-",MID(CELL("filename",A101),FIND("]",CELL("filename",A101))+1,255))</f>
        <v>手绘的美好-银临</v>
      </c>
      <c r="E43" s="19" t="s">
        <v>2218</v>
      </c>
      <c r="F43" s="10"/>
      <c r="G43" s="10"/>
    </row>
    <row r="44" spans="1:58" s="3" customFormat="1" x14ac:dyDescent="0.25">
      <c r="A44" s="19" t="s">
        <v>17161</v>
      </c>
      <c r="B44" s="19"/>
      <c r="C44" s="15"/>
      <c r="D44" s="19" t="str">
        <f t="array" aca="1" ref="D44" ca="1">CONCATENATE(A44,"-",MID(CELL("filename",A102),FIND("]",CELL("filename",A102))+1,255))</f>
        <v>一梦逍遥-银临</v>
      </c>
      <c r="E44" s="19" t="s">
        <v>2218</v>
      </c>
      <c r="F44" s="10"/>
      <c r="G44" s="10"/>
    </row>
    <row r="45" spans="1:58" s="3" customFormat="1" x14ac:dyDescent="0.25">
      <c r="A45" s="19" t="s">
        <v>17162</v>
      </c>
      <c r="B45" s="19"/>
      <c r="C45" s="15"/>
      <c r="D45" s="19" t="str">
        <f t="array" aca="1" ref="D45" ca="1">CONCATENATE(A45,"-",MID(CELL("filename",A103),FIND("]",CELL("filename",A103))+1,255))</f>
        <v>天若灵犀-银临</v>
      </c>
      <c r="E45" s="19" t="s">
        <v>2218</v>
      </c>
      <c r="F45" s="10"/>
      <c r="G45" s="10"/>
    </row>
    <row r="46" spans="1:58" x14ac:dyDescent="0.25">
      <c r="A46" s="19" t="s">
        <v>17163</v>
      </c>
      <c r="C46" s="15"/>
      <c r="D46" s="19" t="str">
        <f t="array" aca="1" ref="D46" ca="1">CONCATENATE(A46,"-",MID(CELL("filename",A104),FIND("]",CELL("filename",A104))+1,255))</f>
        <v>春笺-银临</v>
      </c>
      <c r="E46" s="19" t="s">
        <v>2218</v>
      </c>
      <c r="F46" s="10"/>
      <c r="G46" s="10"/>
      <c r="I46" s="3"/>
    </row>
    <row r="47" spans="1:58" x14ac:dyDescent="0.25">
      <c r="A47" s="19" t="s">
        <v>17164</v>
      </c>
      <c r="C47" s="15"/>
      <c r="D47" s="19" t="str">
        <f t="array" aca="1" ref="D47" ca="1">CONCATENATE(A47,"-",MID(CELL("filename",A105),FIND("]",CELL("filename",A105))+1,255))</f>
        <v>不夜侯-银临</v>
      </c>
      <c r="E47" s="19" t="s">
        <v>2218</v>
      </c>
      <c r="F47" s="10"/>
      <c r="G47" s="10"/>
      <c r="H47" s="3"/>
      <c r="I47" s="3"/>
    </row>
    <row r="48" spans="1:58" x14ac:dyDescent="0.25">
      <c r="A48" s="19" t="s">
        <v>17165</v>
      </c>
      <c r="C48" s="15"/>
      <c r="D48" s="19" t="str">
        <f t="array" aca="1" ref="D48" ca="1">CONCATENATE(A48,"-",MID(CELL("filename",A108),FIND("]",CELL("filename",A108))+1,255))</f>
        <v>我是你的雨-银临</v>
      </c>
      <c r="E48" s="19" t="s">
        <v>2218</v>
      </c>
      <c r="F48" s="4"/>
      <c r="G48" s="4"/>
      <c r="H48" s="3"/>
      <c r="I48" s="3"/>
    </row>
    <row r="49" spans="1:58" x14ac:dyDescent="0.25">
      <c r="A49" s="19" t="s">
        <v>17166</v>
      </c>
      <c r="D49" s="19" t="str">
        <f t="array" aca="1" ref="D49" ca="1">CONCATENATE(A49,"-",MID(CELL("filename",A109),FIND("]",CELL("filename",A109))+1,255))</f>
        <v>玉剑风流-银临</v>
      </c>
      <c r="E49" s="19" t="s">
        <v>2218</v>
      </c>
      <c r="F49" s="10"/>
      <c r="I49" s="3"/>
    </row>
    <row r="50" spans="1:58" x14ac:dyDescent="0.25">
      <c r="A50" s="19" t="s">
        <v>17167</v>
      </c>
      <c r="C50" s="1"/>
      <c r="D50" s="19" t="str">
        <f t="array" aca="1" ref="D50" ca="1">CONCATENATE(A50,"-",MID(CELL("filename",A110),FIND("]",CELL("filename",A110))+1,255))</f>
        <v>青白-银临</v>
      </c>
      <c r="E50" s="19" t="s">
        <v>2218</v>
      </c>
      <c r="F50" s="4"/>
      <c r="G50" s="4"/>
      <c r="H50" s="3"/>
      <c r="I50" s="3"/>
    </row>
    <row r="51" spans="1:58" x14ac:dyDescent="0.25">
      <c r="A51" s="19" t="s">
        <v>10183</v>
      </c>
      <c r="C51" s="1"/>
      <c r="D51" s="19" t="str">
        <f t="array" aca="1" ref="D51" ca="1">CONCATENATE(A51,"-",MID(CELL("filename",A111),FIND("]",CELL("filename",A111))+1,255))</f>
        <v>可不可以-银临</v>
      </c>
      <c r="E51" s="19" t="s">
        <v>2218</v>
      </c>
      <c r="F51" s="4"/>
      <c r="G51" s="4"/>
      <c r="H51" s="3"/>
      <c r="I51" s="3"/>
    </row>
    <row r="52" spans="1:58" x14ac:dyDescent="0.25">
      <c r="A52" s="19" t="s">
        <v>17168</v>
      </c>
      <c r="C52" s="15"/>
      <c r="D52" s="19" t="str">
        <f t="array" aca="1" ref="D52" ca="1">CONCATENATE(A52,"-",MID(CELL("filename",A112),FIND("]",CELL("filename",A112))+1,255))</f>
        <v>落梅笺-银临</v>
      </c>
      <c r="E52" s="19" t="s">
        <v>2218</v>
      </c>
      <c r="F52" s="10"/>
      <c r="G52" s="10"/>
      <c r="H52" s="3"/>
      <c r="I52" s="3"/>
    </row>
    <row r="53" spans="1:58" x14ac:dyDescent="0.25">
      <c r="A53" s="19" t="s">
        <v>17169</v>
      </c>
      <c r="C53" s="1"/>
      <c r="D53" s="19" t="str">
        <f t="array" aca="1" ref="D53" ca="1">CONCATENATE(A53,"-",MID(CELL("filename",A113),FIND("]",CELL("filename",A113))+1,255))</f>
        <v>鱼雁说-银临</v>
      </c>
      <c r="E53" s="19" t="s">
        <v>2218</v>
      </c>
      <c r="F53" s="4"/>
      <c r="G53" s="4"/>
      <c r="H53" s="3"/>
      <c r="I53" s="3"/>
    </row>
    <row r="54" spans="1:58" x14ac:dyDescent="0.25">
      <c r="A54" s="19" t="s">
        <v>17170</v>
      </c>
      <c r="D54" s="19" t="str">
        <f t="array" aca="1" ref="D54" ca="1">CONCATENATE(A54,"-",MID(CELL("filename",A114),FIND("]",CELL("filename",A114))+1,255))</f>
        <v>眠花去-银临</v>
      </c>
      <c r="E54" s="19" t="s">
        <v>2218</v>
      </c>
      <c r="F54" s="10"/>
      <c r="I54" s="3"/>
    </row>
    <row r="55" spans="1:58" x14ac:dyDescent="0.25">
      <c r="A55" s="19" t="s">
        <v>17171</v>
      </c>
      <c r="D55" s="19" t="str">
        <f t="array" aca="1" ref="D55" ca="1">CONCATENATE(A55,"-",MID(CELL("filename",A115),FIND("]",CELL("filename",A115))+1,255))</f>
        <v>青山揽梦-银临</v>
      </c>
      <c r="E55" s="19" t="s">
        <v>2218</v>
      </c>
      <c r="I55" s="3"/>
    </row>
    <row r="56" spans="1:58" x14ac:dyDescent="0.25">
      <c r="A56" s="19" t="s">
        <v>17172</v>
      </c>
      <c r="D56" s="19" t="str">
        <f t="array" aca="1" ref="D56" ca="1">CONCATENATE(A56,"-",MID(CELL("filename",A116),FIND("]",CELL("filename",A116))+1,255))</f>
        <v>不离-银临</v>
      </c>
      <c r="E56" s="19" t="s">
        <v>2218</v>
      </c>
      <c r="F56" s="10"/>
      <c r="I56" s="3"/>
    </row>
    <row r="57" spans="1:58" x14ac:dyDescent="0.25">
      <c r="A57" s="19" t="s">
        <v>17173</v>
      </c>
      <c r="C57" s="1"/>
      <c r="D57" s="19" t="str">
        <f t="array" aca="1" ref="D57" ca="1">CONCATENATE(A57,"-",MID(CELL("filename",A117),FIND("]",CELL("filename",A117))+1,255))</f>
        <v>澹月秋千-银临</v>
      </c>
      <c r="E57" s="19" t="s">
        <v>2218</v>
      </c>
      <c r="F57" s="4"/>
      <c r="G57" s="4"/>
      <c r="H57" s="3"/>
      <c r="I57" s="3"/>
    </row>
    <row r="58" spans="1:58" x14ac:dyDescent="0.25">
      <c r="A58" s="19" t="s">
        <v>17174</v>
      </c>
      <c r="C58" s="1"/>
      <c r="D58" s="19" t="str">
        <f t="array" aca="1" ref="D58" ca="1">CONCATENATE(A58,"-",MID(CELL("filename",A118),FIND("]",CELL("filename",A118))+1,255))</f>
        <v>见夏如晤-银临</v>
      </c>
      <c r="E58" s="19" t="s">
        <v>2218</v>
      </c>
      <c r="F58" s="4"/>
      <c r="G58" s="4"/>
      <c r="H58" s="3"/>
      <c r="I58" s="3"/>
    </row>
    <row r="59" spans="1:58" x14ac:dyDescent="0.25">
      <c r="A59" s="19" t="s">
        <v>17175</v>
      </c>
      <c r="C59" s="15"/>
      <c r="D59" s="19" t="str">
        <f t="array" aca="1" ref="D59" ca="1">CONCATENATE(A59,"-",MID(CELL("filename",A119),FIND("]",CELL("filename",A119))+1,255))</f>
        <v>焦骨-银临</v>
      </c>
      <c r="E59" s="19" t="s">
        <v>2218</v>
      </c>
      <c r="F59" s="10"/>
      <c r="G59" s="10"/>
      <c r="H59" s="3"/>
      <c r="I59" s="3"/>
    </row>
    <row r="60" spans="1:58" x14ac:dyDescent="0.25">
      <c r="A60" s="19" t="s">
        <v>17176</v>
      </c>
      <c r="C60" s="1"/>
      <c r="D60" s="19" t="str">
        <f t="array" aca="1" ref="D60" ca="1">CONCATENATE(A60,"-",MID(CELL("filename",A120),FIND("]",CELL("filename",A120))+1,255))</f>
        <v>风烟倦-银临</v>
      </c>
      <c r="E60" s="19" t="s">
        <v>2218</v>
      </c>
      <c r="F60" s="4"/>
      <c r="G60" s="4"/>
      <c r="H60" s="3"/>
      <c r="I60" s="3"/>
    </row>
    <row r="61" spans="1:58" x14ac:dyDescent="0.25">
      <c r="A61" s="19" t="s">
        <v>17177</v>
      </c>
      <c r="C61" s="3"/>
      <c r="D61" s="19" t="str">
        <f t="array" aca="1" ref="D61" ca="1">CONCATENATE(A61,"-",MID(CELL("filename",A121),FIND("]",CELL("filename",A121))+1,255))</f>
        <v>九愿-银临</v>
      </c>
      <c r="E61" s="19" t="s">
        <v>2218</v>
      </c>
      <c r="F61" s="3"/>
      <c r="G61" s="3"/>
      <c r="H61" s="3"/>
      <c r="I61" s="3"/>
    </row>
    <row r="62" spans="1:58" x14ac:dyDescent="0.25">
      <c r="A62" s="19" t="s">
        <v>17178</v>
      </c>
      <c r="C62" s="15"/>
      <c r="D62" s="19" t="str">
        <f t="array" aca="1" ref="D62" ca="1">CONCATENATE(A62,"-",MID(CELL("filename",A122),FIND("]",CELL("filename",A122))+1,255))</f>
        <v>灼-银临</v>
      </c>
      <c r="E62" s="19" t="s">
        <v>2218</v>
      </c>
      <c r="F62" s="10"/>
      <c r="G62" s="10"/>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row>
    <row r="63" spans="1:58" s="3" customFormat="1" x14ac:dyDescent="0.25">
      <c r="A63" s="19" t="s">
        <v>17179</v>
      </c>
      <c r="B63" s="19"/>
      <c r="D63" s="19" t="str">
        <f t="array" aca="1" ref="D63" ca="1">CONCATENATE(A63,"-",MID(CELL("filename",A123),FIND("]",CELL("filename",A123))+1,255))</f>
        <v>山色有无中-银临</v>
      </c>
      <c r="E63" s="19" t="s">
        <v>2218</v>
      </c>
      <c r="F63" s="10"/>
    </row>
    <row r="64" spans="1:58" s="3" customFormat="1" x14ac:dyDescent="0.25">
      <c r="A64" s="19" t="s">
        <v>6050</v>
      </c>
      <c r="B64" s="19"/>
      <c r="C64" s="1"/>
      <c r="D64" s="19" t="str">
        <f t="array" aca="1" ref="D64" ca="1">CONCATENATE(A64,"-",MID(CELL("filename",A127),FIND("]",CELL("filename",A127))+1,255))</f>
        <v>窗前明月光-银临</v>
      </c>
      <c r="E64" s="19" t="s">
        <v>2218</v>
      </c>
      <c r="F64" s="4"/>
      <c r="G64" s="4"/>
    </row>
    <row r="65" spans="1:9" s="3" customFormat="1" x14ac:dyDescent="0.25">
      <c r="A65" s="19" t="s">
        <v>17180</v>
      </c>
      <c r="B65" s="19"/>
      <c r="C65" s="1"/>
      <c r="D65" s="19" t="str">
        <f t="array" aca="1" ref="D65" ca="1">CONCATENATE(A65,"-",MID(CELL("filename",A128),FIND("]",CELL("filename",A128))+1,255))</f>
        <v>幻海同游-银临</v>
      </c>
      <c r="E65" s="19" t="s">
        <v>2218</v>
      </c>
      <c r="F65" s="4"/>
      <c r="G65" s="4"/>
    </row>
    <row r="66" spans="1:9" s="3" customFormat="1" x14ac:dyDescent="0.25">
      <c r="A66" s="19" t="s">
        <v>17181</v>
      </c>
      <c r="B66" s="19"/>
      <c r="C66" s="1"/>
      <c r="D66" s="19" t="str">
        <f t="array" aca="1" ref="D66" ca="1">CONCATENATE(A66,"-",MID(CELL("filename",A129),FIND("]",CELL("filename",A129))+1,255))</f>
        <v>柳仙儿-银临</v>
      </c>
      <c r="E66" s="19" t="s">
        <v>2218</v>
      </c>
      <c r="F66" s="4"/>
      <c r="G66" s="4"/>
    </row>
    <row r="67" spans="1:9" s="3" customFormat="1" x14ac:dyDescent="0.25">
      <c r="A67" s="19" t="s">
        <v>17182</v>
      </c>
      <c r="B67" s="19"/>
      <c r="C67" s="15"/>
      <c r="D67" s="19" t="str">
        <f t="array" aca="1" ref="D67" ca="1">CONCATENATE(A67,"-",MID(CELL("filename",A130),FIND("]",CELL("filename",A130))+1,255))</f>
        <v>大美江湖-银临</v>
      </c>
      <c r="E67" s="19" t="s">
        <v>2218</v>
      </c>
      <c r="F67" s="10"/>
      <c r="G67" s="10"/>
    </row>
    <row r="68" spans="1:9" s="3" customFormat="1" x14ac:dyDescent="0.25">
      <c r="A68" s="19" t="s">
        <v>14246</v>
      </c>
      <c r="B68" s="19"/>
      <c r="C68" s="1"/>
      <c r="D68" s="19" t="str">
        <f t="array" aca="1" ref="D68" ca="1">CONCATENATE(A68,"-",MID(CELL("filename",A131),FIND("]",CELL("filename",A131))+1,255))</f>
        <v>无念-银临</v>
      </c>
      <c r="E68" s="19" t="s">
        <v>2218</v>
      </c>
      <c r="F68" s="4"/>
      <c r="G68" s="4"/>
    </row>
    <row r="69" spans="1:9" s="3" customFormat="1" x14ac:dyDescent="0.25">
      <c r="A69" s="19" t="s">
        <v>17183</v>
      </c>
      <c r="B69" s="19"/>
      <c r="C69" s="15"/>
      <c r="D69" s="19" t="str">
        <f t="array" aca="1" ref="D69" ca="1">CONCATENATE(A69,"-",MID(CELL("filename",A133),FIND("]",CELL("filename",A133))+1,255))</f>
        <v>生死劫-银临</v>
      </c>
      <c r="E69" s="19" t="s">
        <v>2218</v>
      </c>
      <c r="F69" s="10"/>
      <c r="G69" s="10"/>
      <c r="I69" s="19"/>
    </row>
    <row r="70" spans="1:9" s="3" customFormat="1" x14ac:dyDescent="0.25">
      <c r="A70" s="19" t="s">
        <v>17184</v>
      </c>
      <c r="B70" s="19"/>
      <c r="D70" s="19" t="str">
        <f t="array" aca="1" ref="D70" ca="1">CONCATENATE(A70,"-",MID(CELL("filename",A130),FIND("]",CELL("filename",A130))+1,255))</f>
        <v>芳华旧-银临</v>
      </c>
      <c r="E70" s="19" t="s">
        <v>2218</v>
      </c>
      <c r="F70" s="10"/>
    </row>
    <row r="71" spans="1:9" s="3" customFormat="1" x14ac:dyDescent="0.25">
      <c r="A71" s="19" t="s">
        <v>17185</v>
      </c>
      <c r="B71" s="19"/>
      <c r="C71" s="1"/>
      <c r="D71" s="19" t="str">
        <f t="array" aca="1" ref="D71" ca="1">CONCATENATE(A71,"-",MID(CELL("filename",A134),FIND("]",CELL("filename",A134))+1,255))</f>
        <v>裁梦为魂-银临</v>
      </c>
      <c r="E71" s="19" t="s">
        <v>2218</v>
      </c>
      <c r="F71" s="4"/>
      <c r="G71" s="4"/>
    </row>
    <row r="72" spans="1:9" s="3" customFormat="1" x14ac:dyDescent="0.25">
      <c r="A72" s="19" t="s">
        <v>17186</v>
      </c>
      <c r="B72" s="19"/>
      <c r="C72" s="1"/>
      <c r="D72" s="19" t="str">
        <f t="array" aca="1" ref="D72" ca="1">CONCATENATE(A72,"-",MID(CELL("filename",A135),FIND("]",CELL("filename",A135))+1,255))</f>
        <v>折柳记-银临</v>
      </c>
      <c r="E72" s="19" t="s">
        <v>2218</v>
      </c>
      <c r="F72" s="4"/>
      <c r="G72" s="4"/>
    </row>
    <row r="73" spans="1:9" x14ac:dyDescent="0.25">
      <c r="A73" s="19" t="s">
        <v>17187</v>
      </c>
      <c r="D73" s="19" t="str">
        <f t="array" aca="1" ref="D73" ca="1">CONCATENATE(A73,"-",MID(CELL("filename",A136),FIND("]",CELL("filename",A136))+1,255))</f>
        <v>情囚-银临</v>
      </c>
      <c r="E73" s="19" t="s">
        <v>2218</v>
      </c>
    </row>
    <row r="74" spans="1:9" x14ac:dyDescent="0.25">
      <c r="A74" s="19" t="s">
        <v>6078</v>
      </c>
      <c r="D74" s="19" t="str">
        <f t="array" aca="1" ref="D74" ca="1">CONCATENATE(A74,"-",MID(CELL("filename",A137),FIND("]",CELL("filename",A137))+1,255))</f>
        <v>狐言-银临</v>
      </c>
      <c r="E74" s="19" t="s">
        <v>2218</v>
      </c>
    </row>
    <row r="75" spans="1:9" x14ac:dyDescent="0.25">
      <c r="A75" s="19" t="s">
        <v>17188</v>
      </c>
      <c r="D75" s="19" t="str">
        <f t="array" aca="1" ref="D75" ca="1">CONCATENATE(A75,"-",MID(CELL("filename",A138),FIND("]",CELL("filename",A138))+1,255))</f>
        <v>问琴-银临</v>
      </c>
      <c r="E75" s="19" t="s">
        <v>2218</v>
      </c>
    </row>
    <row r="76" spans="1:9" s="3" customFormat="1" x14ac:dyDescent="0.25">
      <c r="A76" s="19" t="s">
        <v>17189</v>
      </c>
      <c r="C76" s="1"/>
      <c r="D76" s="19" t="str">
        <f t="array" aca="1" ref="D76" ca="1">CONCATENATE(A76,"-",MID(CELL("filename",A139),FIND("]",CELL("filename",A139))+1,255))</f>
        <v>无题雪-银临</v>
      </c>
      <c r="E76" s="19" t="s">
        <v>2218</v>
      </c>
      <c r="F76" s="4"/>
      <c r="G76" s="4"/>
    </row>
    <row r="77" spans="1:9" s="3" customFormat="1" x14ac:dyDescent="0.25">
      <c r="A77" s="19" t="s">
        <v>17190</v>
      </c>
      <c r="C77" s="1"/>
      <c r="F77" s="4"/>
      <c r="G77" s="4"/>
    </row>
    <row r="78" spans="1:9" s="3" customFormat="1" x14ac:dyDescent="0.25">
      <c r="A78" s="19" t="s">
        <v>17191</v>
      </c>
      <c r="C78" s="1"/>
      <c r="F78" s="4"/>
      <c r="G78" s="4"/>
    </row>
    <row r="79" spans="1:9" s="3" customFormat="1" x14ac:dyDescent="0.25">
      <c r="A79" s="19" t="s">
        <v>17192</v>
      </c>
      <c r="B79" s="19"/>
      <c r="C79" s="1"/>
      <c r="D79" s="19" t="str">
        <f t="array" aca="1" ref="D79" ca="1">CONCATENATE(A79,"-",MID(CELL("filename",A136),FIND("]",CELL("filename",A136))+1,255))</f>
        <v>愚人歌-银临</v>
      </c>
      <c r="E79" s="19" t="s">
        <v>13</v>
      </c>
      <c r="F79" s="4"/>
      <c r="G79" s="4"/>
      <c r="I79" s="19"/>
    </row>
    <row r="80" spans="1:9" s="3" customFormat="1" x14ac:dyDescent="0.25">
      <c r="A80" s="19" t="s">
        <v>17193</v>
      </c>
      <c r="B80" s="20"/>
      <c r="C80" s="15"/>
      <c r="D80" s="19" t="str">
        <f t="array" aca="1" ref="D80" ca="1">CONCATENATE(A80,"-",MID(CELL("filename",A79),FIND("]",CELL("filename",A79))+1,255))</f>
        <v>迟迟-银临</v>
      </c>
      <c r="E80" s="19" t="s">
        <v>13</v>
      </c>
      <c r="F80" s="16"/>
      <c r="G80" s="16"/>
      <c r="H80" s="20"/>
      <c r="I80" s="20"/>
    </row>
    <row r="81" spans="1:9" s="3" customFormat="1" x14ac:dyDescent="0.25">
      <c r="A81" s="19" t="s">
        <v>17194</v>
      </c>
      <c r="B81" s="19"/>
      <c r="C81" s="15"/>
      <c r="D81" s="19" t="str">
        <f t="array" aca="1" ref="D81" ca="1">CONCATENATE(A81,"-",MID(CELL("filename",A80),FIND("]",CELL("filename",A80))+1,255))</f>
        <v>乐游记-银临</v>
      </c>
      <c r="E81" s="19" t="s">
        <v>13</v>
      </c>
      <c r="F81" s="10"/>
      <c r="G81" s="10"/>
      <c r="I81" s="19"/>
    </row>
    <row r="82" spans="1:9" s="3" customFormat="1" x14ac:dyDescent="0.25">
      <c r="A82" s="19" t="s">
        <v>17195</v>
      </c>
      <c r="B82" s="19"/>
      <c r="C82" s="15"/>
      <c r="D82" s="19" t="str">
        <f t="array" aca="1" ref="D82" ca="1">CONCATENATE(A82,"-",MID(CELL("filename",A81),FIND("]",CELL("filename",A81))+1,255))</f>
        <v>粼粼-银临</v>
      </c>
      <c r="E82" s="19" t="s">
        <v>13</v>
      </c>
      <c r="F82" s="10"/>
      <c r="G82" s="10"/>
      <c r="I82" s="19"/>
    </row>
    <row r="83" spans="1:9" s="3" customFormat="1" x14ac:dyDescent="0.25">
      <c r="A83" s="19" t="s">
        <v>17196</v>
      </c>
      <c r="B83" s="19"/>
      <c r="C83" s="15"/>
      <c r="D83" s="19" t="str">
        <f t="array" aca="1" ref="D83" ca="1">CONCATENATE(A83,"-",MID(CELL("filename",A82),FIND("]",CELL("filename",A82))+1,255))</f>
        <v>东风志-银临</v>
      </c>
      <c r="E83" s="19" t="s">
        <v>13</v>
      </c>
      <c r="F83" s="10"/>
      <c r="G83" s="10"/>
      <c r="I83" s="19"/>
    </row>
    <row r="84" spans="1:9" s="3" customFormat="1" x14ac:dyDescent="0.25">
      <c r="A84" s="19" t="s">
        <v>17197</v>
      </c>
      <c r="B84" s="19"/>
      <c r="D84" s="19" t="str">
        <f t="array" aca="1" ref="D84" ca="1">CONCATENATE(A84,"-",MID(CELL("filename",A83),FIND("]",CELL("filename",A83))+1,255))</f>
        <v>湘桥月-银临</v>
      </c>
      <c r="E84" s="19" t="s">
        <v>13</v>
      </c>
      <c r="I84" s="19"/>
    </row>
    <row r="85" spans="1:9" s="3" customFormat="1" x14ac:dyDescent="0.25">
      <c r="A85" s="19" t="s">
        <v>17198</v>
      </c>
      <c r="B85" s="19"/>
      <c r="D85" s="19" t="str">
        <f t="array" aca="1" ref="D85" ca="1">CONCATENATE(A85,"-",MID(CELL("filename",A84),FIND("]",CELL("filename",A84))+1,255))</f>
        <v>天意安排-银临</v>
      </c>
      <c r="E85" s="19" t="s">
        <v>13</v>
      </c>
      <c r="I85" s="19"/>
    </row>
    <row r="86" spans="1:9" s="3" customFormat="1" x14ac:dyDescent="0.25">
      <c r="A86" s="19" t="s">
        <v>17199</v>
      </c>
      <c r="B86" s="19"/>
      <c r="D86" s="19" t="str">
        <f t="array" aca="1" ref="D86" ca="1">CONCATENATE(A86,"-",MID(CELL("filename",A85),FIND("]",CELL("filename",A85))+1,255))</f>
        <v>珍珠-银临</v>
      </c>
      <c r="E86" s="19" t="s">
        <v>13</v>
      </c>
      <c r="I86" s="19"/>
    </row>
    <row r="87" spans="1:9" s="3" customFormat="1" x14ac:dyDescent="0.25">
      <c r="A87" s="19" t="s">
        <v>17200</v>
      </c>
      <c r="B87" s="19"/>
      <c r="D87" s="19" t="str">
        <f t="array" aca="1" ref="D87" ca="1">CONCATENATE(A87,"-",MID(CELL("filename",A86),FIND("]",CELL("filename",A86))+1,255))</f>
        <v>盗橘令-银临</v>
      </c>
      <c r="E87" s="19" t="s">
        <v>13</v>
      </c>
      <c r="I87" s="19"/>
    </row>
    <row r="88" spans="1:9" s="3" customFormat="1" x14ac:dyDescent="0.25">
      <c r="A88" s="19" t="s">
        <v>17201</v>
      </c>
      <c r="B88" s="19"/>
      <c r="D88" s="19" t="str">
        <f t="array" aca="1" ref="D88" ca="1">CONCATENATE(A88,"-",MID(CELL("filename",A87),FIND("]",CELL("filename",A87))+1,255))</f>
        <v>洛神赋-银临</v>
      </c>
      <c r="E88" s="19" t="s">
        <v>13</v>
      </c>
      <c r="I88" s="19"/>
    </row>
    <row r="89" spans="1:9" s="3" customFormat="1" x14ac:dyDescent="0.25">
      <c r="A89" s="19" t="s">
        <v>17202</v>
      </c>
      <c r="B89" s="19"/>
      <c r="D89" s="19" t="str">
        <f t="array" aca="1" ref="D89" ca="1">CONCATENATE(A89,"-",MID(CELL("filename",A88),FIND("]",CELL("filename",A88))+1,255))</f>
        <v>你奔向春野-银临</v>
      </c>
      <c r="E89" s="19" t="s">
        <v>13</v>
      </c>
      <c r="I89" s="19"/>
    </row>
    <row r="90" spans="1:9" x14ac:dyDescent="0.25">
      <c r="A90" s="19" t="s">
        <v>17203</v>
      </c>
      <c r="D90" s="19" t="str">
        <f t="array" aca="1" ref="D90" ca="1">CONCATENATE(A90,"-",MID(CELL("filename",A89),FIND("]",CELL("filename",A89))+1,255))</f>
        <v>浮生辞-银临</v>
      </c>
      <c r="E90" s="19" t="s">
        <v>13</v>
      </c>
    </row>
    <row r="91" spans="1:9" x14ac:dyDescent="0.25">
      <c r="A91" s="19" t="s">
        <v>17204</v>
      </c>
      <c r="D91" s="19" t="str">
        <f t="array" aca="1" ref="D91" ca="1">CONCATENATE(A91,"-",MID(CELL("filename",A90),FIND("]",CELL("filename",A90))+1,255))</f>
        <v>春风化雨-银临</v>
      </c>
      <c r="E91" s="19" t="s">
        <v>13</v>
      </c>
    </row>
    <row r="92" spans="1:9" x14ac:dyDescent="0.25">
      <c r="A92" s="19" t="s">
        <v>17205</v>
      </c>
      <c r="D92" s="19" t="str">
        <f t="array" aca="1" ref="D92" ca="1">CONCATENATE(A92,"-",MID(CELL("filename",A91),FIND("]",CELL("filename",A91))+1,255))</f>
        <v>眉南边-银临</v>
      </c>
      <c r="E92" s="19" t="s">
        <v>13</v>
      </c>
    </row>
    <row r="93" spans="1:9" s="20" customFormat="1" x14ac:dyDescent="0.25">
      <c r="A93" s="19" t="s">
        <v>17206</v>
      </c>
      <c r="C93" s="15"/>
      <c r="D93" s="20" t="str">
        <f t="array" aca="1" ref="D93" ca="1">CONCATENATE(A93,"-",MID(CELL("filename",A92),FIND("]",CELL("filename",A92))+1,255))</f>
        <v>落英-银临</v>
      </c>
      <c r="E93" s="20" t="s">
        <v>13</v>
      </c>
      <c r="F93" s="16"/>
      <c r="G93" s="16"/>
    </row>
    <row r="94" spans="1:9" x14ac:dyDescent="0.25">
      <c r="A94" s="19" t="s">
        <v>17208</v>
      </c>
      <c r="D94" s="19" t="str">
        <f t="array" aca="1" ref="D94" ca="1">CONCATENATE(A94,"-",MID(CELL("filename",A12),FIND("]",CELL("filename",A12))+1,255))</f>
        <v>枕万梦-银临</v>
      </c>
      <c r="E94" s="19" t="s">
        <v>13</v>
      </c>
    </row>
    <row r="95" spans="1:9" x14ac:dyDescent="0.25">
      <c r="A95" s="19" t="s">
        <v>17209</v>
      </c>
      <c r="C95" s="15"/>
      <c r="D95" s="19" t="str">
        <f t="array" aca="1" ref="D95" ca="1">CONCATENATE(A95,"-",MID(CELL("filename",A94),FIND("]",CELL("filename",A94))+1,255))</f>
        <v>千秋令-银临</v>
      </c>
      <c r="E95" s="19" t="s">
        <v>13</v>
      </c>
      <c r="F95" s="10"/>
      <c r="G95" s="10"/>
    </row>
    <row r="96" spans="1:9" x14ac:dyDescent="0.25">
      <c r="A96" s="19" t="s">
        <v>17210</v>
      </c>
      <c r="C96" s="15"/>
      <c r="D96" s="19" t="str">
        <f t="array" aca="1" ref="D96" ca="1">CONCATENATE(A96,"-",MID(CELL("filename",A95),FIND("]",CELL("filename",A95))+1,255))</f>
        <v>弦外知音-银临</v>
      </c>
      <c r="E96" s="19" t="s">
        <v>13</v>
      </c>
      <c r="F96" s="10"/>
      <c r="G96" s="10"/>
    </row>
    <row r="97" spans="1:7" x14ac:dyDescent="0.25">
      <c r="A97" s="19" t="s">
        <v>17211</v>
      </c>
      <c r="C97" s="15"/>
      <c r="D97" s="19" t="str">
        <f t="array" aca="1" ref="D97" ca="1">CONCATENATE(A97,"-",MID(CELL("filename",A96),FIND("]",CELL("filename",A96))+1,255))</f>
        <v>沧海飞尘-银临</v>
      </c>
      <c r="E97" s="19" t="s">
        <v>13</v>
      </c>
      <c r="F97" s="10"/>
      <c r="G97" s="10"/>
    </row>
    <row r="98" spans="1:7" x14ac:dyDescent="0.25">
      <c r="A98" s="19" t="s">
        <v>17212</v>
      </c>
      <c r="D98" s="19" t="str">
        <f t="array" aca="1" ref="D98" ca="1">CONCATENATE(A98,"-",MID(CELL("filename",A97),FIND("]",CELL("filename",A97))+1,255))</f>
        <v>不老梦-银临</v>
      </c>
      <c r="E98" s="19" t="s">
        <v>13</v>
      </c>
    </row>
    <row r="99" spans="1:7" x14ac:dyDescent="0.25">
      <c r="A99" s="19" t="s">
        <v>17213</v>
      </c>
      <c r="C99" s="15"/>
      <c r="D99" s="19" t="str">
        <f t="array" aca="1" ref="D99" ca="1">CONCATENATE(A99,"-",MID(CELL("filename",A98),FIND("]",CELL("filename",A98))+1,255))</f>
        <v>腐草为萤-银临</v>
      </c>
      <c r="E99" s="19" t="s">
        <v>13</v>
      </c>
      <c r="F99" s="10"/>
      <c r="G99" s="10"/>
    </row>
  </sheetData>
  <hyperlinks>
    <hyperlink ref="C7" r:id="rId1" xr:uid="{1CE4D021-D3C7-4610-827D-FCCA0DB1DB5E}"/>
  </hyperlinks>
  <pageMargins left="0.7" right="0.7" top="0.75" bottom="0.75" header="0.3" footer="0.3"/>
  <pageSetup orientation="portrait"/>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BF97"/>
  <sheetViews>
    <sheetView workbookViewId="0">
      <selection activeCell="A2" sqref="A2:XFD2"/>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4" width="9.140625" style="19" customWidth="1"/>
    <col min="75" max="16384" width="9.140625" style="19"/>
  </cols>
  <sheetData>
    <row r="1" spans="1:10" x14ac:dyDescent="0.25">
      <c r="A1" t="s">
        <v>0</v>
      </c>
      <c r="B1" s="21" t="s">
        <v>1</v>
      </c>
      <c r="C1" t="s">
        <v>2</v>
      </c>
      <c r="D1" t="s">
        <v>3</v>
      </c>
      <c r="E1" t="s">
        <v>4</v>
      </c>
      <c r="F1" t="s">
        <v>5</v>
      </c>
      <c r="G1" t="s">
        <v>6</v>
      </c>
      <c r="H1" t="s">
        <v>7</v>
      </c>
      <c r="I1" t="s">
        <v>8</v>
      </c>
      <c r="J1" t="s">
        <v>9</v>
      </c>
    </row>
    <row r="2" spans="1:10" x14ac:dyDescent="0.25">
      <c r="A2" s="19" t="s">
        <v>23720</v>
      </c>
      <c r="B2" s="21" t="s">
        <v>24151</v>
      </c>
      <c r="C2" s="1" t="s">
        <v>23721</v>
      </c>
      <c r="D2" s="19" t="str">
        <f t="array" aca="1" ref="D2" ca="1">CONCATENATE(A2,"-",MID(CELL("filename",A18),FIND("]",CELL("filename",A18))+1,255))</f>
        <v>我爱-袁娅维</v>
      </c>
      <c r="E2" s="19" t="s">
        <v>2218</v>
      </c>
      <c r="F2" s="10">
        <v>1.9444444444444445E-2</v>
      </c>
      <c r="G2" s="10">
        <v>3.2638888888888891E-2</v>
      </c>
      <c r="H2" s="20"/>
      <c r="I2" s="19">
        <v>1</v>
      </c>
    </row>
    <row r="3" spans="1:10" x14ac:dyDescent="0.25">
      <c r="A3" t="s">
        <v>1187</v>
      </c>
      <c r="B3" s="21" t="s">
        <v>1188</v>
      </c>
      <c r="C3" s="15"/>
      <c r="D3" t="str">
        <f t="array" aca="1" ref="D3" ca="1">CONCATENATE(A3,"-",MID(CELL("filename",A1),FIND("]",CELL("filename",A1))+1,255))</f>
        <v>说散就散-袁娅维</v>
      </c>
      <c r="E3" t="s">
        <v>2218</v>
      </c>
      <c r="F3" s="10"/>
      <c r="G3" s="10"/>
      <c r="I3">
        <v>0</v>
      </c>
    </row>
    <row r="4" spans="1:10" x14ac:dyDescent="0.25">
      <c r="A4" t="s">
        <v>804</v>
      </c>
      <c r="B4" s="21" t="s">
        <v>805</v>
      </c>
      <c r="C4" s="15" t="s">
        <v>806</v>
      </c>
      <c r="D4" t="str">
        <f t="array" aca="1" ref="D4" ca="1">CONCATENATE(A4,"-",MID(CELL("filename",A3),FIND("]",CELL("filename",A3))+1,255))</f>
        <v>旅行中忘记-袁娅维</v>
      </c>
      <c r="E4" t="s">
        <v>2218</v>
      </c>
      <c r="F4" s="10">
        <v>4.1666666666666657E-2</v>
      </c>
      <c r="G4" s="10">
        <v>5.8333333333333327E-2</v>
      </c>
      <c r="I4">
        <v>1</v>
      </c>
    </row>
    <row r="5" spans="1:10" x14ac:dyDescent="0.25">
      <c r="A5" t="s">
        <v>13211</v>
      </c>
      <c r="B5" s="21" t="s">
        <v>13212</v>
      </c>
      <c r="C5" s="15" t="s">
        <v>13213</v>
      </c>
      <c r="D5" t="str">
        <f t="array" aca="1" ref="D5" ca="1">CONCATENATE(A5,"-",MID(CELL("filename",A4),FIND("]",CELL("filename",A4))+1,255))</f>
        <v>长腿叔叔-袁娅维</v>
      </c>
      <c r="E5" t="s">
        <v>2218</v>
      </c>
      <c r="F5" s="10">
        <v>4.9305555555555547E-2</v>
      </c>
      <c r="G5" s="10">
        <v>6.3888888888888884E-2</v>
      </c>
      <c r="I5">
        <v>1</v>
      </c>
    </row>
    <row r="6" spans="1:10" x14ac:dyDescent="0.25">
      <c r="A6" t="s">
        <v>13214</v>
      </c>
      <c r="B6" s="21" t="s">
        <v>13215</v>
      </c>
      <c r="C6" s="15" t="s">
        <v>13216</v>
      </c>
      <c r="D6" t="str">
        <f t="array" aca="1" ref="D6" ca="1">CONCATENATE(A6,"-",MID(CELL("filename",A5),FIND("]",CELL("filename",A5))+1,255))</f>
        <v>卑鄙-袁娅维</v>
      </c>
      <c r="E6" t="s">
        <v>2218</v>
      </c>
      <c r="F6" s="10">
        <v>3.0555555555555551E-2</v>
      </c>
      <c r="G6" s="10">
        <v>5.2083333333333343E-2</v>
      </c>
      <c r="I6">
        <v>1</v>
      </c>
    </row>
    <row r="7" spans="1:10" x14ac:dyDescent="0.25">
      <c r="A7" t="s">
        <v>8359</v>
      </c>
      <c r="B7" s="21" t="s">
        <v>8360</v>
      </c>
      <c r="C7" s="15" t="s">
        <v>8361</v>
      </c>
      <c r="D7" t="str">
        <f t="array" aca="1" ref="D7" ca="1">CONCATENATE(A7,"-",MID(CELL("filename",A15),FIND("]",CELL("filename",A15))+1,255))</f>
        <v>阿楚姑娘-袁娅维</v>
      </c>
      <c r="E7" t="s">
        <v>2218</v>
      </c>
      <c r="F7" s="10">
        <v>5.1388888888888887E-2</v>
      </c>
      <c r="G7" s="10">
        <v>7.7777777777777779E-2</v>
      </c>
      <c r="I7">
        <v>1</v>
      </c>
      <c r="J7">
        <v>1.2</v>
      </c>
    </row>
    <row r="8" spans="1:10" x14ac:dyDescent="0.25">
      <c r="A8" t="s">
        <v>13217</v>
      </c>
      <c r="B8" s="21" t="s">
        <v>13218</v>
      </c>
      <c r="C8" s="15" t="s">
        <v>13219</v>
      </c>
      <c r="D8" t="str">
        <f t="array" aca="1" ref="D8" ca="1">CONCATENATE(A8,"-",MID(CELL("filename",A77),FIND("]",CELL("filename",A77))+1,255))</f>
        <v>盛夏的告别-袁娅维</v>
      </c>
      <c r="E8" t="s">
        <v>2218</v>
      </c>
      <c r="F8" s="10">
        <v>5.0694444444444438E-2</v>
      </c>
      <c r="G8" s="10">
        <v>6.6666666666666666E-2</v>
      </c>
      <c r="I8">
        <v>1</v>
      </c>
    </row>
    <row r="9" spans="1:10" x14ac:dyDescent="0.25">
      <c r="A9" t="s">
        <v>13220</v>
      </c>
      <c r="B9" s="21" t="s">
        <v>13221</v>
      </c>
      <c r="C9" s="15" t="s">
        <v>13222</v>
      </c>
      <c r="D9" t="str">
        <f t="array" aca="1" ref="D9" ca="1">CONCATENATE(A9,"-",MID(CELL("filename",A78),FIND("]",CELL("filename",A78))+1,255))</f>
        <v>不亏不欠-袁娅维</v>
      </c>
      <c r="E9" t="s">
        <v>2218</v>
      </c>
      <c r="F9" s="10">
        <v>2.4305555555555559E-2</v>
      </c>
      <c r="G9" s="10">
        <v>3.7499999999999999E-2</v>
      </c>
      <c r="I9">
        <v>1</v>
      </c>
    </row>
    <row r="10" spans="1:10" s="20" customFormat="1" x14ac:dyDescent="0.25">
      <c r="A10" s="20" t="s">
        <v>13223</v>
      </c>
      <c r="B10" s="22" t="s">
        <v>17330</v>
      </c>
      <c r="C10" s="15" t="s">
        <v>13225</v>
      </c>
      <c r="D10" t="str">
        <f t="array" aca="1" ref="D10" ca="1">CONCATENATE(A10,"-",MID(CELL("filename",A79),FIND("]",CELL("filename",A79))+1,255))</f>
        <v>一生等你-袁娅维</v>
      </c>
      <c r="E10" t="s">
        <v>2218</v>
      </c>
      <c r="F10" s="16">
        <v>2.4305555555555559E-2</v>
      </c>
      <c r="G10" s="16">
        <v>4.8611111111111112E-2</v>
      </c>
      <c r="I10" s="20">
        <v>1</v>
      </c>
      <c r="J10" s="20">
        <v>1.2</v>
      </c>
    </row>
    <row r="11" spans="1:10" x14ac:dyDescent="0.25">
      <c r="A11" t="s">
        <v>7915</v>
      </c>
      <c r="B11" s="21" t="s">
        <v>13226</v>
      </c>
      <c r="C11" s="15" t="s">
        <v>13227</v>
      </c>
      <c r="D11" t="str">
        <f t="array" aca="1" ref="D11" ca="1">CONCATENATE(A11,"-",MID(CELL("filename",A80),FIND("]",CELL("filename",A80))+1,255))</f>
        <v>靠近-袁娅维</v>
      </c>
      <c r="E11" t="s">
        <v>2218</v>
      </c>
      <c r="F11" s="10">
        <v>4.8611111111111112E-2</v>
      </c>
      <c r="G11" s="10">
        <v>6.3888888888888884E-2</v>
      </c>
      <c r="I11">
        <v>1</v>
      </c>
    </row>
    <row r="12" spans="1:10" s="3" customFormat="1" x14ac:dyDescent="0.25">
      <c r="A12" t="s">
        <v>13228</v>
      </c>
      <c r="B12" s="21" t="s">
        <v>13229</v>
      </c>
      <c r="C12" s="15" t="s">
        <v>13230</v>
      </c>
      <c r="D12" t="str">
        <f t="array" aca="1" ref="D12" ca="1">CONCATENATE(A12,"-",MID(CELL("filename",A81),FIND("]",CELL("filename",A81))+1,255))</f>
        <v>潜蓝色-袁娅维</v>
      </c>
      <c r="E12" t="s">
        <v>2218</v>
      </c>
      <c r="F12" s="10">
        <v>1.2500000000000001E-2</v>
      </c>
      <c r="G12" s="10">
        <v>2.9861111111111109E-2</v>
      </c>
      <c r="I12" s="3">
        <v>1</v>
      </c>
    </row>
    <row r="13" spans="1:10" x14ac:dyDescent="0.25">
      <c r="A13" t="s">
        <v>2247</v>
      </c>
      <c r="B13" s="21" t="s">
        <v>13231</v>
      </c>
      <c r="C13" s="15" t="s">
        <v>2249</v>
      </c>
      <c r="D13" t="str">
        <f t="array" aca="1" ref="D13" ca="1">CONCATENATE(A13,"-",MID(CELL("filename",A82),FIND("]",CELL("filename",A82))+1,255))</f>
        <v>惊奇无限假期 A-T-V-袁娅维</v>
      </c>
      <c r="E13" t="s">
        <v>2218</v>
      </c>
      <c r="F13" s="10">
        <v>8.819444444444445E-2</v>
      </c>
      <c r="G13" s="10">
        <v>0.1</v>
      </c>
      <c r="I13" s="3">
        <v>1</v>
      </c>
    </row>
    <row r="14" spans="1:10" x14ac:dyDescent="0.25">
      <c r="A14" t="s">
        <v>13232</v>
      </c>
      <c r="B14" s="21" t="s">
        <v>13233</v>
      </c>
      <c r="C14" s="15" t="s">
        <v>13234</v>
      </c>
      <c r="D14" t="str">
        <f t="array" aca="1" ref="D14" ca="1">CONCATENATE(A14,"-",MID(CELL("filename",A83),FIND("]",CELL("filename",A83))+1,255))</f>
        <v>来电狂响-袁娅维</v>
      </c>
      <c r="E14" t="s">
        <v>2218</v>
      </c>
      <c r="F14" s="10">
        <v>2.9861111111111109E-2</v>
      </c>
      <c r="G14" s="10">
        <v>5.0694444444444438E-2</v>
      </c>
      <c r="I14" s="3">
        <v>1</v>
      </c>
    </row>
    <row r="15" spans="1:10" x14ac:dyDescent="0.25">
      <c r="A15" t="s">
        <v>13235</v>
      </c>
      <c r="B15" s="21" t="s">
        <v>13236</v>
      </c>
      <c r="C15" s="15" t="s">
        <v>13237</v>
      </c>
      <c r="D15" t="str">
        <f t="array" aca="1" ref="D15" ca="1">CONCATENATE(A15,"-",MID(CELL("filename",A84),FIND("]",CELL("filename",A84))+1,255))</f>
        <v>月牙泉-袁娅维</v>
      </c>
      <c r="E15" t="s">
        <v>2218</v>
      </c>
      <c r="F15" s="10">
        <v>1.180555555555556E-2</v>
      </c>
      <c r="G15" s="10">
        <v>3.0555555555555551E-2</v>
      </c>
      <c r="I15">
        <v>1</v>
      </c>
    </row>
    <row r="16" spans="1:10" x14ac:dyDescent="0.25">
      <c r="A16" t="s">
        <v>11568</v>
      </c>
      <c r="B16" s="21" t="s">
        <v>13238</v>
      </c>
      <c r="C16" s="15" t="s">
        <v>11569</v>
      </c>
      <c r="D16" t="str">
        <f t="array" aca="1" ref="D16" ca="1">CONCATENATE(A16,"-",MID(CELL("filename",A85),FIND("]",CELL("filename",A85))+1,255))</f>
        <v>蓝色Monday-袁娅维</v>
      </c>
      <c r="E16" t="s">
        <v>2218</v>
      </c>
      <c r="F16" s="10">
        <v>1.3194444444444439E-2</v>
      </c>
      <c r="G16" s="10">
        <v>2.6388888888888889E-2</v>
      </c>
      <c r="I16">
        <v>1</v>
      </c>
    </row>
    <row r="17" spans="1:58" x14ac:dyDescent="0.25">
      <c r="A17" s="19" t="s">
        <v>13291</v>
      </c>
      <c r="B17" s="21" t="s">
        <v>21283</v>
      </c>
      <c r="C17" s="15" t="s">
        <v>21282</v>
      </c>
      <c r="D17" s="19" t="str">
        <f t="array" aca="1" ref="D17" ca="1">CONCATENATE(A17,"-",MID(CELL("filename",A16),FIND("]",CELL("filename",A16))+1,255))</f>
        <v>为你而来-袁娅维</v>
      </c>
      <c r="E17" s="19" t="s">
        <v>2218</v>
      </c>
      <c r="F17" s="16">
        <v>5.2777777777777778E-2</v>
      </c>
      <c r="G17" s="16">
        <v>6.3194444444444442E-2</v>
      </c>
      <c r="I17" s="19">
        <v>1</v>
      </c>
      <c r="J17" s="20"/>
    </row>
    <row r="18" spans="1:58" x14ac:dyDescent="0.25">
      <c r="A18" s="3" t="s">
        <v>4556</v>
      </c>
      <c r="B18" s="21" t="s">
        <v>4557</v>
      </c>
      <c r="C18" s="15" t="s">
        <v>4558</v>
      </c>
      <c r="D18" s="19" t="str">
        <f t="array" aca="1" ref="D18" ca="1">CONCATENATE(A18,"-",MID(CELL("filename",A17),FIND("]",CELL("filename",A17))+1,255))</f>
        <v>Peace-袁娅维</v>
      </c>
      <c r="E18" s="19" t="s">
        <v>2218</v>
      </c>
      <c r="F18" s="10">
        <v>4.027777777777778E-2</v>
      </c>
      <c r="G18" s="10">
        <v>5.347222222222222E-2</v>
      </c>
      <c r="I18">
        <v>1</v>
      </c>
    </row>
    <row r="19" spans="1:58" x14ac:dyDescent="0.25">
      <c r="C19" s="15"/>
      <c r="D19" s="19" t="str">
        <f t="array" aca="1" ref="D19" ca="1">CONCATENATE(A19,"-",MID(CELL("filename",A2),FIND("]",CELL("filename",A2))+1,255))</f>
        <v>-袁娅维</v>
      </c>
      <c r="E19" s="19" t="s">
        <v>2218</v>
      </c>
      <c r="F19" s="10"/>
      <c r="G19" s="10"/>
    </row>
    <row r="20" spans="1:58" x14ac:dyDescent="0.25">
      <c r="A20" t="s">
        <v>2322</v>
      </c>
      <c r="B20" s="21" t="s">
        <v>2322</v>
      </c>
      <c r="C20" s="15"/>
      <c r="D20" s="19" t="str">
        <f t="array" aca="1" ref="D20" ca="1">CONCATENATE(A20,"-",MID(CELL("filename",A19),FIND("]",CELL("filename",A19))+1,255))</f>
        <v>未过-袁娅维</v>
      </c>
      <c r="E20" s="19" t="s">
        <v>2218</v>
      </c>
      <c r="F20" s="10"/>
      <c r="G20" s="10"/>
    </row>
    <row r="21" spans="1:58" x14ac:dyDescent="0.25">
      <c r="C21" s="15"/>
      <c r="D21" t="str">
        <f t="array" aca="1" ref="D21" ca="1">CONCATENATE(A21,"-",MID(CELL("filename",A97),FIND("]",CELL("filename",A97))+1,255))</f>
        <v>-袁娅维</v>
      </c>
      <c r="E21" t="s">
        <v>2218</v>
      </c>
      <c r="F21" s="10"/>
      <c r="G21" s="10"/>
    </row>
    <row r="22" spans="1:58" x14ac:dyDescent="0.25">
      <c r="A22" s="3" t="s">
        <v>13239</v>
      </c>
      <c r="B22" s="21" t="s">
        <v>13240</v>
      </c>
      <c r="C22" s="15" t="s">
        <v>13241</v>
      </c>
      <c r="D22" t="str">
        <f t="array" aca="1" ref="D22" ca="1">CONCATENATE(A22,"-",MID(CELL("filename",A98),FIND("]",CELL("filename",A98))+1,255))</f>
        <v>Crazy-袁娅维</v>
      </c>
      <c r="E22" t="s">
        <v>2218</v>
      </c>
      <c r="F22" s="4">
        <v>2.9861111111111109E-2</v>
      </c>
      <c r="G22" s="4">
        <v>4.3055555555555562E-2</v>
      </c>
      <c r="H22" s="3"/>
      <c r="I22" s="3">
        <v>1</v>
      </c>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1:58" s="3" customFormat="1" x14ac:dyDescent="0.25">
      <c r="A23" s="3" t="s">
        <v>13242</v>
      </c>
      <c r="B23" s="21" t="s">
        <v>13243</v>
      </c>
      <c r="C23" s="15" t="s">
        <v>13244</v>
      </c>
      <c r="D23" t="str">
        <f t="array" aca="1" ref="D23" ca="1">CONCATENATE(A23,"-",MID(CELL("filename",A99),FIND("]",CELL("filename",A99))+1,255))</f>
        <v>Don't Start Now-袁娅维</v>
      </c>
      <c r="E23" t="s">
        <v>2218</v>
      </c>
      <c r="F23" s="4">
        <v>1.388888888888889E-2</v>
      </c>
      <c r="G23" s="4">
        <v>4.1666666666666657E-2</v>
      </c>
      <c r="I23" s="3">
        <v>1</v>
      </c>
    </row>
    <row r="24" spans="1:58" s="3" customFormat="1" x14ac:dyDescent="0.25">
      <c r="A24" t="s">
        <v>9182</v>
      </c>
      <c r="B24" s="21" t="s">
        <v>9183</v>
      </c>
      <c r="C24" s="15" t="s">
        <v>9184</v>
      </c>
      <c r="D24" t="str">
        <f t="array" aca="1" ref="D24" ca="1">CONCATENATE(A24,"-",MID(CELL("filename",A95),FIND("]",CELL("filename",A95))+1,255))</f>
        <v>Moonlight-袁娅维</v>
      </c>
      <c r="E24" t="s">
        <v>2218</v>
      </c>
      <c r="F24" s="10">
        <v>3.9583333333333331E-2</v>
      </c>
      <c r="G24" s="10">
        <v>5.6944444444444443E-2</v>
      </c>
      <c r="I24" s="3">
        <v>1</v>
      </c>
    </row>
    <row r="25" spans="1:58" s="3" customFormat="1" x14ac:dyDescent="0.25">
      <c r="A25" t="s">
        <v>13245</v>
      </c>
      <c r="B25" s="21" t="s">
        <v>13246</v>
      </c>
      <c r="C25" s="15" t="s">
        <v>13247</v>
      </c>
      <c r="D25" t="str">
        <f t="array" aca="1" ref="D25" ca="1">CONCATENATE(A25,"-",MID(CELL("filename",A96),FIND("]",CELL("filename",A96))+1,255))</f>
        <v>爱不曾离开-袁娅维</v>
      </c>
      <c r="E25" t="s">
        <v>2218</v>
      </c>
      <c r="F25" s="10">
        <v>3.6111111111111108E-2</v>
      </c>
      <c r="G25" s="10">
        <v>5.6944444444444443E-2</v>
      </c>
      <c r="I25" s="3">
        <v>1</v>
      </c>
    </row>
    <row r="26" spans="1:58" s="3" customFormat="1" x14ac:dyDescent="0.25">
      <c r="A26" t="s">
        <v>13248</v>
      </c>
      <c r="B26" s="21" t="s">
        <v>13249</v>
      </c>
      <c r="C26" s="15" t="s">
        <v>13250</v>
      </c>
      <c r="D26" t="str">
        <f t="array" aca="1" ref="D26" ca="1">CONCATENATE(A26,"-",MID(CELL("filename",A97),FIND("]",CELL("filename",A97))+1,255))</f>
        <v>半世风霜-袁娅维</v>
      </c>
      <c r="E26" t="s">
        <v>2218</v>
      </c>
      <c r="F26" s="10">
        <v>5.7638888888888892E-2</v>
      </c>
      <c r="G26" s="10">
        <v>7.8472222222222221E-2</v>
      </c>
      <c r="I26" s="3">
        <v>1</v>
      </c>
    </row>
    <row r="27" spans="1:58" s="3" customFormat="1" x14ac:dyDescent="0.25">
      <c r="A27" t="s">
        <v>13251</v>
      </c>
      <c r="B27" s="21" t="s">
        <v>13252</v>
      </c>
      <c r="C27" s="15" t="s">
        <v>13253</v>
      </c>
      <c r="D27" t="str">
        <f t="array" aca="1" ref="D27" ca="1">CONCATENATE(A27,"-",MID(CELL("filename",A98),FIND("]",CELL("filename",A98))+1,255))</f>
        <v>北极星-袁娅维</v>
      </c>
      <c r="E27" t="s">
        <v>2218</v>
      </c>
      <c r="F27" s="10">
        <v>3.7499999999999999E-2</v>
      </c>
      <c r="G27" s="10">
        <v>5.8333333333333327E-2</v>
      </c>
      <c r="I27" s="3">
        <v>1</v>
      </c>
    </row>
    <row r="28" spans="1:58" s="3" customFormat="1" x14ac:dyDescent="0.25">
      <c r="A28" t="s">
        <v>11100</v>
      </c>
      <c r="B28" s="21" t="s">
        <v>13254</v>
      </c>
      <c r="C28" s="15" t="s">
        <v>13255</v>
      </c>
      <c r="D28" t="str">
        <f t="array" aca="1" ref="D28" ca="1">CONCATENATE(A28,"-",MID(CELL("filename",A99),FIND("]",CELL("filename",A99))+1,255))</f>
        <v>彼岸-袁娅维</v>
      </c>
      <c r="E28" t="s">
        <v>2218</v>
      </c>
      <c r="F28" s="10">
        <v>5.2083333333333343E-2</v>
      </c>
      <c r="G28" s="10">
        <v>6.9444444444444448E-2</v>
      </c>
      <c r="I28" s="3">
        <v>1</v>
      </c>
    </row>
    <row r="29" spans="1:58" x14ac:dyDescent="0.25">
      <c r="A29" t="s">
        <v>13256</v>
      </c>
      <c r="B29" s="21" t="s">
        <v>13257</v>
      </c>
      <c r="C29" s="15" t="s">
        <v>13258</v>
      </c>
      <c r="D29" t="str">
        <f t="array" aca="1" ref="D29" ca="1">CONCATENATE(A29,"-",MID(CELL("filename",A100),FIND("]",CELL("filename",A100))+1,255))</f>
        <v>大哉问-袁娅维</v>
      </c>
      <c r="E29" t="s">
        <v>2218</v>
      </c>
      <c r="F29" s="10">
        <v>3.9583333333333331E-2</v>
      </c>
      <c r="G29" s="10">
        <v>5.9027777777777783E-2</v>
      </c>
      <c r="I29" s="3">
        <v>1</v>
      </c>
    </row>
    <row r="30" spans="1:58" x14ac:dyDescent="0.25">
      <c r="A30" s="3" t="s">
        <v>13259</v>
      </c>
      <c r="B30" s="21" t="s">
        <v>13260</v>
      </c>
      <c r="C30" s="15" t="s">
        <v>13261</v>
      </c>
      <c r="D30" t="str">
        <f t="array" aca="1" ref="D30" ca="1">CONCATENATE(A30,"-",MID(CELL("filename",A101),FIND("]",CELL("filename",A101))+1,255))</f>
        <v>关于我爱你这件事-袁娅维</v>
      </c>
      <c r="E30" t="s">
        <v>2218</v>
      </c>
      <c r="F30" s="10">
        <v>2.6388888888888889E-2</v>
      </c>
      <c r="G30" s="10">
        <v>4.4444444444444453E-2</v>
      </c>
      <c r="H30" s="3"/>
      <c r="I30" s="3">
        <v>1</v>
      </c>
    </row>
    <row r="31" spans="1:58" x14ac:dyDescent="0.25">
      <c r="A31" s="3" t="s">
        <v>13262</v>
      </c>
      <c r="B31" s="21" t="s">
        <v>13263</v>
      </c>
      <c r="C31" s="15" t="s">
        <v>13264</v>
      </c>
      <c r="D31" t="str">
        <f t="array" aca="1" ref="D31" ca="1">CONCATENATE(A31,"-",MID(CELL("filename",A102),FIND("]",CELL("filename",A102))+1,255))</f>
        <v>好吗今天-袁娅维</v>
      </c>
      <c r="E31" t="s">
        <v>2218</v>
      </c>
      <c r="F31" s="4">
        <v>4.583333333333333E-2</v>
      </c>
      <c r="G31" s="4">
        <v>6.8750000000000006E-2</v>
      </c>
      <c r="H31" s="3"/>
      <c r="I31" s="3">
        <v>1</v>
      </c>
    </row>
    <row r="32" spans="1:58" x14ac:dyDescent="0.25">
      <c r="A32" t="s">
        <v>13265</v>
      </c>
      <c r="B32" s="21" t="s">
        <v>13266</v>
      </c>
      <c r="D32" t="str">
        <f t="array" aca="1" ref="D32" ca="1">CONCATENATE(A32,"-",MID(CELL("filename",A103),FIND("]",CELL("filename",A103))+1,255))</f>
        <v>谎-袁娅维</v>
      </c>
      <c r="E32" t="s">
        <v>2218</v>
      </c>
      <c r="F32" s="10"/>
      <c r="I32" s="3">
        <v>1</v>
      </c>
    </row>
    <row r="33" spans="1:58" x14ac:dyDescent="0.25">
      <c r="A33" s="3" t="s">
        <v>13267</v>
      </c>
      <c r="B33" s="21" t="s">
        <v>13268</v>
      </c>
      <c r="C33" s="1"/>
      <c r="D33" t="str">
        <f t="array" aca="1" ref="D33" ca="1">CONCATENATE(A33,"-",MID(CELL("filename",A104),FIND("]",CELL("filename",A104))+1,255))</f>
        <v>流花-袁娅维</v>
      </c>
      <c r="E33" t="s">
        <v>2218</v>
      </c>
      <c r="F33" s="4"/>
      <c r="G33" s="4"/>
      <c r="H33" s="3"/>
      <c r="I33" s="3">
        <v>1</v>
      </c>
    </row>
    <row r="34" spans="1:58" x14ac:dyDescent="0.25">
      <c r="A34" s="3" t="s">
        <v>13269</v>
      </c>
      <c r="B34" s="21" t="s">
        <v>13270</v>
      </c>
      <c r="C34" s="1"/>
      <c r="D34" t="str">
        <f t="array" aca="1" ref="D34" ca="1">CONCATENATE(A34,"-",MID(CELL("filename",A105),FIND("]",CELL("filename",A105))+1,255))</f>
        <v>楼外楼-袁娅维</v>
      </c>
      <c r="E34" t="s">
        <v>2218</v>
      </c>
      <c r="F34" s="4"/>
      <c r="G34" s="4"/>
      <c r="H34" s="3"/>
      <c r="I34" s="3">
        <v>1</v>
      </c>
    </row>
    <row r="35" spans="1:58" x14ac:dyDescent="0.25">
      <c r="A35" t="s">
        <v>13271</v>
      </c>
      <c r="B35" s="21" t="s">
        <v>2528</v>
      </c>
      <c r="C35" s="15"/>
      <c r="D35" t="str">
        <f t="array" aca="1" ref="D35" ca="1">CONCATENATE(A35,"-",MID(CELL("filename",A106),FIND("]",CELL("filename",A106))+1,255))</f>
        <v>玛雅恋人-袁娅维</v>
      </c>
      <c r="E35" t="s">
        <v>2218</v>
      </c>
      <c r="F35" s="10"/>
      <c r="G35" s="10"/>
      <c r="H35" s="3"/>
      <c r="I35" s="3">
        <v>1</v>
      </c>
    </row>
    <row r="36" spans="1:58" x14ac:dyDescent="0.25">
      <c r="A36" s="3" t="s">
        <v>13272</v>
      </c>
      <c r="B36" s="21" t="s">
        <v>13273</v>
      </c>
      <c r="C36" s="1"/>
      <c r="D36" t="str">
        <f t="array" aca="1" ref="D36" ca="1">CONCATENATE(A36,"-",MID(CELL("filename",A107),FIND("]",CELL("filename",A107))+1,255))</f>
        <v>蒙古姑娘-袁娅维</v>
      </c>
      <c r="E36" t="s">
        <v>2218</v>
      </c>
      <c r="F36" s="4"/>
      <c r="G36" s="4"/>
      <c r="H36" s="3"/>
      <c r="I36" s="3">
        <v>1</v>
      </c>
    </row>
    <row r="37" spans="1:58" x14ac:dyDescent="0.25">
      <c r="A37" t="s">
        <v>13274</v>
      </c>
      <c r="B37" s="21" t="s">
        <v>13275</v>
      </c>
      <c r="D37" t="str">
        <f t="array" aca="1" ref="D37" ca="1">CONCATENATE(A37,"-",MID(CELL("filename",A108),FIND("]",CELL("filename",A108))+1,255))</f>
        <v>秘地-袁娅维</v>
      </c>
      <c r="E37" t="s">
        <v>2218</v>
      </c>
      <c r="F37" s="10"/>
      <c r="I37" s="3">
        <v>1</v>
      </c>
    </row>
    <row r="38" spans="1:58" x14ac:dyDescent="0.25">
      <c r="A38" t="s">
        <v>13276</v>
      </c>
      <c r="B38" s="21" t="s">
        <v>2528</v>
      </c>
      <c r="D38" t="str">
        <f t="array" aca="1" ref="D38" ca="1">CONCATENATE(A38,"-",MID(CELL("filename",A109),FIND("]",CELL("filename",A109))+1,255))</f>
        <v>密语-袁娅维</v>
      </c>
      <c r="E38" t="s">
        <v>2218</v>
      </c>
      <c r="I38" s="3">
        <v>1</v>
      </c>
    </row>
    <row r="39" spans="1:58" x14ac:dyDescent="0.25">
      <c r="A39" t="s">
        <v>13277</v>
      </c>
      <c r="B39" s="21" t="s">
        <v>13278</v>
      </c>
      <c r="D39" t="str">
        <f t="array" aca="1" ref="D39" ca="1">CONCATENATE(A39,"-",MID(CELL("filename",A110),FIND("]",CELL("filename",A110))+1,255))</f>
        <v>你的名字-袁娅维</v>
      </c>
      <c r="E39" t="s">
        <v>2218</v>
      </c>
      <c r="F39" s="10"/>
      <c r="I39" s="3">
        <v>1</v>
      </c>
    </row>
    <row r="40" spans="1:58" x14ac:dyDescent="0.25">
      <c r="A40" s="3" t="s">
        <v>13279</v>
      </c>
      <c r="B40" s="21" t="s">
        <v>13280</v>
      </c>
      <c r="C40" s="1"/>
      <c r="D40" t="str">
        <f t="array" aca="1" ref="D40" ca="1">CONCATENATE(A40,"-",MID(CELL("filename",A111),FIND("]",CELL("filename",A111))+1,255))</f>
        <v>祈愿-袁娅维</v>
      </c>
      <c r="E40" t="s">
        <v>2218</v>
      </c>
      <c r="F40" s="4"/>
      <c r="G40" s="4"/>
      <c r="H40" s="3"/>
      <c r="I40" s="3">
        <v>1</v>
      </c>
    </row>
    <row r="41" spans="1:58" x14ac:dyDescent="0.25">
      <c r="A41" s="3" t="s">
        <v>13281</v>
      </c>
      <c r="B41" s="21" t="s">
        <v>13282</v>
      </c>
      <c r="C41" s="1"/>
      <c r="D41" t="str">
        <f t="array" aca="1" ref="D41" ca="1">CONCATENATE(A41,"-",MID(CELL("filename",A112),FIND("]",CELL("filename",A112))+1,255))</f>
        <v>如果你听见-袁娅维</v>
      </c>
      <c r="E41" t="s">
        <v>2218</v>
      </c>
      <c r="F41" s="4"/>
      <c r="G41" s="4"/>
      <c r="H41" s="3"/>
      <c r="I41" s="3">
        <v>1</v>
      </c>
    </row>
    <row r="42" spans="1:58" x14ac:dyDescent="0.25">
      <c r="A42" t="s">
        <v>13283</v>
      </c>
      <c r="B42" s="21" t="s">
        <v>13284</v>
      </c>
      <c r="C42" s="15"/>
      <c r="D42" t="str">
        <f t="array" aca="1" ref="D42" ca="1">CONCATENATE(A42,"-",MID(CELL("filename",A113),FIND("]",CELL("filename",A113))+1,255))</f>
        <v>神预言-袁娅维</v>
      </c>
      <c r="E42" t="s">
        <v>2218</v>
      </c>
      <c r="F42" s="10"/>
      <c r="G42" s="10"/>
      <c r="H42" s="3"/>
      <c r="I42" s="3">
        <v>1</v>
      </c>
    </row>
    <row r="43" spans="1:58" x14ac:dyDescent="0.25">
      <c r="A43" s="3" t="s">
        <v>13285</v>
      </c>
      <c r="B43" s="21" t="s">
        <v>13286</v>
      </c>
      <c r="C43" s="1"/>
      <c r="D43" t="str">
        <f t="array" aca="1" ref="D43" ca="1">CONCATENATE(A43,"-",MID(CELL("filename",A114),FIND("]",CELL("filename",A114))+1,255))</f>
        <v>时间不解释-袁娅维</v>
      </c>
      <c r="E43" t="s">
        <v>2218</v>
      </c>
      <c r="F43" s="4"/>
      <c r="G43" s="4"/>
      <c r="H43" s="3"/>
      <c r="I43" s="3">
        <v>1</v>
      </c>
    </row>
    <row r="44" spans="1:58" x14ac:dyDescent="0.25">
      <c r="A44" t="s">
        <v>13287</v>
      </c>
      <c r="B44" s="21" t="s">
        <v>13288</v>
      </c>
      <c r="C44" s="3"/>
      <c r="D44" t="str">
        <f t="array" aca="1" ref="D44" ca="1">CONCATENATE(A44,"-",MID(CELL("filename",A115),FIND("]",CELL("filename",A115))+1,255))</f>
        <v>天鹅之歌-袁娅维</v>
      </c>
      <c r="E44" t="s">
        <v>2218</v>
      </c>
      <c r="F44" s="3"/>
      <c r="G44" s="3"/>
      <c r="H44" s="3"/>
      <c r="I44" s="3">
        <v>1</v>
      </c>
    </row>
    <row r="45" spans="1:58" x14ac:dyDescent="0.25">
      <c r="A45" t="s">
        <v>13289</v>
      </c>
      <c r="B45" s="21" t="s">
        <v>13290</v>
      </c>
      <c r="C45" s="15"/>
      <c r="D45" t="str">
        <f t="array" aca="1" ref="D45" ca="1">CONCATENATE(A45,"-",MID(CELL("filename",A116),FIND("]",CELL("filename",A116))+1,255))</f>
        <v>万物起舞-袁娅维</v>
      </c>
      <c r="E45" t="s">
        <v>2218</v>
      </c>
      <c r="F45" s="10"/>
      <c r="G45" s="10"/>
      <c r="H45" s="3"/>
      <c r="I45" s="3">
        <v>1</v>
      </c>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row>
    <row r="46" spans="1:58" s="3" customFormat="1" x14ac:dyDescent="0.25">
      <c r="A46" t="s">
        <v>13291</v>
      </c>
      <c r="B46" s="21" t="s">
        <v>13292</v>
      </c>
      <c r="D46" t="str">
        <f t="array" aca="1" ref="D46" ca="1">CONCATENATE(A46,"-",MID(CELL("filename",A117),FIND("]",CELL("filename",A117))+1,255))</f>
        <v>为你而来-袁娅维</v>
      </c>
      <c r="E46" t="s">
        <v>2218</v>
      </c>
      <c r="F46" s="10"/>
      <c r="I46" s="3">
        <v>1</v>
      </c>
    </row>
    <row r="47" spans="1:58" s="3" customFormat="1" x14ac:dyDescent="0.25">
      <c r="A47" s="3" t="s">
        <v>13293</v>
      </c>
      <c r="B47" s="21" t="s">
        <v>13294</v>
      </c>
      <c r="C47" s="1"/>
      <c r="D47" t="str">
        <f t="array" aca="1" ref="D47" ca="1">CONCATENATE(A47,"-",MID(CELL("filename",A121),FIND("]",CELL("filename",A121))+1,255))</f>
        <v>我们同唱一首歌-袁娅维</v>
      </c>
      <c r="E47" t="s">
        <v>2218</v>
      </c>
      <c r="F47" s="4"/>
      <c r="G47" s="4"/>
      <c r="I47" s="3">
        <v>1</v>
      </c>
    </row>
    <row r="48" spans="1:58" s="3" customFormat="1" x14ac:dyDescent="0.25">
      <c r="A48" s="3" t="s">
        <v>13295</v>
      </c>
      <c r="B48" s="21" t="s">
        <v>13296</v>
      </c>
      <c r="C48" s="1"/>
      <c r="D48" t="str">
        <f t="array" aca="1" ref="D48" ca="1">CONCATENATE(A48,"-",MID(CELL("filename",A122),FIND("]",CELL("filename",A122))+1,255))</f>
        <v>消失的爱人-袁娅维</v>
      </c>
      <c r="E48" t="s">
        <v>2218</v>
      </c>
      <c r="F48" s="4"/>
      <c r="G48" s="4"/>
      <c r="I48" s="3">
        <v>1</v>
      </c>
    </row>
    <row r="49" spans="1:9" s="3" customFormat="1" x14ac:dyDescent="0.25">
      <c r="A49" s="3" t="s">
        <v>13297</v>
      </c>
      <c r="B49" s="21" t="s">
        <v>2528</v>
      </c>
      <c r="C49" s="1"/>
      <c r="D49" t="str">
        <f t="array" aca="1" ref="D49" ca="1">CONCATENATE(A49,"-",MID(CELL("filename",A123),FIND("]",CELL("filename",A123))+1,255))</f>
        <v>溢彩时光-袁娅维</v>
      </c>
      <c r="E49" t="s">
        <v>2218</v>
      </c>
      <c r="F49" s="4"/>
      <c r="G49" s="4"/>
      <c r="I49" s="3">
        <v>1</v>
      </c>
    </row>
    <row r="50" spans="1:9" s="3" customFormat="1" x14ac:dyDescent="0.25">
      <c r="A50" t="s">
        <v>13298</v>
      </c>
      <c r="B50" s="21" t="s">
        <v>13299</v>
      </c>
      <c r="C50" s="15"/>
      <c r="D50" t="str">
        <f t="array" aca="1" ref="D50" ca="1">CONCATENATE(A50,"-",MID(CELL("filename",A124),FIND("]",CELL("filename",A124))+1,255))</f>
        <v>与光同在-袁娅维</v>
      </c>
      <c r="E50" t="s">
        <v>2218</v>
      </c>
      <c r="F50" s="10"/>
      <c r="G50" s="10"/>
      <c r="I50" s="3">
        <v>1</v>
      </c>
    </row>
    <row r="51" spans="1:9" s="3" customFormat="1" x14ac:dyDescent="0.25">
      <c r="A51" s="3" t="s">
        <v>13300</v>
      </c>
      <c r="B51" s="21" t="s">
        <v>13301</v>
      </c>
      <c r="C51" s="1"/>
      <c r="D51" t="str">
        <f t="array" aca="1" ref="D51" ca="1">CONCATENATE(A51,"-",MID(CELL("filename",A125),FIND("]",CELL("filename",A125))+1,255))</f>
        <v>远远的-袁娅维</v>
      </c>
      <c r="E51" t="s">
        <v>2218</v>
      </c>
      <c r="F51" s="4"/>
      <c r="G51" s="4"/>
      <c r="I51" s="3">
        <v>1</v>
      </c>
    </row>
    <row r="52" spans="1:9" s="3" customFormat="1" x14ac:dyDescent="0.25">
      <c r="A52" t="s">
        <v>13302</v>
      </c>
      <c r="B52" s="21" t="s">
        <v>13303</v>
      </c>
      <c r="C52" s="15"/>
      <c r="D52" t="str">
        <f t="array" aca="1" ref="D52" ca="1">CONCATENATE(A52,"-",MID(CELL("filename",A127),FIND("]",CELL("filename",A127))+1,255))</f>
        <v>直到我-袁娅维</v>
      </c>
      <c r="E52" t="s">
        <v>2218</v>
      </c>
      <c r="F52" s="10"/>
      <c r="G52" s="10"/>
      <c r="I52">
        <v>1</v>
      </c>
    </row>
    <row r="53" spans="1:9" s="3" customFormat="1" x14ac:dyDescent="0.25">
      <c r="A53" t="s">
        <v>13304</v>
      </c>
      <c r="B53" s="21" t="s">
        <v>13305</v>
      </c>
      <c r="D53" t="str">
        <f t="array" aca="1" ref="D53" ca="1">CONCATENATE(A53,"-",MID(CELL("filename",A124),FIND("]",CELL("filename",A124))+1,255))</f>
        <v>直接-袁娅维</v>
      </c>
      <c r="E53" t="s">
        <v>2218</v>
      </c>
      <c r="F53" s="10"/>
      <c r="I53" s="3">
        <v>1</v>
      </c>
    </row>
    <row r="54" spans="1:9" s="3" customFormat="1" x14ac:dyDescent="0.25">
      <c r="A54" s="3" t="s">
        <v>13306</v>
      </c>
      <c r="B54" s="21" t="s">
        <v>13307</v>
      </c>
      <c r="C54" s="1"/>
      <c r="D54" t="str">
        <f t="array" aca="1" ref="D54" ca="1">CONCATENATE(A54,"-",MID(CELL("filename",A128),FIND("]",CELL("filename",A128))+1,255))</f>
        <v>界-袁娅维</v>
      </c>
      <c r="E54" t="s">
        <v>2218</v>
      </c>
      <c r="F54" s="4"/>
      <c r="G54" s="4"/>
    </row>
    <row r="55" spans="1:9" s="3" customFormat="1" x14ac:dyDescent="0.25">
      <c r="A55" s="3" t="s">
        <v>13308</v>
      </c>
      <c r="B55" s="21" t="s">
        <v>13309</v>
      </c>
      <c r="C55" s="1"/>
      <c r="D55" t="str">
        <f t="array" aca="1" ref="D55" ca="1">CONCATENATE(A55,"-",MID(CELL("filename",A129),FIND("]",CELL("filename",A129))+1,255))</f>
        <v>一起向未来-袁娅维</v>
      </c>
      <c r="E55" t="s">
        <v>2218</v>
      </c>
      <c r="F55" s="4"/>
      <c r="G55" s="4"/>
    </row>
    <row r="56" spans="1:9" x14ac:dyDescent="0.25">
      <c r="A56" t="s">
        <v>13310</v>
      </c>
      <c r="D56" t="str">
        <f t="array" aca="1" ref="D56" ca="1">CONCATENATE(A56,"-",MID(CELL("filename",A130),FIND("]",CELL("filename",A130))+1,255))</f>
        <v>你会找到我-袁娅维</v>
      </c>
      <c r="E56" t="s">
        <v>2218</v>
      </c>
    </row>
    <row r="57" spans="1:9" x14ac:dyDescent="0.25">
      <c r="A57" t="s">
        <v>13311</v>
      </c>
      <c r="D57" t="str">
        <f t="array" aca="1" ref="D57" ca="1">CONCATENATE(A57,"-",MID(CELL("filename",A131),FIND("]",CELL("filename",A131))+1,255))</f>
        <v>不同凡响-袁娅维</v>
      </c>
      <c r="E57" t="s">
        <v>2218</v>
      </c>
    </row>
    <row r="58" spans="1:9" x14ac:dyDescent="0.25">
      <c r="A58" t="s">
        <v>13312</v>
      </c>
      <c r="D58" t="str">
        <f t="array" aca="1" ref="D58" ca="1">CONCATENATE(A58,"-",MID(CELL("filename",A132),FIND("]",CELL("filename",A132))+1,255))</f>
        <v>星河无边-袁娅维</v>
      </c>
      <c r="E58" t="s">
        <v>2218</v>
      </c>
    </row>
    <row r="59" spans="1:9" s="3" customFormat="1" x14ac:dyDescent="0.25">
      <c r="B59" s="21"/>
      <c r="C59" s="1"/>
      <c r="D59" t="str">
        <f t="array" aca="1" ref="D59" ca="1">CONCATENATE(A59,"-",MID(CELL("filename",A133),FIND("]",CELL("filename",A133))+1,255))</f>
        <v>-袁娅维</v>
      </c>
      <c r="E59" t="s">
        <v>2218</v>
      </c>
      <c r="F59" s="4"/>
      <c r="G59" s="4"/>
    </row>
    <row r="60" spans="1:9" s="3" customFormat="1" x14ac:dyDescent="0.25">
      <c r="B60" s="21"/>
      <c r="C60" s="1"/>
      <c r="F60" s="4"/>
      <c r="G60" s="4"/>
    </row>
    <row r="61" spans="1:9" s="3" customFormat="1" x14ac:dyDescent="0.25">
      <c r="B61" s="21"/>
      <c r="C61" s="1"/>
      <c r="F61" s="4"/>
      <c r="G61" s="4"/>
    </row>
    <row r="62" spans="1:9" s="3" customFormat="1" x14ac:dyDescent="0.25">
      <c r="A62" s="3" t="s">
        <v>155</v>
      </c>
      <c r="B62" s="21" t="s">
        <v>156</v>
      </c>
      <c r="C62" s="1" t="s">
        <v>157</v>
      </c>
      <c r="D62" t="str">
        <f t="array" aca="1" ref="D62" ca="1">CONCATENATE(A62,"-",MID(CELL("filename",A130),FIND("]",CELL("filename",A130))+1,255))</f>
        <v>爱是怀疑-袁娅维</v>
      </c>
      <c r="E62" t="s">
        <v>13</v>
      </c>
      <c r="F62" s="4">
        <v>5.8333333333333327E-2</v>
      </c>
      <c r="G62" s="4">
        <v>7.1527777777777773E-2</v>
      </c>
      <c r="I62">
        <v>1</v>
      </c>
    </row>
    <row r="63" spans="1:9" s="3" customFormat="1" x14ac:dyDescent="0.25">
      <c r="A63" s="20" t="s">
        <v>1167</v>
      </c>
      <c r="B63" s="22" t="s">
        <v>1168</v>
      </c>
      <c r="C63" s="15" t="s">
        <v>1169</v>
      </c>
      <c r="D63" t="str">
        <f t="array" aca="1" ref="D63" ca="1">CONCATENATE(A63,"-",MID(CELL("filename",A62),FIND("]",CELL("filename",A62))+1,255))</f>
        <v>是否-袁娅维</v>
      </c>
      <c r="E63" t="s">
        <v>13</v>
      </c>
      <c r="F63" s="16">
        <v>3.125E-2</v>
      </c>
      <c r="G63" s="16">
        <v>4.5138888888888888E-2</v>
      </c>
      <c r="H63" s="20"/>
      <c r="I63" s="20">
        <v>1</v>
      </c>
    </row>
    <row r="64" spans="1:9" s="3" customFormat="1" x14ac:dyDescent="0.25">
      <c r="A64" t="s">
        <v>8094</v>
      </c>
      <c r="B64" s="21" t="s">
        <v>13313</v>
      </c>
      <c r="C64" s="15" t="s">
        <v>8096</v>
      </c>
      <c r="D64" t="str">
        <f t="array" aca="1" ref="D64" ca="1">CONCATENATE(A64,"-",MID(CELL("filename",A63),FIND("]",CELL("filename",A63))+1,255))</f>
        <v>作曲家-袁娅维</v>
      </c>
      <c r="E64" t="s">
        <v>13</v>
      </c>
      <c r="F64" s="10">
        <v>3.0555555555555551E-2</v>
      </c>
      <c r="G64" s="10">
        <v>5.4166666666666669E-2</v>
      </c>
      <c r="I64">
        <v>1</v>
      </c>
    </row>
    <row r="65" spans="1:9" s="3" customFormat="1" x14ac:dyDescent="0.25">
      <c r="A65" t="s">
        <v>481</v>
      </c>
      <c r="B65" s="21" t="s">
        <v>20440</v>
      </c>
      <c r="C65" s="15" t="s">
        <v>482</v>
      </c>
      <c r="D65" t="str">
        <f t="array" aca="1" ref="D65" ca="1">CONCATENATE(A65,"-",MID(CELL("filename",A64),FIND("]",CELL("filename",A64))+1,255))</f>
        <v>跟着感觉走-袁娅维</v>
      </c>
      <c r="E65" t="s">
        <v>13</v>
      </c>
      <c r="F65" s="10">
        <v>6.458333333333334E-2</v>
      </c>
      <c r="G65" s="10">
        <v>7.7777777777777779E-2</v>
      </c>
      <c r="I65">
        <v>1</v>
      </c>
    </row>
    <row r="66" spans="1:9" s="3" customFormat="1" x14ac:dyDescent="0.25">
      <c r="A66" t="s">
        <v>2100</v>
      </c>
      <c r="B66" s="21" t="s">
        <v>13314</v>
      </c>
      <c r="C66" s="15" t="s">
        <v>13315</v>
      </c>
      <c r="D66" t="str">
        <f t="array" aca="1" ref="D66" ca="1">CONCATENATE(A66,"-",MID(CELL("filename",A65),FIND("]",CELL("filename",A65))+1,255))</f>
        <v>真实-袁娅维</v>
      </c>
      <c r="E66" t="s">
        <v>13</v>
      </c>
      <c r="F66" s="10">
        <v>6.6666666666666666E-2</v>
      </c>
      <c r="G66" s="10">
        <v>8.611111111111111E-2</v>
      </c>
      <c r="I66">
        <v>1</v>
      </c>
    </row>
    <row r="67" spans="1:9" s="3" customFormat="1" x14ac:dyDescent="0.25">
      <c r="A67" t="s">
        <v>1794</v>
      </c>
      <c r="B67" s="21" t="s">
        <v>13316</v>
      </c>
      <c r="D67" t="str">
        <f t="array" aca="1" ref="D67" ca="1">CONCATENATE(A67,"-",MID(CELL("filename",A66),FIND("]",CELL("filename",A66))+1,255))</f>
        <v>月牙湾-袁娅维</v>
      </c>
      <c r="E67" t="s">
        <v>13</v>
      </c>
      <c r="I67">
        <v>0</v>
      </c>
    </row>
    <row r="68" spans="1:9" s="3" customFormat="1" x14ac:dyDescent="0.25">
      <c r="A68" t="s">
        <v>107</v>
      </c>
      <c r="B68" s="21" t="s">
        <v>3685</v>
      </c>
      <c r="D68" t="str">
        <f t="array" aca="1" ref="D68" ca="1">CONCATENATE(A68,"-",MID(CELL("filename",A67),FIND("]",CELL("filename",A67))+1,255))</f>
        <v>爱-袁娅维</v>
      </c>
      <c r="E68" t="s">
        <v>13</v>
      </c>
      <c r="I68">
        <v>0</v>
      </c>
    </row>
    <row r="69" spans="1:9" s="3" customFormat="1" x14ac:dyDescent="0.25">
      <c r="A69" t="s">
        <v>6769</v>
      </c>
      <c r="B69" s="21" t="s">
        <v>13317</v>
      </c>
      <c r="D69" t="str">
        <f t="array" aca="1" ref="D69" ca="1">CONCATENATE(A69,"-",MID(CELL("filename",A68),FIND("]",CELL("filename",A68))+1,255))</f>
        <v>偷心-袁娅维</v>
      </c>
      <c r="E69" t="s">
        <v>13</v>
      </c>
      <c r="I69">
        <v>0</v>
      </c>
    </row>
    <row r="70" spans="1:9" s="3" customFormat="1" x14ac:dyDescent="0.25">
      <c r="A70" t="s">
        <v>560</v>
      </c>
      <c r="B70" s="21" t="s">
        <v>3684</v>
      </c>
      <c r="D70" t="str">
        <f t="array" aca="1" ref="D70" ca="1">CONCATENATE(A70,"-",MID(CELL("filename",A69),FIND("]",CELL("filename",A69))+1,255))</f>
        <v>红豆-袁娅维</v>
      </c>
      <c r="E70" t="s">
        <v>13</v>
      </c>
      <c r="I70">
        <v>0</v>
      </c>
    </row>
    <row r="71" spans="1:9" s="3" customFormat="1" x14ac:dyDescent="0.25">
      <c r="A71" t="s">
        <v>941</v>
      </c>
      <c r="B71" s="21" t="s">
        <v>942</v>
      </c>
      <c r="D71" t="str">
        <f t="array" aca="1" ref="D71" ca="1">CONCATENATE(A71,"-",MID(CELL("filename",A70),FIND("]",CELL("filename",A70))+1,255))</f>
        <v>年少有为-袁娅维</v>
      </c>
      <c r="E71" t="s">
        <v>13</v>
      </c>
      <c r="I71">
        <v>0</v>
      </c>
    </row>
    <row r="72" spans="1:9" s="3" customFormat="1" x14ac:dyDescent="0.25">
      <c r="A72" t="s">
        <v>5503</v>
      </c>
      <c r="B72" s="21" t="s">
        <v>13318</v>
      </c>
      <c r="D72" t="str">
        <f t="array" aca="1" ref="D72" ca="1">CONCATENATE(A72,"-",MID(CELL("filename",A71),FIND("]",CELL("filename",A71))+1,255))</f>
        <v>凄美地-袁娅维</v>
      </c>
      <c r="E72" t="s">
        <v>13</v>
      </c>
      <c r="I72">
        <v>0</v>
      </c>
    </row>
    <row r="73" spans="1:9" x14ac:dyDescent="0.25">
      <c r="A73" t="s">
        <v>1436</v>
      </c>
      <c r="B73" s="21" t="s">
        <v>13319</v>
      </c>
      <c r="D73" t="str">
        <f t="array" aca="1" ref="D73" ca="1">CONCATENATE(A73,"-",MID(CELL("filename",A72),FIND("]",CELL("filename",A72))+1,255))</f>
        <v>我只在乎你-袁娅维</v>
      </c>
      <c r="E73" t="s">
        <v>13</v>
      </c>
      <c r="I73">
        <v>0</v>
      </c>
    </row>
    <row r="74" spans="1:9" x14ac:dyDescent="0.25">
      <c r="A74" t="s">
        <v>1994</v>
      </c>
      <c r="B74" s="21" t="s">
        <v>1995</v>
      </c>
      <c r="D74" t="str">
        <f t="array" aca="1" ref="D74" ca="1">CONCATENATE(A74,"-",MID(CELL("filename",A73),FIND("]",CELL("filename",A73))+1,255))</f>
        <v>弯弯的月亮-袁娅维</v>
      </c>
      <c r="E74" t="s">
        <v>13</v>
      </c>
      <c r="I74">
        <v>0</v>
      </c>
    </row>
    <row r="75" spans="1:9" x14ac:dyDescent="0.25">
      <c r="A75" t="s">
        <v>2095</v>
      </c>
      <c r="B75" s="21" t="s">
        <v>11534</v>
      </c>
      <c r="D75" t="str">
        <f t="array" aca="1" ref="D75" ca="1">CONCATENATE(A75,"-",MID(CELL("filename",A74),FIND("]",CELL("filename",A74))+1,255))</f>
        <v>蝴蝶-袁娅维</v>
      </c>
      <c r="E75" t="s">
        <v>13</v>
      </c>
      <c r="I75">
        <v>0</v>
      </c>
    </row>
    <row r="76" spans="1:9" s="20" customFormat="1" x14ac:dyDescent="0.25">
      <c r="A76" s="20" t="s">
        <v>12921</v>
      </c>
      <c r="B76" s="22" t="s">
        <v>12922</v>
      </c>
      <c r="C76" s="15"/>
      <c r="D76" s="20" t="str">
        <f t="array" aca="1" ref="D76" ca="1">CONCATENATE(A76,"-",MID(CELL("filename",A75),FIND("]",CELL("filename",A75))+1,255))</f>
        <v>开往春天的地铁-袁娅维</v>
      </c>
      <c r="E76" s="20" t="s">
        <v>13</v>
      </c>
      <c r="F76" s="16">
        <v>5.0694444444444438E-2</v>
      </c>
      <c r="G76" s="16">
        <v>6.5277777777777782E-2</v>
      </c>
      <c r="I76" s="20">
        <v>1</v>
      </c>
    </row>
    <row r="77" spans="1:9" x14ac:dyDescent="0.25">
      <c r="A77" t="s">
        <v>1346</v>
      </c>
      <c r="B77" s="21" t="s">
        <v>13320</v>
      </c>
      <c r="D77" t="str">
        <f t="array" aca="1" ref="D77" ca="1">CONCATENATE(A77,"-",MID(CELL("filename",A76),FIND("]",CELL("filename",A76))+1,255))</f>
        <v>问情-袁娅维</v>
      </c>
      <c r="E77" t="s">
        <v>13</v>
      </c>
    </row>
    <row r="78" spans="1:9" x14ac:dyDescent="0.25">
      <c r="A78" t="s">
        <v>512</v>
      </c>
      <c r="B78" s="21" t="s">
        <v>513</v>
      </c>
      <c r="D78" t="str">
        <f t="array" aca="1" ref="D78" ca="1">CONCATENATE(A78,"-",MID(CELL("filename",A77),FIND("]",CELL("filename",A77))+1,255))</f>
        <v>滚滚红尘-袁娅维</v>
      </c>
      <c r="E78" t="s">
        <v>13</v>
      </c>
    </row>
    <row r="79" spans="1:9" x14ac:dyDescent="0.25">
      <c r="A79" t="s">
        <v>8010</v>
      </c>
      <c r="B79" s="21" t="s">
        <v>8011</v>
      </c>
      <c r="C79" s="15" t="s">
        <v>8012</v>
      </c>
      <c r="D79" t="str">
        <f t="array" aca="1" ref="D79" ca="1">CONCATENATE(A79,"-",MID(CELL("filename",A78),FIND("]",CELL("filename",A78))+1,255))</f>
        <v>蒙娜丽莎的眼泪-袁娅维</v>
      </c>
      <c r="E79" t="s">
        <v>13</v>
      </c>
      <c r="F79" s="10">
        <v>4.6527777777777779E-2</v>
      </c>
      <c r="G79" s="10">
        <v>5.7638888888888892E-2</v>
      </c>
      <c r="I79">
        <v>1</v>
      </c>
    </row>
    <row r="80" spans="1:9" x14ac:dyDescent="0.25">
      <c r="A80" t="s">
        <v>6312</v>
      </c>
      <c r="B80" s="21" t="s">
        <v>6313</v>
      </c>
      <c r="C80" s="15" t="s">
        <v>6314</v>
      </c>
      <c r="D80" t="str">
        <f t="array" aca="1" ref="D80" ca="1">CONCATENATE(A80,"-",MID(CELL("filename",A79),FIND("]",CELL("filename",A79))+1,255))</f>
        <v>来日方长-袁娅维</v>
      </c>
      <c r="E80" t="s">
        <v>13</v>
      </c>
      <c r="F80" s="10">
        <v>2.1527777777777781E-2</v>
      </c>
      <c r="G80" s="10">
        <v>3.8194444444444448E-2</v>
      </c>
      <c r="I80">
        <v>1</v>
      </c>
    </row>
    <row r="81" spans="1:9" x14ac:dyDescent="0.25">
      <c r="A81" t="s">
        <v>707</v>
      </c>
      <c r="B81" s="21" t="s">
        <v>708</v>
      </c>
      <c r="C81" s="15" t="s">
        <v>709</v>
      </c>
      <c r="D81" t="str">
        <f t="array" aca="1" ref="D81" ca="1">CONCATENATE(A81,"-",MID(CELL("filename",A80),FIND("]",CELL("filename",A80))+1,255))</f>
        <v>铿锵玫瑰-袁娅维</v>
      </c>
      <c r="E81" t="s">
        <v>13</v>
      </c>
      <c r="F81" s="10">
        <v>6.1111111111111109E-2</v>
      </c>
      <c r="G81" s="10">
        <v>7.4999999999999997E-2</v>
      </c>
      <c r="I81">
        <v>1</v>
      </c>
    </row>
    <row r="82" spans="1:9" x14ac:dyDescent="0.25">
      <c r="A82" t="s">
        <v>1559</v>
      </c>
      <c r="B82" s="21" t="s">
        <v>4467</v>
      </c>
      <c r="D82" t="str">
        <f t="array" aca="1" ref="D82" ca="1">CONCATENATE(A82,"-",MID(CELL("filename",A81),FIND("]",CELL("filename",A81))+1,255))</f>
        <v>小小虫-袁娅维</v>
      </c>
      <c r="E82" t="s">
        <v>13</v>
      </c>
    </row>
    <row r="83" spans="1:9" x14ac:dyDescent="0.25">
      <c r="A83" t="s">
        <v>2874</v>
      </c>
      <c r="B83" s="21" t="s">
        <v>2875</v>
      </c>
      <c r="C83" s="15" t="s">
        <v>2876</v>
      </c>
      <c r="D83" t="str">
        <f t="array" aca="1" ref="D83" ca="1">CONCATENATE(A83,"-",MID(CELL("filename",A82),FIND("]",CELL("filename",A82))+1,255))</f>
        <v>True Love-袁娅维</v>
      </c>
      <c r="E83" t="s">
        <v>13</v>
      </c>
      <c r="F83" s="10">
        <v>6.9444444444444441E-3</v>
      </c>
      <c r="G83" s="10">
        <v>2.013888888888889E-2</v>
      </c>
      <c r="I83">
        <v>1</v>
      </c>
    </row>
    <row r="84" spans="1:9" x14ac:dyDescent="0.25">
      <c r="A84" t="s">
        <v>7862</v>
      </c>
      <c r="B84" s="21" t="s">
        <v>13321</v>
      </c>
      <c r="C84" s="15" t="s">
        <v>7864</v>
      </c>
      <c r="D84" t="str">
        <f t="array" aca="1" ref="D84" ca="1">CONCATENATE(A84,"-",MID(CELL("filename",A83),FIND("]",CELL("filename",A83))+1,255))</f>
        <v>盛夏光年-袁娅维</v>
      </c>
      <c r="E84" t="s">
        <v>13</v>
      </c>
      <c r="F84" s="10">
        <v>6.5277777777777782E-2</v>
      </c>
      <c r="G84" s="10">
        <v>8.0555555555555561E-2</v>
      </c>
      <c r="I84">
        <v>1</v>
      </c>
    </row>
    <row r="85" spans="1:9" x14ac:dyDescent="0.25">
      <c r="A85" t="s">
        <v>9985</v>
      </c>
      <c r="C85" s="15"/>
      <c r="D85" t="str">
        <f t="array" aca="1" ref="D85" ca="1">CONCATENATE(A85,"-",MID(CELL("filename",A84),FIND("]",CELL("filename",A84))+1,255))</f>
        <v>自然-袁娅维</v>
      </c>
      <c r="E85" t="s">
        <v>13</v>
      </c>
      <c r="F85" s="10"/>
      <c r="G85" s="10"/>
      <c r="I85">
        <v>1</v>
      </c>
    </row>
    <row r="86" spans="1:9" s="20" customFormat="1" x14ac:dyDescent="0.25">
      <c r="A86" s="20" t="s">
        <v>34</v>
      </c>
      <c r="B86" s="22" t="s">
        <v>35</v>
      </c>
      <c r="C86" s="15" t="s">
        <v>36</v>
      </c>
      <c r="D86" s="20" t="str">
        <f t="array" aca="1" ref="D86" ca="1">CONCATENATE(A86,"-",MID(CELL("filename",A85),FIND("]",CELL("filename",A85))+1,255))</f>
        <v>Forever Young-袁娅维</v>
      </c>
      <c r="E86" s="20" t="s">
        <v>13</v>
      </c>
      <c r="F86" s="16">
        <v>1.8749999999999999E-2</v>
      </c>
      <c r="G86" s="16">
        <v>3.1944444444444442E-2</v>
      </c>
      <c r="I86" s="20">
        <v>1</v>
      </c>
    </row>
    <row r="87" spans="1:9" ht="15" customHeight="1" x14ac:dyDescent="0.25">
      <c r="A87" t="s">
        <v>1687</v>
      </c>
      <c r="B87" s="21" t="s">
        <v>1688</v>
      </c>
      <c r="C87" t="s">
        <v>1689</v>
      </c>
      <c r="D87" t="str">
        <f t="array" aca="1" ref="D87" ca="1">CONCATENATE(A87,"-",MID(CELL("filename",A86),FIND("]",CELL("filename",A86))+1,255))</f>
        <v>一想到你呀-袁娅维</v>
      </c>
      <c r="E87" t="s">
        <v>13</v>
      </c>
      <c r="F87" s="10">
        <v>2.5000000000000001E-2</v>
      </c>
      <c r="G87" s="10">
        <v>3.6805555555555557E-2</v>
      </c>
      <c r="I87">
        <v>1</v>
      </c>
    </row>
    <row r="88" spans="1:9" x14ac:dyDescent="0.25">
      <c r="A88" t="s">
        <v>13322</v>
      </c>
      <c r="D88" t="str">
        <f t="array" aca="1" ref="D88" ca="1">CONCATENATE(A88,"-",MID(CELL("filename",A87),FIND("]",CELL("filename",A87))+1,255))</f>
        <v>曾经心痛-袁娅维</v>
      </c>
      <c r="E88" t="s">
        <v>13</v>
      </c>
    </row>
    <row r="89" spans="1:9" x14ac:dyDescent="0.25">
      <c r="A89" t="s">
        <v>1097</v>
      </c>
      <c r="B89" s="21" t="s">
        <v>1098</v>
      </c>
      <c r="D89" t="str">
        <f t="array" aca="1" ref="D89" ca="1">CONCATENATE(A89,"-",MID(CELL("filename",A88),FIND("]",CELL("filename",A88))+1,255))</f>
        <v>如愿-袁娅维</v>
      </c>
      <c r="E89" t="s">
        <v>13</v>
      </c>
    </row>
    <row r="90" spans="1:9" x14ac:dyDescent="0.25">
      <c r="A90" t="s">
        <v>7851</v>
      </c>
      <c r="D90" t="str">
        <f t="array" aca="1" ref="D90" ca="1">CONCATENATE(A90,"-",MID(CELL("filename",A89),FIND("]",CELL("filename",A89))+1,255))</f>
        <v>归零-袁娅维</v>
      </c>
      <c r="E90" t="s">
        <v>13</v>
      </c>
    </row>
    <row r="91" spans="1:9" x14ac:dyDescent="0.25">
      <c r="A91" t="s">
        <v>13323</v>
      </c>
      <c r="D91" t="str">
        <f t="array" aca="1" ref="D91" ca="1">CONCATENATE(A91,"-",MID(CELL("filename",A90),FIND("]",CELL("filename",A90))+1,255))</f>
        <v>你呢-袁娅维</v>
      </c>
      <c r="E91" t="s">
        <v>13</v>
      </c>
    </row>
    <row r="92" spans="1:9" x14ac:dyDescent="0.25">
      <c r="A92" t="s">
        <v>13324</v>
      </c>
      <c r="B92" s="21" t="s">
        <v>24010</v>
      </c>
      <c r="D92" t="str">
        <f t="array" aca="1" ref="D92" ca="1">CONCATENATE(A92,"-",MID(CELL("filename",A91),FIND("]",CELL("filename",A91))+1,255))</f>
        <v>心如止水-袁娅维</v>
      </c>
      <c r="E92" t="s">
        <v>13</v>
      </c>
    </row>
    <row r="93" spans="1:9" x14ac:dyDescent="0.25">
      <c r="A93" s="19" t="s">
        <v>688</v>
      </c>
      <c r="B93" s="21" t="s">
        <v>689</v>
      </c>
      <c r="D93" s="19" t="str">
        <f t="array" aca="1" ref="D93" ca="1">CONCATENATE(A93,"-",MID(CELL("filename",A92),FIND("]",CELL("filename",A92))+1,255))</f>
        <v>卡路里-袁娅维</v>
      </c>
      <c r="E93" s="19" t="s">
        <v>13</v>
      </c>
    </row>
    <row r="94" spans="1:9" x14ac:dyDescent="0.25">
      <c r="A94" s="19" t="s">
        <v>131</v>
      </c>
      <c r="B94" s="21" t="s">
        <v>132</v>
      </c>
      <c r="D94" s="19" t="str">
        <f t="array" aca="1" ref="D94" ca="1">CONCATENATE(A94,"-",MID(CELL("filename",A93),FIND("]",CELL("filename",A93))+1,255))</f>
        <v>爱就一个字-袁娅维</v>
      </c>
      <c r="E94" s="19" t="s">
        <v>13</v>
      </c>
    </row>
    <row r="97" spans="1:1" x14ac:dyDescent="0.25">
      <c r="A97"/>
    </row>
  </sheetData>
  <hyperlinks>
    <hyperlink ref="C4" r:id="rId1" xr:uid="{00000000-0004-0000-7900-000000000000}"/>
    <hyperlink ref="C5" r:id="rId2" xr:uid="{00000000-0004-0000-7900-000001000000}"/>
    <hyperlink ref="C6" r:id="rId3" xr:uid="{00000000-0004-0000-7900-000002000000}"/>
    <hyperlink ref="C7" r:id="rId4" xr:uid="{00000000-0004-0000-7900-000003000000}"/>
    <hyperlink ref="C8" r:id="rId5" xr:uid="{00000000-0004-0000-7900-000004000000}"/>
    <hyperlink ref="C9" r:id="rId6" xr:uid="{00000000-0004-0000-7900-000005000000}"/>
    <hyperlink ref="C10" r:id="rId7" xr:uid="{00000000-0004-0000-7900-000006000000}"/>
    <hyperlink ref="C11" r:id="rId8" xr:uid="{00000000-0004-0000-7900-000007000000}"/>
    <hyperlink ref="C12" r:id="rId9" xr:uid="{00000000-0004-0000-7900-000008000000}"/>
    <hyperlink ref="C13" r:id="rId10" xr:uid="{00000000-0004-0000-7900-000009000000}"/>
    <hyperlink ref="C14" r:id="rId11" xr:uid="{00000000-0004-0000-7900-00000A000000}"/>
    <hyperlink ref="C15" r:id="rId12" xr:uid="{00000000-0004-0000-7900-00000B000000}"/>
    <hyperlink ref="C16" r:id="rId13" xr:uid="{00000000-0004-0000-7900-00000C000000}"/>
    <hyperlink ref="C18" r:id="rId14" xr:uid="{00000000-0004-0000-7900-00000D000000}"/>
    <hyperlink ref="C22" r:id="rId15" xr:uid="{00000000-0004-0000-7900-00000E000000}"/>
    <hyperlink ref="C23" r:id="rId16" xr:uid="{00000000-0004-0000-7900-00000F000000}"/>
    <hyperlink ref="C24" r:id="rId17" xr:uid="{00000000-0004-0000-7900-000010000000}"/>
    <hyperlink ref="C25" r:id="rId18" xr:uid="{00000000-0004-0000-7900-000011000000}"/>
    <hyperlink ref="C26" r:id="rId19" xr:uid="{00000000-0004-0000-7900-000012000000}"/>
    <hyperlink ref="C27" r:id="rId20" xr:uid="{00000000-0004-0000-7900-000013000000}"/>
    <hyperlink ref="C28" r:id="rId21" xr:uid="{00000000-0004-0000-7900-000014000000}"/>
    <hyperlink ref="C29" r:id="rId22" xr:uid="{00000000-0004-0000-7900-000015000000}"/>
    <hyperlink ref="C30" r:id="rId23" xr:uid="{00000000-0004-0000-7900-000016000000}"/>
    <hyperlink ref="C31" r:id="rId24" xr:uid="{00000000-0004-0000-7900-000017000000}"/>
    <hyperlink ref="C63" r:id="rId25" xr:uid="{00000000-0004-0000-7900-000018000000}"/>
    <hyperlink ref="C64" r:id="rId26" xr:uid="{00000000-0004-0000-7900-000019000000}"/>
    <hyperlink ref="C65" r:id="rId27" xr:uid="{00000000-0004-0000-7900-00001A000000}"/>
    <hyperlink ref="C66" r:id="rId28" xr:uid="{00000000-0004-0000-7900-00001B000000}"/>
    <hyperlink ref="C79" r:id="rId29" xr:uid="{00000000-0004-0000-7900-00001C000000}"/>
    <hyperlink ref="C80" r:id="rId30" xr:uid="{00000000-0004-0000-7900-00001D000000}"/>
    <hyperlink ref="C81" r:id="rId31" xr:uid="{00000000-0004-0000-7900-00001E000000}"/>
    <hyperlink ref="C83" r:id="rId32" xr:uid="{00000000-0004-0000-7900-00001F000000}"/>
    <hyperlink ref="C84" r:id="rId33" xr:uid="{00000000-0004-0000-7900-000020000000}"/>
    <hyperlink ref="C86" r:id="rId34" xr:uid="{00000000-0004-0000-7900-000022000000}"/>
    <hyperlink ref="C17" r:id="rId35" xr:uid="{A9F7C14B-ED20-4238-A3DB-09759CF1DAD8}"/>
  </hyperlinks>
  <pageMargins left="0.7" right="0.7" top="0.75" bottom="0.75" header="0.3" footer="0.3"/>
  <pageSetup orientation="portrait"/>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J103"/>
  <sheetViews>
    <sheetView workbookViewId="0">
      <selection activeCell="A49" sqref="A49"/>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4" width="9.140625" style="19" customWidth="1"/>
    <col min="75"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1415</v>
      </c>
      <c r="B2" s="21" t="s">
        <v>21937</v>
      </c>
      <c r="C2" s="15" t="s">
        <v>1417</v>
      </c>
      <c r="D2" t="str">
        <f t="array" aca="1" ref="D2" ca="1">CONCATENATE(A2,"-",MID(CELL("filename",A1),FIND("]",CELL("filename",A1))+1,255))</f>
        <v>我想-余佳运</v>
      </c>
      <c r="E2" t="s">
        <v>2218</v>
      </c>
      <c r="F2" s="10">
        <v>1.7361111111111108E-2</v>
      </c>
      <c r="G2" s="10">
        <v>3.6111111111111108E-2</v>
      </c>
      <c r="I2">
        <v>1</v>
      </c>
    </row>
    <row r="3" spans="1:10" x14ac:dyDescent="0.25">
      <c r="A3" s="19" t="s">
        <v>13335</v>
      </c>
      <c r="B3" s="21" t="s">
        <v>21941</v>
      </c>
      <c r="D3" s="19" t="str">
        <f t="array" aca="1" ref="D3" ca="1">CONCATENATE(A3,"-",MID(CELL("filename",A2),FIND("]",CELL("filename",A2))+1,255))</f>
        <v>I Wanna-余佳运</v>
      </c>
      <c r="E3" s="19" t="s">
        <v>2218</v>
      </c>
    </row>
    <row r="4" spans="1:10" x14ac:dyDescent="0.25">
      <c r="A4" t="s">
        <v>13326</v>
      </c>
      <c r="B4" s="21" t="s">
        <v>21940</v>
      </c>
      <c r="C4" s="19" t="s">
        <v>21943</v>
      </c>
      <c r="D4" s="19" t="str">
        <f t="array" aca="1" ref="D4" ca="1">CONCATENATE(A4,"-",MID(CELL("filename",A3),FIND("]",CELL("filename",A3))+1,255))</f>
        <v>九月底-余佳运</v>
      </c>
      <c r="E4" s="19" t="s">
        <v>2218</v>
      </c>
      <c r="F4" s="10">
        <v>5.0694444444444445E-2</v>
      </c>
      <c r="G4" s="10">
        <v>5.9722222222222225E-2</v>
      </c>
      <c r="I4" s="19">
        <v>1</v>
      </c>
    </row>
    <row r="5" spans="1:10" x14ac:dyDescent="0.25">
      <c r="A5" t="s">
        <v>13327</v>
      </c>
      <c r="B5" s="21" t="s">
        <v>21939</v>
      </c>
      <c r="C5" s="15" t="s">
        <v>21944</v>
      </c>
      <c r="D5" s="19" t="str">
        <f t="array" aca="1" ref="D5" ca="1">CONCATENATE(A5,"-",MID(CELL("filename",A4),FIND("]",CELL("filename",A4))+1,255))</f>
        <v>和你-余佳运</v>
      </c>
      <c r="E5" s="19" t="s">
        <v>2218</v>
      </c>
      <c r="F5" s="10">
        <v>4.3055555555555555E-2</v>
      </c>
      <c r="G5" s="10">
        <v>5.2083333333333336E-2</v>
      </c>
      <c r="I5" s="19">
        <v>1</v>
      </c>
    </row>
    <row r="6" spans="1:10" x14ac:dyDescent="0.25">
      <c r="A6" s="19" t="s">
        <v>21933</v>
      </c>
      <c r="B6" s="21" t="s">
        <v>21936</v>
      </c>
      <c r="C6" s="15" t="s">
        <v>21945</v>
      </c>
      <c r="D6" s="19" t="str">
        <f t="array" aca="1" ref="D6" ca="1">CONCATENATE(A6,"-",MID(CELL("filename",A5),FIND("]",CELL("filename",A5))+1,255))</f>
        <v>If you-余佳运</v>
      </c>
      <c r="E6" s="19" t="s">
        <v>2218</v>
      </c>
      <c r="F6" s="10">
        <v>4.6527777777777779E-2</v>
      </c>
      <c r="G6" s="10">
        <v>5.6250000000000001E-2</v>
      </c>
      <c r="I6" s="19">
        <v>1</v>
      </c>
    </row>
    <row r="7" spans="1:10" x14ac:dyDescent="0.25">
      <c r="A7" t="s">
        <v>2221</v>
      </c>
      <c r="B7" s="21" t="s">
        <v>2222</v>
      </c>
      <c r="C7" s="15" t="s">
        <v>2223</v>
      </c>
      <c r="D7" s="19" t="str">
        <f t="array" aca="1" ref="D7" ca="1">CONCATENATE(A7,"-",MID(CELL("filename",A6),FIND("]",CELL("filename",A6))+1,255))</f>
        <v>了解-余佳运</v>
      </c>
      <c r="E7" s="19" t="s">
        <v>2218</v>
      </c>
      <c r="F7" s="10">
        <v>5.347222222222222E-2</v>
      </c>
      <c r="G7" s="10">
        <v>9.3055555555555558E-2</v>
      </c>
      <c r="H7" s="3"/>
      <c r="I7" s="19">
        <v>1</v>
      </c>
      <c r="J7" s="19">
        <v>1.1000000000000001</v>
      </c>
    </row>
    <row r="8" spans="1:10" s="3" customFormat="1" x14ac:dyDescent="0.25">
      <c r="A8" s="3" t="s">
        <v>677</v>
      </c>
      <c r="B8" s="21" t="s">
        <v>678</v>
      </c>
      <c r="C8" s="15"/>
      <c r="D8" s="19" t="str">
        <f t="array" aca="1" ref="D8" ca="1">CONCATENATE(A8,"-",MID(CELL("filename",A7),FIND("]",CELL("filename",A7))+1,255))</f>
        <v>距离-余佳运</v>
      </c>
      <c r="E8" s="19" t="s">
        <v>2218</v>
      </c>
      <c r="F8" s="10"/>
      <c r="G8" s="10"/>
      <c r="J8" s="19"/>
    </row>
    <row r="9" spans="1:10" x14ac:dyDescent="0.25">
      <c r="A9" s="19" t="s">
        <v>13331</v>
      </c>
      <c r="B9" s="21" t="s">
        <v>21938</v>
      </c>
      <c r="C9" s="19" t="s">
        <v>21947</v>
      </c>
      <c r="D9" s="19" t="str">
        <f t="array" aca="1" ref="D9" ca="1">CONCATENATE(A9,"-",MID(CELL("filename",A8),FIND("]",CELL("filename",A8))+1,255))</f>
        <v>再一起-余佳运</v>
      </c>
      <c r="E9" s="19" t="s">
        <v>2218</v>
      </c>
      <c r="F9" s="10">
        <v>5.8333333333333334E-2</v>
      </c>
      <c r="G9" s="10">
        <v>7.3611111111111113E-2</v>
      </c>
      <c r="I9" s="19">
        <v>1</v>
      </c>
    </row>
    <row r="10" spans="1:10" x14ac:dyDescent="0.25">
      <c r="A10" s="19" t="s">
        <v>9237</v>
      </c>
      <c r="B10" s="21" t="s">
        <v>21942</v>
      </c>
      <c r="C10" s="19" t="s">
        <v>21948</v>
      </c>
      <c r="D10" s="19" t="str">
        <f t="array" aca="1" ref="D10" ca="1">CONCATENATE(A10,"-",MID(CELL("filename",A9),FIND("]",CELL("filename",A9))+1,255))</f>
        <v>世界尽头-余佳运</v>
      </c>
      <c r="E10" s="19" t="s">
        <v>2218</v>
      </c>
      <c r="F10" s="10">
        <v>1.2500000000000001E-2</v>
      </c>
      <c r="G10" s="10">
        <v>2.5694444444444443E-2</v>
      </c>
      <c r="I10" s="19">
        <v>1</v>
      </c>
    </row>
    <row r="11" spans="1:10" x14ac:dyDescent="0.25">
      <c r="A11" s="19" t="s">
        <v>13346</v>
      </c>
      <c r="B11" s="21" t="s">
        <v>21950</v>
      </c>
      <c r="C11" s="19" t="s">
        <v>21949</v>
      </c>
      <c r="D11" s="19" t="str">
        <f t="array" aca="1" ref="D11" ca="1">CONCATENATE(A11,"-",MID(CELL("filename",A10),FIND("]",CELL("filename",A10))+1,255))</f>
        <v>窒息-余佳运</v>
      </c>
      <c r="E11" s="19" t="s">
        <v>2218</v>
      </c>
      <c r="F11" s="10">
        <v>3.2638888888888891E-2</v>
      </c>
      <c r="G11" s="10">
        <v>3.888888888888889E-2</v>
      </c>
      <c r="I11" s="19">
        <v>1</v>
      </c>
    </row>
    <row r="12" spans="1:10" x14ac:dyDescent="0.25">
      <c r="C12" s="15"/>
      <c r="F12" s="10"/>
      <c r="G12" s="10"/>
    </row>
    <row r="13" spans="1:10" x14ac:dyDescent="0.25">
      <c r="C13" s="15"/>
      <c r="F13" s="10"/>
      <c r="G13" s="10"/>
    </row>
    <row r="14" spans="1:10" x14ac:dyDescent="0.25">
      <c r="C14" s="15"/>
      <c r="F14" s="10"/>
      <c r="G14" s="10"/>
    </row>
    <row r="15" spans="1:10" x14ac:dyDescent="0.25">
      <c r="A15" s="19" t="s">
        <v>1398</v>
      </c>
      <c r="B15" s="21" t="s">
        <v>1399</v>
      </c>
      <c r="C15" s="15"/>
      <c r="D15" s="19" t="str">
        <f t="array" aca="1" ref="D15" ca="1">CONCATENATE(A15,"-",MID(CELL("filename",A1),FIND("]",CELL("filename",A1))+1,255))</f>
        <v>我们俩-余佳运</v>
      </c>
      <c r="E15" s="19" t="s">
        <v>13</v>
      </c>
      <c r="F15" s="10"/>
      <c r="G15" s="10"/>
    </row>
    <row r="16" spans="1:10" x14ac:dyDescent="0.25">
      <c r="A16" s="19" t="s">
        <v>2213</v>
      </c>
      <c r="B16" s="21" t="s">
        <v>2214</v>
      </c>
      <c r="C16" s="15" t="s">
        <v>2215</v>
      </c>
      <c r="D16" s="19" t="str">
        <f t="array" aca="1" ref="D16" ca="1">CONCATENATE(A16,"-",MID(CELL("filename",A2),FIND("]",CELL("filename",A2))+1,255))</f>
        <v>情话-余佳运</v>
      </c>
      <c r="E16" s="19" t="s">
        <v>13</v>
      </c>
      <c r="F16" s="10">
        <v>4.4444444444444453E-2</v>
      </c>
      <c r="G16" s="10">
        <v>6.25E-2</v>
      </c>
      <c r="I16" s="19">
        <v>0</v>
      </c>
    </row>
    <row r="17" spans="1:10" x14ac:dyDescent="0.25">
      <c r="A17" s="19" t="s">
        <v>2216</v>
      </c>
      <c r="B17" s="21" t="s">
        <v>2217</v>
      </c>
      <c r="C17" s="15"/>
      <c r="D17" s="19" t="str">
        <f t="array" aca="1" ref="D17" ca="1">CONCATENATE(A17,"-",MID(CELL("filename",A4),FIND("]",CELL("filename",A4))+1,255))</f>
        <v>演员-余佳运</v>
      </c>
      <c r="E17" s="19" t="s">
        <v>13</v>
      </c>
      <c r="F17" s="10">
        <v>2.5000000000000001E-2</v>
      </c>
      <c r="G17" s="10">
        <v>3.5416666666666673E-2</v>
      </c>
      <c r="I17" s="19">
        <v>0</v>
      </c>
    </row>
    <row r="18" spans="1:10" x14ac:dyDescent="0.25">
      <c r="A18" t="s">
        <v>1239</v>
      </c>
      <c r="B18" s="21" t="s">
        <v>1240</v>
      </c>
      <c r="C18" s="15"/>
      <c r="D18" t="str">
        <f t="array" aca="1" ref="D18" ca="1">CONCATENATE(A18,"-",MID(CELL("filename",A5),FIND("]",CELL("filename",A5))+1,255))</f>
        <v>天天-余佳运</v>
      </c>
      <c r="E18" t="s">
        <v>13</v>
      </c>
      <c r="F18" s="10"/>
      <c r="G18" s="10"/>
      <c r="I18"/>
    </row>
    <row r="19" spans="1:10" x14ac:dyDescent="0.25">
      <c r="A19" s="20" t="s">
        <v>1034</v>
      </c>
      <c r="B19" s="21" t="s">
        <v>1035</v>
      </c>
      <c r="C19" s="15"/>
      <c r="D19" s="19" t="str">
        <f t="array" aca="1" ref="D19" ca="1">CONCATENATE(A19,"-",MID(CELL("filename",A6),FIND("]",CELL("filename",A6))+1,255))</f>
        <v>情人-余佳运</v>
      </c>
      <c r="E19" s="19" t="s">
        <v>13</v>
      </c>
      <c r="F19" s="16"/>
      <c r="G19" s="16"/>
      <c r="H19" s="20"/>
      <c r="I19" s="20"/>
      <c r="J19" s="20"/>
    </row>
    <row r="20" spans="1:10" x14ac:dyDescent="0.25">
      <c r="A20" t="s">
        <v>6577</v>
      </c>
      <c r="B20" s="21" t="s">
        <v>21935</v>
      </c>
      <c r="C20" s="15"/>
      <c r="D20" s="19" t="str">
        <f t="array" aca="1" ref="D20" ca="1">CONCATENATE(A20,"-",MID(CELL("filename",A12),FIND("]",CELL("filename",A12))+1,255))</f>
        <v>你-余佳运</v>
      </c>
      <c r="E20" s="19" t="s">
        <v>13</v>
      </c>
      <c r="F20" s="10"/>
      <c r="G20" s="10"/>
      <c r="I20"/>
    </row>
    <row r="21" spans="1:10" x14ac:dyDescent="0.25">
      <c r="A21" t="s">
        <v>4733</v>
      </c>
      <c r="B21" s="21" t="s">
        <v>21934</v>
      </c>
      <c r="C21" s="15"/>
      <c r="D21" s="19" t="str">
        <f t="array" aca="1" ref="D21" ca="1">CONCATENATE(A21,"-",MID(CELL("filename",A15),FIND("]",CELL("filename",A15))+1,255))</f>
        <v>北京欢迎你-余佳运</v>
      </c>
      <c r="E21" s="19" t="s">
        <v>13</v>
      </c>
      <c r="F21" s="10"/>
      <c r="G21" s="10"/>
      <c r="H21" s="3"/>
      <c r="I21" s="3"/>
      <c r="J21" s="3"/>
    </row>
    <row r="22" spans="1:10" s="20" customFormat="1" x14ac:dyDescent="0.25">
      <c r="A22" s="19" t="s">
        <v>4866</v>
      </c>
      <c r="B22" s="21" t="s">
        <v>4867</v>
      </c>
      <c r="C22" s="15" t="s">
        <v>4868</v>
      </c>
      <c r="D22" s="19" t="str">
        <f t="array" aca="1" ref="D22" ca="1">CONCATENATE(A22,"-",MID(CELL("filename",A16),FIND("]",CELL("filename",A16))+1,255))</f>
        <v>北极圈-余佳运</v>
      </c>
      <c r="E22" s="19" t="s">
        <v>13</v>
      </c>
      <c r="F22" s="10">
        <v>2.8472222222222222E-2</v>
      </c>
      <c r="G22" s="10">
        <v>4.6527777777777779E-2</v>
      </c>
      <c r="H22" s="19"/>
      <c r="I22" s="19">
        <v>0</v>
      </c>
      <c r="J22" s="19"/>
    </row>
    <row r="23" spans="1:10" x14ac:dyDescent="0.25">
      <c r="A23" s="3" t="s">
        <v>1684</v>
      </c>
      <c r="B23" s="21" t="s">
        <v>1685</v>
      </c>
      <c r="C23" s="15" t="s">
        <v>1686</v>
      </c>
      <c r="D23" s="19" t="str">
        <f t="array" aca="1" ref="D23" ca="1">CONCATENATE(A23,"-",MID(CELL("filename",A17),FIND("]",CELL("filename",A17))+1,255))</f>
        <v>一生中最爱-余佳运</v>
      </c>
      <c r="E23" s="19" t="s">
        <v>13</v>
      </c>
      <c r="F23" s="10">
        <v>6.0416666666666667E-2</v>
      </c>
      <c r="G23" s="10">
        <v>8.3333333333333329E-2</v>
      </c>
      <c r="I23" s="19">
        <v>0</v>
      </c>
    </row>
    <row r="24" spans="1:10" s="3" customFormat="1" x14ac:dyDescent="0.25">
      <c r="A24" t="s">
        <v>957</v>
      </c>
      <c r="B24" s="21" t="s">
        <v>958</v>
      </c>
      <c r="C24" s="15"/>
      <c r="D24" s="19" t="str">
        <f t="array" aca="1" ref="D24" ca="1">CONCATENATE(A24,"-",MID(CELL("filename",A18),FIND("]",CELL("filename",A18))+1,255))</f>
        <v>女人花-余佳运</v>
      </c>
      <c r="E24" s="19" t="s">
        <v>13</v>
      </c>
      <c r="F24" s="10"/>
      <c r="G24" s="10"/>
      <c r="H24" s="19"/>
      <c r="I24" s="19"/>
      <c r="J24" s="19"/>
    </row>
    <row r="25" spans="1:10" x14ac:dyDescent="0.25">
      <c r="A25" t="s">
        <v>2219</v>
      </c>
      <c r="B25" s="21" t="s">
        <v>2220</v>
      </c>
      <c r="C25" s="15"/>
      <c r="D25" s="19" t="str">
        <f t="array" aca="1" ref="D25" ca="1">CONCATENATE(A25,"-",MID(CELL("filename",A19),FIND("]",CELL("filename",A19))+1,255))</f>
        <v>妥协-余佳运</v>
      </c>
      <c r="E25" s="19" t="s">
        <v>13</v>
      </c>
      <c r="F25" s="10"/>
      <c r="G25" s="10"/>
      <c r="I25"/>
    </row>
    <row r="26" spans="1:10" x14ac:dyDescent="0.25">
      <c r="A26" s="19" t="s">
        <v>498</v>
      </c>
      <c r="B26" s="21" t="s">
        <v>499</v>
      </c>
      <c r="C26" s="15"/>
      <c r="D26" s="19" t="str">
        <f t="array" aca="1" ref="D26" ca="1">CONCATENATE(A26,"-",MID(CELL("filename",A20),FIND("]",CELL("filename",A20))+1,255))</f>
        <v>故乡的云-余佳运</v>
      </c>
      <c r="E26" s="19" t="s">
        <v>13</v>
      </c>
      <c r="F26" s="10"/>
      <c r="G26" s="10"/>
      <c r="H26" s="3"/>
      <c r="I26" s="3"/>
      <c r="J26" s="3"/>
    </row>
    <row r="27" spans="1:10" x14ac:dyDescent="0.25">
      <c r="A27" t="s">
        <v>9704</v>
      </c>
      <c r="B27" s="21" t="s">
        <v>9705</v>
      </c>
      <c r="C27" s="15"/>
      <c r="D27" s="19" t="str">
        <f t="array" aca="1" ref="D27" ca="1">CONCATENATE(A27,"-",MID(CELL("filename",A22),FIND("]",CELL("filename",A22))+1,255))</f>
        <v>六月的雨-余佳运</v>
      </c>
      <c r="E27" s="19" t="s">
        <v>13</v>
      </c>
      <c r="F27" s="10"/>
      <c r="G27" s="10"/>
      <c r="H27" s="3"/>
      <c r="I27" s="3"/>
      <c r="J27" s="3"/>
    </row>
    <row r="28" spans="1:10" s="3" customFormat="1" x14ac:dyDescent="0.25">
      <c r="A28" s="3" t="s">
        <v>2210</v>
      </c>
      <c r="B28" s="21" t="s">
        <v>2211</v>
      </c>
      <c r="C28" s="1" t="s">
        <v>2212</v>
      </c>
      <c r="D28" s="19" t="str">
        <f t="array" aca="1" ref="D28" ca="1">CONCATENATE(A28,"-",MID(CELL("filename",A24),FIND("]",CELL("filename",A24))+1,255))</f>
        <v>妈妈说-余佳运</v>
      </c>
      <c r="E28" s="19" t="s">
        <v>13</v>
      </c>
      <c r="F28" s="4">
        <v>7.5694444444444439E-2</v>
      </c>
      <c r="G28" s="4">
        <v>9.5138888888888884E-2</v>
      </c>
      <c r="I28" s="3">
        <v>0</v>
      </c>
      <c r="J28"/>
    </row>
    <row r="29" spans="1:10" s="3" customFormat="1" x14ac:dyDescent="0.25">
      <c r="B29" s="21"/>
      <c r="C29" s="1"/>
      <c r="D29" s="19"/>
      <c r="E29" s="19"/>
      <c r="F29" s="4"/>
      <c r="G29" s="4"/>
      <c r="J29" s="19"/>
    </row>
    <row r="30" spans="1:10" s="3" customFormat="1" x14ac:dyDescent="0.25">
      <c r="B30" s="21"/>
      <c r="C30" s="1"/>
      <c r="D30" s="19"/>
      <c r="E30" s="19"/>
      <c r="F30" s="4"/>
      <c r="G30" s="4"/>
      <c r="J30" s="19"/>
    </row>
    <row r="31" spans="1:10" s="3" customFormat="1" x14ac:dyDescent="0.25">
      <c r="A31" t="s">
        <v>187</v>
      </c>
      <c r="B31" s="21" t="s">
        <v>2794</v>
      </c>
      <c r="C31" s="15"/>
      <c r="D31" s="19"/>
      <c r="E31" s="19"/>
      <c r="F31" s="10"/>
      <c r="G31" s="10"/>
      <c r="H31" s="19"/>
      <c r="I31" s="19"/>
      <c r="J31" s="19"/>
    </row>
    <row r="32" spans="1:10" s="3" customFormat="1" x14ac:dyDescent="0.25">
      <c r="A32" s="19"/>
      <c r="B32" s="21"/>
      <c r="C32" s="15"/>
      <c r="D32" s="19"/>
      <c r="E32" s="19"/>
      <c r="F32" s="10"/>
      <c r="G32" s="10"/>
      <c r="H32" s="19"/>
      <c r="I32" s="19"/>
      <c r="J32" s="19"/>
    </row>
    <row r="33" spans="1:10" s="3" customFormat="1" x14ac:dyDescent="0.25">
      <c r="A33" s="19"/>
      <c r="B33" s="21"/>
      <c r="C33" s="15"/>
      <c r="D33" s="19"/>
      <c r="E33" s="19"/>
      <c r="F33" s="10"/>
      <c r="G33" s="10"/>
      <c r="H33" s="19"/>
      <c r="I33" s="19"/>
      <c r="J33" s="19"/>
    </row>
    <row r="34" spans="1:10" s="3" customFormat="1" x14ac:dyDescent="0.25">
      <c r="A34" s="19"/>
      <c r="B34" s="21"/>
      <c r="C34" s="15"/>
      <c r="D34" s="19"/>
      <c r="E34" s="19"/>
      <c r="F34" s="10"/>
      <c r="G34" s="10"/>
      <c r="H34" s="19"/>
      <c r="I34" s="19"/>
      <c r="J34" s="19"/>
    </row>
    <row r="35" spans="1:10" x14ac:dyDescent="0.25">
      <c r="A35" s="19" t="s">
        <v>21929</v>
      </c>
    </row>
    <row r="36" spans="1:10" x14ac:dyDescent="0.25">
      <c r="A36" s="19" t="s">
        <v>13339</v>
      </c>
    </row>
    <row r="37" spans="1:10" x14ac:dyDescent="0.25">
      <c r="A37" s="19" t="s">
        <v>13334</v>
      </c>
    </row>
    <row r="38" spans="1:10" x14ac:dyDescent="0.25">
      <c r="A38" s="19" t="s">
        <v>13333</v>
      </c>
    </row>
    <row r="39" spans="1:10" x14ac:dyDescent="0.25">
      <c r="A39" s="19" t="s">
        <v>13362</v>
      </c>
    </row>
    <row r="40" spans="1:10" x14ac:dyDescent="0.25">
      <c r="A40" s="19" t="s">
        <v>13355</v>
      </c>
    </row>
    <row r="41" spans="1:10" ht="15" customHeight="1" x14ac:dyDescent="0.25">
      <c r="A41" s="19" t="s">
        <v>13364</v>
      </c>
    </row>
    <row r="42" spans="1:10" x14ac:dyDescent="0.25">
      <c r="A42" s="19" t="s">
        <v>13330</v>
      </c>
    </row>
    <row r="43" spans="1:10" x14ac:dyDescent="0.25">
      <c r="A43" s="19" t="s">
        <v>13332</v>
      </c>
    </row>
    <row r="44" spans="1:10" x14ac:dyDescent="0.25">
      <c r="A44" s="19" t="s">
        <v>13348</v>
      </c>
    </row>
    <row r="45" spans="1:10" x14ac:dyDescent="0.25">
      <c r="A45" s="19" t="s">
        <v>13366</v>
      </c>
    </row>
    <row r="46" spans="1:10" x14ac:dyDescent="0.25">
      <c r="A46" s="19" t="s">
        <v>13341</v>
      </c>
    </row>
    <row r="47" spans="1:10" x14ac:dyDescent="0.25">
      <c r="A47" s="19" t="s">
        <v>13369</v>
      </c>
    </row>
    <row r="48" spans="1:10" x14ac:dyDescent="0.25">
      <c r="A48" s="19" t="s">
        <v>13359</v>
      </c>
    </row>
    <row r="49" spans="1:1" x14ac:dyDescent="0.25">
      <c r="A49" s="19" t="s">
        <v>13329</v>
      </c>
    </row>
    <row r="50" spans="1:1" x14ac:dyDescent="0.25">
      <c r="A50" s="19" t="s">
        <v>13365</v>
      </c>
    </row>
    <row r="51" spans="1:1" x14ac:dyDescent="0.25">
      <c r="A51" s="19" t="s">
        <v>13350</v>
      </c>
    </row>
    <row r="52" spans="1:1" x14ac:dyDescent="0.25">
      <c r="A52" s="19" t="s">
        <v>13349</v>
      </c>
    </row>
    <row r="53" spans="1:1" x14ac:dyDescent="0.25">
      <c r="A53" s="19" t="s">
        <v>13353</v>
      </c>
    </row>
    <row r="54" spans="1:1" x14ac:dyDescent="0.25">
      <c r="A54" s="19" t="s">
        <v>13336</v>
      </c>
    </row>
    <row r="55" spans="1:1" x14ac:dyDescent="0.25">
      <c r="A55" s="19" t="s">
        <v>13337</v>
      </c>
    </row>
    <row r="56" spans="1:1" x14ac:dyDescent="0.25">
      <c r="A56" s="19" t="s">
        <v>13367</v>
      </c>
    </row>
    <row r="57" spans="1:1" x14ac:dyDescent="0.25">
      <c r="A57" s="19" t="s">
        <v>13351</v>
      </c>
    </row>
    <row r="58" spans="1:1" x14ac:dyDescent="0.25">
      <c r="A58" s="19" t="s">
        <v>13338</v>
      </c>
    </row>
    <row r="59" spans="1:1" x14ac:dyDescent="0.25">
      <c r="A59" s="19" t="s">
        <v>13368</v>
      </c>
    </row>
    <row r="60" spans="1:1" x14ac:dyDescent="0.25">
      <c r="A60" s="19" t="s">
        <v>13361</v>
      </c>
    </row>
    <row r="61" spans="1:1" x14ac:dyDescent="0.25">
      <c r="A61" s="19" t="s">
        <v>13360</v>
      </c>
    </row>
    <row r="62" spans="1:1" x14ac:dyDescent="0.25">
      <c r="A62" s="19" t="s">
        <v>13358</v>
      </c>
    </row>
    <row r="63" spans="1:1" x14ac:dyDescent="0.25">
      <c r="A63" s="19" t="s">
        <v>13345</v>
      </c>
    </row>
    <row r="64" spans="1:1" x14ac:dyDescent="0.25">
      <c r="A64" s="19" t="s">
        <v>13343</v>
      </c>
    </row>
    <row r="65" spans="1:10" x14ac:dyDescent="0.25">
      <c r="A65" s="19" t="s">
        <v>13347</v>
      </c>
    </row>
    <row r="66" spans="1:10" x14ac:dyDescent="0.25">
      <c r="A66" s="19" t="s">
        <v>13342</v>
      </c>
    </row>
    <row r="67" spans="1:10" x14ac:dyDescent="0.25">
      <c r="A67" s="19" t="s">
        <v>13344</v>
      </c>
    </row>
    <row r="68" spans="1:10" x14ac:dyDescent="0.25">
      <c r="A68" s="19" t="s">
        <v>13356</v>
      </c>
    </row>
    <row r="69" spans="1:10" x14ac:dyDescent="0.25">
      <c r="A69" s="19" t="s">
        <v>13357</v>
      </c>
    </row>
    <row r="70" spans="1:10" x14ac:dyDescent="0.25">
      <c r="A70" s="19" t="s">
        <v>13352</v>
      </c>
    </row>
    <row r="71" spans="1:10" x14ac:dyDescent="0.25">
      <c r="A71" s="19" t="s">
        <v>13354</v>
      </c>
    </row>
    <row r="72" spans="1:10" x14ac:dyDescent="0.25">
      <c r="A72" s="19" t="s">
        <v>13340</v>
      </c>
    </row>
    <row r="73" spans="1:10" x14ac:dyDescent="0.25">
      <c r="A73" s="19" t="s">
        <v>21930</v>
      </c>
    </row>
    <row r="74" spans="1:10" x14ac:dyDescent="0.25">
      <c r="A74" s="19" t="s">
        <v>13363</v>
      </c>
    </row>
    <row r="75" spans="1:10" x14ac:dyDescent="0.25">
      <c r="A75" s="19" t="s">
        <v>21931</v>
      </c>
    </row>
    <row r="76" spans="1:10" x14ac:dyDescent="0.25">
      <c r="A76" s="19" t="s">
        <v>21932</v>
      </c>
    </row>
    <row r="77" spans="1:10" x14ac:dyDescent="0.25">
      <c r="A77"/>
      <c r="B77"/>
      <c r="C77"/>
      <c r="D77"/>
      <c r="E77"/>
      <c r="F77"/>
      <c r="G77"/>
      <c r="H77"/>
      <c r="I77"/>
      <c r="J77"/>
    </row>
    <row r="78" spans="1:10" x14ac:dyDescent="0.25">
      <c r="A78"/>
      <c r="B78"/>
      <c r="C78"/>
      <c r="D78"/>
      <c r="E78"/>
      <c r="F78"/>
      <c r="G78"/>
      <c r="H78"/>
      <c r="I78"/>
      <c r="J78"/>
    </row>
    <row r="79" spans="1:10" x14ac:dyDescent="0.25">
      <c r="A79"/>
      <c r="B79"/>
      <c r="C79"/>
      <c r="D79"/>
      <c r="E79"/>
      <c r="F79"/>
      <c r="G79"/>
      <c r="H79"/>
      <c r="I79"/>
      <c r="J79"/>
    </row>
    <row r="80" spans="1:10" x14ac:dyDescent="0.25">
      <c r="A80"/>
      <c r="B80"/>
      <c r="C80"/>
      <c r="D80"/>
      <c r="E80"/>
      <c r="F80"/>
      <c r="G80"/>
      <c r="H80"/>
      <c r="I80"/>
      <c r="J80"/>
    </row>
    <row r="81" spans="1:10" x14ac:dyDescent="0.25">
      <c r="A81"/>
      <c r="B81"/>
      <c r="C81"/>
      <c r="D81"/>
      <c r="E81"/>
      <c r="F81"/>
      <c r="G81"/>
      <c r="H81"/>
      <c r="I81"/>
      <c r="J81"/>
    </row>
    <row r="82" spans="1:10" x14ac:dyDescent="0.25">
      <c r="A82"/>
      <c r="B82"/>
      <c r="C82"/>
      <c r="D82"/>
      <c r="E82"/>
      <c r="F82"/>
      <c r="G82"/>
      <c r="H82"/>
      <c r="I82"/>
      <c r="J82"/>
    </row>
    <row r="83" spans="1:10" x14ac:dyDescent="0.25">
      <c r="A83"/>
      <c r="B83"/>
      <c r="C83"/>
      <c r="D83"/>
      <c r="E83"/>
      <c r="F83"/>
      <c r="G83"/>
      <c r="H83"/>
      <c r="I83"/>
      <c r="J83"/>
    </row>
    <row r="84" spans="1:10" x14ac:dyDescent="0.25">
      <c r="A84"/>
      <c r="B84"/>
      <c r="C84"/>
      <c r="D84"/>
      <c r="E84"/>
      <c r="F84"/>
      <c r="G84"/>
      <c r="H84"/>
      <c r="I84"/>
      <c r="J84"/>
    </row>
    <row r="85" spans="1:10" x14ac:dyDescent="0.25">
      <c r="A85"/>
      <c r="B85"/>
      <c r="C85"/>
      <c r="D85"/>
      <c r="E85"/>
      <c r="F85"/>
      <c r="G85"/>
      <c r="H85"/>
      <c r="I85"/>
      <c r="J85"/>
    </row>
    <row r="86" spans="1:10" x14ac:dyDescent="0.25">
      <c r="A86"/>
      <c r="B86"/>
      <c r="C86"/>
      <c r="D86"/>
      <c r="E86"/>
      <c r="F86"/>
      <c r="G86"/>
      <c r="H86"/>
      <c r="I86"/>
      <c r="J86"/>
    </row>
    <row r="87" spans="1:10" x14ac:dyDescent="0.25">
      <c r="A87"/>
      <c r="B87"/>
      <c r="C87"/>
      <c r="D87"/>
      <c r="E87"/>
      <c r="F87"/>
      <c r="G87"/>
      <c r="H87"/>
      <c r="I87"/>
      <c r="J87"/>
    </row>
    <row r="88" spans="1:10" x14ac:dyDescent="0.25">
      <c r="A88"/>
      <c r="B88"/>
      <c r="C88"/>
      <c r="D88"/>
      <c r="E88"/>
      <c r="F88"/>
      <c r="G88"/>
      <c r="H88"/>
      <c r="I88"/>
      <c r="J88"/>
    </row>
    <row r="89" spans="1:10" x14ac:dyDescent="0.25">
      <c r="A89"/>
      <c r="B89"/>
      <c r="C89"/>
      <c r="D89"/>
      <c r="E89"/>
      <c r="F89"/>
      <c r="G89"/>
      <c r="H89"/>
      <c r="I89"/>
      <c r="J89"/>
    </row>
    <row r="90" spans="1:10" x14ac:dyDescent="0.25">
      <c r="A90"/>
      <c r="B90"/>
      <c r="C90"/>
      <c r="D90"/>
      <c r="E90"/>
      <c r="F90"/>
      <c r="G90"/>
      <c r="H90"/>
      <c r="I90"/>
      <c r="J90"/>
    </row>
    <row r="91" spans="1:10" x14ac:dyDescent="0.25">
      <c r="A91"/>
      <c r="B91"/>
      <c r="C91"/>
      <c r="D91"/>
      <c r="E91"/>
      <c r="F91"/>
      <c r="G91"/>
      <c r="H91"/>
      <c r="I91"/>
      <c r="J91"/>
    </row>
    <row r="92" spans="1:10" x14ac:dyDescent="0.25">
      <c r="A92"/>
      <c r="B92"/>
      <c r="C92"/>
      <c r="D92"/>
      <c r="E92"/>
      <c r="F92"/>
      <c r="G92"/>
      <c r="H92"/>
      <c r="I92"/>
      <c r="J92"/>
    </row>
    <row r="93" spans="1:10" x14ac:dyDescent="0.25">
      <c r="A93"/>
      <c r="B93"/>
      <c r="C93"/>
      <c r="D93"/>
      <c r="E93"/>
      <c r="F93"/>
      <c r="G93"/>
      <c r="H93"/>
      <c r="I93"/>
      <c r="J93"/>
    </row>
    <row r="94" spans="1:10" x14ac:dyDescent="0.25">
      <c r="A94"/>
      <c r="B94"/>
      <c r="C94"/>
      <c r="D94"/>
      <c r="E94"/>
      <c r="F94"/>
      <c r="G94"/>
      <c r="H94"/>
      <c r="I94"/>
      <c r="J94"/>
    </row>
    <row r="95" spans="1:10" x14ac:dyDescent="0.25">
      <c r="A95"/>
      <c r="B95"/>
      <c r="C95"/>
      <c r="D95"/>
      <c r="E95"/>
      <c r="F95"/>
      <c r="G95"/>
      <c r="H95"/>
      <c r="I95"/>
      <c r="J95"/>
    </row>
    <row r="96" spans="1:10" x14ac:dyDescent="0.25">
      <c r="A96"/>
      <c r="B96"/>
      <c r="C96"/>
      <c r="D96"/>
      <c r="E96"/>
      <c r="F96"/>
      <c r="G96"/>
      <c r="H96"/>
      <c r="I96"/>
      <c r="J96"/>
    </row>
    <row r="97" spans="1:10" x14ac:dyDescent="0.25">
      <c r="A97"/>
      <c r="B97"/>
      <c r="C97"/>
      <c r="D97"/>
      <c r="E97"/>
      <c r="F97"/>
      <c r="G97"/>
      <c r="H97"/>
      <c r="I97"/>
      <c r="J97"/>
    </row>
    <row r="98" spans="1:10" x14ac:dyDescent="0.25">
      <c r="A98"/>
      <c r="B98"/>
      <c r="C98"/>
      <c r="D98"/>
      <c r="E98"/>
      <c r="F98"/>
      <c r="G98"/>
      <c r="H98"/>
      <c r="I98"/>
      <c r="J98"/>
    </row>
    <row r="99" spans="1:10" x14ac:dyDescent="0.25">
      <c r="A99"/>
      <c r="B99"/>
      <c r="C99"/>
      <c r="D99"/>
      <c r="E99"/>
      <c r="F99"/>
      <c r="G99"/>
      <c r="H99"/>
      <c r="I99"/>
      <c r="J99"/>
    </row>
    <row r="100" spans="1:10" x14ac:dyDescent="0.25">
      <c r="A100"/>
      <c r="B100"/>
      <c r="C100"/>
      <c r="D100"/>
      <c r="E100"/>
      <c r="F100"/>
      <c r="G100"/>
      <c r="H100"/>
      <c r="I100"/>
      <c r="J100"/>
    </row>
    <row r="101" spans="1:10" x14ac:dyDescent="0.25">
      <c r="A101"/>
      <c r="B101"/>
      <c r="C101"/>
      <c r="D101"/>
      <c r="E101"/>
      <c r="F101"/>
      <c r="G101"/>
      <c r="H101"/>
      <c r="I101"/>
      <c r="J101"/>
    </row>
    <row r="102" spans="1:10" x14ac:dyDescent="0.25">
      <c r="A102"/>
      <c r="B102"/>
      <c r="C102"/>
      <c r="D102"/>
      <c r="E102"/>
      <c r="F102"/>
      <c r="G102"/>
      <c r="H102"/>
      <c r="I102"/>
      <c r="J102"/>
    </row>
    <row r="103" spans="1:10" x14ac:dyDescent="0.25">
      <c r="A103"/>
      <c r="B103"/>
      <c r="C103"/>
      <c r="D103"/>
      <c r="E103"/>
      <c r="F103"/>
      <c r="G103"/>
      <c r="H103"/>
      <c r="I103"/>
      <c r="J103"/>
    </row>
  </sheetData>
  <hyperlinks>
    <hyperlink ref="C22" r:id="rId1" xr:uid="{00000000-0004-0000-7A00-000000000000}"/>
  </hyperlinks>
  <pageMargins left="0.7" right="0.7" top="0.75" bottom="0.75" header="0.3" footer="0.3"/>
  <pageSetup orientation="portrait"/>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J186"/>
  <sheetViews>
    <sheetView workbookViewId="0">
      <selection activeCell="A2" sqref="A2:XFD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3" width="9.140625" style="19" customWidth="1"/>
    <col min="74" max="16384" width="9.140625" style="19"/>
  </cols>
  <sheetData>
    <row r="1" spans="1:10" x14ac:dyDescent="0.25">
      <c r="A1" t="s">
        <v>0</v>
      </c>
      <c r="B1" t="s">
        <v>1</v>
      </c>
      <c r="C1" t="s">
        <v>2</v>
      </c>
      <c r="D1" t="s">
        <v>3</v>
      </c>
      <c r="E1" t="s">
        <v>4</v>
      </c>
      <c r="F1" t="s">
        <v>5</v>
      </c>
      <c r="G1" t="s">
        <v>6</v>
      </c>
      <c r="H1" t="s">
        <v>7</v>
      </c>
      <c r="I1" t="s">
        <v>8</v>
      </c>
      <c r="J1" t="s">
        <v>9</v>
      </c>
    </row>
    <row r="2" spans="1:10" s="20" customFormat="1" x14ac:dyDescent="0.25">
      <c r="A2" s="19" t="s">
        <v>23707</v>
      </c>
      <c r="B2" s="21" t="s">
        <v>24155</v>
      </c>
      <c r="C2" s="15" t="s">
        <v>23708</v>
      </c>
      <c r="D2" s="19" t="str">
        <f t="array" aca="1" ref="D2" ca="1">CONCATENATE(A2,"-",MID(CELL("filename",A25),FIND("]",CELL("filename",A25))+1,255))</f>
        <v>十年如烟-郁可唯</v>
      </c>
      <c r="E2" s="19" t="s">
        <v>2218</v>
      </c>
      <c r="F2" s="10">
        <v>4.7222222222222221E-2</v>
      </c>
      <c r="G2" s="10">
        <v>5.6944444444444443E-2</v>
      </c>
      <c r="I2" s="19">
        <v>1</v>
      </c>
    </row>
    <row r="3" spans="1:10" x14ac:dyDescent="0.25">
      <c r="A3" t="s">
        <v>800</v>
      </c>
      <c r="B3" t="s">
        <v>801</v>
      </c>
      <c r="C3" s="15"/>
      <c r="D3" t="str">
        <f t="array" aca="1" ref="D3" ca="1">CONCATENATE(A3,"-",MID(CELL("filename",A1),FIND("]",CELL("filename",A1))+1,255))</f>
        <v>路过人间-郁可唯</v>
      </c>
      <c r="E3" t="s">
        <v>2218</v>
      </c>
      <c r="F3" s="10"/>
      <c r="G3" s="10"/>
      <c r="I3">
        <v>0</v>
      </c>
    </row>
    <row r="4" spans="1:10" x14ac:dyDescent="0.25">
      <c r="A4" t="s">
        <v>13370</v>
      </c>
      <c r="B4" t="s">
        <v>13371</v>
      </c>
      <c r="C4" s="15" t="s">
        <v>13372</v>
      </c>
      <c r="D4" t="str">
        <f t="array" aca="1" ref="D4" ca="1">CONCATENATE(A4,"-",MID(CELL("filename",A3),FIND("]",CELL("filename",A3))+1,255))</f>
        <v>去有风的地方-郁可唯</v>
      </c>
      <c r="E4" t="s">
        <v>2218</v>
      </c>
      <c r="F4" s="10">
        <v>5.2777777777777778E-2</v>
      </c>
      <c r="G4" s="10">
        <v>6.25E-2</v>
      </c>
      <c r="I4">
        <v>0</v>
      </c>
    </row>
    <row r="5" spans="1:10" x14ac:dyDescent="0.25">
      <c r="A5" t="s">
        <v>6587</v>
      </c>
      <c r="B5" t="s">
        <v>6588</v>
      </c>
      <c r="C5" s="15"/>
      <c r="D5" t="str">
        <f t="array" aca="1" ref="D5" ca="1">CONCATENATE(A5,"-",MID(CELL("filename",A4),FIND("]",CELL("filename",A4))+1,255))</f>
        <v>知否知否-郁可唯</v>
      </c>
      <c r="E5" t="s">
        <v>2218</v>
      </c>
      <c r="F5" s="10"/>
      <c r="G5" s="10"/>
      <c r="I5">
        <v>0</v>
      </c>
    </row>
    <row r="6" spans="1:10" x14ac:dyDescent="0.25">
      <c r="A6" t="s">
        <v>9601</v>
      </c>
      <c r="B6" t="s">
        <v>13373</v>
      </c>
      <c r="C6" s="15" t="s">
        <v>13374</v>
      </c>
      <c r="D6" t="str">
        <f t="array" aca="1" ref="D6" ca="1">CONCATENATE(A6,"-",MID(CELL("filename",A5),FIND("]",CELL("filename",A5))+1,255))</f>
        <v>长相思-郁可唯</v>
      </c>
      <c r="E6" t="s">
        <v>2218</v>
      </c>
      <c r="F6" s="10">
        <v>4.7222222222222221E-2</v>
      </c>
      <c r="G6" s="10">
        <v>6.9444444444444448E-2</v>
      </c>
      <c r="I6">
        <v>1</v>
      </c>
    </row>
    <row r="7" spans="1:10" x14ac:dyDescent="0.25">
      <c r="A7" t="s">
        <v>13375</v>
      </c>
      <c r="B7" t="s">
        <v>13376</v>
      </c>
      <c r="C7" s="15" t="s">
        <v>13377</v>
      </c>
      <c r="D7" t="str">
        <f t="array" aca="1" ref="D7" ca="1">CONCATENATE(A7,"-",MID(CELL("filename",A6),FIND("]",CELL("filename",A6))+1,255))</f>
        <v>闹哄哄-郁可唯</v>
      </c>
      <c r="E7" t="s">
        <v>2218</v>
      </c>
      <c r="F7" s="10">
        <v>4.5138888888888888E-2</v>
      </c>
      <c r="G7" s="10">
        <v>5.6250000000000001E-2</v>
      </c>
      <c r="I7">
        <v>0</v>
      </c>
    </row>
    <row r="8" spans="1:10" x14ac:dyDescent="0.25">
      <c r="A8" t="s">
        <v>1847</v>
      </c>
      <c r="B8" t="s">
        <v>1848</v>
      </c>
      <c r="C8" s="15" t="s">
        <v>1849</v>
      </c>
      <c r="D8" t="str">
        <f t="array" aca="1" ref="D8" ca="1">CONCATENATE(A8,"-",MID(CELL("filename",A7),FIND("]",CELL("filename",A7))+1,255))</f>
        <v>纸船-郁可唯</v>
      </c>
      <c r="E8" t="s">
        <v>2218</v>
      </c>
      <c r="F8" s="10">
        <v>0</v>
      </c>
      <c r="G8" s="10">
        <v>1.8749999999999999E-2</v>
      </c>
      <c r="I8">
        <v>0</v>
      </c>
    </row>
    <row r="9" spans="1:10" x14ac:dyDescent="0.25">
      <c r="A9" t="s">
        <v>13378</v>
      </c>
      <c r="B9" t="s">
        <v>13379</v>
      </c>
      <c r="C9" s="15" t="s">
        <v>13380</v>
      </c>
      <c r="D9" t="str">
        <f t="array" aca="1" ref="D9" ca="1">CONCATENATE(A9,"-",MID(CELL("filename",A8),FIND("]",CELL("filename",A8))+1,255))</f>
        <v>情人咒-郁可唯</v>
      </c>
      <c r="E9" t="s">
        <v>2218</v>
      </c>
      <c r="F9" s="10">
        <v>3.125E-2</v>
      </c>
      <c r="G9" s="10">
        <v>4.583333333333333E-2</v>
      </c>
      <c r="I9">
        <v>1</v>
      </c>
    </row>
    <row r="10" spans="1:10" x14ac:dyDescent="0.25">
      <c r="A10" t="s">
        <v>13381</v>
      </c>
      <c r="B10" t="s">
        <v>13382</v>
      </c>
      <c r="C10" s="15" t="s">
        <v>13383</v>
      </c>
      <c r="D10" t="str">
        <f t="array" aca="1" ref="D10" ca="1">CONCATENATE(A10,"-",MID(CELL("filename",A9),FIND("]",CELL("filename",A9))+1,255))</f>
        <v>暖心-郁可唯</v>
      </c>
      <c r="E10" t="s">
        <v>2218</v>
      </c>
      <c r="F10" s="10">
        <v>4.5138888888888888E-2</v>
      </c>
      <c r="G10" s="10">
        <v>5.9027777777777783E-2</v>
      </c>
      <c r="I10">
        <v>1</v>
      </c>
    </row>
    <row r="11" spans="1:10" x14ac:dyDescent="0.25">
      <c r="A11" t="s">
        <v>1772</v>
      </c>
      <c r="B11" t="s">
        <v>1773</v>
      </c>
      <c r="C11" s="15" t="s">
        <v>1774</v>
      </c>
      <c r="D11" t="str">
        <f t="array" aca="1" ref="D11" ca="1">CONCATENATE(A11,"-",MID(CELL("filename",A10),FIND("]",CELL("filename",A10))+1,255))</f>
        <v>远方-郁可唯</v>
      </c>
      <c r="E11" t="s">
        <v>2218</v>
      </c>
      <c r="F11" s="10">
        <v>6.3194444444444442E-2</v>
      </c>
      <c r="G11" s="10">
        <v>7.9861111111111105E-2</v>
      </c>
      <c r="I11">
        <v>0</v>
      </c>
    </row>
    <row r="12" spans="1:10" x14ac:dyDescent="0.25">
      <c r="A12" t="s">
        <v>12308</v>
      </c>
      <c r="B12" t="s">
        <v>13384</v>
      </c>
      <c r="D12" t="str">
        <f t="array" aca="1" ref="D12" ca="1">CONCATENATE(A12,"-",MID(CELL("filename",A11),FIND("]",CELL("filename",A11))+1,255))</f>
        <v>时间煮雨-郁可唯</v>
      </c>
      <c r="E12" t="s">
        <v>2218</v>
      </c>
      <c r="I12">
        <v>0</v>
      </c>
    </row>
    <row r="13" spans="1:10" x14ac:dyDescent="0.25">
      <c r="A13" t="s">
        <v>13385</v>
      </c>
      <c r="B13" t="s">
        <v>13386</v>
      </c>
      <c r="C13" s="15" t="s">
        <v>13387</v>
      </c>
      <c r="D13" t="str">
        <f t="array" aca="1" ref="D13" ca="1">CONCATENATE(A13,"-",MID(CELL("filename",A12),FIND("]",CELL("filename",A12))+1,255))</f>
        <v>思慕-郁可唯</v>
      </c>
      <c r="E13" t="s">
        <v>2218</v>
      </c>
      <c r="F13" s="10">
        <v>5.8333333333333327E-2</v>
      </c>
      <c r="G13" s="10">
        <v>7.8472222222222221E-2</v>
      </c>
      <c r="I13">
        <v>1</v>
      </c>
    </row>
    <row r="14" spans="1:10" x14ac:dyDescent="0.25">
      <c r="A14" t="s">
        <v>13388</v>
      </c>
      <c r="B14" t="s">
        <v>13389</v>
      </c>
      <c r="C14" s="15" t="s">
        <v>13390</v>
      </c>
      <c r="D14" t="str">
        <f t="array" aca="1" ref="D14" ca="1">CONCATENATE(A14,"-",MID(CELL("filename",A13),FIND("]",CELL("filename",A13))+1,255))</f>
        <v>指望-郁可唯</v>
      </c>
      <c r="E14" t="s">
        <v>2218</v>
      </c>
      <c r="F14" s="10">
        <v>3.8194444444444448E-2</v>
      </c>
      <c r="G14" s="10">
        <v>4.9305555555555547E-2</v>
      </c>
      <c r="I14">
        <v>0</v>
      </c>
    </row>
    <row r="15" spans="1:10" x14ac:dyDescent="0.25">
      <c r="A15" t="s">
        <v>13391</v>
      </c>
      <c r="B15" t="s">
        <v>13392</v>
      </c>
      <c r="C15" s="15" t="s">
        <v>13393</v>
      </c>
      <c r="D15" t="str">
        <f t="array" aca="1" ref="D15" ca="1">CONCATENATE(A15,"-",MID(CELL("filename",A14),FIND("]",CELL("filename",A14))+1,255))</f>
        <v>失去就是这样么-郁可唯</v>
      </c>
      <c r="E15" t="s">
        <v>2218</v>
      </c>
      <c r="F15" s="10">
        <v>4.3055555555555562E-2</v>
      </c>
      <c r="G15" s="10">
        <v>6.8750000000000006E-2</v>
      </c>
      <c r="I15">
        <v>1</v>
      </c>
    </row>
    <row r="16" spans="1:10" x14ac:dyDescent="0.25">
      <c r="A16" t="s">
        <v>2042</v>
      </c>
      <c r="B16" t="s">
        <v>2043</v>
      </c>
      <c r="C16" s="15" t="s">
        <v>2044</v>
      </c>
      <c r="D16" t="str">
        <f t="array" aca="1" ref="D16" ca="1">CONCATENATE(A16,"-",MID(CELL("filename",A15),FIND("]",CELL("filename",A15))+1,255))</f>
        <v>听你说-郁可唯</v>
      </c>
      <c r="E16" t="s">
        <v>2218</v>
      </c>
      <c r="F16" s="10">
        <v>4.791666666666667E-2</v>
      </c>
      <c r="G16" s="10">
        <v>5.7638888888888892E-2</v>
      </c>
      <c r="I16">
        <v>0</v>
      </c>
    </row>
    <row r="17" spans="1:10" x14ac:dyDescent="0.25">
      <c r="A17" t="s">
        <v>13394</v>
      </c>
      <c r="B17" t="s">
        <v>13395</v>
      </c>
      <c r="C17" s="15" t="s">
        <v>13396</v>
      </c>
      <c r="D17" t="str">
        <f t="array" aca="1" ref="D17" ca="1">CONCATENATE(A17,"-",MID(CELL("filename",A16),FIND("]",CELL("filename",A16))+1,255))</f>
        <v>青衣谣-郁可唯</v>
      </c>
      <c r="E17" t="s">
        <v>2218</v>
      </c>
      <c r="F17" s="10">
        <v>7.2916666666666671E-2</v>
      </c>
      <c r="G17" s="10">
        <v>9.166666666666666E-2</v>
      </c>
      <c r="I17">
        <v>1</v>
      </c>
    </row>
    <row r="18" spans="1:10" x14ac:dyDescent="0.25">
      <c r="A18" t="s">
        <v>13397</v>
      </c>
      <c r="B18" t="s">
        <v>13398</v>
      </c>
      <c r="C18" s="15" t="s">
        <v>13399</v>
      </c>
      <c r="D18" t="str">
        <f t="array" aca="1" ref="D18" ca="1">CONCATENATE(A18,"-",MID(CELL("filename",A17),FIND("]",CELL("filename",A17))+1,255))</f>
        <v>时光正好-郁可唯</v>
      </c>
      <c r="E18" t="s">
        <v>2218</v>
      </c>
      <c r="F18" s="10">
        <v>3.4027777777777768E-2</v>
      </c>
      <c r="G18" s="10">
        <v>4.4444444444444453E-2</v>
      </c>
      <c r="I18">
        <v>1</v>
      </c>
    </row>
    <row r="19" spans="1:10" x14ac:dyDescent="0.25">
      <c r="A19" t="s">
        <v>13400</v>
      </c>
      <c r="B19" t="s">
        <v>13401</v>
      </c>
      <c r="C19" s="15" t="s">
        <v>13402</v>
      </c>
      <c r="D19" t="str">
        <f t="array" aca="1" ref="D19" ca="1">CONCATENATE(A19,"-",MID(CELL("filename",A18),FIND("]",CELL("filename",A18))+1,255))</f>
        <v>像小时候一样-郁可唯</v>
      </c>
      <c r="E19" t="s">
        <v>2218</v>
      </c>
      <c r="F19" s="10">
        <v>3.9583333333333331E-2</v>
      </c>
      <c r="G19" s="10">
        <v>0.05</v>
      </c>
      <c r="I19">
        <v>1</v>
      </c>
    </row>
    <row r="20" spans="1:10" x14ac:dyDescent="0.25">
      <c r="A20" t="s">
        <v>13403</v>
      </c>
      <c r="B20" t="s">
        <v>13404</v>
      </c>
      <c r="C20" s="15" t="s">
        <v>13405</v>
      </c>
      <c r="D20" t="str">
        <f t="array" aca="1" ref="D20" ca="1">CONCATENATE(A20,"-",MID(CELL("filename",A19),FIND("]",CELL("filename",A19))+1,255))</f>
        <v>问明月-郁可唯</v>
      </c>
      <c r="E20" t="s">
        <v>2218</v>
      </c>
      <c r="F20" s="10">
        <v>2.0833333333333329E-2</v>
      </c>
      <c r="G20" s="10">
        <v>3.7499999999999999E-2</v>
      </c>
      <c r="I20" s="19">
        <v>1</v>
      </c>
    </row>
    <row r="21" spans="1:10" x14ac:dyDescent="0.25">
      <c r="A21" t="s">
        <v>1123</v>
      </c>
      <c r="B21" t="s">
        <v>13406</v>
      </c>
      <c r="C21" s="15" t="s">
        <v>13407</v>
      </c>
      <c r="D21" t="str">
        <f t="array" aca="1" ref="D21" ca="1">CONCATENATE(A21,"-",MID(CELL("filename",A20),FIND("]",CELL("filename",A20))+1,255))</f>
        <v>伤不起-郁可唯</v>
      </c>
      <c r="E21" t="s">
        <v>2218</v>
      </c>
      <c r="F21" s="10">
        <v>5.8333333333333327E-2</v>
      </c>
      <c r="G21" s="10">
        <v>8.2638888888888887E-2</v>
      </c>
      <c r="I21">
        <v>1</v>
      </c>
    </row>
    <row r="22" spans="1:10" x14ac:dyDescent="0.25">
      <c r="A22" t="s">
        <v>13408</v>
      </c>
      <c r="B22" t="s">
        <v>13409</v>
      </c>
      <c r="C22" s="15" t="s">
        <v>13410</v>
      </c>
      <c r="D22" t="str">
        <f t="array" aca="1" ref="D22" ca="1">CONCATENATE(A22,"-",MID(CELL("filename",A21),FIND("]",CELL("filename",A21))+1,255))</f>
        <v>微加幸福-郁可唯</v>
      </c>
      <c r="E22" t="s">
        <v>2218</v>
      </c>
      <c r="F22" s="10">
        <v>5.2777777777777778E-2</v>
      </c>
      <c r="G22" s="10">
        <v>7.3611111111111113E-2</v>
      </c>
      <c r="I22">
        <v>1</v>
      </c>
    </row>
    <row r="23" spans="1:10" x14ac:dyDescent="0.25">
      <c r="A23" t="s">
        <v>13411</v>
      </c>
      <c r="B23" t="s">
        <v>13412</v>
      </c>
      <c r="C23" s="15" t="s">
        <v>13413</v>
      </c>
      <c r="D23" t="str">
        <f t="array" aca="1" ref="D23" ca="1">CONCATENATE(A23,"-",MID(CELL("filename",A22),FIND("]",CELL("filename",A22))+1,255))</f>
        <v>为了你-郁可唯</v>
      </c>
      <c r="E23" t="s">
        <v>2218</v>
      </c>
      <c r="F23" s="10">
        <v>3.4027777777777768E-2</v>
      </c>
      <c r="G23" s="10">
        <v>4.9305555555555547E-2</v>
      </c>
      <c r="I23">
        <v>1</v>
      </c>
    </row>
    <row r="24" spans="1:10" x14ac:dyDescent="0.25">
      <c r="A24" t="s">
        <v>13414</v>
      </c>
      <c r="B24" t="s">
        <v>13415</v>
      </c>
      <c r="C24" s="15" t="s">
        <v>13416</v>
      </c>
      <c r="D24" t="str">
        <f t="array" aca="1" ref="D24" ca="1">CONCATENATE(A24,"-",MID(CELL("filename",A23),FIND("]",CELL("filename",A23))+1,255))</f>
        <v>你不要我了吗-郁可唯</v>
      </c>
      <c r="E24" t="s">
        <v>2218</v>
      </c>
      <c r="F24" s="10">
        <v>4.3749999999999997E-2</v>
      </c>
      <c r="G24" s="10">
        <v>5.8333333333333327E-2</v>
      </c>
      <c r="I24">
        <v>1</v>
      </c>
    </row>
    <row r="25" spans="1:10" x14ac:dyDescent="0.25">
      <c r="A25" s="19" t="s">
        <v>8225</v>
      </c>
      <c r="B25" s="21" t="s">
        <v>19891</v>
      </c>
      <c r="C25" s="15" t="s">
        <v>19892</v>
      </c>
      <c r="D25" s="19" t="str">
        <f t="array" aca="1" ref="D25" ca="1">CONCATENATE(A25,"-",MID(CELL("filename",A24),FIND("]",CELL("filename",A24))+1,255))</f>
        <v>致敬勇士-郁可唯</v>
      </c>
      <c r="E25" s="19" t="s">
        <v>2218</v>
      </c>
      <c r="F25" s="10">
        <v>2.7083333333333334E-2</v>
      </c>
      <c r="G25" s="10">
        <v>4.5138888888888888E-2</v>
      </c>
      <c r="I25" s="19">
        <v>1</v>
      </c>
    </row>
    <row r="26" spans="1:10" x14ac:dyDescent="0.25">
      <c r="C26" s="15"/>
      <c r="D26" s="19" t="str">
        <f t="array" aca="1" ref="D26" ca="1">CONCATENATE(A26,"-",MID(CELL("filename",A2),FIND("]",CELL("filename",A2))+1,255))</f>
        <v>-郁可唯</v>
      </c>
      <c r="E26" s="19" t="s">
        <v>2218</v>
      </c>
      <c r="F26" s="10"/>
      <c r="G26" s="10"/>
    </row>
    <row r="27" spans="1:10" x14ac:dyDescent="0.25">
      <c r="C27" s="15"/>
      <c r="D27" s="19" t="str">
        <f t="array" aca="1" ref="D27" ca="1">CONCATENATE(A27,"-",MID(CELL("filename",A26),FIND("]",CELL("filename",A26))+1,255))</f>
        <v>-郁可唯</v>
      </c>
      <c r="E27" s="19" t="s">
        <v>2218</v>
      </c>
      <c r="F27" s="10"/>
      <c r="G27" s="10"/>
    </row>
    <row r="28" spans="1:10" x14ac:dyDescent="0.25">
      <c r="A28" t="s">
        <v>13417</v>
      </c>
      <c r="B28" t="s">
        <v>13418</v>
      </c>
      <c r="C28" s="15" t="s">
        <v>13419</v>
      </c>
      <c r="D28" s="19" t="str">
        <f t="array" aca="1" ref="D28" ca="1">CONCATENATE(A28,"-",MID(CELL("filename",A27),FIND("]",CELL("filename",A27))+1,255))</f>
        <v>好朋友只是朋友-郁可唯</v>
      </c>
      <c r="E28" s="19" t="s">
        <v>2218</v>
      </c>
      <c r="F28" s="10">
        <v>5.7638888888888892E-2</v>
      </c>
      <c r="G28" s="10">
        <v>7.9166666666666663E-2</v>
      </c>
      <c r="I28">
        <v>1</v>
      </c>
    </row>
    <row r="29" spans="1:10" x14ac:dyDescent="0.25">
      <c r="A29" s="19" t="s">
        <v>10201</v>
      </c>
      <c r="B29" s="19" t="s">
        <v>10202</v>
      </c>
      <c r="C29" s="15" t="s">
        <v>10203</v>
      </c>
      <c r="D29" s="19" t="str">
        <f t="array" aca="1" ref="D29" ca="1">CONCATENATE(A29,"-",MID(CELL("filename",A28),FIND("]",CELL("filename",A28))+1,255))</f>
        <v>水中花-郁可唯</v>
      </c>
      <c r="E29" s="19" t="s">
        <v>2218</v>
      </c>
      <c r="F29" s="10">
        <v>2.5000000000000001E-2</v>
      </c>
      <c r="G29" s="10">
        <v>4.583333333333333E-2</v>
      </c>
      <c r="I29" s="19">
        <v>1</v>
      </c>
      <c r="J29" s="19">
        <v>1.2</v>
      </c>
    </row>
    <row r="30" spans="1:10" s="20" customFormat="1" x14ac:dyDescent="0.25">
      <c r="A30" s="20" t="s">
        <v>12956</v>
      </c>
      <c r="B30" s="20" t="s">
        <v>12957</v>
      </c>
      <c r="C30" s="15" t="s">
        <v>12958</v>
      </c>
      <c r="D30" s="19" t="str">
        <f t="array" aca="1" ref="D30" ca="1">CONCATENATE(A30,"-",MID(CELL("filename",A29),FIND("]",CELL("filename",A29))+1,255))</f>
        <v>如果花-郁可唯</v>
      </c>
      <c r="E30" s="19" t="s">
        <v>2218</v>
      </c>
      <c r="F30" s="16">
        <v>2.013888888888889E-2</v>
      </c>
      <c r="G30" s="16">
        <v>4.027777777777778E-2</v>
      </c>
      <c r="I30" s="20">
        <v>1</v>
      </c>
    </row>
    <row r="31" spans="1:10" x14ac:dyDescent="0.25">
      <c r="A31" s="19" t="s">
        <v>17373</v>
      </c>
      <c r="B31" s="21" t="s">
        <v>18197</v>
      </c>
      <c r="C31" s="15" t="s">
        <v>18196</v>
      </c>
      <c r="D31" s="19" t="str">
        <f t="array" aca="1" ref="D31" ca="1">CONCATENATE(A31,"-",MID(CELL("filename",A30),FIND("]",CELL("filename",A30))+1,255))</f>
        <v>守着阳光守着你-郁可唯</v>
      </c>
      <c r="E31" s="19" t="s">
        <v>2218</v>
      </c>
      <c r="F31" s="10">
        <v>6.5277777777777782E-2</v>
      </c>
      <c r="G31" s="10">
        <v>8.611111111111111E-2</v>
      </c>
      <c r="I31" s="19">
        <v>1</v>
      </c>
    </row>
    <row r="32" spans="1:10" x14ac:dyDescent="0.25">
      <c r="A32" s="19" t="s">
        <v>7980</v>
      </c>
      <c r="B32" s="21" t="s">
        <v>19008</v>
      </c>
      <c r="C32" s="15" t="s">
        <v>20534</v>
      </c>
      <c r="D32" s="19" t="str">
        <f t="array" aca="1" ref="D32" ca="1">CONCATENATE(A32,"-",MID(CELL("filename",A31),FIND("]",CELL("filename",A31))+1,255))</f>
        <v>追寻年少的光-郁可唯</v>
      </c>
      <c r="E32" s="19" t="s">
        <v>2218</v>
      </c>
      <c r="F32" s="10">
        <v>4.8611111111111112E-2</v>
      </c>
      <c r="G32" s="10">
        <v>6.3888888888888884E-2</v>
      </c>
      <c r="I32" s="19">
        <v>1</v>
      </c>
    </row>
    <row r="33" spans="1:7" x14ac:dyDescent="0.25">
      <c r="A33" t="s">
        <v>13420</v>
      </c>
      <c r="D33" s="19" t="str">
        <f t="array" aca="1" ref="D33" ca="1">CONCATENATE(A33,"-",MID(CELL("filename",A32),FIND("]",CELL("filename",A32))+1,255))</f>
        <v>相思遥-郁可唯</v>
      </c>
      <c r="E33" t="s">
        <v>2218</v>
      </c>
    </row>
    <row r="34" spans="1:7" x14ac:dyDescent="0.25">
      <c r="A34" t="s">
        <v>13421</v>
      </c>
      <c r="B34" t="s">
        <v>13422</v>
      </c>
      <c r="C34" s="15"/>
      <c r="D34" s="19" t="str">
        <f t="array" aca="1" ref="D34" ca="1">CONCATENATE(A34,"-",MID(CELL("filename",A33),FIND("]",CELL("filename",A33))+1,255))</f>
        <v>电梯-郁可唯</v>
      </c>
      <c r="E34" t="s">
        <v>2218</v>
      </c>
      <c r="F34" s="10"/>
      <c r="G34" s="10"/>
    </row>
    <row r="35" spans="1:7" x14ac:dyDescent="0.25">
      <c r="A35" t="s">
        <v>13423</v>
      </c>
      <c r="B35" t="s">
        <v>2528</v>
      </c>
      <c r="C35" s="15"/>
      <c r="D35" t="str">
        <f t="array" aca="1" ref="D35" ca="1">CONCATENATE(A35,"-",MID(CELL("filename",A34),FIND("]",CELL("filename",A34))+1,255))</f>
        <v>再见的,不见的-郁可唯</v>
      </c>
      <c r="E35" t="s">
        <v>2218</v>
      </c>
      <c r="F35" s="10"/>
      <c r="G35" s="10"/>
    </row>
    <row r="36" spans="1:7" x14ac:dyDescent="0.25">
      <c r="A36" t="s">
        <v>13424</v>
      </c>
      <c r="B36" t="s">
        <v>13425</v>
      </c>
      <c r="C36" s="15"/>
      <c r="D36" t="str">
        <f t="array" aca="1" ref="D36" ca="1">CONCATENATE(A36,"-",MID(CELL("filename",A35),FIND("]",CELL("filename",A35))+1,255))</f>
        <v>原谅不美好-郁可唯</v>
      </c>
      <c r="E36" t="s">
        <v>2218</v>
      </c>
      <c r="F36" s="10"/>
      <c r="G36" s="10"/>
    </row>
    <row r="37" spans="1:7" x14ac:dyDescent="0.25">
      <c r="A37" t="s">
        <v>13426</v>
      </c>
      <c r="B37" t="s">
        <v>13427</v>
      </c>
      <c r="C37" s="15"/>
      <c r="D37" t="str">
        <f t="array" aca="1" ref="D37" ca="1">CONCATENATE(A37,"-",MID(CELL("filename",A36),FIND("]",CELL("filename",A36))+1,255))</f>
        <v>阳台上-郁可唯</v>
      </c>
      <c r="E37" t="s">
        <v>2218</v>
      </c>
      <c r="F37" s="10"/>
      <c r="G37" s="10"/>
    </row>
    <row r="38" spans="1:7" x14ac:dyDescent="0.25">
      <c r="A38" t="s">
        <v>13428</v>
      </c>
      <c r="B38" t="s">
        <v>13429</v>
      </c>
      <c r="C38" s="15"/>
      <c r="D38" t="str">
        <f t="array" aca="1" ref="D38" ca="1">CONCATENATE(A38,"-",MID(CELL("filename",A37),FIND("]",CELL("filename",A37))+1,255))</f>
        <v>梦想纪念日-郁可唯</v>
      </c>
      <c r="E38" t="s">
        <v>2218</v>
      </c>
      <c r="F38" s="10"/>
      <c r="G38" s="10"/>
    </row>
    <row r="39" spans="1:7" x14ac:dyDescent="0.25">
      <c r="A39" t="s">
        <v>13430</v>
      </c>
      <c r="B39" t="s">
        <v>13431</v>
      </c>
      <c r="C39" s="15"/>
      <c r="D39" t="str">
        <f t="array" aca="1" ref="D39" ca="1">CONCATENATE(A39,"-",MID(CELL("filename",A38),FIND("]",CELL("filename",A38))+1,255))</f>
        <v>风中芭蕾-郁可唯</v>
      </c>
      <c r="E39" t="s">
        <v>2218</v>
      </c>
      <c r="F39" s="10"/>
      <c r="G39" s="10"/>
    </row>
    <row r="40" spans="1:7" x14ac:dyDescent="0.25">
      <c r="A40" t="s">
        <v>13432</v>
      </c>
      <c r="B40" t="s">
        <v>2528</v>
      </c>
      <c r="C40" s="15"/>
      <c r="D40" t="str">
        <f t="array" aca="1" ref="D40" ca="1">CONCATENATE(A40,"-",MID(CELL("filename",A39),FIND("]",CELL("filename",A39))+1,255))</f>
        <v>望余生-郁可唯</v>
      </c>
      <c r="E40" t="s">
        <v>2218</v>
      </c>
      <c r="F40" s="10"/>
      <c r="G40" s="10"/>
    </row>
    <row r="41" spans="1:7" x14ac:dyDescent="0.25">
      <c r="A41" t="s">
        <v>13433</v>
      </c>
      <c r="B41" t="s">
        <v>13434</v>
      </c>
      <c r="C41" s="15"/>
      <c r="D41" t="str">
        <f t="array" aca="1" ref="D41" ca="1">CONCATENATE(A41,"-",MID(CELL("filename",A40),FIND("]",CELL("filename",A40))+1,255))</f>
        <v>月-郁可唯</v>
      </c>
      <c r="E41" t="s">
        <v>2218</v>
      </c>
      <c r="F41" s="10"/>
      <c r="G41" s="10"/>
    </row>
    <row r="42" spans="1:7" x14ac:dyDescent="0.25">
      <c r="A42" t="s">
        <v>13435</v>
      </c>
      <c r="B42" t="s">
        <v>13436</v>
      </c>
      <c r="C42" s="15"/>
      <c r="D42" t="str">
        <f t="array" aca="1" ref="D42" ca="1">CONCATENATE(A42,"-",MID(CELL("filename",A41),FIND("]",CELL("filename",A41))+1,255))</f>
        <v>我们都爱过-郁可唯</v>
      </c>
      <c r="E42" t="s">
        <v>2218</v>
      </c>
      <c r="F42" s="10"/>
      <c r="G42" s="10"/>
    </row>
    <row r="43" spans="1:7" x14ac:dyDescent="0.25">
      <c r="A43" t="s">
        <v>13437</v>
      </c>
      <c r="C43" s="15"/>
      <c r="D43" t="str">
        <f t="array" aca="1" ref="D43" ca="1">CONCATENATE(A43,"-",MID(CELL("filename",A42),FIND("]",CELL("filename",A42))+1,255))</f>
        <v>星闪闪月弯弯-郁可唯</v>
      </c>
      <c r="E43" t="s">
        <v>2218</v>
      </c>
      <c r="F43" s="10"/>
      <c r="G43" s="10"/>
    </row>
    <row r="44" spans="1:7" x14ac:dyDescent="0.25">
      <c r="A44" t="s">
        <v>13438</v>
      </c>
      <c r="C44" s="15"/>
      <c r="D44" t="str">
        <f t="array" aca="1" ref="D44" ca="1">CONCATENATE(A44,"-",MID(CELL("filename",A43),FIND("]",CELL("filename",A43))+1,255))</f>
        <v>俩俩-郁可唯</v>
      </c>
      <c r="E44" t="s">
        <v>2218</v>
      </c>
      <c r="F44" s="10"/>
      <c r="G44" s="10"/>
    </row>
    <row r="45" spans="1:7" x14ac:dyDescent="0.25">
      <c r="A45" t="s">
        <v>13439</v>
      </c>
      <c r="C45" s="15"/>
      <c r="D45" t="str">
        <f t="array" aca="1" ref="D45" ca="1">CONCATENATE(A45,"-",MID(CELL("filename",A44),FIND("]",CELL("filename",A44))+1,255))</f>
        <v>We Are One-郁可唯</v>
      </c>
      <c r="E45" t="s">
        <v>2218</v>
      </c>
      <c r="F45" s="10"/>
      <c r="G45" s="10"/>
    </row>
    <row r="46" spans="1:7" x14ac:dyDescent="0.25">
      <c r="A46" t="s">
        <v>13440</v>
      </c>
      <c r="C46" s="15"/>
      <c r="D46" t="str">
        <f t="array" aca="1" ref="D46" ca="1">CONCATENATE(A46,"-",MID(CELL("filename",A45),FIND("]",CELL("filename",A45))+1,255))</f>
        <v>舜华曲-郁可唯</v>
      </c>
      <c r="E46" t="s">
        <v>2218</v>
      </c>
      <c r="F46" s="10"/>
      <c r="G46" s="10"/>
    </row>
    <row r="47" spans="1:7" x14ac:dyDescent="0.25">
      <c r="A47" t="s">
        <v>13441</v>
      </c>
      <c r="C47" s="15"/>
      <c r="D47" t="str">
        <f t="array" aca="1" ref="D47" ca="1">CONCATENATE(A47,"-",MID(CELL("filename",A46),FIND("]",CELL("filename",A46))+1,255))</f>
        <v>恋香-郁可唯</v>
      </c>
      <c r="E47" t="s">
        <v>2218</v>
      </c>
      <c r="F47" s="10"/>
      <c r="G47" s="10"/>
    </row>
    <row r="48" spans="1:7" x14ac:dyDescent="0.25">
      <c r="A48" t="s">
        <v>13442</v>
      </c>
      <c r="C48" s="15"/>
      <c r="D48" t="str">
        <f t="array" aca="1" ref="D48" ca="1">CONCATENATE(A48,"-",MID(CELL("filename",A47),FIND("]",CELL("filename",A47))+1,255))</f>
        <v>小至-郁可唯</v>
      </c>
      <c r="E48" t="s">
        <v>2218</v>
      </c>
      <c r="F48" s="10"/>
      <c r="G48" s="10"/>
    </row>
    <row r="49" spans="1:9" x14ac:dyDescent="0.25">
      <c r="A49" t="s">
        <v>13443</v>
      </c>
      <c r="C49" s="15"/>
      <c r="D49" t="str">
        <f t="array" aca="1" ref="D49" ca="1">CONCATENATE(A49,"-",MID(CELL("filename",A48),FIND("]",CELL("filename",A48))+1,255))</f>
        <v>落在胸口的星星-郁可唯</v>
      </c>
      <c r="E49" t="s">
        <v>2218</v>
      </c>
      <c r="F49" s="10"/>
      <c r="G49" s="10"/>
    </row>
    <row r="50" spans="1:9" x14ac:dyDescent="0.25">
      <c r="A50" t="s">
        <v>13444</v>
      </c>
      <c r="C50" s="15"/>
      <c r="D50" t="str">
        <f t="array" aca="1" ref="D50" ca="1">CONCATENATE(A50,"-",MID(CELL("filename",A49),FIND("]",CELL("filename",A49))+1,255))</f>
        <v>心不由己-郁可唯</v>
      </c>
      <c r="E50" t="s">
        <v>2218</v>
      </c>
      <c r="F50" s="10"/>
      <c r="G50" s="10"/>
    </row>
    <row r="51" spans="1:9" x14ac:dyDescent="0.25">
      <c r="A51" t="s">
        <v>13445</v>
      </c>
      <c r="C51" s="15"/>
      <c r="D51" t="str">
        <f t="array" aca="1" ref="D51" ca="1">CONCATENATE(A51,"-",MID(CELL("filename",A50),FIND("]",CELL("filename",A50))+1,255))</f>
        <v>最爱的人-郁可唯</v>
      </c>
      <c r="E51" t="s">
        <v>2218</v>
      </c>
      <c r="F51" s="10"/>
      <c r="G51" s="10"/>
    </row>
    <row r="52" spans="1:9" x14ac:dyDescent="0.25">
      <c r="A52" t="s">
        <v>13446</v>
      </c>
      <c r="C52" s="15"/>
      <c r="D52" t="str">
        <f t="array" aca="1" ref="D52" ca="1">CONCATENATE(A52,"-",MID(CELL("filename",A51),FIND("]",CELL("filename",A51))+1,255))</f>
        <v>我的城-郁可唯</v>
      </c>
      <c r="E52" t="s">
        <v>2218</v>
      </c>
      <c r="F52" s="10"/>
      <c r="G52" s="10"/>
    </row>
    <row r="53" spans="1:9" x14ac:dyDescent="0.25">
      <c r="A53" t="s">
        <v>13447</v>
      </c>
      <c r="B53" t="s">
        <v>13448</v>
      </c>
      <c r="C53" s="15"/>
      <c r="D53" t="str">
        <f t="array" aca="1" ref="D53" ca="1">CONCATENATE(A53,"-",MID(CELL("filename",A52),FIND("]",CELL("filename",A52))+1,255))</f>
        <v>大碗宽面-郁可唯</v>
      </c>
      <c r="E53" t="s">
        <v>2218</v>
      </c>
      <c r="F53" s="10"/>
      <c r="G53" s="10"/>
    </row>
    <row r="54" spans="1:9" x14ac:dyDescent="0.25">
      <c r="A54" t="s">
        <v>13449</v>
      </c>
      <c r="B54" t="s">
        <v>13450</v>
      </c>
      <c r="D54" t="str">
        <f t="array" aca="1" ref="D54" ca="1">CONCATENATE(A54,"-",MID(CELL("filename",A53),FIND("]",CELL("filename",A53))+1,255))</f>
        <v>婉-郁可唯</v>
      </c>
      <c r="E54" t="s">
        <v>2218</v>
      </c>
    </row>
    <row r="55" spans="1:9" x14ac:dyDescent="0.25">
      <c r="A55" t="s">
        <v>6263</v>
      </c>
      <c r="B55" t="s">
        <v>13451</v>
      </c>
      <c r="D55" t="str">
        <f t="array" aca="1" ref="D55" ca="1">CONCATENATE(A55,"-",MID(CELL("filename",A54),FIND("]",CELL("filename",A54))+1,255))</f>
        <v>寻-郁可唯</v>
      </c>
      <c r="E55" t="s">
        <v>2218</v>
      </c>
    </row>
    <row r="56" spans="1:9" x14ac:dyDescent="0.25">
      <c r="A56" t="s">
        <v>13452</v>
      </c>
      <c r="B56" t="s">
        <v>13453</v>
      </c>
      <c r="D56" t="str">
        <f t="array" aca="1" ref="D56" ca="1">CONCATENATE(A56,"-",MID(CELL("filename",A55),FIND("]",CELL("filename",A55))+1,255))</f>
        <v>空空的-郁可唯</v>
      </c>
      <c r="E56" t="s">
        <v>2218</v>
      </c>
    </row>
    <row r="57" spans="1:9" x14ac:dyDescent="0.25">
      <c r="A57" t="s">
        <v>13454</v>
      </c>
      <c r="D57" t="str">
        <f t="array" aca="1" ref="D57" ca="1">CONCATENATE(A57,"-",MID(CELL("filename",A56),FIND("]",CELL("filename",A56))+1,255))</f>
        <v>我行我素我爱你-郁可唯</v>
      </c>
      <c r="E57" t="s">
        <v>2218</v>
      </c>
    </row>
    <row r="58" spans="1:9" x14ac:dyDescent="0.25">
      <c r="A58" t="s">
        <v>13455</v>
      </c>
      <c r="D58" t="str">
        <f t="array" aca="1" ref="D58" ca="1">CONCATENATE(A58,"-",MID(CELL("filename",A57),FIND("]",CELL("filename",A57))+1,255))</f>
        <v>借梦不还-郁可唯</v>
      </c>
      <c r="E58" t="s">
        <v>2218</v>
      </c>
    </row>
    <row r="59" spans="1:9" x14ac:dyDescent="0.25">
      <c r="D59" t="str">
        <f t="array" aca="1" ref="D59" ca="1">CONCATENATE(A59,"-",MID(CELL("filename",A58),FIND("]",CELL("filename",A58))+1,255))</f>
        <v>-郁可唯</v>
      </c>
      <c r="E59" t="s">
        <v>2218</v>
      </c>
    </row>
    <row r="60" spans="1:9" x14ac:dyDescent="0.25">
      <c r="A60" t="s">
        <v>109</v>
      </c>
      <c r="B60" t="s">
        <v>110</v>
      </c>
      <c r="D60" t="str">
        <f t="array" aca="1" ref="D60" ca="1">CONCATENATE(A60,"-",MID(CELL("filename",A59),FIND("]",CELL("filename",A59))+1,255))</f>
        <v>爱,很简单-郁可唯</v>
      </c>
      <c r="E60" t="s">
        <v>13</v>
      </c>
    </row>
    <row r="61" spans="1:9" x14ac:dyDescent="0.25">
      <c r="A61" t="s">
        <v>133</v>
      </c>
      <c r="B61" t="s">
        <v>134</v>
      </c>
      <c r="D61" t="str">
        <f t="array" aca="1" ref="D61" ca="1">CONCATENATE(A61,"-",MID(CELL("filename",A60),FIND("]",CELL("filename",A60))+1,255))</f>
        <v>爱你一万年-郁可唯</v>
      </c>
      <c r="E61" t="s">
        <v>13</v>
      </c>
    </row>
    <row r="62" spans="1:9" x14ac:dyDescent="0.25">
      <c r="A62" t="s">
        <v>135</v>
      </c>
      <c r="B62" t="s">
        <v>136</v>
      </c>
      <c r="D62" t="str">
        <f t="array" aca="1" ref="D62" ca="1">CONCATENATE(A62,"-",MID(CELL("filename",A61),FIND("]",CELL("filename",A61))+1,255))</f>
        <v>爱你在心口难开-郁可唯</v>
      </c>
      <c r="E62" t="s">
        <v>13</v>
      </c>
    </row>
    <row r="63" spans="1:9" x14ac:dyDescent="0.25">
      <c r="A63" t="s">
        <v>145</v>
      </c>
      <c r="B63" t="s">
        <v>146</v>
      </c>
      <c r="D63" t="str">
        <f t="array" aca="1" ref="D63" ca="1">CONCATENATE(A63,"-",MID(CELL("filename",A62),FIND("]",CELL("filename",A62))+1,255))</f>
        <v>爱人错过-郁可唯</v>
      </c>
      <c r="E63" t="s">
        <v>13</v>
      </c>
      <c r="I63">
        <v>0</v>
      </c>
    </row>
    <row r="64" spans="1:9" x14ac:dyDescent="0.25">
      <c r="A64" t="s">
        <v>164</v>
      </c>
      <c r="B64" t="s">
        <v>165</v>
      </c>
      <c r="D64" t="str">
        <f t="array" aca="1" ref="D64" ca="1">CONCATENATE(A64,"-",MID(CELL("filename",A63),FIND("]",CELL("filename",A63))+1,255))</f>
        <v>爱我别走-郁可唯</v>
      </c>
      <c r="E64" t="s">
        <v>13</v>
      </c>
    </row>
    <row r="65" spans="1:10" x14ac:dyDescent="0.25">
      <c r="A65" t="s">
        <v>229</v>
      </c>
      <c r="B65" t="s">
        <v>230</v>
      </c>
      <c r="D65" t="str">
        <f t="array" aca="1" ref="D65" ca="1">CONCATENATE(A65,"-",MID(CELL("filename",A64),FIND("]",CELL("filename",A64))+1,255))</f>
        <v>不染-郁可唯</v>
      </c>
      <c r="E65" t="s">
        <v>13</v>
      </c>
      <c r="I65">
        <v>0</v>
      </c>
    </row>
    <row r="66" spans="1:10" x14ac:dyDescent="0.25">
      <c r="A66" t="s">
        <v>245</v>
      </c>
      <c r="B66" t="s">
        <v>246</v>
      </c>
      <c r="C66"/>
      <c r="D66" t="str">
        <f t="array" aca="1" ref="D66" ca="1">CONCATENATE(A66,"-",MID(CELL("filename",A65),FIND("]",CELL("filename",A65))+1,255))</f>
        <v>彩虹-郁可唯</v>
      </c>
      <c r="E66" t="s">
        <v>13</v>
      </c>
      <c r="F66"/>
      <c r="G66"/>
      <c r="I66"/>
      <c r="J66"/>
    </row>
    <row r="67" spans="1:10" x14ac:dyDescent="0.25">
      <c r="A67" t="s">
        <v>251</v>
      </c>
      <c r="B67" t="s">
        <v>252</v>
      </c>
      <c r="D67" t="str">
        <f t="array" aca="1" ref="D67" ca="1">CONCATENATE(A67,"-",MID(CELL("filename",A66),FIND("]",CELL("filename",A66))+1,255))</f>
        <v>常回家看看-郁可唯</v>
      </c>
      <c r="E67" t="s">
        <v>13</v>
      </c>
    </row>
    <row r="68" spans="1:10" x14ac:dyDescent="0.25">
      <c r="A68" t="s">
        <v>256</v>
      </c>
      <c r="B68" t="s">
        <v>257</v>
      </c>
      <c r="C68"/>
      <c r="D68" t="str">
        <f t="array" aca="1" ref="D68" ca="1">CONCATENATE(A68,"-",MID(CELL("filename",A67),FIND("]",CELL("filename",A67))+1,255))</f>
        <v>唱支山歌给党听-郁可唯</v>
      </c>
      <c r="E68" t="s">
        <v>13</v>
      </c>
      <c r="F68"/>
      <c r="G68"/>
      <c r="I68"/>
      <c r="J68"/>
    </row>
    <row r="69" spans="1:10" x14ac:dyDescent="0.25">
      <c r="A69" t="s">
        <v>266</v>
      </c>
      <c r="B69" t="s">
        <v>267</v>
      </c>
      <c r="D69" t="str">
        <f t="array" aca="1" ref="D69" ca="1">CONCATENATE(A69,"-",MID(CELL("filename",A68),FIND("]",CELL("filename",A68))+1,255))</f>
        <v>城里的月光-郁可唯</v>
      </c>
      <c r="E69" t="s">
        <v>13</v>
      </c>
    </row>
    <row r="70" spans="1:10" x14ac:dyDescent="0.25">
      <c r="A70" t="s">
        <v>278</v>
      </c>
      <c r="B70" t="s">
        <v>279</v>
      </c>
      <c r="D70" t="str">
        <f t="array" aca="1" ref="D70" ca="1">CONCATENATE(A70,"-",MID(CELL("filename",A69),FIND("]",CELL("filename",A69))+1,255))</f>
        <v>出卖-郁可唯</v>
      </c>
      <c r="E70" t="s">
        <v>13</v>
      </c>
    </row>
    <row r="71" spans="1:10" x14ac:dyDescent="0.25">
      <c r="A71" s="19" t="s">
        <v>5467</v>
      </c>
      <c r="B71" s="21" t="s">
        <v>18034</v>
      </c>
      <c r="C71" s="15" t="s">
        <v>5468</v>
      </c>
      <c r="D71" s="19" t="str">
        <f t="array" aca="1" ref="D71" ca="1">CONCATENATE(A71,"-",MID(CELL("filename",A70),FIND("]",CELL("filename",A70))+1,255))</f>
        <v>从现在 到未来-郁可唯</v>
      </c>
      <c r="E71" s="19" t="s">
        <v>2218</v>
      </c>
      <c r="F71" s="10">
        <v>2.222222222222222E-2</v>
      </c>
      <c r="G71" s="10">
        <v>4.4444444444444453E-2</v>
      </c>
      <c r="I71" s="19">
        <v>1</v>
      </c>
    </row>
    <row r="72" spans="1:10" x14ac:dyDescent="0.25">
      <c r="A72" t="s">
        <v>330</v>
      </c>
      <c r="B72" t="s">
        <v>331</v>
      </c>
      <c r="D72" t="str">
        <f t="array" aca="1" ref="D72" ca="1">CONCATENATE(A72,"-",MID(CELL("filename",A71),FIND("]",CELL("filename",A71))+1,255))</f>
        <v>大中国-郁可唯</v>
      </c>
      <c r="E72" t="s">
        <v>13</v>
      </c>
    </row>
    <row r="73" spans="1:10" x14ac:dyDescent="0.25">
      <c r="A73" s="19" t="s">
        <v>8944</v>
      </c>
      <c r="B73" s="21" t="s">
        <v>20322</v>
      </c>
      <c r="C73" s="15" t="s">
        <v>20321</v>
      </c>
      <c r="D73" s="19" t="str">
        <f t="array" aca="1" ref="D73" ca="1">CONCATENATE(A73,"-",MID(CELL("filename",A72),FIND("]",CELL("filename",A72))+1,255))</f>
        <v>单人房双人床-郁可唯</v>
      </c>
      <c r="E73" s="19" t="s">
        <v>2218</v>
      </c>
      <c r="F73" s="10">
        <v>5.4166666666666669E-2</v>
      </c>
      <c r="G73" s="10">
        <v>6.7361111111111108E-2</v>
      </c>
      <c r="I73" s="19">
        <v>1</v>
      </c>
    </row>
    <row r="74" spans="1:10" x14ac:dyDescent="0.25">
      <c r="A74" t="s">
        <v>397</v>
      </c>
      <c r="B74" t="s">
        <v>398</v>
      </c>
      <c r="D74" t="str">
        <f t="array" aca="1" ref="D74" ca="1">CONCATENATE(A74,"-",MID(CELL("filename",A73),FIND("]",CELL("filename",A73))+1,255))</f>
        <v>独家记忆-郁可唯</v>
      </c>
      <c r="E74" t="s">
        <v>13</v>
      </c>
      <c r="I74">
        <v>0</v>
      </c>
    </row>
    <row r="75" spans="1:10" x14ac:dyDescent="0.25">
      <c r="A75" t="s">
        <v>408</v>
      </c>
      <c r="B75" t="s">
        <v>409</v>
      </c>
      <c r="D75" t="str">
        <f t="array" aca="1" ref="D75" ca="1">CONCATENATE(A75,"-",MID(CELL("filename",A74),FIND("]",CELL("filename",A74))+1,255))</f>
        <v>对你爱不完-郁可唯</v>
      </c>
      <c r="E75" t="s">
        <v>13</v>
      </c>
    </row>
    <row r="76" spans="1:10" x14ac:dyDescent="0.25">
      <c r="A76" t="s">
        <v>11251</v>
      </c>
      <c r="B76" t="s">
        <v>11252</v>
      </c>
      <c r="C76" s="15" t="s">
        <v>11253</v>
      </c>
      <c r="D76" t="str">
        <f t="array" aca="1" ref="D76" ca="1">CONCATENATE(A76,"-",MID(CELL("filename",A75),FIND("]",CELL("filename",A75))+1,255))</f>
        <v>放不下-郁可唯</v>
      </c>
      <c r="E76" t="s">
        <v>13</v>
      </c>
      <c r="F76" s="10">
        <v>2.361111111111111E-2</v>
      </c>
      <c r="G76" s="10">
        <v>3.3333333333333333E-2</v>
      </c>
      <c r="I76">
        <v>1</v>
      </c>
    </row>
    <row r="77" spans="1:10" x14ac:dyDescent="0.25">
      <c r="A77" t="s">
        <v>13456</v>
      </c>
      <c r="D77" t="str">
        <f t="array" aca="1" ref="D77" ca="1">CONCATENATE(A77,"-",MID(CELL("filename",A76),FIND("]",CELL("filename",A76))+1,255))</f>
        <v>飞鸟与鱼-郁可唯</v>
      </c>
      <c r="E77" t="s">
        <v>13</v>
      </c>
    </row>
    <row r="78" spans="1:10" x14ac:dyDescent="0.25">
      <c r="A78" t="s">
        <v>481</v>
      </c>
      <c r="B78" s="21" t="s">
        <v>20440</v>
      </c>
      <c r="C78" s="15" t="s">
        <v>482</v>
      </c>
      <c r="D78" t="str">
        <f t="array" aca="1" ref="D78" ca="1">CONCATENATE(A78,"-",MID(CELL("filename",A77),FIND("]",CELL("filename",A77))+1,255))</f>
        <v>跟着感觉走-郁可唯</v>
      </c>
      <c r="E78" t="s">
        <v>13</v>
      </c>
      <c r="F78" s="10">
        <v>6.458333333333334E-2</v>
      </c>
      <c r="G78" s="10">
        <v>7.7777777777777779E-2</v>
      </c>
      <c r="I78">
        <v>1</v>
      </c>
    </row>
    <row r="79" spans="1:10" x14ac:dyDescent="0.25">
      <c r="A79" t="s">
        <v>508</v>
      </c>
      <c r="B79" t="s">
        <v>509</v>
      </c>
      <c r="D79" t="str">
        <f t="array" aca="1" ref="D79" ca="1">CONCATENATE(A79,"-",MID(CELL("filename",A78),FIND("]",CELL("filename",A78))+1,255))</f>
        <v>广岛之恋-郁可唯</v>
      </c>
      <c r="E79" t="s">
        <v>13</v>
      </c>
      <c r="I79">
        <v>0</v>
      </c>
    </row>
    <row r="80" spans="1:10" x14ac:dyDescent="0.25">
      <c r="A80" t="s">
        <v>549</v>
      </c>
      <c r="B80" t="s">
        <v>550</v>
      </c>
      <c r="D80" t="str">
        <f t="array" aca="1" ref="D80" ca="1">CONCATENATE(A80,"-",MID(CELL("filename",A79),FIND("]",CELL("filename",A79))+1,255))</f>
        <v>荷塘月色-郁可唯</v>
      </c>
      <c r="E80" t="s">
        <v>13</v>
      </c>
      <c r="I80">
        <v>0</v>
      </c>
    </row>
    <row r="81" spans="1:10" x14ac:dyDescent="0.25">
      <c r="A81" t="s">
        <v>555</v>
      </c>
      <c r="B81" t="s">
        <v>556</v>
      </c>
      <c r="D81" t="str">
        <f t="array" aca="1" ref="D81" ca="1">CONCATENATE(A81,"-",MID(CELL("filename",A80),FIND("]",CELL("filename",A80))+1,255))</f>
        <v>很受伤-郁可唯</v>
      </c>
      <c r="E81" t="s">
        <v>13</v>
      </c>
    </row>
    <row r="82" spans="1:10" x14ac:dyDescent="0.25">
      <c r="A82" t="s">
        <v>13457</v>
      </c>
      <c r="D82" t="str">
        <f t="array" aca="1" ref="D82" ca="1">CONCATENATE(A82,"-",MID(CELL("filename",A81),FIND("]",CELL("filename",A81))+1,255))</f>
        <v>回到拉萨-郁可唯</v>
      </c>
      <c r="E82" t="s">
        <v>13</v>
      </c>
    </row>
    <row r="83" spans="1:10" x14ac:dyDescent="0.25">
      <c r="A83" t="s">
        <v>614</v>
      </c>
      <c r="B83" t="s">
        <v>615</v>
      </c>
      <c r="C83" s="15" t="s">
        <v>616</v>
      </c>
      <c r="D83" t="str">
        <f t="array" aca="1" ref="D83" ca="1">CONCATENATE(A83,"-",MID(CELL("filename",A82),FIND("]",CELL("filename",A82))+1,255))</f>
        <v>回家-郁可唯</v>
      </c>
      <c r="E83" t="s">
        <v>13</v>
      </c>
      <c r="F83" s="10">
        <v>5.0694444444444438E-2</v>
      </c>
      <c r="G83" s="10">
        <v>7.1527777777777773E-2</v>
      </c>
      <c r="I83">
        <v>0</v>
      </c>
      <c r="J83">
        <v>1.2</v>
      </c>
    </row>
    <row r="84" spans="1:10" x14ac:dyDescent="0.25">
      <c r="A84" t="s">
        <v>624</v>
      </c>
      <c r="B84" t="s">
        <v>625</v>
      </c>
      <c r="C84" t="s">
        <v>626</v>
      </c>
      <c r="D84" t="str">
        <f t="array" aca="1" ref="D84" ca="1">CONCATENATE(A84,"-",MID(CELL("filename",A83),FIND("]",CELL("filename",A83))+1,255))</f>
        <v>寂寞的恋人啊-郁可唯</v>
      </c>
      <c r="E84" t="s">
        <v>13</v>
      </c>
      <c r="F84" s="10">
        <v>5.486111111111111E-2</v>
      </c>
      <c r="G84" s="10">
        <v>7.8472222222222221E-2</v>
      </c>
      <c r="I84">
        <v>1</v>
      </c>
      <c r="J84"/>
    </row>
    <row r="85" spans="1:10" x14ac:dyDescent="0.25">
      <c r="A85" t="s">
        <v>650</v>
      </c>
      <c r="B85" t="s">
        <v>651</v>
      </c>
      <c r="C85" s="15" t="s">
        <v>652</v>
      </c>
      <c r="D85" t="str">
        <f t="array" aca="1" ref="D85" ca="1">CONCATENATE(A85,"-",MID(CELL("filename",A84),FIND("]",CELL("filename",A84))+1,255))</f>
        <v>姐妹-郁可唯</v>
      </c>
      <c r="E85" t="s">
        <v>13</v>
      </c>
      <c r="F85" s="10">
        <v>4.6527777777777779E-2</v>
      </c>
      <c r="G85" s="10">
        <v>6.25E-2</v>
      </c>
      <c r="I85">
        <v>1</v>
      </c>
    </row>
    <row r="86" spans="1:10" x14ac:dyDescent="0.25">
      <c r="A86" t="s">
        <v>663</v>
      </c>
      <c r="B86" t="s">
        <v>664</v>
      </c>
      <c r="C86" t="s">
        <v>665</v>
      </c>
      <c r="D86" t="str">
        <f t="array" aca="1" ref="D86" ca="1">CONCATENATE(A86,"-",MID(CELL("filename",A85),FIND("]",CELL("filename",A85))+1,255))</f>
        <v>矜持-郁可唯</v>
      </c>
      <c r="E86" t="s">
        <v>13</v>
      </c>
      <c r="F86" s="10">
        <v>4.3055555555555555E-2</v>
      </c>
      <c r="G86" s="10">
        <v>5.9722222222222225E-2</v>
      </c>
      <c r="I86">
        <v>1</v>
      </c>
      <c r="J86"/>
    </row>
    <row r="87" spans="1:10" x14ac:dyDescent="0.25">
      <c r="A87" t="s">
        <v>13458</v>
      </c>
      <c r="D87" t="str">
        <f t="array" aca="1" ref="D87" ca="1">CONCATENATE(A87,"-",MID(CELL("filename",A86),FIND("]",CELL("filename",A86))+1,255))</f>
        <v>九百九十九朵玫瑰-郁可唯</v>
      </c>
      <c r="E87" t="s">
        <v>13</v>
      </c>
    </row>
    <row r="88" spans="1:10" x14ac:dyDescent="0.25">
      <c r="A88" t="s">
        <v>700</v>
      </c>
      <c r="B88" t="s">
        <v>701</v>
      </c>
      <c r="D88" t="str">
        <f t="array" aca="1" ref="D88" ca="1">CONCATENATE(A88,"-",MID(CELL("filename",A87),FIND("]",CELL("filename",A87))+1,255))</f>
        <v>可惜不是你-郁可唯</v>
      </c>
      <c r="E88" t="s">
        <v>13</v>
      </c>
    </row>
    <row r="89" spans="1:10" x14ac:dyDescent="0.25">
      <c r="A89" t="s">
        <v>13130</v>
      </c>
      <c r="D89" t="str">
        <f t="array" aca="1" ref="D89" ca="1">CONCATENATE(A89,"-",MID(CELL("filename",A88),FIND("]",CELL("filename",A88))+1,255))</f>
        <v>兰花草-郁可唯</v>
      </c>
      <c r="E89" t="s">
        <v>13</v>
      </c>
    </row>
    <row r="90" spans="1:10" x14ac:dyDescent="0.25">
      <c r="A90" t="s">
        <v>738</v>
      </c>
      <c r="B90" t="s">
        <v>739</v>
      </c>
      <c r="D90" t="str">
        <f t="array" aca="1" ref="D90" ca="1">CONCATENATE(A90,"-",MID(CELL("filename",A89),FIND("]",CELL("filename",A89))+1,255))</f>
        <v>浪费-郁可唯</v>
      </c>
      <c r="E90" t="s">
        <v>13</v>
      </c>
    </row>
    <row r="91" spans="1:10" x14ac:dyDescent="0.25">
      <c r="A91" t="s">
        <v>740</v>
      </c>
      <c r="B91" t="s">
        <v>741</v>
      </c>
      <c r="D91" t="str">
        <f t="array" aca="1" ref="D91" ca="1">CONCATENATE(A91,"-",MID(CELL("filename",A90),FIND("]",CELL("filename",A90))+1,255))</f>
        <v>浪花一朵朵-郁可唯</v>
      </c>
      <c r="E91" t="s">
        <v>13</v>
      </c>
    </row>
    <row r="92" spans="1:10" x14ac:dyDescent="0.25">
      <c r="A92" t="s">
        <v>760</v>
      </c>
      <c r="B92" t="s">
        <v>761</v>
      </c>
      <c r="C92" s="15" t="s">
        <v>762</v>
      </c>
      <c r="D92" t="str">
        <f t="array" aca="1" ref="D92" ca="1">CONCATENATE(A92,"-",MID(CELL("filename",A91),FIND("]",CELL("filename",A91))+1,255))</f>
        <v>离人-郁可唯</v>
      </c>
      <c r="E92" t="s">
        <v>13</v>
      </c>
      <c r="F92" s="10">
        <v>1.9444444444444441E-2</v>
      </c>
      <c r="G92" s="10">
        <v>3.3333333333333333E-2</v>
      </c>
      <c r="I92">
        <v>1</v>
      </c>
      <c r="J92">
        <v>1.2</v>
      </c>
    </row>
    <row r="93" spans="1:10" x14ac:dyDescent="0.25">
      <c r="A93" t="s">
        <v>771</v>
      </c>
      <c r="B93" t="s">
        <v>772</v>
      </c>
      <c r="C93" s="15" t="s">
        <v>773</v>
      </c>
      <c r="D93" t="str">
        <f t="array" aca="1" ref="D93" ca="1">CONCATENATE(A93,"-",MID(CELL("filename",A92),FIND("]",CELL("filename",A92))+1,255))</f>
        <v>理想-郁可唯</v>
      </c>
      <c r="E93" t="s">
        <v>13</v>
      </c>
      <c r="F93" s="10">
        <v>7.013888888888889E-2</v>
      </c>
      <c r="G93" s="10">
        <v>8.0555555555555561E-2</v>
      </c>
      <c r="I93">
        <v>1</v>
      </c>
      <c r="J93">
        <v>1.1000000000000001</v>
      </c>
    </row>
    <row r="94" spans="1:10" x14ac:dyDescent="0.25">
      <c r="A94" t="s">
        <v>774</v>
      </c>
      <c r="B94" t="s">
        <v>775</v>
      </c>
      <c r="D94" t="str">
        <f t="array" aca="1" ref="D94" ca="1">CONCATENATE(A94,"-",MID(CELL("filename",A93),FIND("]",CELL("filename",A93))+1,255))</f>
        <v>连名带姓-郁可唯</v>
      </c>
      <c r="E94" t="s">
        <v>13</v>
      </c>
      <c r="I94">
        <v>0</v>
      </c>
    </row>
    <row r="95" spans="1:10" x14ac:dyDescent="0.25">
      <c r="A95" t="s">
        <v>8199</v>
      </c>
      <c r="D95" t="str">
        <f t="array" aca="1" ref="D95" ca="1">CONCATENATE(A95,"-",MID(CELL("filename",A94),FIND("]",CELL("filename",A94))+1,255))</f>
        <v>两个人-郁可唯</v>
      </c>
      <c r="E95" t="s">
        <v>13</v>
      </c>
    </row>
    <row r="96" spans="1:10" x14ac:dyDescent="0.25">
      <c r="A96" t="s">
        <v>13459</v>
      </c>
      <c r="D96" t="str">
        <f t="array" aca="1" ref="D96" ca="1">CONCATENATE(A96,"-",MID(CELL("filename",A95),FIND("]",CELL("filename",A95))+1,255))</f>
        <v>路边的野花不要采-郁可唯</v>
      </c>
      <c r="E96" t="s">
        <v>13</v>
      </c>
    </row>
    <row r="97" spans="1:10" x14ac:dyDescent="0.25">
      <c r="A97" s="19" t="s">
        <v>13460</v>
      </c>
      <c r="B97" s="21" t="s">
        <v>21853</v>
      </c>
      <c r="D97" s="19" t="str">
        <f t="array" aca="1" ref="D97" ca="1">CONCATENATE(A97,"-",MID(CELL("filename",A96),FIND("]",CELL("filename",A96))+1,255))</f>
        <v>落在生命里的光-郁可唯</v>
      </c>
      <c r="E97" s="19" t="s">
        <v>13</v>
      </c>
    </row>
    <row r="98" spans="1:10" x14ac:dyDescent="0.25">
      <c r="A98" t="s">
        <v>1936</v>
      </c>
      <c r="B98" t="s">
        <v>1937</v>
      </c>
      <c r="D98" t="str">
        <f t="array" aca="1" ref="D98" ca="1">CONCATENATE(A98,"-",MID(CELL("filename",A97),FIND("]",CELL("filename",A97))+1,255))</f>
        <v>旅行的意义-郁可唯</v>
      </c>
      <c r="E98" t="s">
        <v>13</v>
      </c>
      <c r="I98">
        <v>0</v>
      </c>
    </row>
    <row r="99" spans="1:10" x14ac:dyDescent="0.25">
      <c r="A99" t="s">
        <v>813</v>
      </c>
      <c r="B99" t="s">
        <v>814</v>
      </c>
      <c r="C99" s="15" t="s">
        <v>815</v>
      </c>
      <c r="D99" t="str">
        <f t="array" aca="1" ref="D99" ca="1">CONCATENATE(A99,"-",MID(CELL("filename",A98),FIND("]",CELL("filename",A98))+1,255))</f>
        <v>漫步人生路-郁可唯</v>
      </c>
      <c r="E99" t="s">
        <v>13</v>
      </c>
      <c r="F99" s="10">
        <v>1.7361111111111108E-2</v>
      </c>
      <c r="G99" s="10">
        <v>3.1944444444444442E-2</v>
      </c>
      <c r="I99">
        <v>1</v>
      </c>
    </row>
    <row r="100" spans="1:10" x14ac:dyDescent="0.25">
      <c r="A100" t="s">
        <v>13461</v>
      </c>
      <c r="D100" t="str">
        <f t="array" aca="1" ref="D100" ca="1">CONCATENATE(A100,"-",MID(CELL("filename",A99),FIND("]",CELL("filename",A99))+1,255))</f>
        <v>没有情人的情人节-郁可唯</v>
      </c>
      <c r="E100" t="s">
        <v>13</v>
      </c>
    </row>
    <row r="101" spans="1:10" x14ac:dyDescent="0.25">
      <c r="A101" t="s">
        <v>6395</v>
      </c>
      <c r="D101" t="str">
        <f t="array" aca="1" ref="D101" ca="1">CONCATENATE(A101,"-",MID(CELL("filename",A100),FIND("]",CELL("filename",A100))+1,255))</f>
        <v>玫瑰玫瑰我爱你-郁可唯</v>
      </c>
      <c r="E101" t="s">
        <v>13</v>
      </c>
    </row>
    <row r="102" spans="1:10" x14ac:dyDescent="0.25">
      <c r="A102" s="19" t="s">
        <v>7301</v>
      </c>
      <c r="B102" s="21" t="s">
        <v>7302</v>
      </c>
      <c r="D102" s="19" t="str">
        <f t="array" aca="1" ref="D102" ca="1">CONCATENATE(A102,"-",MID(CELL("filename",A101),FIND("]",CELL("filename",A101))+1,255))</f>
        <v>梦醒时分-郁可唯</v>
      </c>
      <c r="E102" s="19" t="s">
        <v>13</v>
      </c>
      <c r="I102" s="19">
        <v>0</v>
      </c>
    </row>
    <row r="103" spans="1:10" x14ac:dyDescent="0.25">
      <c r="A103" t="s">
        <v>843</v>
      </c>
      <c r="B103" t="s">
        <v>844</v>
      </c>
      <c r="C103"/>
      <c r="D103" t="str">
        <f t="array" aca="1" ref="D103" ca="1">CONCATENATE(A103,"-",MID(CELL("filename",A102),FIND("]",CELL("filename",A102))+1,255))</f>
        <v>明明白白我的心-郁可唯</v>
      </c>
      <c r="E103" t="s">
        <v>13</v>
      </c>
      <c r="F103"/>
      <c r="G103"/>
      <c r="I103"/>
      <c r="J103"/>
    </row>
    <row r="104" spans="1:10" x14ac:dyDescent="0.25">
      <c r="A104" t="s">
        <v>853</v>
      </c>
      <c r="B104" t="s">
        <v>854</v>
      </c>
      <c r="C104" s="15" t="s">
        <v>855</v>
      </c>
      <c r="D104" t="str">
        <f t="array" aca="1" ref="D104" ca="1">CONCATENATE(A104,"-",MID(CELL("filename",A103),FIND("]",CELL("filename",A103))+1,255))</f>
        <v>明天我要嫁给你-郁可唯</v>
      </c>
      <c r="E104" t="s">
        <v>13</v>
      </c>
      <c r="F104" s="10">
        <v>3.6805555555555557E-2</v>
      </c>
      <c r="G104" s="10">
        <v>5.9027777777777783E-2</v>
      </c>
      <c r="I104">
        <v>1</v>
      </c>
    </row>
    <row r="105" spans="1:10" x14ac:dyDescent="0.25">
      <c r="A105" t="s">
        <v>885</v>
      </c>
      <c r="B105" t="s">
        <v>886</v>
      </c>
      <c r="D105" t="str">
        <f t="array" aca="1" ref="D105" ca="1">CONCATENATE(A105,"-",MID(CELL("filename",A104),FIND("]",CELL("filename",A104))+1,255))</f>
        <v>那些年-郁可唯</v>
      </c>
      <c r="E105" t="s">
        <v>13</v>
      </c>
    </row>
    <row r="106" spans="1:10" x14ac:dyDescent="0.25">
      <c r="A106" t="s">
        <v>894</v>
      </c>
      <c r="B106" t="s">
        <v>895</v>
      </c>
      <c r="D106" t="str">
        <f t="array" aca="1" ref="D106" ca="1">CONCATENATE(A106,"-",MID(CELL("filename",A105),FIND("]",CELL("filename",A105))+1,255))</f>
        <v>南山南-郁可唯</v>
      </c>
      <c r="E106" t="s">
        <v>13</v>
      </c>
      <c r="I106">
        <v>0</v>
      </c>
    </row>
    <row r="107" spans="1:10" x14ac:dyDescent="0.25">
      <c r="A107" t="s">
        <v>13462</v>
      </c>
      <c r="D107" t="str">
        <f t="array" aca="1" ref="D107" ca="1">CONCATENATE(A107,"-",MID(CELL("filename",A106),FIND("]",CELL("filename",A106))+1,255))</f>
        <v>你好吗-郁可唯</v>
      </c>
      <c r="E107" t="s">
        <v>13</v>
      </c>
    </row>
    <row r="108" spans="1:10" x14ac:dyDescent="0.25">
      <c r="A108" t="s">
        <v>931</v>
      </c>
      <c r="B108" t="s">
        <v>932</v>
      </c>
      <c r="C108"/>
      <c r="D108" t="str">
        <f t="array" aca="1" ref="D108" ca="1">CONCATENATE(A108,"-",MID(CELL("filename",A107),FIND("]",CELL("filename",A107))+1,255))</f>
        <v>你怎么舍得我难过-郁可唯</v>
      </c>
      <c r="E108" t="s">
        <v>13</v>
      </c>
      <c r="F108"/>
      <c r="G108"/>
      <c r="I108"/>
      <c r="J108"/>
    </row>
    <row r="109" spans="1:10" x14ac:dyDescent="0.25">
      <c r="A109" t="s">
        <v>1919</v>
      </c>
      <c r="B109" t="s">
        <v>1920</v>
      </c>
      <c r="C109" s="15" t="s">
        <v>1921</v>
      </c>
      <c r="D109" t="str">
        <f t="array" aca="1" ref="D109" ca="1">CONCATENATE(A109,"-",MID(CELL("filename",A108),FIND("]",CELL("filename",A108))+1,255))</f>
        <v>年轮说-郁可唯</v>
      </c>
      <c r="E109" t="s">
        <v>13</v>
      </c>
      <c r="F109" s="10">
        <v>5.4166666666666669E-2</v>
      </c>
      <c r="G109" s="10">
        <v>7.2916666666666671E-2</v>
      </c>
      <c r="I109">
        <v>1</v>
      </c>
    </row>
    <row r="110" spans="1:10" x14ac:dyDescent="0.25">
      <c r="A110" t="s">
        <v>1922</v>
      </c>
      <c r="B110" t="s">
        <v>1923</v>
      </c>
      <c r="D110" t="str">
        <f t="array" aca="1" ref="D110" ca="1">CONCATENATE(A110,"-",MID(CELL("filename",A109),FIND("]",CELL("filename",A109))+1,255))</f>
        <v>宁夏-郁可唯</v>
      </c>
      <c r="E110" t="s">
        <v>13</v>
      </c>
      <c r="I110">
        <v>0</v>
      </c>
    </row>
    <row r="111" spans="1:10" x14ac:dyDescent="0.25">
      <c r="A111" t="s">
        <v>1924</v>
      </c>
      <c r="B111" t="s">
        <v>1925</v>
      </c>
      <c r="D111" t="str">
        <f t="array" aca="1" ref="D111" ca="1">CONCATENATE(A111,"-",MID(CELL("filename",A110),FIND("]",CELL("filename",A110))+1,255))</f>
        <v>暖暖-郁可唯</v>
      </c>
      <c r="E111" t="s">
        <v>13</v>
      </c>
      <c r="I111">
        <v>0</v>
      </c>
    </row>
    <row r="112" spans="1:10" x14ac:dyDescent="0.25">
      <c r="A112" t="s">
        <v>964</v>
      </c>
      <c r="B112" t="s">
        <v>965</v>
      </c>
      <c r="D112" t="str">
        <f t="array" aca="1" ref="D112" ca="1">CONCATENATE(A112,"-",MID(CELL("filename",A111),FIND("]",CELL("filename",A111))+1,255))</f>
        <v>朋友-郁可唯</v>
      </c>
      <c r="E112" t="s">
        <v>13</v>
      </c>
      <c r="I112">
        <v>0</v>
      </c>
    </row>
    <row r="113" spans="1:10" x14ac:dyDescent="0.25">
      <c r="A113" t="s">
        <v>2382</v>
      </c>
      <c r="D113" t="str">
        <f t="array" aca="1" ref="D113" ca="1">CONCATENATE(A113,"-",MID(CELL("filename",A112),FIND("]",CELL("filename",A112))+1,255))</f>
        <v>气球-郁可唯</v>
      </c>
      <c r="E113" t="s">
        <v>13</v>
      </c>
    </row>
    <row r="114" spans="1:10" x14ac:dyDescent="0.25">
      <c r="A114" t="s">
        <v>1926</v>
      </c>
      <c r="B114" t="s">
        <v>1927</v>
      </c>
      <c r="D114" t="str">
        <f t="array" aca="1" ref="D114" ca="1">CONCATENATE(A114,"-",MID(CELL("filename",A113),FIND("]",CELL("filename",A113))+1,255))</f>
        <v>千年之恋-郁可唯</v>
      </c>
      <c r="E114" t="s">
        <v>13</v>
      </c>
      <c r="I114">
        <v>0</v>
      </c>
    </row>
    <row r="115" spans="1:10" x14ac:dyDescent="0.25">
      <c r="A115" t="s">
        <v>1013</v>
      </c>
      <c r="B115" t="s">
        <v>1014</v>
      </c>
      <c r="C115" s="15" t="s">
        <v>1015</v>
      </c>
      <c r="D115" t="str">
        <f t="array" aca="1" ref="D115" ca="1">CONCATENATE(A115,"-",MID(CELL("filename",A114),FIND("]",CELL("filename",A114))+1,255))</f>
        <v>亲密爱人-郁可唯</v>
      </c>
      <c r="E115" t="s">
        <v>13</v>
      </c>
      <c r="F115" s="10">
        <v>5.6944444444444443E-2</v>
      </c>
      <c r="G115" s="10">
        <v>7.6388888888888895E-2</v>
      </c>
      <c r="I115">
        <v>1</v>
      </c>
    </row>
    <row r="116" spans="1:10" x14ac:dyDescent="0.25">
      <c r="A116" t="s">
        <v>1025</v>
      </c>
      <c r="B116" t="s">
        <v>1026</v>
      </c>
      <c r="D116" t="str">
        <f t="array" aca="1" ref="D116" ca="1">CONCATENATE(A116,"-",MID(CELL("filename",A115),FIND("]",CELL("filename",A115))+1,255))</f>
        <v>青青河边草-郁可唯</v>
      </c>
      <c r="E116" t="s">
        <v>13</v>
      </c>
      <c r="I116">
        <v>0</v>
      </c>
    </row>
    <row r="117" spans="1:10" x14ac:dyDescent="0.25">
      <c r="A117" t="s">
        <v>1042</v>
      </c>
      <c r="B117" t="s">
        <v>1043</v>
      </c>
      <c r="C117"/>
      <c r="D117" s="19" t="str">
        <f t="array" aca="1" ref="D117" ca="1">CONCATENATE(A117,"-",MID(CELL("filename",A116),FIND("]",CELL("filename",A116))+1,255))</f>
        <v>秋意浓-郁可唯</v>
      </c>
      <c r="E117" s="19" t="s">
        <v>13</v>
      </c>
      <c r="F117"/>
      <c r="G117"/>
      <c r="I117"/>
      <c r="J117"/>
    </row>
    <row r="118" spans="1:10" x14ac:dyDescent="0.25">
      <c r="A118" t="s">
        <v>1044</v>
      </c>
      <c r="B118" t="s">
        <v>1045</v>
      </c>
      <c r="D118" s="19" t="str">
        <f t="array" aca="1" ref="D118" ca="1">CONCATENATE(A118,"-",MID(CELL("filename",A117),FIND("]",CELL("filename",A117))+1,255))</f>
        <v>囚鸟-郁可唯</v>
      </c>
      <c r="E118" s="19" t="s">
        <v>13</v>
      </c>
    </row>
    <row r="119" spans="1:10" ht="15" customHeight="1" x14ac:dyDescent="0.25">
      <c r="A119" s="19" t="s">
        <v>5884</v>
      </c>
      <c r="B119" s="19" t="s">
        <v>5885</v>
      </c>
      <c r="C119" s="15" t="s">
        <v>5886</v>
      </c>
      <c r="D119" s="19" t="str">
        <f t="array" aca="1" ref="D119" ca="1">CONCATENATE(A119,"-",MID(CELL("filename",A118),FIND("]",CELL("filename",A118))+1,255))</f>
        <v>人世间-郁可唯</v>
      </c>
      <c r="E119" s="19" t="s">
        <v>13</v>
      </c>
      <c r="F119" s="10">
        <v>6.1805555555555558E-2</v>
      </c>
      <c r="G119" s="10">
        <v>8.1250000000000003E-2</v>
      </c>
      <c r="I119" s="19">
        <v>1</v>
      </c>
    </row>
    <row r="120" spans="1:10" x14ac:dyDescent="0.25">
      <c r="A120" t="s">
        <v>1074</v>
      </c>
      <c r="B120" t="s">
        <v>1075</v>
      </c>
      <c r="C120" s="15" t="s">
        <v>1076</v>
      </c>
      <c r="D120" s="19" t="str">
        <f t="array" aca="1" ref="D120" ca="1">CONCATENATE(A120,"-",MID(CELL("filename",A119),FIND("]",CELL("filename",A119))+1,255))</f>
        <v>绒花-郁可唯</v>
      </c>
      <c r="E120" s="19" t="s">
        <v>13</v>
      </c>
      <c r="F120" s="10">
        <v>0.1076388888888889</v>
      </c>
      <c r="G120" s="10">
        <v>0.1215277777777778</v>
      </c>
      <c r="I120">
        <v>1</v>
      </c>
    </row>
    <row r="121" spans="1:10" x14ac:dyDescent="0.25">
      <c r="A121" t="s">
        <v>8378</v>
      </c>
      <c r="D121" s="19" t="str">
        <f t="array" aca="1" ref="D121" ca="1">CONCATENATE(A121,"-",MID(CELL("filename",A120),FIND("]",CELL("filename",A120))+1,255))</f>
        <v>如果云知道-郁可唯</v>
      </c>
      <c r="E121" s="19" t="s">
        <v>13</v>
      </c>
    </row>
    <row r="122" spans="1:10" x14ac:dyDescent="0.25">
      <c r="A122" t="s">
        <v>1095</v>
      </c>
      <c r="B122" t="s">
        <v>1096</v>
      </c>
      <c r="D122" t="str">
        <f t="array" aca="1" ref="D122" ca="1">CONCATENATE(A122,"-",MID(CELL("filename",A121),FIND("]",CELL("filename",A121))+1,255))</f>
        <v>如果这都不算爱-郁可唯</v>
      </c>
      <c r="E122" t="s">
        <v>13</v>
      </c>
    </row>
    <row r="123" spans="1:10" x14ac:dyDescent="0.25">
      <c r="A123" t="s">
        <v>1097</v>
      </c>
      <c r="B123" t="s">
        <v>1098</v>
      </c>
      <c r="D123" t="str">
        <f t="array" aca="1" ref="D123" ca="1">CONCATENATE(A123,"-",MID(CELL("filename",A122),FIND("]",CELL("filename",A122))+1,255))</f>
        <v>如愿-郁可唯</v>
      </c>
      <c r="E123" t="s">
        <v>13</v>
      </c>
    </row>
    <row r="124" spans="1:10" x14ac:dyDescent="0.25">
      <c r="A124" t="s">
        <v>1099</v>
      </c>
      <c r="B124" t="s">
        <v>1100</v>
      </c>
      <c r="C124" t="s">
        <v>1101</v>
      </c>
      <c r="D124" t="str">
        <f t="array" aca="1" ref="D124" ca="1">CONCATENATE(A124,"-",MID(CELL("filename",A123),FIND("]",CELL("filename",A123))+1,255))</f>
        <v>三百六十五个祝福-郁可唯</v>
      </c>
      <c r="E124" t="s">
        <v>13</v>
      </c>
      <c r="F124" s="10">
        <v>1.1111111111111112E-2</v>
      </c>
      <c r="G124" s="10">
        <v>2.4305555555555556E-2</v>
      </c>
      <c r="I124">
        <v>1</v>
      </c>
      <c r="J124"/>
    </row>
    <row r="125" spans="1:10" x14ac:dyDescent="0.25">
      <c r="A125" t="s">
        <v>13463</v>
      </c>
      <c r="D125" t="str">
        <f t="array" aca="1" ref="D125" ca="1">CONCATENATE(A125,"-",MID(CELL("filename",A124),FIND("]",CELL("filename",A124))+1,255))</f>
        <v>谁不是-郁可唯</v>
      </c>
      <c r="E125" t="s">
        <v>13</v>
      </c>
    </row>
    <row r="126" spans="1:10" x14ac:dyDescent="0.25">
      <c r="A126" t="s">
        <v>4040</v>
      </c>
      <c r="D126" t="str">
        <f t="array" aca="1" ref="D126" ca="1">CONCATENATE(A126,"-",MID(CELL("filename",A125),FIND("]",CELL("filename",A125))+1,255))</f>
        <v>十送红军-郁可唯</v>
      </c>
      <c r="E126" t="s">
        <v>13</v>
      </c>
    </row>
    <row r="127" spans="1:10" x14ac:dyDescent="0.25">
      <c r="A127" t="s">
        <v>1167</v>
      </c>
      <c r="B127" t="s">
        <v>1168</v>
      </c>
      <c r="C127" t="s">
        <v>1169</v>
      </c>
      <c r="D127" t="str">
        <f t="array" aca="1" ref="D127" ca="1">CONCATENATE(A127,"-",MID(CELL("filename",A126),FIND("]",CELL("filename",A126))+1,255))</f>
        <v>是否-郁可唯</v>
      </c>
      <c r="E127" t="s">
        <v>13</v>
      </c>
      <c r="F127" s="10">
        <v>3.125E-2</v>
      </c>
      <c r="G127" s="10">
        <v>4.5138888888888888E-2</v>
      </c>
      <c r="I127">
        <v>1</v>
      </c>
      <c r="J127"/>
    </row>
    <row r="128" spans="1:10" x14ac:dyDescent="0.25">
      <c r="A128" t="s">
        <v>3844</v>
      </c>
      <c r="D128" t="str">
        <f t="array" aca="1" ref="D128" ca="1">CONCATENATE(A128,"-",MID(CELL("filename",A127),FIND("]",CELL("filename",A127))+1,255))</f>
        <v>水中央-郁可唯</v>
      </c>
      <c r="E128" t="s">
        <v>13</v>
      </c>
    </row>
    <row r="129" spans="1:10" x14ac:dyDescent="0.25">
      <c r="A129" t="s">
        <v>2018</v>
      </c>
      <c r="B129" t="s">
        <v>2019</v>
      </c>
      <c r="C129" s="15" t="s">
        <v>2020</v>
      </c>
      <c r="D129" t="str">
        <f t="array" aca="1" ref="D129" ca="1">CONCATENATE(A129,"-",MID(CELL("filename",A128),FIND("]",CELL("filename",A128))+1,255))</f>
        <v>送你一朵小红花-郁可唯</v>
      </c>
      <c r="E129" t="s">
        <v>13</v>
      </c>
      <c r="F129" s="10">
        <v>3.4027777777777768E-2</v>
      </c>
      <c r="G129" s="10">
        <v>5.9722222222222232E-2</v>
      </c>
    </row>
    <row r="130" spans="1:10" x14ac:dyDescent="0.25">
      <c r="A130" t="s">
        <v>1203</v>
      </c>
      <c r="B130" t="s">
        <v>1204</v>
      </c>
      <c r="D130" t="str">
        <f t="array" aca="1" ref="D130" ca="1">CONCATENATE(A130,"-",MID(CELL("filename",A129),FIND("]",CELL("filename",A129))+1,255))</f>
        <v>苏州河-郁可唯</v>
      </c>
      <c r="E130" t="s">
        <v>13</v>
      </c>
    </row>
    <row r="131" spans="1:10" x14ac:dyDescent="0.25">
      <c r="A131" t="s">
        <v>1938</v>
      </c>
      <c r="B131" t="s">
        <v>1939</v>
      </c>
      <c r="C131" s="15" t="s">
        <v>1940</v>
      </c>
      <c r="D131" t="str">
        <f t="array" aca="1" ref="D131" ca="1">CONCATENATE(A131,"-",MID(CELL("filename",A130),FIND("]",CELL("filename",A130))+1,255))</f>
        <v>他不懂-郁可唯</v>
      </c>
      <c r="E131" t="s">
        <v>13</v>
      </c>
      <c r="F131" s="10">
        <v>3.3333333333333333E-2</v>
      </c>
      <c r="G131" s="10">
        <v>4.5138888888888888E-2</v>
      </c>
      <c r="I131">
        <v>1</v>
      </c>
    </row>
    <row r="132" spans="1:10" x14ac:dyDescent="0.25">
      <c r="A132" t="s">
        <v>1236</v>
      </c>
      <c r="B132" t="s">
        <v>1237</v>
      </c>
      <c r="C132" t="s">
        <v>1238</v>
      </c>
      <c r="D132" t="str">
        <f t="array" aca="1" ref="D132" ca="1">CONCATENATE(A132,"-",MID(CELL("filename",A131),FIND("]",CELL("filename",A131))+1,255))</f>
        <v>天空-郁可唯</v>
      </c>
      <c r="E132" t="s">
        <v>13</v>
      </c>
      <c r="F132" s="10">
        <v>2.013888888888889E-2</v>
      </c>
      <c r="G132" s="10">
        <v>3.0555555555555555E-2</v>
      </c>
      <c r="I132">
        <v>1</v>
      </c>
      <c r="J132"/>
    </row>
    <row r="133" spans="1:10" x14ac:dyDescent="0.25">
      <c r="A133" t="s">
        <v>1241</v>
      </c>
      <c r="B133" t="s">
        <v>1242</v>
      </c>
      <c r="C133" s="15" t="s">
        <v>1243</v>
      </c>
      <c r="D133" t="str">
        <f t="array" aca="1" ref="D133" ca="1">CONCATENATE(A133,"-",MID(CELL("filename",A132),FIND("]",CELL("filename",A132))+1,255))</f>
        <v>天天想你-郁可唯</v>
      </c>
      <c r="E133" t="s">
        <v>13</v>
      </c>
      <c r="F133" s="10">
        <v>5.486111111111111E-2</v>
      </c>
      <c r="G133" s="10">
        <v>7.2222222222222215E-2</v>
      </c>
      <c r="I133">
        <v>1</v>
      </c>
    </row>
    <row r="134" spans="1:10" x14ac:dyDescent="0.25">
      <c r="A134" t="s">
        <v>1246</v>
      </c>
      <c r="B134" t="s">
        <v>1247</v>
      </c>
      <c r="D134" t="str">
        <f t="array" aca="1" ref="D134" ca="1">CONCATENATE(A134,"-",MID(CELL("filename",A133),FIND("]",CELL("filename",A133))+1,255))</f>
        <v>天下有情人-郁可唯</v>
      </c>
      <c r="E134" t="s">
        <v>13</v>
      </c>
    </row>
    <row r="135" spans="1:10" x14ac:dyDescent="0.25">
      <c r="A135" t="s">
        <v>1248</v>
      </c>
      <c r="B135" t="s">
        <v>1249</v>
      </c>
      <c r="D135" t="str">
        <f t="array" aca="1" ref="D135" ca="1">CONCATENATE(A135,"-",MID(CELL("filename",A134),FIND("]",CELL("filename",A134))+1,255))</f>
        <v>天涯-郁可唯</v>
      </c>
      <c r="E135" t="s">
        <v>13</v>
      </c>
    </row>
    <row r="136" spans="1:10" x14ac:dyDescent="0.25">
      <c r="A136" t="s">
        <v>1274</v>
      </c>
      <c r="B136" t="s">
        <v>1275</v>
      </c>
      <c r="C136" s="15" t="s">
        <v>1276</v>
      </c>
      <c r="D136" t="str">
        <f t="array" aca="1" ref="D136" ca="1">CONCATENATE(A136,"-",MID(CELL("filename",A135),FIND("]",CELL("filename",A135))+1,255))</f>
        <v>同类-郁可唯</v>
      </c>
      <c r="E136" t="s">
        <v>13</v>
      </c>
      <c r="F136" s="10">
        <v>4.4444444444444453E-2</v>
      </c>
      <c r="G136" s="10">
        <v>5.8333333333333327E-2</v>
      </c>
      <c r="I136">
        <v>0</v>
      </c>
    </row>
    <row r="137" spans="1:10" x14ac:dyDescent="0.25">
      <c r="A137" t="s">
        <v>1277</v>
      </c>
      <c r="B137" t="s">
        <v>1278</v>
      </c>
      <c r="D137" t="str">
        <f t="array" aca="1" ref="D137" ca="1">CONCATENATE(A137,"-",MID(CELL("filename",A136),FIND("]",CELL("filename",A136))+1,255))</f>
        <v>同桌的你-郁可唯</v>
      </c>
      <c r="E137" t="s">
        <v>13</v>
      </c>
    </row>
    <row r="138" spans="1:10" x14ac:dyDescent="0.25">
      <c r="A138" s="19" t="s">
        <v>13464</v>
      </c>
      <c r="B138" s="21" t="s">
        <v>21946</v>
      </c>
      <c r="D138" s="19" t="str">
        <f t="array" aca="1" ref="D138" ca="1">CONCATENATE(A138,"-",MID(CELL("filename",A137),FIND("]",CELL("filename",A137))+1,255))</f>
        <v>突然的自我-郁可唯</v>
      </c>
      <c r="E138" s="19" t="s">
        <v>2218</v>
      </c>
    </row>
    <row r="139" spans="1:10" x14ac:dyDescent="0.25">
      <c r="A139" t="s">
        <v>1295</v>
      </c>
      <c r="B139" t="s">
        <v>1296</v>
      </c>
      <c r="D139" t="str">
        <f t="array" aca="1" ref="D139" ca="1">CONCATENATE(A139,"-",MID(CELL("filename",A138),FIND("]",CELL("filename",A138))+1,255))</f>
        <v>外面的世界-郁可唯</v>
      </c>
      <c r="E139" t="s">
        <v>13</v>
      </c>
    </row>
    <row r="140" spans="1:10" x14ac:dyDescent="0.25">
      <c r="A140" t="s">
        <v>13465</v>
      </c>
      <c r="D140" t="str">
        <f t="array" aca="1" ref="D140" ca="1">CONCATENATE(A140,"-",MID(CELL("filename",A139),FIND("]",CELL("filename",A139))+1,255))</f>
        <v>万疆-郁可唯</v>
      </c>
      <c r="E140" t="s">
        <v>13</v>
      </c>
    </row>
    <row r="141" spans="1:10" x14ac:dyDescent="0.25">
      <c r="A141" t="s">
        <v>13466</v>
      </c>
      <c r="D141" t="str">
        <f t="array" aca="1" ref="D141" ca="1">CONCATENATE(A141,"-",MID(CELL("filename",A140),FIND("]",CELL("filename",A140))+1,255))</f>
        <v>万物生-郁可唯</v>
      </c>
      <c r="E141" t="s">
        <v>13</v>
      </c>
    </row>
    <row r="142" spans="1:10" x14ac:dyDescent="0.25">
      <c r="A142" t="s">
        <v>1310</v>
      </c>
      <c r="B142" t="s">
        <v>1311</v>
      </c>
      <c r="C142"/>
      <c r="D142" t="str">
        <f t="array" aca="1" ref="D142" ca="1">CONCATENATE(A142,"-",MID(CELL("filename",A141),FIND("]",CELL("filename",A141))+1,255))</f>
        <v>王妃-郁可唯</v>
      </c>
      <c r="E142" t="s">
        <v>13</v>
      </c>
      <c r="F142"/>
      <c r="G142"/>
      <c r="I142"/>
      <c r="J142"/>
    </row>
    <row r="143" spans="1:10" x14ac:dyDescent="0.25">
      <c r="A143" t="s">
        <v>1904</v>
      </c>
      <c r="B143" t="s">
        <v>1905</v>
      </c>
      <c r="D143" t="str">
        <f t="array" aca="1" ref="D143" ca="1">CONCATENATE(A143,"-",MID(CELL("filename",A142),FIND("]",CELL("filename",A142))+1,255))</f>
        <v>为爱痴狂-郁可唯</v>
      </c>
      <c r="E143" t="s">
        <v>13</v>
      </c>
      <c r="I143">
        <v>0</v>
      </c>
    </row>
    <row r="144" spans="1:10" x14ac:dyDescent="0.25">
      <c r="A144" t="s">
        <v>1342</v>
      </c>
      <c r="B144" t="s">
        <v>1343</v>
      </c>
      <c r="D144" t="str">
        <f t="array" aca="1" ref="D144" ca="1">CONCATENATE(A144,"-",MID(CELL("filename",A143),FIND("]",CELL("filename",A143))+1,255))</f>
        <v>稳稳的幸福-郁可唯</v>
      </c>
      <c r="E144" t="s">
        <v>13</v>
      </c>
      <c r="I144">
        <v>0</v>
      </c>
    </row>
    <row r="145" spans="1:10" x14ac:dyDescent="0.25">
      <c r="A145" t="s">
        <v>13467</v>
      </c>
      <c r="D145" t="str">
        <f t="array" aca="1" ref="D145" ca="1">CONCATENATE(A145,"-",MID(CELL("filename",A144),FIND("]",CELL("filename",A144))+1,255))</f>
        <v>蜗牛与黄鹂鸟-郁可唯</v>
      </c>
      <c r="E145" t="s">
        <v>13</v>
      </c>
    </row>
    <row r="146" spans="1:10" x14ac:dyDescent="0.25">
      <c r="A146" t="s">
        <v>1348</v>
      </c>
      <c r="B146" t="s">
        <v>1349</v>
      </c>
      <c r="C146" t="s">
        <v>1350</v>
      </c>
      <c r="D146" t="str">
        <f t="array" aca="1" ref="D146" ca="1">CONCATENATE(A146,"-",MID(CELL("filename",A145),FIND("]",CELL("filename",A145))+1,255))</f>
        <v>我-郁可唯</v>
      </c>
      <c r="E146" t="s">
        <v>13</v>
      </c>
      <c r="F146" s="10">
        <v>6.1111111111111109E-2</v>
      </c>
      <c r="G146" s="10">
        <v>9.0972222222222218E-2</v>
      </c>
      <c r="I146">
        <v>1</v>
      </c>
      <c r="J146"/>
    </row>
    <row r="147" spans="1:10" x14ac:dyDescent="0.25">
      <c r="A147" t="s">
        <v>1353</v>
      </c>
      <c r="B147" t="s">
        <v>1354</v>
      </c>
      <c r="C147"/>
      <c r="D147" t="str">
        <f t="array" aca="1" ref="D147" ca="1">CONCATENATE(A147,"-",MID(CELL("filename",A146),FIND("]",CELL("filename",A146))+1,255))</f>
        <v>我爱你-郁可唯</v>
      </c>
      <c r="E147" t="s">
        <v>13</v>
      </c>
      <c r="F147"/>
      <c r="G147"/>
      <c r="I147">
        <v>0</v>
      </c>
      <c r="J147"/>
    </row>
    <row r="148" spans="1:10" x14ac:dyDescent="0.25">
      <c r="A148" t="s">
        <v>1355</v>
      </c>
      <c r="B148" t="s">
        <v>1356</v>
      </c>
      <c r="C148" s="15" t="s">
        <v>1357</v>
      </c>
      <c r="D148" t="str">
        <f t="array" aca="1" ref="D148" ca="1">CONCATENATE(A148,"-",MID(CELL("filename",A147),FIND("]",CELL("filename",A147))+1,255))</f>
        <v>我爱你中国-郁可唯</v>
      </c>
      <c r="E148" t="s">
        <v>13</v>
      </c>
      <c r="F148" s="10">
        <v>4.6527777777777779E-2</v>
      </c>
      <c r="G148" s="10">
        <v>6.3194444444444442E-2</v>
      </c>
      <c r="I148">
        <v>1</v>
      </c>
      <c r="J148">
        <v>1.2</v>
      </c>
    </row>
    <row r="149" spans="1:10" x14ac:dyDescent="0.25">
      <c r="A149" t="s">
        <v>1906</v>
      </c>
      <c r="B149" t="s">
        <v>1907</v>
      </c>
      <c r="D149" t="str">
        <f t="array" aca="1" ref="D149" ca="1">CONCATENATE(A149,"-",MID(CELL("filename",A148),FIND("]",CELL("filename",A148))+1,255))</f>
        <v>我从草原来-郁可唯</v>
      </c>
      <c r="E149" t="s">
        <v>13</v>
      </c>
      <c r="I149">
        <v>0</v>
      </c>
    </row>
    <row r="150" spans="1:10" x14ac:dyDescent="0.25">
      <c r="A150" t="s">
        <v>1367</v>
      </c>
      <c r="B150" t="s">
        <v>1368</v>
      </c>
      <c r="D150" t="str">
        <f t="array" aca="1" ref="D150" ca="1">CONCATENATE(A150,"-",MID(CELL("filename",A149),FIND("]",CELL("filename",A149))+1,255))</f>
        <v>我的未来不是梦-郁可唯</v>
      </c>
      <c r="E150" t="s">
        <v>13</v>
      </c>
    </row>
    <row r="151" spans="1:10" x14ac:dyDescent="0.25">
      <c r="A151" t="s">
        <v>1386</v>
      </c>
      <c r="B151" t="s">
        <v>1387</v>
      </c>
      <c r="C151" s="15" t="s">
        <v>1388</v>
      </c>
      <c r="D151" t="str">
        <f t="array" aca="1" ref="D151" ca="1">CONCATENATE(A151,"-",MID(CELL("filename",A150),FIND("]",CELL("filename",A150))+1,255))</f>
        <v>我记得-郁可唯</v>
      </c>
      <c r="E151" t="s">
        <v>13</v>
      </c>
      <c r="F151" s="10">
        <v>3.888888888888889E-2</v>
      </c>
      <c r="G151" s="10">
        <v>5.6250000000000001E-2</v>
      </c>
      <c r="I151">
        <v>1</v>
      </c>
    </row>
    <row r="152" spans="1:10" x14ac:dyDescent="0.25">
      <c r="A152" t="s">
        <v>1392</v>
      </c>
      <c r="B152" t="s">
        <v>1393</v>
      </c>
      <c r="D152" t="str">
        <f t="array" aca="1" ref="D152" ca="1">CONCATENATE(A152,"-",MID(CELL("filename",A151),FIND("]",CELL("filename",A151))+1,255))</f>
        <v>我们的爱-郁可唯</v>
      </c>
      <c r="E152" t="s">
        <v>13</v>
      </c>
      <c r="I152">
        <v>0</v>
      </c>
    </row>
    <row r="153" spans="1:10" x14ac:dyDescent="0.25">
      <c r="A153" t="s">
        <v>1400</v>
      </c>
      <c r="B153" t="s">
        <v>1401</v>
      </c>
      <c r="C153" s="15" t="s">
        <v>1402</v>
      </c>
      <c r="D153" t="str">
        <f t="array" aca="1" ref="D153" ca="1">CONCATENATE(A153,"-",MID(CELL("filename",A152),FIND("]",CELL("filename",A152))+1,255))</f>
        <v>我是不是你最疼爱的人-郁可唯</v>
      </c>
      <c r="E153" t="s">
        <v>13</v>
      </c>
      <c r="F153" s="10">
        <v>3.7499999999999999E-2</v>
      </c>
      <c r="G153" s="10">
        <v>0.05</v>
      </c>
      <c r="I153">
        <v>1</v>
      </c>
    </row>
    <row r="154" spans="1:10" x14ac:dyDescent="0.25">
      <c r="A154" t="s">
        <v>1430</v>
      </c>
      <c r="B154" t="s">
        <v>1431</v>
      </c>
      <c r="C154" s="15" t="s">
        <v>1432</v>
      </c>
      <c r="D154" t="str">
        <f t="array" aca="1" ref="D154" ca="1">CONCATENATE(A154,"-",MID(CELL("filename",A153),FIND("]",CELL("filename",A153))+1,255))</f>
        <v>我知道-郁可唯</v>
      </c>
      <c r="E154" t="s">
        <v>13</v>
      </c>
      <c r="F154" s="10">
        <v>3.6111111111111108E-2</v>
      </c>
      <c r="G154" s="10">
        <v>4.791666666666667E-2</v>
      </c>
      <c r="I154">
        <v>1</v>
      </c>
    </row>
    <row r="155" spans="1:10" x14ac:dyDescent="0.25">
      <c r="A155" t="s">
        <v>1446</v>
      </c>
      <c r="B155" t="s">
        <v>1447</v>
      </c>
      <c r="C155" s="15" t="s">
        <v>1448</v>
      </c>
      <c r="D155" t="str">
        <f t="array" aca="1" ref="D155" ca="1">CONCATENATE(A155,"-",MID(CELL("filename",A154),FIND("]",CELL("filename",A154))+1,255))</f>
        <v>无价之姐-郁可唯</v>
      </c>
      <c r="E155" t="s">
        <v>13</v>
      </c>
      <c r="F155" s="10">
        <v>5.2083333333333343E-2</v>
      </c>
      <c r="G155" s="10">
        <v>6.3194444444444442E-2</v>
      </c>
      <c r="I155">
        <v>1</v>
      </c>
    </row>
    <row r="156" spans="1:10" x14ac:dyDescent="0.25">
      <c r="A156" t="s">
        <v>1485</v>
      </c>
      <c r="B156" t="s">
        <v>1486</v>
      </c>
      <c r="D156" t="str">
        <f t="array" aca="1" ref="D156" ca="1">CONCATENATE(A156,"-",MID(CELL("filename",A155),FIND("]",CELL("filename",A155))+1,255))</f>
        <v>喜欢你-郁可唯</v>
      </c>
      <c r="E156" t="s">
        <v>13</v>
      </c>
    </row>
    <row r="157" spans="1:10" x14ac:dyDescent="0.25">
      <c r="A157" t="s">
        <v>1910</v>
      </c>
      <c r="B157" t="s">
        <v>1911</v>
      </c>
      <c r="D157" t="str">
        <f t="array" aca="1" ref="D157" ca="1">CONCATENATE(A157,"-",MID(CELL("filename",A156),FIND("]",CELL("filename",A156))+1,255))</f>
        <v>下个,路口,见-郁可唯</v>
      </c>
      <c r="E157" t="s">
        <v>13</v>
      </c>
    </row>
    <row r="158" spans="1:10" x14ac:dyDescent="0.25">
      <c r="A158" t="s">
        <v>13468</v>
      </c>
      <c r="D158" t="str">
        <f t="array" aca="1" ref="D158" ca="1">CONCATENATE(A158,"-",MID(CELL("filename",A157),FIND("]",CELL("filename",A157))+1,255))</f>
        <v>鲜花-郁可唯</v>
      </c>
      <c r="E158" t="s">
        <v>13</v>
      </c>
    </row>
    <row r="159" spans="1:10" x14ac:dyDescent="0.25">
      <c r="A159" t="s">
        <v>13469</v>
      </c>
      <c r="D159" t="str">
        <f t="array" aca="1" ref="D159" ca="1">CONCATENATE(A159,"-",MID(CELL("filename",A158),FIND("]",CELL("filename",A158))+1,255))</f>
        <v>骁-郁可唯</v>
      </c>
      <c r="E159" t="s">
        <v>13</v>
      </c>
    </row>
    <row r="160" spans="1:10" x14ac:dyDescent="0.25">
      <c r="A160" t="s">
        <v>1572</v>
      </c>
      <c r="B160" t="s">
        <v>1573</v>
      </c>
      <c r="C160" t="s">
        <v>1574</v>
      </c>
      <c r="D160" t="str">
        <f t="array" aca="1" ref="D160" ca="1">CONCATENATE(A160,"-",MID(CELL("filename",A159),FIND("]",CELL("filename",A159))+1,255))</f>
        <v>心动-郁可唯</v>
      </c>
      <c r="E160" t="s">
        <v>13</v>
      </c>
      <c r="F160" s="10">
        <v>4.9305555555555554E-2</v>
      </c>
      <c r="G160" s="10">
        <v>7.9166666666666663E-2</v>
      </c>
      <c r="I160"/>
      <c r="J160">
        <v>1.2</v>
      </c>
    </row>
    <row r="161" spans="1:10" x14ac:dyDescent="0.25">
      <c r="A161" t="s">
        <v>1585</v>
      </c>
      <c r="B161" t="s">
        <v>1586</v>
      </c>
      <c r="D161" t="str">
        <f t="array" aca="1" ref="D161" ca="1">CONCATENATE(A161,"-",MID(CELL("filename",A160),FIND("]",CELL("filename",A160))+1,255))</f>
        <v>新不了情-郁可唯</v>
      </c>
      <c r="E161" t="s">
        <v>13</v>
      </c>
    </row>
    <row r="162" spans="1:10" x14ac:dyDescent="0.25">
      <c r="A162" t="s">
        <v>1607</v>
      </c>
      <c r="B162" t="s">
        <v>1608</v>
      </c>
      <c r="C162" s="15" t="s">
        <v>1609</v>
      </c>
      <c r="D162" t="str">
        <f t="array" aca="1" ref="D162" ca="1">CONCATENATE(A162,"-",MID(CELL("filename",A161),FIND("]",CELL("filename",A161))+1,255))</f>
        <v>萱草花-郁可唯</v>
      </c>
      <c r="E162" t="s">
        <v>13</v>
      </c>
      <c r="F162" s="10">
        <v>1.2500000000000001E-2</v>
      </c>
      <c r="G162" s="10">
        <v>3.6805555555555557E-2</v>
      </c>
      <c r="I162">
        <v>1</v>
      </c>
    </row>
    <row r="163" spans="1:10" x14ac:dyDescent="0.25">
      <c r="A163" t="s">
        <v>1615</v>
      </c>
      <c r="B163" t="s">
        <v>1616</v>
      </c>
      <c r="D163" t="str">
        <f t="array" aca="1" ref="D163" ca="1">CONCATENATE(A163,"-",MID(CELL("filename",A162),FIND("]",CELL("filename",A162))+1,255))</f>
        <v>雪落下的声音-郁可唯</v>
      </c>
      <c r="E163" t="s">
        <v>13</v>
      </c>
    </row>
    <row r="164" spans="1:10" x14ac:dyDescent="0.25">
      <c r="A164" t="s">
        <v>1635</v>
      </c>
      <c r="B164" t="s">
        <v>1636</v>
      </c>
      <c r="C164" s="15" t="s">
        <v>1637</v>
      </c>
      <c r="D164" t="str">
        <f t="array" aca="1" ref="D164" ca="1">CONCATENATE(A164,"-",MID(CELL("filename",A163),FIND("]",CELL("filename",A163))+1,255))</f>
        <v>氧气-郁可唯</v>
      </c>
      <c r="E164" t="s">
        <v>13</v>
      </c>
      <c r="F164" s="10">
        <v>4.583333333333333E-2</v>
      </c>
      <c r="G164" s="10">
        <v>7.3611111111111113E-2</v>
      </c>
      <c r="I164">
        <v>1</v>
      </c>
    </row>
    <row r="165" spans="1:10" x14ac:dyDescent="0.25">
      <c r="A165" t="s">
        <v>1638</v>
      </c>
      <c r="B165" t="s">
        <v>1639</v>
      </c>
      <c r="D165" t="str">
        <f t="array" aca="1" ref="D165" ca="1">CONCATENATE(A165,"-",MID(CELL("filename",A164),FIND("]",CELL("filename",A164))+1,255))</f>
        <v>痒-郁可唯</v>
      </c>
      <c r="E165" t="s">
        <v>13</v>
      </c>
    </row>
    <row r="166" spans="1:10" x14ac:dyDescent="0.25">
      <c r="A166" t="s">
        <v>13470</v>
      </c>
      <c r="D166" t="str">
        <f t="array" aca="1" ref="D166" ca="1">CONCATENATE(A166,"-",MID(CELL("filename",A165),FIND("]",CELL("filename",A165))+1,255))</f>
        <v>耶利亚女郎-郁可唯</v>
      </c>
      <c r="E166" t="s">
        <v>13</v>
      </c>
    </row>
    <row r="167" spans="1:10" x14ac:dyDescent="0.25">
      <c r="A167" t="s">
        <v>1649</v>
      </c>
      <c r="B167" t="s">
        <v>1650</v>
      </c>
      <c r="D167" t="str">
        <f t="array" aca="1" ref="D167" ca="1">CONCATENATE(A167,"-",MID(CELL("filename",A166),FIND("]",CELL("filename",A166))+1,255))</f>
        <v>叶子-郁可唯</v>
      </c>
      <c r="E167" t="s">
        <v>13</v>
      </c>
    </row>
    <row r="168" spans="1:10" x14ac:dyDescent="0.25">
      <c r="A168" t="s">
        <v>7840</v>
      </c>
      <c r="B168" t="s">
        <v>7841</v>
      </c>
      <c r="C168" s="15" t="s">
        <v>7842</v>
      </c>
      <c r="D168" t="str">
        <f t="array" aca="1" ref="D168" ca="1">CONCATENATE(A168,"-",MID(CELL("filename",A167),FIND("]",CELL("filename",A167))+1,255))</f>
        <v>夜太黑-郁可唯</v>
      </c>
      <c r="E168" t="s">
        <v>13</v>
      </c>
      <c r="F168" s="10">
        <v>5.347222222222222E-2</v>
      </c>
      <c r="G168" s="10">
        <v>6.7361111111111108E-2</v>
      </c>
      <c r="I168">
        <v>1</v>
      </c>
    </row>
    <row r="169" spans="1:10" x14ac:dyDescent="0.25">
      <c r="A169" t="s">
        <v>1932</v>
      </c>
      <c r="B169" t="s">
        <v>1933</v>
      </c>
      <c r="D169" t="str">
        <f t="array" aca="1" ref="D169" ca="1">CONCATENATE(A169,"-",MID(CELL("filename",A168),FIND("]",CELL("filename",A168))+1,255))</f>
        <v>一辈子的孤单-郁可唯</v>
      </c>
      <c r="E169" t="s">
        <v>13</v>
      </c>
    </row>
    <row r="170" spans="1:10" x14ac:dyDescent="0.25">
      <c r="A170" t="s">
        <v>1930</v>
      </c>
      <c r="B170" t="s">
        <v>1931</v>
      </c>
      <c r="D170" t="str">
        <f t="array" aca="1" ref="D170" ca="1">CONCATENATE(A170,"-",MID(CELL("filename",A169),FIND("]",CELL("filename",A169))+1,255))</f>
        <v>一次就好-郁可唯</v>
      </c>
      <c r="E170" t="s">
        <v>13</v>
      </c>
      <c r="I170">
        <v>0</v>
      </c>
    </row>
    <row r="171" spans="1:10" x14ac:dyDescent="0.25">
      <c r="A171" t="s">
        <v>1928</v>
      </c>
      <c r="B171" t="s">
        <v>1929</v>
      </c>
      <c r="D171" t="str">
        <f t="array" aca="1" ref="D171" ca="1">CONCATENATE(A171,"-",MID(CELL("filename",A170),FIND("]",CELL("filename",A170))+1,255))</f>
        <v>一直很安静-郁可唯</v>
      </c>
      <c r="E171" t="s">
        <v>13</v>
      </c>
    </row>
    <row r="172" spans="1:10" x14ac:dyDescent="0.25">
      <c r="A172" t="s">
        <v>7507</v>
      </c>
      <c r="D172" t="str">
        <f t="array" aca="1" ref="D172" ca="1">CONCATENATE(A172,"-",MID(CELL("filename",A171),FIND("]",CELL("filename",A171))+1,255))</f>
        <v>异乡人-郁可唯</v>
      </c>
      <c r="E172" t="s">
        <v>13</v>
      </c>
    </row>
    <row r="173" spans="1:10" x14ac:dyDescent="0.25">
      <c r="A173" t="s">
        <v>10242</v>
      </c>
      <c r="D173" t="str">
        <f t="array" aca="1" ref="D173" ca="1">CONCATENATE(A173,"-",MID(CELL("filename",A172),FIND("]",CELL("filename",A172))+1,255))</f>
        <v>影子-郁可唯</v>
      </c>
      <c r="E173" t="s">
        <v>13</v>
      </c>
    </row>
    <row r="174" spans="1:10" x14ac:dyDescent="0.25">
      <c r="A174" t="s">
        <v>1720</v>
      </c>
      <c r="B174" t="s">
        <v>1721</v>
      </c>
      <c r="D174" t="str">
        <f t="array" aca="1" ref="D174" ca="1">CONCATENATE(A174,"-",MID(CELL("filename",A173),FIND("]",CELL("filename",A173))+1,255))</f>
        <v>用心良苦-郁可唯</v>
      </c>
      <c r="E174" t="s">
        <v>13</v>
      </c>
    </row>
    <row r="175" spans="1:10" x14ac:dyDescent="0.25">
      <c r="A175" t="s">
        <v>1741</v>
      </c>
      <c r="B175" t="s">
        <v>1742</v>
      </c>
      <c r="C175"/>
      <c r="D175" t="str">
        <f t="array" aca="1" ref="D175" ca="1">CONCATENATE(A175,"-",MID(CELL("filename",A174),FIND("]",CELL("filename",A174))+1,255))</f>
        <v>有一点动心-郁可唯</v>
      </c>
      <c r="E175" t="s">
        <v>13</v>
      </c>
      <c r="F175"/>
      <c r="G175"/>
      <c r="I175"/>
      <c r="J175"/>
    </row>
    <row r="176" spans="1:10" x14ac:dyDescent="0.25">
      <c r="A176" t="s">
        <v>1754</v>
      </c>
      <c r="B176" t="s">
        <v>1755</v>
      </c>
      <c r="D176" t="str">
        <f t="array" aca="1" ref="D176" ca="1">CONCATENATE(A176,"-",MID(CELL("filename",A175),FIND("]",CELL("filename",A175))+1,255))</f>
        <v>遇见-郁可唯</v>
      </c>
      <c r="E176" t="s">
        <v>13</v>
      </c>
      <c r="I176">
        <v>0</v>
      </c>
    </row>
    <row r="177" spans="1:10" x14ac:dyDescent="0.25">
      <c r="A177" t="s">
        <v>1783</v>
      </c>
      <c r="B177" t="s">
        <v>1784</v>
      </c>
      <c r="C177" s="15" t="s">
        <v>1785</v>
      </c>
      <c r="D177" t="str">
        <f t="array" aca="1" ref="D177" ca="1">CONCATENATE(A177,"-",MID(CELL("filename",A176),FIND("]",CELL("filename",A176))+1,255))</f>
        <v>月半弯-郁可唯</v>
      </c>
      <c r="E177" t="s">
        <v>13</v>
      </c>
      <c r="F177" s="10">
        <v>5.9722222222222232E-2</v>
      </c>
      <c r="G177" s="10">
        <v>7.4999999999999997E-2</v>
      </c>
      <c r="I177">
        <v>1</v>
      </c>
    </row>
    <row r="178" spans="1:10" x14ac:dyDescent="0.25">
      <c r="A178" t="s">
        <v>1788</v>
      </c>
      <c r="B178" t="s">
        <v>1789</v>
      </c>
      <c r="D178" t="str">
        <f t="array" aca="1" ref="D178" ca="1">CONCATENATE(A178,"-",MID(CELL("filename",A177),FIND("]",CELL("filename",A177))+1,255))</f>
        <v>月光-郁可唯</v>
      </c>
      <c r="E178" t="s">
        <v>13</v>
      </c>
    </row>
    <row r="179" spans="1:10" x14ac:dyDescent="0.25">
      <c r="A179" t="s">
        <v>1934</v>
      </c>
      <c r="B179" t="s">
        <v>1935</v>
      </c>
      <c r="D179" t="str">
        <f t="array" aca="1" ref="D179" ca="1">CONCATENATE(A179,"-",MID(CELL("filename",A178),FIND("]",CELL("filename",A178))+1,255))</f>
        <v>再度重相逢-郁可唯</v>
      </c>
      <c r="E179" t="s">
        <v>13</v>
      </c>
    </row>
    <row r="180" spans="1:10" x14ac:dyDescent="0.25">
      <c r="A180" t="s">
        <v>1805</v>
      </c>
      <c r="B180" t="s">
        <v>1806</v>
      </c>
      <c r="D180" t="str">
        <f t="array" aca="1" ref="D180" ca="1">CONCATENATE(A180,"-",MID(CELL("filename",A179),FIND("]",CELL("filename",A179))+1,255))</f>
        <v>在水一方-郁可唯</v>
      </c>
      <c r="E180" t="s">
        <v>13</v>
      </c>
      <c r="I180">
        <v>0</v>
      </c>
    </row>
    <row r="181" spans="1:10" x14ac:dyDescent="0.25">
      <c r="A181" t="s">
        <v>1807</v>
      </c>
      <c r="B181" t="s">
        <v>1808</v>
      </c>
      <c r="C181" s="15" t="s">
        <v>1809</v>
      </c>
      <c r="D181" t="str">
        <f t="array" aca="1" ref="D181" ca="1">CONCATENATE(A181,"-",MID(CELL("filename",A180),FIND("]",CELL("filename",A180))+1,255))</f>
        <v>在希望的田野上-郁可唯</v>
      </c>
      <c r="E181" t="s">
        <v>13</v>
      </c>
      <c r="F181" s="10">
        <v>2.6388888888888889E-2</v>
      </c>
      <c r="G181" s="10">
        <v>3.8194444444444448E-2</v>
      </c>
      <c r="I181">
        <v>1</v>
      </c>
    </row>
    <row r="182" spans="1:10" x14ac:dyDescent="0.25">
      <c r="A182" t="s">
        <v>13471</v>
      </c>
      <c r="D182" t="str">
        <f t="array" aca="1" ref="D182" ca="1">CONCATENATE(A182,"-",MID(CELL("filename",A181),FIND("]",CELL("filename",A181))+1,255))</f>
        <v>站在高岗上-郁可唯</v>
      </c>
      <c r="E182" t="s">
        <v>13</v>
      </c>
    </row>
    <row r="183" spans="1:10" x14ac:dyDescent="0.25">
      <c r="A183" t="s">
        <v>1818</v>
      </c>
      <c r="B183" t="s">
        <v>1819</v>
      </c>
      <c r="D183" t="str">
        <f t="array" aca="1" ref="D183" ca="1">CONCATENATE(A183,"-",MID(CELL("filename",A182),FIND("]",CELL("filename",A182))+1,255))</f>
        <v>这世界那么多人-郁可唯</v>
      </c>
      <c r="E183" t="s">
        <v>13</v>
      </c>
    </row>
    <row r="184" spans="1:10" x14ac:dyDescent="0.25">
      <c r="A184" t="s">
        <v>13072</v>
      </c>
      <c r="D184" t="str">
        <f t="array" aca="1" ref="D184" ca="1">CONCATENATE(A184,"-",MID(CELL("filename",A183),FIND("]",CELL("filename",A183))+1,255))</f>
        <v>这一路走来-郁可唯</v>
      </c>
      <c r="E184" t="s">
        <v>13</v>
      </c>
    </row>
    <row r="185" spans="1:10" x14ac:dyDescent="0.25">
      <c r="A185" t="s">
        <v>1864</v>
      </c>
      <c r="B185" t="s">
        <v>1865</v>
      </c>
      <c r="D185" t="str">
        <f t="array" aca="1" ref="D185" ca="1">CONCATENATE(A185,"-",MID(CELL("filename",A184),FIND("]",CELL("filename",A184))+1,255))</f>
        <v>祝福-郁可唯</v>
      </c>
      <c r="E185" t="s">
        <v>13</v>
      </c>
    </row>
    <row r="186" spans="1:10" x14ac:dyDescent="0.25">
      <c r="A186" t="s">
        <v>8094</v>
      </c>
      <c r="B186" t="s">
        <v>8095</v>
      </c>
      <c r="C186" s="15" t="s">
        <v>8096</v>
      </c>
      <c r="D186" t="str">
        <f t="array" aca="1" ref="D186" ca="1">CONCATENATE(A186,"-",MID(CELL("filename",A185),FIND("]",CELL("filename",A185))+1,255))</f>
        <v>作曲家-郁可唯</v>
      </c>
      <c r="E186" t="s">
        <v>13</v>
      </c>
      <c r="F186" s="10">
        <v>3.0555555555555551E-2</v>
      </c>
      <c r="G186" s="10">
        <v>5.4166666666666669E-2</v>
      </c>
      <c r="I186">
        <v>1</v>
      </c>
      <c r="J186">
        <v>1.2</v>
      </c>
    </row>
  </sheetData>
  <hyperlinks>
    <hyperlink ref="C4" r:id="rId1" xr:uid="{00000000-0004-0000-7B00-000000000000}"/>
    <hyperlink ref="C6" r:id="rId2" xr:uid="{00000000-0004-0000-7B00-000001000000}"/>
    <hyperlink ref="C7" r:id="rId3" xr:uid="{00000000-0004-0000-7B00-000002000000}"/>
    <hyperlink ref="C8" r:id="rId4" xr:uid="{00000000-0004-0000-7B00-000003000000}"/>
    <hyperlink ref="C9" r:id="rId5" xr:uid="{00000000-0004-0000-7B00-000004000000}"/>
    <hyperlink ref="C10" r:id="rId6" xr:uid="{00000000-0004-0000-7B00-000005000000}"/>
    <hyperlink ref="C11" r:id="rId7" xr:uid="{00000000-0004-0000-7B00-000006000000}"/>
    <hyperlink ref="C13" r:id="rId8" xr:uid="{00000000-0004-0000-7B00-000007000000}"/>
    <hyperlink ref="C14" r:id="rId9" xr:uid="{00000000-0004-0000-7B00-000008000000}"/>
    <hyperlink ref="C15" r:id="rId10" xr:uid="{00000000-0004-0000-7B00-000009000000}"/>
    <hyperlink ref="C16" r:id="rId11" xr:uid="{00000000-0004-0000-7B00-00000A000000}"/>
    <hyperlink ref="C17" r:id="rId12" xr:uid="{00000000-0004-0000-7B00-00000B000000}"/>
    <hyperlink ref="C18" r:id="rId13" xr:uid="{00000000-0004-0000-7B00-00000C000000}"/>
    <hyperlink ref="C19" r:id="rId14" xr:uid="{00000000-0004-0000-7B00-00000D000000}"/>
    <hyperlink ref="C20" r:id="rId15" xr:uid="{00000000-0004-0000-7B00-00000E000000}"/>
    <hyperlink ref="C21" r:id="rId16" xr:uid="{00000000-0004-0000-7B00-00000F000000}"/>
    <hyperlink ref="C22" r:id="rId17" xr:uid="{00000000-0004-0000-7B00-000010000000}"/>
    <hyperlink ref="C23" r:id="rId18" xr:uid="{00000000-0004-0000-7B00-000011000000}"/>
    <hyperlink ref="C24" r:id="rId19" xr:uid="{00000000-0004-0000-7B00-000012000000}"/>
    <hyperlink ref="C28" r:id="rId20" xr:uid="{00000000-0004-0000-7B00-000013000000}"/>
    <hyperlink ref="C30" r:id="rId21" xr:uid="{00000000-0004-0000-7B00-000014000000}"/>
    <hyperlink ref="C76" r:id="rId22" xr:uid="{00000000-0004-0000-7B00-000015000000}"/>
    <hyperlink ref="C78" r:id="rId23" xr:uid="{00000000-0004-0000-7B00-000016000000}"/>
    <hyperlink ref="C83" r:id="rId24" xr:uid="{00000000-0004-0000-7B00-000017000000}"/>
    <hyperlink ref="C85" r:id="rId25" xr:uid="{00000000-0004-0000-7B00-000018000000}"/>
    <hyperlink ref="C92" r:id="rId26" xr:uid="{00000000-0004-0000-7B00-000019000000}"/>
    <hyperlink ref="C93" r:id="rId27" xr:uid="{00000000-0004-0000-7B00-00001A000000}"/>
    <hyperlink ref="C99" r:id="rId28" xr:uid="{00000000-0004-0000-7B00-00001B000000}"/>
    <hyperlink ref="C104" r:id="rId29" xr:uid="{00000000-0004-0000-7B00-00001C000000}"/>
    <hyperlink ref="C109" r:id="rId30" xr:uid="{00000000-0004-0000-7B00-00001D000000}"/>
    <hyperlink ref="C115" r:id="rId31" xr:uid="{00000000-0004-0000-7B00-00001E000000}"/>
    <hyperlink ref="C120" r:id="rId32" xr:uid="{00000000-0004-0000-7B00-00001F000000}"/>
    <hyperlink ref="C129" r:id="rId33" xr:uid="{00000000-0004-0000-7B00-000020000000}"/>
    <hyperlink ref="C131" r:id="rId34" xr:uid="{00000000-0004-0000-7B00-000021000000}"/>
    <hyperlink ref="C133" r:id="rId35" xr:uid="{00000000-0004-0000-7B00-000022000000}"/>
    <hyperlink ref="C136" r:id="rId36" xr:uid="{00000000-0004-0000-7B00-000023000000}"/>
    <hyperlink ref="C148" r:id="rId37" xr:uid="{00000000-0004-0000-7B00-000024000000}"/>
    <hyperlink ref="C151" r:id="rId38" xr:uid="{00000000-0004-0000-7B00-000025000000}"/>
    <hyperlink ref="C153" r:id="rId39" xr:uid="{00000000-0004-0000-7B00-000026000000}"/>
    <hyperlink ref="C154" r:id="rId40" xr:uid="{00000000-0004-0000-7B00-000027000000}"/>
    <hyperlink ref="C155" r:id="rId41" xr:uid="{00000000-0004-0000-7B00-000028000000}"/>
    <hyperlink ref="C162" r:id="rId42" xr:uid="{00000000-0004-0000-7B00-000029000000}"/>
    <hyperlink ref="C164" r:id="rId43" xr:uid="{00000000-0004-0000-7B00-00002A000000}"/>
    <hyperlink ref="C168" r:id="rId44" xr:uid="{00000000-0004-0000-7B00-00002B000000}"/>
    <hyperlink ref="C177" r:id="rId45" xr:uid="{00000000-0004-0000-7B00-00002C000000}"/>
    <hyperlink ref="C181" r:id="rId46" xr:uid="{00000000-0004-0000-7B00-00002D000000}"/>
    <hyperlink ref="C186" r:id="rId47" xr:uid="{00000000-0004-0000-7B00-00002E000000}"/>
    <hyperlink ref="C29" r:id="rId48" xr:uid="{B55B9669-6A90-4CA3-8045-5D89C12211AA}"/>
    <hyperlink ref="C119" r:id="rId49" xr:uid="{FDB878EF-82E8-4A09-81A7-E19FA1551002}"/>
    <hyperlink ref="C71" r:id="rId50" xr:uid="{94F58FFC-FC9F-41F0-9490-79E8E702BD7A}"/>
    <hyperlink ref="C73" r:id="rId51" xr:uid="{62011D95-46BC-4BE5-9CE9-FD87764D44FB}"/>
    <hyperlink ref="C25" r:id="rId52" xr:uid="{9CA0921D-F511-43A3-91A3-DB97B58B00E0}"/>
  </hyperlinks>
  <pageMargins left="0.7" right="0.7" top="0.75" bottom="0.75" header="0.3" footer="0.3"/>
  <pageSetup orientation="portrait"/>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
  <sheetViews>
    <sheetView topLeftCell="A4" workbookViewId="0">
      <selection activeCell="H48" sqref="H48"/>
    </sheetView>
  </sheetViews>
  <sheetFormatPr defaultRowHeight="15" x14ac:dyDescent="0.25"/>
  <cols>
    <col min="1" max="26" width="9.140625" style="19" customWidth="1"/>
    <col min="27" max="16384" width="9.140625" style="19"/>
  </cols>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J65"/>
  <sheetViews>
    <sheetView topLeftCell="A11" workbookViewId="0">
      <selection activeCell="A65" sqref="A65"/>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3" width="9.140625" style="19" customWidth="1"/>
    <col min="74" max="16384" width="9.140625" style="19"/>
  </cols>
  <sheetData>
    <row r="1" spans="1:10" x14ac:dyDescent="0.25">
      <c r="A1" t="s">
        <v>0</v>
      </c>
      <c r="B1" t="s">
        <v>1</v>
      </c>
      <c r="C1" t="s">
        <v>2</v>
      </c>
      <c r="D1" t="s">
        <v>3</v>
      </c>
      <c r="E1" t="s">
        <v>4</v>
      </c>
      <c r="F1" t="s">
        <v>5</v>
      </c>
      <c r="G1" t="s">
        <v>6</v>
      </c>
      <c r="H1" t="s">
        <v>7</v>
      </c>
      <c r="I1" t="s">
        <v>8</v>
      </c>
      <c r="J1" t="s">
        <v>9</v>
      </c>
    </row>
    <row r="2" spans="1:10" x14ac:dyDescent="0.25">
      <c r="A2" t="s">
        <v>13472</v>
      </c>
      <c r="B2" t="s">
        <v>13473</v>
      </c>
      <c r="C2" s="15"/>
      <c r="D2" t="str">
        <f t="array" aca="1" ref="D2" ca="1">CONCATENATE(A2,"-",MID(CELL("filename",A1),FIND("]",CELL("filename",A1))+1,255))</f>
        <v>狮子座-曾轶可</v>
      </c>
      <c r="E2" t="s">
        <v>2218</v>
      </c>
      <c r="F2" s="10"/>
      <c r="G2" s="10"/>
      <c r="I2">
        <v>0</v>
      </c>
    </row>
    <row r="3" spans="1:10" s="3" customFormat="1" x14ac:dyDescent="0.25">
      <c r="A3" s="3" t="s">
        <v>13474</v>
      </c>
      <c r="B3" t="s">
        <v>13475</v>
      </c>
      <c r="C3" s="1" t="s">
        <v>13476</v>
      </c>
      <c r="D3" s="3" t="str">
        <f t="array" aca="1" ref="D3" ca="1">CONCATENATE(A3,"-",MID(CELL("filename",A2),FIND("]",CELL("filename",A2))+1,255))</f>
        <v>夜车-曾轶可</v>
      </c>
      <c r="E3" s="3" t="s">
        <v>2218</v>
      </c>
      <c r="F3" s="4">
        <v>2.013888888888889E-2</v>
      </c>
      <c r="G3" s="4">
        <v>3.888888888888889E-2</v>
      </c>
      <c r="I3" s="3">
        <v>1</v>
      </c>
    </row>
    <row r="4" spans="1:10" s="3" customFormat="1" x14ac:dyDescent="0.25">
      <c r="A4" s="3" t="s">
        <v>1735</v>
      </c>
      <c r="B4" t="s">
        <v>13477</v>
      </c>
      <c r="C4" s="1" t="s">
        <v>13478</v>
      </c>
      <c r="D4" s="3" t="str">
        <f t="array" aca="1" ref="D4" ca="1">CONCATENATE(A4,"-",MID(CELL("filename",A3),FIND("]",CELL("filename",A3))+1,255))</f>
        <v>有可能的夜晚-曾轶可</v>
      </c>
      <c r="E4" s="3" t="s">
        <v>2218</v>
      </c>
      <c r="F4" s="4">
        <v>3.888888888888889E-2</v>
      </c>
      <c r="G4" s="4">
        <v>6.9444444444444448E-2</v>
      </c>
      <c r="I4" s="3">
        <v>1</v>
      </c>
    </row>
    <row r="5" spans="1:10" s="3" customFormat="1" x14ac:dyDescent="0.25">
      <c r="A5" s="3" t="s">
        <v>13479</v>
      </c>
      <c r="B5" t="s">
        <v>13480</v>
      </c>
      <c r="C5" s="1" t="s">
        <v>13481</v>
      </c>
      <c r="D5" s="3" t="str">
        <f t="array" aca="1" ref="D5" ca="1">CONCATENATE(A5,"-",MID(CELL("filename",A4),FIND("]",CELL("filename",A4))+1,255))</f>
        <v>最天使-曾轶可</v>
      </c>
      <c r="E5" s="3" t="s">
        <v>2218</v>
      </c>
      <c r="F5" s="4">
        <v>5.9722222222222232E-2</v>
      </c>
      <c r="G5" s="4">
        <v>8.2638888888888887E-2</v>
      </c>
      <c r="I5" s="3">
        <v>1</v>
      </c>
    </row>
    <row r="6" spans="1:10" s="3" customFormat="1" x14ac:dyDescent="0.25">
      <c r="A6" s="3" t="s">
        <v>13482</v>
      </c>
      <c r="B6" t="s">
        <v>13483</v>
      </c>
      <c r="C6" s="15" t="s">
        <v>13484</v>
      </c>
      <c r="D6" s="3" t="str">
        <f t="array" aca="1" ref="D6" ca="1">CONCATENATE(A6,"-",MID(CELL("filename",A5),FIND("]",CELL("filename",A5))+1,255))</f>
        <v>星星月亮-曾轶可</v>
      </c>
      <c r="E6" s="3" t="s">
        <v>2218</v>
      </c>
      <c r="F6" s="4">
        <v>6.1111111111111109E-2</v>
      </c>
      <c r="G6" s="4">
        <v>7.5694444444444439E-2</v>
      </c>
      <c r="I6" s="3">
        <v>1</v>
      </c>
    </row>
    <row r="7" spans="1:10" s="3" customFormat="1" x14ac:dyDescent="0.25">
      <c r="A7" s="3" t="s">
        <v>13485</v>
      </c>
      <c r="B7" t="s">
        <v>13486</v>
      </c>
      <c r="C7" s="1" t="s">
        <v>13487</v>
      </c>
      <c r="D7" s="3" t="str">
        <f t="array" aca="1" ref="D7" ca="1">CONCATENATE(A7,"-",MID(CELL("filename",A6),FIND("]",CELL("filename",A6))+1,255))</f>
        <v>Forever 21-曾轶可</v>
      </c>
      <c r="E7" s="3" t="s">
        <v>2218</v>
      </c>
      <c r="F7" s="4">
        <v>3.5416666666666673E-2</v>
      </c>
      <c r="G7" s="4">
        <v>5.2777777777777778E-2</v>
      </c>
      <c r="I7" s="3">
        <v>1</v>
      </c>
    </row>
    <row r="8" spans="1:10" x14ac:dyDescent="0.25">
      <c r="A8" t="s">
        <v>13488</v>
      </c>
      <c r="B8" t="s">
        <v>13489</v>
      </c>
      <c r="C8" s="15" t="s">
        <v>13490</v>
      </c>
      <c r="D8" t="str">
        <f t="array" aca="1" ref="D8" ca="1">CONCATENATE(A8,"-",MID(CELL("filename",A7),FIND("]",CELL("filename",A7))+1,255))</f>
        <v>白色秋天-曾轶可</v>
      </c>
      <c r="E8" t="s">
        <v>2218</v>
      </c>
      <c r="F8" s="10">
        <v>5.6250000000000001E-2</v>
      </c>
      <c r="G8" s="10">
        <v>7.6388888888888895E-2</v>
      </c>
      <c r="I8">
        <v>1</v>
      </c>
    </row>
    <row r="9" spans="1:10" x14ac:dyDescent="0.25">
      <c r="A9" t="s">
        <v>13491</v>
      </c>
      <c r="B9" t="s">
        <v>13492</v>
      </c>
      <c r="C9" s="15" t="s">
        <v>13493</v>
      </c>
      <c r="D9" t="str">
        <f t="array" aca="1" ref="D9" ca="1">CONCATENATE(A9,"-",MID(CELL("filename",A8),FIND("]",CELL("filename",A8))+1,255))</f>
        <v>三的颜色-曾轶可</v>
      </c>
      <c r="E9" t="s">
        <v>2218</v>
      </c>
      <c r="F9" s="10">
        <v>0.13263888888888889</v>
      </c>
      <c r="G9" s="10">
        <v>0.2409722222222222</v>
      </c>
      <c r="I9">
        <v>1</v>
      </c>
    </row>
    <row r="10" spans="1:10" x14ac:dyDescent="0.25">
      <c r="A10" t="s">
        <v>13494</v>
      </c>
      <c r="B10" t="s">
        <v>13495</v>
      </c>
      <c r="C10" s="15" t="s">
        <v>13496</v>
      </c>
      <c r="D10" t="str">
        <f t="array" aca="1" ref="D10" ca="1">CONCATENATE(A10,"-",MID(CELL("filename",A9),FIND("]",CELL("filename",A9))+1,255))</f>
        <v>女人的秘密-曾轶可</v>
      </c>
      <c r="E10" t="s">
        <v>2218</v>
      </c>
      <c r="F10" s="10">
        <v>5.0694444444444438E-2</v>
      </c>
      <c r="G10" s="10">
        <v>7.9861111111111105E-2</v>
      </c>
      <c r="I10">
        <v>1</v>
      </c>
    </row>
    <row r="11" spans="1:10" x14ac:dyDescent="0.25">
      <c r="A11" t="s">
        <v>13497</v>
      </c>
      <c r="B11" t="s">
        <v>13498</v>
      </c>
      <c r="C11" s="15" t="s">
        <v>13499</v>
      </c>
      <c r="D11" t="str">
        <f t="array" aca="1" ref="D11" ca="1">CONCATENATE(A11,"-",MID(CELL("filename",A10),FIND("]",CELL("filename",A10))+1,255))</f>
        <v>我是你的你是我的-曾轶可</v>
      </c>
      <c r="E11" t="s">
        <v>2218</v>
      </c>
      <c r="F11" s="10">
        <v>3.4027777777777768E-2</v>
      </c>
      <c r="G11" s="10">
        <v>0.05</v>
      </c>
      <c r="I11">
        <v>1</v>
      </c>
    </row>
    <row r="12" spans="1:10" x14ac:dyDescent="0.25">
      <c r="A12" t="s">
        <v>13500</v>
      </c>
      <c r="B12" t="s">
        <v>13501</v>
      </c>
      <c r="C12" s="15" t="s">
        <v>13502</v>
      </c>
      <c r="D12" t="str">
        <f t="array" aca="1" ref="D12" ca="1">CONCATENATE(A12,"-",MID(CELL("filename",A11),FIND("]",CELL("filename",A11))+1,255))</f>
        <v>北京到台北-曾轶可</v>
      </c>
      <c r="E12" t="s">
        <v>2218</v>
      </c>
      <c r="F12" s="10">
        <v>7.013888888888889E-2</v>
      </c>
      <c r="G12" s="10">
        <v>9.0277777777777776E-2</v>
      </c>
      <c r="I12">
        <v>1</v>
      </c>
    </row>
    <row r="13" spans="1:10" x14ac:dyDescent="0.25">
      <c r="A13" t="s">
        <v>13503</v>
      </c>
      <c r="B13" t="s">
        <v>13504</v>
      </c>
      <c r="C13" s="15" t="s">
        <v>13505</v>
      </c>
      <c r="D13" t="str">
        <f t="array" aca="1" ref="D13" ca="1">CONCATENATE(A13,"-",MID(CELL("filename",A12),FIND("]",CELL("filename",A12))+1,255))</f>
        <v>还能孩子多久-曾轶可</v>
      </c>
      <c r="E13" t="s">
        <v>2218</v>
      </c>
      <c r="F13" s="10">
        <v>8.0555555555555561E-2</v>
      </c>
      <c r="G13" s="10">
        <v>0.10069444444444441</v>
      </c>
      <c r="I13">
        <v>1</v>
      </c>
    </row>
    <row r="14" spans="1:10" x14ac:dyDescent="0.25">
      <c r="A14" t="s">
        <v>13506</v>
      </c>
      <c r="B14" t="s">
        <v>13507</v>
      </c>
      <c r="C14" s="15" t="s">
        <v>13508</v>
      </c>
      <c r="D14" t="str">
        <f t="array" aca="1" ref="D14" ca="1">CONCATENATE(A14,"-",MID(CELL("filename",A13),FIND("]",CELL("filename",A13))+1,255))</f>
        <v>告诉他-曾轶可</v>
      </c>
      <c r="E14" t="s">
        <v>2218</v>
      </c>
      <c r="F14" s="10">
        <v>0.05</v>
      </c>
      <c r="G14" s="10">
        <v>8.0555555555555561E-2</v>
      </c>
      <c r="I14">
        <v>0</v>
      </c>
    </row>
    <row r="15" spans="1:10" x14ac:dyDescent="0.25">
      <c r="A15" t="s">
        <v>13509</v>
      </c>
      <c r="B15" t="s">
        <v>13510</v>
      </c>
      <c r="C15" s="15" t="s">
        <v>13511</v>
      </c>
      <c r="D15" t="str">
        <f t="array" aca="1" ref="D15" ca="1">CONCATENATE(A15,"-",MID(CELL("filename",A14),FIND("]",CELL("filename",A14))+1,255))</f>
        <v>多余的流星-曾轶可</v>
      </c>
      <c r="E15" t="s">
        <v>2218</v>
      </c>
      <c r="F15" s="10">
        <v>3.6111111111111108E-2</v>
      </c>
      <c r="G15" s="10">
        <v>5.7638888888888892E-2</v>
      </c>
      <c r="I15">
        <v>1</v>
      </c>
    </row>
    <row r="16" spans="1:10" x14ac:dyDescent="0.25">
      <c r="A16" t="s">
        <v>13512</v>
      </c>
      <c r="B16" t="s">
        <v>13513</v>
      </c>
      <c r="C16" s="15" t="s">
        <v>13514</v>
      </c>
      <c r="D16" t="str">
        <f t="array" aca="1" ref="D16" ca="1">CONCATENATE(A16,"-",MID(CELL("filename",A15),FIND("]",CELL("filename",A15))+1,255))</f>
        <v>我们不是只有现在吗-曾轶可</v>
      </c>
      <c r="E16" t="s">
        <v>2218</v>
      </c>
      <c r="F16" s="10">
        <v>4.583333333333333E-2</v>
      </c>
      <c r="G16" s="10">
        <v>6.0416666666666667E-2</v>
      </c>
      <c r="I16">
        <v>1</v>
      </c>
    </row>
    <row r="17" spans="1:9" x14ac:dyDescent="0.25">
      <c r="C17" s="15"/>
      <c r="D17" t="str">
        <f t="array" aca="1" ref="D17" ca="1">CONCATENATE(A17,"-",MID(CELL("filename",A16),FIND("]",CELL("filename",A16))+1,255))</f>
        <v>-曾轶可</v>
      </c>
      <c r="E17" t="s">
        <v>2218</v>
      </c>
      <c r="F17" s="10"/>
      <c r="G17" s="10"/>
    </row>
    <row r="18" spans="1:9" x14ac:dyDescent="0.25">
      <c r="A18" t="s">
        <v>2322</v>
      </c>
      <c r="B18" t="s">
        <v>2322</v>
      </c>
      <c r="C18" s="15"/>
      <c r="D18" t="str">
        <f t="array" aca="1" ref="D18" ca="1">CONCATENATE(A18,"-",MID(CELL("filename",A17),FIND("]",CELL("filename",A17))+1,255))</f>
        <v>未过-曾轶可</v>
      </c>
      <c r="E18" t="s">
        <v>2218</v>
      </c>
      <c r="F18" s="10"/>
      <c r="G18" s="10"/>
    </row>
    <row r="19" spans="1:9" x14ac:dyDescent="0.25">
      <c r="C19" s="15"/>
      <c r="D19" t="str">
        <f t="array" aca="1" ref="D19" ca="1">CONCATENATE(A19,"-",MID(CELL("filename",A18),FIND("]",CELL("filename",A18))+1,255))</f>
        <v>-曾轶可</v>
      </c>
      <c r="E19" t="s">
        <v>2218</v>
      </c>
      <c r="F19" s="10"/>
      <c r="G19" s="10"/>
    </row>
    <row r="20" spans="1:9" x14ac:dyDescent="0.25">
      <c r="A20" t="s">
        <v>13515</v>
      </c>
      <c r="B20" t="s">
        <v>13516</v>
      </c>
      <c r="C20" s="15" t="s">
        <v>13517</v>
      </c>
      <c r="D20" t="str">
        <f t="array" aca="1" ref="D20" ca="1">CONCATENATE(A20,"-",MID(CELL("filename",A19),FIND("]",CELL("filename",A19))+1,255))</f>
        <v>Forever Road-曾轶可</v>
      </c>
      <c r="E20" t="s">
        <v>2218</v>
      </c>
      <c r="F20" s="10">
        <v>3.4722222222222217E-2</v>
      </c>
      <c r="G20" s="10">
        <v>5.2083333333333343E-2</v>
      </c>
      <c r="I20">
        <v>1</v>
      </c>
    </row>
    <row r="21" spans="1:9" x14ac:dyDescent="0.25">
      <c r="A21" t="s">
        <v>13518</v>
      </c>
      <c r="B21" t="s">
        <v>13519</v>
      </c>
      <c r="C21" s="15" t="s">
        <v>13520</v>
      </c>
      <c r="D21" t="str">
        <f t="array" aca="1" ref="D21" ca="1">CONCATENATE(A21,"-",MID(CELL("filename",A20),FIND("]",CELL("filename",A20))+1,255))</f>
        <v>黎明-曾轶可</v>
      </c>
      <c r="E21" t="s">
        <v>2218</v>
      </c>
      <c r="F21" s="10">
        <v>5.5555555555555552E-2</v>
      </c>
      <c r="G21" s="10">
        <v>9.375E-2</v>
      </c>
      <c r="I21">
        <v>1</v>
      </c>
    </row>
    <row r="22" spans="1:9" x14ac:dyDescent="0.25">
      <c r="A22" t="s">
        <v>13521</v>
      </c>
      <c r="B22" t="s">
        <v>13522</v>
      </c>
      <c r="C22" s="15" t="s">
        <v>13523</v>
      </c>
      <c r="D22" t="str">
        <f t="array" aca="1" ref="D22" ca="1">CONCATENATE(A22,"-",MID(CELL("filename",A21),FIND("]",CELL("filename",A21))+1,255))</f>
        <v>荒唐的羊-曾轶可</v>
      </c>
      <c r="E22" t="s">
        <v>2218</v>
      </c>
      <c r="F22" s="10">
        <v>5.347222222222222E-2</v>
      </c>
      <c r="G22" s="10">
        <v>8.6805555555555552E-2</v>
      </c>
      <c r="I22">
        <v>1</v>
      </c>
    </row>
    <row r="23" spans="1:9" x14ac:dyDescent="0.25">
      <c r="A23" t="s">
        <v>13524</v>
      </c>
      <c r="B23" t="s">
        <v>13525</v>
      </c>
      <c r="C23" s="15" t="s">
        <v>13526</v>
      </c>
      <c r="D23" t="str">
        <f t="array" aca="1" ref="D23" ca="1">CONCATENATE(A23,"-",MID(CELL("filename",A22),FIND("]",CELL("filename",A22))+1,255))</f>
        <v>会飞的贼-曾轶可</v>
      </c>
      <c r="E23" t="s">
        <v>2218</v>
      </c>
      <c r="F23" s="10">
        <v>6.0416666666666667E-2</v>
      </c>
      <c r="G23" s="10">
        <v>7.7083333333333337E-2</v>
      </c>
      <c r="I23">
        <v>1</v>
      </c>
    </row>
    <row r="24" spans="1:9" x14ac:dyDescent="0.25">
      <c r="A24" t="s">
        <v>13527</v>
      </c>
      <c r="B24" t="s">
        <v>13528</v>
      </c>
      <c r="C24" s="15" t="s">
        <v>13529</v>
      </c>
      <c r="D24" t="str">
        <f t="array" aca="1" ref="D24" ca="1">CONCATENATE(A24,"-",MID(CELL("filename",A23),FIND("]",CELL("filename",A23))+1,255))</f>
        <v>恋曲2012-曾轶可</v>
      </c>
      <c r="E24" t="s">
        <v>2218</v>
      </c>
      <c r="F24" s="10">
        <v>2.8472222222222222E-2</v>
      </c>
      <c r="G24" s="10">
        <v>4.3055555555555562E-2</v>
      </c>
      <c r="I24">
        <v>1</v>
      </c>
    </row>
    <row r="25" spans="1:9" x14ac:dyDescent="0.25">
      <c r="A25" t="s">
        <v>13530</v>
      </c>
      <c r="B25" t="s">
        <v>13531</v>
      </c>
      <c r="C25" s="15" t="s">
        <v>13532</v>
      </c>
      <c r="D25" t="str">
        <f t="array" aca="1" ref="D25" ca="1">CONCATENATE(A25,"-",MID(CELL("filename",A24),FIND("]",CELL("filename",A24))+1,255))</f>
        <v>辣糖-曾轶可</v>
      </c>
      <c r="E25" t="s">
        <v>2218</v>
      </c>
      <c r="F25" s="10">
        <v>5.347222222222222E-2</v>
      </c>
      <c r="G25" s="10">
        <v>7.0833333333333331E-2</v>
      </c>
      <c r="I25">
        <v>1</v>
      </c>
    </row>
    <row r="26" spans="1:9" x14ac:dyDescent="0.25">
      <c r="A26" t="s">
        <v>13533</v>
      </c>
      <c r="B26" t="s">
        <v>13534</v>
      </c>
      <c r="C26" s="15" t="s">
        <v>13535</v>
      </c>
      <c r="D26" t="str">
        <f t="array" aca="1" ref="D26" ca="1">CONCATENATE(A26,"-",MID(CELL("filename",A25),FIND("]",CELL("filename",A25))+1,255))</f>
        <v>你幸福 我幸福-曾轶可</v>
      </c>
      <c r="E26" t="s">
        <v>2218</v>
      </c>
      <c r="F26" s="10">
        <v>2.6388888888888889E-2</v>
      </c>
      <c r="G26" s="10">
        <v>4.3749999999999997E-2</v>
      </c>
      <c r="I26">
        <v>1</v>
      </c>
    </row>
    <row r="27" spans="1:9" x14ac:dyDescent="0.25">
      <c r="A27" t="s">
        <v>13536</v>
      </c>
      <c r="B27" t="s">
        <v>13537</v>
      </c>
      <c r="C27" s="15" t="s">
        <v>13538</v>
      </c>
      <c r="D27" t="str">
        <f t="array" aca="1" ref="D27" ca="1">CONCATENATE(A27,"-",MID(CELL("filename",A26),FIND("]",CELL("filename",A26))+1,255))</f>
        <v>骑摩托的人-曾轶可</v>
      </c>
      <c r="E27" t="s">
        <v>2218</v>
      </c>
      <c r="F27" s="10">
        <v>2.7083333333333331E-2</v>
      </c>
      <c r="G27" s="10">
        <v>4.583333333333333E-2</v>
      </c>
      <c r="I27">
        <v>1</v>
      </c>
    </row>
    <row r="28" spans="1:9" x14ac:dyDescent="0.25">
      <c r="A28" t="s">
        <v>13539</v>
      </c>
      <c r="B28" t="s">
        <v>13540</v>
      </c>
      <c r="C28" s="15" t="s">
        <v>13541</v>
      </c>
      <c r="D28" t="str">
        <f t="array" aca="1" ref="D28" ca="1">CONCATENATE(A28,"-",MID(CELL("filename",A27),FIND("]",CELL("filename",A27))+1,255))</f>
        <v>夜晚屋顶的会飞的贼-曾轶可</v>
      </c>
      <c r="E28" t="s">
        <v>2218</v>
      </c>
      <c r="F28" s="10">
        <v>2.013888888888889E-2</v>
      </c>
      <c r="G28" s="10">
        <v>3.7499999999999999E-2</v>
      </c>
      <c r="I28">
        <v>1</v>
      </c>
    </row>
    <row r="29" spans="1:9" x14ac:dyDescent="0.25">
      <c r="A29" t="s">
        <v>13542</v>
      </c>
      <c r="B29" t="s">
        <v>13543</v>
      </c>
      <c r="C29" s="15" t="s">
        <v>13544</v>
      </c>
      <c r="D29" t="str">
        <f t="array" aca="1" ref="D29" ca="1">CONCATENATE(A29,"-",MID(CELL("filename",A28),FIND("]",CELL("filename",A28))+1,255))</f>
        <v>让我看见疯狂的你-曾轶可</v>
      </c>
      <c r="E29" t="s">
        <v>2218</v>
      </c>
      <c r="F29" s="10">
        <v>4.4444444444444453E-2</v>
      </c>
      <c r="G29" s="10">
        <v>6.3194444444444442E-2</v>
      </c>
      <c r="I29">
        <v>1</v>
      </c>
    </row>
    <row r="30" spans="1:9" x14ac:dyDescent="0.25">
      <c r="A30" t="s">
        <v>13545</v>
      </c>
      <c r="B30" t="s">
        <v>13546</v>
      </c>
      <c r="C30" s="15" t="s">
        <v>13547</v>
      </c>
      <c r="D30" t="str">
        <f t="array" aca="1" ref="D30" ca="1">CONCATENATE(A30,"-",MID(CELL("filename",A29),FIND("]",CELL("filename",A29))+1,255))</f>
        <v>昔日圣诞-曾轶可</v>
      </c>
      <c r="E30" t="s">
        <v>2218</v>
      </c>
      <c r="F30" s="10">
        <v>5.7638888888888892E-2</v>
      </c>
      <c r="G30" s="10">
        <v>7.6388888888888895E-2</v>
      </c>
      <c r="I30">
        <v>1</v>
      </c>
    </row>
    <row r="31" spans="1:9" x14ac:dyDescent="0.25">
      <c r="A31" t="s">
        <v>13548</v>
      </c>
      <c r="B31" t="s">
        <v>13549</v>
      </c>
      <c r="C31" s="15" t="s">
        <v>13550</v>
      </c>
      <c r="D31" t="str">
        <f t="array" aca="1" ref="D31" ca="1">CONCATENATE(A31,"-",MID(CELL("filename",A30),FIND("]",CELL("filename",A30))+1,255))</f>
        <v>你是我最好的朋友-曾轶可</v>
      </c>
      <c r="E31" t="s">
        <v>2218</v>
      </c>
      <c r="F31" s="10">
        <v>6.25E-2</v>
      </c>
      <c r="G31" s="10">
        <v>8.2638888888888887E-2</v>
      </c>
      <c r="I31">
        <v>1</v>
      </c>
    </row>
    <row r="32" spans="1:9" x14ac:dyDescent="0.25">
      <c r="A32" t="s">
        <v>13551</v>
      </c>
      <c r="B32" t="s">
        <v>13552</v>
      </c>
      <c r="C32" s="15"/>
      <c r="D32" t="str">
        <f t="array" aca="1" ref="D32" ca="1">CONCATENATE(A32,"-",MID(CELL("filename",A31),FIND("]",CELL("filename",A31))+1,255))</f>
        <v>不如我们重新来过-曾轶可</v>
      </c>
      <c r="E32" t="s">
        <v>2218</v>
      </c>
      <c r="F32" s="10"/>
      <c r="G32" s="10"/>
    </row>
    <row r="33" spans="1:9" x14ac:dyDescent="0.25">
      <c r="C33" s="15"/>
      <c r="D33" t="str">
        <f t="array" aca="1" ref="D33" ca="1">CONCATENATE(A33,"-",MID(CELL("filename",A32),FIND("]",CELL("filename",A32))+1,255))</f>
        <v>-曾轶可</v>
      </c>
      <c r="E33" t="s">
        <v>2218</v>
      </c>
      <c r="F33" s="10"/>
      <c r="G33" s="10"/>
    </row>
    <row r="34" spans="1:9" x14ac:dyDescent="0.25">
      <c r="C34" s="15"/>
      <c r="F34" s="10"/>
      <c r="G34" s="10"/>
    </row>
    <row r="35" spans="1:9" x14ac:dyDescent="0.25">
      <c r="C35" s="15"/>
      <c r="F35" s="10"/>
      <c r="G35" s="10"/>
    </row>
    <row r="36" spans="1:9" x14ac:dyDescent="0.25">
      <c r="C36" s="15"/>
      <c r="F36" s="10"/>
      <c r="G36" s="10"/>
    </row>
    <row r="37" spans="1:9" x14ac:dyDescent="0.25">
      <c r="C37" s="15"/>
      <c r="F37" s="10"/>
      <c r="G37" s="10"/>
    </row>
    <row r="38" spans="1:9" x14ac:dyDescent="0.25">
      <c r="C38" s="15"/>
      <c r="F38" s="10"/>
      <c r="G38" s="10"/>
    </row>
    <row r="39" spans="1:9" x14ac:dyDescent="0.25">
      <c r="A39" t="s">
        <v>13553</v>
      </c>
      <c r="B39" t="s">
        <v>13554</v>
      </c>
      <c r="D39" t="str">
        <f t="array" aca="1" ref="D39" ca="1">CONCATENATE(A39,"-",MID(CELL("filename",A31),FIND("]",CELL("filename",A31))+1,255))</f>
        <v>黑天鹅-曾轶可</v>
      </c>
      <c r="E39" t="s">
        <v>2218</v>
      </c>
      <c r="I39">
        <v>0</v>
      </c>
    </row>
    <row r="40" spans="1:9" x14ac:dyDescent="0.25">
      <c r="A40" t="s">
        <v>13555</v>
      </c>
      <c r="B40" t="s">
        <v>13556</v>
      </c>
      <c r="D40" t="str">
        <f t="array" aca="1" ref="D40" ca="1">CONCATENATE(A40,"-",MID(CELL("filename",A39),FIND("]",CELL("filename",A39))+1,255))</f>
        <v>羽绒服-曾轶可</v>
      </c>
      <c r="E40" t="s">
        <v>2218</v>
      </c>
      <c r="I40">
        <v>0</v>
      </c>
    </row>
    <row r="41" spans="1:9" x14ac:dyDescent="0.25">
      <c r="A41" t="s">
        <v>13557</v>
      </c>
      <c r="B41" t="s">
        <v>13558</v>
      </c>
      <c r="D41" t="str">
        <f t="array" aca="1" ref="D41" ca="1">CONCATENATE(A41,"-",MID(CELL("filename",A40),FIND("]",CELL("filename",A40))+1,255))</f>
        <v>Can I Kiss You-曾轶可</v>
      </c>
      <c r="E41" t="s">
        <v>2218</v>
      </c>
      <c r="I41">
        <v>0</v>
      </c>
    </row>
    <row r="42" spans="1:9" x14ac:dyDescent="0.25">
      <c r="A42" t="s">
        <v>13559</v>
      </c>
      <c r="B42" t="s">
        <v>13560</v>
      </c>
      <c r="D42" t="str">
        <f t="array" aca="1" ref="D42" ca="1">CONCATENATE(A42,"-",MID(CELL("filename",A41),FIND("]",CELL("filename",A41))+1,255))</f>
        <v>Burning-曾轶可</v>
      </c>
      <c r="E42" t="s">
        <v>2218</v>
      </c>
      <c r="I42">
        <v>0</v>
      </c>
    </row>
    <row r="43" spans="1:9" x14ac:dyDescent="0.25">
      <c r="A43" t="s">
        <v>13561</v>
      </c>
      <c r="B43" t="s">
        <v>13562</v>
      </c>
      <c r="D43" t="str">
        <f t="array" aca="1" ref="D43" ca="1">CONCATENATE(A43,"-",MID(CELL("filename",A42),FIND("]",CELL("filename",A42))+1,255))</f>
        <v>新的家-曾轶可</v>
      </c>
      <c r="E43" t="s">
        <v>2218</v>
      </c>
      <c r="I43">
        <v>0</v>
      </c>
    </row>
    <row r="44" spans="1:9" x14ac:dyDescent="0.25">
      <c r="A44" t="s">
        <v>13563</v>
      </c>
      <c r="B44" t="s">
        <v>13564</v>
      </c>
      <c r="D44" t="str">
        <f t="array" aca="1" ref="D44" ca="1">CONCATENATE(A44,"-",MID(CELL("filename",A43),FIND("]",CELL("filename",A43))+1,255))</f>
        <v>诗人的眼泪-曾轶可</v>
      </c>
      <c r="E44" t="s">
        <v>2218</v>
      </c>
      <c r="I44">
        <v>0</v>
      </c>
    </row>
    <row r="45" spans="1:9" x14ac:dyDescent="0.25">
      <c r="A45" t="s">
        <v>13565</v>
      </c>
      <c r="B45" t="s">
        <v>13566</v>
      </c>
      <c r="D45" t="str">
        <f t="array" aca="1" ref="D45" ca="1">CONCATENATE(A45,"-",MID(CELL("filename",A44),FIND("]",CELL("filename",A44))+1,255))</f>
        <v>勇敢一点-曾轶可</v>
      </c>
      <c r="E45" t="s">
        <v>2218</v>
      </c>
      <c r="I45">
        <v>0</v>
      </c>
    </row>
    <row r="46" spans="1:9" x14ac:dyDescent="0.25">
      <c r="A46" t="s">
        <v>13567</v>
      </c>
      <c r="B46" t="s">
        <v>13568</v>
      </c>
      <c r="D46" t="str">
        <f t="array" aca="1" ref="D46" ca="1">CONCATENATE(A46,"-",MID(CELL("filename",A45),FIND("]",CELL("filename",A45))+1,255))</f>
        <v>我不能爱你-曾轶可</v>
      </c>
      <c r="E46" t="s">
        <v>2218</v>
      </c>
      <c r="I46">
        <v>0</v>
      </c>
    </row>
    <row r="47" spans="1:9" x14ac:dyDescent="0.25">
      <c r="A47" t="s">
        <v>13569</v>
      </c>
      <c r="B47" t="s">
        <v>13570</v>
      </c>
      <c r="D47" t="str">
        <f t="array" aca="1" ref="D47" ca="1">CONCATENATE(A47,"-",MID(CELL("filename",A46),FIND("]",CELL("filename",A46))+1,255))</f>
        <v>电车计划-曾轶可</v>
      </c>
      <c r="E47" t="s">
        <v>2218</v>
      </c>
      <c r="I47">
        <v>0</v>
      </c>
    </row>
    <row r="48" spans="1:9" x14ac:dyDescent="0.25">
      <c r="A48" t="s">
        <v>13571</v>
      </c>
      <c r="B48" t="s">
        <v>13572</v>
      </c>
      <c r="D48" t="str">
        <f t="array" aca="1" ref="D48" ca="1">CONCATENATE(A48,"-",MID(CELL("filename",A47),FIND("]",CELL("filename",A47))+1,255))</f>
        <v>害羞-曾轶可</v>
      </c>
      <c r="E48" t="s">
        <v>2218</v>
      </c>
      <c r="I48">
        <v>0</v>
      </c>
    </row>
    <row r="49" spans="1:9" x14ac:dyDescent="0.25">
      <c r="A49" t="s">
        <v>13573</v>
      </c>
      <c r="B49" t="s">
        <v>13574</v>
      </c>
      <c r="D49" t="str">
        <f t="array" aca="1" ref="D49" ca="1">CONCATENATE(A49,"-",MID(CELL("filename",A48),FIND("]",CELL("filename",A48))+1,255))</f>
        <v>爱是一切-曾轶可</v>
      </c>
      <c r="E49" t="s">
        <v>2218</v>
      </c>
      <c r="I49">
        <v>0</v>
      </c>
    </row>
    <row r="59" spans="1:9" x14ac:dyDescent="0.25">
      <c r="A59" t="s">
        <v>1274</v>
      </c>
      <c r="B59" t="s">
        <v>1275</v>
      </c>
      <c r="C59" s="15" t="s">
        <v>1276</v>
      </c>
      <c r="D59" t="str">
        <f t="array" aca="1" ref="D59" ca="1">CONCATENATE(A59,"-",MID(CELL("filename",A58),FIND("]",CELL("filename",A58))+1,255))</f>
        <v>同类-曾轶可</v>
      </c>
      <c r="E59" t="s">
        <v>13</v>
      </c>
      <c r="F59" s="10">
        <v>4.4444444444444453E-2</v>
      </c>
      <c r="G59" s="10">
        <v>5.8333333333333327E-2</v>
      </c>
      <c r="I59">
        <v>1</v>
      </c>
    </row>
    <row r="60" spans="1:9" x14ac:dyDescent="0.25">
      <c r="A60" t="s">
        <v>245</v>
      </c>
      <c r="B60" t="s">
        <v>13575</v>
      </c>
      <c r="D60" t="str">
        <f t="array" aca="1" ref="D60" ca="1">CONCATENATE(A60,"-",MID(CELL("filename",A59),FIND("]",CELL("filename",A59))+1,255))</f>
        <v>彩虹-曾轶可</v>
      </c>
      <c r="E60" t="s">
        <v>13</v>
      </c>
      <c r="I60">
        <v>0</v>
      </c>
    </row>
    <row r="61" spans="1:9" x14ac:dyDescent="0.25">
      <c r="A61" t="s">
        <v>1192</v>
      </c>
      <c r="B61" t="s">
        <v>13576</v>
      </c>
      <c r="D61" t="str">
        <f t="array" aca="1" ref="D61" ca="1">CONCATENATE(A61,"-",MID(CELL("filename",A60),FIND("]",CELL("filename",A60))+1,255))</f>
        <v>私奔-曾轶可</v>
      </c>
      <c r="E61" t="s">
        <v>13</v>
      </c>
      <c r="I61">
        <v>0</v>
      </c>
    </row>
    <row r="62" spans="1:9" x14ac:dyDescent="0.25">
      <c r="A62" t="s">
        <v>1936</v>
      </c>
      <c r="B62" t="s">
        <v>1937</v>
      </c>
      <c r="D62" t="str">
        <f t="array" aca="1" ref="D62" ca="1">CONCATENATE(A62,"-",MID(CELL("filename",A61),FIND("]",CELL("filename",A61))+1,255))</f>
        <v>旅行的意义-曾轶可</v>
      </c>
      <c r="E62" t="s">
        <v>13</v>
      </c>
      <c r="I62">
        <v>0</v>
      </c>
    </row>
    <row r="63" spans="1:9" x14ac:dyDescent="0.25">
      <c r="A63" t="s">
        <v>2095</v>
      </c>
      <c r="B63" t="s">
        <v>11534</v>
      </c>
      <c r="D63" t="str">
        <f t="array" aca="1" ref="D63" ca="1">CONCATENATE(A63,"-",MID(CELL("filename",A62),FIND("]",CELL("filename",A62))+1,255))</f>
        <v>蝴蝶-曾轶可</v>
      </c>
      <c r="E63" t="s">
        <v>13</v>
      </c>
      <c r="I63">
        <v>0</v>
      </c>
    </row>
    <row r="64" spans="1:9" x14ac:dyDescent="0.25">
      <c r="A64" t="s">
        <v>335</v>
      </c>
      <c r="B64" t="s">
        <v>13577</v>
      </c>
      <c r="D64" t="str">
        <f t="array" aca="1" ref="D64" ca="1">CONCATENATE(A64,"-",MID(CELL("filename",A63),FIND("]",CELL("filename",A63))+1,255))</f>
        <v>胆小鬼-曾轶可</v>
      </c>
      <c r="E64" t="s">
        <v>13</v>
      </c>
      <c r="I64">
        <v>0</v>
      </c>
    </row>
    <row r="65" spans="1:10" x14ac:dyDescent="0.25">
      <c r="A65" t="s">
        <v>594</v>
      </c>
      <c r="B65" t="s">
        <v>595</v>
      </c>
      <c r="C65" s="15" t="s">
        <v>596</v>
      </c>
      <c r="D65" t="str">
        <f t="array" aca="1" ref="D65" ca="1">CONCATENATE(A65,"-",MID(CELL("filename",A64),FIND("]",CELL("filename",A64))+1,255))</f>
        <v>花样年华-曾轶可</v>
      </c>
      <c r="E65" t="s">
        <v>13</v>
      </c>
      <c r="F65" s="10">
        <v>3.8194444444444448E-2</v>
      </c>
      <c r="G65" s="10">
        <v>6.6666666666666666E-2</v>
      </c>
      <c r="I65">
        <v>1</v>
      </c>
      <c r="J65">
        <v>1.2</v>
      </c>
    </row>
  </sheetData>
  <hyperlinks>
    <hyperlink ref="C3" r:id="rId1" xr:uid="{00000000-0004-0000-7D00-000000000000}"/>
    <hyperlink ref="C4" r:id="rId2" xr:uid="{00000000-0004-0000-7D00-000001000000}"/>
    <hyperlink ref="C5" r:id="rId3" xr:uid="{00000000-0004-0000-7D00-000002000000}"/>
    <hyperlink ref="C6" r:id="rId4" xr:uid="{00000000-0004-0000-7D00-000003000000}"/>
    <hyperlink ref="C7" r:id="rId5" xr:uid="{00000000-0004-0000-7D00-000004000000}"/>
    <hyperlink ref="C8" r:id="rId6" xr:uid="{00000000-0004-0000-7D00-000005000000}"/>
    <hyperlink ref="C9" r:id="rId7" xr:uid="{00000000-0004-0000-7D00-000006000000}"/>
    <hyperlink ref="C10" r:id="rId8" xr:uid="{00000000-0004-0000-7D00-000007000000}"/>
    <hyperlink ref="C11" r:id="rId9" xr:uid="{00000000-0004-0000-7D00-000008000000}"/>
    <hyperlink ref="C12" r:id="rId10" xr:uid="{00000000-0004-0000-7D00-000009000000}"/>
    <hyperlink ref="C13" r:id="rId11" xr:uid="{00000000-0004-0000-7D00-00000A000000}"/>
    <hyperlink ref="C14" r:id="rId12" xr:uid="{00000000-0004-0000-7D00-00000B000000}"/>
    <hyperlink ref="C15" r:id="rId13" xr:uid="{00000000-0004-0000-7D00-00000C000000}"/>
    <hyperlink ref="C16" r:id="rId14" xr:uid="{00000000-0004-0000-7D00-00000D000000}"/>
    <hyperlink ref="C20" r:id="rId15" xr:uid="{00000000-0004-0000-7D00-00000E000000}"/>
    <hyperlink ref="C21" r:id="rId16" xr:uid="{00000000-0004-0000-7D00-00000F000000}"/>
    <hyperlink ref="C22" r:id="rId17" xr:uid="{00000000-0004-0000-7D00-000010000000}"/>
    <hyperlink ref="C23" r:id="rId18" xr:uid="{00000000-0004-0000-7D00-000011000000}"/>
    <hyperlink ref="C24" r:id="rId19" xr:uid="{00000000-0004-0000-7D00-000012000000}"/>
    <hyperlink ref="C25" r:id="rId20" xr:uid="{00000000-0004-0000-7D00-000013000000}"/>
    <hyperlink ref="C26" r:id="rId21" xr:uid="{00000000-0004-0000-7D00-000014000000}"/>
    <hyperlink ref="C27" r:id="rId22" xr:uid="{00000000-0004-0000-7D00-000015000000}"/>
    <hyperlink ref="C28" r:id="rId23" xr:uid="{00000000-0004-0000-7D00-000016000000}"/>
    <hyperlink ref="C29" r:id="rId24" xr:uid="{00000000-0004-0000-7D00-000017000000}"/>
    <hyperlink ref="C30" r:id="rId25" xr:uid="{00000000-0004-0000-7D00-000018000000}"/>
    <hyperlink ref="C31" r:id="rId26" xr:uid="{00000000-0004-0000-7D00-000019000000}"/>
    <hyperlink ref="C59" r:id="rId27" xr:uid="{00000000-0004-0000-7D00-00001A000000}"/>
    <hyperlink ref="C65" r:id="rId28" xr:uid="{00000000-0004-0000-7D00-00001B000000}"/>
  </hyperlinks>
  <pageMargins left="0.7" right="0.7" top="0.75" bottom="0.75" header="0.3" footer="0.3"/>
  <pageSetup orientation="portrait"/>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J122"/>
  <sheetViews>
    <sheetView topLeftCell="A34" workbookViewId="0">
      <selection activeCell="A88" sqref="A88:XFD88"/>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778</v>
      </c>
      <c r="B2" t="s">
        <v>13578</v>
      </c>
      <c r="C2" s="15"/>
      <c r="D2" t="str">
        <f t="array" aca="1" ref="D2" ca="1">CONCATENATE(A2,"-",MID(CELL("filename",A1),FIND("]",CELL("filename",A1))+1,255))</f>
        <v>凉凉-张碧晨</v>
      </c>
      <c r="E2" t="s">
        <v>2218</v>
      </c>
      <c r="F2" s="10"/>
      <c r="G2" s="10"/>
      <c r="I2">
        <v>0</v>
      </c>
    </row>
    <row r="3" spans="1:10" x14ac:dyDescent="0.25">
      <c r="A3" t="s">
        <v>13579</v>
      </c>
      <c r="B3" t="s">
        <v>13580</v>
      </c>
      <c r="C3" s="15"/>
      <c r="D3" t="str">
        <f t="array" aca="1" ref="D3" ca="1">CONCATENATE(A3,"-",MID(CELL("filename",A2),FIND("]",CELL("filename",A2))+1,255))</f>
        <v>不要忘记我爱你-张碧晨</v>
      </c>
      <c r="E3" t="s">
        <v>2218</v>
      </c>
      <c r="F3" s="10"/>
      <c r="G3" s="10"/>
      <c r="I3">
        <v>0</v>
      </c>
    </row>
    <row r="4" spans="1:10" x14ac:dyDescent="0.25">
      <c r="A4" t="s">
        <v>11389</v>
      </c>
      <c r="B4" t="s">
        <v>13581</v>
      </c>
      <c r="C4" s="15" t="s">
        <v>13582</v>
      </c>
      <c r="D4" t="str">
        <f t="array" aca="1" ref="D4" ca="1">CONCATENATE(A4,"-",MID(CELL("filename",A3),FIND("]",CELL("filename",A3))+1,255))</f>
        <v>年轮-张碧晨</v>
      </c>
      <c r="E4" t="s">
        <v>2218</v>
      </c>
      <c r="F4" s="10">
        <v>3.0555555555555551E-2</v>
      </c>
      <c r="G4" s="10">
        <v>3.9583333333333331E-2</v>
      </c>
      <c r="I4">
        <v>1</v>
      </c>
    </row>
    <row r="5" spans="1:10" x14ac:dyDescent="0.25">
      <c r="A5" t="s">
        <v>1842</v>
      </c>
      <c r="B5" t="s">
        <v>1843</v>
      </c>
      <c r="C5" s="15" t="s">
        <v>1844</v>
      </c>
      <c r="D5" t="str">
        <f t="array" aca="1" ref="D5" ca="1">CONCATENATE(A5,"-",MID(CELL("filename",A4),FIND("]",CELL("filename",A4))+1,255))</f>
        <v>只要平凡-张碧晨</v>
      </c>
      <c r="E5" t="s">
        <v>2218</v>
      </c>
      <c r="F5" s="10">
        <v>1.041666666666667E-2</v>
      </c>
      <c r="G5" s="10">
        <v>3.2638888888888891E-2</v>
      </c>
      <c r="I5">
        <v>1</v>
      </c>
    </row>
    <row r="6" spans="1:10" x14ac:dyDescent="0.25">
      <c r="A6" t="s">
        <v>13583</v>
      </c>
      <c r="B6" t="s">
        <v>13584</v>
      </c>
      <c r="C6" s="15"/>
      <c r="D6" t="str">
        <f t="array" aca="1" ref="D6" ca="1">CONCATENATE(A6,"-",MID(CELL("filename",A5),FIND("]",CELL("filename",A5))+1,255))</f>
        <v>笼-张碧晨</v>
      </c>
      <c r="E6" t="s">
        <v>2218</v>
      </c>
      <c r="F6" s="10"/>
      <c r="G6" s="10"/>
    </row>
    <row r="7" spans="1:10" x14ac:dyDescent="0.25">
      <c r="A7" t="s">
        <v>13585</v>
      </c>
      <c r="B7" t="s">
        <v>13586</v>
      </c>
      <c r="C7" s="15"/>
      <c r="D7" t="str">
        <f t="array" aca="1" ref="D7" ca="1">CONCATENATE(A7,"-",MID(CELL("filename",A6),FIND("]",CELL("filename",A6))+1,255))</f>
        <v>光的方向-张碧晨</v>
      </c>
      <c r="E7" t="s">
        <v>2218</v>
      </c>
      <c r="F7" s="10"/>
      <c r="G7" s="10"/>
      <c r="I7">
        <v>0</v>
      </c>
    </row>
    <row r="8" spans="1:10" x14ac:dyDescent="0.25">
      <c r="A8" t="s">
        <v>13587</v>
      </c>
      <c r="B8" t="s">
        <v>13588</v>
      </c>
      <c r="C8" s="15" t="s">
        <v>13589</v>
      </c>
      <c r="D8" t="str">
        <f t="array" aca="1" ref="D8" ca="1">CONCATENATE(A8,"-",MID(CELL("filename",A7),FIND("]",CELL("filename",A7))+1,255))</f>
        <v>下一秒-张碧晨</v>
      </c>
      <c r="E8" t="s">
        <v>2218</v>
      </c>
      <c r="F8" s="10">
        <v>8.3333333333333332E-3</v>
      </c>
      <c r="G8" s="10">
        <v>2.4305555555555559E-2</v>
      </c>
      <c r="I8">
        <v>1</v>
      </c>
    </row>
    <row r="9" spans="1:10" x14ac:dyDescent="0.25">
      <c r="A9" t="s">
        <v>13590</v>
      </c>
      <c r="B9" t="s">
        <v>13591</v>
      </c>
      <c r="C9" s="15" t="s">
        <v>13592</v>
      </c>
      <c r="D9" s="19" t="str">
        <f t="array" aca="1" ref="D9" ca="1">CONCATENATE(A9,"-",MID(CELL("filename",A8),FIND("]",CELL("filename",A8))+1,255))</f>
        <v>胡桃夹子-张碧晨</v>
      </c>
      <c r="E9" s="19" t="s">
        <v>2218</v>
      </c>
      <c r="F9" s="10">
        <v>1.180555555555556E-2</v>
      </c>
      <c r="G9" s="10">
        <v>3.1944444444444442E-2</v>
      </c>
      <c r="I9">
        <v>1</v>
      </c>
    </row>
    <row r="10" spans="1:10" x14ac:dyDescent="0.25">
      <c r="A10" t="s">
        <v>8731</v>
      </c>
      <c r="B10" t="s">
        <v>13593</v>
      </c>
      <c r="C10" s="15" t="s">
        <v>8733</v>
      </c>
      <c r="D10" s="19" t="str">
        <f t="array" aca="1" ref="D10" ca="1">CONCATENATE(A10,"-",MID(CELL("filename",A9),FIND("]",CELL("filename",A9))+1,255))</f>
        <v>黑月光-张碧晨</v>
      </c>
      <c r="E10" s="19" t="s">
        <v>2218</v>
      </c>
      <c r="F10" s="10">
        <v>3.6111111111111108E-2</v>
      </c>
      <c r="G10" s="10">
        <v>4.7222222222222221E-2</v>
      </c>
      <c r="I10">
        <v>1</v>
      </c>
    </row>
    <row r="11" spans="1:10" x14ac:dyDescent="0.25">
      <c r="A11" t="s">
        <v>13594</v>
      </c>
      <c r="B11" t="s">
        <v>13595</v>
      </c>
      <c r="C11" s="15" t="s">
        <v>13596</v>
      </c>
      <c r="D11" s="19" t="str">
        <f t="array" aca="1" ref="D11" ca="1">CONCATENATE(A11,"-",MID(CELL("filename",A10),FIND("]",CELL("filename",A10))+1,255))</f>
        <v>我可以忘记你-张碧晨</v>
      </c>
      <c r="E11" s="19" t="s">
        <v>2218</v>
      </c>
      <c r="F11" s="10">
        <v>3.8194444444444448E-2</v>
      </c>
      <c r="G11" s="10">
        <v>0.05</v>
      </c>
      <c r="I11">
        <v>1</v>
      </c>
    </row>
    <row r="12" spans="1:10" x14ac:dyDescent="0.25">
      <c r="A12" t="s">
        <v>695</v>
      </c>
      <c r="B12" t="s">
        <v>696</v>
      </c>
      <c r="C12" s="15" t="s">
        <v>697</v>
      </c>
      <c r="D12" s="19" t="str">
        <f t="array" aca="1" ref="D12" ca="1">CONCATENATE(A12,"-",MID(CELL("filename",A11),FIND("]",CELL("filename",A11))+1,255))</f>
        <v>开往早晨的午夜-张碧晨</v>
      </c>
      <c r="E12" s="19" t="s">
        <v>2218</v>
      </c>
      <c r="F12" s="10">
        <v>4.027777777777778E-2</v>
      </c>
      <c r="G12" s="10">
        <v>5.2083333333333343E-2</v>
      </c>
      <c r="I12">
        <v>1</v>
      </c>
    </row>
    <row r="13" spans="1:10" x14ac:dyDescent="0.25">
      <c r="A13" t="s">
        <v>13626</v>
      </c>
      <c r="B13" s="21" t="s">
        <v>21268</v>
      </c>
      <c r="C13" s="15" t="s">
        <v>13627</v>
      </c>
      <c r="D13" s="19" t="str">
        <f t="array" aca="1" ref="D13" ca="1">CONCATENATE(A13,"-",MID(CELL("filename",A12),FIND("]",CELL("filename",A12))+1,255))</f>
        <v>Find-张碧晨</v>
      </c>
      <c r="E13" s="19" t="s">
        <v>2218</v>
      </c>
      <c r="F13" s="10">
        <v>1.2500000000000001E-2</v>
      </c>
      <c r="G13" s="10">
        <v>3.7499999999999999E-2</v>
      </c>
      <c r="I13">
        <v>1</v>
      </c>
    </row>
    <row r="14" spans="1:10" x14ac:dyDescent="0.25">
      <c r="A14" t="s">
        <v>13628</v>
      </c>
      <c r="B14" s="21" t="s">
        <v>21269</v>
      </c>
      <c r="C14" s="15" t="s">
        <v>13629</v>
      </c>
      <c r="D14" s="19" t="str">
        <f t="array" aca="1" ref="D14" ca="1">CONCATENATE(A14,"-",MID(CELL("filename",A13),FIND("]",CELL("filename",A13))+1,255))</f>
        <v>爱的嘉奖-张碧晨</v>
      </c>
      <c r="E14" s="19" t="s">
        <v>2218</v>
      </c>
      <c r="F14" s="10">
        <v>8.3333333333333332E-3</v>
      </c>
      <c r="G14" s="10">
        <v>2.5000000000000001E-2</v>
      </c>
      <c r="I14">
        <v>1</v>
      </c>
    </row>
    <row r="15" spans="1:10" x14ac:dyDescent="0.25">
      <c r="A15" t="s">
        <v>13630</v>
      </c>
      <c r="B15" s="21" t="s">
        <v>21270</v>
      </c>
      <c r="C15" s="15" t="s">
        <v>13632</v>
      </c>
      <c r="D15" s="19" t="str">
        <f t="array" aca="1" ref="D15" ca="1">CONCATENATE(A15,"-",MID(CELL("filename",A14),FIND("]",CELL("filename",A14))+1,255))</f>
        <v>爱你的宿命-张碧晨</v>
      </c>
      <c r="E15" s="19" t="s">
        <v>2218</v>
      </c>
      <c r="F15" s="10">
        <v>2.9861111111111109E-2</v>
      </c>
      <c r="G15" s="10">
        <v>5.1388888888888887E-2</v>
      </c>
      <c r="I15">
        <v>1</v>
      </c>
    </row>
    <row r="16" spans="1:10" x14ac:dyDescent="0.25">
      <c r="A16" t="s">
        <v>13633</v>
      </c>
      <c r="B16" s="21" t="s">
        <v>21271</v>
      </c>
      <c r="C16" s="15" t="s">
        <v>13634</v>
      </c>
      <c r="D16" s="19" t="str">
        <f t="array" aca="1" ref="D16" ca="1">CONCATENATE(A16,"-",MID(CELL("filename",A15),FIND("]",CELL("filename",A15))+1,255))</f>
        <v>爱与哀愁-张碧晨</v>
      </c>
      <c r="E16" s="19" t="s">
        <v>2218</v>
      </c>
      <c r="F16" s="10">
        <v>5.1388888888888887E-2</v>
      </c>
      <c r="G16" s="10">
        <v>7.013888888888889E-2</v>
      </c>
      <c r="I16">
        <v>1</v>
      </c>
    </row>
    <row r="17" spans="1:9" x14ac:dyDescent="0.25">
      <c r="A17" t="s">
        <v>13635</v>
      </c>
      <c r="B17" s="21" t="s">
        <v>21272</v>
      </c>
      <c r="C17" s="15" t="s">
        <v>13636</v>
      </c>
      <c r="D17" s="19" t="str">
        <f t="array" aca="1" ref="D17" ca="1">CONCATENATE(A17,"-",MID(CELL("filename",A16),FIND("]",CELL("filename",A16))+1,255))</f>
        <v>彼时-张碧晨</v>
      </c>
      <c r="E17" s="19" t="s">
        <v>2218</v>
      </c>
      <c r="F17" s="10">
        <v>4.027777777777778E-2</v>
      </c>
      <c r="G17" s="10">
        <v>6.1805555555555558E-2</v>
      </c>
      <c r="I17">
        <v>1</v>
      </c>
    </row>
    <row r="18" spans="1:9" x14ac:dyDescent="0.25">
      <c r="A18" t="s">
        <v>13637</v>
      </c>
      <c r="B18" s="21" t="s">
        <v>21273</v>
      </c>
      <c r="C18" s="15" t="s">
        <v>13638</v>
      </c>
      <c r="D18" s="19" t="str">
        <f t="array" aca="1" ref="D18" ca="1">CONCATENATE(A18,"-",MID(CELL("filename",A17),FIND("]",CELL("filename",A17))+1,255))</f>
        <v>不为欢喜-张碧晨</v>
      </c>
      <c r="E18" s="19" t="s">
        <v>2218</v>
      </c>
      <c r="F18" s="10">
        <v>4.5138888888888888E-2</v>
      </c>
      <c r="G18" s="10">
        <v>6.3888888888888884E-2</v>
      </c>
      <c r="I18">
        <v>1</v>
      </c>
    </row>
    <row r="19" spans="1:9" x14ac:dyDescent="0.25">
      <c r="A19" t="s">
        <v>13642</v>
      </c>
      <c r="B19" s="21" t="s">
        <v>21274</v>
      </c>
      <c r="C19" s="15" t="s">
        <v>13643</v>
      </c>
      <c r="D19" s="19" t="str">
        <f t="array" aca="1" ref="D19" ca="1">CONCATENATE(A19,"-",MID(CELL("filename",A18),FIND("]",CELL("filename",A18))+1,255))</f>
        <v>共渡-张碧晨</v>
      </c>
      <c r="E19" s="19" t="s">
        <v>2218</v>
      </c>
      <c r="F19" s="10">
        <v>3.6805555555555557E-2</v>
      </c>
      <c r="G19" s="10">
        <v>5.486111111111111E-2</v>
      </c>
      <c r="I19">
        <v>1</v>
      </c>
    </row>
    <row r="20" spans="1:9" x14ac:dyDescent="0.25">
      <c r="A20" s="25" t="s">
        <v>15578</v>
      </c>
      <c r="B20" s="21" t="s">
        <v>23972</v>
      </c>
      <c r="C20" s="19" t="s">
        <v>23997</v>
      </c>
      <c r="D20" s="19" t="str">
        <f t="shared" ref="D20" si="0">CONCATENATE(A20,"-周兴哲")</f>
        <v>拥抱阳光-周兴哲</v>
      </c>
      <c r="E20" s="19" t="s">
        <v>2218</v>
      </c>
      <c r="F20" s="10">
        <v>1.1111111111111112E-2</v>
      </c>
      <c r="G20" s="10">
        <v>2.2222222222222223E-2</v>
      </c>
      <c r="H20" s="21"/>
      <c r="I20" s="19">
        <v>1</v>
      </c>
    </row>
    <row r="21" spans="1:9" x14ac:dyDescent="0.25">
      <c r="C21" s="15"/>
      <c r="D21" s="19" t="str">
        <f t="array" aca="1" ref="D21" ca="1">CONCATENATE(A21,"-",MID(CELL("filename",A19),FIND("]",CELL("filename",A19))+1,255))</f>
        <v>-张碧晨</v>
      </c>
      <c r="E21" s="19" t="s">
        <v>2218</v>
      </c>
      <c r="F21" s="10"/>
      <c r="G21" s="10"/>
    </row>
    <row r="22" spans="1:9" x14ac:dyDescent="0.25">
      <c r="A22" t="s">
        <v>2322</v>
      </c>
      <c r="B22" t="s">
        <v>2322</v>
      </c>
      <c r="C22" s="15"/>
      <c r="D22" s="19" t="str">
        <f t="array" aca="1" ref="D22" ca="1">CONCATENATE(A22,"-",MID(CELL("filename",A21),FIND("]",CELL("filename",A21))+1,255))</f>
        <v>未过-张碧晨</v>
      </c>
      <c r="E22" s="19" t="s">
        <v>2218</v>
      </c>
      <c r="F22" s="10"/>
      <c r="G22" s="10"/>
    </row>
    <row r="23" spans="1:9" x14ac:dyDescent="0.25">
      <c r="C23" s="15"/>
      <c r="D23" s="19" t="str">
        <f t="array" aca="1" ref="D23" ca="1">CONCATENATE(A23,"-",MID(CELL("filename",A22),FIND("]",CELL("filename",A22))+1,255))</f>
        <v>-张碧晨</v>
      </c>
      <c r="E23" s="19" t="s">
        <v>2218</v>
      </c>
      <c r="F23" s="10"/>
      <c r="G23" s="10"/>
    </row>
    <row r="24" spans="1:9" x14ac:dyDescent="0.25">
      <c r="A24" t="s">
        <v>13597</v>
      </c>
      <c r="B24" t="s">
        <v>13598</v>
      </c>
      <c r="C24" s="15" t="s">
        <v>13599</v>
      </c>
      <c r="D24" s="19" t="str">
        <f t="array" aca="1" ref="D24" ca="1">CONCATENATE(A24,"-",MID(CELL("filename",A23),FIND("]",CELL("filename",A23))+1,255))</f>
        <v>It's Love-张碧晨</v>
      </c>
      <c r="E24" s="19" t="s">
        <v>2218</v>
      </c>
      <c r="F24" s="10">
        <v>9.7222222222222224E-3</v>
      </c>
      <c r="G24" s="10">
        <v>2.569444444444444E-2</v>
      </c>
      <c r="I24">
        <v>1</v>
      </c>
    </row>
    <row r="25" spans="1:9" x14ac:dyDescent="0.25">
      <c r="A25" t="s">
        <v>13600</v>
      </c>
      <c r="B25" t="s">
        <v>13601</v>
      </c>
      <c r="C25" s="15" t="s">
        <v>13602</v>
      </c>
      <c r="D25" s="19" t="str">
        <f t="array" aca="1" ref="D25" ca="1">CONCATENATE(A25,"-",MID(CELL("filename",A24),FIND("]",CELL("filename",A24))+1,255))</f>
        <v>Interstellar-张碧晨</v>
      </c>
      <c r="E25" s="19" t="s">
        <v>2218</v>
      </c>
      <c r="F25" s="10">
        <v>4.027777777777778E-2</v>
      </c>
      <c r="G25" s="10">
        <v>5.2777777777777778E-2</v>
      </c>
      <c r="I25">
        <v>1</v>
      </c>
    </row>
    <row r="26" spans="1:9" x14ac:dyDescent="0.25">
      <c r="A26" t="s">
        <v>13603</v>
      </c>
      <c r="B26" t="s">
        <v>13604</v>
      </c>
      <c r="C26" s="15" t="s">
        <v>13605</v>
      </c>
      <c r="D26" s="19" t="str">
        <f t="array" aca="1" ref="D26" ca="1">CONCATENATE(A26,"-",MID(CELL("filename",A25),FIND("]",CELL("filename",A25))+1,255))</f>
        <v>My Way-张碧晨</v>
      </c>
      <c r="E26" s="19" t="s">
        <v>2218</v>
      </c>
      <c r="F26" s="10">
        <v>2.013888888888889E-2</v>
      </c>
      <c r="G26" s="10">
        <v>3.2638888888888891E-2</v>
      </c>
      <c r="I26">
        <v>1</v>
      </c>
    </row>
    <row r="27" spans="1:9" x14ac:dyDescent="0.25">
      <c r="A27" t="s">
        <v>13606</v>
      </c>
      <c r="B27" t="s">
        <v>13607</v>
      </c>
      <c r="C27" s="15" t="s">
        <v>13608</v>
      </c>
      <c r="D27" s="19" t="str">
        <f t="array" aca="1" ref="D27" ca="1">CONCATENATE(A27,"-",MID(CELL("filename",A26),FIND("]",CELL("filename",A26))+1,255))</f>
        <v>SOSO HAHA-张碧晨</v>
      </c>
      <c r="E27" s="19" t="s">
        <v>2218</v>
      </c>
      <c r="F27" s="10">
        <v>2.7777777777777779E-3</v>
      </c>
      <c r="G27" s="10">
        <v>1.041666666666667E-2</v>
      </c>
      <c r="I27">
        <v>1</v>
      </c>
    </row>
    <row r="28" spans="1:9" x14ac:dyDescent="0.25">
      <c r="A28" t="s">
        <v>13609</v>
      </c>
      <c r="B28" t="s">
        <v>13610</v>
      </c>
      <c r="C28" s="15" t="s">
        <v>13611</v>
      </c>
      <c r="D28" s="19" t="str">
        <f t="array" aca="1" ref="D28" ca="1">CONCATENATE(A28,"-",MID(CELL("filename",A27),FIND("]",CELL("filename",A27))+1,255))</f>
        <v>白芍花开-张碧晨</v>
      </c>
      <c r="E28" s="19" t="s">
        <v>2218</v>
      </c>
      <c r="F28" s="10">
        <v>6.5277777777777782E-2</v>
      </c>
      <c r="G28" s="10">
        <v>8.7499999999999994E-2</v>
      </c>
      <c r="I28">
        <v>1</v>
      </c>
    </row>
    <row r="29" spans="1:9" x14ac:dyDescent="0.25">
      <c r="A29" t="s">
        <v>1320</v>
      </c>
      <c r="B29" t="s">
        <v>13612</v>
      </c>
      <c r="C29" s="15" t="s">
        <v>13613</v>
      </c>
      <c r="D29" s="19" t="str">
        <f t="array" aca="1" ref="D29" ca="1">CONCATENATE(A29,"-",MID(CELL("filename",A28),FIND("]",CELL("filename",A28))+1,255))</f>
        <v>望-张碧晨</v>
      </c>
      <c r="E29" s="19" t="s">
        <v>2218</v>
      </c>
      <c r="F29" s="10">
        <v>5.6250000000000001E-2</v>
      </c>
      <c r="G29" s="10">
        <v>7.7083333333333337E-2</v>
      </c>
      <c r="I29">
        <v>1</v>
      </c>
    </row>
    <row r="30" spans="1:9" x14ac:dyDescent="0.25">
      <c r="A30" t="s">
        <v>13614</v>
      </c>
      <c r="B30" t="s">
        <v>13615</v>
      </c>
      <c r="C30" s="15" t="s">
        <v>13616</v>
      </c>
      <c r="D30" s="19" t="str">
        <f t="array" aca="1" ref="D30" ca="1">CONCATENATE(A30,"-",MID(CELL("filename",A29),FIND("]",CELL("filename",A29))+1,255))</f>
        <v>极-张碧晨</v>
      </c>
      <c r="E30" s="19" t="s">
        <v>2218</v>
      </c>
      <c r="F30" s="10">
        <v>6.1111111111111109E-2</v>
      </c>
      <c r="G30" s="10">
        <v>7.6388888888888895E-2</v>
      </c>
      <c r="I30">
        <v>1</v>
      </c>
    </row>
    <row r="31" spans="1:9" x14ac:dyDescent="0.25">
      <c r="A31" t="s">
        <v>13617</v>
      </c>
      <c r="B31" t="s">
        <v>13618</v>
      </c>
      <c r="C31" s="15" t="s">
        <v>13619</v>
      </c>
      <c r="D31" s="19" t="str">
        <f t="array" aca="1" ref="D31" ca="1">CONCATENATE(A31,"-",MID(CELL("filename",A30),FIND("]",CELL("filename",A30))+1,255))</f>
        <v>染-张碧晨</v>
      </c>
      <c r="E31" s="19" t="s">
        <v>2218</v>
      </c>
      <c r="F31" s="10">
        <v>3.4722222222222217E-2</v>
      </c>
      <c r="G31" s="10">
        <v>0.05</v>
      </c>
      <c r="I31">
        <v>1</v>
      </c>
    </row>
    <row r="32" spans="1:9" x14ac:dyDescent="0.25">
      <c r="A32" t="s">
        <v>13620</v>
      </c>
      <c r="B32" t="s">
        <v>13621</v>
      </c>
      <c r="C32" s="15" t="s">
        <v>13622</v>
      </c>
      <c r="D32" s="19" t="str">
        <f t="array" aca="1" ref="D32" ca="1">CONCATENATE(A32,"-",MID(CELL("filename",A31),FIND("]",CELL("filename",A31))+1,255))</f>
        <v>骗-张碧晨</v>
      </c>
      <c r="E32" s="19" t="s">
        <v>2218</v>
      </c>
      <c r="F32" s="10">
        <v>4.0972222222222222E-2</v>
      </c>
      <c r="G32" s="10">
        <v>5.7638888888888892E-2</v>
      </c>
      <c r="I32">
        <v>1</v>
      </c>
    </row>
    <row r="33" spans="1:9" x14ac:dyDescent="0.25">
      <c r="A33" t="s">
        <v>13623</v>
      </c>
      <c r="B33" t="s">
        <v>13624</v>
      </c>
      <c r="C33" s="15" t="s">
        <v>13625</v>
      </c>
      <c r="D33" s="19" t="str">
        <f t="array" aca="1" ref="D33" ca="1">CONCATENATE(A33,"-",MID(CELL("filename",A32),FIND("]",CELL("filename",A32))+1,255))</f>
        <v>晚点-张碧晨</v>
      </c>
      <c r="E33" s="19" t="s">
        <v>2218</v>
      </c>
      <c r="F33" s="10">
        <v>4.1666666666666657E-2</v>
      </c>
      <c r="G33" s="10">
        <v>5.9722222222222232E-2</v>
      </c>
      <c r="I33">
        <v>1</v>
      </c>
    </row>
    <row r="34" spans="1:9" x14ac:dyDescent="0.25">
      <c r="A34" t="s">
        <v>11314</v>
      </c>
      <c r="B34" t="s">
        <v>11315</v>
      </c>
      <c r="C34" s="15" t="s">
        <v>11316</v>
      </c>
      <c r="D34" s="19" t="str">
        <f t="array" aca="1" ref="D34" ca="1">CONCATENATE(A34,"-",MID(CELL("filename",A33),FIND("]",CELL("filename",A33))+1,255))</f>
        <v>梦幻诛仙-张碧晨</v>
      </c>
      <c r="E34" s="19" t="s">
        <v>2218</v>
      </c>
      <c r="F34" s="10">
        <v>1.805555555555555E-2</v>
      </c>
      <c r="G34" s="10">
        <v>4.1666666666666657E-2</v>
      </c>
      <c r="I34">
        <v>1</v>
      </c>
    </row>
    <row r="35" spans="1:9" x14ac:dyDescent="0.25">
      <c r="C35" s="15"/>
      <c r="D35" s="19" t="str">
        <f t="array" aca="1" ref="D35" ca="1">CONCATENATE(A35,"-",MID(CELL("filename",A34),FIND("]",CELL("filename",A34))+1,255))</f>
        <v>-张碧晨</v>
      </c>
      <c r="E35" s="19" t="s">
        <v>2218</v>
      </c>
      <c r="F35" s="10"/>
      <c r="G35" s="10"/>
    </row>
    <row r="36" spans="1:9" x14ac:dyDescent="0.25">
      <c r="C36" s="15"/>
      <c r="D36" s="19" t="str">
        <f t="array" aca="1" ref="D36" ca="1">CONCATENATE(A36,"-",MID(CELL("filename",A35),FIND("]",CELL("filename",A35))+1,255))</f>
        <v>-张碧晨</v>
      </c>
      <c r="E36" s="19" t="s">
        <v>2218</v>
      </c>
      <c r="F36" s="10"/>
      <c r="G36" s="10"/>
    </row>
    <row r="37" spans="1:9" x14ac:dyDescent="0.25">
      <c r="C37" s="15"/>
      <c r="D37" s="19" t="str">
        <f t="array" aca="1" ref="D37" ca="1">CONCATENATE(A37,"-",MID(CELL("filename",A36),FIND("]",CELL("filename",A36))+1,255))</f>
        <v>-张碧晨</v>
      </c>
      <c r="E37" s="19" t="s">
        <v>2218</v>
      </c>
      <c r="F37" s="10"/>
      <c r="G37" s="10"/>
    </row>
    <row r="38" spans="1:9" x14ac:dyDescent="0.25">
      <c r="C38" s="15"/>
      <c r="D38" s="19" t="str">
        <f t="array" aca="1" ref="D38" ca="1">CONCATENATE(A38,"-",MID(CELL("filename",A37),FIND("]",CELL("filename",A37))+1,255))</f>
        <v>-张碧晨</v>
      </c>
      <c r="E38" s="19" t="s">
        <v>2218</v>
      </c>
      <c r="F38" s="10"/>
      <c r="G38" s="10"/>
    </row>
    <row r="39" spans="1:9" x14ac:dyDescent="0.25">
      <c r="B39" s="3"/>
      <c r="C39" s="15"/>
      <c r="F39" s="10"/>
      <c r="G39" s="10"/>
    </row>
    <row r="40" spans="1:9" x14ac:dyDescent="0.25">
      <c r="B40" s="3"/>
      <c r="C40" s="15"/>
      <c r="F40" s="10"/>
      <c r="G40" s="10"/>
    </row>
    <row r="41" spans="1:9" x14ac:dyDescent="0.25">
      <c r="B41" s="3"/>
      <c r="C41" s="15"/>
      <c r="F41" s="10"/>
      <c r="G41" s="10"/>
    </row>
    <row r="42" spans="1:9" x14ac:dyDescent="0.25">
      <c r="A42" t="s">
        <v>13639</v>
      </c>
      <c r="B42" t="s">
        <v>13640</v>
      </c>
      <c r="C42" s="15" t="s">
        <v>13641</v>
      </c>
      <c r="D42" t="str">
        <f t="array" aca="1" ref="D42" ca="1">CONCATENATE(A42,"-",MID(CELL("filename",A18),FIND("]",CELL("filename",A18))+1,255))</f>
        <v>渡红尘-张碧晨</v>
      </c>
      <c r="E42" t="s">
        <v>2218</v>
      </c>
      <c r="F42" s="10">
        <v>1.666666666666667E-2</v>
      </c>
      <c r="G42" s="10">
        <v>3.3333333333333333E-2</v>
      </c>
      <c r="I42">
        <v>1</v>
      </c>
    </row>
    <row r="43" spans="1:9" x14ac:dyDescent="0.25">
      <c r="A43" t="s">
        <v>8356</v>
      </c>
      <c r="B43" t="s">
        <v>8357</v>
      </c>
      <c r="C43" s="15" t="s">
        <v>8358</v>
      </c>
      <c r="D43" t="str">
        <f t="array" aca="1" ref="D43" ca="1">CONCATENATE(A43,"-",MID(CELL("filename",A19),FIND("]",CELL("filename",A19))+1,255))</f>
        <v>好运歌-张碧晨</v>
      </c>
      <c r="E43" t="s">
        <v>2218</v>
      </c>
      <c r="F43" s="10">
        <v>1.388888888888889E-2</v>
      </c>
      <c r="G43" s="10">
        <v>2.361111111111111E-2</v>
      </c>
      <c r="I43">
        <v>1</v>
      </c>
    </row>
    <row r="44" spans="1:9" x14ac:dyDescent="0.25">
      <c r="A44" t="s">
        <v>13644</v>
      </c>
      <c r="B44" t="s">
        <v>13645</v>
      </c>
      <c r="D44" t="str">
        <f t="array" aca="1" ref="D44" ca="1">CONCATENATE(A44,"-",MID(CELL("filename",A43),FIND("]",CELL("filename",A43))+1,255))</f>
        <v>镌刻-张碧晨</v>
      </c>
      <c r="E44" t="s">
        <v>2218</v>
      </c>
      <c r="I44">
        <v>1</v>
      </c>
    </row>
    <row r="45" spans="1:9" x14ac:dyDescent="0.25">
      <c r="A45" t="s">
        <v>13646</v>
      </c>
      <c r="B45" t="s">
        <v>13647</v>
      </c>
      <c r="D45" t="str">
        <f t="array" aca="1" ref="D45" ca="1">CONCATENATE(A45,"-",MID(CELL("filename",A44),FIND("]",CELL("filename",A44))+1,255))</f>
        <v>刻骨-张碧晨</v>
      </c>
      <c r="E45" t="s">
        <v>2218</v>
      </c>
      <c r="I45">
        <v>1</v>
      </c>
    </row>
    <row r="46" spans="1:9" x14ac:dyDescent="0.25">
      <c r="A46" t="s">
        <v>13648</v>
      </c>
      <c r="B46" t="s">
        <v>2528</v>
      </c>
      <c r="D46" t="str">
        <f t="array" aca="1" ref="D46" ca="1">CONCATENATE(A46,"-",MID(CELL("filename",A45),FIND("]",CELL("filename",A45))+1,255))</f>
        <v>梦的烛衣-张碧晨</v>
      </c>
      <c r="E46" t="s">
        <v>2218</v>
      </c>
      <c r="I46">
        <v>1</v>
      </c>
    </row>
    <row r="47" spans="1:9" x14ac:dyDescent="0.25">
      <c r="A47" t="s">
        <v>13649</v>
      </c>
      <c r="B47" t="s">
        <v>13650</v>
      </c>
      <c r="D47" t="str">
        <f t="array" aca="1" ref="D47" ca="1">CONCATENATE(A47,"-",MID(CELL("filename",A46),FIND("]",CELL("filename",A46))+1,255))</f>
        <v>木兰心-张碧晨</v>
      </c>
      <c r="E47" t="s">
        <v>2218</v>
      </c>
      <c r="I47">
        <v>1</v>
      </c>
    </row>
    <row r="48" spans="1:9" x14ac:dyDescent="0.25">
      <c r="A48" t="s">
        <v>13651</v>
      </c>
      <c r="B48" t="s">
        <v>13652</v>
      </c>
      <c r="D48" t="str">
        <f t="array" aca="1" ref="D48" ca="1">CONCATENATE(A48,"-",MID(CELL("filename",A47),FIND("]",CELL("filename",A47))+1,255))</f>
        <v>你眼中有光-张碧晨</v>
      </c>
      <c r="E48" t="s">
        <v>2218</v>
      </c>
      <c r="I48">
        <v>1</v>
      </c>
    </row>
    <row r="49" spans="1:9" x14ac:dyDescent="0.25">
      <c r="A49" t="s">
        <v>13653</v>
      </c>
      <c r="B49" t="s">
        <v>13654</v>
      </c>
      <c r="C49" s="15"/>
      <c r="D49" t="str">
        <f t="array" aca="1" ref="D49" ca="1">CONCATENATE(A49,"-",MID(CELL("filename",A48),FIND("]",CELL("filename",A48))+1,255))</f>
        <v>年少轻狂-张碧晨</v>
      </c>
      <c r="E49" t="s">
        <v>2218</v>
      </c>
      <c r="F49" s="10"/>
      <c r="G49" s="10"/>
      <c r="I49">
        <v>1</v>
      </c>
    </row>
    <row r="50" spans="1:9" x14ac:dyDescent="0.25">
      <c r="A50" t="s">
        <v>13655</v>
      </c>
      <c r="B50" t="s">
        <v>13656</v>
      </c>
      <c r="D50" t="str">
        <f t="array" aca="1" ref="D50" ca="1">CONCATENATE(A50,"-",MID(CELL("filename",A49),FIND("]",CELL("filename",A49))+1,255))</f>
        <v>如初-张碧晨</v>
      </c>
      <c r="E50" t="s">
        <v>2218</v>
      </c>
      <c r="I50">
        <v>1</v>
      </c>
    </row>
    <row r="51" spans="1:9" x14ac:dyDescent="0.25">
      <c r="A51" t="s">
        <v>13657</v>
      </c>
      <c r="B51" t="s">
        <v>13658</v>
      </c>
      <c r="D51" t="str">
        <f t="array" aca="1" ref="D51" ca="1">CONCATENATE(A51,"-",MID(CELL("filename",A50),FIND("]",CELL("filename",A50))+1,255))</f>
        <v>如故-张碧晨</v>
      </c>
      <c r="E51" t="s">
        <v>2218</v>
      </c>
      <c r="I51">
        <v>1</v>
      </c>
    </row>
    <row r="52" spans="1:9" x14ac:dyDescent="0.25">
      <c r="A52" t="s">
        <v>13659</v>
      </c>
      <c r="B52" t="s">
        <v>2528</v>
      </c>
      <c r="C52" s="15"/>
      <c r="D52" t="str">
        <f t="array" aca="1" ref="D52" ca="1">CONCATENATE(A52,"-",MID(CELL("filename",A51),FIND("]",CELL("filename",A51))+1,255))</f>
        <v>如果一切没有发生过-张碧晨</v>
      </c>
      <c r="E52" t="s">
        <v>2218</v>
      </c>
      <c r="F52" s="10"/>
      <c r="G52" s="10"/>
      <c r="I52">
        <v>1</v>
      </c>
    </row>
    <row r="53" spans="1:9" x14ac:dyDescent="0.25">
      <c r="A53" t="s">
        <v>13660</v>
      </c>
      <c r="B53" t="s">
        <v>13661</v>
      </c>
      <c r="C53" s="15"/>
      <c r="D53" t="str">
        <f t="array" aca="1" ref="D53" ca="1">CONCATENATE(A53,"-",MID(CELL("filename",A52),FIND("]",CELL("filename",A52))+1,255))</f>
        <v>时光笔墨-张碧晨</v>
      </c>
      <c r="E53" t="s">
        <v>2218</v>
      </c>
      <c r="F53" s="10"/>
      <c r="G53" s="10"/>
      <c r="I53">
        <v>1</v>
      </c>
    </row>
    <row r="54" spans="1:9" x14ac:dyDescent="0.25">
      <c r="A54" t="s">
        <v>13662</v>
      </c>
      <c r="B54" t="s">
        <v>13663</v>
      </c>
      <c r="D54" t="str">
        <f t="array" aca="1" ref="D54" ca="1">CONCATENATE(A54,"-",MID(CELL("filename",A53),FIND("]",CELL("filename",A53))+1,255))</f>
        <v>守月-张碧晨</v>
      </c>
      <c r="E54" t="s">
        <v>2218</v>
      </c>
      <c r="I54">
        <v>1</v>
      </c>
    </row>
    <row r="55" spans="1:9" x14ac:dyDescent="0.25">
      <c r="A55" t="s">
        <v>13664</v>
      </c>
      <c r="B55" t="s">
        <v>13665</v>
      </c>
      <c r="C55" s="15"/>
      <c r="D55" t="str">
        <f t="array" aca="1" ref="D55" ca="1">CONCATENATE(A55,"-",MID(CELL("filename",A54),FIND("]",CELL("filename",A54))+1,255))</f>
        <v>水从天上来-张碧晨</v>
      </c>
      <c r="E55" t="s">
        <v>2218</v>
      </c>
      <c r="F55" s="10"/>
      <c r="G55" s="10"/>
      <c r="I55">
        <v>1</v>
      </c>
    </row>
    <row r="56" spans="1:9" x14ac:dyDescent="0.25">
      <c r="A56" t="s">
        <v>13666</v>
      </c>
      <c r="B56" t="s">
        <v>13667</v>
      </c>
      <c r="D56" t="str">
        <f t="array" aca="1" ref="D56" ca="1">CONCATENATE(A56,"-",MID(CELL("filename",A55),FIND("]",CELL("filename",A55))+1,255))</f>
        <v>说好了-张碧晨</v>
      </c>
      <c r="E56" t="s">
        <v>2218</v>
      </c>
      <c r="I56">
        <v>1</v>
      </c>
    </row>
    <row r="57" spans="1:9" x14ac:dyDescent="0.25">
      <c r="A57" t="s">
        <v>13668</v>
      </c>
      <c r="B57" t="s">
        <v>13669</v>
      </c>
      <c r="D57" t="str">
        <f t="array" aca="1" ref="D57" ca="1">CONCATENATE(A57,"-",MID(CELL("filename",A56),FIND("]",CELL("filename",A56))+1,255))</f>
        <v>听雪-张碧晨</v>
      </c>
      <c r="E57" t="s">
        <v>2218</v>
      </c>
      <c r="I57">
        <v>1</v>
      </c>
    </row>
    <row r="58" spans="1:9" x14ac:dyDescent="0.25">
      <c r="A58" t="s">
        <v>11577</v>
      </c>
      <c r="B58" t="s">
        <v>13670</v>
      </c>
      <c r="C58" s="15"/>
      <c r="D58" t="str">
        <f t="array" aca="1" ref="D58" ca="1">CONCATENATE(A58,"-",MID(CELL("filename",A57),FIND("]",CELL("filename",A57))+1,255))</f>
        <v>童梦-张碧晨</v>
      </c>
      <c r="E58" t="s">
        <v>2218</v>
      </c>
      <c r="F58" s="10"/>
      <c r="G58" s="10"/>
      <c r="I58">
        <v>1</v>
      </c>
    </row>
    <row r="59" spans="1:9" x14ac:dyDescent="0.25">
      <c r="A59" t="s">
        <v>13671</v>
      </c>
      <c r="B59" t="s">
        <v>2528</v>
      </c>
      <c r="C59" s="15"/>
      <c r="D59" t="str">
        <f t="array" aca="1" ref="D59" ca="1">CONCATENATE(A59,"-",MID(CELL("filename",A58),FIND("]",CELL("filename",A58))+1,255))</f>
        <v>为什么我好像告诉他我是谁-张碧晨</v>
      </c>
      <c r="E59" t="s">
        <v>2218</v>
      </c>
      <c r="F59" s="10"/>
      <c r="G59" s="10"/>
      <c r="I59">
        <v>1</v>
      </c>
    </row>
    <row r="60" spans="1:9" x14ac:dyDescent="0.25">
      <c r="A60" t="s">
        <v>13672</v>
      </c>
      <c r="B60" t="s">
        <v>13673</v>
      </c>
      <c r="D60" t="str">
        <f t="array" aca="1" ref="D60" ca="1">CONCATENATE(A60,"-",MID(CELL("filename",A59),FIND("]",CELL("filename",A59))+1,255))</f>
        <v>我只是慢慢走远-张碧晨</v>
      </c>
      <c r="E60" t="s">
        <v>2218</v>
      </c>
      <c r="I60">
        <v>1</v>
      </c>
    </row>
    <row r="61" spans="1:9" x14ac:dyDescent="0.25">
      <c r="A61" t="s">
        <v>13674</v>
      </c>
      <c r="B61" t="s">
        <v>13675</v>
      </c>
      <c r="D61" t="str">
        <f t="array" aca="1" ref="D61" ca="1">CONCATENATE(A61,"-",MID(CELL("filename",A60),FIND("]",CELL("filename",A60))+1,255))</f>
        <v>心欲止水-张碧晨</v>
      </c>
      <c r="E61" t="s">
        <v>2218</v>
      </c>
      <c r="I61">
        <v>1</v>
      </c>
    </row>
    <row r="62" spans="1:9" x14ac:dyDescent="0.25">
      <c r="A62" t="s">
        <v>13676</v>
      </c>
      <c r="B62" t="s">
        <v>13677</v>
      </c>
      <c r="D62" t="str">
        <f t="array" aca="1" ref="D62" ca="1">CONCATENATE(A62,"-",MID(CELL("filename",A61),FIND("]",CELL("filename",A61))+1,255))</f>
        <v>新的世界-张碧晨</v>
      </c>
      <c r="E62" t="s">
        <v>2218</v>
      </c>
      <c r="I62">
        <v>1</v>
      </c>
    </row>
    <row r="63" spans="1:9" x14ac:dyDescent="0.25">
      <c r="A63" t="s">
        <v>13678</v>
      </c>
      <c r="B63" t="s">
        <v>13679</v>
      </c>
      <c r="D63" t="str">
        <f t="array" aca="1" ref="D63" ca="1">CONCATENATE(A63,"-",MID(CELL("filename",A62),FIND("]",CELL("filename",A62))+1,255))</f>
        <v>幸福梦-张碧晨</v>
      </c>
      <c r="E63" t="s">
        <v>2218</v>
      </c>
      <c r="I63">
        <v>1</v>
      </c>
    </row>
    <row r="64" spans="1:9" x14ac:dyDescent="0.25">
      <c r="A64" t="s">
        <v>1599</v>
      </c>
      <c r="B64" t="s">
        <v>13680</v>
      </c>
      <c r="D64" t="str">
        <f t="array" aca="1" ref="D64" ca="1">CONCATENATE(A64,"-",MID(CELL("filename",A63),FIND("]",CELL("filename",A63))+1,255))</f>
        <v>袖手旁观-张碧晨</v>
      </c>
      <c r="E64" t="s">
        <v>2218</v>
      </c>
      <c r="I64">
        <v>1</v>
      </c>
    </row>
    <row r="65" spans="1:9" x14ac:dyDescent="0.25">
      <c r="A65" t="s">
        <v>13681</v>
      </c>
      <c r="B65" t="s">
        <v>13682</v>
      </c>
      <c r="D65" t="str">
        <f t="array" aca="1" ref="D65" ca="1">CONCATENATE(A65,"-",MID(CELL("filename",A64),FIND("]",CELL("filename",A64))+1,255))</f>
        <v>一半一半-张碧晨</v>
      </c>
      <c r="E65" t="s">
        <v>2218</v>
      </c>
      <c r="I65">
        <v>1</v>
      </c>
    </row>
    <row r="66" spans="1:9" x14ac:dyDescent="0.25">
      <c r="A66" t="s">
        <v>13683</v>
      </c>
      <c r="B66" t="s">
        <v>13684</v>
      </c>
      <c r="D66" t="str">
        <f t="array" aca="1" ref="D66" ca="1">CONCATENATE(A66,"-",MID(CELL("filename",A65),FIND("]",CELL("filename",A65))+1,255))</f>
        <v>在你爱的牵挂里-张碧晨</v>
      </c>
      <c r="E66" t="s">
        <v>2218</v>
      </c>
      <c r="I66">
        <v>1</v>
      </c>
    </row>
    <row r="77" spans="1:9" x14ac:dyDescent="0.25">
      <c r="A77" t="s">
        <v>145</v>
      </c>
      <c r="B77" t="s">
        <v>146</v>
      </c>
      <c r="D77" t="str">
        <f t="array" aca="1" ref="D77" ca="1">CONCATENATE(A77,"-",MID(CELL("filename",A76),FIND("]",CELL("filename",A76))+1,255))</f>
        <v>爱人错过-张碧晨</v>
      </c>
      <c r="E77" t="s">
        <v>13</v>
      </c>
      <c r="I77">
        <v>0</v>
      </c>
    </row>
    <row r="78" spans="1:9" x14ac:dyDescent="0.25">
      <c r="A78" t="s">
        <v>2114</v>
      </c>
      <c r="B78" t="s">
        <v>2115</v>
      </c>
      <c r="D78" t="str">
        <f t="array" aca="1" ref="D78" ca="1">CONCATENATE(A78,"-",MID(CELL("filename",A77),FIND("]",CELL("filename",A77))+1,255))</f>
        <v>白月光-张碧晨</v>
      </c>
      <c r="E78" t="s">
        <v>13</v>
      </c>
    </row>
    <row r="79" spans="1:9" x14ac:dyDescent="0.25">
      <c r="A79" t="s">
        <v>562</v>
      </c>
      <c r="B79" t="s">
        <v>563</v>
      </c>
      <c r="D79" t="str">
        <f t="array" aca="1" ref="D79" ca="1">CONCATENATE(A79,"-",MID(CELL("filename",A78),FIND("]",CELL("filename",A78))+1,255))</f>
        <v>红玫瑰-张碧晨</v>
      </c>
      <c r="E79" t="s">
        <v>13</v>
      </c>
      <c r="I79">
        <v>0</v>
      </c>
    </row>
    <row r="80" spans="1:9" x14ac:dyDescent="0.25">
      <c r="A80" t="s">
        <v>7916</v>
      </c>
      <c r="D80" t="str">
        <f t="array" aca="1" ref="D80" ca="1">CONCATENATE(A80,"-",MID(CELL("filename",A79),FIND("]",CELL("filename",A79))+1,255))</f>
        <v>梁山伯与茱丽叶-张碧晨</v>
      </c>
      <c r="E80" t="s">
        <v>13</v>
      </c>
    </row>
    <row r="81" spans="1:9" x14ac:dyDescent="0.25">
      <c r="A81" t="s">
        <v>802</v>
      </c>
      <c r="B81" t="s">
        <v>803</v>
      </c>
      <c r="D81" t="str">
        <f t="array" aca="1" ref="D81" ca="1">CONCATENATE(A81,"-",MID(CELL("filename",A80),FIND("]",CELL("filename",A80))+1,255))</f>
        <v>落叶归根-张碧晨</v>
      </c>
      <c r="E81" t="s">
        <v>13</v>
      </c>
    </row>
    <row r="82" spans="1:9" x14ac:dyDescent="0.25">
      <c r="A82" t="s">
        <v>6670</v>
      </c>
      <c r="D82" t="str">
        <f t="array" aca="1" ref="D82" ca="1">CONCATENATE(A82,"-",MID(CELL("filename",A81),FIND("]",CELL("filename",A81))+1,255))</f>
        <v>慢冷-张碧晨</v>
      </c>
      <c r="E82" t="s">
        <v>13</v>
      </c>
    </row>
    <row r="83" spans="1:9" x14ac:dyDescent="0.25">
      <c r="A83" t="s">
        <v>838</v>
      </c>
      <c r="B83" t="s">
        <v>839</v>
      </c>
      <c r="D83" t="str">
        <f t="array" aca="1" ref="D83" ca="1">CONCATENATE(A83,"-",MID(CELL("filename",A82),FIND("]",CELL("filename",A82))+1,255))</f>
        <v>梦一场-张碧晨</v>
      </c>
      <c r="E83" t="s">
        <v>13</v>
      </c>
    </row>
    <row r="84" spans="1:9" x14ac:dyDescent="0.25">
      <c r="A84" t="s">
        <v>856</v>
      </c>
      <c r="B84" t="s">
        <v>857</v>
      </c>
      <c r="D84" t="str">
        <f t="array" aca="1" ref="D84" ca="1">CONCATENATE(A84,"-",MID(CELL("filename",A83),FIND("]",CELL("filename",A83))+1,255))</f>
        <v>命运-张碧晨</v>
      </c>
      <c r="E84" t="s">
        <v>13</v>
      </c>
    </row>
    <row r="85" spans="1:9" x14ac:dyDescent="0.25">
      <c r="A85" t="s">
        <v>13685</v>
      </c>
      <c r="D85" t="str">
        <f t="array" aca="1" ref="D85" ca="1">CONCATENATE(A85,"-",MID(CELL("filename",A84),FIND("]",CELL("filename",A84))+1,255))</f>
        <v>暮色回响-张碧晨</v>
      </c>
      <c r="E85" t="s">
        <v>13</v>
      </c>
    </row>
    <row r="86" spans="1:9" x14ac:dyDescent="0.25">
      <c r="A86" t="s">
        <v>894</v>
      </c>
      <c r="B86" t="s">
        <v>895</v>
      </c>
      <c r="D86" t="str">
        <f t="array" aca="1" ref="D86" ca="1">CONCATENATE(A86,"-",MID(CELL("filename",A85),FIND("]",CELL("filename",A85))+1,255))</f>
        <v>南山南-张碧晨</v>
      </c>
      <c r="E86" t="s">
        <v>13</v>
      </c>
      <c r="I86">
        <v>0</v>
      </c>
    </row>
    <row r="87" spans="1:9" x14ac:dyDescent="0.25">
      <c r="A87" t="s">
        <v>6577</v>
      </c>
      <c r="D87" t="str">
        <f t="array" aca="1" ref="D87" ca="1">CONCATENATE(A87,"-",MID(CELL("filename",A86),FIND("]",CELL("filename",A86))+1,255))</f>
        <v>你-张碧晨</v>
      </c>
      <c r="E87" t="s">
        <v>13</v>
      </c>
    </row>
    <row r="88" spans="1:9" x14ac:dyDescent="0.25">
      <c r="A88" s="19" t="s">
        <v>3709</v>
      </c>
      <c r="B88" s="21" t="s">
        <v>18214</v>
      </c>
      <c r="C88" s="15" t="s">
        <v>3710</v>
      </c>
      <c r="D88" s="19" t="str">
        <f t="array" aca="1" ref="D88" ca="1">CONCATENATE(A88,"-",MID(CELL("filename",A87),FIND("]",CELL("filename",A87))+1,255))</f>
        <v>你给我听好-张碧晨</v>
      </c>
      <c r="E88" s="19" t="s">
        <v>2218</v>
      </c>
      <c r="F88" s="10">
        <v>1.458333333333333E-2</v>
      </c>
      <c r="G88" s="10">
        <v>2.777777777777778E-2</v>
      </c>
      <c r="I88" s="19">
        <v>0</v>
      </c>
    </row>
    <row r="89" spans="1:9" x14ac:dyDescent="0.25">
      <c r="A89" t="s">
        <v>3870</v>
      </c>
      <c r="D89" t="str">
        <f t="array" aca="1" ref="D89" ca="1">CONCATENATE(A89,"-",MID(CELL("filename",A88),FIND("]",CELL("filename",A88))+1,255))</f>
        <v>你是我的眼-张碧晨</v>
      </c>
      <c r="E89" t="s">
        <v>13</v>
      </c>
    </row>
    <row r="90" spans="1:9" x14ac:dyDescent="0.25">
      <c r="A90" t="s">
        <v>961</v>
      </c>
      <c r="B90" t="s">
        <v>962</v>
      </c>
      <c r="C90" s="15" t="s">
        <v>963</v>
      </c>
      <c r="D90" t="str">
        <f t="array" aca="1" ref="D90" ca="1">CONCATENATE(A90,"-",MID(CELL("filename",A89),FIND("]",CELL("filename",A89))+1,255))</f>
        <v>陪你度过漫长岁月-张碧晨</v>
      </c>
      <c r="E90" t="s">
        <v>13</v>
      </c>
      <c r="F90" s="10">
        <v>3.3333333333333333E-2</v>
      </c>
      <c r="G90" s="10">
        <v>6.3194444444444442E-2</v>
      </c>
      <c r="I90">
        <v>0</v>
      </c>
    </row>
    <row r="91" spans="1:9" x14ac:dyDescent="0.25">
      <c r="A91" t="s">
        <v>989</v>
      </c>
      <c r="B91" t="s">
        <v>990</v>
      </c>
      <c r="D91" t="str">
        <f t="array" aca="1" ref="D91" ca="1">CONCATENATE(A91,"-",MID(CELL("filename",A90),FIND("]",CELL("filename",A90))+1,255))</f>
        <v>奇迹再现-张碧晨</v>
      </c>
      <c r="E91" t="s">
        <v>13</v>
      </c>
      <c r="I91">
        <v>0</v>
      </c>
    </row>
    <row r="92" spans="1:9" x14ac:dyDescent="0.25">
      <c r="A92" t="s">
        <v>1926</v>
      </c>
      <c r="B92" t="s">
        <v>1927</v>
      </c>
      <c r="D92" t="str">
        <f t="array" aca="1" ref="D92" ca="1">CONCATENATE(A92,"-",MID(CELL("filename",A91),FIND("]",CELL("filename",A91))+1,255))</f>
        <v>千年之恋-张碧晨</v>
      </c>
      <c r="E92" t="s">
        <v>13</v>
      </c>
      <c r="I92">
        <v>0</v>
      </c>
    </row>
    <row r="93" spans="1:9" x14ac:dyDescent="0.25">
      <c r="A93" t="s">
        <v>11397</v>
      </c>
      <c r="D93" t="str">
        <f t="array" aca="1" ref="D93" ca="1">CONCATENATE(A93,"-",MID(CELL("filename",A92),FIND("]",CELL("filename",A92))+1,255))</f>
        <v>亲爱的那不是爱情-张碧晨</v>
      </c>
      <c r="E93" t="s">
        <v>13</v>
      </c>
    </row>
    <row r="94" spans="1:9" x14ac:dyDescent="0.25">
      <c r="A94" t="s">
        <v>13686</v>
      </c>
      <c r="D94" t="str">
        <f t="array" aca="1" ref="D94" ca="1">CONCATENATE(A94,"-",MID(CELL("filename",A93),FIND("]",CELL("filename",A93))+1,255))</f>
        <v>热爱105热度的你-张碧晨</v>
      </c>
      <c r="E94" t="s">
        <v>13</v>
      </c>
    </row>
    <row r="95" spans="1:9" x14ac:dyDescent="0.25">
      <c r="A95" t="s">
        <v>13687</v>
      </c>
      <c r="D95" t="str">
        <f t="array" aca="1" ref="D95" ca="1">CONCATENATE(A95,"-",MID(CELL("filename",A94),FIND("]",CELL("filename",A94))+1,255))</f>
        <v>如果的事-张碧晨</v>
      </c>
      <c r="E95" t="s">
        <v>13</v>
      </c>
    </row>
    <row r="96" spans="1:9" x14ac:dyDescent="0.25">
      <c r="A96" t="s">
        <v>8379</v>
      </c>
      <c r="D96" t="str">
        <f t="array" aca="1" ref="D96" ca="1">CONCATENATE(A96,"-",MID(CELL("filename",A95),FIND("]",CELL("filename",A95))+1,255))</f>
        <v>少一点天份-张碧晨</v>
      </c>
      <c r="E96" t="s">
        <v>13</v>
      </c>
    </row>
    <row r="97" spans="1:9" x14ac:dyDescent="0.25">
      <c r="A97" t="s">
        <v>1136</v>
      </c>
      <c r="B97" t="s">
        <v>1137</v>
      </c>
      <c r="C97" s="15" t="s">
        <v>1138</v>
      </c>
      <c r="D97" t="str">
        <f t="array" aca="1" ref="D97" ca="1">CONCATENATE(A97,"-",MID(CELL("filename",A96),FIND("]",CELL("filename",A96))+1,255))</f>
        <v>舍得-张碧晨</v>
      </c>
      <c r="E97" t="s">
        <v>13</v>
      </c>
      <c r="F97" s="10">
        <v>3.7499999999999999E-2</v>
      </c>
      <c r="G97" s="10">
        <v>5.347222222222222E-2</v>
      </c>
      <c r="I97">
        <v>1</v>
      </c>
    </row>
    <row r="98" spans="1:9" x14ac:dyDescent="0.25">
      <c r="A98" t="s">
        <v>1139</v>
      </c>
      <c r="B98" t="s">
        <v>1140</v>
      </c>
      <c r="D98" t="str">
        <f t="array" aca="1" ref="D98" ca="1">CONCATENATE(A98,"-",MID(CELL("filename",A97),FIND("]",CELL("filename",A97))+1,255))</f>
        <v>谁-张碧晨</v>
      </c>
      <c r="E98" t="s">
        <v>13</v>
      </c>
    </row>
    <row r="99" spans="1:9" x14ac:dyDescent="0.25">
      <c r="A99" t="s">
        <v>9841</v>
      </c>
      <c r="D99" t="str">
        <f t="array" aca="1" ref="D99" ca="1">CONCATENATE(A99,"-",MID(CELL("filename",A98),FIND("]",CELL("filename",A98))+1,255))</f>
        <v>神奇-张碧晨</v>
      </c>
      <c r="E99" t="s">
        <v>13</v>
      </c>
    </row>
    <row r="100" spans="1:9" x14ac:dyDescent="0.25">
      <c r="A100" t="s">
        <v>2176</v>
      </c>
      <c r="B100" t="s">
        <v>2177</v>
      </c>
      <c r="D100" t="str">
        <f t="array" aca="1" ref="D100" ca="1">CONCATENATE(A100,"-",MID(CELL("filename",A99),FIND("]",CELL("filename",A99))+1,255))</f>
        <v>圣诞结-张碧晨</v>
      </c>
      <c r="E100" t="s">
        <v>13</v>
      </c>
      <c r="I100">
        <v>0</v>
      </c>
    </row>
    <row r="101" spans="1:9" x14ac:dyDescent="0.25">
      <c r="A101" t="s">
        <v>1938</v>
      </c>
      <c r="B101" t="s">
        <v>1939</v>
      </c>
      <c r="C101" s="15" t="s">
        <v>1940</v>
      </c>
      <c r="D101" t="str">
        <f t="array" aca="1" ref="D101" ca="1">CONCATENATE(A101,"-",MID(CELL("filename",A100),FIND("]",CELL("filename",A100))+1,255))</f>
        <v>他不懂-张碧晨</v>
      </c>
      <c r="E101" t="s">
        <v>13</v>
      </c>
      <c r="F101" s="10">
        <v>3.3333333333333333E-2</v>
      </c>
      <c r="G101" s="10">
        <v>4.5138888888888888E-2</v>
      </c>
      <c r="I101">
        <v>1</v>
      </c>
    </row>
    <row r="102" spans="1:9" x14ac:dyDescent="0.25">
      <c r="A102" t="s">
        <v>1219</v>
      </c>
      <c r="B102" t="s">
        <v>1220</v>
      </c>
      <c r="D102" t="str">
        <f t="array" aca="1" ref="D102" ca="1">CONCATENATE(A102,"-",MID(CELL("filename",A101),FIND("]",CELL("filename",A101))+1,255))</f>
        <v>她说-张碧晨</v>
      </c>
      <c r="E102" t="s">
        <v>13</v>
      </c>
      <c r="I102">
        <v>0</v>
      </c>
    </row>
    <row r="103" spans="1:9" x14ac:dyDescent="0.25">
      <c r="A103" t="s">
        <v>1271</v>
      </c>
      <c r="B103" t="s">
        <v>1272</v>
      </c>
      <c r="C103" s="15" t="s">
        <v>1273</v>
      </c>
      <c r="D103" t="str">
        <f t="array" aca="1" ref="D103" ca="1">CONCATENATE(A103,"-",MID(CELL("filename",A102),FIND("]",CELL("filename",A102))+1,255))</f>
        <v>同花顺-张碧晨</v>
      </c>
      <c r="E103" t="s">
        <v>13</v>
      </c>
      <c r="F103" s="10">
        <v>3.2638888888888891E-2</v>
      </c>
      <c r="G103" s="10">
        <v>5.6250000000000001E-2</v>
      </c>
      <c r="I103">
        <v>1</v>
      </c>
    </row>
    <row r="104" spans="1:9" x14ac:dyDescent="0.25">
      <c r="A104" t="s">
        <v>13060</v>
      </c>
      <c r="D104" t="str">
        <f t="array" aca="1" ref="D104" ca="1">CONCATENATE(A104,"-",MID(CELL("filename",A103),FIND("]",CELL("filename",A103))+1,255))</f>
        <v>我变了我没变-张碧晨</v>
      </c>
      <c r="E104" t="s">
        <v>13</v>
      </c>
    </row>
    <row r="105" spans="1:9" x14ac:dyDescent="0.25">
      <c r="A105" t="s">
        <v>13688</v>
      </c>
      <c r="D105" t="str">
        <f t="array" aca="1" ref="D105" ca="1">CONCATENATE(A105,"-",MID(CELL("filename",A104),FIND("]",CELL("filename",A104))+1,255))</f>
        <v>我还年轻我还年轻-张碧晨</v>
      </c>
      <c r="E105" t="s">
        <v>13</v>
      </c>
    </row>
    <row r="106" spans="1:9" x14ac:dyDescent="0.25">
      <c r="A106" t="s">
        <v>13147</v>
      </c>
      <c r="D106" t="str">
        <f t="array" aca="1" ref="D106" ca="1">CONCATENATE(A106,"-",MID(CELL("filename",A105),FIND("]",CELL("filename",A105))+1,255))</f>
        <v>夏夜最后的烟火-张碧晨</v>
      </c>
      <c r="E106" t="s">
        <v>13</v>
      </c>
    </row>
    <row r="107" spans="1:9" x14ac:dyDescent="0.25">
      <c r="A107" t="s">
        <v>13689</v>
      </c>
      <c r="B107" t="s">
        <v>13690</v>
      </c>
      <c r="C107" s="15" t="s">
        <v>13691</v>
      </c>
      <c r="D107" t="str">
        <f t="array" aca="1" ref="D107" ca="1">CONCATENATE(A107,"-",MID(CELL("filename",A106),FIND("]",CELL("filename",A106))+1,255))</f>
        <v>想你就写信-张碧晨</v>
      </c>
      <c r="E107" t="s">
        <v>13</v>
      </c>
      <c r="F107" s="10">
        <v>5.2083333333333343E-2</v>
      </c>
      <c r="G107" s="10">
        <v>7.1527777777777773E-2</v>
      </c>
      <c r="I107">
        <v>1</v>
      </c>
    </row>
    <row r="108" spans="1:9" x14ac:dyDescent="0.25">
      <c r="A108" t="s">
        <v>1522</v>
      </c>
      <c r="B108" t="s">
        <v>1523</v>
      </c>
      <c r="D108" t="str">
        <f t="array" aca="1" ref="D108" ca="1">CONCATENATE(A108,"-",MID(CELL("filename",A107),FIND("]",CELL("filename",A107))+1,255))</f>
        <v>想自由-张碧晨</v>
      </c>
      <c r="E108" t="s">
        <v>13</v>
      </c>
    </row>
    <row r="109" spans="1:9" x14ac:dyDescent="0.25">
      <c r="A109" t="s">
        <v>13692</v>
      </c>
      <c r="D109" t="str">
        <f t="array" aca="1" ref="D109" ca="1">CONCATENATE(A109,"-",MID(CELL("filename",A108),FIND("]",CELL("filename",A108))+1,255))</f>
        <v>星空剪影-张碧晨</v>
      </c>
      <c r="E109" t="s">
        <v>13</v>
      </c>
    </row>
    <row r="110" spans="1:9" x14ac:dyDescent="0.25">
      <c r="A110" t="s">
        <v>1620</v>
      </c>
      <c r="B110" t="s">
        <v>1621</v>
      </c>
      <c r="D110" t="str">
        <f t="array" aca="1" ref="D110" ca="1">CONCATENATE(A110,"-",MID(CELL("filename",A109),FIND("]",CELL("filename",A109))+1,255))</f>
        <v>烟花易冷-张碧晨</v>
      </c>
      <c r="E110" t="s">
        <v>13</v>
      </c>
    </row>
    <row r="111" spans="1:9" x14ac:dyDescent="0.25">
      <c r="A111" t="s">
        <v>1625</v>
      </c>
      <c r="B111" t="s">
        <v>1626</v>
      </c>
      <c r="C111" s="15" t="s">
        <v>1627</v>
      </c>
      <c r="D111" t="str">
        <f t="array" aca="1" ref="D111" ca="1">CONCATENATE(A111,"-",MID(CELL("filename",A110),FIND("]",CELL("filename",A110))+1,255))</f>
        <v>眼泪成诗-张碧晨</v>
      </c>
      <c r="E111" t="s">
        <v>13</v>
      </c>
      <c r="F111" s="10">
        <v>3.6111111111111108E-2</v>
      </c>
      <c r="G111" s="10">
        <v>5.486111111111111E-2</v>
      </c>
      <c r="I111">
        <v>0</v>
      </c>
    </row>
    <row r="112" spans="1:9" x14ac:dyDescent="0.25">
      <c r="A112" t="s">
        <v>9387</v>
      </c>
      <c r="D112" t="str">
        <f t="array" aca="1" ref="D112" ca="1">CONCATENATE(A112,"-",MID(CELL("filename",A111),FIND("]",CELL("filename",A111))+1,255))</f>
        <v>雨天-张碧晨</v>
      </c>
      <c r="E112" t="s">
        <v>13</v>
      </c>
    </row>
    <row r="113" spans="1:9" x14ac:dyDescent="0.25">
      <c r="A113" t="s">
        <v>1754</v>
      </c>
      <c r="B113" t="s">
        <v>1755</v>
      </c>
      <c r="D113" t="str">
        <f t="array" aca="1" ref="D113" ca="1">CONCATENATE(A113,"-",MID(CELL("filename",A112),FIND("]",CELL("filename",A112))+1,255))</f>
        <v>遇见-张碧晨</v>
      </c>
      <c r="E113" t="s">
        <v>13</v>
      </c>
      <c r="I113">
        <v>0</v>
      </c>
    </row>
    <row r="114" spans="1:9" x14ac:dyDescent="0.25">
      <c r="A114" t="s">
        <v>1992</v>
      </c>
      <c r="B114" t="s">
        <v>1993</v>
      </c>
      <c r="D114" t="str">
        <f t="array" aca="1" ref="D114" ca="1">CONCATENATE(A114,"-",MID(CELL("filename",A113),FIND("]",CELL("filename",A113))+1,255))</f>
        <v>在加纳共和国离婚-张碧晨</v>
      </c>
      <c r="E114" t="s">
        <v>13</v>
      </c>
    </row>
    <row r="115" spans="1:9" x14ac:dyDescent="0.25">
      <c r="A115" t="s">
        <v>1818</v>
      </c>
      <c r="B115" t="s">
        <v>1819</v>
      </c>
      <c r="D115" t="str">
        <f t="array" aca="1" ref="D115" ca="1">CONCATENATE(A115,"-",MID(CELL("filename",A114),FIND("]",CELL("filename",A114))+1,255))</f>
        <v>这世界那么多人-张碧晨</v>
      </c>
      <c r="E115" t="s">
        <v>13</v>
      </c>
    </row>
    <row r="116" spans="1:9" x14ac:dyDescent="0.25">
      <c r="A116" t="s">
        <v>13693</v>
      </c>
      <c r="D116" t="str">
        <f t="array" aca="1" ref="D116" ca="1">CONCATENATE(A116,"-",MID(CELL("filename",A115),FIND("]",CELL("filename",A115))+1,255))</f>
        <v>指纹-张碧晨</v>
      </c>
      <c r="E116" t="s">
        <v>13</v>
      </c>
    </row>
    <row r="117" spans="1:9" x14ac:dyDescent="0.25">
      <c r="A117" t="s">
        <v>1854</v>
      </c>
      <c r="B117" t="s">
        <v>1855</v>
      </c>
      <c r="C117" s="15" t="s">
        <v>1856</v>
      </c>
      <c r="D117" t="str">
        <f t="array" aca="1" ref="D117" ca="1">CONCATENATE(A117,"-",MID(CELL("filename",A116),FIND("]",CELL("filename",A116))+1,255))</f>
        <v>挚友-张碧晨</v>
      </c>
      <c r="E117" t="s">
        <v>13</v>
      </c>
      <c r="F117" s="10">
        <v>5.6250000000000001E-2</v>
      </c>
      <c r="G117" s="10">
        <v>7.5694444444444439E-2</v>
      </c>
      <c r="I117">
        <v>0</v>
      </c>
    </row>
    <row r="118" spans="1:9" x14ac:dyDescent="0.25">
      <c r="A118" t="s">
        <v>13694</v>
      </c>
      <c r="D118" t="str">
        <f t="array" aca="1" ref="D118" ca="1">CONCATENATE(A118,"-",MID(CELL("filename",A117),FIND("]",CELL("filename",A117))+1,255))</f>
        <v>字字句句-张碧晨</v>
      </c>
      <c r="E118" t="s">
        <v>13</v>
      </c>
    </row>
    <row r="119" spans="1:9" x14ac:dyDescent="0.25">
      <c r="A119" t="s">
        <v>780</v>
      </c>
      <c r="B119" t="s">
        <v>781</v>
      </c>
      <c r="C119" s="15" t="s">
        <v>782</v>
      </c>
      <c r="D119" t="str">
        <f t="array" aca="1" ref="D119" ca="1">CONCATENATE(A119,"-",MID(CELL("filename",A118),FIND("]",CELL("filename",A118))+1,255))</f>
        <v>两个人不等于我们-张碧晨</v>
      </c>
      <c r="E119" t="s">
        <v>13</v>
      </c>
      <c r="F119" s="10">
        <v>4.8611111111111112E-2</v>
      </c>
      <c r="G119" s="10">
        <v>6.5972222222222224E-2</v>
      </c>
      <c r="I119">
        <v>1</v>
      </c>
    </row>
    <row r="120" spans="1:9" x14ac:dyDescent="0.25">
      <c r="D120" t="str">
        <f t="array" aca="1" ref="D120" ca="1">CONCATENATE(A120,"-",MID(CELL("filename",A119),FIND("]",CELL("filename",A119))+1,255))</f>
        <v>-张碧晨</v>
      </c>
      <c r="E120" t="s">
        <v>13</v>
      </c>
    </row>
    <row r="121" spans="1:9" x14ac:dyDescent="0.25">
      <c r="D121" t="str">
        <f t="array" aca="1" ref="D121" ca="1">CONCATENATE(A121,"-",MID(CELL("filename",A120),FIND("]",CELL("filename",A120))+1,255))</f>
        <v>-张碧晨</v>
      </c>
      <c r="E121" t="s">
        <v>13</v>
      </c>
    </row>
    <row r="122" spans="1:9" x14ac:dyDescent="0.25">
      <c r="D122" t="str">
        <f t="array" aca="1" ref="D122" ca="1">CONCATENATE(A122,"-",MID(CELL("filename",A121),FIND("]",CELL("filename",A121))+1,255))</f>
        <v>-张碧晨</v>
      </c>
      <c r="E122" t="s">
        <v>13</v>
      </c>
    </row>
  </sheetData>
  <hyperlinks>
    <hyperlink ref="C4" r:id="rId1" xr:uid="{00000000-0004-0000-7E00-000000000000}"/>
    <hyperlink ref="C5" r:id="rId2" xr:uid="{00000000-0004-0000-7E00-000001000000}"/>
    <hyperlink ref="C8" r:id="rId3" xr:uid="{00000000-0004-0000-7E00-000002000000}"/>
    <hyperlink ref="C9" r:id="rId4" xr:uid="{00000000-0004-0000-7E00-000003000000}"/>
    <hyperlink ref="C10" r:id="rId5" xr:uid="{00000000-0004-0000-7E00-000004000000}"/>
    <hyperlink ref="C11" r:id="rId6" xr:uid="{00000000-0004-0000-7E00-000005000000}"/>
    <hyperlink ref="C12" r:id="rId7" xr:uid="{00000000-0004-0000-7E00-000006000000}"/>
    <hyperlink ref="C24" r:id="rId8" xr:uid="{00000000-0004-0000-7E00-000007000000}"/>
    <hyperlink ref="C25" r:id="rId9" xr:uid="{00000000-0004-0000-7E00-000008000000}"/>
    <hyperlink ref="C26" r:id="rId10" xr:uid="{00000000-0004-0000-7E00-000009000000}"/>
    <hyperlink ref="C27" r:id="rId11" xr:uid="{00000000-0004-0000-7E00-00000A000000}"/>
    <hyperlink ref="C28" r:id="rId12" xr:uid="{00000000-0004-0000-7E00-00000B000000}"/>
    <hyperlink ref="C29" r:id="rId13" xr:uid="{00000000-0004-0000-7E00-00000C000000}"/>
    <hyperlink ref="C30" r:id="rId14" xr:uid="{00000000-0004-0000-7E00-00000D000000}"/>
    <hyperlink ref="C31" r:id="rId15" xr:uid="{00000000-0004-0000-7E00-00000E000000}"/>
    <hyperlink ref="C32" r:id="rId16" xr:uid="{00000000-0004-0000-7E00-00000F000000}"/>
    <hyperlink ref="C33" r:id="rId17" xr:uid="{00000000-0004-0000-7E00-000010000000}"/>
    <hyperlink ref="C34" r:id="rId18" xr:uid="{00000000-0004-0000-7E00-000011000000}"/>
    <hyperlink ref="C13" r:id="rId19" xr:uid="{00000000-0004-0000-7E00-000012000000}"/>
    <hyperlink ref="C14" r:id="rId20" xr:uid="{00000000-0004-0000-7E00-000013000000}"/>
    <hyperlink ref="C15" r:id="rId21" xr:uid="{00000000-0004-0000-7E00-000014000000}"/>
    <hyperlink ref="C16" r:id="rId22" xr:uid="{00000000-0004-0000-7E00-000015000000}"/>
    <hyperlink ref="C17" r:id="rId23" xr:uid="{00000000-0004-0000-7E00-000016000000}"/>
    <hyperlink ref="C18" r:id="rId24" xr:uid="{00000000-0004-0000-7E00-000017000000}"/>
    <hyperlink ref="C42" r:id="rId25" xr:uid="{00000000-0004-0000-7E00-000018000000}"/>
    <hyperlink ref="C19" r:id="rId26" xr:uid="{00000000-0004-0000-7E00-000019000000}"/>
    <hyperlink ref="C43" r:id="rId27" xr:uid="{00000000-0004-0000-7E00-00001A000000}"/>
    <hyperlink ref="C90" r:id="rId28" xr:uid="{00000000-0004-0000-7E00-00001B000000}"/>
    <hyperlink ref="C97" r:id="rId29" xr:uid="{00000000-0004-0000-7E00-00001C000000}"/>
    <hyperlink ref="C101" r:id="rId30" xr:uid="{00000000-0004-0000-7E00-00001D000000}"/>
    <hyperlink ref="C103" r:id="rId31" xr:uid="{00000000-0004-0000-7E00-00001E000000}"/>
    <hyperlink ref="C107" r:id="rId32" xr:uid="{00000000-0004-0000-7E00-00001F000000}"/>
    <hyperlink ref="C111" r:id="rId33" xr:uid="{00000000-0004-0000-7E00-000020000000}"/>
    <hyperlink ref="C117" r:id="rId34" xr:uid="{00000000-0004-0000-7E00-000021000000}"/>
    <hyperlink ref="C119" r:id="rId35" xr:uid="{00000000-0004-0000-7E00-000022000000}"/>
    <hyperlink ref="C88" r:id="rId36" xr:uid="{7EA7AC97-71F9-499A-B668-AD4EE81B0C14}"/>
  </hyperlinks>
  <pageMargins left="0.7" right="0.7" top="0.75" bottom="0.75" header="0.3" footer="0.3"/>
  <pageSetup orientation="portrait"/>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J241"/>
  <sheetViews>
    <sheetView topLeftCell="A61" workbookViewId="0">
      <selection activeCell="A67" sqref="A67:XFD67"/>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0" width="9.140625" style="19" customWidth="1"/>
    <col min="5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485</v>
      </c>
      <c r="B2" s="21" t="s">
        <v>18476</v>
      </c>
      <c r="C2" s="15" t="s">
        <v>487</v>
      </c>
      <c r="D2" t="str">
        <f t="array" aca="1" ref="D2" ca="1">CONCATENATE(A2,"-",MID(CELL("filename",A7),FIND("]",CELL("filename",A7))+1,255))</f>
        <v>共同渡过-张国荣</v>
      </c>
      <c r="E2" t="s">
        <v>2218</v>
      </c>
      <c r="F2" s="10">
        <v>6.805555555555555E-2</v>
      </c>
      <c r="G2" s="10">
        <v>9.375E-2</v>
      </c>
      <c r="I2">
        <v>1</v>
      </c>
      <c r="J2">
        <v>1.2</v>
      </c>
    </row>
    <row r="3" spans="1:10" x14ac:dyDescent="0.25">
      <c r="A3" t="s">
        <v>1007</v>
      </c>
      <c r="B3" s="21" t="s">
        <v>18472</v>
      </c>
      <c r="C3" s="15" t="s">
        <v>1009</v>
      </c>
      <c r="D3" t="str">
        <f t="array" aca="1" ref="D3" ca="1">CONCATENATE(A3,"-",MID(CELL("filename",A9),FIND("]",CELL("filename",A9))+1,255))</f>
        <v>倩女幽魂-张国荣</v>
      </c>
      <c r="E3" t="s">
        <v>2218</v>
      </c>
      <c r="F3" s="10">
        <v>4.8611111111111112E-3</v>
      </c>
      <c r="G3" s="10">
        <v>2.8472222222222222E-2</v>
      </c>
      <c r="I3">
        <v>1</v>
      </c>
    </row>
    <row r="4" spans="1:10" x14ac:dyDescent="0.25">
      <c r="A4" t="s">
        <v>1738</v>
      </c>
      <c r="B4" s="21" t="s">
        <v>18473</v>
      </c>
      <c r="C4" s="15" t="s">
        <v>1740</v>
      </c>
      <c r="D4" t="str">
        <f t="array" aca="1" ref="D4" ca="1">CONCATENATE(A4,"-",MID(CELL("filename",A10),FIND("]",CELL("filename",A10))+1,255))</f>
        <v>有心人-张国荣</v>
      </c>
      <c r="E4" t="s">
        <v>2218</v>
      </c>
      <c r="F4" s="10">
        <v>4.791666666666667E-2</v>
      </c>
      <c r="G4" s="10">
        <v>6.6666666666666666E-2</v>
      </c>
      <c r="I4">
        <v>1</v>
      </c>
      <c r="J4">
        <v>1.1000000000000001</v>
      </c>
    </row>
    <row r="5" spans="1:10" x14ac:dyDescent="0.25">
      <c r="A5" t="s">
        <v>261</v>
      </c>
      <c r="B5" s="21" t="s">
        <v>18475</v>
      </c>
      <c r="C5" s="15" t="s">
        <v>263</v>
      </c>
      <c r="D5" t="str">
        <f t="array" aca="1" ref="D5" ca="1">CONCATENATE(A5,"-",MID(CELL("filename",A11),FIND("]",CELL("filename",A11))+1,255))</f>
        <v>沉默是金-张国荣</v>
      </c>
      <c r="E5" t="s">
        <v>2218</v>
      </c>
      <c r="F5" s="10">
        <v>1.805555555555555E-2</v>
      </c>
      <c r="G5" s="10">
        <v>3.4027777777777768E-2</v>
      </c>
      <c r="I5">
        <v>1</v>
      </c>
    </row>
    <row r="6" spans="1:10" x14ac:dyDescent="0.25">
      <c r="A6" t="s">
        <v>13695</v>
      </c>
      <c r="B6" s="21" t="s">
        <v>18474</v>
      </c>
      <c r="C6" s="15" t="s">
        <v>13696</v>
      </c>
      <c r="D6" t="str">
        <f t="array" aca="1" ref="D6" ca="1">CONCATENATE(A6,"-",MID(CELL("filename",A12),FIND("]",CELL("filename",A12))+1,255))</f>
        <v>春夏秋冬-张国荣</v>
      </c>
      <c r="E6" t="s">
        <v>2218</v>
      </c>
      <c r="F6" s="10">
        <v>9.7222222222222224E-3</v>
      </c>
      <c r="G6" s="10">
        <v>2.8472222222222222E-2</v>
      </c>
      <c r="I6">
        <v>1</v>
      </c>
      <c r="J6">
        <v>1.1000000000000001</v>
      </c>
    </row>
    <row r="7" spans="1:10" x14ac:dyDescent="0.25">
      <c r="A7" t="s">
        <v>13697</v>
      </c>
      <c r="B7" s="21" t="s">
        <v>18418</v>
      </c>
      <c r="C7" s="15" t="s">
        <v>13698</v>
      </c>
      <c r="D7" t="str">
        <f t="array" aca="1" ref="D7" ca="1">CONCATENATE(A7,"-",MID(CELL("filename",A13),FIND("]",CELL("filename",A13))+1,255))</f>
        <v>不羁的风-张国荣</v>
      </c>
      <c r="E7" t="s">
        <v>2218</v>
      </c>
      <c r="F7" s="10">
        <v>4.027777777777778E-2</v>
      </c>
      <c r="G7" s="10">
        <v>6.458333333333334E-2</v>
      </c>
      <c r="I7">
        <v>1</v>
      </c>
    </row>
    <row r="8" spans="1:10" x14ac:dyDescent="0.25">
      <c r="A8" s="19" t="s">
        <v>18417</v>
      </c>
      <c r="B8" s="21" t="s">
        <v>18477</v>
      </c>
      <c r="C8" s="15"/>
      <c r="D8" s="19" t="str">
        <f t="array" aca="1" ref="D8" ca="1">CONCATENATE(A8,"-",MID(CELL("filename",A14),FIND("]",CELL("filename",A14))+1,255))</f>
        <v>停止转动-张国荣</v>
      </c>
      <c r="E8" s="19" t="s">
        <v>2218</v>
      </c>
      <c r="F8" s="10"/>
      <c r="G8" s="10"/>
    </row>
    <row r="9" spans="1:10" x14ac:dyDescent="0.25">
      <c r="A9" t="s">
        <v>1348</v>
      </c>
      <c r="B9" s="21" t="s">
        <v>1349</v>
      </c>
      <c r="C9" s="15" t="s">
        <v>1350</v>
      </c>
      <c r="D9" s="19" t="str">
        <f t="array" aca="1" ref="D9" ca="1">CONCATENATE(A9,"-",MID(CELL("filename",A15),FIND("]",CELL("filename",A15))+1,255))</f>
        <v>我-张国荣</v>
      </c>
      <c r="E9" s="19" t="s">
        <v>2218</v>
      </c>
      <c r="F9" s="10">
        <v>6.1111111111111109E-2</v>
      </c>
      <c r="G9" s="10">
        <v>9.0972222222222218E-2</v>
      </c>
      <c r="I9">
        <v>1</v>
      </c>
    </row>
    <row r="10" spans="1:10" x14ac:dyDescent="0.25">
      <c r="A10" t="s">
        <v>13699</v>
      </c>
      <c r="B10" s="21" t="s">
        <v>18478</v>
      </c>
      <c r="C10" s="15" t="s">
        <v>13700</v>
      </c>
      <c r="D10" t="str">
        <f t="array" aca="1" ref="D10" ca="1">CONCATENATE(A10,"-",MID(CELL("filename",A15),FIND("]",CELL("filename",A15))+1,255))</f>
        <v>别话-张国荣</v>
      </c>
      <c r="E10" t="s">
        <v>2218</v>
      </c>
      <c r="F10" s="10">
        <v>9.0277777777777769E-3</v>
      </c>
      <c r="G10" s="10">
        <v>2.9166666666666671E-2</v>
      </c>
      <c r="I10">
        <v>1</v>
      </c>
    </row>
    <row r="11" spans="1:10" x14ac:dyDescent="0.25">
      <c r="A11" t="s">
        <v>13701</v>
      </c>
      <c r="B11" s="21" t="s">
        <v>18480</v>
      </c>
      <c r="C11" s="15" t="s">
        <v>13702</v>
      </c>
      <c r="D11" t="str">
        <f t="array" aca="1" ref="D11" ca="1">CONCATENATE(A11,"-",MID(CELL("filename",A10),FIND("]",CELL("filename",A10))+1,255))</f>
        <v>怪你过分美丽-张国荣</v>
      </c>
      <c r="E11" t="s">
        <v>2218</v>
      </c>
      <c r="F11" s="10">
        <v>4.7222222222222221E-2</v>
      </c>
      <c r="G11" s="10">
        <v>7.0833333333333331E-2</v>
      </c>
      <c r="I11">
        <v>1</v>
      </c>
    </row>
    <row r="12" spans="1:10" x14ac:dyDescent="0.25">
      <c r="A12" t="s">
        <v>346</v>
      </c>
      <c r="B12" s="21" t="s">
        <v>18479</v>
      </c>
      <c r="C12" s="15" t="s">
        <v>348</v>
      </c>
      <c r="D12" t="str">
        <f t="array" aca="1" ref="D12" ca="1">CONCATENATE(A12,"-",MID(CELL("filename",A11),FIND("]",CELL("filename",A11))+1,255))</f>
        <v>当年情-张国荣</v>
      </c>
      <c r="E12" t="s">
        <v>2218</v>
      </c>
      <c r="F12" s="10">
        <v>5.0694444444444438E-2</v>
      </c>
      <c r="G12" s="10">
        <v>6.9444444444444448E-2</v>
      </c>
      <c r="I12">
        <v>1</v>
      </c>
    </row>
    <row r="13" spans="1:10" x14ac:dyDescent="0.25">
      <c r="A13" t="s">
        <v>5339</v>
      </c>
      <c r="B13" s="21" t="s">
        <v>18481</v>
      </c>
      <c r="C13" s="15" t="s">
        <v>5341</v>
      </c>
      <c r="D13" t="str">
        <f t="array" aca="1" ref="D13" ca="1">CONCATENATE(A13,"-",MID(CELL("filename",A12),FIND("]",CELL("filename",A12))+1,255))</f>
        <v>玻璃之情-张国荣</v>
      </c>
      <c r="E13" t="s">
        <v>2218</v>
      </c>
      <c r="F13" s="10">
        <v>5.2083333333333343E-2</v>
      </c>
      <c r="G13" s="10">
        <v>7.3611111111111113E-2</v>
      </c>
      <c r="I13">
        <v>1</v>
      </c>
      <c r="J13">
        <v>1.1000000000000001</v>
      </c>
    </row>
    <row r="14" spans="1:10" x14ac:dyDescent="0.25">
      <c r="A14" t="s">
        <v>76</v>
      </c>
      <c r="B14" s="21" t="s">
        <v>18482</v>
      </c>
      <c r="C14" s="15" t="s">
        <v>78</v>
      </c>
      <c r="D14" t="str">
        <f t="array" aca="1" ref="D14" ca="1">CONCATENATE(A14,"-",MID(CELL("filename",A13),FIND("]",CELL("filename",A13))+1,255))</f>
        <v>Monica-张国荣</v>
      </c>
      <c r="E14" t="s">
        <v>2218</v>
      </c>
      <c r="F14" s="10">
        <v>1.5277777777777781E-2</v>
      </c>
      <c r="G14" s="10">
        <v>2.4305555555555559E-2</v>
      </c>
      <c r="I14">
        <v>1</v>
      </c>
    </row>
    <row r="15" spans="1:10" x14ac:dyDescent="0.25">
      <c r="A15" t="s">
        <v>1870</v>
      </c>
      <c r="B15" s="21" t="s">
        <v>18483</v>
      </c>
      <c r="C15" s="15" t="s">
        <v>13703</v>
      </c>
      <c r="D15" t="str">
        <f t="array" aca="1" ref="D15" ca="1">CONCATENATE(A15,"-",MID(CELL("filename",A14),FIND("]",CELL("filename",A14))+1,255))</f>
        <v>追-张国荣</v>
      </c>
      <c r="E15" t="s">
        <v>2218</v>
      </c>
      <c r="F15" s="10">
        <v>5.0694444444444438E-2</v>
      </c>
      <c r="G15" s="10">
        <v>8.4722222222222227E-2</v>
      </c>
      <c r="I15">
        <v>1</v>
      </c>
    </row>
    <row r="16" spans="1:10" x14ac:dyDescent="0.25">
      <c r="A16" t="s">
        <v>436</v>
      </c>
      <c r="B16" s="21" t="s">
        <v>18415</v>
      </c>
      <c r="C16" s="15" t="s">
        <v>438</v>
      </c>
      <c r="D16" t="str">
        <f t="array" aca="1" ref="D16" ca="1">CONCATENATE(A16,"-",MID(CELL("filename",A15),FIND("]",CELL("filename",A15))+1,255))</f>
        <v>风继续吹-张国荣</v>
      </c>
      <c r="E16" t="s">
        <v>2218</v>
      </c>
      <c r="F16" s="10">
        <v>3.9583333333333331E-2</v>
      </c>
      <c r="G16" s="10">
        <v>5.9027777777777783E-2</v>
      </c>
      <c r="I16">
        <v>1</v>
      </c>
    </row>
    <row r="17" spans="1:10" x14ac:dyDescent="0.25">
      <c r="A17" t="s">
        <v>13704</v>
      </c>
      <c r="B17" s="21" t="s">
        <v>18484</v>
      </c>
      <c r="C17" s="15" t="s">
        <v>13705</v>
      </c>
      <c r="D17" s="19" t="str">
        <f t="array" aca="1" ref="D17" ca="1">CONCATENATE(A17,"-",MID(CELL("filename",A16),FIND("]",CELL("filename",A16))+1,255))</f>
        <v>心呼吸正常-张国荣</v>
      </c>
      <c r="E17" s="19" t="s">
        <v>2218</v>
      </c>
      <c r="F17" s="10">
        <v>6.458333333333334E-2</v>
      </c>
      <c r="G17" s="10">
        <v>8.6805555555555552E-2</v>
      </c>
      <c r="I17">
        <v>1</v>
      </c>
    </row>
    <row r="18" spans="1:10" x14ac:dyDescent="0.25">
      <c r="A18" t="s">
        <v>1901</v>
      </c>
      <c r="B18" s="21" t="s">
        <v>18485</v>
      </c>
      <c r="C18" s="15" t="s">
        <v>1903</v>
      </c>
      <c r="D18" s="19" t="str">
        <f t="array" aca="1" ref="D18" ca="1">CONCATENATE(A18,"-",MID(CELL("filename",A17),FIND("]",CELL("filename",A17))+1,255))</f>
        <v>左右手-张国荣</v>
      </c>
      <c r="E18" s="19" t="s">
        <v>2218</v>
      </c>
      <c r="F18" s="10">
        <v>4.4444444444444453E-2</v>
      </c>
      <c r="G18" s="10">
        <v>6.6666666666666666E-2</v>
      </c>
      <c r="I18">
        <v>1</v>
      </c>
    </row>
    <row r="19" spans="1:10" x14ac:dyDescent="0.25">
      <c r="A19" t="s">
        <v>1464</v>
      </c>
      <c r="B19" s="21" t="s">
        <v>18416</v>
      </c>
      <c r="C19" s="15" t="s">
        <v>1466</v>
      </c>
      <c r="D19" s="19" t="str">
        <f t="array" aca="1" ref="D19" ca="1">CONCATENATE(A19,"-",MID(CELL("filename",A18),FIND("]",CELL("filename",A18))+1,255))</f>
        <v>无心睡眠-张国荣</v>
      </c>
      <c r="E19" s="19" t="s">
        <v>2218</v>
      </c>
      <c r="F19" s="10">
        <v>2.777777777777778E-2</v>
      </c>
      <c r="G19" s="10">
        <v>3.888888888888889E-2</v>
      </c>
      <c r="I19">
        <v>1</v>
      </c>
    </row>
    <row r="20" spans="1:10" x14ac:dyDescent="0.25">
      <c r="A20" t="s">
        <v>13706</v>
      </c>
      <c r="B20" s="21" t="s">
        <v>18486</v>
      </c>
      <c r="C20" s="15" t="s">
        <v>13707</v>
      </c>
      <c r="D20" s="19" t="str">
        <f t="array" aca="1" ref="D20" ca="1">CONCATENATE(A20,"-",MID(CELL("filename",A19),FIND("]",CELL("filename",A19))+1,255))</f>
        <v>风再起时-张国荣</v>
      </c>
      <c r="E20" s="19" t="s">
        <v>2218</v>
      </c>
      <c r="F20" s="10">
        <v>4.791666666666667E-2</v>
      </c>
      <c r="G20" s="10">
        <v>8.4027777777777785E-2</v>
      </c>
      <c r="I20">
        <v>1</v>
      </c>
    </row>
    <row r="21" spans="1:10" x14ac:dyDescent="0.25">
      <c r="A21" t="s">
        <v>13708</v>
      </c>
      <c r="B21" s="21" t="s">
        <v>18487</v>
      </c>
      <c r="C21" s="15" t="s">
        <v>13709</v>
      </c>
      <c r="D21" s="19" t="str">
        <f t="array" aca="1" ref="D21" ca="1">CONCATENATE(A21,"-",MID(CELL("filename",A20),FIND("]",CELL("filename",A20))+1,255))</f>
        <v>最冷一天-张国荣</v>
      </c>
      <c r="E21" s="19" t="s">
        <v>2218</v>
      </c>
      <c r="F21" s="10">
        <v>6.3888888888888884E-2</v>
      </c>
      <c r="G21" s="10">
        <v>9.4444444444444442E-2</v>
      </c>
      <c r="I21">
        <v>1</v>
      </c>
    </row>
    <row r="22" spans="1:10" x14ac:dyDescent="0.25">
      <c r="A22" t="s">
        <v>13710</v>
      </c>
      <c r="B22" s="21" t="s">
        <v>18425</v>
      </c>
      <c r="C22" s="15" t="s">
        <v>13711</v>
      </c>
      <c r="D22" s="19" t="str">
        <f t="array" aca="1" ref="D22" ca="1">CONCATENATE(A22,"-",MID(CELL("filename",A21),FIND("]",CELL("filename",A21))+1,255))</f>
        <v>童年时-张国荣</v>
      </c>
      <c r="E22" s="19" t="s">
        <v>2218</v>
      </c>
      <c r="F22" s="10">
        <v>2.9166666666666671E-2</v>
      </c>
      <c r="G22" s="10">
        <v>4.7222222222222221E-2</v>
      </c>
      <c r="I22">
        <v>1</v>
      </c>
    </row>
    <row r="23" spans="1:10" x14ac:dyDescent="0.25">
      <c r="A23" t="s">
        <v>9041</v>
      </c>
      <c r="B23" s="21" t="s">
        <v>18488</v>
      </c>
      <c r="C23" s="15" t="s">
        <v>13712</v>
      </c>
      <c r="D23" s="19" t="str">
        <f t="array" aca="1" ref="D23" ca="1">CONCATENATE(A23,"-",MID(CELL("filename",A22),FIND("]",CELL("filename",A22))+1,255))</f>
        <v>奇迹-张国荣</v>
      </c>
      <c r="E23" s="19" t="s">
        <v>2218</v>
      </c>
      <c r="F23" s="10">
        <v>6.5277777777777782E-2</v>
      </c>
      <c r="G23" s="10">
        <v>9.3055555555555558E-2</v>
      </c>
      <c r="I23">
        <v>1</v>
      </c>
    </row>
    <row r="24" spans="1:10" x14ac:dyDescent="0.25">
      <c r="A24" t="s">
        <v>1839</v>
      </c>
      <c r="B24" s="21" t="s">
        <v>18490</v>
      </c>
      <c r="C24" s="15" t="s">
        <v>1841</v>
      </c>
      <c r="D24" s="19" t="str">
        <f t="array" aca="1" ref="D24" ca="1">CONCATENATE(A24,"-",MID(CELL("filename",A23),FIND("]",CELL("filename",A23))+1,255))</f>
        <v>只怕不再遇上-张国荣</v>
      </c>
      <c r="E24" s="19" t="s">
        <v>2218</v>
      </c>
      <c r="F24" s="10">
        <v>3.6111111111111108E-2</v>
      </c>
      <c r="G24" s="10">
        <v>6.0416666666666667E-2</v>
      </c>
      <c r="I24">
        <v>1</v>
      </c>
    </row>
    <row r="25" spans="1:10" x14ac:dyDescent="0.25">
      <c r="A25" t="s">
        <v>288</v>
      </c>
      <c r="B25" s="21" t="s">
        <v>18489</v>
      </c>
      <c r="C25" s="15" t="s">
        <v>290</v>
      </c>
      <c r="D25" s="19" t="str">
        <f t="array" aca="1" ref="D25" ca="1">CONCATENATE(A25,"-",MID(CELL("filename",A24),FIND("]",CELL("filename",A24))+1,255))</f>
        <v>春光乍泄-张国荣</v>
      </c>
      <c r="E25" s="19" t="s">
        <v>2218</v>
      </c>
      <c r="F25" s="10">
        <v>4.1666666666666657E-2</v>
      </c>
      <c r="G25" s="10">
        <v>6.5277777777777782E-2</v>
      </c>
      <c r="I25">
        <v>1</v>
      </c>
      <c r="J25">
        <v>1.1000000000000001</v>
      </c>
    </row>
    <row r="26" spans="1:10" x14ac:dyDescent="0.25">
      <c r="A26" t="s">
        <v>13713</v>
      </c>
      <c r="B26" s="21" t="s">
        <v>18491</v>
      </c>
      <c r="C26" s="15" t="s">
        <v>13714</v>
      </c>
      <c r="D26" s="19" t="str">
        <f t="array" aca="1" ref="D26" ca="1">CONCATENATE(A26,"-",MID(CELL("filename",A25),FIND("]",CELL("filename",A25))+1,255))</f>
        <v>愿你决定-张国荣</v>
      </c>
      <c r="E26" s="19" t="s">
        <v>2218</v>
      </c>
      <c r="F26" s="10">
        <v>5.2083333333333343E-2</v>
      </c>
      <c r="G26" s="10">
        <v>7.2222222222222215E-2</v>
      </c>
      <c r="I26">
        <v>1</v>
      </c>
    </row>
    <row r="27" spans="1:10" x14ac:dyDescent="0.25">
      <c r="A27" t="s">
        <v>1332</v>
      </c>
      <c r="B27" s="21" t="s">
        <v>18492</v>
      </c>
      <c r="C27" s="15" t="s">
        <v>1334</v>
      </c>
      <c r="D27" s="19" t="str">
        <f t="array" aca="1" ref="D27" ca="1">CONCATENATE(A27,"-",MID(CELL("filename",A26),FIND("]",CELL("filename",A26))+1,255))</f>
        <v>为你钟情-张国荣</v>
      </c>
      <c r="E27" s="19" t="s">
        <v>2218</v>
      </c>
      <c r="F27" s="10">
        <v>5.6250000000000001E-2</v>
      </c>
      <c r="G27" s="10">
        <v>7.5694444444444439E-2</v>
      </c>
      <c r="J27">
        <v>1.2</v>
      </c>
    </row>
    <row r="28" spans="1:10" s="20" customFormat="1" x14ac:dyDescent="0.25">
      <c r="A28" s="20" t="s">
        <v>7870</v>
      </c>
      <c r="B28" s="22" t="s">
        <v>23393</v>
      </c>
      <c r="C28" s="15" t="s">
        <v>7872</v>
      </c>
      <c r="D28" s="19" t="str">
        <f t="array" aca="1" ref="D28" ca="1">CONCATENATE(A28,"-",MID(CELL("filename",A27),FIND("]",CELL("filename",A27))+1,255))</f>
        <v>拒绝再玩-张国荣</v>
      </c>
      <c r="E28" s="19" t="s">
        <v>2218</v>
      </c>
      <c r="F28" s="16">
        <v>1.666666666666667E-2</v>
      </c>
      <c r="G28" s="16">
        <v>3.8194444444444448E-2</v>
      </c>
      <c r="I28" s="20">
        <v>1</v>
      </c>
    </row>
    <row r="29" spans="1:10" x14ac:dyDescent="0.25">
      <c r="A29" s="19" t="s">
        <v>17053</v>
      </c>
      <c r="B29" s="21" t="s">
        <v>18426</v>
      </c>
      <c r="C29" s="15" t="s">
        <v>17088</v>
      </c>
      <c r="D29" s="19" t="str">
        <f t="array" aca="1" ref="D29" ca="1">CONCATENATE(A29,"-",MID(CELL("filename",A28),FIND("]",CELL("filename",A28))+1,255))</f>
        <v>路过蜻蜓-张国荣</v>
      </c>
      <c r="E29" s="19" t="s">
        <v>2218</v>
      </c>
      <c r="F29" s="10">
        <v>1.0416666666666666E-2</v>
      </c>
      <c r="G29" s="10">
        <v>2.7777777777777776E-2</v>
      </c>
      <c r="I29" s="19">
        <v>1</v>
      </c>
    </row>
    <row r="30" spans="1:10" x14ac:dyDescent="0.25">
      <c r="A30" s="19" t="s">
        <v>22800</v>
      </c>
      <c r="B30" s="21" t="s">
        <v>22894</v>
      </c>
      <c r="C30" s="19" t="s">
        <v>22901</v>
      </c>
      <c r="D30" s="19" t="str">
        <f t="array" aca="1" ref="D30" ca="1">CONCATENATE(A30,"-",MID(CELL("filename",A29),FIND("]",CELL("filename",A29))+1,255))</f>
        <v>在你的眼里看不见我的心-张国荣</v>
      </c>
      <c r="E30" s="19" t="s">
        <v>2218</v>
      </c>
      <c r="F30" s="10">
        <v>4.5138888888888888E-2</v>
      </c>
      <c r="G30" s="10">
        <v>6.1805555555555558E-2</v>
      </c>
      <c r="I30" s="19">
        <v>1</v>
      </c>
    </row>
    <row r="31" spans="1:10" x14ac:dyDescent="0.25">
      <c r="A31" s="19" t="s">
        <v>22801</v>
      </c>
      <c r="B31" s="21" t="s">
        <v>22895</v>
      </c>
      <c r="C31" s="19" t="s">
        <v>22900</v>
      </c>
      <c r="D31" s="19" t="str">
        <f t="array" aca="1" ref="D31" ca="1">CONCATENATE(A31,"-",MID(CELL("filename",A30),FIND("]",CELL("filename",A30))+1,255))</f>
        <v>爱的不够坏-张国荣</v>
      </c>
      <c r="E31" s="19" t="s">
        <v>2218</v>
      </c>
      <c r="F31" s="10">
        <v>4.9305555555555554E-2</v>
      </c>
      <c r="G31" s="10">
        <v>5.8333333333333334E-2</v>
      </c>
      <c r="I31" s="19">
        <v>1</v>
      </c>
    </row>
    <row r="32" spans="1:10" x14ac:dyDescent="0.25">
      <c r="A32" s="19" t="s">
        <v>22802</v>
      </c>
      <c r="B32" s="21" t="s">
        <v>22896</v>
      </c>
      <c r="C32" s="19" t="s">
        <v>22902</v>
      </c>
      <c r="D32" s="19" t="str">
        <f t="array" aca="1" ref="D32" ca="1">CONCATENATE(A32,"-",MID(CELL("filename",A31),FIND("]",CELL("filename",A31))+1,255))</f>
        <v>为谁疯癫-张国荣</v>
      </c>
      <c r="E32" s="19" t="s">
        <v>2218</v>
      </c>
      <c r="F32" s="10">
        <v>1.1111111111111112E-2</v>
      </c>
      <c r="G32" s="10">
        <v>2.361111111111111E-2</v>
      </c>
      <c r="I32" s="19">
        <v>1</v>
      </c>
    </row>
    <row r="33" spans="1:9" x14ac:dyDescent="0.25">
      <c r="A33" s="19" t="s">
        <v>19158</v>
      </c>
      <c r="B33" s="21" t="s">
        <v>22897</v>
      </c>
      <c r="C33" s="15" t="s">
        <v>22904</v>
      </c>
      <c r="D33" s="19" t="str">
        <f t="array" aca="1" ref="D33" ca="1">CONCATENATE(A33,"-",MID(CELL("filename",A32),FIND("]",CELL("filename",A32))+1,255))</f>
        <v>你我之间-张国荣</v>
      </c>
      <c r="E33" s="19" t="s">
        <v>2218</v>
      </c>
      <c r="F33" s="10">
        <v>5.1388888888888887E-2</v>
      </c>
      <c r="G33" s="10">
        <v>6.1111111111111109E-2</v>
      </c>
      <c r="I33" s="19">
        <v>1</v>
      </c>
    </row>
    <row r="34" spans="1:9" x14ac:dyDescent="0.25">
      <c r="A34" s="19" t="s">
        <v>22804</v>
      </c>
      <c r="B34" s="21" t="s">
        <v>22898</v>
      </c>
      <c r="C34" s="19" t="s">
        <v>22903</v>
      </c>
      <c r="D34" s="19" t="str">
        <f t="array" aca="1" ref="D34" ca="1">CONCATENATE(A34,"-",MID(CELL("filename",A33),FIND("]",CELL("filename",A33))+1,255))</f>
        <v>From Now On-张国荣</v>
      </c>
      <c r="E34" s="19" t="s">
        <v>2218</v>
      </c>
      <c r="F34" s="10">
        <v>4.3055555555555555E-2</v>
      </c>
      <c r="G34" s="10">
        <v>5.347222222222222E-2</v>
      </c>
      <c r="I34" s="19">
        <v>1</v>
      </c>
    </row>
    <row r="35" spans="1:9" x14ac:dyDescent="0.25">
      <c r="A35" s="19" t="s">
        <v>22805</v>
      </c>
      <c r="B35" s="21" t="s">
        <v>22899</v>
      </c>
      <c r="C35" s="19" t="s">
        <v>22905</v>
      </c>
      <c r="D35" s="19" t="str">
        <f t="array" aca="1" ref="D35" ca="1">CONCATENATE(A35,"-",MID(CELL("filename",A34),FIND("]",CELL("filename",A34))+1,255))</f>
        <v>以后-张国荣</v>
      </c>
      <c r="E35" s="19" t="s">
        <v>2218</v>
      </c>
      <c r="F35" s="10">
        <v>4.027777777777778E-2</v>
      </c>
      <c r="G35" s="10">
        <v>0.05</v>
      </c>
      <c r="I35" s="19">
        <v>1</v>
      </c>
    </row>
    <row r="36" spans="1:9" x14ac:dyDescent="0.25">
      <c r="A36" s="27" t="s">
        <v>13724</v>
      </c>
      <c r="B36" s="21" t="s">
        <v>24210</v>
      </c>
      <c r="C36" s="19" t="s">
        <v>24209</v>
      </c>
      <c r="D36" s="19" t="str">
        <f t="array" aca="1" ref="D36" ca="1">CONCATENATE(A36,"-",MID(CELL("filename",A44),FIND("]",CELL("filename",A44))+1,255))</f>
        <v>侧面-张国荣</v>
      </c>
      <c r="E36" s="19" t="s">
        <v>2218</v>
      </c>
      <c r="F36" s="10">
        <v>3.6805555555555557E-2</v>
      </c>
      <c r="G36" s="10">
        <v>4.8611111111111112E-2</v>
      </c>
      <c r="I36" s="19">
        <v>1</v>
      </c>
    </row>
    <row r="37" spans="1:9" x14ac:dyDescent="0.25">
      <c r="C37" s="15"/>
      <c r="D37" s="19" t="str">
        <f t="array" aca="1" ref="D37" ca="1">CONCATENATE(A37,"-",MID(CELL("filename",A35),FIND("]",CELL("filename",A35))+1,255))</f>
        <v>-张国荣</v>
      </c>
      <c r="E37" s="19" t="s">
        <v>2218</v>
      </c>
      <c r="F37" s="10"/>
      <c r="G37" s="10"/>
    </row>
    <row r="38" spans="1:9" x14ac:dyDescent="0.25">
      <c r="A38" t="s">
        <v>2322</v>
      </c>
      <c r="B38" s="21" t="s">
        <v>2322</v>
      </c>
      <c r="C38" s="15"/>
      <c r="D38" s="19" t="str">
        <f t="array" aca="1" ref="D38" ca="1">CONCATENATE(A38,"-",MID(CELL("filename",A37),FIND("]",CELL("filename",A37))+1,255))</f>
        <v>未过-张国荣</v>
      </c>
      <c r="E38" s="19" t="s">
        <v>2218</v>
      </c>
      <c r="F38" s="10"/>
      <c r="G38" s="10"/>
    </row>
    <row r="39" spans="1:9" x14ac:dyDescent="0.25">
      <c r="C39" s="15"/>
      <c r="D39" s="19" t="str">
        <f t="array" aca="1" ref="D39" ca="1">CONCATENATE(A39,"-",MID(CELL("filename",A38),FIND("]",CELL("filename",A38))+1,255))</f>
        <v>-张国荣</v>
      </c>
      <c r="E39" s="19" t="s">
        <v>2218</v>
      </c>
      <c r="F39" s="10"/>
      <c r="G39" s="10"/>
    </row>
    <row r="40" spans="1:9" x14ac:dyDescent="0.25">
      <c r="A40" t="s">
        <v>13715</v>
      </c>
      <c r="B40" s="21" t="s">
        <v>13716</v>
      </c>
      <c r="D40" s="19" t="str">
        <f t="array" aca="1" ref="D40" ca="1">CONCATENATE(A40,"-",MID(CELL("filename",A39),FIND("]",CELL("filename",A39))+1,255))</f>
        <v>寂寞夜晚-张国荣</v>
      </c>
      <c r="E40" s="19" t="s">
        <v>2218</v>
      </c>
    </row>
    <row r="41" spans="1:9" x14ac:dyDescent="0.25">
      <c r="A41" t="s">
        <v>13717</v>
      </c>
      <c r="B41" s="21" t="s">
        <v>13718</v>
      </c>
      <c r="D41" s="19" t="str">
        <f t="array" aca="1" ref="D41" ca="1">CONCATENATE(A41,"-",MID(CELL("filename",A40),FIND("]",CELL("filename",A40))+1,255))</f>
        <v>有谁共鸣-张国荣</v>
      </c>
      <c r="E41" s="19" t="s">
        <v>2218</v>
      </c>
    </row>
    <row r="42" spans="1:9" x14ac:dyDescent="0.25">
      <c r="A42" t="s">
        <v>2547</v>
      </c>
      <c r="B42" s="21" t="s">
        <v>13719</v>
      </c>
      <c r="D42" s="19" t="str">
        <f t="array" aca="1" ref="D42" ca="1">CONCATENATE(A42,"-",MID(CELL("filename",A41),FIND("]",CELL("filename",A41))+1,255))</f>
        <v>想你-张国荣</v>
      </c>
      <c r="E42" s="19" t="s">
        <v>2218</v>
      </c>
    </row>
    <row r="43" spans="1:9" x14ac:dyDescent="0.25">
      <c r="A43" t="s">
        <v>13720</v>
      </c>
      <c r="B43" s="21" t="s">
        <v>13721</v>
      </c>
      <c r="D43" t="str">
        <f t="array" aca="1" ref="D43" ca="1">CONCATENATE(A43,"-",MID(CELL("filename",A42),FIND("]",CELL("filename",A42))+1,255))</f>
        <v>奔向未来日子-张国荣</v>
      </c>
      <c r="E43" t="s">
        <v>2218</v>
      </c>
    </row>
    <row r="44" spans="1:9" x14ac:dyDescent="0.25">
      <c r="A44" t="s">
        <v>13722</v>
      </c>
      <c r="B44" s="21" t="s">
        <v>13723</v>
      </c>
      <c r="D44" t="str">
        <f t="array" aca="1" ref="D44" ca="1">CONCATENATE(A44,"-",MID(CELL("filename",A43),FIND("]",CELL("filename",A43))+1,255))</f>
        <v>柔情蜜意-张国荣</v>
      </c>
      <c r="E44" t="s">
        <v>2218</v>
      </c>
    </row>
    <row r="45" spans="1:9" x14ac:dyDescent="0.25">
      <c r="A45" t="s">
        <v>13725</v>
      </c>
      <c r="B45" s="21" t="s">
        <v>13726</v>
      </c>
      <c r="D45" t="str">
        <f t="array" aca="1" ref="D45" ca="1">CONCATENATE(A45,"-",MID(CELL("filename",A36),FIND("]",CELL("filename",A36))+1,255))</f>
        <v>放荡-张国荣</v>
      </c>
      <c r="E45" t="s">
        <v>2218</v>
      </c>
    </row>
    <row r="46" spans="1:9" x14ac:dyDescent="0.25">
      <c r="A46" t="s">
        <v>13727</v>
      </c>
      <c r="B46" s="21" t="s">
        <v>13728</v>
      </c>
      <c r="D46" t="str">
        <f t="array" aca="1" ref="D46" ca="1">CONCATENATE(A46,"-",MID(CELL("filename",A45),FIND("]",CELL("filename",A45))+1,255))</f>
        <v>少女心事-张国荣</v>
      </c>
      <c r="E46" t="s">
        <v>2218</v>
      </c>
    </row>
    <row r="47" spans="1:9" x14ac:dyDescent="0.25">
      <c r="A47" t="s">
        <v>13729</v>
      </c>
      <c r="B47" s="21" t="s">
        <v>13730</v>
      </c>
      <c r="D47" t="str">
        <f t="array" aca="1" ref="D47" ca="1">CONCATENATE(A47,"-",MID(CELL("filename",A46),FIND("]",CELL("filename",A46))+1,255))</f>
        <v>这些年来-张国荣</v>
      </c>
      <c r="E47" t="s">
        <v>2218</v>
      </c>
    </row>
    <row r="48" spans="1:9" x14ac:dyDescent="0.25">
      <c r="A48" t="s">
        <v>13731</v>
      </c>
      <c r="B48" s="21" t="s">
        <v>13732</v>
      </c>
      <c r="D48" t="str">
        <f t="array" aca="1" ref="D48" ca="1">CONCATENATE(A48,"-",MID(CELL("filename",A47),FIND("]",CELL("filename",A47))+1,255))</f>
        <v>由零开始-张国荣</v>
      </c>
      <c r="E48" t="s">
        <v>2218</v>
      </c>
    </row>
    <row r="49" spans="1:9" x14ac:dyDescent="0.25">
      <c r="A49" t="s">
        <v>13733</v>
      </c>
      <c r="B49" s="21" t="s">
        <v>13734</v>
      </c>
      <c r="D49" t="str">
        <f t="array" aca="1" ref="D49" ca="1">CONCATENATE(A49,"-",MID(CELL("filename",A48),FIND("]",CELL("filename",A48))+1,255))</f>
        <v>你在何地-张国荣</v>
      </c>
      <c r="E49" t="s">
        <v>2218</v>
      </c>
    </row>
    <row r="50" spans="1:9" x14ac:dyDescent="0.25">
      <c r="D50" t="str">
        <f t="array" aca="1" ref="D50" ca="1">CONCATENATE(A50,"-",MID(CELL("filename",A49),FIND("]",CELL("filename",A49))+1,255))</f>
        <v>-张国荣</v>
      </c>
      <c r="E50" t="s">
        <v>2218</v>
      </c>
    </row>
    <row r="51" spans="1:9" x14ac:dyDescent="0.25">
      <c r="D51" t="str">
        <f t="array" aca="1" ref="D51" ca="1">CONCATENATE(A51,"-",MID(CELL("filename",A50),FIND("]",CELL("filename",A50))+1,255))</f>
        <v>-张国荣</v>
      </c>
      <c r="E51" t="s">
        <v>2218</v>
      </c>
    </row>
    <row r="52" spans="1:9" x14ac:dyDescent="0.25">
      <c r="D52" t="str">
        <f t="array" aca="1" ref="D52" ca="1">CONCATENATE(A52,"-",MID(CELL("filename",A51),FIND("]",CELL("filename",A51))+1,255))</f>
        <v>-张国荣</v>
      </c>
      <c r="E52" t="s">
        <v>2218</v>
      </c>
    </row>
    <row r="53" spans="1:9" x14ac:dyDescent="0.25">
      <c r="D53" t="str">
        <f t="array" aca="1" ref="D53" ca="1">CONCATENATE(A53,"-",MID(CELL("filename",A52),FIND("]",CELL("filename",A52))+1,255))</f>
        <v>-张国荣</v>
      </c>
      <c r="E53" t="s">
        <v>2218</v>
      </c>
    </row>
    <row r="54" spans="1:9" x14ac:dyDescent="0.25">
      <c r="D54" t="str">
        <f t="array" aca="1" ref="D54" ca="1">CONCATENATE(A54,"-",MID(CELL("filename",A53),FIND("]",CELL("filename",A53))+1,255))</f>
        <v>-张国荣</v>
      </c>
      <c r="E54" t="s">
        <v>2218</v>
      </c>
    </row>
    <row r="55" spans="1:9" x14ac:dyDescent="0.25">
      <c r="D55" t="str">
        <f t="array" aca="1" ref="D55" ca="1">CONCATENATE(A55,"-",MID(CELL("filename",A54),FIND("]",CELL("filename",A54))+1,255))</f>
        <v>-张国荣</v>
      </c>
      <c r="E55" t="s">
        <v>2218</v>
      </c>
    </row>
    <row r="58" spans="1:9" s="21" customFormat="1" x14ac:dyDescent="0.25">
      <c r="A58" s="21" t="s">
        <v>338</v>
      </c>
      <c r="B58" s="21" t="s">
        <v>339</v>
      </c>
      <c r="D58" s="21" t="str">
        <f t="array" aca="1" ref="D58" ca="1">CONCATENATE(A58,"-",MID(CELL("filename",A57),FIND("]",CELL("filename",A57))+1,255))</f>
        <v>但愿人长久-张国荣</v>
      </c>
      <c r="E58" s="21" t="s">
        <v>13</v>
      </c>
    </row>
    <row r="59" spans="1:9" s="21" customFormat="1" x14ac:dyDescent="0.25">
      <c r="A59" s="21" t="s">
        <v>340</v>
      </c>
      <c r="B59" s="21" t="s">
        <v>341</v>
      </c>
      <c r="C59" s="24" t="s">
        <v>342</v>
      </c>
      <c r="D59" s="21" t="str">
        <f t="array" aca="1" ref="D59" ca="1">CONCATENATE(A59,"-",MID(CELL("filename",A58),FIND("]",CELL("filename",A58))+1,255))</f>
        <v>当爱已成往事-张国荣</v>
      </c>
      <c r="E59" s="21" t="s">
        <v>13</v>
      </c>
      <c r="F59" s="37">
        <v>6.1805555555555558E-2</v>
      </c>
      <c r="G59" s="37">
        <v>8.4027777777777785E-2</v>
      </c>
      <c r="I59" s="21">
        <v>1</v>
      </c>
    </row>
    <row r="60" spans="1:9" s="21" customFormat="1" x14ac:dyDescent="0.25">
      <c r="A60" s="21" t="s">
        <v>377</v>
      </c>
      <c r="B60" s="21" t="s">
        <v>378</v>
      </c>
      <c r="D60" s="21" t="str">
        <f t="array" aca="1" ref="D60" ca="1">CONCATENATE(A60,"-",MID(CELL("filename",A59),FIND("]",CELL("filename",A59))+1,255))</f>
        <v>第一次-张国荣</v>
      </c>
      <c r="E60" s="21" t="s">
        <v>13</v>
      </c>
    </row>
    <row r="61" spans="1:9" s="21" customFormat="1" x14ac:dyDescent="0.25">
      <c r="A61" s="21" t="s">
        <v>557</v>
      </c>
      <c r="B61" s="21" t="s">
        <v>558</v>
      </c>
      <c r="C61" s="24" t="s">
        <v>559</v>
      </c>
      <c r="D61" s="21" t="str">
        <f t="array" aca="1" ref="D61" ca="1">CONCATENATE(A61,"-",MID(CELL("filename",A60),FIND("]",CELL("filename",A60))+1,255))</f>
        <v>红-张国荣</v>
      </c>
      <c r="E61" s="21" t="s">
        <v>13</v>
      </c>
      <c r="F61" s="38">
        <v>6.25E-2</v>
      </c>
      <c r="G61" s="38">
        <v>7.8472222222222221E-2</v>
      </c>
      <c r="I61" s="21">
        <v>1</v>
      </c>
    </row>
    <row r="62" spans="1:9" s="21" customFormat="1" x14ac:dyDescent="0.25">
      <c r="A62" s="21" t="s">
        <v>13735</v>
      </c>
      <c r="B62" s="21" t="s">
        <v>13736</v>
      </c>
      <c r="D62" s="21" t="str">
        <f t="array" aca="1" ref="D62" ca="1">CONCATENATE(A62,"-",MID(CELL("filename",A61),FIND("]",CELL("filename",A61))+1,255))</f>
        <v>棉花糖-张国荣</v>
      </c>
      <c r="E62" s="21" t="s">
        <v>13</v>
      </c>
    </row>
    <row r="63" spans="1:9" s="21" customFormat="1" x14ac:dyDescent="0.25">
      <c r="A63" s="21" t="s">
        <v>849</v>
      </c>
      <c r="B63" s="21" t="s">
        <v>850</v>
      </c>
      <c r="D63" s="21" t="str">
        <f t="array" aca="1" ref="D63" ca="1">CONCATENATE(A63,"-",MID(CELL("filename",A62),FIND("]",CELL("filename",A62))+1,255))</f>
        <v>明天会更好-张国荣</v>
      </c>
      <c r="E63" s="21" t="s">
        <v>13</v>
      </c>
    </row>
    <row r="64" spans="1:9" s="21" customFormat="1" x14ac:dyDescent="0.25">
      <c r="A64" s="21" t="s">
        <v>1961</v>
      </c>
      <c r="B64" s="21" t="s">
        <v>1962</v>
      </c>
      <c r="C64" s="24" t="s">
        <v>1963</v>
      </c>
      <c r="D64" s="21" t="str">
        <f t="array" aca="1" ref="D64" ca="1">CONCATENATE(A64,"-",MID(CELL("filename",A63),FIND("]",CELL("filename",A63))+1,255))</f>
        <v>你的眼神-张国荣</v>
      </c>
      <c r="E64" s="21" t="s">
        <v>13</v>
      </c>
      <c r="F64" s="37">
        <v>2.9166666666666671E-2</v>
      </c>
      <c r="G64" s="37">
        <v>4.8611111111111112E-2</v>
      </c>
      <c r="I64" s="21">
        <v>0</v>
      </c>
    </row>
    <row r="65" spans="1:10" s="21" customFormat="1" x14ac:dyDescent="0.25">
      <c r="A65" s="21" t="s">
        <v>971</v>
      </c>
      <c r="B65" s="21" t="s">
        <v>972</v>
      </c>
      <c r="C65" s="24" t="s">
        <v>973</v>
      </c>
      <c r="D65" s="21" t="str">
        <f t="array" aca="1" ref="D65" ca="1">CONCATENATE(A65,"-",MID(CELL("filename",A64),FIND("]",CELL("filename",A64))+1,255))</f>
        <v>偏偏喜欢你-张国荣</v>
      </c>
      <c r="E65" s="21" t="s">
        <v>13</v>
      </c>
      <c r="F65" s="37">
        <v>9.7222222222222224E-3</v>
      </c>
      <c r="G65" s="37">
        <v>4.3055555555555562E-2</v>
      </c>
      <c r="I65" s="21">
        <v>1</v>
      </c>
    </row>
    <row r="66" spans="1:10" s="21" customFormat="1" x14ac:dyDescent="0.25">
      <c r="A66" s="21" t="s">
        <v>996</v>
      </c>
      <c r="B66" s="21" t="s">
        <v>997</v>
      </c>
      <c r="D66" s="21" t="str">
        <f t="array" aca="1" ref="D66" ca="1">CONCATENATE(A66,"-",MID(CELL("filename",A65),FIND("]",CELL("filename",A65))+1,255))</f>
        <v>千千阙歌-张国荣</v>
      </c>
      <c r="E66" s="21" t="s">
        <v>13</v>
      </c>
    </row>
    <row r="67" spans="1:10" s="21" customFormat="1" x14ac:dyDescent="0.25">
      <c r="A67" s="21" t="s">
        <v>13737</v>
      </c>
      <c r="B67" s="21" t="s">
        <v>24212</v>
      </c>
      <c r="C67" s="21" t="s">
        <v>24211</v>
      </c>
      <c r="D67" s="21" t="str">
        <f t="array" aca="1" ref="D67" ca="1">CONCATENATE(A67,"-",MID(CELL("filename",A66),FIND("]",CELL("filename",A66))+1,255))</f>
        <v>千山万水-张国荣</v>
      </c>
      <c r="E67" s="21" t="s">
        <v>13</v>
      </c>
      <c r="F67" s="37">
        <v>5.0694444444444445E-2</v>
      </c>
      <c r="G67" s="37">
        <v>6.25E-2</v>
      </c>
      <c r="I67" s="21">
        <v>1</v>
      </c>
    </row>
    <row r="68" spans="1:10" s="21" customFormat="1" x14ac:dyDescent="0.25">
      <c r="A68" s="21" t="s">
        <v>1988</v>
      </c>
      <c r="B68" s="21" t="s">
        <v>1989</v>
      </c>
      <c r="D68" s="21" t="str">
        <f t="array" aca="1" ref="D68" ca="1">CONCATENATE(A68,"-",MID(CELL("filename",A67),FIND("]",CELL("filename",A67))+1,255))</f>
        <v>热情的沙漠-张国荣</v>
      </c>
      <c r="E68" s="21" t="s">
        <v>13</v>
      </c>
    </row>
    <row r="69" spans="1:10" s="21" customFormat="1" x14ac:dyDescent="0.25">
      <c r="A69" s="21" t="s">
        <v>1426</v>
      </c>
      <c r="B69" s="21" t="s">
        <v>1427</v>
      </c>
      <c r="D69" s="21" t="str">
        <f t="array" aca="1" ref="D69" ca="1">CONCATENATE(A69,"-",MID(CELL("filename",A68),FIND("]",CELL("filename",A68))+1,255))</f>
        <v>我愿意-张国荣</v>
      </c>
      <c r="E69" s="21" t="s">
        <v>13</v>
      </c>
    </row>
    <row r="70" spans="1:10" s="21" customFormat="1" x14ac:dyDescent="0.25">
      <c r="A70" s="21" t="s">
        <v>1847</v>
      </c>
      <c r="B70" s="21" t="s">
        <v>1848</v>
      </c>
      <c r="C70" s="24" t="s">
        <v>1849</v>
      </c>
      <c r="D70" s="21" t="str">
        <f t="array" aca="1" ref="D70" ca="1">CONCATENATE(A70,"-",MID(CELL("filename",A69),FIND("]",CELL("filename",A69))+1,255))</f>
        <v>纸船-张国荣</v>
      </c>
      <c r="E70" s="21" t="s">
        <v>13</v>
      </c>
      <c r="F70" s="37">
        <v>0</v>
      </c>
      <c r="G70" s="37">
        <v>1.8749999999999999E-2</v>
      </c>
      <c r="I70" s="21">
        <v>1</v>
      </c>
    </row>
    <row r="71" spans="1:10" s="21" customFormat="1" x14ac:dyDescent="0.25">
      <c r="A71" s="21" t="s">
        <v>1852</v>
      </c>
      <c r="B71" s="21" t="s">
        <v>1853</v>
      </c>
      <c r="D71" s="21" t="str">
        <f t="array" aca="1" ref="D71" ca="1">CONCATENATE(A71,"-",MID(CELL("filename",A70),FIND("]",CELL("filename",A70))+1,255))</f>
        <v>至少还有你-张国荣</v>
      </c>
      <c r="E71" s="21" t="s">
        <v>13</v>
      </c>
    </row>
    <row r="72" spans="1:10" s="21" customFormat="1" x14ac:dyDescent="0.25">
      <c r="A72" s="21" t="s">
        <v>1885</v>
      </c>
      <c r="B72" s="21" t="s">
        <v>1886</v>
      </c>
      <c r="D72" s="21" t="str">
        <f t="array" aca="1" ref="D72" ca="1">CONCATENATE(A72,"-",MID(CELL("filename",A71),FIND("]",CELL("filename",A71))+1,255))</f>
        <v>最爱-张国荣</v>
      </c>
      <c r="E72" s="21" t="s">
        <v>13</v>
      </c>
      <c r="F72" s="37">
        <v>5.8333333333333327E-2</v>
      </c>
      <c r="G72" s="37">
        <v>7.0833333333333331E-2</v>
      </c>
      <c r="I72" s="21">
        <v>1</v>
      </c>
    </row>
    <row r="73" spans="1:10" s="21" customFormat="1" x14ac:dyDescent="0.25">
      <c r="A73" s="21" t="s">
        <v>9581</v>
      </c>
      <c r="B73" s="21" t="s">
        <v>9582</v>
      </c>
      <c r="C73" s="24" t="s">
        <v>9583</v>
      </c>
      <c r="D73" s="21" t="str">
        <f t="array" aca="1" ref="D73" ca="1">CONCATENATE(A73,"-",MID(CELL("filename",A72),FIND("]",CELL("filename",A72))+1,255))</f>
        <v>触电-张国荣</v>
      </c>
      <c r="E73" s="21" t="s">
        <v>13</v>
      </c>
      <c r="F73" s="37">
        <v>3.6111111111111108E-2</v>
      </c>
      <c r="G73" s="37">
        <v>5.1388888888888887E-2</v>
      </c>
      <c r="I73" s="21">
        <v>0</v>
      </c>
    </row>
    <row r="74" spans="1:10" s="21" customFormat="1" x14ac:dyDescent="0.25">
      <c r="A74" s="21" t="s">
        <v>1790</v>
      </c>
      <c r="D74" s="21" t="str">
        <f t="array" aca="1" ref="D74" ca="1">CONCATENATE(A74,"-",MID(CELL("filename",A73),FIND("]",CELL("filename",A73))+1,255))</f>
        <v>月亮代表我的心-张国荣</v>
      </c>
      <c r="E74" s="21" t="s">
        <v>13</v>
      </c>
    </row>
    <row r="75" spans="1:10" s="21" customFormat="1" x14ac:dyDescent="0.25">
      <c r="A75" s="21" t="s">
        <v>22893</v>
      </c>
      <c r="D75" s="21" t="str">
        <f t="array" aca="1" ref="D75" ca="1">CONCATENATE(A75,"-",MID(CELL("filename",A74),FIND("]",CELL("filename",A74))+1,255))</f>
        <v>千千阕歌-张国荣</v>
      </c>
      <c r="E75" s="21" t="s">
        <v>13</v>
      </c>
    </row>
    <row r="76" spans="1:10" s="21" customFormat="1" x14ac:dyDescent="0.25">
      <c r="A76"/>
      <c r="B76"/>
      <c r="C76"/>
      <c r="D76"/>
      <c r="E76"/>
      <c r="F76"/>
      <c r="G76"/>
      <c r="H76"/>
      <c r="I76"/>
      <c r="J76"/>
    </row>
    <row r="77" spans="1:10" s="21" customFormat="1" x14ac:dyDescent="0.25">
      <c r="A77"/>
      <c r="B77"/>
      <c r="C77"/>
      <c r="D77"/>
      <c r="E77"/>
      <c r="F77"/>
      <c r="G77"/>
      <c r="H77"/>
      <c r="I77"/>
      <c r="J77"/>
    </row>
    <row r="78" spans="1:10" s="21" customFormat="1" x14ac:dyDescent="0.25">
      <c r="A78"/>
      <c r="B78"/>
      <c r="C78"/>
      <c r="D78"/>
      <c r="E78"/>
      <c r="F78"/>
      <c r="G78"/>
      <c r="H78"/>
      <c r="I78"/>
      <c r="J78"/>
    </row>
    <row r="79" spans="1:10" s="21" customFormat="1" x14ac:dyDescent="0.25">
      <c r="A79"/>
      <c r="B79"/>
      <c r="C79"/>
      <c r="D79"/>
      <c r="E79"/>
      <c r="F79"/>
      <c r="G79"/>
      <c r="H79"/>
      <c r="I79"/>
      <c r="J79"/>
    </row>
    <row r="80" spans="1:10" s="21" customFormat="1" x14ac:dyDescent="0.25">
      <c r="A80"/>
      <c r="B80"/>
      <c r="C80"/>
      <c r="D80"/>
      <c r="E80"/>
      <c r="F80"/>
      <c r="G80"/>
      <c r="H80"/>
      <c r="I80"/>
      <c r="J80"/>
    </row>
    <row r="81" spans="1:10" s="21" customFormat="1" x14ac:dyDescent="0.25">
      <c r="A81"/>
      <c r="B81"/>
      <c r="C81"/>
      <c r="D81"/>
      <c r="E81"/>
      <c r="F81"/>
      <c r="G81"/>
      <c r="H81"/>
      <c r="I81"/>
      <c r="J81"/>
    </row>
    <row r="82" spans="1:10" s="21" customFormat="1" x14ac:dyDescent="0.25">
      <c r="A82"/>
      <c r="B82"/>
      <c r="C82"/>
      <c r="D82"/>
      <c r="E82"/>
      <c r="F82"/>
      <c r="G82"/>
      <c r="H82"/>
      <c r="I82"/>
      <c r="J82"/>
    </row>
    <row r="83" spans="1:10" s="21" customFormat="1" x14ac:dyDescent="0.25">
      <c r="A83"/>
      <c r="B83"/>
      <c r="C83"/>
      <c r="D83"/>
      <c r="E83"/>
      <c r="F83"/>
      <c r="G83"/>
      <c r="H83"/>
      <c r="I83"/>
      <c r="J83"/>
    </row>
    <row r="84" spans="1:10" s="21" customFormat="1" x14ac:dyDescent="0.25">
      <c r="A84"/>
      <c r="B84"/>
      <c r="C84"/>
      <c r="D84"/>
      <c r="E84"/>
      <c r="F84"/>
      <c r="G84"/>
      <c r="H84"/>
      <c r="I84"/>
      <c r="J84"/>
    </row>
    <row r="85" spans="1:10" s="21" customFormat="1" x14ac:dyDescent="0.25">
      <c r="A85"/>
      <c r="B85"/>
      <c r="C85"/>
      <c r="D85"/>
      <c r="E85"/>
      <c r="F85"/>
      <c r="G85"/>
      <c r="H85"/>
      <c r="I85"/>
      <c r="J85"/>
    </row>
    <row r="86" spans="1:10" s="21" customFormat="1" x14ac:dyDescent="0.25">
      <c r="A86"/>
      <c r="B86"/>
      <c r="C86"/>
      <c r="D86"/>
      <c r="E86"/>
      <c r="F86"/>
      <c r="G86"/>
      <c r="H86"/>
      <c r="I86"/>
      <c r="J86"/>
    </row>
    <row r="87" spans="1:10" s="21" customFormat="1" x14ac:dyDescent="0.25">
      <c r="A87"/>
      <c r="B87"/>
      <c r="C87"/>
      <c r="D87"/>
      <c r="E87"/>
      <c r="F87"/>
      <c r="G87"/>
      <c r="H87"/>
      <c r="I87"/>
      <c r="J87"/>
    </row>
    <row r="92" spans="1:10" x14ac:dyDescent="0.25">
      <c r="A92" s="19" t="s">
        <v>17788</v>
      </c>
    </row>
    <row r="93" spans="1:10" x14ac:dyDescent="0.25">
      <c r="A93" s="19" t="s">
        <v>22803</v>
      </c>
    </row>
    <row r="98" spans="1:1" x14ac:dyDescent="0.25">
      <c r="A98" s="19" t="s">
        <v>22806</v>
      </c>
    </row>
    <row r="99" spans="1:1" x14ac:dyDescent="0.25">
      <c r="A99" s="19" t="s">
        <v>6970</v>
      </c>
    </row>
    <row r="105" spans="1:1" x14ac:dyDescent="0.25">
      <c r="A105" s="19" t="s">
        <v>22807</v>
      </c>
    </row>
    <row r="106" spans="1:1" x14ac:dyDescent="0.25">
      <c r="A106" s="19" t="s">
        <v>22808</v>
      </c>
    </row>
    <row r="107" spans="1:1" x14ac:dyDescent="0.25">
      <c r="A107" s="19" t="s">
        <v>22809</v>
      </c>
    </row>
    <row r="108" spans="1:1" x14ac:dyDescent="0.25">
      <c r="A108" s="19" t="s">
        <v>22810</v>
      </c>
    </row>
    <row r="109" spans="1:1" x14ac:dyDescent="0.25">
      <c r="A109" s="19" t="s">
        <v>20908</v>
      </c>
    </row>
    <row r="110" spans="1:1" x14ac:dyDescent="0.25">
      <c r="A110" s="19" t="s">
        <v>22811</v>
      </c>
    </row>
    <row r="111" spans="1:1" x14ac:dyDescent="0.25">
      <c r="A111" s="19" t="s">
        <v>22812</v>
      </c>
    </row>
    <row r="112" spans="1:1" x14ac:dyDescent="0.25">
      <c r="A112" s="19" t="s">
        <v>13995</v>
      </c>
    </row>
    <row r="113" spans="1:1" x14ac:dyDescent="0.25">
      <c r="A113" s="19" t="s">
        <v>22813</v>
      </c>
    </row>
    <row r="114" spans="1:1" x14ac:dyDescent="0.25">
      <c r="A114" s="19" t="s">
        <v>22814</v>
      </c>
    </row>
    <row r="115" spans="1:1" x14ac:dyDescent="0.25">
      <c r="A115" s="19" t="s">
        <v>17769</v>
      </c>
    </row>
    <row r="116" spans="1:1" x14ac:dyDescent="0.25">
      <c r="A116" s="19" t="s">
        <v>22815</v>
      </c>
    </row>
    <row r="117" spans="1:1" x14ac:dyDescent="0.25">
      <c r="A117" s="19" t="s">
        <v>22816</v>
      </c>
    </row>
    <row r="118" spans="1:1" x14ac:dyDescent="0.25">
      <c r="A118" s="19" t="s">
        <v>2547</v>
      </c>
    </row>
    <row r="119" spans="1:1" x14ac:dyDescent="0.25">
      <c r="A119" s="19" t="s">
        <v>22817</v>
      </c>
    </row>
    <row r="120" spans="1:1" x14ac:dyDescent="0.25">
      <c r="A120" s="19" t="s">
        <v>22818</v>
      </c>
    </row>
    <row r="121" spans="1:1" x14ac:dyDescent="0.25">
      <c r="A121" s="19" t="s">
        <v>22819</v>
      </c>
    </row>
    <row r="122" spans="1:1" x14ac:dyDescent="0.25">
      <c r="A122" s="19" t="s">
        <v>22820</v>
      </c>
    </row>
    <row r="123" spans="1:1" x14ac:dyDescent="0.25">
      <c r="A123" s="19" t="s">
        <v>22821</v>
      </c>
    </row>
    <row r="124" spans="1:1" x14ac:dyDescent="0.25">
      <c r="A124" s="19" t="s">
        <v>22822</v>
      </c>
    </row>
    <row r="125" spans="1:1" x14ac:dyDescent="0.25">
      <c r="A125" s="19" t="s">
        <v>18835</v>
      </c>
    </row>
    <row r="126" spans="1:1" x14ac:dyDescent="0.25">
      <c r="A126" s="19" t="s">
        <v>22823</v>
      </c>
    </row>
    <row r="127" spans="1:1" x14ac:dyDescent="0.25">
      <c r="A127" s="19" t="s">
        <v>22824</v>
      </c>
    </row>
    <row r="128" spans="1:1" x14ac:dyDescent="0.25">
      <c r="A128" s="19" t="s">
        <v>22825</v>
      </c>
    </row>
    <row r="129" spans="1:1" x14ac:dyDescent="0.25">
      <c r="A129" s="19" t="s">
        <v>22826</v>
      </c>
    </row>
    <row r="130" spans="1:1" x14ac:dyDescent="0.25">
      <c r="A130" s="19" t="s">
        <v>22827</v>
      </c>
    </row>
    <row r="131" spans="1:1" x14ac:dyDescent="0.25">
      <c r="A131" s="19" t="s">
        <v>22828</v>
      </c>
    </row>
    <row r="132" spans="1:1" x14ac:dyDescent="0.25">
      <c r="A132" s="19" t="s">
        <v>22829</v>
      </c>
    </row>
    <row r="133" spans="1:1" x14ac:dyDescent="0.25">
      <c r="A133" s="19" t="s">
        <v>22830</v>
      </c>
    </row>
    <row r="134" spans="1:1" x14ac:dyDescent="0.25">
      <c r="A134" s="19" t="s">
        <v>22831</v>
      </c>
    </row>
    <row r="135" spans="1:1" x14ac:dyDescent="0.25">
      <c r="A135" s="19" t="s">
        <v>22832</v>
      </c>
    </row>
    <row r="136" spans="1:1" x14ac:dyDescent="0.25">
      <c r="A136" s="19" t="s">
        <v>22833</v>
      </c>
    </row>
    <row r="137" spans="1:1" x14ac:dyDescent="0.25">
      <c r="A137" s="19" t="s">
        <v>13725</v>
      </c>
    </row>
    <row r="138" spans="1:1" x14ac:dyDescent="0.25">
      <c r="A138" s="19" t="s">
        <v>22834</v>
      </c>
    </row>
    <row r="139" spans="1:1" x14ac:dyDescent="0.25">
      <c r="A139" s="19" t="s">
        <v>22835</v>
      </c>
    </row>
    <row r="140" spans="1:1" x14ac:dyDescent="0.25">
      <c r="A140" s="19" t="s">
        <v>14633</v>
      </c>
    </row>
    <row r="141" spans="1:1" x14ac:dyDescent="0.25">
      <c r="A141" s="19" t="s">
        <v>22836</v>
      </c>
    </row>
    <row r="142" spans="1:1" x14ac:dyDescent="0.25">
      <c r="A142" s="19" t="s">
        <v>22837</v>
      </c>
    </row>
    <row r="143" spans="1:1" x14ac:dyDescent="0.25">
      <c r="A143" s="19" t="s">
        <v>22838</v>
      </c>
    </row>
    <row r="144" spans="1:1" x14ac:dyDescent="0.25">
      <c r="A144" s="19" t="s">
        <v>22839</v>
      </c>
    </row>
    <row r="145" spans="1:1" x14ac:dyDescent="0.25">
      <c r="A145" s="19" t="s">
        <v>22840</v>
      </c>
    </row>
    <row r="146" spans="1:1" x14ac:dyDescent="0.25">
      <c r="A146" s="19" t="s">
        <v>22841</v>
      </c>
    </row>
    <row r="147" spans="1:1" x14ac:dyDescent="0.25">
      <c r="A147" s="19" t="s">
        <v>22842</v>
      </c>
    </row>
    <row r="148" spans="1:1" x14ac:dyDescent="0.25">
      <c r="A148" s="19" t="s">
        <v>22843</v>
      </c>
    </row>
    <row r="149" spans="1:1" x14ac:dyDescent="0.25">
      <c r="A149" s="19" t="s">
        <v>22844</v>
      </c>
    </row>
    <row r="150" spans="1:1" x14ac:dyDescent="0.25">
      <c r="A150" s="19" t="s">
        <v>22845</v>
      </c>
    </row>
    <row r="151" spans="1:1" x14ac:dyDescent="0.25">
      <c r="A151" s="19" t="s">
        <v>22846</v>
      </c>
    </row>
    <row r="152" spans="1:1" x14ac:dyDescent="0.25">
      <c r="A152" s="19" t="s">
        <v>22847</v>
      </c>
    </row>
    <row r="153" spans="1:1" x14ac:dyDescent="0.25">
      <c r="A153" s="19" t="s">
        <v>22848</v>
      </c>
    </row>
    <row r="154" spans="1:1" x14ac:dyDescent="0.25">
      <c r="A154" s="19" t="s">
        <v>22849</v>
      </c>
    </row>
    <row r="155" spans="1:1" x14ac:dyDescent="0.25">
      <c r="A155" s="19" t="s">
        <v>22850</v>
      </c>
    </row>
    <row r="156" spans="1:1" x14ac:dyDescent="0.25">
      <c r="A156" s="19" t="s">
        <v>22851</v>
      </c>
    </row>
    <row r="157" spans="1:1" x14ac:dyDescent="0.25">
      <c r="A157" s="19" t="s">
        <v>20811</v>
      </c>
    </row>
    <row r="158" spans="1:1" x14ac:dyDescent="0.25">
      <c r="A158" s="19" t="s">
        <v>22852</v>
      </c>
    </row>
    <row r="159" spans="1:1" x14ac:dyDescent="0.25">
      <c r="A159" s="19" t="s">
        <v>22853</v>
      </c>
    </row>
    <row r="160" spans="1:1" x14ac:dyDescent="0.25">
      <c r="A160" s="19" t="s">
        <v>22854</v>
      </c>
    </row>
    <row r="161" spans="1:1" x14ac:dyDescent="0.25">
      <c r="A161" s="19" t="s">
        <v>22855</v>
      </c>
    </row>
    <row r="162" spans="1:1" x14ac:dyDescent="0.25">
      <c r="A162" s="19" t="s">
        <v>22856</v>
      </c>
    </row>
    <row r="163" spans="1:1" x14ac:dyDescent="0.25">
      <c r="A163" s="19" t="s">
        <v>22857</v>
      </c>
    </row>
    <row r="164" spans="1:1" x14ac:dyDescent="0.25">
      <c r="A164" s="19" t="s">
        <v>22858</v>
      </c>
    </row>
    <row r="165" spans="1:1" x14ac:dyDescent="0.25">
      <c r="A165" s="19" t="s">
        <v>22859</v>
      </c>
    </row>
    <row r="166" spans="1:1" x14ac:dyDescent="0.25">
      <c r="A166" s="19" t="s">
        <v>22860</v>
      </c>
    </row>
    <row r="167" spans="1:1" x14ac:dyDescent="0.25">
      <c r="A167" s="19" t="s">
        <v>1651</v>
      </c>
    </row>
    <row r="168" spans="1:1" x14ac:dyDescent="0.25">
      <c r="A168" s="19" t="s">
        <v>22861</v>
      </c>
    </row>
    <row r="169" spans="1:1" x14ac:dyDescent="0.25">
      <c r="A169" s="19" t="s">
        <v>22862</v>
      </c>
    </row>
    <row r="170" spans="1:1" x14ac:dyDescent="0.25">
      <c r="A170" s="19" t="s">
        <v>13695</v>
      </c>
    </row>
    <row r="171" spans="1:1" x14ac:dyDescent="0.25">
      <c r="A171" s="19" t="s">
        <v>6922</v>
      </c>
    </row>
    <row r="172" spans="1:1" x14ac:dyDescent="0.25">
      <c r="A172" s="19" t="s">
        <v>1870</v>
      </c>
    </row>
    <row r="173" spans="1:1" x14ac:dyDescent="0.25">
      <c r="A173" s="19" t="s">
        <v>5339</v>
      </c>
    </row>
    <row r="174" spans="1:1" x14ac:dyDescent="0.25">
      <c r="A174" s="19" t="s">
        <v>436</v>
      </c>
    </row>
    <row r="175" spans="1:1" x14ac:dyDescent="0.25">
      <c r="A175" s="19" t="s">
        <v>7870</v>
      </c>
    </row>
    <row r="176" spans="1:1" x14ac:dyDescent="0.25">
      <c r="A176" s="19" t="s">
        <v>261</v>
      </c>
    </row>
    <row r="177" spans="1:1" x14ac:dyDescent="0.25">
      <c r="A177" s="19" t="s">
        <v>1464</v>
      </c>
    </row>
    <row r="178" spans="1:1" x14ac:dyDescent="0.25">
      <c r="A178" s="19" t="s">
        <v>22863</v>
      </c>
    </row>
    <row r="179" spans="1:1" x14ac:dyDescent="0.25">
      <c r="A179" s="19" t="s">
        <v>13708</v>
      </c>
    </row>
    <row r="180" spans="1:1" x14ac:dyDescent="0.25">
      <c r="A180" s="19" t="s">
        <v>13706</v>
      </c>
    </row>
    <row r="181" spans="1:1" x14ac:dyDescent="0.25">
      <c r="A181" s="19" t="s">
        <v>22735</v>
      </c>
    </row>
    <row r="182" spans="1:1" x14ac:dyDescent="0.25">
      <c r="A182" s="19" t="s">
        <v>1738</v>
      </c>
    </row>
    <row r="183" spans="1:1" x14ac:dyDescent="0.25">
      <c r="A183" s="19" t="s">
        <v>22864</v>
      </c>
    </row>
    <row r="184" spans="1:1" x14ac:dyDescent="0.25">
      <c r="A184" s="19" t="s">
        <v>13715</v>
      </c>
    </row>
    <row r="185" spans="1:1" x14ac:dyDescent="0.25">
      <c r="A185" s="19" t="s">
        <v>22865</v>
      </c>
    </row>
    <row r="186" spans="1:1" x14ac:dyDescent="0.25">
      <c r="A186" s="19" t="s">
        <v>22866</v>
      </c>
    </row>
    <row r="187" spans="1:1" x14ac:dyDescent="0.25">
      <c r="A187" s="19" t="s">
        <v>22867</v>
      </c>
    </row>
    <row r="188" spans="1:1" x14ac:dyDescent="0.25">
      <c r="A188" s="19" t="s">
        <v>1901</v>
      </c>
    </row>
    <row r="189" spans="1:1" x14ac:dyDescent="0.25">
      <c r="A189" s="19" t="s">
        <v>22868</v>
      </c>
    </row>
    <row r="190" spans="1:1" x14ac:dyDescent="0.25">
      <c r="A190" s="19" t="s">
        <v>22869</v>
      </c>
    </row>
    <row r="191" spans="1:1" x14ac:dyDescent="0.25">
      <c r="A191" s="19" t="s">
        <v>9890</v>
      </c>
    </row>
    <row r="192" spans="1:1" x14ac:dyDescent="0.25">
      <c r="A192" s="19" t="s">
        <v>13701</v>
      </c>
    </row>
    <row r="193" spans="1:1" x14ac:dyDescent="0.25">
      <c r="A193" s="19" t="s">
        <v>22870</v>
      </c>
    </row>
    <row r="194" spans="1:1" x14ac:dyDescent="0.25">
      <c r="A194" s="19" t="s">
        <v>13720</v>
      </c>
    </row>
    <row r="195" spans="1:1" x14ac:dyDescent="0.25">
      <c r="A195" s="19" t="s">
        <v>16138</v>
      </c>
    </row>
    <row r="196" spans="1:1" x14ac:dyDescent="0.25">
      <c r="A196" s="19" t="s">
        <v>13717</v>
      </c>
    </row>
    <row r="197" spans="1:1" x14ac:dyDescent="0.25">
      <c r="A197" s="19" t="s">
        <v>13733</v>
      </c>
    </row>
    <row r="198" spans="1:1" x14ac:dyDescent="0.25">
      <c r="A198" s="19" t="s">
        <v>13731</v>
      </c>
    </row>
    <row r="199" spans="1:1" x14ac:dyDescent="0.25">
      <c r="A199" s="19" t="s">
        <v>13697</v>
      </c>
    </row>
    <row r="200" spans="1:1" x14ac:dyDescent="0.25">
      <c r="A200" s="19" t="s">
        <v>22871</v>
      </c>
    </row>
    <row r="201" spans="1:1" x14ac:dyDescent="0.25">
      <c r="A201" s="19" t="s">
        <v>17053</v>
      </c>
    </row>
    <row r="202" spans="1:1" x14ac:dyDescent="0.25">
      <c r="A202" s="19" t="s">
        <v>22872</v>
      </c>
    </row>
    <row r="203" spans="1:1" x14ac:dyDescent="0.25">
      <c r="A203" s="19" t="s">
        <v>22873</v>
      </c>
    </row>
    <row r="204" spans="1:1" x14ac:dyDescent="0.25">
      <c r="A204" s="19" t="s">
        <v>485</v>
      </c>
    </row>
    <row r="205" spans="1:1" x14ac:dyDescent="0.25">
      <c r="A205" s="19" t="s">
        <v>7475</v>
      </c>
    </row>
    <row r="206" spans="1:1" x14ac:dyDescent="0.25">
      <c r="A206" s="19" t="s">
        <v>13729</v>
      </c>
    </row>
    <row r="207" spans="1:1" x14ac:dyDescent="0.25">
      <c r="A207" s="19" t="s">
        <v>13713</v>
      </c>
    </row>
    <row r="208" spans="1:1" x14ac:dyDescent="0.25">
      <c r="A208" s="19" t="s">
        <v>22874</v>
      </c>
    </row>
    <row r="209" spans="1:1" x14ac:dyDescent="0.25">
      <c r="A209" s="19" t="s">
        <v>22875</v>
      </c>
    </row>
    <row r="210" spans="1:1" x14ac:dyDescent="0.25">
      <c r="A210" s="19" t="s">
        <v>3312</v>
      </c>
    </row>
    <row r="211" spans="1:1" x14ac:dyDescent="0.25">
      <c r="A211" s="19" t="s">
        <v>22876</v>
      </c>
    </row>
    <row r="212" spans="1:1" x14ac:dyDescent="0.25">
      <c r="A212" s="19" t="s">
        <v>1332</v>
      </c>
    </row>
    <row r="213" spans="1:1" x14ac:dyDescent="0.25">
      <c r="A213" s="19" t="s">
        <v>22877</v>
      </c>
    </row>
    <row r="214" spans="1:1" x14ac:dyDescent="0.25">
      <c r="A214" s="19" t="s">
        <v>14517</v>
      </c>
    </row>
    <row r="215" spans="1:1" x14ac:dyDescent="0.25">
      <c r="A215" s="19" t="s">
        <v>288</v>
      </c>
    </row>
    <row r="216" spans="1:1" x14ac:dyDescent="0.25">
      <c r="A216" s="19" t="s">
        <v>22878</v>
      </c>
    </row>
    <row r="217" spans="1:1" x14ac:dyDescent="0.25">
      <c r="A217" s="19" t="s">
        <v>22879</v>
      </c>
    </row>
    <row r="218" spans="1:1" x14ac:dyDescent="0.25">
      <c r="A218" s="19" t="s">
        <v>18828</v>
      </c>
    </row>
    <row r="219" spans="1:1" x14ac:dyDescent="0.25">
      <c r="A219" s="19" t="s">
        <v>13724</v>
      </c>
    </row>
    <row r="220" spans="1:1" x14ac:dyDescent="0.25">
      <c r="A220" s="19" t="s">
        <v>13710</v>
      </c>
    </row>
    <row r="221" spans="1:1" x14ac:dyDescent="0.25">
      <c r="A221" s="19" t="s">
        <v>1839</v>
      </c>
    </row>
    <row r="222" spans="1:1" x14ac:dyDescent="0.25">
      <c r="A222" s="19" t="s">
        <v>557</v>
      </c>
    </row>
    <row r="223" spans="1:1" x14ac:dyDescent="0.25">
      <c r="A223" s="19" t="s">
        <v>9581</v>
      </c>
    </row>
    <row r="224" spans="1:1" x14ac:dyDescent="0.25">
      <c r="A224" s="19" t="s">
        <v>22880</v>
      </c>
    </row>
    <row r="225" spans="1:1" x14ac:dyDescent="0.25">
      <c r="A225" s="19" t="s">
        <v>22881</v>
      </c>
    </row>
    <row r="226" spans="1:1" x14ac:dyDescent="0.25">
      <c r="A226" s="19" t="s">
        <v>22882</v>
      </c>
    </row>
    <row r="227" spans="1:1" x14ac:dyDescent="0.25">
      <c r="A227" s="19" t="s">
        <v>13722</v>
      </c>
    </row>
    <row r="228" spans="1:1" x14ac:dyDescent="0.25">
      <c r="A228" s="19" t="s">
        <v>22883</v>
      </c>
    </row>
    <row r="229" spans="1:1" x14ac:dyDescent="0.25">
      <c r="A229" s="19" t="s">
        <v>22884</v>
      </c>
    </row>
    <row r="230" spans="1:1" x14ac:dyDescent="0.25">
      <c r="A230" s="19" t="s">
        <v>9041</v>
      </c>
    </row>
    <row r="231" spans="1:1" x14ac:dyDescent="0.25">
      <c r="A231" s="19" t="s">
        <v>22885</v>
      </c>
    </row>
    <row r="232" spans="1:1" x14ac:dyDescent="0.25">
      <c r="A232" s="19" t="s">
        <v>13727</v>
      </c>
    </row>
    <row r="233" spans="1:1" x14ac:dyDescent="0.25">
      <c r="A233" s="19" t="s">
        <v>13699</v>
      </c>
    </row>
    <row r="234" spans="1:1" x14ac:dyDescent="0.25">
      <c r="A234" s="19" t="s">
        <v>22886</v>
      </c>
    </row>
    <row r="235" spans="1:1" x14ac:dyDescent="0.25">
      <c r="A235" s="19" t="s">
        <v>22887</v>
      </c>
    </row>
    <row r="236" spans="1:1" x14ac:dyDescent="0.25">
      <c r="A236" s="19" t="s">
        <v>22888</v>
      </c>
    </row>
    <row r="237" spans="1:1" x14ac:dyDescent="0.25">
      <c r="A237" s="19" t="s">
        <v>22889</v>
      </c>
    </row>
    <row r="238" spans="1:1" x14ac:dyDescent="0.25">
      <c r="A238" s="19" t="s">
        <v>22890</v>
      </c>
    </row>
    <row r="239" spans="1:1" x14ac:dyDescent="0.25">
      <c r="A239" s="19" t="s">
        <v>22891</v>
      </c>
    </row>
    <row r="240" spans="1:1" x14ac:dyDescent="0.25">
      <c r="A240" s="19" t="s">
        <v>22892</v>
      </c>
    </row>
    <row r="241" spans="1:1" x14ac:dyDescent="0.25">
      <c r="A241" s="19" t="s">
        <v>13737</v>
      </c>
    </row>
  </sheetData>
  <hyperlinks>
    <hyperlink ref="C2" r:id="rId1" xr:uid="{00000000-0004-0000-7F00-000000000000}"/>
    <hyperlink ref="C3" r:id="rId2" xr:uid="{00000000-0004-0000-7F00-000001000000}"/>
    <hyperlink ref="C4" r:id="rId3" xr:uid="{00000000-0004-0000-7F00-000002000000}"/>
    <hyperlink ref="C5" r:id="rId4" xr:uid="{00000000-0004-0000-7F00-000003000000}"/>
    <hyperlink ref="C6" r:id="rId5" xr:uid="{00000000-0004-0000-7F00-000004000000}"/>
    <hyperlink ref="C7" r:id="rId6" xr:uid="{00000000-0004-0000-7F00-000005000000}"/>
    <hyperlink ref="C9" r:id="rId7" xr:uid="{00000000-0004-0000-7F00-000006000000}"/>
    <hyperlink ref="C10" r:id="rId8" xr:uid="{00000000-0004-0000-7F00-000007000000}"/>
    <hyperlink ref="C11" r:id="rId9" xr:uid="{00000000-0004-0000-7F00-000008000000}"/>
    <hyperlink ref="C12" r:id="rId10" xr:uid="{00000000-0004-0000-7F00-000009000000}"/>
    <hyperlink ref="C13" r:id="rId11" xr:uid="{00000000-0004-0000-7F00-00000A000000}"/>
    <hyperlink ref="C14" r:id="rId12" xr:uid="{00000000-0004-0000-7F00-00000B000000}"/>
    <hyperlink ref="C15" r:id="rId13" xr:uid="{00000000-0004-0000-7F00-00000C000000}"/>
    <hyperlink ref="C16" r:id="rId14" xr:uid="{00000000-0004-0000-7F00-00000D000000}"/>
    <hyperlink ref="C17" r:id="rId15" xr:uid="{00000000-0004-0000-7F00-00000E000000}"/>
    <hyperlink ref="C18" r:id="rId16" xr:uid="{00000000-0004-0000-7F00-00000F000000}"/>
    <hyperlink ref="C19" r:id="rId17" xr:uid="{00000000-0004-0000-7F00-000010000000}"/>
    <hyperlink ref="C20" r:id="rId18" xr:uid="{00000000-0004-0000-7F00-000011000000}"/>
    <hyperlink ref="C21" r:id="rId19" xr:uid="{00000000-0004-0000-7F00-000012000000}"/>
    <hyperlink ref="C22" r:id="rId20" xr:uid="{00000000-0004-0000-7F00-000013000000}"/>
    <hyperlink ref="C23" r:id="rId21" xr:uid="{00000000-0004-0000-7F00-000014000000}"/>
    <hyperlink ref="C24" r:id="rId22" xr:uid="{00000000-0004-0000-7F00-000015000000}"/>
    <hyperlink ref="C25" r:id="rId23" xr:uid="{00000000-0004-0000-7F00-000016000000}"/>
    <hyperlink ref="C26" r:id="rId24" xr:uid="{00000000-0004-0000-7F00-000017000000}"/>
    <hyperlink ref="C27" r:id="rId25" xr:uid="{00000000-0004-0000-7F00-000018000000}"/>
    <hyperlink ref="C28" r:id="rId26" xr:uid="{00000000-0004-0000-7F00-000019000000}"/>
    <hyperlink ref="C59" r:id="rId27" xr:uid="{00000000-0004-0000-7F00-00001A000000}"/>
    <hyperlink ref="C61" r:id="rId28" xr:uid="{00000000-0004-0000-7F00-00001B000000}"/>
    <hyperlink ref="C64" r:id="rId29" xr:uid="{00000000-0004-0000-7F00-00001C000000}"/>
    <hyperlink ref="C65" r:id="rId30" xr:uid="{00000000-0004-0000-7F00-00001D000000}"/>
    <hyperlink ref="C70" r:id="rId31" xr:uid="{00000000-0004-0000-7F00-00001E000000}"/>
    <hyperlink ref="C29" r:id="rId32" xr:uid="{D9CB5747-D2C0-4129-8DFC-FD92C711D742}"/>
    <hyperlink ref="C73" r:id="rId33" xr:uid="{7224CC37-81BB-4B1B-A879-7C0EEB2DCDED}"/>
  </hyperlinks>
  <pageMargins left="0.7" right="0.7" top="0.75" bottom="0.75" header="0.3" footer="0.3"/>
  <pageSetup orientation="portrait"/>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J99"/>
  <sheetViews>
    <sheetView topLeftCell="A23" workbookViewId="0">
      <selection activeCell="A23" sqref="A2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4" width="9.140625" style="19" customWidth="1"/>
    <col min="75" max="16384" width="9.140625" style="19"/>
  </cols>
  <sheetData>
    <row r="1" spans="1:10" x14ac:dyDescent="0.25">
      <c r="A1" t="s">
        <v>0</v>
      </c>
      <c r="B1" t="s">
        <v>1</v>
      </c>
      <c r="C1" t="s">
        <v>2</v>
      </c>
      <c r="D1" t="s">
        <v>3</v>
      </c>
      <c r="E1" t="s">
        <v>4</v>
      </c>
      <c r="F1" t="s">
        <v>5</v>
      </c>
      <c r="G1" t="s">
        <v>6</v>
      </c>
      <c r="H1" t="s">
        <v>7</v>
      </c>
      <c r="I1" t="s">
        <v>8</v>
      </c>
      <c r="J1" t="s">
        <v>9</v>
      </c>
    </row>
    <row r="2" spans="1:10" x14ac:dyDescent="0.25">
      <c r="A2" t="s">
        <v>774</v>
      </c>
      <c r="B2" t="s">
        <v>13738</v>
      </c>
      <c r="C2" s="15"/>
      <c r="D2" t="str">
        <f t="array" aca="1" ref="D2" ca="1">CONCATENATE(A2,"-",MID(CELL("filename",A1),FIND("]",CELL("filename",A1))+1,255))</f>
        <v>连名带姓-张惠妹</v>
      </c>
      <c r="E2" t="s">
        <v>2218</v>
      </c>
      <c r="F2" s="10"/>
      <c r="G2" s="10"/>
      <c r="I2">
        <v>0</v>
      </c>
    </row>
    <row r="3" spans="1:10" x14ac:dyDescent="0.25">
      <c r="A3" t="s">
        <v>1064</v>
      </c>
      <c r="B3" t="s">
        <v>13739</v>
      </c>
      <c r="C3" s="15"/>
      <c r="D3" t="str">
        <f t="array" aca="1" ref="D3" ca="1">CONCATENATE(A3,"-",MID(CELL("filename",A2),FIND("]",CELL("filename",A2))+1,255))</f>
        <v>人质-张惠妹</v>
      </c>
      <c r="E3" t="s">
        <v>2218</v>
      </c>
      <c r="F3" s="10"/>
      <c r="G3" s="10"/>
      <c r="I3">
        <v>0</v>
      </c>
    </row>
    <row r="4" spans="1:10" x14ac:dyDescent="0.25">
      <c r="A4" t="s">
        <v>653</v>
      </c>
      <c r="B4" t="s">
        <v>13740</v>
      </c>
      <c r="C4" s="15"/>
      <c r="D4" t="str">
        <f t="array" aca="1" ref="D4" ca="1">CONCATENATE(A4,"-",MID(CELL("filename",A3),FIND("]",CELL("filename",A3))+1,255))</f>
        <v>解脱-张惠妹</v>
      </c>
      <c r="E4" t="s">
        <v>2218</v>
      </c>
      <c r="F4" s="10"/>
      <c r="G4" s="10"/>
      <c r="I4">
        <v>0</v>
      </c>
    </row>
    <row r="5" spans="1:10" x14ac:dyDescent="0.25">
      <c r="A5" t="s">
        <v>619</v>
      </c>
      <c r="B5" t="s">
        <v>13741</v>
      </c>
      <c r="C5" s="15"/>
      <c r="D5" t="str">
        <f t="array" aca="1" ref="D5" ca="1">CONCATENATE(A5,"-",MID(CELL("filename",A4),FIND("]",CELL("filename",A4))+1,255))</f>
        <v>记得-张惠妹</v>
      </c>
      <c r="E5" t="s">
        <v>2218</v>
      </c>
      <c r="F5" s="10"/>
      <c r="G5" s="10"/>
      <c r="I5">
        <v>0</v>
      </c>
    </row>
    <row r="6" spans="1:10" x14ac:dyDescent="0.25">
      <c r="A6" t="s">
        <v>1261</v>
      </c>
      <c r="B6" t="s">
        <v>13742</v>
      </c>
      <c r="C6" s="15"/>
      <c r="D6" t="str">
        <f t="array" aca="1" ref="D6" ca="1">CONCATENATE(A6,"-",MID(CELL("filename",A5),FIND("]",CELL("filename",A5))+1,255))</f>
        <v>听海-张惠妹</v>
      </c>
      <c r="E6" t="s">
        <v>2218</v>
      </c>
      <c r="F6" s="10"/>
      <c r="G6" s="10"/>
      <c r="I6">
        <v>0</v>
      </c>
    </row>
    <row r="7" spans="1:10" x14ac:dyDescent="0.25">
      <c r="A7" t="s">
        <v>715</v>
      </c>
      <c r="B7" t="s">
        <v>13743</v>
      </c>
      <c r="C7" s="15"/>
      <c r="D7" t="str">
        <f t="array" aca="1" ref="D7" ca="1">CONCATENATE(A7,"-",MID(CELL("filename",A6),FIND("]",CELL("filename",A6))+1,255))</f>
        <v>哭砂-张惠妹</v>
      </c>
      <c r="E7" t="s">
        <v>2218</v>
      </c>
      <c r="F7" s="10"/>
      <c r="G7" s="10"/>
      <c r="I7">
        <v>0</v>
      </c>
    </row>
    <row r="8" spans="1:10" x14ac:dyDescent="0.25">
      <c r="A8" t="s">
        <v>264</v>
      </c>
      <c r="B8" t="s">
        <v>13744</v>
      </c>
      <c r="C8" s="15"/>
      <c r="D8" t="str">
        <f t="array" aca="1" ref="D8" ca="1">CONCATENATE(A8,"-",MID(CELL("filename",A7),FIND("]",CELL("filename",A7))+1,255))</f>
        <v>趁早-张惠妹</v>
      </c>
      <c r="E8" t="s">
        <v>2218</v>
      </c>
      <c r="F8" s="10"/>
      <c r="G8" s="10"/>
      <c r="I8">
        <v>0</v>
      </c>
    </row>
    <row r="9" spans="1:10" x14ac:dyDescent="0.25">
      <c r="A9" t="s">
        <v>13115</v>
      </c>
      <c r="B9" t="s">
        <v>13745</v>
      </c>
      <c r="C9" s="15"/>
      <c r="D9" t="str">
        <f t="array" aca="1" ref="D9" ca="1">CONCATENATE(A9,"-",MID(CELL("filename",A8),FIND("]",CELL("filename",A8))+1,255))</f>
        <v>我可以抱你吗-张惠妹</v>
      </c>
      <c r="E9" t="s">
        <v>2218</v>
      </c>
      <c r="F9" s="10"/>
      <c r="G9" s="10"/>
      <c r="I9">
        <v>0</v>
      </c>
    </row>
    <row r="10" spans="1:10" x14ac:dyDescent="0.25">
      <c r="A10" t="s">
        <v>13471</v>
      </c>
      <c r="B10" t="s">
        <v>13746</v>
      </c>
      <c r="C10" s="15"/>
      <c r="D10" t="str">
        <f t="array" aca="1" ref="D10" ca="1">CONCATENATE(A10,"-",MID(CELL("filename",A9),FIND("]",CELL("filename",A9))+1,255))</f>
        <v>站在高岗上-张惠妹</v>
      </c>
      <c r="E10" t="s">
        <v>2218</v>
      </c>
      <c r="F10" s="10"/>
      <c r="G10" s="10"/>
      <c r="I10">
        <v>0</v>
      </c>
    </row>
    <row r="11" spans="1:10" x14ac:dyDescent="0.25">
      <c r="A11" t="s">
        <v>222</v>
      </c>
      <c r="B11" t="s">
        <v>13747</v>
      </c>
      <c r="D11" t="str">
        <f t="array" aca="1" ref="D11" ca="1">CONCATENATE(A11,"-",MID(CELL("filename",A10),FIND("]",CELL("filename",A10))+1,255))</f>
        <v>不该-张惠妹</v>
      </c>
      <c r="E11" t="s">
        <v>2218</v>
      </c>
      <c r="F11" s="10"/>
      <c r="I11">
        <v>0</v>
      </c>
    </row>
    <row r="12" spans="1:10" x14ac:dyDescent="0.25">
      <c r="A12" t="s">
        <v>1086</v>
      </c>
      <c r="B12" t="s">
        <v>1087</v>
      </c>
      <c r="C12" s="15" t="s">
        <v>1088</v>
      </c>
      <c r="D12" t="str">
        <f t="array" aca="1" ref="D12" ca="1">CONCATENATE(A12,"-",MID(CELL("filename",A11),FIND("]",CELL("filename",A11))+1,255))</f>
        <v>如果你也听说 -张惠妹</v>
      </c>
      <c r="E12" t="s">
        <v>2218</v>
      </c>
      <c r="F12" s="10">
        <v>4.7222222222222221E-2</v>
      </c>
      <c r="G12" s="10">
        <v>7.013888888888889E-2</v>
      </c>
      <c r="I12">
        <v>1</v>
      </c>
    </row>
    <row r="13" spans="1:10" x14ac:dyDescent="0.25">
      <c r="A13" t="s">
        <v>2103</v>
      </c>
      <c r="B13" t="s">
        <v>2104</v>
      </c>
      <c r="C13" s="15" t="s">
        <v>2105</v>
      </c>
      <c r="D13" t="str">
        <f t="array" aca="1" ref="D13" ca="1">CONCATENATE(A13,"-",MID(CELL("filename",A12),FIND("]",CELL("filename",A12))+1,255))</f>
        <v>爱什么稀罕-张惠妹</v>
      </c>
      <c r="E13" t="s">
        <v>2218</v>
      </c>
      <c r="F13" s="10">
        <v>5.1388888888888887E-2</v>
      </c>
      <c r="G13" s="10">
        <v>6.8750000000000006E-2</v>
      </c>
      <c r="I13">
        <v>1</v>
      </c>
    </row>
    <row r="14" spans="1:10" x14ac:dyDescent="0.25">
      <c r="A14" t="s">
        <v>8451</v>
      </c>
      <c r="B14" t="s">
        <v>8452</v>
      </c>
      <c r="C14" s="15"/>
      <c r="D14" t="str">
        <f t="array" aca="1" ref="D14" ca="1">CONCATENATE(A14,"-",MID(CELL("filename",A13),FIND("]",CELL("filename",A13))+1,255))</f>
        <v>当我开始偷偷的想你-张惠妹</v>
      </c>
      <c r="E14" t="s">
        <v>2218</v>
      </c>
      <c r="F14" s="10"/>
      <c r="G14" s="10"/>
      <c r="I14">
        <v>0</v>
      </c>
    </row>
    <row r="15" spans="1:10" x14ac:dyDescent="0.25">
      <c r="A15" t="s">
        <v>13748</v>
      </c>
      <c r="B15" t="s">
        <v>13749</v>
      </c>
      <c r="C15" s="15" t="s">
        <v>13750</v>
      </c>
      <c r="D15" t="str">
        <f t="array" aca="1" ref="D15" ca="1">CONCATENATE(A15,"-",MID(CELL("filename",A14),FIND("]",CELL("filename",A14))+1,255))</f>
        <v>不要骗我-张惠妹</v>
      </c>
      <c r="E15" t="s">
        <v>2218</v>
      </c>
      <c r="F15" s="10">
        <v>6.0416666666666667E-2</v>
      </c>
      <c r="G15" s="10">
        <v>8.2638888888888887E-2</v>
      </c>
      <c r="I15">
        <v>1</v>
      </c>
    </row>
    <row r="16" spans="1:10" x14ac:dyDescent="0.25">
      <c r="A16" t="s">
        <v>650</v>
      </c>
      <c r="B16" t="s">
        <v>651</v>
      </c>
      <c r="C16" s="15" t="s">
        <v>652</v>
      </c>
      <c r="D16" t="str">
        <f t="array" aca="1" ref="D16" ca="1">CONCATENATE(A16,"-",MID(CELL("filename",A15),FIND("]",CELL("filename",A15))+1,255))</f>
        <v>姐妹-张惠妹</v>
      </c>
      <c r="E16" t="s">
        <v>2218</v>
      </c>
      <c r="F16" s="10">
        <v>4.6527777777777779E-2</v>
      </c>
      <c r="G16" s="10">
        <v>6.25E-2</v>
      </c>
      <c r="I16">
        <v>1</v>
      </c>
    </row>
    <row r="17" spans="1:10" x14ac:dyDescent="0.25">
      <c r="A17" t="s">
        <v>1763</v>
      </c>
      <c r="B17" t="s">
        <v>1764</v>
      </c>
      <c r="C17" s="15" t="s">
        <v>1765</v>
      </c>
      <c r="D17" t="str">
        <f t="array" aca="1" ref="D17" ca="1">CONCATENATE(A17,"-",MID(CELL("filename",A16),FIND("]",CELL("filename",A16))+1,255))</f>
        <v>原来你什么都不要-张惠妹</v>
      </c>
      <c r="E17" t="s">
        <v>2218</v>
      </c>
      <c r="F17" s="10">
        <v>4.2361111111111113E-2</v>
      </c>
      <c r="G17" s="10">
        <v>6.805555555555555E-2</v>
      </c>
      <c r="I17">
        <v>1</v>
      </c>
    </row>
    <row r="18" spans="1:10" x14ac:dyDescent="0.25">
      <c r="A18" t="s">
        <v>1687</v>
      </c>
      <c r="B18" t="s">
        <v>1688</v>
      </c>
      <c r="C18" s="15" t="s">
        <v>1689</v>
      </c>
      <c r="D18" t="str">
        <f t="array" aca="1" ref="D18" ca="1">CONCATENATE(A18,"-",MID(CELL("filename",A17),FIND("]",CELL("filename",A17))+1,255))</f>
        <v>一想到你呀-张惠妹</v>
      </c>
      <c r="E18" t="s">
        <v>2218</v>
      </c>
      <c r="F18" s="10">
        <v>2.5000000000000001E-2</v>
      </c>
      <c r="G18" s="10">
        <v>3.6805555555555557E-2</v>
      </c>
      <c r="I18">
        <v>1</v>
      </c>
    </row>
    <row r="19" spans="1:10" x14ac:dyDescent="0.25">
      <c r="A19" t="s">
        <v>1713</v>
      </c>
      <c r="B19" t="s">
        <v>1714</v>
      </c>
      <c r="C19" s="15" t="s">
        <v>1715</v>
      </c>
      <c r="D19" t="str">
        <f t="array" aca="1" ref="D19" ca="1">CONCATENATE(A19,"-",MID(CELL("filename",A18),FIND("]",CELL("filename",A18))+1,255))</f>
        <v>勇敢-张惠妹</v>
      </c>
      <c r="E19" t="s">
        <v>2218</v>
      </c>
      <c r="F19" s="10">
        <v>4.2361111111111113E-2</v>
      </c>
      <c r="G19" s="10">
        <v>6.458333333333334E-2</v>
      </c>
      <c r="I19">
        <v>1</v>
      </c>
    </row>
    <row r="20" spans="1:10" x14ac:dyDescent="0.25">
      <c r="A20" t="s">
        <v>1506</v>
      </c>
      <c r="B20" t="s">
        <v>1507</v>
      </c>
      <c r="C20" s="15" t="s">
        <v>1508</v>
      </c>
      <c r="D20" t="str">
        <f t="array" aca="1" ref="D20" ca="1">CONCATENATE(A20,"-",MID(CELL("filename",A19),FIND("]",CELL("filename",A19))+1,255))</f>
        <v>相爱后动物感伤-张惠妹</v>
      </c>
      <c r="E20" t="s">
        <v>2218</v>
      </c>
      <c r="F20" s="10">
        <v>6.5277777777777782E-2</v>
      </c>
      <c r="G20" s="10">
        <v>8.7499999999999994E-2</v>
      </c>
      <c r="I20">
        <v>1</v>
      </c>
    </row>
    <row r="21" spans="1:10" x14ac:dyDescent="0.25">
      <c r="A21" t="s">
        <v>2100</v>
      </c>
      <c r="B21" t="s">
        <v>2101</v>
      </c>
      <c r="C21" s="15" t="s">
        <v>2102</v>
      </c>
      <c r="D21" t="str">
        <f t="array" aca="1" ref="D21" ca="1">CONCATENATE(A21,"-",MID(CELL("filename",A20),FIND("]",CELL("filename",A20))+1,255))</f>
        <v>真实-张惠妹</v>
      </c>
      <c r="E21" t="s">
        <v>2218</v>
      </c>
      <c r="F21" s="10">
        <v>6.6666666666666666E-2</v>
      </c>
      <c r="G21" s="10">
        <v>9.8611111111111108E-2</v>
      </c>
      <c r="I21">
        <v>1</v>
      </c>
    </row>
    <row r="22" spans="1:10" x14ac:dyDescent="0.25">
      <c r="A22" t="s">
        <v>13751</v>
      </c>
      <c r="B22" t="s">
        <v>13752</v>
      </c>
      <c r="C22" s="15" t="s">
        <v>13753</v>
      </c>
      <c r="D22" t="str">
        <f t="array" aca="1" ref="D22" ca="1">CONCATENATE(A22,"-",MID(CELL("filename",A21),FIND("]",CELL("filename",A21))+1,255))</f>
        <v>别在伤口上撒盐-张惠妹</v>
      </c>
      <c r="E22" t="s">
        <v>2218</v>
      </c>
      <c r="F22" s="10">
        <v>5.6944444444444443E-2</v>
      </c>
      <c r="G22" s="10">
        <v>7.9861111111111105E-2</v>
      </c>
      <c r="I22">
        <v>1</v>
      </c>
    </row>
    <row r="23" spans="1:10" x14ac:dyDescent="0.25">
      <c r="A23" t="s">
        <v>13754</v>
      </c>
      <c r="B23" t="s">
        <v>13755</v>
      </c>
      <c r="C23" s="15" t="s">
        <v>13756</v>
      </c>
      <c r="D23" t="str">
        <f t="array" aca="1" ref="D23" ca="1">CONCATENATE(A23,"-",MID(CELL("filename",A22),FIND("]",CELL("filename",A22))+1,255))</f>
        <v>身后-张惠妹</v>
      </c>
      <c r="E23" t="s">
        <v>2218</v>
      </c>
      <c r="F23" s="10">
        <v>5.1388888888888887E-2</v>
      </c>
      <c r="G23" s="10">
        <v>6.3888888888888884E-2</v>
      </c>
      <c r="I23">
        <v>1</v>
      </c>
    </row>
    <row r="24" spans="1:10" x14ac:dyDescent="0.25">
      <c r="A24" t="s">
        <v>1617</v>
      </c>
      <c r="B24" t="s">
        <v>1618</v>
      </c>
      <c r="C24" s="15" t="s">
        <v>1619</v>
      </c>
      <c r="D24" t="str">
        <f t="array" aca="1" ref="D24" ca="1">CONCATENATE(A24,"-",MID(CELL("filename",A23),FIND("]",CELL("filename",A23))+1,255))</f>
        <v>血腥爱情故事-张惠妹</v>
      </c>
      <c r="E24" t="s">
        <v>2218</v>
      </c>
      <c r="F24" s="10">
        <v>2.8472222222222222E-2</v>
      </c>
      <c r="G24" s="10">
        <v>3.8194444444444448E-2</v>
      </c>
      <c r="I24">
        <v>1</v>
      </c>
    </row>
    <row r="25" spans="1:10" x14ac:dyDescent="0.25">
      <c r="A25" t="s">
        <v>13757</v>
      </c>
      <c r="B25" t="s">
        <v>13758</v>
      </c>
      <c r="C25" s="15" t="s">
        <v>13759</v>
      </c>
      <c r="D25" t="str">
        <f t="array" aca="1" ref="D25" ca="1">CONCATENATE(A25,"-",MID(CELL("filename",A24),FIND("]",CELL("filename",A24))+1,255))</f>
        <v>我要快乐-张惠妹</v>
      </c>
      <c r="E25" t="s">
        <v>2218</v>
      </c>
      <c r="F25" s="10">
        <v>4.1666666666666657E-2</v>
      </c>
      <c r="G25" s="10">
        <v>5.1388888888888887E-2</v>
      </c>
      <c r="I25">
        <v>1</v>
      </c>
    </row>
    <row r="26" spans="1:10" x14ac:dyDescent="0.25">
      <c r="A26" t="s">
        <v>13760</v>
      </c>
      <c r="B26" t="s">
        <v>13761</v>
      </c>
      <c r="C26" s="15" t="s">
        <v>13762</v>
      </c>
      <c r="D26" t="str">
        <f t="array" aca="1" ref="D26" ca="1">CONCATENATE(A26,"-",MID(CELL("filename",A25),FIND("]",CELL("filename",A25))+1,255))</f>
        <v>你是爱我的-张惠妹</v>
      </c>
      <c r="E26" t="s">
        <v>2218</v>
      </c>
      <c r="F26" s="10">
        <v>4.1666666666666657E-2</v>
      </c>
      <c r="G26" s="10">
        <v>5.2083333333333343E-2</v>
      </c>
      <c r="I26">
        <v>1</v>
      </c>
    </row>
    <row r="27" spans="1:10" x14ac:dyDescent="0.25">
      <c r="A27" t="s">
        <v>9759</v>
      </c>
      <c r="B27" t="s">
        <v>9760</v>
      </c>
      <c r="C27" s="15" t="s">
        <v>9761</v>
      </c>
      <c r="D27" t="str">
        <f t="array" aca="1" ref="D27" ca="1">CONCATENATE(A27,"-",MID(CELL("filename",A26),FIND("]",CELL("filename",A26))+1,255))</f>
        <v>掉了-张惠妹</v>
      </c>
      <c r="E27" t="s">
        <v>2218</v>
      </c>
      <c r="F27" s="10">
        <v>0.1076388888888889</v>
      </c>
      <c r="G27" s="10">
        <v>0.1236111111111111</v>
      </c>
      <c r="I27">
        <v>1</v>
      </c>
    </row>
    <row r="28" spans="1:10" x14ac:dyDescent="0.25">
      <c r="A28" t="s">
        <v>13763</v>
      </c>
      <c r="B28" t="s">
        <v>13764</v>
      </c>
      <c r="C28" s="15" t="s">
        <v>13765</v>
      </c>
      <c r="D28" t="str">
        <f t="array" aca="1" ref="D28" ca="1">CONCATENATE(A28,"-",MID(CELL("filename",A27),FIND("]",CELL("filename",A27))+1,255))</f>
        <v>狗-张惠妹</v>
      </c>
      <c r="E28" t="s">
        <v>2218</v>
      </c>
      <c r="F28" s="10">
        <v>5.6944444444444443E-2</v>
      </c>
      <c r="G28" s="10">
        <v>6.8750000000000006E-2</v>
      </c>
      <c r="I28">
        <v>1</v>
      </c>
    </row>
    <row r="29" spans="1:10" x14ac:dyDescent="0.25">
      <c r="A29" t="s">
        <v>13766</v>
      </c>
      <c r="B29" t="s">
        <v>13767</v>
      </c>
      <c r="C29" s="15" t="s">
        <v>13768</v>
      </c>
      <c r="D29" t="str">
        <f t="array" aca="1" ref="D29" ca="1">CONCATENATE(A29,"-",MID(CELL("filename",A28),FIND("]",CELL("filename",A28))+1,255))</f>
        <v>女人说-张惠妹</v>
      </c>
      <c r="E29" t="s">
        <v>2218</v>
      </c>
      <c r="F29" s="10">
        <v>3.6111111111111108E-2</v>
      </c>
      <c r="G29" s="10">
        <v>4.8611111111111112E-2</v>
      </c>
      <c r="I29">
        <v>1</v>
      </c>
    </row>
    <row r="30" spans="1:10" x14ac:dyDescent="0.25">
      <c r="A30" t="s">
        <v>13769</v>
      </c>
      <c r="B30" t="s">
        <v>13770</v>
      </c>
      <c r="C30" s="15" t="s">
        <v>13771</v>
      </c>
      <c r="D30" t="str">
        <f t="array" aca="1" ref="D30" ca="1">CONCATENATE(A30,"-",MID(CELL("filename",A29),FIND("]",CELL("filename",A29))+1,255))</f>
        <v>不二法门-张惠妹</v>
      </c>
      <c r="E30" t="s">
        <v>2218</v>
      </c>
      <c r="F30" s="10">
        <v>6.1111111111111109E-2</v>
      </c>
      <c r="G30" s="10">
        <v>6.805555555555555E-2</v>
      </c>
      <c r="I30">
        <v>1</v>
      </c>
    </row>
    <row r="31" spans="1:10" x14ac:dyDescent="0.25">
      <c r="A31" s="19" t="s">
        <v>13840</v>
      </c>
      <c r="B31" s="21" t="s">
        <v>21990</v>
      </c>
      <c r="C31" s="19" t="s">
        <v>22009</v>
      </c>
      <c r="D31" s="19" t="str">
        <f t="array" aca="1" ref="D31" ca="1">CONCATENATE(A31,"-",MID(CELL("filename",A30),FIND("]",CELL("filename",A30))+1,255))</f>
        <v>我无所谓-张惠妹</v>
      </c>
      <c r="E31" s="19" t="s">
        <v>2218</v>
      </c>
      <c r="F31" s="10">
        <v>2.1527777777777778E-2</v>
      </c>
      <c r="G31" s="10">
        <v>3.1944444444444442E-2</v>
      </c>
      <c r="I31" s="19">
        <v>1</v>
      </c>
      <c r="J31" s="19">
        <v>1.2</v>
      </c>
    </row>
    <row r="32" spans="1:10" x14ac:dyDescent="0.25">
      <c r="A32" s="19" t="s">
        <v>18643</v>
      </c>
      <c r="B32" s="21" t="s">
        <v>19730</v>
      </c>
      <c r="C32" s="24" t="s">
        <v>19729</v>
      </c>
      <c r="D32" s="19" t="str">
        <f t="array" aca="1" ref="D32" ca="1">CONCATENATE(A32,"-",MID(CELL("filename",A52),FIND("]",CELL("filename",A52))+1,255))</f>
        <v>对等关系-张惠妹</v>
      </c>
      <c r="E32" s="19" t="s">
        <v>2218</v>
      </c>
      <c r="F32" s="10">
        <v>2.2916666666666665E-2</v>
      </c>
      <c r="G32" s="10">
        <v>4.3749999999999997E-2</v>
      </c>
      <c r="I32" s="19">
        <v>1</v>
      </c>
    </row>
    <row r="33" spans="1:10" x14ac:dyDescent="0.25">
      <c r="A33" s="19" t="s">
        <v>3056</v>
      </c>
      <c r="B33" s="21" t="s">
        <v>17112</v>
      </c>
      <c r="C33" s="15" t="s">
        <v>17113</v>
      </c>
      <c r="D33" s="19" t="str">
        <f t="array" aca="1" ref="D33" ca="1">CONCATENATE(A33,"-",MID(CELL("filename",A29),FIND("]",CELL("filename",A29))+1,255))</f>
        <v>旅程-张惠妹</v>
      </c>
      <c r="E33" s="19" t="s">
        <v>13</v>
      </c>
      <c r="F33" s="10">
        <v>1.3888888888888888E-2</v>
      </c>
      <c r="G33" s="10">
        <v>3.6805555555555557E-2</v>
      </c>
      <c r="I33" s="19">
        <v>1</v>
      </c>
    </row>
    <row r="34" spans="1:10" x14ac:dyDescent="0.25">
      <c r="C34" s="15"/>
      <c r="D34" s="19" t="str">
        <f t="array" aca="1" ref="D34" ca="1">CONCATENATE(A34,"-",MID(CELL("filename",A31),FIND("]",CELL("filename",A31))+1,255))</f>
        <v>-张惠妹</v>
      </c>
      <c r="E34" s="19" t="s">
        <v>2218</v>
      </c>
      <c r="F34" s="10"/>
      <c r="G34" s="10"/>
    </row>
    <row r="35" spans="1:10" x14ac:dyDescent="0.25">
      <c r="A35" t="s">
        <v>2322</v>
      </c>
      <c r="B35" t="s">
        <v>2322</v>
      </c>
      <c r="C35" s="15"/>
      <c r="D35" s="19" t="str">
        <f t="array" aca="1" ref="D35" ca="1">CONCATENATE(A35,"-",MID(CELL("filename",A34),FIND("]",CELL("filename",A34))+1,255))</f>
        <v>未过-张惠妹</v>
      </c>
      <c r="E35" s="19" t="s">
        <v>2218</v>
      </c>
      <c r="F35" s="10"/>
      <c r="G35" s="10"/>
    </row>
    <row r="36" spans="1:10" x14ac:dyDescent="0.25">
      <c r="C36" s="15"/>
      <c r="D36" s="19" t="str">
        <f t="array" aca="1" ref="D36" ca="1">CONCATENATE(A36,"-",MID(CELL("filename",A35),FIND("]",CELL("filename",A35))+1,255))</f>
        <v>-张惠妹</v>
      </c>
      <c r="E36" s="19" t="s">
        <v>2218</v>
      </c>
      <c r="F36" s="10"/>
      <c r="G36" s="10"/>
    </row>
    <row r="37" spans="1:10" x14ac:dyDescent="0.25">
      <c r="A37" t="s">
        <v>13772</v>
      </c>
      <c r="B37" t="s">
        <v>13773</v>
      </c>
      <c r="C37" s="15" t="s">
        <v>13774</v>
      </c>
      <c r="D37" s="19" t="str">
        <f t="array" aca="1" ref="D37" ca="1">CONCATENATE(A37,"-",MID(CELL("filename",A36),FIND("]",CELL("filename",A36))+1,255))</f>
        <v>离爱出走-张惠妹</v>
      </c>
      <c r="E37" s="19" t="s">
        <v>2218</v>
      </c>
      <c r="F37" s="10">
        <v>4.2361111111111113E-2</v>
      </c>
      <c r="G37" s="10">
        <v>6.3194444444444442E-2</v>
      </c>
      <c r="I37">
        <v>1</v>
      </c>
    </row>
    <row r="38" spans="1:10" x14ac:dyDescent="0.25">
      <c r="A38" t="s">
        <v>13775</v>
      </c>
      <c r="B38" t="s">
        <v>13776</v>
      </c>
      <c r="C38" s="15" t="s">
        <v>13777</v>
      </c>
      <c r="D38" s="19" t="str">
        <f t="array" aca="1" ref="D38" ca="1">CONCATENATE(A38,"-",MID(CELL("filename",A37),FIND("]",CELL("filename",A37))+1,255))</f>
        <v>快乐眼泪-张惠妹</v>
      </c>
      <c r="E38" s="19" t="s">
        <v>2218</v>
      </c>
      <c r="F38" s="10">
        <v>4.1666666666666657E-2</v>
      </c>
      <c r="G38" s="10">
        <v>5.6944444444444443E-2</v>
      </c>
      <c r="I38">
        <v>1</v>
      </c>
    </row>
    <row r="39" spans="1:10" x14ac:dyDescent="0.25">
      <c r="A39" t="s">
        <v>8444</v>
      </c>
      <c r="B39" t="s">
        <v>13778</v>
      </c>
      <c r="C39" s="15" t="s">
        <v>13779</v>
      </c>
      <c r="D39" s="19" t="str">
        <f t="array" aca="1" ref="D39" ca="1">CONCATENATE(A39,"-",MID(CELL("filename",A38),FIND("]",CELL("filename",A38))+1,255))</f>
        <v>纯真年代-张惠妹</v>
      </c>
      <c r="E39" s="19" t="s">
        <v>2218</v>
      </c>
      <c r="F39" s="10">
        <v>4.2361111111111113E-2</v>
      </c>
      <c r="G39" s="10">
        <v>6.5277777777777782E-2</v>
      </c>
      <c r="I39">
        <v>1</v>
      </c>
    </row>
    <row r="40" spans="1:10" x14ac:dyDescent="0.25">
      <c r="A40" t="s">
        <v>13780</v>
      </c>
      <c r="B40" t="s">
        <v>13781</v>
      </c>
      <c r="C40" s="15" t="s">
        <v>13782</v>
      </c>
      <c r="D40" s="19" t="str">
        <f t="array" aca="1" ref="D40" ca="1">CONCATENATE(A40,"-",MID(CELL("filename",A39),FIND("]",CELL("filename",A39))+1,255))</f>
        <v>情人敌人-张惠妹</v>
      </c>
      <c r="E40" s="19" t="s">
        <v>2218</v>
      </c>
      <c r="F40" s="10">
        <v>5.6250000000000001E-2</v>
      </c>
      <c r="G40" s="10">
        <v>6.7361111111111108E-2</v>
      </c>
      <c r="I40">
        <v>1</v>
      </c>
    </row>
    <row r="41" spans="1:10" x14ac:dyDescent="0.25">
      <c r="A41" t="s">
        <v>7865</v>
      </c>
      <c r="B41" t="s">
        <v>7866</v>
      </c>
      <c r="C41" s="15" t="s">
        <v>7867</v>
      </c>
      <c r="D41" s="19" t="str">
        <f t="array" aca="1" ref="D41" ca="1">CONCATENATE(A41,"-",MID(CELL("filename",A40),FIND("]",CELL("filename",A40))+1,255))</f>
        <v>也许明天-张惠妹</v>
      </c>
      <c r="E41" s="19" t="s">
        <v>2218</v>
      </c>
      <c r="F41" s="10">
        <v>6.0416666666666667E-2</v>
      </c>
      <c r="G41" s="10">
        <v>8.1944444444444445E-2</v>
      </c>
      <c r="I41">
        <v>1</v>
      </c>
      <c r="J41">
        <v>1.2</v>
      </c>
    </row>
    <row r="42" spans="1:10" x14ac:dyDescent="0.25">
      <c r="A42" t="s">
        <v>13783</v>
      </c>
      <c r="B42" t="s">
        <v>13784</v>
      </c>
      <c r="C42" s="15" t="s">
        <v>13785</v>
      </c>
      <c r="D42" s="19" t="str">
        <f t="array" aca="1" ref="D42" ca="1">CONCATENATE(A42,"-",MID(CELL("filename",A41),FIND("]",CELL("filename",A41))+1,255))</f>
        <v>维多利亚的秘密-张惠妹</v>
      </c>
      <c r="E42" s="19" t="s">
        <v>2218</v>
      </c>
      <c r="F42" s="10">
        <v>2.2916666666666669E-2</v>
      </c>
      <c r="G42" s="10">
        <v>3.4722222222222217E-2</v>
      </c>
      <c r="I42">
        <v>1</v>
      </c>
    </row>
    <row r="43" spans="1:10" x14ac:dyDescent="0.25">
      <c r="A43" t="s">
        <v>869</v>
      </c>
      <c r="B43" t="s">
        <v>870</v>
      </c>
      <c r="C43" s="15" t="s">
        <v>871</v>
      </c>
      <c r="D43" s="19" t="str">
        <f t="array" aca="1" ref="D43" ca="1">CONCATENATE(A43,"-",MID(CELL("filename",A42),FIND("]",CELL("filename",A42))+1,255))</f>
        <v>母系社会-张惠妹</v>
      </c>
      <c r="E43" s="19" t="s">
        <v>2218</v>
      </c>
      <c r="F43" s="10">
        <v>4.0972222222222222E-2</v>
      </c>
      <c r="G43" s="10">
        <v>5.1388888888888887E-2</v>
      </c>
      <c r="I43">
        <v>1</v>
      </c>
    </row>
    <row r="44" spans="1:10" x14ac:dyDescent="0.25">
      <c r="A44" t="s">
        <v>13786</v>
      </c>
      <c r="B44" t="s">
        <v>13787</v>
      </c>
      <c r="C44" s="15" t="s">
        <v>13788</v>
      </c>
      <c r="D44" s="19" t="str">
        <f t="array" aca="1" ref="D44" ca="1">CONCATENATE(A44,"-",MID(CELL("filename",A43),FIND("]",CELL("filename",A43))+1,255))</f>
        <v>寂寞保龄球-张惠妹</v>
      </c>
      <c r="E44" s="19" t="s">
        <v>2218</v>
      </c>
      <c r="F44" s="10">
        <v>5.2777777777777778E-2</v>
      </c>
      <c r="G44" s="10">
        <v>6.1805555555555558E-2</v>
      </c>
      <c r="I44">
        <v>1</v>
      </c>
    </row>
    <row r="45" spans="1:10" x14ac:dyDescent="0.25">
      <c r="A45" t="s">
        <v>640</v>
      </c>
      <c r="B45" t="s">
        <v>641</v>
      </c>
      <c r="C45" s="15" t="s">
        <v>642</v>
      </c>
      <c r="D45" s="19" t="str">
        <f t="array" aca="1" ref="D45" ca="1">CONCATENATE(A45,"-",MID(CELL("filename",A44),FIND("]",CELL("filename",A44))+1,255))</f>
        <v>剪爱-张惠妹</v>
      </c>
      <c r="E45" s="19" t="s">
        <v>2218</v>
      </c>
      <c r="F45" s="10">
        <v>5.9027777777777783E-2</v>
      </c>
      <c r="G45" s="10">
        <v>7.8472222222222221E-2</v>
      </c>
      <c r="I45">
        <v>1</v>
      </c>
    </row>
    <row r="46" spans="1:10" x14ac:dyDescent="0.25">
      <c r="A46" t="s">
        <v>2106</v>
      </c>
      <c r="B46" t="s">
        <v>2107</v>
      </c>
      <c r="C46" s="15" t="s">
        <v>2108</v>
      </c>
      <c r="D46" s="19" t="str">
        <f t="array" aca="1" ref="D46" ca="1">CONCATENATE(A46,"-",MID(CELL("filename",A45),FIND("]",CELL("filename",A45))+1,255))</f>
        <v>High High High-张惠妹</v>
      </c>
      <c r="E46" s="19" t="s">
        <v>2218</v>
      </c>
      <c r="F46" s="10">
        <v>4.3749999999999997E-2</v>
      </c>
      <c r="G46" s="10">
        <v>5.9027777777777783E-2</v>
      </c>
      <c r="I46">
        <v>1</v>
      </c>
    </row>
    <row r="47" spans="1:10" x14ac:dyDescent="0.25">
      <c r="A47" t="s">
        <v>13789</v>
      </c>
      <c r="B47" t="s">
        <v>13790</v>
      </c>
      <c r="C47" s="15" t="s">
        <v>13791</v>
      </c>
      <c r="D47" s="19" t="str">
        <f t="array" aca="1" ref="D47" ca="1">CONCATENATE(A47,"-",MID(CELL("filename",A46),FIND("]",CELL("filename",A46))+1,255))</f>
        <v>火-张惠妹</v>
      </c>
      <c r="E47" s="19" t="s">
        <v>2218</v>
      </c>
      <c r="F47" s="10">
        <v>0.1013888888888889</v>
      </c>
      <c r="G47" s="10">
        <v>0.1138888888888889</v>
      </c>
      <c r="I47">
        <v>1</v>
      </c>
    </row>
    <row r="48" spans="1:10" x14ac:dyDescent="0.25">
      <c r="A48" t="s">
        <v>13792</v>
      </c>
      <c r="B48" t="s">
        <v>13793</v>
      </c>
      <c r="C48" s="15" t="s">
        <v>13794</v>
      </c>
      <c r="D48" s="19" t="str">
        <f t="array" aca="1" ref="D48" ca="1">CONCATENATE(A48,"-",MID(CELL("filename",A47),FIND("]",CELL("filename",A47))+1,255))</f>
        <v>就是我想你-张惠妹</v>
      </c>
      <c r="E48" s="19" t="s">
        <v>2218</v>
      </c>
      <c r="F48" s="10">
        <v>4.4444444444444453E-2</v>
      </c>
      <c r="G48" s="10">
        <v>6.25E-2</v>
      </c>
      <c r="I48">
        <v>1</v>
      </c>
    </row>
    <row r="49" spans="1:10" x14ac:dyDescent="0.25">
      <c r="A49" t="s">
        <v>13795</v>
      </c>
      <c r="B49" t="s">
        <v>13796</v>
      </c>
      <c r="C49" s="15" t="s">
        <v>13797</v>
      </c>
      <c r="D49" s="19" t="str">
        <f t="array" aca="1" ref="D49" ca="1">CONCATENATE(A49,"-",MID(CELL("filename",A48),FIND("]",CELL("filename",A48))+1,255))</f>
        <v>排山倒海-张惠妹</v>
      </c>
      <c r="E49" s="19" t="s">
        <v>2218</v>
      </c>
      <c r="F49" s="10">
        <v>3.0555555555555551E-2</v>
      </c>
      <c r="G49" s="10">
        <v>5.5555555555555552E-2</v>
      </c>
      <c r="I49">
        <v>1</v>
      </c>
    </row>
    <row r="50" spans="1:10" x14ac:dyDescent="0.25">
      <c r="A50" t="s">
        <v>13798</v>
      </c>
      <c r="B50" t="s">
        <v>13799</v>
      </c>
      <c r="C50" s="15" t="s">
        <v>13800</v>
      </c>
      <c r="D50" s="19" t="str">
        <f t="array" aca="1" ref="D50" ca="1">CONCATENATE(A50,"-",MID(CELL("filename",A49),FIND("]",CELL("filename",A49))+1,255))</f>
        <v>装醉-张惠妹</v>
      </c>
      <c r="E50" s="19" t="s">
        <v>2218</v>
      </c>
      <c r="F50" s="10">
        <v>5.0694444444444438E-2</v>
      </c>
      <c r="G50" s="10">
        <v>8.1250000000000003E-2</v>
      </c>
      <c r="I50">
        <v>1</v>
      </c>
    </row>
    <row r="51" spans="1:10" x14ac:dyDescent="0.25">
      <c r="A51" t="s">
        <v>23</v>
      </c>
      <c r="B51" t="s">
        <v>24</v>
      </c>
      <c r="C51" s="15" t="s">
        <v>25</v>
      </c>
      <c r="D51" s="19" t="str">
        <f t="array" aca="1" ref="D51" ca="1">CONCATENATE(A51,"-",MID(CELL("filename",A50),FIND("]",CELL("filename",A50))+1,255))</f>
        <v>Bad Boy-张惠妹</v>
      </c>
      <c r="E51" s="19" t="s">
        <v>2218</v>
      </c>
      <c r="F51" s="10">
        <v>2.777777777777778E-2</v>
      </c>
      <c r="G51" s="10">
        <v>4.9305555555555547E-2</v>
      </c>
      <c r="I51">
        <v>1</v>
      </c>
    </row>
    <row r="52" spans="1:10" x14ac:dyDescent="0.25">
      <c r="A52" t="s">
        <v>13801</v>
      </c>
      <c r="B52" t="s">
        <v>13802</v>
      </c>
      <c r="C52" s="15" t="s">
        <v>13803</v>
      </c>
      <c r="D52" t="str">
        <f t="array" aca="1" ref="D52" ca="1">CONCATENATE(A52,"-",MID(CELL("filename",A51),FIND("]",CELL("filename",A51))+1,255))</f>
        <v>别去打扰他的心-张惠妹</v>
      </c>
      <c r="E52" t="s">
        <v>2218</v>
      </c>
      <c r="F52" s="10">
        <v>4.2361111111111113E-2</v>
      </c>
      <c r="G52" s="10">
        <v>7.1527777777777773E-2</v>
      </c>
      <c r="I52">
        <v>1</v>
      </c>
    </row>
    <row r="53" spans="1:10" x14ac:dyDescent="0.25">
      <c r="A53" t="s">
        <v>1828</v>
      </c>
      <c r="B53" t="s">
        <v>13804</v>
      </c>
      <c r="C53" s="15" t="s">
        <v>13805</v>
      </c>
      <c r="D53" t="str">
        <f t="array" aca="1" ref="D53" ca="1">CONCATENATE(A53,"-",MID(CELL("filename",A52),FIND("]",CELL("filename",A52))+1,255))</f>
        <v>知道-张惠妹</v>
      </c>
      <c r="E53" t="s">
        <v>2218</v>
      </c>
      <c r="F53" s="10">
        <v>3.6805555555555557E-2</v>
      </c>
      <c r="G53" s="10">
        <v>7.5694444444444439E-2</v>
      </c>
      <c r="I53">
        <v>1</v>
      </c>
    </row>
    <row r="54" spans="1:10" x14ac:dyDescent="0.25">
      <c r="A54" t="s">
        <v>13806</v>
      </c>
      <c r="B54" t="s">
        <v>13807</v>
      </c>
      <c r="C54" s="15" t="s">
        <v>13808</v>
      </c>
      <c r="D54" t="str">
        <f t="array" aca="1" ref="D54" ca="1">CONCATENATE(A54,"-",MID(CELL("filename",A53),FIND("]",CELL("filename",A53))+1,255))</f>
        <v>下一个人-张惠妹</v>
      </c>
      <c r="E54" t="s">
        <v>2218</v>
      </c>
      <c r="F54" s="10">
        <v>5.6250000000000001E-2</v>
      </c>
      <c r="G54" s="10">
        <v>8.4027777777777785E-2</v>
      </c>
      <c r="I54">
        <v>1</v>
      </c>
    </row>
    <row r="55" spans="1:10" x14ac:dyDescent="0.25">
      <c r="A55" t="s">
        <v>13809</v>
      </c>
      <c r="B55" t="s">
        <v>13810</v>
      </c>
      <c r="C55" s="15" t="s">
        <v>13811</v>
      </c>
      <c r="D55" t="str">
        <f t="array" aca="1" ref="D55" ca="1">CONCATENATE(A55,"-",MID(CELL("filename",A54),FIND("]",CELL("filename",A54))+1,255))</f>
        <v>缓缓-张惠妹</v>
      </c>
      <c r="E55" t="s">
        <v>2218</v>
      </c>
      <c r="F55" s="10">
        <v>3.3333333333333333E-2</v>
      </c>
      <c r="G55" s="10">
        <v>5.2083333333333343E-2</v>
      </c>
      <c r="I55">
        <v>1</v>
      </c>
    </row>
    <row r="56" spans="1:10" x14ac:dyDescent="0.25">
      <c r="A56" t="s">
        <v>13812</v>
      </c>
      <c r="B56" t="s">
        <v>13813</v>
      </c>
      <c r="C56" s="15" t="s">
        <v>13814</v>
      </c>
      <c r="D56" t="str">
        <f t="array" aca="1" ref="D56" ca="1">CONCATENATE(A56,"-",MID(CELL("filename",A55),FIND("]",CELL("filename",A55))+1,255))</f>
        <v>都对也都错-张惠妹</v>
      </c>
      <c r="E56" t="s">
        <v>2218</v>
      </c>
      <c r="F56" s="10">
        <v>3.6111111111111108E-2</v>
      </c>
      <c r="G56" s="10">
        <v>6.9444444444444448E-2</v>
      </c>
      <c r="I56">
        <v>1</v>
      </c>
    </row>
    <row r="57" spans="1:10" x14ac:dyDescent="0.25">
      <c r="A57" t="s">
        <v>1438</v>
      </c>
      <c r="B57" t="s">
        <v>1439</v>
      </c>
      <c r="C57" s="15" t="s">
        <v>1440</v>
      </c>
      <c r="D57" t="str">
        <f t="array" aca="1" ref="D57" ca="1">CONCATENATE(A57,"-",MID(CELL("filename",A56),FIND("]",CELL("filename",A56))+1,255))</f>
        <v>我最亲爱的-张惠妹</v>
      </c>
      <c r="E57" t="s">
        <v>2218</v>
      </c>
      <c r="F57" s="10">
        <v>3.6805555555555557E-2</v>
      </c>
      <c r="G57" s="10">
        <v>5.5555555555555552E-2</v>
      </c>
    </row>
    <row r="58" spans="1:10" x14ac:dyDescent="0.25">
      <c r="A58" t="s">
        <v>2150</v>
      </c>
      <c r="B58" t="s">
        <v>2151</v>
      </c>
      <c r="C58" s="15" t="s">
        <v>2152</v>
      </c>
      <c r="D58" t="str">
        <f t="array" aca="1" ref="D58" ca="1">CONCATENATE(A58,"-",MID(CELL("filename",A57),FIND("]",CELL("filename",A57))+1,255))</f>
        <v>哭不出来-张惠妹</v>
      </c>
      <c r="E58" t="s">
        <v>2218</v>
      </c>
      <c r="F58" s="10">
        <v>4.1666666666666657E-2</v>
      </c>
      <c r="G58" s="10">
        <v>6.6666666666666666E-2</v>
      </c>
      <c r="I58">
        <v>1</v>
      </c>
    </row>
    <row r="59" spans="1:10" x14ac:dyDescent="0.25">
      <c r="A59" t="s">
        <v>6261</v>
      </c>
      <c r="B59" t="s">
        <v>13815</v>
      </c>
      <c r="C59" s="15" t="s">
        <v>13816</v>
      </c>
      <c r="D59" t="str">
        <f t="array" aca="1" ref="D59" ca="1">CONCATENATE(A59,"-",MID(CELL("filename",A58),FIND("]",CELL("filename",A58))+1,255))</f>
        <v>开门见山-张惠妹</v>
      </c>
      <c r="E59" t="s">
        <v>2218</v>
      </c>
      <c r="F59" s="10">
        <v>1.9444444444444441E-2</v>
      </c>
      <c r="G59" s="10">
        <v>4.5138888888888888E-2</v>
      </c>
      <c r="I59">
        <v>1</v>
      </c>
    </row>
    <row r="60" spans="1:10" x14ac:dyDescent="0.25">
      <c r="A60" t="s">
        <v>690</v>
      </c>
      <c r="B60" t="s">
        <v>691</v>
      </c>
      <c r="C60" s="15" t="s">
        <v>692</v>
      </c>
      <c r="D60" t="str">
        <f t="array" aca="1" ref="D60" ca="1">CONCATENATE(A60,"-",MID(CELL("filename",A59),FIND("]",CELL("filename",A59))+1,255))</f>
        <v>卡门-张惠妹</v>
      </c>
      <c r="E60" t="s">
        <v>2218</v>
      </c>
      <c r="F60" s="10">
        <v>1.805555555555555E-2</v>
      </c>
      <c r="G60" s="10">
        <v>3.3333333333333333E-2</v>
      </c>
      <c r="I60">
        <v>1</v>
      </c>
    </row>
    <row r="61" spans="1:10" x14ac:dyDescent="0.25">
      <c r="A61" t="s">
        <v>13817</v>
      </c>
      <c r="B61" t="s">
        <v>13818</v>
      </c>
      <c r="C61" s="15" t="s">
        <v>13819</v>
      </c>
      <c r="D61" t="str">
        <f t="array" aca="1" ref="D61" ca="1">CONCATENATE(A61,"-",MID(CELL("filename",A60),FIND("]",CELL("filename",A60))+1,255))</f>
        <v>分生-张惠妹</v>
      </c>
      <c r="E61" t="s">
        <v>2218</v>
      </c>
      <c r="F61" s="10">
        <v>0.05</v>
      </c>
      <c r="G61" s="10">
        <v>7.2916666666666671E-2</v>
      </c>
      <c r="I61">
        <v>1</v>
      </c>
    </row>
    <row r="62" spans="1:10" x14ac:dyDescent="0.25">
      <c r="A62" t="s">
        <v>4856</v>
      </c>
      <c r="B62" t="s">
        <v>13820</v>
      </c>
      <c r="C62" s="15" t="s">
        <v>13821</v>
      </c>
      <c r="D62" t="str">
        <f t="array" aca="1" ref="D62" ca="1">CONCATENATE(A62,"-",MID(CELL("filename",A61),FIND("]",CELL("filename",A61))+1,255))</f>
        <v>我要飞-张惠妹</v>
      </c>
      <c r="E62" t="s">
        <v>2218</v>
      </c>
      <c r="F62" s="10">
        <v>5.7638888888888892E-2</v>
      </c>
      <c r="G62" s="10">
        <v>6.9444444444444448E-2</v>
      </c>
      <c r="I62">
        <v>1</v>
      </c>
    </row>
    <row r="63" spans="1:10" x14ac:dyDescent="0.25">
      <c r="A63" t="s">
        <v>13822</v>
      </c>
      <c r="B63" t="s">
        <v>13823</v>
      </c>
      <c r="C63" s="15" t="s">
        <v>13824</v>
      </c>
      <c r="D63" t="str">
        <f t="array" aca="1" ref="D63" ca="1">CONCATENATE(A63,"-",MID(CELL("filename",A62),FIND("]",CELL("filename",A62))+1,255))</f>
        <v>三天三夜-张惠妹</v>
      </c>
      <c r="E63" t="s">
        <v>2218</v>
      </c>
      <c r="F63" s="10">
        <v>4.3749999999999997E-2</v>
      </c>
      <c r="G63" s="10">
        <v>6.7361111111111108E-2</v>
      </c>
      <c r="I63">
        <v>1</v>
      </c>
    </row>
    <row r="64" spans="1:10" x14ac:dyDescent="0.25">
      <c r="A64" t="s">
        <v>3058</v>
      </c>
      <c r="B64" t="s">
        <v>13825</v>
      </c>
      <c r="C64" s="15" t="s">
        <v>13826</v>
      </c>
      <c r="D64" t="str">
        <f t="array" aca="1" ref="D64" ca="1">CONCATENATE(A64,"-",MID(CELL("filename",A63),FIND("]",CELL("filename",A63))+1,255))</f>
        <v>我恨我爱你-张惠妹</v>
      </c>
      <c r="E64" t="s">
        <v>2218</v>
      </c>
      <c r="F64" s="10">
        <v>5.2083333333333343E-2</v>
      </c>
      <c r="G64" s="10">
        <v>8.3333333333333329E-2</v>
      </c>
      <c r="I64">
        <v>1</v>
      </c>
      <c r="J64">
        <v>1.2</v>
      </c>
    </row>
    <row r="65" spans="1:10" x14ac:dyDescent="0.25">
      <c r="A65" t="s">
        <v>13827</v>
      </c>
      <c r="B65" t="s">
        <v>13828</v>
      </c>
      <c r="C65" s="15" t="s">
        <v>13829</v>
      </c>
      <c r="D65" t="str">
        <f t="array" aca="1" ref="D65" ca="1">CONCATENATE(A65,"-",MID(CELL("filename",A64),FIND("]",CELL("filename",A64))+1,255))</f>
        <v>给我感觉-张惠妹</v>
      </c>
      <c r="E65" t="s">
        <v>2218</v>
      </c>
      <c r="F65" s="10">
        <v>3.8194444444444448E-2</v>
      </c>
      <c r="G65" s="10">
        <v>6.3888888888888884E-2</v>
      </c>
      <c r="I65">
        <v>1</v>
      </c>
    </row>
    <row r="66" spans="1:10" x14ac:dyDescent="0.25">
      <c r="A66" t="s">
        <v>4012</v>
      </c>
      <c r="B66" t="s">
        <v>13830</v>
      </c>
      <c r="C66" s="15" t="s">
        <v>13831</v>
      </c>
      <c r="D66" t="str">
        <f t="array" aca="1" ref="D66" ca="1">CONCATENATE(A66,"-",MID(CELL("filename",A65),FIND("]",CELL("filename",A65))+1,255))</f>
        <v>一个人跳舞-张惠妹</v>
      </c>
      <c r="E66" t="s">
        <v>2218</v>
      </c>
      <c r="F66" s="10">
        <v>2.8472222222222222E-2</v>
      </c>
      <c r="G66" s="10">
        <v>5.6944444444444443E-2</v>
      </c>
      <c r="I66">
        <v>1</v>
      </c>
    </row>
    <row r="67" spans="1:10" s="20" customFormat="1" x14ac:dyDescent="0.25">
      <c r="A67" s="20" t="s">
        <v>12963</v>
      </c>
      <c r="B67" s="20" t="s">
        <v>12964</v>
      </c>
      <c r="C67" s="15" t="s">
        <v>12965</v>
      </c>
      <c r="D67" s="19" t="str">
        <f t="array" aca="1" ref="D67" ca="1">CONCATENATE(A67,"-",MID(CELL("filename",A66),FIND("]",CELL("filename",A66))+1,255))</f>
        <v>不要告别-张惠妹</v>
      </c>
      <c r="E67" s="19" t="s">
        <v>2218</v>
      </c>
      <c r="F67" s="16">
        <v>1.9444444444444441E-2</v>
      </c>
      <c r="G67" s="16">
        <v>5.7638888888888892E-2</v>
      </c>
      <c r="I67" s="20">
        <v>1</v>
      </c>
      <c r="J67" s="20">
        <v>1.2</v>
      </c>
    </row>
    <row r="68" spans="1:10" x14ac:dyDescent="0.25">
      <c r="A68" s="19" t="s">
        <v>18007</v>
      </c>
      <c r="B68" s="21" t="s">
        <v>22172</v>
      </c>
      <c r="C68" s="19" t="s">
        <v>22514</v>
      </c>
      <c r="D68" s="19" t="str">
        <f t="array" aca="1" ref="D68" ca="1">CONCATENATE(A68,"-",MID(CELL("filename",A67),FIND("]",CELL("filename",A67))+1,255))</f>
        <v>不要乱说-张惠妹</v>
      </c>
      <c r="E68" s="19" t="s">
        <v>2218</v>
      </c>
      <c r="F68" s="10">
        <v>5.0694444444444445E-2</v>
      </c>
      <c r="G68" s="10">
        <v>5.9722222222222225E-2</v>
      </c>
    </row>
    <row r="69" spans="1:10" x14ac:dyDescent="0.25">
      <c r="A69" s="19" t="s">
        <v>17984</v>
      </c>
      <c r="B69" s="21" t="s">
        <v>22160</v>
      </c>
      <c r="C69" s="19" t="s">
        <v>22622</v>
      </c>
      <c r="D69" s="19" t="str">
        <f t="array" aca="1" ref="D69" ca="1">CONCATENATE(A69,"-",MID(CELL("filename",A68),FIND("]",CELL("filename",A68))+1,255))</f>
        <v>傲娇-张惠妹</v>
      </c>
      <c r="E69" s="19" t="s">
        <v>2218</v>
      </c>
      <c r="F69" s="10">
        <v>3.5416666666666666E-2</v>
      </c>
      <c r="G69" s="10">
        <v>4.6527777777777779E-2</v>
      </c>
      <c r="I69" s="19">
        <v>1</v>
      </c>
    </row>
    <row r="70" spans="1:10" x14ac:dyDescent="0.25">
      <c r="A70" t="s">
        <v>13832</v>
      </c>
      <c r="D70" s="19" t="str">
        <f t="array" aca="1" ref="D70" ca="1">CONCATENATE(A70,"-",MID(CELL("filename",A69),FIND("]",CELL("filename",A69))+1,255))</f>
        <v>我为什么那么爱你-张惠妹</v>
      </c>
      <c r="E70" s="19" t="s">
        <v>2218</v>
      </c>
      <c r="I70">
        <v>1</v>
      </c>
    </row>
    <row r="71" spans="1:10" x14ac:dyDescent="0.25">
      <c r="A71" t="s">
        <v>13833</v>
      </c>
      <c r="D71" s="19" t="str">
        <f t="array" aca="1" ref="D71" ca="1">CONCATENATE(A71,"-",MID(CELL("filename",A70),FIND("]",CELL("filename",A70))+1,255))</f>
        <v>戒断-张惠妹</v>
      </c>
      <c r="E71" s="19" t="s">
        <v>2218</v>
      </c>
      <c r="I71">
        <v>1</v>
      </c>
    </row>
    <row r="72" spans="1:10" x14ac:dyDescent="0.25">
      <c r="A72" t="s">
        <v>13834</v>
      </c>
      <c r="D72" s="19" t="str">
        <f t="array" aca="1" ref="D72" ca="1">CONCATENATE(A72,"-",MID(CELL("filename",A71),FIND("]",CELL("filename",A71))+1,255))</f>
        <v>偷故事的人-张惠妹</v>
      </c>
      <c r="E72" s="19" t="s">
        <v>2218</v>
      </c>
      <c r="I72">
        <v>1</v>
      </c>
    </row>
    <row r="73" spans="1:10" x14ac:dyDescent="0.25">
      <c r="A73" t="s">
        <v>13835</v>
      </c>
      <c r="D73" s="19" t="str">
        <f t="array" aca="1" ref="D73" ca="1">CONCATENATE(A73,"-",MID(CELL("filename",A72),FIND("]",CELL("filename",A72))+1,255))</f>
        <v>坏的好人-张惠妹</v>
      </c>
      <c r="E73" s="19" t="s">
        <v>2218</v>
      </c>
      <c r="I73">
        <v>1</v>
      </c>
    </row>
    <row r="74" spans="1:10" x14ac:dyDescent="0.25">
      <c r="A74" t="s">
        <v>13836</v>
      </c>
      <c r="D74" s="19" t="str">
        <f t="array" aca="1" ref="D74" ca="1">CONCATENATE(A74,"-",MID(CELL("filename",A73),FIND("]",CELL("filename",A73))+1,255))</f>
        <v>不像个大人-张惠妹</v>
      </c>
      <c r="E74" s="19" t="s">
        <v>2218</v>
      </c>
      <c r="I74">
        <v>1</v>
      </c>
    </row>
    <row r="75" spans="1:10" x14ac:dyDescent="0.25">
      <c r="A75" t="s">
        <v>13837</v>
      </c>
      <c r="D75" s="19" t="str">
        <f t="array" aca="1" ref="D75" ca="1">CONCATENATE(A75,"-",MID(CELL("filename",A74),FIND("]",CELL("filename",A74))+1,255))</f>
        <v>日出-张惠妹</v>
      </c>
      <c r="E75" s="19" t="s">
        <v>2218</v>
      </c>
      <c r="I75">
        <v>1</v>
      </c>
    </row>
    <row r="76" spans="1:10" x14ac:dyDescent="0.25">
      <c r="A76" t="s">
        <v>13838</v>
      </c>
      <c r="D76" s="19" t="str">
        <f t="array" aca="1" ref="D76" ca="1">CONCATENATE(A76,"-",MID(CELL("filename",A75),FIND("]",CELL("filename",A75))+1,255))</f>
        <v>三月-张惠妹</v>
      </c>
      <c r="E76" s="19" t="s">
        <v>2218</v>
      </c>
      <c r="I76">
        <v>1</v>
      </c>
    </row>
    <row r="77" spans="1:10" x14ac:dyDescent="0.25">
      <c r="A77" t="s">
        <v>13839</v>
      </c>
      <c r="D77" s="19" t="str">
        <f t="array" aca="1" ref="D77" ca="1">CONCATENATE(A77,"-",MID(CELL("filename",A76),FIND("]",CELL("filename",A76))+1,255))</f>
        <v>你好不好-张惠妹</v>
      </c>
      <c r="E77" t="s">
        <v>2218</v>
      </c>
      <c r="I77">
        <v>1</v>
      </c>
    </row>
    <row r="78" spans="1:10" x14ac:dyDescent="0.25">
      <c r="A78" t="s">
        <v>12037</v>
      </c>
      <c r="D78" s="19" t="str">
        <f t="array" aca="1" ref="D78" ca="1">CONCATENATE(A78,"-",MID(CELL("filename",A77),FIND("]",CELL("filename",A77))+1,255))</f>
        <v>一眼瞬间-张惠妹</v>
      </c>
      <c r="E78" t="s">
        <v>2218</v>
      </c>
      <c r="I78">
        <v>1</v>
      </c>
    </row>
    <row r="80" spans="1:10" x14ac:dyDescent="0.25">
      <c r="C80" s="15"/>
      <c r="F80" s="10"/>
      <c r="G80" s="10"/>
    </row>
    <row r="81" spans="1:9" x14ac:dyDescent="0.25">
      <c r="C81" s="15"/>
      <c r="F81" s="10"/>
      <c r="G81" s="10"/>
    </row>
    <row r="82" spans="1:9" x14ac:dyDescent="0.25">
      <c r="A82" t="s">
        <v>270</v>
      </c>
      <c r="B82" t="s">
        <v>271</v>
      </c>
      <c r="C82" s="15" t="s">
        <v>272</v>
      </c>
      <c r="D82" t="str">
        <f t="array" aca="1" ref="D82" ca="1">CONCATENATE(A82,"-",MID(CELL("filename",A81),FIND("]",CELL("filename",A81))+1,255))</f>
        <v>冲动-张惠妹</v>
      </c>
      <c r="E82" t="s">
        <v>13</v>
      </c>
      <c r="F82" s="10">
        <v>5.0694444444444438E-2</v>
      </c>
      <c r="G82" s="10">
        <v>6.3888888888888884E-2</v>
      </c>
      <c r="I82">
        <v>1</v>
      </c>
    </row>
    <row r="83" spans="1:9" x14ac:dyDescent="0.25">
      <c r="A83" t="s">
        <v>245</v>
      </c>
      <c r="B83" t="s">
        <v>7295</v>
      </c>
      <c r="D83" t="str">
        <f t="array" aca="1" ref="D83" ca="1">CONCATENATE(A83,"-",MID(CELL("filename",A82),FIND("]",CELL("filename",A82))+1,255))</f>
        <v>彩虹-张惠妹</v>
      </c>
      <c r="E83" t="s">
        <v>13</v>
      </c>
      <c r="I83">
        <v>0</v>
      </c>
    </row>
    <row r="84" spans="1:9" x14ac:dyDescent="0.25">
      <c r="A84" t="s">
        <v>1003</v>
      </c>
      <c r="B84" t="s">
        <v>1004</v>
      </c>
      <c r="D84" t="str">
        <f t="array" aca="1" ref="D84" ca="1">CONCATENATE(A84,"-",MID(CELL("filename",A83),FIND("]",CELL("filename",A83))+1,255))</f>
        <v>牵手-张惠妹</v>
      </c>
      <c r="E84" t="s">
        <v>13</v>
      </c>
      <c r="I84">
        <v>0</v>
      </c>
    </row>
    <row r="85" spans="1:9" x14ac:dyDescent="0.25">
      <c r="A85" t="s">
        <v>1367</v>
      </c>
      <c r="B85" t="s">
        <v>1368</v>
      </c>
      <c r="D85" t="str">
        <f t="array" aca="1" ref="D85" ca="1">CONCATENATE(A85,"-",MID(CELL("filename",A84),FIND("]",CELL("filename",A84))+1,255))</f>
        <v>我的未来不是梦-张惠妹</v>
      </c>
      <c r="E85" t="s">
        <v>13</v>
      </c>
    </row>
    <row r="86" spans="1:9" x14ac:dyDescent="0.25">
      <c r="A86" t="s">
        <v>13841</v>
      </c>
      <c r="B86"/>
      <c r="D86" t="str">
        <f t="array" aca="1" ref="D86" ca="1">CONCATENATE(A86,"-",MID(CELL("filename",A85),FIND("]",CELL("filename",A85))+1,255))</f>
        <v>相亲相爱-张惠妹</v>
      </c>
      <c r="E86" t="s">
        <v>13</v>
      </c>
    </row>
    <row r="87" spans="1:9" x14ac:dyDescent="0.25">
      <c r="A87" t="s">
        <v>1557</v>
      </c>
      <c r="B87" t="s">
        <v>1558</v>
      </c>
      <c r="D87" t="str">
        <f t="array" aca="1" ref="D87" ca="1">CONCATENATE(A87,"-",MID(CELL("filename",A86),FIND("]",CELL("filename",A86))+1,255))</f>
        <v>小情歌-张惠妹</v>
      </c>
      <c r="E87" t="s">
        <v>13</v>
      </c>
      <c r="I87">
        <v>0</v>
      </c>
    </row>
    <row r="88" spans="1:9" x14ac:dyDescent="0.25">
      <c r="A88" t="s">
        <v>481</v>
      </c>
      <c r="B88" s="21" t="s">
        <v>20440</v>
      </c>
      <c r="C88" s="15" t="s">
        <v>482</v>
      </c>
      <c r="D88" t="str">
        <f t="array" aca="1" ref="D88" ca="1">CONCATENATE(A88,"-",MID(CELL("filename",A87),FIND("]",CELL("filename",A87))+1,255))</f>
        <v>跟着感觉走-张惠妹</v>
      </c>
      <c r="E88" t="s">
        <v>13</v>
      </c>
      <c r="F88" s="10">
        <v>6.458333333333334E-2</v>
      </c>
      <c r="G88" s="10">
        <v>7.7777777777777779E-2</v>
      </c>
      <c r="I88">
        <v>1</v>
      </c>
    </row>
    <row r="89" spans="1:9" x14ac:dyDescent="0.25">
      <c r="A89" t="s">
        <v>698</v>
      </c>
      <c r="B89" t="s">
        <v>699</v>
      </c>
      <c r="D89" t="str">
        <f t="array" aca="1" ref="D89" ca="1">CONCATENATE(A89,"-",MID(CELL("filename",A88),FIND("]",CELL("filename",A88))+1,255))</f>
        <v>康定情歌-张惠妹</v>
      </c>
      <c r="E89" t="s">
        <v>13</v>
      </c>
    </row>
    <row r="90" spans="1:9" x14ac:dyDescent="0.25">
      <c r="A90" t="s">
        <v>1310</v>
      </c>
      <c r="B90" t="s">
        <v>1311</v>
      </c>
      <c r="D90" t="str">
        <f t="array" aca="1" ref="D90" ca="1">CONCATENATE(A90,"-",MID(CELL("filename",A89),FIND("]",CELL("filename",A89))+1,255))</f>
        <v>王妃-张惠妹</v>
      </c>
      <c r="E90" t="s">
        <v>13</v>
      </c>
    </row>
    <row r="91" spans="1:9" x14ac:dyDescent="0.25">
      <c r="A91" t="s">
        <v>5848</v>
      </c>
      <c r="D91" t="str">
        <f t="array" aca="1" ref="D91" ca="1">CONCATENATE(A91,"-",MID(CELL("filename",A90),FIND("]",CELL("filename",A90))+1,255))</f>
        <v>青藏高原-张惠妹</v>
      </c>
      <c r="E91" t="s">
        <v>13</v>
      </c>
    </row>
    <row r="92" spans="1:9" x14ac:dyDescent="0.25">
      <c r="A92" t="s">
        <v>13842</v>
      </c>
      <c r="D92" t="str">
        <f t="array" aca="1" ref="D92" ca="1">CONCATENATE(A92,"-",MID(CELL("filename",A91),FIND("]",CELL("filename",A91))+1,255))</f>
        <v>辣妹子-张惠妹</v>
      </c>
      <c r="E92" t="s">
        <v>13</v>
      </c>
    </row>
    <row r="93" spans="1:9" x14ac:dyDescent="0.25">
      <c r="A93" t="s">
        <v>8898</v>
      </c>
      <c r="B93" t="s">
        <v>8899</v>
      </c>
      <c r="C93" s="15" t="s">
        <v>8900</v>
      </c>
      <c r="D93" t="str">
        <f t="array" aca="1" ref="D93" ca="1">CONCATENATE(A93,"-",MID(CELL("filename",A92),FIND("]",CELL("filename",A92))+1,255))</f>
        <v>宝贝-张惠妹</v>
      </c>
      <c r="E93" t="s">
        <v>13</v>
      </c>
      <c r="F93" s="10">
        <v>3.7499999999999999E-2</v>
      </c>
      <c r="G93" s="10">
        <v>5.6250000000000001E-2</v>
      </c>
      <c r="I93">
        <v>1</v>
      </c>
    </row>
    <row r="94" spans="1:9" x14ac:dyDescent="0.25">
      <c r="A94" t="s">
        <v>832</v>
      </c>
      <c r="B94" t="s">
        <v>833</v>
      </c>
      <c r="C94" s="15" t="s">
        <v>834</v>
      </c>
      <c r="D94" t="str">
        <f t="array" aca="1" ref="D94" ca="1">CONCATENATE(A94,"-",MID(CELL("filename",A93),FIND("]",CELL("filename",A93))+1,255))</f>
        <v>每天爱你多一些-张惠妹</v>
      </c>
      <c r="E94" t="s">
        <v>13</v>
      </c>
      <c r="F94" s="10">
        <v>1.2500000000000001E-2</v>
      </c>
      <c r="G94" s="10">
        <v>2.569444444444444E-2</v>
      </c>
      <c r="I94">
        <v>1</v>
      </c>
    </row>
    <row r="95" spans="1:9" x14ac:dyDescent="0.25">
      <c r="A95" t="s">
        <v>11856</v>
      </c>
      <c r="D95" t="str">
        <f t="array" aca="1" ref="D95" ca="1">CONCATENATE(A95,"-",MID(CELL("filename",A94),FIND("]",CELL("filename",A94))+1,255))</f>
        <v>后来的我们-张惠妹</v>
      </c>
      <c r="E95" t="s">
        <v>13</v>
      </c>
    </row>
    <row r="96" spans="1:9" x14ac:dyDescent="0.25">
      <c r="A96" t="s">
        <v>1013</v>
      </c>
      <c r="B96" t="s">
        <v>1014</v>
      </c>
      <c r="C96" s="15" t="s">
        <v>1015</v>
      </c>
      <c r="D96" t="str">
        <f t="array" aca="1" ref="D96" ca="1">CONCATENATE(A96,"-",MID(CELL("filename",A95),FIND("]",CELL("filename",A95))+1,255))</f>
        <v>亲密爱人-张惠妹</v>
      </c>
      <c r="E96" t="s">
        <v>13</v>
      </c>
      <c r="F96" s="10">
        <v>5.6944444444444443E-2</v>
      </c>
      <c r="G96" s="10">
        <v>7.6388888888888895E-2</v>
      </c>
      <c r="I96">
        <v>1</v>
      </c>
    </row>
    <row r="97" spans="1:9" x14ac:dyDescent="0.25">
      <c r="A97" s="19" t="s">
        <v>7827</v>
      </c>
      <c r="B97" s="19" t="s">
        <v>7828</v>
      </c>
      <c r="C97" s="15" t="s">
        <v>7829</v>
      </c>
      <c r="D97" s="19" t="str">
        <f>CONCATENATE(A97,"-张敬轩")</f>
        <v>爱上一个不回家的人-张敬轩</v>
      </c>
      <c r="E97" s="19" t="s">
        <v>13</v>
      </c>
      <c r="F97" s="10">
        <v>5.9027777777777783E-2</v>
      </c>
      <c r="G97" s="10">
        <v>7.6388888888888895E-2</v>
      </c>
      <c r="I97" s="19">
        <v>1</v>
      </c>
    </row>
    <row r="98" spans="1:9" x14ac:dyDescent="0.25">
      <c r="A98" t="s">
        <v>1317</v>
      </c>
      <c r="B98" t="s">
        <v>1318</v>
      </c>
      <c r="C98" s="15" t="s">
        <v>1319</v>
      </c>
      <c r="D98" t="str">
        <f t="array" aca="1" ref="D98" ca="1">CONCATENATE(A98,"-",MID(CELL("filename",A71),FIND("]",CELL("filename",A71))+1,255))</f>
        <v>忘记-张惠妹</v>
      </c>
      <c r="E98" s="19" t="s">
        <v>13</v>
      </c>
      <c r="F98" s="10">
        <v>4.8611111111111112E-2</v>
      </c>
      <c r="G98" s="10">
        <v>6.6666666666666666E-2</v>
      </c>
      <c r="I98">
        <v>1</v>
      </c>
    </row>
    <row r="99" spans="1:9" x14ac:dyDescent="0.25">
      <c r="A99" s="19" t="s">
        <v>3056</v>
      </c>
      <c r="B99" s="21" t="s">
        <v>17112</v>
      </c>
      <c r="C99" s="15" t="s">
        <v>17113</v>
      </c>
      <c r="D99" s="19" t="str">
        <f t="array" aca="1" ref="D99" ca="1">CONCATENATE(A99,"-",MID(CELL("filename",A106),FIND("]",CELL("filename",A106))+1,255))</f>
        <v>旅程-张惠妹</v>
      </c>
      <c r="E99" s="19" t="s">
        <v>13</v>
      </c>
      <c r="F99" s="10">
        <v>1.3888888888888888E-2</v>
      </c>
      <c r="G99" s="10">
        <v>3.6805555555555557E-2</v>
      </c>
      <c r="I99" s="19">
        <v>1</v>
      </c>
    </row>
  </sheetData>
  <hyperlinks>
    <hyperlink ref="C12" r:id="rId1" xr:uid="{00000000-0004-0000-8000-000000000000}"/>
    <hyperlink ref="C13" r:id="rId2" xr:uid="{00000000-0004-0000-8000-000001000000}"/>
    <hyperlink ref="C15" r:id="rId3" xr:uid="{00000000-0004-0000-8000-000002000000}"/>
    <hyperlink ref="C16" r:id="rId4" xr:uid="{00000000-0004-0000-8000-000003000000}"/>
    <hyperlink ref="C17" r:id="rId5" xr:uid="{00000000-0004-0000-8000-000004000000}"/>
    <hyperlink ref="C18" r:id="rId6" xr:uid="{00000000-0004-0000-8000-000005000000}"/>
    <hyperlink ref="C19" r:id="rId7" xr:uid="{00000000-0004-0000-8000-000006000000}"/>
    <hyperlink ref="C20" r:id="rId8" xr:uid="{00000000-0004-0000-8000-000007000000}"/>
    <hyperlink ref="C21" r:id="rId9" xr:uid="{00000000-0004-0000-8000-000008000000}"/>
    <hyperlink ref="C22" r:id="rId10" xr:uid="{00000000-0004-0000-8000-000009000000}"/>
    <hyperlink ref="C23" r:id="rId11" xr:uid="{00000000-0004-0000-8000-00000A000000}"/>
    <hyperlink ref="C24" r:id="rId12" xr:uid="{00000000-0004-0000-8000-00000B000000}"/>
    <hyperlink ref="C25" r:id="rId13" xr:uid="{00000000-0004-0000-8000-00000C000000}"/>
    <hyperlink ref="C26" r:id="rId14" xr:uid="{00000000-0004-0000-8000-00000D000000}"/>
    <hyperlink ref="C27" r:id="rId15" xr:uid="{00000000-0004-0000-8000-00000E000000}"/>
    <hyperlink ref="C28" r:id="rId16" xr:uid="{00000000-0004-0000-8000-00000F000000}"/>
    <hyperlink ref="C29" r:id="rId17" xr:uid="{00000000-0004-0000-8000-000010000000}"/>
    <hyperlink ref="C30" r:id="rId18" xr:uid="{00000000-0004-0000-8000-000011000000}"/>
    <hyperlink ref="C37" r:id="rId19" xr:uid="{00000000-0004-0000-8000-000012000000}"/>
    <hyperlink ref="C38" r:id="rId20" xr:uid="{00000000-0004-0000-8000-000013000000}"/>
    <hyperlink ref="C39" r:id="rId21" xr:uid="{00000000-0004-0000-8000-000014000000}"/>
    <hyperlink ref="C40" r:id="rId22" xr:uid="{00000000-0004-0000-8000-000015000000}"/>
    <hyperlink ref="C41" r:id="rId23" xr:uid="{00000000-0004-0000-8000-000016000000}"/>
    <hyperlink ref="C42" r:id="rId24" xr:uid="{00000000-0004-0000-8000-000017000000}"/>
    <hyperlink ref="C43" r:id="rId25" xr:uid="{00000000-0004-0000-8000-000018000000}"/>
    <hyperlink ref="C44" r:id="rId26" xr:uid="{00000000-0004-0000-8000-000019000000}"/>
    <hyperlink ref="C45" r:id="rId27" xr:uid="{00000000-0004-0000-8000-00001A000000}"/>
    <hyperlink ref="C46" r:id="rId28" xr:uid="{00000000-0004-0000-8000-00001B000000}"/>
    <hyperlink ref="C47" r:id="rId29" xr:uid="{00000000-0004-0000-8000-00001C000000}"/>
    <hyperlink ref="C48" r:id="rId30" xr:uid="{00000000-0004-0000-8000-00001D000000}"/>
    <hyperlink ref="C49" r:id="rId31" xr:uid="{00000000-0004-0000-8000-00001E000000}"/>
    <hyperlink ref="C50" r:id="rId32" xr:uid="{00000000-0004-0000-8000-00001F000000}"/>
    <hyperlink ref="C51" r:id="rId33" xr:uid="{00000000-0004-0000-8000-000020000000}"/>
    <hyperlink ref="C52" r:id="rId34" xr:uid="{00000000-0004-0000-8000-000021000000}"/>
    <hyperlink ref="C53" r:id="rId35" xr:uid="{00000000-0004-0000-8000-000022000000}"/>
    <hyperlink ref="C54" r:id="rId36" xr:uid="{00000000-0004-0000-8000-000023000000}"/>
    <hyperlink ref="C55" r:id="rId37" xr:uid="{00000000-0004-0000-8000-000024000000}"/>
    <hyperlink ref="C56" r:id="rId38" xr:uid="{00000000-0004-0000-8000-000025000000}"/>
    <hyperlink ref="C57" r:id="rId39" xr:uid="{00000000-0004-0000-8000-000026000000}"/>
    <hyperlink ref="C58" r:id="rId40" xr:uid="{00000000-0004-0000-8000-000027000000}"/>
    <hyperlink ref="C59" r:id="rId41" xr:uid="{00000000-0004-0000-8000-000028000000}"/>
    <hyperlink ref="C60" r:id="rId42" xr:uid="{00000000-0004-0000-8000-000029000000}"/>
    <hyperlink ref="C61" r:id="rId43" xr:uid="{00000000-0004-0000-8000-00002A000000}"/>
    <hyperlink ref="C62" r:id="rId44" xr:uid="{00000000-0004-0000-8000-00002B000000}"/>
    <hyperlink ref="C63" r:id="rId45" xr:uid="{00000000-0004-0000-8000-00002C000000}"/>
    <hyperlink ref="C64" r:id="rId46" xr:uid="{00000000-0004-0000-8000-00002D000000}"/>
    <hyperlink ref="C65" r:id="rId47" xr:uid="{00000000-0004-0000-8000-00002E000000}"/>
    <hyperlink ref="C66" r:id="rId48" xr:uid="{00000000-0004-0000-8000-00002F000000}"/>
    <hyperlink ref="C67" r:id="rId49" xr:uid="{00000000-0004-0000-8000-000030000000}"/>
    <hyperlink ref="C82" r:id="rId50" xr:uid="{00000000-0004-0000-8000-000031000000}"/>
    <hyperlink ref="C88" r:id="rId51" xr:uid="{00000000-0004-0000-8000-000032000000}"/>
    <hyperlink ref="C93" r:id="rId52" xr:uid="{00000000-0004-0000-8000-000033000000}"/>
    <hyperlink ref="C94" r:id="rId53" xr:uid="{00000000-0004-0000-8000-000034000000}"/>
    <hyperlink ref="C96" r:id="rId54" xr:uid="{00000000-0004-0000-8000-000035000000}"/>
    <hyperlink ref="C99" r:id="rId55" xr:uid="{52A4B9B2-6218-428F-B7BE-6DAC841237E4}"/>
    <hyperlink ref="C98" r:id="rId56" xr:uid="{1066487C-0F53-4C1E-A913-3B2CFBEDD85C}"/>
    <hyperlink ref="C97" r:id="rId57" xr:uid="{982D8E5D-0B1D-4DB2-BC1E-42DDACE8BE8E}"/>
    <hyperlink ref="C32" r:id="rId58" xr:uid="{2B444A84-BDDC-41BF-B631-A8D4BF245667}"/>
    <hyperlink ref="C33" r:id="rId59" xr:uid="{B52000C9-CBA3-4543-AF57-62FDFB2395BC}"/>
  </hyperlinks>
  <pageMargins left="0.7" right="0.7" top="0.75" bottom="0.75" header="0.3" footer="0.3"/>
  <pageSetup orientation="portrait"/>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L662"/>
  <sheetViews>
    <sheetView topLeftCell="A36" workbookViewId="0">
      <selection activeCell="A36" sqref="A3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0" width="9.140625" style="19" customWidth="1"/>
    <col min="71" max="16384" width="9.140625" style="19"/>
  </cols>
  <sheetData>
    <row r="1" spans="1:10" x14ac:dyDescent="0.25">
      <c r="A1" t="s">
        <v>0</v>
      </c>
      <c r="B1" t="s">
        <v>1</v>
      </c>
      <c r="C1" t="s">
        <v>2</v>
      </c>
      <c r="D1" t="s">
        <v>3</v>
      </c>
      <c r="E1" t="s">
        <v>4</v>
      </c>
      <c r="F1" t="s">
        <v>5</v>
      </c>
      <c r="G1" t="s">
        <v>6</v>
      </c>
      <c r="H1" t="s">
        <v>7</v>
      </c>
      <c r="I1" t="s">
        <v>8</v>
      </c>
      <c r="J1" t="s">
        <v>9</v>
      </c>
    </row>
    <row r="2" spans="1:10" x14ac:dyDescent="0.25">
      <c r="A2" t="s">
        <v>5321</v>
      </c>
      <c r="B2" t="s">
        <v>13843</v>
      </c>
      <c r="C2" s="15"/>
      <c r="D2" t="str">
        <f t="array" aca="1" ref="D2" ca="1">CONCATENATE(A2,"-",MID(CELL("filename",A1),FIND("]",CELL("filename",A1))+1,255))</f>
        <v>天下-张杰</v>
      </c>
      <c r="E2" t="s">
        <v>2218</v>
      </c>
      <c r="F2" s="10"/>
      <c r="G2" s="10"/>
    </row>
    <row r="3" spans="1:10" x14ac:dyDescent="0.25">
      <c r="A3" t="s">
        <v>1258</v>
      </c>
      <c r="B3" t="s">
        <v>13844</v>
      </c>
      <c r="C3" s="15"/>
      <c r="D3" t="str">
        <f t="array" aca="1" ref="D3" ca="1">CONCATENATE(A3,"-",MID(CELL("filename",A2),FIND("]",CELL("filename",A2))+1,255))</f>
        <v>听-张杰</v>
      </c>
      <c r="E3" t="s">
        <v>2218</v>
      </c>
      <c r="F3" s="10"/>
      <c r="G3" s="10"/>
    </row>
    <row r="4" spans="1:10" x14ac:dyDescent="0.25">
      <c r="A4" t="s">
        <v>12423</v>
      </c>
      <c r="B4" t="s">
        <v>13845</v>
      </c>
      <c r="C4" s="15"/>
      <c r="D4" t="str">
        <f t="array" aca="1" ref="D4" ca="1">CONCATENATE(A4,"-",MID(CELL("filename",A3),FIND("]",CELL("filename",A3))+1,255))</f>
        <v>我们都一样-张杰</v>
      </c>
      <c r="E4" t="s">
        <v>2218</v>
      </c>
      <c r="F4" s="10"/>
      <c r="G4" s="10"/>
    </row>
    <row r="5" spans="1:10" x14ac:dyDescent="0.25">
      <c r="A5" t="s">
        <v>13846</v>
      </c>
      <c r="B5" t="s">
        <v>13847</v>
      </c>
      <c r="C5" s="15"/>
      <c r="D5" t="str">
        <f t="array" aca="1" ref="D5" ca="1">CONCATENATE(A5,"-",MID(CELL("filename",A4),FIND("]",CELL("filename",A4))+1,255))</f>
        <v>何必在一起-张杰</v>
      </c>
      <c r="E5" t="s">
        <v>2218</v>
      </c>
      <c r="F5" s="10"/>
      <c r="G5" s="10"/>
    </row>
    <row r="6" spans="1:10" x14ac:dyDescent="0.25">
      <c r="A6" t="s">
        <v>2192</v>
      </c>
      <c r="B6" t="s">
        <v>2193</v>
      </c>
      <c r="C6" s="15" t="s">
        <v>2194</v>
      </c>
      <c r="D6" t="str">
        <f t="array" aca="1" ref="D6" ca="1">CONCATENATE(A6,"-",MID(CELL("filename",A5),FIND("]",CELL("filename",A5))+1,255))</f>
        <v>明天过后-张杰</v>
      </c>
      <c r="E6" t="s">
        <v>2218</v>
      </c>
      <c r="F6" s="10">
        <v>3.6111111111111108E-2</v>
      </c>
      <c r="G6" s="10">
        <v>4.791666666666667E-2</v>
      </c>
      <c r="I6">
        <v>1</v>
      </c>
    </row>
    <row r="7" spans="1:10" x14ac:dyDescent="0.25">
      <c r="A7" t="s">
        <v>1594</v>
      </c>
      <c r="B7" t="s">
        <v>1595</v>
      </c>
      <c r="C7" s="15" t="s">
        <v>1596</v>
      </c>
      <c r="D7" t="str">
        <f t="array" aca="1" ref="D7" ca="1">CONCATENATE(A7,"-",MID(CELL("filename",A6),FIND("]",CELL("filename",A6))+1,255))</f>
        <v>星星-张杰</v>
      </c>
      <c r="E7" t="s">
        <v>2218</v>
      </c>
      <c r="F7" s="10">
        <v>0.1118055555555556</v>
      </c>
      <c r="G7" s="10">
        <v>0.1340277777777778</v>
      </c>
      <c r="I7">
        <v>1</v>
      </c>
    </row>
    <row r="8" spans="1:10" x14ac:dyDescent="0.25">
      <c r="A8" t="s">
        <v>13848</v>
      </c>
      <c r="B8" t="s">
        <v>13849</v>
      </c>
      <c r="C8" s="15" t="s">
        <v>13850</v>
      </c>
      <c r="D8" t="str">
        <f t="array" aca="1" ref="D8" ca="1">CONCATENATE(A8,"-",MID(CELL("filename",A7),FIND("]",CELL("filename",A7))+1,255))</f>
        <v>逆战-张杰</v>
      </c>
      <c r="E8" t="s">
        <v>2218</v>
      </c>
      <c r="F8" s="10">
        <v>1.2500000000000001E-2</v>
      </c>
      <c r="G8" s="10">
        <v>3.3333333333333333E-2</v>
      </c>
      <c r="I8">
        <v>1</v>
      </c>
    </row>
    <row r="9" spans="1:10" x14ac:dyDescent="0.25">
      <c r="A9" t="s">
        <v>1938</v>
      </c>
      <c r="B9" t="s">
        <v>1939</v>
      </c>
      <c r="C9" s="15" t="s">
        <v>1940</v>
      </c>
      <c r="D9" t="str">
        <f t="array" aca="1" ref="D9" ca="1">CONCATENATE(A9,"-",MID(CELL("filename",A8),FIND("]",CELL("filename",A8))+1,255))</f>
        <v>他不懂-张杰</v>
      </c>
      <c r="E9" t="s">
        <v>2218</v>
      </c>
      <c r="F9" s="10">
        <v>3.3333333333333333E-2</v>
      </c>
      <c r="G9" s="10">
        <v>4.5138888888888888E-2</v>
      </c>
      <c r="I9">
        <v>1</v>
      </c>
    </row>
    <row r="10" spans="1:10" x14ac:dyDescent="0.25">
      <c r="A10" t="s">
        <v>11430</v>
      </c>
      <c r="B10" t="s">
        <v>13851</v>
      </c>
      <c r="C10" s="15" t="s">
        <v>13852</v>
      </c>
      <c r="D10" t="str">
        <f t="array" aca="1" ref="D10" ca="1">CONCATENATE(A10,"-",MID(CELL("filename",A9),FIND("]",CELL("filename",A9))+1,255))</f>
        <v>这就是爱-张杰</v>
      </c>
      <c r="E10" t="s">
        <v>2218</v>
      </c>
      <c r="F10" s="10">
        <v>5.6250000000000001E-2</v>
      </c>
      <c r="G10" s="10">
        <v>7.9861111111111105E-2</v>
      </c>
      <c r="I10">
        <v>1</v>
      </c>
      <c r="J10">
        <v>1.2</v>
      </c>
    </row>
    <row r="11" spans="1:10" x14ac:dyDescent="0.25">
      <c r="A11" t="s">
        <v>1307</v>
      </c>
      <c r="B11" t="s">
        <v>1308</v>
      </c>
      <c r="C11" s="15" t="s">
        <v>1309</v>
      </c>
      <c r="D11" t="str">
        <f t="array" aca="1" ref="D11" ca="1">CONCATENATE(A11,"-",MID(CELL("filename",A10),FIND("]",CELL("filename",A10))+1,255))</f>
        <v>万物不如你-张杰</v>
      </c>
      <c r="E11" t="s">
        <v>2218</v>
      </c>
      <c r="F11" s="10">
        <v>4.791666666666667E-2</v>
      </c>
      <c r="G11" s="10">
        <v>8.611111111111111E-2</v>
      </c>
      <c r="I11">
        <v>1</v>
      </c>
    </row>
    <row r="12" spans="1:10" x14ac:dyDescent="0.25">
      <c r="A12" t="s">
        <v>5079</v>
      </c>
      <c r="B12" t="s">
        <v>13853</v>
      </c>
      <c r="C12" s="15" t="s">
        <v>13854</v>
      </c>
      <c r="D12" t="str">
        <f t="array" aca="1" ref="D12" ca="1">CONCATENATE(A12,"-",MID(CELL("filename",A11),FIND("]",CELL("filename",A11))+1,255))</f>
        <v>最美的太阳-张杰</v>
      </c>
      <c r="E12" t="s">
        <v>2218</v>
      </c>
      <c r="F12" s="10">
        <v>6.6666666666666666E-2</v>
      </c>
      <c r="G12" s="10">
        <v>8.611111111111111E-2</v>
      </c>
      <c r="I12">
        <v>1</v>
      </c>
      <c r="J12">
        <v>1.2</v>
      </c>
    </row>
    <row r="13" spans="1:10" x14ac:dyDescent="0.25">
      <c r="A13" t="s">
        <v>13855</v>
      </c>
      <c r="B13" t="s">
        <v>13856</v>
      </c>
      <c r="C13" s="15" t="s">
        <v>13857</v>
      </c>
      <c r="D13" t="str">
        <f t="array" aca="1" ref="D13" ca="1">CONCATENATE(A13,"-",MID(CELL("filename",A12),FIND("]",CELL("filename",A12))+1,255))</f>
        <v>云中的Angel-张杰</v>
      </c>
      <c r="E13" t="s">
        <v>2218</v>
      </c>
      <c r="F13" s="10">
        <v>4.8611111111111112E-2</v>
      </c>
      <c r="G13" s="10">
        <v>7.2916666666666671E-2</v>
      </c>
      <c r="I13">
        <v>1</v>
      </c>
      <c r="J13">
        <v>1.2</v>
      </c>
    </row>
    <row r="14" spans="1:10" x14ac:dyDescent="0.25">
      <c r="A14" t="s">
        <v>13858</v>
      </c>
      <c r="B14" t="s">
        <v>13859</v>
      </c>
      <c r="C14" s="15" t="s">
        <v>13860</v>
      </c>
      <c r="D14" t="str">
        <f t="array" aca="1" ref="D14" ca="1">CONCATENATE(A14,"-",MID(CELL("filename",A13),FIND("]",CELL("filename",A13))+1,255))</f>
        <v>剑心-张杰</v>
      </c>
      <c r="E14" t="s">
        <v>2218</v>
      </c>
      <c r="F14" s="10">
        <v>4.9305555555555547E-2</v>
      </c>
      <c r="G14" s="10">
        <v>6.6666666666666666E-2</v>
      </c>
      <c r="I14">
        <v>1</v>
      </c>
    </row>
    <row r="15" spans="1:10" x14ac:dyDescent="0.25">
      <c r="A15" t="s">
        <v>13861</v>
      </c>
      <c r="B15" t="s">
        <v>13862</v>
      </c>
      <c r="C15" s="15" t="s">
        <v>13863</v>
      </c>
      <c r="D15" t="str">
        <f t="array" aca="1" ref="D15" ca="1">CONCATENATE(A15,"-",MID(CELL("filename",A14),FIND("]",CELL("filename",A14))+1,255))</f>
        <v>量身订做-张杰</v>
      </c>
      <c r="E15" t="s">
        <v>2218</v>
      </c>
      <c r="F15" s="10">
        <v>3.888888888888889E-2</v>
      </c>
      <c r="G15" s="10">
        <v>5.0694444444444438E-2</v>
      </c>
      <c r="I15">
        <v>1</v>
      </c>
    </row>
    <row r="16" spans="1:10" x14ac:dyDescent="0.25">
      <c r="A16" t="s">
        <v>12520</v>
      </c>
      <c r="B16" t="s">
        <v>13864</v>
      </c>
      <c r="C16" s="15"/>
      <c r="D16" t="str">
        <f t="array" aca="1" ref="D16" ca="1">CONCATENATE(A16,"-",MID(CELL("filename",A15),FIND("]",CELL("filename",A15))+1,255))</f>
        <v>燕归巢-张杰</v>
      </c>
      <c r="E16" t="s">
        <v>2218</v>
      </c>
      <c r="F16" s="10"/>
      <c r="G16" s="10"/>
    </row>
    <row r="17" spans="1:10" x14ac:dyDescent="0.25">
      <c r="A17" t="s">
        <v>13865</v>
      </c>
      <c r="B17" t="s">
        <v>13866</v>
      </c>
      <c r="C17" s="15" t="s">
        <v>13867</v>
      </c>
      <c r="D17" t="str">
        <f t="array" aca="1" ref="D17" ca="1">CONCATENATE(A17,"-",MID(CELL("filename",A16),FIND("]",CELL("filename",A16))+1,255))</f>
        <v>着魔-张杰</v>
      </c>
      <c r="E17" t="s">
        <v>2218</v>
      </c>
      <c r="F17" s="10">
        <v>5.2777777777777778E-2</v>
      </c>
      <c r="G17" s="10">
        <v>7.5694444444444439E-2</v>
      </c>
      <c r="I17">
        <v>1</v>
      </c>
    </row>
    <row r="18" spans="1:10" x14ac:dyDescent="0.25">
      <c r="A18" t="s">
        <v>10814</v>
      </c>
      <c r="B18" t="s">
        <v>10815</v>
      </c>
      <c r="C18" s="15" t="s">
        <v>10816</v>
      </c>
      <c r="D18" t="str">
        <f t="array" aca="1" ref="D18" ca="1">CONCATENATE(A18,"-",MID(CELL("filename",A17),FIND("]",CELL("filename",A17))+1,255))</f>
        <v>少年中国说-张杰</v>
      </c>
      <c r="E18" t="s">
        <v>2218</v>
      </c>
      <c r="F18" s="10">
        <v>3.6805555555555557E-2</v>
      </c>
      <c r="G18" s="10">
        <v>5.4166666666666669E-2</v>
      </c>
      <c r="I18">
        <v>1</v>
      </c>
    </row>
    <row r="19" spans="1:10" x14ac:dyDescent="0.25">
      <c r="A19" t="s">
        <v>1472</v>
      </c>
      <c r="B19" t="s">
        <v>1473</v>
      </c>
      <c r="C19" s="15" t="s">
        <v>1474</v>
      </c>
      <c r="D19" t="str">
        <f t="array" aca="1" ref="D19" ca="1">CONCATENATE(A19,"-",MID(CELL("filename",A18),FIND("]",CELL("filename",A18))+1,255))</f>
        <v>勿忘心安-张杰</v>
      </c>
      <c r="E19" t="s">
        <v>2218</v>
      </c>
      <c r="F19" s="10">
        <v>0.05</v>
      </c>
      <c r="G19" s="10">
        <v>7.1527777777777773E-2</v>
      </c>
      <c r="I19">
        <v>1</v>
      </c>
    </row>
    <row r="20" spans="1:10" x14ac:dyDescent="0.25">
      <c r="A20" t="s">
        <v>13868</v>
      </c>
      <c r="B20" t="s">
        <v>13869</v>
      </c>
      <c r="C20" s="15" t="s">
        <v>13870</v>
      </c>
      <c r="D20" t="str">
        <f t="array" aca="1" ref="D20" ca="1">CONCATENATE(A20,"-",MID(CELL("filename",A19),FIND("]",CELL("filename",A19))+1,255))</f>
        <v>看月亮爬上来-张杰</v>
      </c>
      <c r="E20" t="s">
        <v>2218</v>
      </c>
      <c r="F20" s="10">
        <v>4.2361111111111113E-2</v>
      </c>
      <c r="G20" s="10">
        <v>6.5277777777777782E-2</v>
      </c>
      <c r="I20">
        <v>1</v>
      </c>
    </row>
    <row r="21" spans="1:10" x14ac:dyDescent="0.25">
      <c r="A21" t="s">
        <v>1842</v>
      </c>
      <c r="B21" t="s">
        <v>1843</v>
      </c>
      <c r="C21" s="15" t="s">
        <v>1844</v>
      </c>
      <c r="D21" t="str">
        <f t="array" aca="1" ref="D21" ca="1">CONCATENATE(A21,"-",MID(CELL("filename",A20),FIND("]",CELL("filename",A20))+1,255))</f>
        <v>只要平凡-张杰</v>
      </c>
      <c r="E21" t="s">
        <v>2218</v>
      </c>
      <c r="F21" s="10">
        <v>1.041666666666667E-2</v>
      </c>
      <c r="G21" s="10">
        <v>3.2638888888888891E-2</v>
      </c>
      <c r="I21">
        <v>1</v>
      </c>
      <c r="J21">
        <v>1.2</v>
      </c>
    </row>
    <row r="22" spans="1:10" x14ac:dyDescent="0.25">
      <c r="A22" t="s">
        <v>13871</v>
      </c>
      <c r="B22" t="s">
        <v>13872</v>
      </c>
      <c r="C22" s="15" t="s">
        <v>13873</v>
      </c>
      <c r="D22" t="str">
        <f t="array" aca="1" ref="D22" ca="1">CONCATENATE(A22,"-",MID(CELL("filename",A21),FIND("]",CELL("filename",A21))+1,255))</f>
        <v>穿越人海-张杰</v>
      </c>
      <c r="E22" t="s">
        <v>2218</v>
      </c>
      <c r="F22" s="10">
        <v>5.8333333333333327E-2</v>
      </c>
      <c r="G22" s="10">
        <v>7.9166666666666663E-2</v>
      </c>
      <c r="I22">
        <v>1</v>
      </c>
      <c r="J22">
        <v>1.1000000000000001</v>
      </c>
    </row>
    <row r="23" spans="1:10" x14ac:dyDescent="0.25">
      <c r="A23" t="s">
        <v>13874</v>
      </c>
      <c r="B23" t="s">
        <v>13875</v>
      </c>
      <c r="C23" s="15" t="s">
        <v>13876</v>
      </c>
      <c r="D23" t="str">
        <f t="array" aca="1" ref="D23" ca="1">CONCATENATE(A23,"-",MID(CELL("filename",A22),FIND("]",CELL("filename",A22))+1,255))</f>
        <v>第一夫人-张杰</v>
      </c>
      <c r="E23" t="s">
        <v>2218</v>
      </c>
      <c r="F23" s="10">
        <v>1.041666666666667E-2</v>
      </c>
      <c r="G23" s="10">
        <v>2.9861111111111109E-2</v>
      </c>
      <c r="I23">
        <v>1</v>
      </c>
      <c r="J23">
        <v>1.2</v>
      </c>
    </row>
    <row r="24" spans="1:10" x14ac:dyDescent="0.25">
      <c r="A24" t="s">
        <v>13877</v>
      </c>
      <c r="B24" t="s">
        <v>13878</v>
      </c>
      <c r="C24" s="15" t="s">
        <v>13879</v>
      </c>
      <c r="D24" t="str">
        <f t="array" aca="1" ref="D24" ca="1">CONCATENATE(A24,"-",MID(CELL("filename",A23),FIND("]",CELL("filename",A23))+1,255))</f>
        <v>逆态度-张杰</v>
      </c>
      <c r="E24" t="s">
        <v>2218</v>
      </c>
      <c r="F24" s="10">
        <v>4.791666666666667E-2</v>
      </c>
      <c r="G24" s="10">
        <v>6.3888888888888884E-2</v>
      </c>
      <c r="I24">
        <v>1</v>
      </c>
    </row>
    <row r="25" spans="1:10" x14ac:dyDescent="0.25">
      <c r="A25" t="s">
        <v>13880</v>
      </c>
      <c r="B25" t="s">
        <v>13881</v>
      </c>
      <c r="C25" s="15" t="s">
        <v>13882</v>
      </c>
      <c r="D25" t="str">
        <f t="array" aca="1" ref="D25" ca="1">CONCATENATE(A25,"-",MID(CELL("filename",A24),FIND("]",CELL("filename",A24))+1,255))</f>
        <v>千万次想象-张杰</v>
      </c>
      <c r="E25" t="s">
        <v>2218</v>
      </c>
      <c r="F25" s="10">
        <v>3.4027777777777768E-2</v>
      </c>
      <c r="G25" s="10">
        <v>5.9027777777777783E-2</v>
      </c>
      <c r="I25">
        <v>1</v>
      </c>
    </row>
    <row r="26" spans="1:10" x14ac:dyDescent="0.25">
      <c r="A26" t="s">
        <v>13883</v>
      </c>
      <c r="B26" t="s">
        <v>13884</v>
      </c>
      <c r="C26" s="15" t="s">
        <v>13885</v>
      </c>
      <c r="D26" t="str">
        <f t="array" aca="1" ref="D26" ca="1">CONCATENATE(A26,"-",MID(CELL("filename",A25),FIND("]",CELL("filename",A25))+1,255))</f>
        <v>北斗星的爱-张杰</v>
      </c>
      <c r="E26" t="s">
        <v>2218</v>
      </c>
      <c r="F26" s="10">
        <v>7.0833333333333331E-2</v>
      </c>
      <c r="G26" s="10">
        <v>9.4444444444444442E-2</v>
      </c>
      <c r="I26">
        <v>1</v>
      </c>
      <c r="J26">
        <v>1.2</v>
      </c>
    </row>
    <row r="27" spans="1:10" x14ac:dyDescent="0.25">
      <c r="A27" t="s">
        <v>1290</v>
      </c>
      <c r="B27" t="s">
        <v>1291</v>
      </c>
      <c r="C27" s="15" t="s">
        <v>1292</v>
      </c>
      <c r="D27" t="str">
        <f t="array" aca="1" ref="D27" ca="1">CONCATENATE(A27,"-",MID(CELL("filename",A26),FIND("]",CELL("filename",A26))+1,255))</f>
        <v>突然想爱你-张杰</v>
      </c>
      <c r="E27" t="s">
        <v>2218</v>
      </c>
      <c r="F27" s="10">
        <v>4.0972222222222222E-2</v>
      </c>
      <c r="G27" s="10">
        <v>6.25E-2</v>
      </c>
      <c r="I27">
        <v>1</v>
      </c>
    </row>
    <row r="28" spans="1:10" x14ac:dyDescent="0.25">
      <c r="A28" t="s">
        <v>13886</v>
      </c>
      <c r="B28" t="s">
        <v>13887</v>
      </c>
      <c r="C28" s="15" t="s">
        <v>13888</v>
      </c>
      <c r="D28" t="str">
        <f t="array" aca="1" ref="D28" ca="1">CONCATENATE(A28,"-",MID(CELL("filename",A27),FIND("]",CELL("filename",A27))+1,255))</f>
        <v>雪龙吟-张杰</v>
      </c>
      <c r="E28" t="s">
        <v>2218</v>
      </c>
      <c r="F28" s="10">
        <v>4.8611111111111112E-3</v>
      </c>
      <c r="G28" s="10">
        <v>2.8472222222222222E-2</v>
      </c>
      <c r="I28">
        <v>1</v>
      </c>
    </row>
    <row r="29" spans="1:10" x14ac:dyDescent="0.25">
      <c r="A29" t="s">
        <v>13889</v>
      </c>
      <c r="B29" t="s">
        <v>13890</v>
      </c>
      <c r="C29" s="15" t="s">
        <v>13891</v>
      </c>
      <c r="D29" t="str">
        <f t="array" aca="1" ref="D29" ca="1">CONCATENATE(A29,"-",MID(CELL("filename",A47),FIND("]",CELL("filename",A47))+1,255))</f>
        <v>这里是神奇的赛尔号-张杰</v>
      </c>
      <c r="E29" t="s">
        <v>2218</v>
      </c>
      <c r="F29" s="10">
        <v>4.3055555555555562E-2</v>
      </c>
      <c r="G29" s="10">
        <v>5.2083333333333343E-2</v>
      </c>
      <c r="I29">
        <v>1</v>
      </c>
    </row>
    <row r="30" spans="1:10" x14ac:dyDescent="0.25">
      <c r="A30" t="s">
        <v>13892</v>
      </c>
      <c r="B30" t="s">
        <v>13893</v>
      </c>
      <c r="C30" s="15" t="s">
        <v>13894</v>
      </c>
      <c r="D30" t="str">
        <f t="array" aca="1" ref="D30" ca="1">CONCATENATE(A30,"-",MID(CELL("filename",A44),FIND("]",CELL("filename",A44))+1,255))</f>
        <v>My Sunshine-张杰</v>
      </c>
      <c r="E30" t="s">
        <v>2218</v>
      </c>
      <c r="F30" s="10">
        <v>5.7638888888888892E-2</v>
      </c>
      <c r="G30" s="10">
        <v>7.9166666666666663E-2</v>
      </c>
      <c r="I30">
        <v>1</v>
      </c>
      <c r="J30">
        <v>1.2</v>
      </c>
    </row>
    <row r="31" spans="1:10" x14ac:dyDescent="0.25">
      <c r="A31" t="s">
        <v>13895</v>
      </c>
      <c r="B31" t="s">
        <v>13896</v>
      </c>
      <c r="C31" s="15" t="s">
        <v>13897</v>
      </c>
      <c r="D31" t="str">
        <f t="array" aca="1" ref="D31" ca="1">CONCATENATE(A31,"-",MID(CELL("filename",A48),FIND("]",CELL("filename",A48))+1,255))</f>
        <v>高飞-张杰</v>
      </c>
      <c r="E31" t="s">
        <v>2218</v>
      </c>
      <c r="F31" s="10">
        <v>4.4444444444444453E-2</v>
      </c>
      <c r="G31" s="10">
        <v>7.9166666666666663E-2</v>
      </c>
      <c r="I31">
        <v>1</v>
      </c>
      <c r="J31">
        <v>1.2</v>
      </c>
    </row>
    <row r="32" spans="1:10" x14ac:dyDescent="0.25">
      <c r="A32" t="s">
        <v>13898</v>
      </c>
      <c r="B32" t="s">
        <v>13899</v>
      </c>
      <c r="C32" s="15" t="s">
        <v>13900</v>
      </c>
      <c r="D32" t="str">
        <f t="array" aca="1" ref="D32" ca="1">CONCATENATE(A32,"-",MID(CELL("filename",A49),FIND("]",CELL("filename",A49))+1,255))</f>
        <v>浩瀚-张杰</v>
      </c>
      <c r="E32" t="s">
        <v>2218</v>
      </c>
      <c r="F32" s="10">
        <v>4.2361111111111113E-2</v>
      </c>
      <c r="G32" s="10">
        <v>6.9444444444444448E-2</v>
      </c>
      <c r="I32">
        <v>1</v>
      </c>
    </row>
    <row r="33" spans="1:10" x14ac:dyDescent="0.25">
      <c r="A33" t="s">
        <v>1077</v>
      </c>
      <c r="B33" t="s">
        <v>1078</v>
      </c>
      <c r="C33" s="15" t="s">
        <v>1079</v>
      </c>
      <c r="D33" t="str">
        <f t="array" aca="1" ref="D33" ca="1">CONCATENATE(A33,"-",MID(CELL("filename",A50),FIND("]",CELL("filename",A50))+1,255))</f>
        <v>如歌-张杰</v>
      </c>
      <c r="E33" t="s">
        <v>2218</v>
      </c>
      <c r="F33" s="10">
        <v>5.4166666666666669E-2</v>
      </c>
      <c r="G33" s="10">
        <v>9.375E-2</v>
      </c>
      <c r="I33">
        <v>1</v>
      </c>
      <c r="J33">
        <v>1.1000000000000001</v>
      </c>
    </row>
    <row r="34" spans="1:10" x14ac:dyDescent="0.25">
      <c r="A34" t="s">
        <v>13901</v>
      </c>
      <c r="B34" t="s">
        <v>13902</v>
      </c>
      <c r="C34" s="15" t="s">
        <v>13903</v>
      </c>
      <c r="D34" t="str">
        <f t="array" aca="1" ref="D34" ca="1">CONCATENATE(A34,"-",MID(CELL("filename",A51),FIND("]",CELL("filename",A51))+1,255))</f>
        <v>仰望星空-张杰</v>
      </c>
      <c r="E34" t="s">
        <v>2218</v>
      </c>
      <c r="F34" s="10">
        <v>4.6527777777777779E-2</v>
      </c>
      <c r="G34" s="10">
        <v>7.013888888888889E-2</v>
      </c>
      <c r="I34">
        <v>1</v>
      </c>
      <c r="J34">
        <v>1.1000000000000001</v>
      </c>
    </row>
    <row r="35" spans="1:10" x14ac:dyDescent="0.25">
      <c r="A35" t="s">
        <v>13904</v>
      </c>
      <c r="B35" t="s">
        <v>13905</v>
      </c>
      <c r="C35" s="15" t="s">
        <v>13906</v>
      </c>
      <c r="D35" t="str">
        <f t="array" aca="1" ref="D35" ca="1">CONCATENATE(A35,"-",MID(CELL("filename",A52),FIND("]",CELL("filename",A52))+1,255))</f>
        <v>年轻的战场-张杰</v>
      </c>
      <c r="E35" t="s">
        <v>2218</v>
      </c>
      <c r="F35" s="10">
        <v>6.9444444444444447E-4</v>
      </c>
      <c r="G35" s="10">
        <v>2.222222222222222E-2</v>
      </c>
      <c r="I35">
        <v>1</v>
      </c>
      <c r="J35">
        <v>1.2</v>
      </c>
    </row>
    <row r="36" spans="1:10" x14ac:dyDescent="0.25">
      <c r="A36" s="19" t="s">
        <v>4904</v>
      </c>
      <c r="B36" s="21" t="s">
        <v>23386</v>
      </c>
      <c r="C36" s="15" t="s">
        <v>21031</v>
      </c>
      <c r="D36" s="19" t="str">
        <f t="array" aca="1" ref="D36" ca="1">CONCATENATE(A36,"-",MID(CELL("filename",A34),FIND("]",CELL("filename",A34))+1,255))</f>
        <v>星火-张杰</v>
      </c>
      <c r="E36" s="19" t="s">
        <v>2218</v>
      </c>
      <c r="F36" s="10">
        <v>5.6944444444444443E-2</v>
      </c>
      <c r="G36" s="10">
        <v>7.013888888888889E-2</v>
      </c>
      <c r="I36" s="19">
        <v>1</v>
      </c>
    </row>
    <row r="37" spans="1:10" x14ac:dyDescent="0.25">
      <c r="A37" s="19" t="s">
        <v>17957</v>
      </c>
      <c r="B37" s="21" t="s">
        <v>22196</v>
      </c>
      <c r="C37" s="19" t="s">
        <v>23523</v>
      </c>
      <c r="D37" s="19" t="str">
        <f t="array" aca="1" ref="D37" ca="1">CONCATENATE(A37,"-",MID(CELL("filename",A36),FIND("]",CELL("filename",A36))+1,255))</f>
        <v>看见爱-张杰</v>
      </c>
      <c r="E37" s="19" t="s">
        <v>2218</v>
      </c>
      <c r="F37" s="10">
        <v>5.2777777777777778E-2</v>
      </c>
      <c r="G37" s="10">
        <v>6.1111111111111109E-2</v>
      </c>
      <c r="I37" s="19">
        <v>1</v>
      </c>
    </row>
    <row r="38" spans="1:10" x14ac:dyDescent="0.25">
      <c r="A38" s="19" t="s">
        <v>4011</v>
      </c>
      <c r="B38" s="21" t="s">
        <v>23657</v>
      </c>
      <c r="C38" s="15" t="s">
        <v>23733</v>
      </c>
      <c r="D38" s="19" t="str">
        <f t="array" aca="1" ref="D38" ca="1">CONCATENATE(A38,"-",MID(CELL("filename",A468),FIND("]",CELL("filename",A468))+1,255))</f>
        <v>Stand By Me-张杰</v>
      </c>
      <c r="E38" s="19" t="s">
        <v>2218</v>
      </c>
      <c r="F38" s="10">
        <v>6.9444444444444441E-3</v>
      </c>
      <c r="G38" s="10">
        <v>1.5277777777777777E-2</v>
      </c>
      <c r="I38" s="19">
        <v>1</v>
      </c>
    </row>
    <row r="39" spans="1:10" x14ac:dyDescent="0.25">
      <c r="C39" s="15"/>
      <c r="D39" t="str">
        <f t="array" aca="1" ref="D39" ca="1">CONCATENATE(A39,"-",MID(CELL("filename",A53),FIND("]",CELL("filename",A53))+1,255))</f>
        <v>-张杰</v>
      </c>
      <c r="E39" t="s">
        <v>2218</v>
      </c>
      <c r="F39" s="10"/>
      <c r="G39" s="10"/>
    </row>
    <row r="40" spans="1:10" x14ac:dyDescent="0.25">
      <c r="A40" t="s">
        <v>2845</v>
      </c>
      <c r="B40" t="s">
        <v>2845</v>
      </c>
      <c r="C40" s="15"/>
      <c r="D40" t="str">
        <f t="array" aca="1" ref="D40" ca="1">CONCATENATE(A40,"-",MID(CELL("filename",A54),FIND("]",CELL("filename",A54))+1,255))</f>
        <v>不熟-张杰</v>
      </c>
      <c r="E40" t="s">
        <v>2218</v>
      </c>
      <c r="F40" s="10"/>
      <c r="G40" s="10"/>
    </row>
    <row r="41" spans="1:10" x14ac:dyDescent="0.25">
      <c r="C41" s="15"/>
      <c r="D41" t="str">
        <f t="array" aca="1" ref="D41" ca="1">CONCATENATE(A41,"-",MID(CELL("filename",A55),FIND("]",CELL("filename",A55))+1,255))</f>
        <v>-张杰</v>
      </c>
      <c r="E41" t="s">
        <v>2218</v>
      </c>
      <c r="F41" s="10"/>
      <c r="G41" s="10"/>
    </row>
    <row r="42" spans="1:10" x14ac:dyDescent="0.25">
      <c r="A42" t="s">
        <v>6014</v>
      </c>
      <c r="B42" t="s">
        <v>6123</v>
      </c>
      <c r="C42" s="15" t="s">
        <v>6124</v>
      </c>
      <c r="D42" t="str">
        <f t="array" aca="1" ref="D42" ca="1">CONCATENATE(A42,"-",MID(CELL("filename",A56),FIND("]",CELL("filename",A56))+1,255))</f>
        <v>沉香-张杰</v>
      </c>
      <c r="E42" t="s">
        <v>2218</v>
      </c>
      <c r="F42" s="10">
        <v>6.25E-2</v>
      </c>
      <c r="G42" s="10">
        <v>8.2638888888888887E-2</v>
      </c>
      <c r="I42">
        <v>1</v>
      </c>
    </row>
    <row r="43" spans="1:10" x14ac:dyDescent="0.25">
      <c r="A43" t="s">
        <v>13907</v>
      </c>
      <c r="B43" t="s">
        <v>13908</v>
      </c>
      <c r="C43" s="15" t="s">
        <v>13909</v>
      </c>
      <c r="D43" t="str">
        <f t="array" aca="1" ref="D43" ca="1">CONCATENATE(A43,"-",MID(CELL("filename",A57),FIND("]",CELL("filename",A57))+1,255))</f>
        <v>星辰-张杰</v>
      </c>
      <c r="E43" t="s">
        <v>2218</v>
      </c>
      <c r="F43" s="10">
        <v>5.5555555555555558E-3</v>
      </c>
      <c r="G43" s="10">
        <v>2.4305555555555559E-2</v>
      </c>
      <c r="I43">
        <v>1</v>
      </c>
    </row>
    <row r="44" spans="1:10" ht="15" customHeight="1" x14ac:dyDescent="0.25">
      <c r="A44" s="19" t="s">
        <v>13910</v>
      </c>
      <c r="B44" s="21" t="s">
        <v>20426</v>
      </c>
      <c r="C44" s="15" t="s">
        <v>20427</v>
      </c>
      <c r="D44" s="19" t="str">
        <f t="array" aca="1" ref="D44" ca="1">CONCATENATE(A44,"-",MID(CELL("filename",A47),FIND("]",CELL("filename",A47))+1,255))</f>
        <v>世界是我们-张杰</v>
      </c>
      <c r="E44" s="19" t="s">
        <v>2218</v>
      </c>
      <c r="F44" s="10">
        <v>2.5000000000000001E-2</v>
      </c>
      <c r="G44" s="10">
        <v>3.2638888888888891E-2</v>
      </c>
      <c r="I44" s="19">
        <v>1</v>
      </c>
      <c r="J44" s="19">
        <v>1.1000000000000001</v>
      </c>
    </row>
    <row r="45" spans="1:10" x14ac:dyDescent="0.25">
      <c r="C45" s="15"/>
      <c r="D45" t="str">
        <f t="array" aca="1" ref="D45" ca="1">CONCATENATE(A45,"-",MID(CELL("filename",A58),FIND("]",CELL("filename",A58))+1,255))</f>
        <v>-张杰</v>
      </c>
      <c r="E45" t="s">
        <v>2218</v>
      </c>
      <c r="F45" s="10"/>
      <c r="G45" s="10"/>
    </row>
    <row r="46" spans="1:10" x14ac:dyDescent="0.25">
      <c r="A46" t="s">
        <v>3023</v>
      </c>
      <c r="B46" t="s">
        <v>3023</v>
      </c>
      <c r="C46" s="15"/>
      <c r="D46" t="str">
        <f t="array" aca="1" ref="D46" ca="1">CONCATENATE(A46,"-",MID(CELL("filename",A59),FIND("]",CELL("filename",A59))+1,255))</f>
        <v>慢-张杰</v>
      </c>
      <c r="E46" t="s">
        <v>2218</v>
      </c>
      <c r="F46" s="10"/>
      <c r="G46" s="10"/>
    </row>
    <row r="47" spans="1:10" x14ac:dyDescent="0.25">
      <c r="C47" s="15"/>
      <c r="D47" t="str">
        <f t="array" aca="1" ref="D47" ca="1">CONCATENATE(A47,"-",MID(CELL("filename",A60),FIND("]",CELL("filename",A60))+1,255))</f>
        <v>-张杰</v>
      </c>
      <c r="E47" t="s">
        <v>2218</v>
      </c>
      <c r="F47" s="10"/>
      <c r="G47" s="10"/>
    </row>
    <row r="48" spans="1:10" x14ac:dyDescent="0.25">
      <c r="A48" t="s">
        <v>1102</v>
      </c>
      <c r="B48" t="s">
        <v>13911</v>
      </c>
      <c r="C48" s="15" t="s">
        <v>1104</v>
      </c>
      <c r="D48" t="str">
        <f t="array" aca="1" ref="D48" ca="1">CONCATENATE(A48,"-",MID(CELL("filename",A62),FIND("]",CELL("filename",A62))+1,255))</f>
        <v>三生三世-张杰</v>
      </c>
      <c r="E48" t="s">
        <v>2218</v>
      </c>
      <c r="F48" s="10">
        <v>5.9027777777777783E-2</v>
      </c>
      <c r="G48" s="10">
        <v>6.8750000000000006E-2</v>
      </c>
      <c r="I48">
        <v>1</v>
      </c>
    </row>
    <row r="49" spans="1:7" x14ac:dyDescent="0.25">
      <c r="C49" s="15"/>
      <c r="D49" t="str">
        <f t="array" aca="1" ref="D49" ca="1">CONCATENATE(A49,"-",MID(CELL("filename",A63),FIND("]",CELL("filename",A63))+1,255))</f>
        <v>-张杰</v>
      </c>
      <c r="E49" t="s">
        <v>2218</v>
      </c>
      <c r="F49" s="10"/>
      <c r="G49" s="10"/>
    </row>
    <row r="50" spans="1:7" x14ac:dyDescent="0.25">
      <c r="A50" t="s">
        <v>2322</v>
      </c>
      <c r="B50" t="s">
        <v>2322</v>
      </c>
      <c r="D50" t="str">
        <f t="array" aca="1" ref="D50" ca="1">CONCATENATE(A50,"-",MID(CELL("filename",A64),FIND("]",CELL("filename",A64))+1,255))</f>
        <v>未过-张杰</v>
      </c>
      <c r="E50" t="s">
        <v>2218</v>
      </c>
    </row>
    <row r="51" spans="1:7" x14ac:dyDescent="0.25">
      <c r="D51" t="str">
        <f t="array" aca="1" ref="D51" ca="1">CONCATENATE(A51,"-",MID(CELL("filename",A65),FIND("]",CELL("filename",A65))+1,255))</f>
        <v>-张杰</v>
      </c>
      <c r="E51" t="s">
        <v>2218</v>
      </c>
    </row>
    <row r="52" spans="1:7" x14ac:dyDescent="0.25">
      <c r="A52" t="s">
        <v>13912</v>
      </c>
      <c r="D52" t="str">
        <f t="array" aca="1" ref="D52" ca="1">CONCATENATE(A52,"-",MID(CELL("filename",A66),FIND("]",CELL("filename",A66))+1,255))</f>
        <v>传奇的赛尔号-张杰</v>
      </c>
      <c r="E52" t="s">
        <v>2218</v>
      </c>
    </row>
    <row r="53" spans="1:7" x14ac:dyDescent="0.25">
      <c r="A53" t="s">
        <v>13913</v>
      </c>
      <c r="B53" t="s">
        <v>13914</v>
      </c>
      <c r="C53" s="15"/>
      <c r="D53" t="str">
        <f t="array" aca="1" ref="D53" ca="1">CONCATENATE(A53,"-",MID(CELL("filename",A52),FIND("]",CELL("filename",A52))+1,255))</f>
        <v>是龙-张杰</v>
      </c>
      <c r="E53" t="s">
        <v>2218</v>
      </c>
      <c r="F53" s="10"/>
    </row>
    <row r="54" spans="1:7" x14ac:dyDescent="0.25">
      <c r="A54" t="s">
        <v>13915</v>
      </c>
      <c r="B54" t="s">
        <v>13916</v>
      </c>
      <c r="C54" s="15"/>
      <c r="D54" t="str">
        <f t="array" aca="1" ref="D54" ca="1">CONCATENATE(A54,"-",MID(CELL("filename",A53),FIND("]",CELL("filename",A53))+1,255))</f>
        <v>立剑-张杰</v>
      </c>
      <c r="E54" t="s">
        <v>2218</v>
      </c>
      <c r="F54" s="10"/>
    </row>
    <row r="55" spans="1:7" x14ac:dyDescent="0.25">
      <c r="A55" t="s">
        <v>13917</v>
      </c>
      <c r="B55" t="s">
        <v>13918</v>
      </c>
      <c r="D55" t="str">
        <f t="array" aca="1" ref="D55" ca="1">CONCATENATE(A55,"-",MID(CELL("filename",A54),FIND("]",CELL("filename",A54))+1,255))</f>
        <v>Cheer Up-张杰</v>
      </c>
      <c r="E55" t="s">
        <v>2218</v>
      </c>
    </row>
    <row r="56" spans="1:7" x14ac:dyDescent="0.25">
      <c r="A56" t="s">
        <v>13919</v>
      </c>
      <c r="B56" t="s">
        <v>13920</v>
      </c>
      <c r="D56" t="str">
        <f t="array" aca="1" ref="D56" ca="1">CONCATENATE(A56,"-",MID(CELL("filename",A55),FIND("]",CELL("filename",A55))+1,255))</f>
        <v>爱的传奇-张杰</v>
      </c>
      <c r="E56" t="s">
        <v>2218</v>
      </c>
    </row>
    <row r="57" spans="1:7" x14ac:dyDescent="0.25">
      <c r="A57" t="s">
        <v>13921</v>
      </c>
      <c r="B57" t="s">
        <v>13922</v>
      </c>
      <c r="D57" t="str">
        <f t="array" aca="1" ref="D57" ca="1">CONCATENATE(A57,"-",MID(CELL("filename",A56),FIND("]",CELL("filename",A56))+1,255))</f>
        <v>别把我丢了-张杰</v>
      </c>
      <c r="E57" t="s">
        <v>2218</v>
      </c>
    </row>
    <row r="58" spans="1:7" x14ac:dyDescent="0.25">
      <c r="A58" t="s">
        <v>13923</v>
      </c>
      <c r="B58" t="s">
        <v>13924</v>
      </c>
      <c r="D58" t="str">
        <f t="array" aca="1" ref="D58" ca="1">CONCATENATE(A58,"-",MID(CELL("filename",A57),FIND("]",CELL("filename",A57))+1,255))</f>
        <v>曾经如是-张杰</v>
      </c>
      <c r="E58" t="s">
        <v>2218</v>
      </c>
    </row>
    <row r="59" spans="1:7" x14ac:dyDescent="0.25">
      <c r="A59" t="s">
        <v>13925</v>
      </c>
      <c r="B59" t="s">
        <v>2528</v>
      </c>
      <c r="D59" t="str">
        <f t="array" aca="1" ref="D59" ca="1">CONCATENATE(A59,"-",MID(CELL("filename",A58),FIND("]",CELL("filename",A58))+1,255))</f>
        <v>到底有谁能告诉我-张杰</v>
      </c>
      <c r="E59" t="s">
        <v>2218</v>
      </c>
    </row>
    <row r="60" spans="1:7" x14ac:dyDescent="0.25">
      <c r="A60" t="s">
        <v>13926</v>
      </c>
      <c r="B60" t="s">
        <v>13927</v>
      </c>
      <c r="D60" t="str">
        <f t="array" aca="1" ref="D60" ca="1">CONCATENATE(A60,"-",MID(CELL("filename",A59),FIND("]",CELL("filename",A59))+1,255))</f>
        <v>浮诛-张杰</v>
      </c>
      <c r="E60" t="s">
        <v>2218</v>
      </c>
    </row>
    <row r="61" spans="1:7" x14ac:dyDescent="0.25">
      <c r="A61" t="s">
        <v>13928</v>
      </c>
      <c r="B61" t="s">
        <v>2528</v>
      </c>
      <c r="D61" t="str">
        <f t="array" aca="1" ref="D61" ca="1">CONCATENATE(A61,"-",MID(CELL("filename",A60),FIND("]",CELL("filename",A60))+1,255))</f>
        <v>花手绢-张杰</v>
      </c>
      <c r="E61" t="s">
        <v>2218</v>
      </c>
    </row>
    <row r="62" spans="1:7" x14ac:dyDescent="0.25">
      <c r="A62" t="s">
        <v>13929</v>
      </c>
      <c r="B62" t="s">
        <v>2528</v>
      </c>
      <c r="D62" t="str">
        <f t="array" aca="1" ref="D62" ca="1">CONCATENATE(A62,"-",MID(CELL("filename",A61),FIND("]",CELL("filename",A61))+1,255))</f>
        <v>骄傲的选择-张杰</v>
      </c>
      <c r="E62" t="s">
        <v>2218</v>
      </c>
    </row>
    <row r="63" spans="1:7" x14ac:dyDescent="0.25">
      <c r="A63" t="s">
        <v>13930</v>
      </c>
      <c r="B63" t="s">
        <v>13931</v>
      </c>
      <c r="D63" t="str">
        <f t="array" aca="1" ref="D63" ca="1">CONCATENATE(A63,"-",MID(CELL("filename",A62),FIND("]",CELL("filename",A62))+1,255))</f>
        <v>明日破晓-张杰</v>
      </c>
      <c r="E63" t="s">
        <v>2218</v>
      </c>
    </row>
    <row r="64" spans="1:7" x14ac:dyDescent="0.25">
      <c r="A64" t="s">
        <v>923</v>
      </c>
      <c r="B64" t="s">
        <v>13932</v>
      </c>
      <c r="D64" t="str">
        <f t="array" aca="1" ref="D64" ca="1">CONCATENATE(A64,"-",MID(CELL("filename",A63),FIND("]",CELL("filename",A63))+1,255))</f>
        <v>你就不要想起我-张杰</v>
      </c>
      <c r="E64" t="s">
        <v>2218</v>
      </c>
    </row>
    <row r="65" spans="1:5" x14ac:dyDescent="0.25">
      <c r="A65" t="s">
        <v>6518</v>
      </c>
      <c r="B65" t="s">
        <v>6519</v>
      </c>
      <c r="D65" t="str">
        <f t="array" aca="1" ref="D65" ca="1">CONCATENATE(A65,"-",MID(CELL("filename",A64),FIND("]",CELL("filename",A64))+1,255))</f>
        <v>平行线-张杰</v>
      </c>
      <c r="E65" t="s">
        <v>2218</v>
      </c>
    </row>
    <row r="66" spans="1:5" x14ac:dyDescent="0.25">
      <c r="A66" t="s">
        <v>13933</v>
      </c>
      <c r="B66" t="s">
        <v>2528</v>
      </c>
      <c r="D66" t="str">
        <f t="array" aca="1" ref="D66" ca="1">CONCATENATE(A66,"-",MID(CELL("filename",A65),FIND("]",CELL("filename",A65))+1,255))</f>
        <v>徒手-张杰</v>
      </c>
      <c r="E66" t="s">
        <v>2218</v>
      </c>
    </row>
    <row r="67" spans="1:5" x14ac:dyDescent="0.25">
      <c r="A67" t="s">
        <v>13934</v>
      </c>
      <c r="B67" t="s">
        <v>13935</v>
      </c>
      <c r="D67" t="str">
        <f t="array" aca="1" ref="D67" ca="1">CONCATENATE(A67,"-",MID(CELL("filename",A66),FIND("]",CELL("filename",A66))+1,255))</f>
        <v>一路之下-张杰</v>
      </c>
      <c r="E67" t="s">
        <v>2218</v>
      </c>
    </row>
    <row r="68" spans="1:5" x14ac:dyDescent="0.25">
      <c r="A68" t="s">
        <v>13936</v>
      </c>
      <c r="B68" t="s">
        <v>13937</v>
      </c>
      <c r="D68" t="str">
        <f t="array" aca="1" ref="D68" ca="1">CONCATENATE(A68,"-",MID(CELL("filename",A67),FIND("]",CELL("filename",A67))+1,255))</f>
        <v>不眠之夜-张杰</v>
      </c>
      <c r="E68" t="s">
        <v>2218</v>
      </c>
    </row>
    <row r="69" spans="1:5" x14ac:dyDescent="0.25">
      <c r="A69" t="s">
        <v>13938</v>
      </c>
      <c r="B69" t="s">
        <v>13939</v>
      </c>
      <c r="D69" t="str">
        <f t="array" aca="1" ref="D69" ca="1">CONCATENATE(A69,"-",MID(CELL("filename",A68),FIND("]",CELL("filename",A68))+1,255))</f>
        <v>一个人的远方-张杰</v>
      </c>
      <c r="E69" t="s">
        <v>2218</v>
      </c>
    </row>
    <row r="70" spans="1:5" x14ac:dyDescent="0.25">
      <c r="A70" t="s">
        <v>13940</v>
      </c>
      <c r="B70" t="s">
        <v>13941</v>
      </c>
      <c r="D70" t="str">
        <f t="array" aca="1" ref="D70" ca="1">CONCATENATE(A70,"-",MID(CELL("filename",A69),FIND("]",CELL("filename",A69))+1,255))</f>
        <v>云之羽-张杰</v>
      </c>
      <c r="E70" t="s">
        <v>2218</v>
      </c>
    </row>
    <row r="71" spans="1:5" x14ac:dyDescent="0.25">
      <c r="A71" t="s">
        <v>13942</v>
      </c>
      <c r="B71" t="s">
        <v>13943</v>
      </c>
      <c r="D71" t="str">
        <f t="array" aca="1" ref="D71" ca="1">CONCATENATE(A71,"-",MID(CELL("filename",A70),FIND("]",CELL("filename",A70))+1,255))</f>
        <v>追风赶月的人-张杰</v>
      </c>
      <c r="E71" t="s">
        <v>2218</v>
      </c>
    </row>
    <row r="72" spans="1:5" x14ac:dyDescent="0.25">
      <c r="A72" t="s">
        <v>13944</v>
      </c>
      <c r="B72" t="s">
        <v>13945</v>
      </c>
      <c r="D72" t="str">
        <f t="array" aca="1" ref="D72" ca="1">CONCATENATE(A72,"-",MID(CELL("filename",A71),FIND("]",CELL("filename",A71))+1,255))</f>
        <v>大梦不醒-张杰</v>
      </c>
      <c r="E72" t="s">
        <v>2218</v>
      </c>
    </row>
    <row r="73" spans="1:5" x14ac:dyDescent="0.25">
      <c r="A73" t="s">
        <v>13946</v>
      </c>
      <c r="B73" t="s">
        <v>13947</v>
      </c>
      <c r="D73" t="str">
        <f t="array" aca="1" ref="D73" ca="1">CONCATENATE(A73,"-",MID(CELL("filename",A72),FIND("]",CELL("filename",A72))+1,255))</f>
        <v>任我-张杰</v>
      </c>
      <c r="E73" t="s">
        <v>2218</v>
      </c>
    </row>
    <row r="74" spans="1:5" x14ac:dyDescent="0.25">
      <c r="A74" t="s">
        <v>13948</v>
      </c>
      <c r="B74" t="s">
        <v>13949</v>
      </c>
      <c r="D74" t="str">
        <f t="array" aca="1" ref="D74" ca="1">CONCATENATE(A74,"-",MID(CELL("filename",A73),FIND("]",CELL("filename",A73))+1,255))</f>
        <v>轻舟-张杰</v>
      </c>
      <c r="E74" t="s">
        <v>2218</v>
      </c>
    </row>
    <row r="75" spans="1:5" x14ac:dyDescent="0.25">
      <c r="A75" t="s">
        <v>13950</v>
      </c>
      <c r="B75" t="s">
        <v>13951</v>
      </c>
      <c r="D75" t="str">
        <f t="array" aca="1" ref="D75" ca="1">CONCATENATE(A75,"-",MID(CELL("filename",A74),FIND("]",CELL("filename",A74))+1,255))</f>
        <v>天上掉下个林妹妹-张杰</v>
      </c>
      <c r="E75" t="s">
        <v>2218</v>
      </c>
    </row>
    <row r="76" spans="1:5" x14ac:dyDescent="0.25">
      <c r="A76" t="s">
        <v>13952</v>
      </c>
      <c r="B76" t="s">
        <v>13953</v>
      </c>
      <c r="D76" t="str">
        <f t="array" aca="1" ref="D76" ca="1">CONCATENATE(A76,"-",MID(CELL("filename",A75),FIND("]",CELL("filename",A75))+1,255))</f>
        <v>为你而战-张杰</v>
      </c>
      <c r="E76" t="s">
        <v>2218</v>
      </c>
    </row>
    <row r="77" spans="1:5" x14ac:dyDescent="0.25">
      <c r="A77" t="s">
        <v>13954</v>
      </c>
      <c r="B77" t="s">
        <v>13955</v>
      </c>
      <c r="D77" t="str">
        <f t="array" aca="1" ref="D77" ca="1">CONCATENATE(A77,"-",MID(CELL("filename",A76),FIND("]",CELL("filename",A76))+1,255))</f>
        <v>无药可救-张杰</v>
      </c>
      <c r="E77" t="s">
        <v>2218</v>
      </c>
    </row>
    <row r="78" spans="1:5" x14ac:dyDescent="0.25">
      <c r="A78" t="s">
        <v>13956</v>
      </c>
      <c r="B78" t="s">
        <v>13957</v>
      </c>
      <c r="D78" t="str">
        <f t="array" aca="1" ref="D78" ca="1">CONCATENATE(A78,"-",MID(CELL("filename",A77),FIND("]",CELL("filename",A77))+1,255))</f>
        <v>新征程-张杰</v>
      </c>
      <c r="E78" t="s">
        <v>2218</v>
      </c>
    </row>
    <row r="79" spans="1:5" x14ac:dyDescent="0.25">
      <c r="A79" t="s">
        <v>13958</v>
      </c>
      <c r="B79" t="s">
        <v>13959</v>
      </c>
      <c r="D79" t="str">
        <f t="array" aca="1" ref="D79" ca="1">CONCATENATE(A79,"-",MID(CELL("filename",A78),FIND("]",CELL("filename",A78))+1,255))</f>
        <v>你值得更好的-张杰</v>
      </c>
      <c r="E79" t="s">
        <v>2218</v>
      </c>
    </row>
    <row r="80" spans="1:5" x14ac:dyDescent="0.25">
      <c r="A80" t="s">
        <v>13960</v>
      </c>
      <c r="B80" t="s">
        <v>13961</v>
      </c>
      <c r="D80" t="str">
        <f t="array" aca="1" ref="D80" ca="1">CONCATENATE(A80,"-",MID(CELL("filename",A79),FIND("]",CELL("filename",A79))+1,255))</f>
        <v>Pretty White Lies-张杰</v>
      </c>
      <c r="E80" t="s">
        <v>2218</v>
      </c>
    </row>
    <row r="81" spans="1:5" x14ac:dyDescent="0.25">
      <c r="A81" t="s">
        <v>13962</v>
      </c>
      <c r="B81" t="s">
        <v>13963</v>
      </c>
      <c r="D81" t="str">
        <f t="array" aca="1" ref="D81" ca="1">CONCATENATE(A81,"-",MID(CELL("filename",A80),FIND("]",CELL("filename",A80))+1,255))</f>
        <v>守护-张杰</v>
      </c>
      <c r="E81" t="s">
        <v>2218</v>
      </c>
    </row>
    <row r="82" spans="1:5" x14ac:dyDescent="0.25">
      <c r="A82" t="s">
        <v>13964</v>
      </c>
      <c r="B82" t="s">
        <v>13965</v>
      </c>
      <c r="D82" t="str">
        <f t="array" aca="1" ref="D82" ca="1">CONCATENATE(A82,"-",MID(CELL("filename",A81),FIND("]",CELL("filename",A81))+1,255))</f>
        <v>奔腾-张杰</v>
      </c>
      <c r="E82" t="s">
        <v>2218</v>
      </c>
    </row>
    <row r="83" spans="1:5" x14ac:dyDescent="0.25">
      <c r="A83" t="s">
        <v>13966</v>
      </c>
      <c r="B83" t="s">
        <v>13967</v>
      </c>
      <c r="D83" t="str">
        <f t="array" aca="1" ref="D83" ca="1">CONCATENATE(A83,"-",MID(CELL("filename",A82),FIND("]",CELL("filename",A82))+1,255))</f>
        <v>柔光灯-张杰</v>
      </c>
      <c r="E83" t="s">
        <v>2218</v>
      </c>
    </row>
    <row r="84" spans="1:5" x14ac:dyDescent="0.25">
      <c r="A84" t="s">
        <v>13968</v>
      </c>
      <c r="B84" t="s">
        <v>13969</v>
      </c>
      <c r="D84" t="str">
        <f t="array" aca="1" ref="D84" ca="1">CONCATENATE(A84,"-",MID(CELL("filename",A83),FIND("]",CELL("filename",A83))+1,255))</f>
        <v>辞海-张杰</v>
      </c>
      <c r="E84" t="s">
        <v>2218</v>
      </c>
    </row>
    <row r="85" spans="1:5" x14ac:dyDescent="0.25">
      <c r="A85" t="s">
        <v>13970</v>
      </c>
      <c r="B85" t="s">
        <v>13971</v>
      </c>
      <c r="D85" t="str">
        <f t="array" aca="1" ref="D85" ca="1">CONCATENATE(A85,"-",MID(CELL("filename",A84),FIND("]",CELL("filename",A84))+1,255))</f>
        <v>越爱越强-张杰</v>
      </c>
      <c r="E85" t="s">
        <v>2218</v>
      </c>
    </row>
    <row r="86" spans="1:5" x14ac:dyDescent="0.25">
      <c r="A86" t="s">
        <v>13972</v>
      </c>
      <c r="B86" t="s">
        <v>13973</v>
      </c>
      <c r="D86" t="str">
        <f t="array" aca="1" ref="D86" ca="1">CONCATENATE(A86,"-",MID(CELL("filename",A85),FIND("]",CELL("filename",A85))+1,255))</f>
        <v>白鸽天鹅-张杰</v>
      </c>
      <c r="E86" t="s">
        <v>2218</v>
      </c>
    </row>
    <row r="87" spans="1:5" x14ac:dyDescent="0.25">
      <c r="A87" t="s">
        <v>13974</v>
      </c>
      <c r="B87" t="s">
        <v>13975</v>
      </c>
      <c r="D87" t="str">
        <f t="array" aca="1" ref="D87" ca="1">CONCATENATE(A87,"-",MID(CELL("filename",A86),FIND("]",CELL("filename",A86))+1,255))</f>
        <v>下一段旅程-张杰</v>
      </c>
      <c r="E87" t="s">
        <v>2218</v>
      </c>
    </row>
    <row r="88" spans="1:5" x14ac:dyDescent="0.25">
      <c r="A88" t="s">
        <v>13976</v>
      </c>
      <c r="B88" t="s">
        <v>13977</v>
      </c>
      <c r="D88" t="str">
        <f t="array" aca="1" ref="D88" ca="1">CONCATENATE(A88,"-",MID(CELL("filename",A87),FIND("]",CELL("filename",A87))+1,255))</f>
        <v>给女儿的一封信-张杰</v>
      </c>
      <c r="E88" t="s">
        <v>2218</v>
      </c>
    </row>
    <row r="89" spans="1:5" x14ac:dyDescent="0.25">
      <c r="A89" t="s">
        <v>13978</v>
      </c>
      <c r="B89" t="s">
        <v>13979</v>
      </c>
      <c r="D89" t="str">
        <f t="array" aca="1" ref="D89" ca="1">CONCATENATE(A89,"-",MID(CELL("filename",A88),FIND("]",CELL("filename",A88))+1,255))</f>
        <v>鲜艳的狂想-张杰</v>
      </c>
      <c r="E89" t="s">
        <v>2218</v>
      </c>
    </row>
    <row r="90" spans="1:5" x14ac:dyDescent="0.25">
      <c r="A90" t="s">
        <v>13980</v>
      </c>
      <c r="B90" t="s">
        <v>13981</v>
      </c>
      <c r="D90" t="str">
        <f t="array" aca="1" ref="D90" ca="1">CONCATENATE(A90,"-",MID(CELL("filename",A89),FIND("]",CELL("filename",A89))+1,255))</f>
        <v>爱人啊-张杰</v>
      </c>
      <c r="E90" t="s">
        <v>2218</v>
      </c>
    </row>
    <row r="91" spans="1:5" x14ac:dyDescent="0.25">
      <c r="A91" t="s">
        <v>13982</v>
      </c>
      <c r="B91" t="s">
        <v>13983</v>
      </c>
      <c r="D91" t="str">
        <f t="array" aca="1" ref="D91" ca="1">CONCATENATE(A91,"-",MID(CELL("filename",A90),FIND("]",CELL("filename",A90))+1,255))</f>
        <v>不熄的光-张杰</v>
      </c>
      <c r="E91" t="s">
        <v>2218</v>
      </c>
    </row>
    <row r="92" spans="1:5" x14ac:dyDescent="0.25">
      <c r="A92" t="s">
        <v>13984</v>
      </c>
      <c r="B92" t="s">
        <v>13985</v>
      </c>
      <c r="D92" t="str">
        <f t="array" aca="1" ref="D92" ca="1">CONCATENATE(A92,"-",MID(CELL("filename",A91),FIND("]",CELL("filename",A91))+1,255))</f>
        <v>跃进人海拥抱你-张杰</v>
      </c>
      <c r="E92" t="s">
        <v>2218</v>
      </c>
    </row>
    <row r="93" spans="1:5" x14ac:dyDescent="0.25">
      <c r="A93" t="s">
        <v>13986</v>
      </c>
      <c r="B93" t="s">
        <v>2528</v>
      </c>
      <c r="D93" t="str">
        <f t="array" aca="1" ref="D93" ca="1">CONCATENATE(A93,"-",MID(CELL("filename",A92),FIND("]",CELL("filename",A92))+1,255))</f>
        <v>仿佛昨天-张杰</v>
      </c>
      <c r="E93" t="s">
        <v>2218</v>
      </c>
    </row>
    <row r="94" spans="1:5" x14ac:dyDescent="0.25">
      <c r="A94" t="s">
        <v>13987</v>
      </c>
      <c r="B94" t="s">
        <v>13988</v>
      </c>
      <c r="D94" t="str">
        <f t="array" aca="1" ref="D94" ca="1">CONCATENATE(A94,"-",MID(CELL("filename",A93),FIND("]",CELL("filename",A93))+1,255))</f>
        <v>致吾辈-张杰</v>
      </c>
      <c r="E94" t="s">
        <v>2218</v>
      </c>
    </row>
    <row r="95" spans="1:5" x14ac:dyDescent="0.25">
      <c r="A95" t="s">
        <v>13989</v>
      </c>
      <c r="B95" t="s">
        <v>13990</v>
      </c>
      <c r="D95" t="str">
        <f t="array" aca="1" ref="D95" ca="1">CONCATENATE(A95,"-",MID(CELL("filename",A94),FIND("]",CELL("filename",A94))+1,255))</f>
        <v>大小孩-张杰</v>
      </c>
      <c r="E95" t="s">
        <v>2218</v>
      </c>
    </row>
    <row r="96" spans="1:5" x14ac:dyDescent="0.25">
      <c r="A96" t="s">
        <v>13991</v>
      </c>
      <c r="B96" t="s">
        <v>13992</v>
      </c>
      <c r="D96" t="str">
        <f t="array" aca="1" ref="D96" ca="1">CONCATENATE(A96,"-",MID(CELL("filename",A95),FIND("]",CELL("filename",A95))+1,255))</f>
        <v>会孤单-张杰</v>
      </c>
      <c r="E96" t="s">
        <v>2218</v>
      </c>
    </row>
    <row r="97" spans="1:5" x14ac:dyDescent="0.25">
      <c r="A97" t="s">
        <v>13993</v>
      </c>
      <c r="B97" t="s">
        <v>13994</v>
      </c>
      <c r="D97" t="str">
        <f t="array" aca="1" ref="D97" ca="1">CONCATENATE(A97,"-",MID(CELL("filename",A96),FIND("]",CELL("filename",A96))+1,255))</f>
        <v>我是守护的光-张杰</v>
      </c>
      <c r="E97" t="s">
        <v>2218</v>
      </c>
    </row>
    <row r="98" spans="1:5" x14ac:dyDescent="0.25">
      <c r="A98" t="s">
        <v>13995</v>
      </c>
      <c r="B98" t="s">
        <v>13996</v>
      </c>
      <c r="D98" t="str">
        <f t="array" aca="1" ref="D98" ca="1">CONCATENATE(A98,"-",MID(CELL("filename",A97),FIND("]",CELL("filename",A97))+1,255))</f>
        <v>真相-张杰</v>
      </c>
      <c r="E98" t="s">
        <v>2218</v>
      </c>
    </row>
    <row r="99" spans="1:5" x14ac:dyDescent="0.25">
      <c r="A99" t="s">
        <v>13997</v>
      </c>
      <c r="B99" t="s">
        <v>13998</v>
      </c>
      <c r="D99" t="str">
        <f t="array" aca="1" ref="D99" ca="1">CONCATENATE(A99,"-",MID(CELL("filename",A98),FIND("]",CELL("filename",A98))+1,255))</f>
        <v>拜托爱上我-张杰</v>
      </c>
      <c r="E99" t="s">
        <v>2218</v>
      </c>
    </row>
    <row r="100" spans="1:5" x14ac:dyDescent="0.25">
      <c r="A100" t="s">
        <v>13999</v>
      </c>
      <c r="B100" t="s">
        <v>14000</v>
      </c>
      <c r="D100" t="str">
        <f t="array" aca="1" ref="D100" ca="1">CONCATENATE(A100,"-",MID(CELL("filename",A99),FIND("]",CELL("filename",A99))+1,255))</f>
        <v>没说什么-张杰</v>
      </c>
      <c r="E100" t="s">
        <v>2218</v>
      </c>
    </row>
    <row r="101" spans="1:5" x14ac:dyDescent="0.25">
      <c r="A101" t="s">
        <v>8350</v>
      </c>
      <c r="B101" t="s">
        <v>14001</v>
      </c>
      <c r="D101" t="str">
        <f t="array" aca="1" ref="D101" ca="1">CONCATENATE(A101,"-",MID(CELL("filename",A100),FIND("]",CELL("filename",A100))+1,255))</f>
        <v>天问-张杰</v>
      </c>
      <c r="E101" t="s">
        <v>2218</v>
      </c>
    </row>
    <row r="102" spans="1:5" x14ac:dyDescent="0.25">
      <c r="A102" t="s">
        <v>14002</v>
      </c>
      <c r="B102" t="s">
        <v>14003</v>
      </c>
      <c r="D102" t="str">
        <f t="array" aca="1" ref="D102" ca="1">CONCATENATE(A102,"-",MID(CELL("filename",A101),FIND("]",CELL("filename",A101))+1,255))</f>
        <v>回-张杰</v>
      </c>
      <c r="E102" t="s">
        <v>2218</v>
      </c>
    </row>
    <row r="103" spans="1:5" x14ac:dyDescent="0.25">
      <c r="A103" t="s">
        <v>14004</v>
      </c>
      <c r="B103" t="s">
        <v>14005</v>
      </c>
      <c r="D103" t="str">
        <f t="array" aca="1" ref="D103" ca="1">CONCATENATE(A103,"-",MID(CELL("filename",A102),FIND("]",CELL("filename",A102))+1,255))</f>
        <v>向前冲-张杰</v>
      </c>
      <c r="E103" t="s">
        <v>2218</v>
      </c>
    </row>
    <row r="104" spans="1:5" x14ac:dyDescent="0.25">
      <c r="A104" t="s">
        <v>14006</v>
      </c>
      <c r="B104" t="s">
        <v>14007</v>
      </c>
      <c r="D104" t="str">
        <f t="array" aca="1" ref="D104" ca="1">CONCATENATE(A104,"-",MID(CELL("filename",A103),FIND("]",CELL("filename",A103))+1,255))</f>
        <v>星汉游-张杰</v>
      </c>
      <c r="E104" t="s">
        <v>2218</v>
      </c>
    </row>
    <row r="105" spans="1:5" x14ac:dyDescent="0.25">
      <c r="A105" t="s">
        <v>14008</v>
      </c>
      <c r="B105" t="s">
        <v>14009</v>
      </c>
      <c r="D105" t="str">
        <f t="array" aca="1" ref="D105" ca="1">CONCATENATE(A105,"-",MID(CELL("filename",A104),FIND("]",CELL("filename",A104))+1,255))</f>
        <v>everything will say goodbye-张杰</v>
      </c>
      <c r="E105" t="s">
        <v>2218</v>
      </c>
    </row>
    <row r="106" spans="1:5" x14ac:dyDescent="0.25">
      <c r="A106" t="s">
        <v>14010</v>
      </c>
      <c r="B106" t="s">
        <v>14011</v>
      </c>
      <c r="D106" t="str">
        <f t="array" aca="1" ref="D106" ca="1">CONCATENATE(A106,"-",MID(CELL("filename",A105),FIND("]",CELL("filename",A105))+1,255))</f>
        <v>一个故事-张杰</v>
      </c>
      <c r="E106" t="s">
        <v>2218</v>
      </c>
    </row>
    <row r="107" spans="1:5" x14ac:dyDescent="0.25">
      <c r="A107" t="s">
        <v>2909</v>
      </c>
      <c r="D107" s="19" t="str">
        <f t="array" aca="1" ref="D107" ca="1">CONCATENATE(A107,"-",MID(CELL("filename",A106),FIND("]",CELL("filename",A106))+1,255))</f>
        <v>谜-张杰</v>
      </c>
      <c r="E107" t="s">
        <v>2218</v>
      </c>
    </row>
    <row r="108" spans="1:5" x14ac:dyDescent="0.25">
      <c r="A108" t="s">
        <v>14012</v>
      </c>
      <c r="D108" s="19" t="str">
        <f t="array" aca="1" ref="D108" ca="1">CONCATENATE(A108,"-",MID(CELL("filename",A107),FIND("]",CELL("filename",A107))+1,255))</f>
        <v>龙鳞-张杰</v>
      </c>
      <c r="E108" t="s">
        <v>2218</v>
      </c>
    </row>
    <row r="109" spans="1:5" x14ac:dyDescent="0.25">
      <c r="A109" t="s">
        <v>6633</v>
      </c>
      <c r="D109" s="19" t="str">
        <f t="array" aca="1" ref="D109" ca="1">CONCATENATE(A109,"-",MID(CELL("filename",A108),FIND("]",CELL("filename",A108))+1,255))</f>
        <v>心光-张杰</v>
      </c>
      <c r="E109" t="s">
        <v>2218</v>
      </c>
    </row>
    <row r="110" spans="1:5" x14ac:dyDescent="0.25">
      <c r="A110" t="s">
        <v>14013</v>
      </c>
      <c r="D110" s="19" t="str">
        <f t="array" aca="1" ref="D110" ca="1">CONCATENATE(A110,"-",MID(CELL("filename",A109),FIND("]",CELL("filename",A109))+1,255))</f>
        <v>做梦-张杰</v>
      </c>
      <c r="E110" t="s">
        <v>2218</v>
      </c>
    </row>
    <row r="111" spans="1:5" x14ac:dyDescent="0.25">
      <c r="A111" t="s">
        <v>14014</v>
      </c>
      <c r="D111" t="str">
        <f t="array" aca="1" ref="D111" ca="1">CONCATENATE(A111,"-",MID(CELL("filename",A110),FIND("]",CELL("filename",A110))+1,255))</f>
        <v>真假-张杰</v>
      </c>
      <c r="E111" t="s">
        <v>2218</v>
      </c>
    </row>
    <row r="112" spans="1:5" x14ac:dyDescent="0.25">
      <c r="A112" t="s">
        <v>14015</v>
      </c>
      <c r="D112" t="str">
        <f t="array" aca="1" ref="D112" ca="1">CONCATENATE(A112,"-",MID(CELL("filename",A111),FIND("]",CELL("filename",A111))+1,255))</f>
        <v>两全-张杰</v>
      </c>
      <c r="E112" t="s">
        <v>2218</v>
      </c>
    </row>
    <row r="113" spans="1:12" x14ac:dyDescent="0.25">
      <c r="A113" t="s">
        <v>14016</v>
      </c>
      <c r="D113" t="str">
        <f t="array" aca="1" ref="D113" ca="1">CONCATENATE(A113,"-",MID(CELL("filename",A112),FIND("]",CELL("filename",A112))+1,255))</f>
        <v>最接近天堂的地方-张杰</v>
      </c>
      <c r="E113" t="s">
        <v>2218</v>
      </c>
    </row>
    <row r="114" spans="1:12" x14ac:dyDescent="0.25">
      <c r="A114" t="s">
        <v>14017</v>
      </c>
      <c r="D114" t="str">
        <f t="array" aca="1" ref="D114" ca="1">CONCATENATE(A114,"-",MID(CELL("filename",A113),FIND("]",CELL("filename",A113))+1,255))</f>
        <v>友忆思-张杰</v>
      </c>
      <c r="E114" t="s">
        <v>2218</v>
      </c>
    </row>
    <row r="115" spans="1:12" x14ac:dyDescent="0.25">
      <c r="A115" t="s">
        <v>14018</v>
      </c>
      <c r="D115" t="str">
        <f t="array" aca="1" ref="D115" ca="1">CONCATENATE(A115,"-",MID(CELL("filename",A114),FIND("]",CELL("filename",A114))+1,255))</f>
        <v>秋天的童话-张杰</v>
      </c>
      <c r="E115" t="s">
        <v>2218</v>
      </c>
    </row>
    <row r="116" spans="1:12" x14ac:dyDescent="0.25">
      <c r="A116" t="s">
        <v>14019</v>
      </c>
      <c r="D116" t="str">
        <f t="array" aca="1" ref="D116" ca="1">CONCATENATE(A116,"-",MID(CELL("filename",A115),FIND("]",CELL("filename",A115))+1,255))</f>
        <v>微笑-张杰</v>
      </c>
      <c r="E116" t="s">
        <v>2218</v>
      </c>
    </row>
    <row r="117" spans="1:12" x14ac:dyDescent="0.25">
      <c r="A117" t="s">
        <v>14020</v>
      </c>
      <c r="D117" t="str">
        <f t="array" aca="1" ref="D117" ca="1">CONCATENATE(A117,"-",MID(CELL("filename",A116),FIND("]",CELL("filename",A116))+1,255))</f>
        <v>爱,不解释-张杰</v>
      </c>
      <c r="E117" t="s">
        <v>2218</v>
      </c>
    </row>
    <row r="118" spans="1:12" x14ac:dyDescent="0.25">
      <c r="A118" t="s">
        <v>14021</v>
      </c>
      <c r="D118" t="str">
        <f t="array" aca="1" ref="D118" ca="1">CONCATENATE(A118,"-",MID(CELL("filename",A117),FIND("]",CELL("filename",A117))+1,255))</f>
        <v>老婆-张杰</v>
      </c>
      <c r="E118" t="s">
        <v>2218</v>
      </c>
    </row>
    <row r="119" spans="1:12" x14ac:dyDescent="0.25">
      <c r="A119" t="s">
        <v>14022</v>
      </c>
      <c r="D119" t="str">
        <f t="array" aca="1" ref="D119" ca="1">CONCATENATE(A119,"-",MID(CELL("filename",A118),FIND("]",CELL("filename",A118))+1,255))</f>
        <v>娜样纯杰的爱恋-张杰</v>
      </c>
      <c r="E119" t="s">
        <v>2218</v>
      </c>
    </row>
    <row r="120" spans="1:12" x14ac:dyDescent="0.25">
      <c r="A120" t="s">
        <v>14023</v>
      </c>
      <c r="D120" t="str">
        <f t="array" aca="1" ref="D120" ca="1">CONCATENATE(A120,"-",MID(CELL("filename",A119),FIND("]",CELL("filename",A119))+1,255))</f>
        <v>征途-张杰</v>
      </c>
      <c r="E120" t="s">
        <v>2218</v>
      </c>
    </row>
    <row r="121" spans="1:12" x14ac:dyDescent="0.25">
      <c r="A121" t="s">
        <v>14024</v>
      </c>
      <c r="D121" t="str">
        <f t="array" aca="1" ref="D121" ca="1">CONCATENATE(A121,"-",MID(CELL("filename",A120),FIND("]",CELL("filename",A120))+1,255))</f>
        <v>全家福-张杰</v>
      </c>
      <c r="E121" t="s">
        <v>2218</v>
      </c>
    </row>
    <row r="124" spans="1:12" x14ac:dyDescent="0.25">
      <c r="A124" t="s">
        <v>10329</v>
      </c>
      <c r="B124" t="s">
        <v>21</v>
      </c>
      <c r="C124" s="15" t="s">
        <v>22</v>
      </c>
      <c r="D124" t="str">
        <f t="array" aca="1" ref="D124" ca="1">CONCATENATE(A124,"-",MID(CELL("filename",A171),FIND("]",CELL("filename",A171))+1,255))</f>
        <v>angel-张杰</v>
      </c>
      <c r="E124" t="s">
        <v>13</v>
      </c>
      <c r="F124" s="10">
        <v>1.7361111111111108E-2</v>
      </c>
      <c r="G124" s="10">
        <v>5.1388888888888887E-2</v>
      </c>
      <c r="I124">
        <v>1</v>
      </c>
    </row>
    <row r="125" spans="1:12" x14ac:dyDescent="0.25">
      <c r="A125" s="19" t="s">
        <v>14025</v>
      </c>
      <c r="B125" s="21" t="s">
        <v>6894</v>
      </c>
      <c r="D125" s="19" t="str">
        <f t="array" aca="1" ref="D125" ca="1">CONCATENATE(A125,"-",MID(CELL("filename",A172),FIND("]",CELL("filename",A172))+1,255))</f>
        <v>As long as you love me-张杰</v>
      </c>
      <c r="E125" s="19" t="s">
        <v>13</v>
      </c>
    </row>
    <row r="126" spans="1:12" x14ac:dyDescent="0.25">
      <c r="A126" s="19" t="s">
        <v>2618</v>
      </c>
      <c r="B126" s="21" t="s">
        <v>20214</v>
      </c>
      <c r="C126" s="15" t="s">
        <v>2619</v>
      </c>
      <c r="D126" s="19" t="str">
        <f t="array" aca="1" ref="D126" ca="1">CONCATENATE(A126,"-",MID(CELL("filename",A173),FIND("]",CELL("filename",A173))+1,255))</f>
        <v>Bye Bye Bye-张杰</v>
      </c>
      <c r="E126" s="19" t="s">
        <v>13</v>
      </c>
      <c r="F126" s="10">
        <v>2.7083333333333331E-2</v>
      </c>
      <c r="G126" s="10">
        <v>4.583333333333333E-2</v>
      </c>
      <c r="I126" s="19">
        <v>1</v>
      </c>
      <c r="L126" s="19" t="s">
        <v>2620</v>
      </c>
    </row>
    <row r="127" spans="1:12" x14ac:dyDescent="0.25">
      <c r="A127" t="s">
        <v>40</v>
      </c>
      <c r="B127" t="s">
        <v>41</v>
      </c>
      <c r="D127" s="19" t="str">
        <f t="array" aca="1" ref="D127" ca="1">CONCATENATE(A127,"-",MID(CELL("filename",A174),FIND("]",CELL("filename",A174))+1,255))</f>
        <v>High歌-张杰</v>
      </c>
      <c r="E127" s="19" t="s">
        <v>13</v>
      </c>
    </row>
    <row r="128" spans="1:12" x14ac:dyDescent="0.25">
      <c r="A128" t="s">
        <v>79</v>
      </c>
      <c r="B128" t="s">
        <v>80</v>
      </c>
      <c r="D128" s="19" t="str">
        <f t="array" aca="1" ref="D128" ca="1">CONCATENATE(A128,"-",MID(CELL("filename",A175),FIND("]",CELL("filename",A175))+1,255))</f>
        <v>My Love-张杰</v>
      </c>
      <c r="E128" s="19" t="s">
        <v>13</v>
      </c>
    </row>
    <row r="129" spans="1:10" x14ac:dyDescent="0.25">
      <c r="A129" t="s">
        <v>90</v>
      </c>
      <c r="B129" t="s">
        <v>91</v>
      </c>
      <c r="C129" s="15" t="s">
        <v>92</v>
      </c>
      <c r="D129" s="19" t="str">
        <f t="array" aca="1" ref="D129" ca="1">CONCATENATE(A129,"-",MID(CELL("filename",A176),FIND("]",CELL("filename",A176))+1,255))</f>
        <v>See you again-张杰</v>
      </c>
      <c r="E129" s="19" t="s">
        <v>13</v>
      </c>
      <c r="F129" s="10">
        <v>6.9444444444444441E-3</v>
      </c>
      <c r="G129" s="10">
        <v>2.777777777777778E-2</v>
      </c>
      <c r="I129">
        <v>1</v>
      </c>
    </row>
    <row r="130" spans="1:10" x14ac:dyDescent="0.25">
      <c r="A130" t="s">
        <v>104</v>
      </c>
      <c r="B130" t="s">
        <v>105</v>
      </c>
      <c r="C130" s="15" t="s">
        <v>106</v>
      </c>
      <c r="D130" s="19" t="str">
        <f t="array" aca="1" ref="D130" ca="1">CONCATENATE(A130,"-",MID(CELL("filename",A177),FIND("]",CELL("filename",A177))+1,255))</f>
        <v>You raise me up-张杰</v>
      </c>
      <c r="E130" s="19" t="s">
        <v>13</v>
      </c>
      <c r="F130" s="10">
        <v>2.9861111111111109E-2</v>
      </c>
      <c r="G130" s="10">
        <v>5.486111111111111E-2</v>
      </c>
      <c r="I130">
        <v>1</v>
      </c>
      <c r="J130">
        <v>1.2</v>
      </c>
    </row>
    <row r="131" spans="1:10" x14ac:dyDescent="0.25">
      <c r="A131" t="s">
        <v>118</v>
      </c>
      <c r="B131" t="s">
        <v>119</v>
      </c>
      <c r="D131" s="19" t="str">
        <f t="array" aca="1" ref="D131" ca="1">CONCATENATE(A131,"-",MID(CELL("filename",A178),FIND("]",CELL("filename",A178))+1,255))</f>
        <v>爱的供养-张杰</v>
      </c>
      <c r="E131" s="19" t="s">
        <v>13</v>
      </c>
    </row>
    <row r="132" spans="1:10" x14ac:dyDescent="0.25">
      <c r="A132" s="19" t="s">
        <v>11202</v>
      </c>
      <c r="B132" s="21" t="s">
        <v>11203</v>
      </c>
      <c r="D132" s="19" t="str">
        <f t="array" aca="1" ref="D132" ca="1">CONCATENATE(A132,"-",MID(CELL("filename",A179),FIND("]",CELL("filename",A179))+1,255))</f>
        <v>爱的就是你-张杰</v>
      </c>
      <c r="E132" s="19" t="s">
        <v>13</v>
      </c>
    </row>
    <row r="133" spans="1:10" x14ac:dyDescent="0.25">
      <c r="A133" t="s">
        <v>2103</v>
      </c>
      <c r="B133" t="s">
        <v>2104</v>
      </c>
      <c r="C133" s="15" t="s">
        <v>2105</v>
      </c>
      <c r="D133" s="19" t="str">
        <f t="array" aca="1" ref="D133" ca="1">CONCATENATE(A133,"-",MID(CELL("filename",A180),FIND("]",CELL("filename",A180))+1,255))</f>
        <v>爱什么稀罕-张杰</v>
      </c>
      <c r="E133" s="19" t="s">
        <v>13</v>
      </c>
      <c r="F133" s="10">
        <v>5.1388888888888887E-2</v>
      </c>
      <c r="G133" s="10">
        <v>6.8750000000000006E-2</v>
      </c>
      <c r="I133">
        <v>1</v>
      </c>
    </row>
    <row r="134" spans="1:10" x14ac:dyDescent="0.25">
      <c r="A134" t="s">
        <v>6249</v>
      </c>
      <c r="B134" t="s">
        <v>6250</v>
      </c>
      <c r="C134" s="15" t="s">
        <v>6251</v>
      </c>
      <c r="D134" s="19" t="str">
        <f t="array" aca="1" ref="D134" ca="1">CONCATENATE(A134,"-",MID(CELL("filename",A181),FIND("]",CELL("filename",A181))+1,255))</f>
        <v>安九-张杰</v>
      </c>
      <c r="E134" s="19" t="s">
        <v>13</v>
      </c>
      <c r="F134" s="10">
        <v>5.1388888888888887E-2</v>
      </c>
      <c r="G134" s="10">
        <v>7.3611111111111113E-2</v>
      </c>
      <c r="I134">
        <v>1</v>
      </c>
    </row>
    <row r="135" spans="1:10" x14ac:dyDescent="0.25">
      <c r="A135" t="s">
        <v>210</v>
      </c>
      <c r="B135" t="s">
        <v>211</v>
      </c>
      <c r="D135" s="19" t="str">
        <f t="array" aca="1" ref="D135" ca="1">CONCATENATE(A135,"-",MID(CELL("filename",A182),FIND("]",CELL("filename",A182))+1,255))</f>
        <v>别怕我伤心-张杰</v>
      </c>
      <c r="E135" s="19" t="s">
        <v>13</v>
      </c>
    </row>
    <row r="136" spans="1:10" x14ac:dyDescent="0.25">
      <c r="A136" t="s">
        <v>6422</v>
      </c>
      <c r="D136" s="19" t="str">
        <f t="array" aca="1" ref="D136" ca="1">CONCATENATE(A136,"-",MID(CELL("filename",A183),FIND("]",CELL("filename",A183))+1,255))</f>
        <v>不让我的眼泪陪我过夜-张杰</v>
      </c>
      <c r="E136" s="19" t="s">
        <v>13</v>
      </c>
    </row>
    <row r="137" spans="1:10" x14ac:dyDescent="0.25">
      <c r="A137" t="s">
        <v>249</v>
      </c>
      <c r="B137" t="s">
        <v>250</v>
      </c>
      <c r="D137" s="19" t="str">
        <f t="array" aca="1" ref="D137" ca="1">CONCATENATE(A137,"-",MID(CELL("filename",A184),FIND("]",CELL("filename",A184))+1,255))</f>
        <v>曹操-张杰</v>
      </c>
      <c r="E137" s="19" t="s">
        <v>13</v>
      </c>
    </row>
    <row r="138" spans="1:10" x14ac:dyDescent="0.25">
      <c r="A138" t="s">
        <v>293</v>
      </c>
      <c r="B138" t="s">
        <v>294</v>
      </c>
      <c r="D138" s="19" t="str">
        <f t="array" aca="1" ref="D138" ca="1">CONCATENATE(A138,"-",MID(CELL("filename",A185),FIND("]",CELL("filename",A185))+1,255))</f>
        <v>春天花会开-张杰</v>
      </c>
      <c r="E138" s="19" t="s">
        <v>13</v>
      </c>
    </row>
    <row r="139" spans="1:10" x14ac:dyDescent="0.25">
      <c r="A139" t="s">
        <v>320</v>
      </c>
      <c r="B139" t="s">
        <v>321</v>
      </c>
      <c r="D139" s="19" t="str">
        <f t="array" aca="1" ref="D139" ca="1">CONCATENATE(A139,"-",MID(CELL("filename",A186),FIND("]",CELL("filename",A186))+1,255))</f>
        <v>大海-张杰</v>
      </c>
      <c r="E139" s="19" t="s">
        <v>13</v>
      </c>
    </row>
    <row r="140" spans="1:10" x14ac:dyDescent="0.25">
      <c r="A140" t="s">
        <v>5092</v>
      </c>
      <c r="B140" t="s">
        <v>5093</v>
      </c>
      <c r="C140" s="15"/>
      <c r="D140" s="19" t="str">
        <f t="array" aca="1" ref="D140" ca="1">CONCATENATE(A140,"-",MID(CELL("filename",A187),FIND("]",CELL("filename",A187))+1,255))</f>
        <v>带我去找夜生活-张杰</v>
      </c>
      <c r="E140" s="19" t="s">
        <v>13</v>
      </c>
      <c r="F140" s="11"/>
      <c r="G140" s="11"/>
      <c r="I140">
        <v>0</v>
      </c>
    </row>
    <row r="141" spans="1:10" x14ac:dyDescent="0.25">
      <c r="A141" t="s">
        <v>14026</v>
      </c>
      <c r="D141" s="19" t="str">
        <f t="array" aca="1" ref="D141" ca="1">CONCATENATE(A141,"-",MID(CELL("filename",A188),FIND("]",CELL("filename",A188))+1,255))</f>
        <v>到底有谁能够告诉我-张杰</v>
      </c>
      <c r="E141" s="19" t="s">
        <v>13</v>
      </c>
    </row>
    <row r="142" spans="1:10" x14ac:dyDescent="0.25">
      <c r="A142" t="s">
        <v>364</v>
      </c>
      <c r="B142" t="s">
        <v>365</v>
      </c>
      <c r="D142" s="19" t="str">
        <f t="array" aca="1" ref="D142" ca="1">CONCATENATE(A142,"-",MID(CELL("filename",A189),FIND("]",CELL("filename",A189))+1,255))</f>
        <v>稻香-张杰</v>
      </c>
      <c r="E142" s="19" t="s">
        <v>13</v>
      </c>
    </row>
    <row r="143" spans="1:10" x14ac:dyDescent="0.25">
      <c r="A143" t="s">
        <v>372</v>
      </c>
      <c r="B143" t="s">
        <v>373</v>
      </c>
      <c r="D143" s="19" t="str">
        <f t="array" aca="1" ref="D143" ca="1">CONCATENATE(A143,"-",MID(CELL("filename",A190),FIND("]",CELL("filename",A190))+1,255))</f>
        <v>等你等到我心痛-张杰</v>
      </c>
      <c r="E143" s="19" t="s">
        <v>13</v>
      </c>
    </row>
    <row r="144" spans="1:10" x14ac:dyDescent="0.25">
      <c r="A144" t="s">
        <v>408</v>
      </c>
      <c r="B144" t="s">
        <v>409</v>
      </c>
      <c r="D144" s="19" t="str">
        <f t="array" aca="1" ref="D144" ca="1">CONCATENATE(A144,"-",MID(CELL("filename",A191),FIND("]",CELL("filename",A191))+1,255))</f>
        <v>对你爱不完-张杰</v>
      </c>
      <c r="E144" s="19" t="s">
        <v>13</v>
      </c>
    </row>
    <row r="145" spans="1:9" x14ac:dyDescent="0.25">
      <c r="A145" t="s">
        <v>419</v>
      </c>
      <c r="B145" t="s">
        <v>420</v>
      </c>
      <c r="D145" s="19" t="str">
        <f t="array" aca="1" ref="D145" ca="1">CONCATENATE(A145,"-",MID(CELL("filename",A192),FIND("]",CELL("filename",A192))+1,255))</f>
        <v>飞得更高-张杰</v>
      </c>
      <c r="E145" s="19" t="s">
        <v>13</v>
      </c>
    </row>
    <row r="146" spans="1:9" x14ac:dyDescent="0.25">
      <c r="A146" t="s">
        <v>472</v>
      </c>
      <c r="B146" t="s">
        <v>473</v>
      </c>
      <c r="D146" s="19" t="str">
        <f t="array" aca="1" ref="D146" ca="1">CONCATENATE(A146,"-",MID(CELL("filename",A193),FIND("]",CELL("filename",A193))+1,255))</f>
        <v>搁浅-张杰</v>
      </c>
      <c r="E146" s="19" t="s">
        <v>13</v>
      </c>
    </row>
    <row r="147" spans="1:9" x14ac:dyDescent="0.25">
      <c r="A147" t="s">
        <v>474</v>
      </c>
      <c r="B147" t="s">
        <v>475</v>
      </c>
      <c r="D147" s="19" t="str">
        <f t="array" aca="1" ref="D147" ca="1">CONCATENATE(A147,"-",MID(CELL("filename",A194),FIND("]",CELL("filename",A194))+1,255))</f>
        <v>歌唱祖国-张杰</v>
      </c>
      <c r="E147" s="19" t="s">
        <v>13</v>
      </c>
    </row>
    <row r="148" spans="1:9" x14ac:dyDescent="0.25">
      <c r="A148" t="s">
        <v>2074</v>
      </c>
      <c r="B148" t="s">
        <v>2075</v>
      </c>
      <c r="C148" s="15" t="s">
        <v>2076</v>
      </c>
      <c r="D148" s="19" t="str">
        <f t="array" aca="1" ref="D148" ca="1">CONCATENATE(A148,"-",MID(CELL("filename",A195),FIND("]",CELL("filename",A195))+1,255))</f>
        <v>给我你的爱-张杰</v>
      </c>
      <c r="E148" s="19" t="s">
        <v>13</v>
      </c>
      <c r="F148" s="10">
        <v>0.05</v>
      </c>
      <c r="G148" s="10">
        <v>7.1527777777777773E-2</v>
      </c>
      <c r="I148">
        <v>1</v>
      </c>
    </row>
    <row r="149" spans="1:9" x14ac:dyDescent="0.25">
      <c r="A149" t="s">
        <v>481</v>
      </c>
      <c r="B149" s="21" t="s">
        <v>20440</v>
      </c>
      <c r="C149" s="15" t="s">
        <v>482</v>
      </c>
      <c r="D149" s="19" t="str">
        <f t="array" aca="1" ref="D149" ca="1">CONCATENATE(A149,"-",MID(CELL("filename",A196),FIND("]",CELL("filename",A196))+1,255))</f>
        <v>跟着感觉走-张杰</v>
      </c>
      <c r="E149" s="19" t="s">
        <v>13</v>
      </c>
      <c r="F149" s="10">
        <v>6.458333333333334E-2</v>
      </c>
      <c r="G149" s="10">
        <v>7.7777777777777779E-2</v>
      </c>
      <c r="I149">
        <v>1</v>
      </c>
    </row>
    <row r="150" spans="1:9" x14ac:dyDescent="0.25">
      <c r="A150" s="19" t="s">
        <v>14027</v>
      </c>
      <c r="B150" s="19" t="s">
        <v>14049</v>
      </c>
      <c r="C150" s="15"/>
      <c r="D150" s="19" t="str">
        <f t="array" aca="1" ref="D150" ca="1">CONCATENATE(A150,"-",MID(CELL("filename",A197),FIND("]",CELL("filename",A197))+1,255))</f>
        <v>过云雨-张杰</v>
      </c>
      <c r="E150" s="19" t="s">
        <v>13</v>
      </c>
      <c r="F150" s="10"/>
      <c r="G150" s="10"/>
      <c r="I150" s="19">
        <v>0</v>
      </c>
    </row>
    <row r="151" spans="1:9" x14ac:dyDescent="0.25">
      <c r="A151" t="s">
        <v>530</v>
      </c>
      <c r="B151" t="s">
        <v>531</v>
      </c>
      <c r="D151" s="19" t="str">
        <f t="array" aca="1" ref="D151" ca="1">CONCATENATE(A151,"-",MID(CELL("filename",A198),FIND("]",CELL("filename",A198))+1,255))</f>
        <v>好汉歌-张杰</v>
      </c>
      <c r="E151" s="19" t="s">
        <v>13</v>
      </c>
    </row>
    <row r="152" spans="1:9" x14ac:dyDescent="0.25">
      <c r="A152" t="s">
        <v>560</v>
      </c>
      <c r="B152" t="s">
        <v>4657</v>
      </c>
      <c r="D152" s="19" t="str">
        <f t="array" aca="1" ref="D152" ca="1">CONCATENATE(A152,"-",MID(CELL("filename",A199),FIND("]",CELL("filename",A199))+1,255))</f>
        <v>红豆-张杰</v>
      </c>
      <c r="E152" s="19" t="s">
        <v>13</v>
      </c>
    </row>
    <row r="153" spans="1:9" x14ac:dyDescent="0.25">
      <c r="A153" t="s">
        <v>564</v>
      </c>
      <c r="B153" t="s">
        <v>565</v>
      </c>
      <c r="D153" s="19" t="str">
        <f t="array" aca="1" ref="D153" ca="1">CONCATENATE(A153,"-",MID(CELL("filename",A200),FIND("]",CELL("filename",A200))+1,255))</f>
        <v>红旗飘飘-张杰</v>
      </c>
      <c r="E153" s="19" t="s">
        <v>13</v>
      </c>
    </row>
    <row r="154" spans="1:9" x14ac:dyDescent="0.25">
      <c r="A154" t="s">
        <v>14028</v>
      </c>
      <c r="B154" t="s">
        <v>14029</v>
      </c>
      <c r="D154" s="19" t="str">
        <f t="array" aca="1" ref="D154" ca="1">CONCATENATE(A154,"-",MID(CELL("filename",A201),FIND("]",CELL("filename",A201))+1,255))</f>
        <v>黄种人-张杰</v>
      </c>
      <c r="E154" s="19" t="s">
        <v>13</v>
      </c>
    </row>
    <row r="155" spans="1:9" x14ac:dyDescent="0.25">
      <c r="A155" t="s">
        <v>13457</v>
      </c>
      <c r="D155" s="19" t="str">
        <f t="array" aca="1" ref="D155" ca="1">CONCATENATE(A155,"-",MID(CELL("filename",A202),FIND("]",CELL("filename",A202))+1,255))</f>
        <v>回到拉萨-张杰</v>
      </c>
      <c r="E155" s="19" t="s">
        <v>13</v>
      </c>
    </row>
    <row r="156" spans="1:9" x14ac:dyDescent="0.25">
      <c r="A156" t="s">
        <v>646</v>
      </c>
      <c r="B156" t="s">
        <v>14030</v>
      </c>
      <c r="D156" s="19" t="str">
        <f t="array" aca="1" ref="D156" ca="1">CONCATENATE(A156,"-",MID(CELL("filename",A203),FIND("]",CELL("filename",A203))+1,255))</f>
        <v>简单爱-张杰</v>
      </c>
      <c r="E156" s="19" t="s">
        <v>13</v>
      </c>
    </row>
    <row r="157" spans="1:9" x14ac:dyDescent="0.25">
      <c r="A157" t="s">
        <v>660</v>
      </c>
      <c r="B157" t="s">
        <v>661</v>
      </c>
      <c r="C157" s="15" t="s">
        <v>662</v>
      </c>
      <c r="D157" s="19" t="str">
        <f t="array" aca="1" ref="D157" ca="1">CONCATENATE(A157,"-",MID(CELL("filename",A204),FIND("]",CELL("filename",A204))+1,255))</f>
        <v>今夜你会不会来-张杰</v>
      </c>
      <c r="E157" s="19" t="s">
        <v>13</v>
      </c>
      <c r="F157" s="10">
        <v>5.9027777777777783E-2</v>
      </c>
      <c r="G157" s="10">
        <v>7.9166666666666663E-2</v>
      </c>
      <c r="I157">
        <v>1</v>
      </c>
    </row>
    <row r="158" spans="1:9" x14ac:dyDescent="0.25">
      <c r="A158" t="s">
        <v>666</v>
      </c>
      <c r="B158" t="s">
        <v>667</v>
      </c>
      <c r="C158" s="15" t="s">
        <v>668</v>
      </c>
      <c r="D158" s="19" t="str">
        <f t="array" aca="1" ref="D158" ca="1">CONCATENATE(A158,"-",MID(CELL("filename",A205),FIND("]",CELL("filename",A205))+1,255))</f>
        <v>经过-张杰</v>
      </c>
      <c r="E158" s="19" t="s">
        <v>13</v>
      </c>
      <c r="F158" s="10">
        <v>2.777777777777778E-2</v>
      </c>
      <c r="G158" s="10">
        <v>4.791666666666667E-2</v>
      </c>
      <c r="I158">
        <v>0</v>
      </c>
    </row>
    <row r="159" spans="1:9" x14ac:dyDescent="0.25">
      <c r="A159" t="s">
        <v>14031</v>
      </c>
      <c r="B159" t="s">
        <v>14032</v>
      </c>
      <c r="D159" s="19" t="str">
        <f t="array" aca="1" ref="D159" ca="1">CONCATENATE(A159,"-",MID(CELL("filename",A206),FIND("]",CELL("filename",A206))+1,255))</f>
        <v>九妹-张杰</v>
      </c>
      <c r="E159" s="19" t="s">
        <v>13</v>
      </c>
    </row>
    <row r="160" spans="1:9" x14ac:dyDescent="0.25">
      <c r="A160" t="s">
        <v>3523</v>
      </c>
      <c r="B160" t="s">
        <v>3524</v>
      </c>
      <c r="C160" s="15" t="s">
        <v>3525</v>
      </c>
      <c r="D160" t="str">
        <f t="array" aca="1" ref="D160" ca="1">CONCATENATE(A160,"-",MID(CELL("filename",A207),FIND("]",CELL("filename",A207))+1,255))</f>
        <v>就算全世界与我为敌-张杰</v>
      </c>
      <c r="E160" t="s">
        <v>13</v>
      </c>
      <c r="F160" s="10">
        <v>6.3888888888888884E-2</v>
      </c>
      <c r="G160" s="10">
        <v>8.4027777777777785E-2</v>
      </c>
      <c r="I160">
        <v>1</v>
      </c>
    </row>
    <row r="161" spans="1:9" x14ac:dyDescent="0.25">
      <c r="A161" t="s">
        <v>684</v>
      </c>
      <c r="B161" t="s">
        <v>685</v>
      </c>
      <c r="D161" t="str">
        <f t="array" aca="1" ref="D161" ca="1">CONCATENATE(A161,"-",MID(CELL("filename",A208),FIND("]",CELL("filename",A208))+1,255))</f>
        <v>倔强-张杰</v>
      </c>
      <c r="E161" t="s">
        <v>13</v>
      </c>
    </row>
    <row r="162" spans="1:9" x14ac:dyDescent="0.25">
      <c r="A162" t="s">
        <v>688</v>
      </c>
      <c r="B162" t="s">
        <v>689</v>
      </c>
      <c r="D162" s="19" t="str">
        <f t="array" aca="1" ref="D162" ca="1">CONCATENATE(A162,"-",MID(CELL("filename",A209),FIND("]",CELL("filename",A209))+1,255))</f>
        <v>卡路里-张杰</v>
      </c>
      <c r="E162" s="19" t="s">
        <v>13</v>
      </c>
    </row>
    <row r="163" spans="1:9" x14ac:dyDescent="0.25">
      <c r="A163" t="s">
        <v>700</v>
      </c>
      <c r="B163" t="s">
        <v>701</v>
      </c>
      <c r="D163" s="19" t="str">
        <f t="array" aca="1" ref="D163" ca="1">CONCATENATE(A163,"-",MID(CELL("filename",A210),FIND("]",CELL("filename",A210))+1,255))</f>
        <v>可惜不是你-张杰</v>
      </c>
      <c r="E163" s="19" t="s">
        <v>13</v>
      </c>
    </row>
    <row r="164" spans="1:9" x14ac:dyDescent="0.25">
      <c r="A164" t="s">
        <v>715</v>
      </c>
      <c r="B164" t="s">
        <v>14033</v>
      </c>
      <c r="D164" s="19" t="str">
        <f t="array" aca="1" ref="D164" ca="1">CONCATENATE(A164,"-",MID(CELL("filename",A211),FIND("]",CELL("filename",A211))+1,255))</f>
        <v>哭砂-张杰</v>
      </c>
      <c r="E164" s="19" t="s">
        <v>13</v>
      </c>
    </row>
    <row r="165" spans="1:9" x14ac:dyDescent="0.25">
      <c r="A165" t="s">
        <v>731</v>
      </c>
      <c r="B165" t="s">
        <v>732</v>
      </c>
      <c r="D165" s="19" t="str">
        <f t="array" aca="1" ref="D165" ca="1">CONCATENATE(A165,"-",MID(CELL("filename",A212),FIND("]",CELL("filename",A212))+1,255))</f>
        <v>蓝精灵-张杰</v>
      </c>
      <c r="E165" s="19" t="s">
        <v>13</v>
      </c>
    </row>
    <row r="166" spans="1:9" x14ac:dyDescent="0.25">
      <c r="A166" t="s">
        <v>783</v>
      </c>
      <c r="B166" t="s">
        <v>784</v>
      </c>
      <c r="D166" s="19" t="str">
        <f t="array" aca="1" ref="D166" ca="1">CONCATENATE(A166,"-",MID(CELL("filename",A213),FIND("]",CELL("filename",A213))+1,255))</f>
        <v>领悟-张杰</v>
      </c>
      <c r="E166" s="19" t="s">
        <v>13</v>
      </c>
    </row>
    <row r="167" spans="1:9" x14ac:dyDescent="0.25">
      <c r="A167" t="s">
        <v>790</v>
      </c>
      <c r="B167" t="s">
        <v>791</v>
      </c>
      <c r="D167" s="19" t="str">
        <f t="array" aca="1" ref="D167" ca="1">CONCATENATE(A167,"-",MID(CELL("filename",A214),FIND("]",CELL("filename",A214))+1,255))</f>
        <v>流星雨-张杰</v>
      </c>
      <c r="E167" s="19" t="s">
        <v>13</v>
      </c>
    </row>
    <row r="168" spans="1:9" x14ac:dyDescent="0.25">
      <c r="A168" t="s">
        <v>864</v>
      </c>
      <c r="B168" t="s">
        <v>865</v>
      </c>
      <c r="D168" s="19" t="str">
        <f t="array" aca="1" ref="D168" ca="1">CONCATENATE(A168,"-",MID(CELL("filename",A215),FIND("]",CELL("filename",A215))+1,255))</f>
        <v>默-张杰</v>
      </c>
      <c r="E168" s="19" t="s">
        <v>13</v>
      </c>
    </row>
    <row r="169" spans="1:9" x14ac:dyDescent="0.25">
      <c r="A169" t="s">
        <v>899</v>
      </c>
      <c r="B169" t="s">
        <v>14034</v>
      </c>
      <c r="D169" s="19" t="str">
        <f t="array" aca="1" ref="D169" ca="1">CONCATENATE(A169,"-",MID(CELL("filename",A216),FIND("]",CELL("filename",A216))+1,255))</f>
        <v>你把我灌醉-张杰</v>
      </c>
      <c r="E169" s="19" t="s">
        <v>13</v>
      </c>
    </row>
    <row r="170" spans="1:9" x14ac:dyDescent="0.25">
      <c r="A170" t="s">
        <v>926</v>
      </c>
      <c r="B170" t="s">
        <v>927</v>
      </c>
      <c r="D170" s="19" t="str">
        <f t="array" aca="1" ref="D170" ca="1">CONCATENATE(A170,"-",MID(CELL("filename",A217),FIND("]",CELL("filename",A217))+1,255))</f>
        <v>你快回来-张杰</v>
      </c>
      <c r="E170" s="19" t="s">
        <v>13</v>
      </c>
    </row>
    <row r="171" spans="1:9" x14ac:dyDescent="0.25">
      <c r="A171" t="s">
        <v>959</v>
      </c>
      <c r="B171" t="s">
        <v>960</v>
      </c>
      <c r="D171" s="19" t="str">
        <f t="array" aca="1" ref="D171" ca="1">CONCATENATE(A171,"-",MID(CELL("filename",A218),FIND("]",CELL("filename",A218))+1,255))</f>
        <v>泡沫-张杰</v>
      </c>
      <c r="E171" s="19" t="s">
        <v>13</v>
      </c>
    </row>
    <row r="172" spans="1:9" x14ac:dyDescent="0.25">
      <c r="A172" t="s">
        <v>964</v>
      </c>
      <c r="B172" t="s">
        <v>965</v>
      </c>
      <c r="D172" s="19" t="str">
        <f t="array" aca="1" ref="D172" ca="1">CONCATENATE(A172,"-",MID(CELL("filename",A219),FIND("]",CELL("filename",A219))+1,255))</f>
        <v>朋友-张杰</v>
      </c>
      <c r="E172" s="19" t="s">
        <v>13</v>
      </c>
      <c r="I172">
        <v>0</v>
      </c>
    </row>
    <row r="173" spans="1:9" x14ac:dyDescent="0.25">
      <c r="A173" t="s">
        <v>14035</v>
      </c>
      <c r="D173" s="19" t="str">
        <f t="array" aca="1" ref="D173" ca="1">CONCATENATE(A173,"-",MID(CELL("filename",A220),FIND("]",CELL("filename",A220))+1,255))</f>
        <v>亲爱的你怎么不在我身边-张杰</v>
      </c>
      <c r="E173" s="19" t="s">
        <v>13</v>
      </c>
    </row>
    <row r="174" spans="1:9" x14ac:dyDescent="0.25">
      <c r="A174" t="s">
        <v>1030</v>
      </c>
      <c r="B174" t="s">
        <v>1031</v>
      </c>
      <c r="D174" s="19" t="str">
        <f t="array" aca="1" ref="D174" ca="1">CONCATENATE(A174,"-",MID(CELL("filename",A221),FIND("]",CELL("filename",A221))+1,255))</f>
        <v>情非得已-张杰</v>
      </c>
      <c r="E174" s="19" t="s">
        <v>13</v>
      </c>
    </row>
    <row r="175" spans="1:9" x14ac:dyDescent="0.25">
      <c r="A175" t="s">
        <v>1036</v>
      </c>
      <c r="B175" t="s">
        <v>1037</v>
      </c>
      <c r="D175" s="19" t="str">
        <f t="array" aca="1" ref="D175" ca="1">CONCATENATE(A175,"-",MID(CELL("filename",A222),FIND("]",CELL("filename",A222))+1,255))</f>
        <v>情深深雨蒙蒙-张杰</v>
      </c>
      <c r="E175" s="19" t="s">
        <v>13</v>
      </c>
    </row>
    <row r="176" spans="1:9" x14ac:dyDescent="0.25">
      <c r="A176" t="s">
        <v>1048</v>
      </c>
      <c r="B176" t="s">
        <v>1049</v>
      </c>
      <c r="D176" s="19" t="str">
        <f t="array" aca="1" ref="D176" ca="1">CONCATENATE(A176,"-",MID(CELL("filename",A223),FIND("]",CELL("filename",A223))+1,255))</f>
        <v>让我一次爱个够-张杰</v>
      </c>
      <c r="E176" s="19" t="s">
        <v>13</v>
      </c>
    </row>
    <row r="177" spans="1:10" x14ac:dyDescent="0.25">
      <c r="A177" t="s">
        <v>1988</v>
      </c>
      <c r="B177" t="s">
        <v>1989</v>
      </c>
      <c r="D177" s="19" t="str">
        <f t="array" aca="1" ref="D177" ca="1">CONCATENATE(A177,"-",MID(CELL("filename",A224),FIND("]",CELL("filename",A224))+1,255))</f>
        <v>热情的沙漠-张杰</v>
      </c>
      <c r="E177" s="19" t="s">
        <v>13</v>
      </c>
    </row>
    <row r="178" spans="1:10" x14ac:dyDescent="0.25">
      <c r="A178" t="s">
        <v>2131</v>
      </c>
      <c r="B178" t="s">
        <v>2132</v>
      </c>
      <c r="D178" s="19" t="str">
        <f t="array" aca="1" ref="D178" ca="1">CONCATENATE(A178,"-",MID(CELL("filename",A225),FIND("]",CELL("filename",A225))+1,255))</f>
        <v>山路十八弯-张杰</v>
      </c>
      <c r="E178" s="19" t="s">
        <v>13</v>
      </c>
    </row>
    <row r="179" spans="1:10" x14ac:dyDescent="0.25">
      <c r="A179" t="s">
        <v>1125</v>
      </c>
      <c r="B179" t="s">
        <v>1126</v>
      </c>
      <c r="C179" s="15" t="s">
        <v>1127</v>
      </c>
      <c r="D179" s="19" t="str">
        <f t="array" aca="1" ref="D179" ca="1">CONCATENATE(A179,"-",MID(CELL("filename",A226),FIND("]",CELL("filename",A226))+1,255))</f>
        <v>伤痕-张杰</v>
      </c>
      <c r="E179" s="19" t="s">
        <v>13</v>
      </c>
      <c r="F179" s="10">
        <v>5.6250000000000001E-2</v>
      </c>
      <c r="G179" s="10">
        <v>8.611111111111111E-2</v>
      </c>
      <c r="I179">
        <v>1</v>
      </c>
      <c r="J179">
        <v>1.2</v>
      </c>
    </row>
    <row r="180" spans="1:10" x14ac:dyDescent="0.25">
      <c r="A180" t="s">
        <v>14036</v>
      </c>
      <c r="D180" s="19" t="str">
        <f t="array" aca="1" ref="D180" ca="1">CONCATENATE(A180,"-",MID(CELL("filename",A227),FIND("]",CELL("filename",A227))+1,255))</f>
        <v>谁的眼泪在飞-张杰</v>
      </c>
      <c r="E180" s="19" t="s">
        <v>13</v>
      </c>
    </row>
    <row r="181" spans="1:10" x14ac:dyDescent="0.25">
      <c r="A181" t="s">
        <v>1196</v>
      </c>
      <c r="B181" t="s">
        <v>1197</v>
      </c>
      <c r="D181" s="19" t="str">
        <f t="array" aca="1" ref="D181" ca="1">CONCATENATE(A181,"-",MID(CELL("filename",A228),FIND("]",CELL("filename",A228))+1,255))</f>
        <v>死了都要爱-张杰</v>
      </c>
      <c r="E181" s="19" t="s">
        <v>13</v>
      </c>
    </row>
    <row r="182" spans="1:10" x14ac:dyDescent="0.25">
      <c r="A182" t="s">
        <v>1215</v>
      </c>
      <c r="B182" t="s">
        <v>1216</v>
      </c>
      <c r="D182" s="19" t="str">
        <f t="array" aca="1" ref="D182" ca="1">CONCATENATE(A182,"-",MID(CELL("filename",A229),FIND("]",CELL("filename",A229))+1,255))</f>
        <v>他不爱我-张杰</v>
      </c>
      <c r="E182" s="19" t="s">
        <v>13</v>
      </c>
      <c r="I182">
        <v>0</v>
      </c>
    </row>
    <row r="183" spans="1:10" x14ac:dyDescent="0.25">
      <c r="A183" t="s">
        <v>1217</v>
      </c>
      <c r="B183" t="s">
        <v>1218</v>
      </c>
      <c r="D183" s="19" t="str">
        <f t="array" aca="1" ref="D183" ca="1">CONCATENATE(A183,"-",MID(CELL("filename",A230),FIND("]",CELL("filename",A230))+1,255))</f>
        <v>她来听我的演唱会-张杰</v>
      </c>
      <c r="E183" s="19" t="s">
        <v>13</v>
      </c>
    </row>
    <row r="184" spans="1:10" x14ac:dyDescent="0.25">
      <c r="A184" t="s">
        <v>14037</v>
      </c>
      <c r="B184" t="s">
        <v>14038</v>
      </c>
      <c r="D184" s="19" t="str">
        <f t="array" aca="1" ref="D184" ca="1">CONCATENATE(A184,"-",MID(CELL("filename",A231),FIND("]",CELL("filename",A231))+1,255))</f>
        <v>太委屈-张杰</v>
      </c>
      <c r="E184" s="19" t="s">
        <v>13</v>
      </c>
    </row>
    <row r="185" spans="1:10" x14ac:dyDescent="0.25">
      <c r="A185" s="3" t="s">
        <v>1236</v>
      </c>
      <c r="B185" t="s">
        <v>1237</v>
      </c>
      <c r="C185" s="15" t="s">
        <v>1238</v>
      </c>
      <c r="D185" s="19" t="str">
        <f t="array" aca="1" ref="D185" ca="1">CONCATENATE(A185,"-",MID(CELL("filename",A232),FIND("]",CELL("filename",A232))+1,255))</f>
        <v>天空-张杰</v>
      </c>
      <c r="E185" s="19" t="s">
        <v>13</v>
      </c>
      <c r="F185" s="10">
        <v>2.013888888888889E-2</v>
      </c>
      <c r="G185" s="10">
        <v>3.0555555555555551E-2</v>
      </c>
      <c r="I185">
        <v>1</v>
      </c>
    </row>
    <row r="186" spans="1:10" x14ac:dyDescent="0.25">
      <c r="A186" t="s">
        <v>1295</v>
      </c>
      <c r="B186" t="s">
        <v>1296</v>
      </c>
      <c r="D186" s="19" t="str">
        <f t="array" aca="1" ref="D186" ca="1">CONCATENATE(A186,"-",MID(CELL("filename",A233),FIND("]",CELL("filename",A233))+1,255))</f>
        <v>外面的世界-张杰</v>
      </c>
      <c r="E186" s="19" t="s">
        <v>13</v>
      </c>
    </row>
    <row r="187" spans="1:10" x14ac:dyDescent="0.25">
      <c r="A187" t="s">
        <v>1367</v>
      </c>
      <c r="B187" t="s">
        <v>1368</v>
      </c>
      <c r="D187" s="19" t="str">
        <f t="array" aca="1" ref="D187" ca="1">CONCATENATE(A187,"-",MID(CELL("filename",A234),FIND("]",CELL("filename",A234))+1,255))</f>
        <v>我的未来不是梦-张杰</v>
      </c>
      <c r="E187" s="19" t="s">
        <v>13</v>
      </c>
    </row>
    <row r="188" spans="1:10" x14ac:dyDescent="0.25">
      <c r="A188" t="s">
        <v>1394</v>
      </c>
      <c r="B188" t="s">
        <v>1395</v>
      </c>
      <c r="D188" s="19" t="str">
        <f t="array" aca="1" ref="D188" ca="1">CONCATENATE(A188,"-",MID(CELL("filename",A235),FIND("]",CELL("filename",A235))+1,255))</f>
        <v>我们的歌-张杰</v>
      </c>
      <c r="E188" s="19" t="s">
        <v>13</v>
      </c>
    </row>
    <row r="189" spans="1:10" x14ac:dyDescent="0.25">
      <c r="A189" t="s">
        <v>1415</v>
      </c>
      <c r="B189" t="s">
        <v>1416</v>
      </c>
      <c r="C189" s="15" t="s">
        <v>1417</v>
      </c>
      <c r="D189" s="19" t="str">
        <f t="array" aca="1" ref="D189" ca="1">CONCATENATE(A189,"-",MID(CELL("filename",A236),FIND("]",CELL("filename",A236))+1,255))</f>
        <v>我想-张杰</v>
      </c>
      <c r="E189" s="19" t="s">
        <v>13</v>
      </c>
      <c r="F189" s="10">
        <v>1.7361111111111108E-2</v>
      </c>
      <c r="G189" s="10">
        <v>3.6111111111111108E-2</v>
      </c>
      <c r="I189">
        <v>1</v>
      </c>
    </row>
    <row r="190" spans="1:10" x14ac:dyDescent="0.25">
      <c r="A190" t="s">
        <v>14039</v>
      </c>
      <c r="C190" s="15" t="s">
        <v>14040</v>
      </c>
      <c r="D190" s="19" t="str">
        <f t="array" aca="1" ref="D190" ca="1">CONCATENATE(A190,"-",MID(CELL("filename",A237),FIND("]",CELL("filename",A237))+1,255))</f>
        <v>好想大声说爱你-张杰</v>
      </c>
      <c r="E190" s="19" t="s">
        <v>13</v>
      </c>
      <c r="F190" s="10">
        <v>4.4444444444444453E-2</v>
      </c>
      <c r="G190" s="10">
        <v>6.5277777777777782E-2</v>
      </c>
    </row>
    <row r="191" spans="1:10" x14ac:dyDescent="0.25">
      <c r="A191" t="s">
        <v>1421</v>
      </c>
      <c r="B191" t="s">
        <v>1422</v>
      </c>
      <c r="D191" s="19" t="str">
        <f t="array" aca="1" ref="D191" ca="1">CONCATENATE(A191,"-",MID(CELL("filename",A238),FIND("]",CELL("filename",A238))+1,255))</f>
        <v>我要你-张杰</v>
      </c>
      <c r="E191" s="19" t="s">
        <v>13</v>
      </c>
    </row>
    <row r="192" spans="1:10" x14ac:dyDescent="0.25">
      <c r="A192" t="s">
        <v>1428</v>
      </c>
      <c r="B192" t="s">
        <v>14041</v>
      </c>
      <c r="D192" s="19" t="str">
        <f t="array" aca="1" ref="D192" ca="1">CONCATENATE(A192,"-",MID(CELL("filename",A239),FIND("]",CELL("filename",A239))+1,255))</f>
        <v>我真的受伤了-张杰</v>
      </c>
      <c r="E192" s="19" t="s">
        <v>13</v>
      </c>
    </row>
    <row r="193" spans="1:9" x14ac:dyDescent="0.25">
      <c r="A193" t="s">
        <v>1436</v>
      </c>
      <c r="B193" t="s">
        <v>14042</v>
      </c>
      <c r="D193" s="19" t="str">
        <f t="array" aca="1" ref="D193" ca="1">CONCATENATE(A193,"-",MID(CELL("filename",A240),FIND("]",CELL("filename",A240))+1,255))</f>
        <v>我只在乎你-张杰</v>
      </c>
      <c r="E193" s="19" t="s">
        <v>13</v>
      </c>
    </row>
    <row r="194" spans="1:9" x14ac:dyDescent="0.25">
      <c r="A194" t="s">
        <v>1452</v>
      </c>
      <c r="B194" t="s">
        <v>1453</v>
      </c>
      <c r="C194" s="15" t="s">
        <v>1454</v>
      </c>
      <c r="D194" s="19" t="str">
        <f t="array" aca="1" ref="D194" ca="1">CONCATENATE(A194,"-",MID(CELL("filename",A241),FIND("]",CELL("filename",A241))+1,255))</f>
        <v>无情的情书-张杰</v>
      </c>
      <c r="E194" s="19" t="s">
        <v>13</v>
      </c>
      <c r="F194" s="10">
        <v>5.1388888888888887E-2</v>
      </c>
      <c r="G194" s="10">
        <v>8.611111111111111E-2</v>
      </c>
    </row>
    <row r="195" spans="1:9" x14ac:dyDescent="0.25">
      <c r="A195" t="s">
        <v>2144</v>
      </c>
      <c r="B195" t="s">
        <v>2145</v>
      </c>
      <c r="C195" s="15" t="s">
        <v>2146</v>
      </c>
      <c r="D195" s="19" t="str">
        <f t="array" aca="1" ref="D195" ca="1">CONCATENATE(A195,"-",MID(CELL("filename",A242),FIND("]",CELL("filename",A242))+1,255))</f>
        <v>想和你去吹吹风-张杰</v>
      </c>
      <c r="E195" s="19" t="s">
        <v>13</v>
      </c>
      <c r="F195" s="10">
        <v>5.6944444444444443E-2</v>
      </c>
      <c r="G195" s="10">
        <v>7.7083333333333337E-2</v>
      </c>
      <c r="I195">
        <v>1</v>
      </c>
    </row>
    <row r="196" spans="1:9" x14ac:dyDescent="0.25">
      <c r="A196" t="s">
        <v>1517</v>
      </c>
      <c r="B196" t="s">
        <v>1518</v>
      </c>
      <c r="C196" s="15" t="s">
        <v>1519</v>
      </c>
      <c r="D196" s="19" t="str">
        <f t="array" aca="1" ref="D196" ca="1">CONCATENATE(A196,"-",MID(CELL("filename",A243),FIND("]",CELL("filename",A243))+1,255))</f>
        <v>想见你想见你想见你-张杰</v>
      </c>
      <c r="E196" s="19" t="s">
        <v>13</v>
      </c>
      <c r="F196" s="10">
        <v>4.5138888888888888E-2</v>
      </c>
      <c r="G196" s="10">
        <v>6.8750000000000006E-2</v>
      </c>
      <c r="I196">
        <v>0</v>
      </c>
    </row>
    <row r="197" spans="1:9" x14ac:dyDescent="0.25">
      <c r="A197" t="s">
        <v>1552</v>
      </c>
      <c r="B197" t="s">
        <v>1553</v>
      </c>
      <c r="D197" s="19" t="str">
        <f t="array" aca="1" ref="D197" ca="1">CONCATENATE(A197,"-",MID(CELL("filename",A244),FIND("]",CELL("filename",A244))+1,255))</f>
        <v>小酒窝-张杰</v>
      </c>
      <c r="E197" s="19" t="s">
        <v>13</v>
      </c>
    </row>
    <row r="198" spans="1:9" x14ac:dyDescent="0.25">
      <c r="A198" t="s">
        <v>1651</v>
      </c>
      <c r="B198" t="s">
        <v>1652</v>
      </c>
      <c r="D198" s="19" t="str">
        <f t="array" aca="1" ref="D198" ca="1">CONCATENATE(A198,"-",MID(CELL("filename",A245),FIND("]",CELL("filename",A245))+1,255))</f>
        <v>夜空中最亮的星-张杰</v>
      </c>
      <c r="E198" s="19" t="s">
        <v>13</v>
      </c>
    </row>
    <row r="199" spans="1:9" x14ac:dyDescent="0.25">
      <c r="A199" t="s">
        <v>1653</v>
      </c>
      <c r="B199" t="s">
        <v>1654</v>
      </c>
      <c r="D199" s="19" t="str">
        <f t="array" aca="1" ref="D199" ca="1">CONCATENATE(A199,"-",MID(CELL("filename",A246),FIND("]",CELL("filename",A246))+1,255))</f>
        <v>夜来香-张杰</v>
      </c>
      <c r="E199" s="19" t="s">
        <v>13</v>
      </c>
    </row>
    <row r="200" spans="1:9" x14ac:dyDescent="0.25">
      <c r="A200" s="19" t="s">
        <v>2919</v>
      </c>
      <c r="B200" s="21" t="s">
        <v>22506</v>
      </c>
      <c r="C200" s="19" t="s">
        <v>22507</v>
      </c>
      <c r="D200" s="19" t="str">
        <f t="array" aca="1" ref="D200" ca="1">CONCATENATE(A200,"-",MID(CELL("filename",A247),FIND("]",CELL("filename",A247))+1,255))</f>
        <v>夜盲症-张杰</v>
      </c>
      <c r="E200" s="19" t="s">
        <v>13</v>
      </c>
      <c r="F200" s="10">
        <v>3.5416666666666666E-2</v>
      </c>
      <c r="G200" s="10">
        <v>6.0416666666666667E-2</v>
      </c>
    </row>
    <row r="201" spans="1:9" x14ac:dyDescent="0.25">
      <c r="A201" t="s">
        <v>1657</v>
      </c>
      <c r="B201" t="s">
        <v>1658</v>
      </c>
      <c r="C201" s="15" t="s">
        <v>1659</v>
      </c>
      <c r="D201" s="19" t="str">
        <f t="array" aca="1" ref="D201" ca="1">CONCATENATE(A201,"-",MID(CELL("filename",A248),FIND("]",CELL("filename",A248))+1,255))</f>
        <v>夜夜夜夜-张杰</v>
      </c>
      <c r="E201" s="19" t="s">
        <v>13</v>
      </c>
      <c r="F201" s="10">
        <v>4.5138888888888888E-2</v>
      </c>
      <c r="G201" s="10">
        <v>5.5555555555555552E-2</v>
      </c>
      <c r="I201">
        <v>1</v>
      </c>
    </row>
    <row r="202" spans="1:9" x14ac:dyDescent="0.25">
      <c r="A202" t="s">
        <v>1672</v>
      </c>
      <c r="B202" t="s">
        <v>1673</v>
      </c>
      <c r="C202" s="15" t="s">
        <v>1674</v>
      </c>
      <c r="D202" s="19" t="str">
        <f t="array" aca="1" ref="D202" ca="1">CONCATENATE(A202,"-",MID(CELL("filename",A249),FIND("]",CELL("filename",A249))+1,255))</f>
        <v>一念之间-张杰</v>
      </c>
      <c r="E202" s="19" t="s">
        <v>13</v>
      </c>
      <c r="F202" s="10">
        <v>5.6250000000000001E-2</v>
      </c>
      <c r="G202" s="10">
        <v>7.9166666666666663E-2</v>
      </c>
      <c r="I202">
        <v>1</v>
      </c>
    </row>
    <row r="203" spans="1:9" x14ac:dyDescent="0.25">
      <c r="A203" s="19" t="s">
        <v>14043</v>
      </c>
      <c r="B203" s="19" t="s">
        <v>14281</v>
      </c>
      <c r="D203" s="19" t="str">
        <f t="array" aca="1" ref="D203" ca="1">CONCATENATE(A203,"-",MID(CELL("filename",A250),FIND("]",CELL("filename",A250))+1,255))</f>
        <v>隐形的翅膀-张杰</v>
      </c>
      <c r="E203" s="19" t="s">
        <v>13</v>
      </c>
      <c r="I203" s="19">
        <v>0</v>
      </c>
    </row>
    <row r="204" spans="1:9" x14ac:dyDescent="0.25">
      <c r="A204" t="s">
        <v>1716</v>
      </c>
      <c r="B204" t="s">
        <v>1717</v>
      </c>
      <c r="D204" s="19" t="str">
        <f t="array" aca="1" ref="D204" ca="1">CONCATENATE(A204,"-",MID(CELL("filename",A251),FIND("]",CELL("filename",A251))+1,255))</f>
        <v>勇气-张杰</v>
      </c>
      <c r="E204" s="19" t="s">
        <v>13</v>
      </c>
    </row>
    <row r="205" spans="1:9" x14ac:dyDescent="0.25">
      <c r="A205" t="s">
        <v>1763</v>
      </c>
      <c r="B205" t="s">
        <v>1764</v>
      </c>
      <c r="C205" s="15" t="s">
        <v>1765</v>
      </c>
      <c r="D205" s="19" t="str">
        <f t="array" aca="1" ref="D205" ca="1">CONCATENATE(A205,"-",MID(CELL("filename",A252),FIND("]",CELL("filename",A252))+1,255))</f>
        <v>原来你什么都不要-张杰</v>
      </c>
      <c r="E205" s="19" t="s">
        <v>13</v>
      </c>
      <c r="F205" s="10">
        <v>4.2361111111111113E-2</v>
      </c>
      <c r="G205" s="10">
        <v>6.805555555555555E-2</v>
      </c>
      <c r="I205">
        <v>1</v>
      </c>
    </row>
    <row r="206" spans="1:9" x14ac:dyDescent="0.25">
      <c r="A206" t="s">
        <v>1775</v>
      </c>
      <c r="B206" t="s">
        <v>1776</v>
      </c>
      <c r="C206" s="15" t="s">
        <v>1777</v>
      </c>
      <c r="D206" s="19" t="str">
        <f t="array" aca="1" ref="D206" ca="1">CONCATENATE(A206,"-",MID(CELL("filename",A253),FIND("]",CELL("filename",A253))+1,255))</f>
        <v>远走高飞-张杰</v>
      </c>
      <c r="E206" s="19" t="s">
        <v>13</v>
      </c>
      <c r="F206" s="10">
        <v>6.805555555555555E-2</v>
      </c>
      <c r="G206" s="10">
        <v>9.2361111111111116E-2</v>
      </c>
      <c r="I206">
        <v>1</v>
      </c>
    </row>
    <row r="207" spans="1:9" ht="15" customHeight="1" x14ac:dyDescent="0.25">
      <c r="A207" t="s">
        <v>1792</v>
      </c>
      <c r="B207" t="s">
        <v>14044</v>
      </c>
      <c r="D207" s="19" t="str">
        <f t="array" aca="1" ref="D207" ca="1">CONCATENATE(A207,"-",MID(CELL("filename",A254),FIND("]",CELL("filename",A254))+1,255))</f>
        <v>月亮之上-张杰</v>
      </c>
      <c r="E207" s="19" t="s">
        <v>13</v>
      </c>
    </row>
    <row r="208" spans="1:9" x14ac:dyDescent="0.25">
      <c r="A208" t="s">
        <v>1837</v>
      </c>
      <c r="B208" t="s">
        <v>1838</v>
      </c>
      <c r="D208" s="19" t="str">
        <f t="array" aca="1" ref="D208" ca="1">CONCATENATE(A208,"-",MID(CELL("filename",A255),FIND("]",CELL("filename",A255))+1,255))</f>
        <v>直到世界尽头-张杰</v>
      </c>
      <c r="E208" s="19" t="s">
        <v>13</v>
      </c>
    </row>
    <row r="209" spans="1:10" x14ac:dyDescent="0.25">
      <c r="A209" t="s">
        <v>13388</v>
      </c>
      <c r="B209" t="s">
        <v>13389</v>
      </c>
      <c r="C209" s="15" t="s">
        <v>13390</v>
      </c>
      <c r="D209" s="19" t="str">
        <f t="array" aca="1" ref="D209" ca="1">CONCATENATE(A209,"-",MID(CELL("filename",A256),FIND("]",CELL("filename",A256))+1,255))</f>
        <v>指望-张杰</v>
      </c>
      <c r="E209" s="19" t="s">
        <v>13</v>
      </c>
      <c r="F209" s="10">
        <v>3.8194444444444448E-2</v>
      </c>
      <c r="G209" s="10">
        <v>4.9305555555555547E-2</v>
      </c>
      <c r="I209">
        <v>1</v>
      </c>
    </row>
    <row r="210" spans="1:10" x14ac:dyDescent="0.25">
      <c r="A210" t="s">
        <v>1868</v>
      </c>
      <c r="B210" t="s">
        <v>1869</v>
      </c>
      <c r="D210" s="19" t="str">
        <f t="array" aca="1" ref="D210" ca="1">CONCATENATE(A210,"-",MID(CELL("filename",A257),FIND("]",CELL("filename",A257))+1,255))</f>
        <v>祝你一路顺风-张杰</v>
      </c>
      <c r="E210" s="19" t="s">
        <v>13</v>
      </c>
    </row>
    <row r="211" spans="1:10" x14ac:dyDescent="0.25">
      <c r="A211" t="s">
        <v>1873</v>
      </c>
      <c r="B211" t="s">
        <v>1874</v>
      </c>
      <c r="D211" s="19" t="str">
        <f t="array" aca="1" ref="D211" ca="1">CONCATENATE(A211,"-",MID(CELL("filename",A258),FIND("]",CELL("filename",A258))+1,255))</f>
        <v>追光者-张杰</v>
      </c>
      <c r="E211" s="19" t="s">
        <v>13</v>
      </c>
    </row>
    <row r="212" spans="1:10" x14ac:dyDescent="0.25">
      <c r="A212" t="s">
        <v>1894</v>
      </c>
      <c r="B212" t="s">
        <v>1895</v>
      </c>
      <c r="D212" s="19" t="str">
        <f t="array" aca="1" ref="D212" ca="1">CONCATENATE(A212,"-",MID(CELL("filename",A259),FIND("]",CELL("filename",A259))+1,255))</f>
        <v>最浪漫的事-张杰</v>
      </c>
      <c r="E212" s="19" t="s">
        <v>13</v>
      </c>
    </row>
    <row r="213" spans="1:10" x14ac:dyDescent="0.25">
      <c r="A213" t="s">
        <v>1896</v>
      </c>
      <c r="B213" t="s">
        <v>1897</v>
      </c>
      <c r="C213" s="15" t="s">
        <v>1898</v>
      </c>
      <c r="D213" s="19" t="str">
        <f t="array" aca="1" ref="D213" ca="1">CONCATENATE(A213,"-",MID(CELL("filename",A260),FIND("]",CELL("filename",A260))+1,255))</f>
        <v>最熟悉的陌生人-张杰</v>
      </c>
      <c r="E213" s="19" t="s">
        <v>13</v>
      </c>
      <c r="F213" s="10">
        <v>5.6250000000000001E-2</v>
      </c>
      <c r="G213" s="10">
        <v>6.805555555555555E-2</v>
      </c>
      <c r="I213">
        <v>1</v>
      </c>
    </row>
    <row r="214" spans="1:10" x14ac:dyDescent="0.25">
      <c r="A214" t="s">
        <v>1187</v>
      </c>
      <c r="B214" t="s">
        <v>1188</v>
      </c>
      <c r="D214" s="19" t="str">
        <f t="array" aca="1" ref="D214" ca="1">CONCATENATE(A214,"-",MID(CELL("filename",A261),FIND("]",CELL("filename",A261))+1,255))</f>
        <v>说散就散-张杰</v>
      </c>
      <c r="E214" s="19" t="s">
        <v>13</v>
      </c>
      <c r="I214">
        <v>0</v>
      </c>
    </row>
    <row r="215" spans="1:10" x14ac:dyDescent="0.25">
      <c r="A215" t="s">
        <v>2116</v>
      </c>
      <c r="B215" t="s">
        <v>2117</v>
      </c>
      <c r="C215" t="s">
        <v>2118</v>
      </c>
      <c r="D215" s="19" t="str">
        <f t="array" aca="1" ref="D215" ca="1">CONCATENATE(A215,"-",MID(CELL("filename",A262),FIND("]",CELL("filename",A262))+1,255))</f>
        <v>街角的祝福-张杰</v>
      </c>
      <c r="E215" s="19" t="s">
        <v>13</v>
      </c>
      <c r="F215" s="10">
        <v>7.4999999999999997E-2</v>
      </c>
      <c r="G215" s="10">
        <v>8.8888888888888892E-2</v>
      </c>
      <c r="I215">
        <v>1</v>
      </c>
    </row>
    <row r="216" spans="1:10" x14ac:dyDescent="0.25">
      <c r="A216" t="s">
        <v>1585</v>
      </c>
      <c r="B216" t="s">
        <v>1586</v>
      </c>
      <c r="D216" s="19" t="str">
        <f t="array" aca="1" ref="D216" ca="1">CONCATENATE(A216,"-",MID(CELL("filename",A263),FIND("]",CELL("filename",A263))+1,255))</f>
        <v>新不了情-张杰</v>
      </c>
      <c r="E216" s="19" t="s">
        <v>13</v>
      </c>
    </row>
    <row r="217" spans="1:10" x14ac:dyDescent="0.25">
      <c r="A217" t="s">
        <v>14045</v>
      </c>
      <c r="D217" s="19" t="str">
        <f t="array" aca="1" ref="D217" ca="1">CONCATENATE(A217,"-",MID(CELL("filename",A264),FIND("]",CELL("filename",A264))+1,255))</f>
        <v>Apologize-张杰</v>
      </c>
      <c r="E217" s="19" t="s">
        <v>13</v>
      </c>
    </row>
    <row r="218" spans="1:10" x14ac:dyDescent="0.25">
      <c r="A218" t="s">
        <v>1312</v>
      </c>
      <c r="B218" t="s">
        <v>1313</v>
      </c>
      <c r="C218" s="15" t="s">
        <v>1314</v>
      </c>
      <c r="D218" s="19" t="str">
        <f t="array" aca="1" ref="D218" ca="1">CONCATENATE(A218,"-",MID(CELL("filename",A265),FIND("]",CELL("filename",A265))+1,255))</f>
        <v>往事随风-张杰</v>
      </c>
      <c r="E218" s="19" t="s">
        <v>13</v>
      </c>
      <c r="F218" s="10">
        <v>4.2361111111111113E-2</v>
      </c>
      <c r="G218" s="10">
        <v>5.2083333333333343E-2</v>
      </c>
      <c r="I218">
        <v>1</v>
      </c>
    </row>
    <row r="219" spans="1:10" x14ac:dyDescent="0.25">
      <c r="A219" s="19" t="s">
        <v>14046</v>
      </c>
      <c r="B219" s="21" t="s">
        <v>22576</v>
      </c>
      <c r="D219" s="19" t="str">
        <f t="array" aca="1" ref="D219" ca="1">CONCATENATE(A219,"-",MID(CELL("filename",A266),FIND("]",CELL("filename",A266))+1,255))</f>
        <v>蜗牛-张杰</v>
      </c>
      <c r="E219" s="19" t="s">
        <v>13</v>
      </c>
    </row>
    <row r="220" spans="1:10" x14ac:dyDescent="0.25">
      <c r="A220" t="s">
        <v>816</v>
      </c>
      <c r="B220" t="s">
        <v>817</v>
      </c>
      <c r="D220" s="19" t="str">
        <f t="array" aca="1" ref="D220" ca="1">CONCATENATE(A220,"-",MID(CELL("filename",A267),FIND("]",CELL("filename",A267))+1,255))</f>
        <v>慢慢-张杰</v>
      </c>
      <c r="E220" s="19" t="s">
        <v>13</v>
      </c>
      <c r="I220">
        <v>0</v>
      </c>
    </row>
    <row r="221" spans="1:10" x14ac:dyDescent="0.25">
      <c r="A221" s="19" t="s">
        <v>5280</v>
      </c>
      <c r="B221" s="21" t="s">
        <v>7486</v>
      </c>
      <c r="C221" s="15" t="s">
        <v>7487</v>
      </c>
      <c r="D221" s="19" t="str">
        <f t="array" aca="1" ref="D221" ca="1">CONCATENATE(A221,"-",MID(CELL("filename",A276),FIND("]",CELL("filename",A276))+1,255))</f>
        <v>绽放-张杰</v>
      </c>
      <c r="E221" s="19" t="s">
        <v>13</v>
      </c>
      <c r="F221" s="16">
        <v>9.583333333333334E-2</v>
      </c>
      <c r="G221" s="16">
        <v>0.1173611111111111</v>
      </c>
      <c r="I221" s="19">
        <v>1</v>
      </c>
      <c r="J221" s="20">
        <v>1.1000000000000001</v>
      </c>
    </row>
    <row r="228" spans="1:1" x14ac:dyDescent="0.25">
      <c r="A228" s="19" t="s">
        <v>17788</v>
      </c>
    </row>
    <row r="229" spans="1:1" x14ac:dyDescent="0.25">
      <c r="A229" s="19" t="s">
        <v>22623</v>
      </c>
    </row>
    <row r="230" spans="1:1" x14ac:dyDescent="0.25">
      <c r="A230" s="19" t="s">
        <v>11607</v>
      </c>
    </row>
    <row r="231" spans="1:1" x14ac:dyDescent="0.25">
      <c r="A231" s="19" t="s">
        <v>18004</v>
      </c>
    </row>
    <row r="232" spans="1:1" x14ac:dyDescent="0.25">
      <c r="A232" s="19" t="s">
        <v>22624</v>
      </c>
    </row>
    <row r="233" spans="1:1" x14ac:dyDescent="0.25">
      <c r="A233" s="19" t="s">
        <v>22625</v>
      </c>
    </row>
    <row r="234" spans="1:1" x14ac:dyDescent="0.25">
      <c r="A234" s="19" t="s">
        <v>13989</v>
      </c>
    </row>
    <row r="235" spans="1:1" x14ac:dyDescent="0.25">
      <c r="A235" s="19" t="s">
        <v>22626</v>
      </c>
    </row>
    <row r="236" spans="1:1" x14ac:dyDescent="0.25">
      <c r="A236" s="19" t="s">
        <v>22627</v>
      </c>
    </row>
    <row r="237" spans="1:1" x14ac:dyDescent="0.25">
      <c r="A237" s="19" t="s">
        <v>22628</v>
      </c>
    </row>
    <row r="238" spans="1:1" x14ac:dyDescent="0.25">
      <c r="A238" s="19" t="s">
        <v>22629</v>
      </c>
    </row>
    <row r="239" spans="1:1" x14ac:dyDescent="0.25">
      <c r="A239" s="19" t="s">
        <v>22630</v>
      </c>
    </row>
    <row r="240" spans="1:1" x14ac:dyDescent="0.25">
      <c r="A240" s="19" t="s">
        <v>22631</v>
      </c>
    </row>
    <row r="241" spans="1:1" x14ac:dyDescent="0.25">
      <c r="A241" s="19" t="s">
        <v>22632</v>
      </c>
    </row>
    <row r="242" spans="1:1" x14ac:dyDescent="0.25">
      <c r="A242" s="19" t="s">
        <v>22623</v>
      </c>
    </row>
    <row r="243" spans="1:1" x14ac:dyDescent="0.25">
      <c r="A243" s="19" t="s">
        <v>22633</v>
      </c>
    </row>
    <row r="244" spans="1:1" x14ac:dyDescent="0.25">
      <c r="A244" s="19" t="s">
        <v>6970</v>
      </c>
    </row>
    <row r="245" spans="1:1" x14ac:dyDescent="0.25">
      <c r="A245" s="19" t="s">
        <v>22634</v>
      </c>
    </row>
    <row r="246" spans="1:1" x14ac:dyDescent="0.25">
      <c r="A246" s="19" t="s">
        <v>22635</v>
      </c>
    </row>
    <row r="247" spans="1:1" x14ac:dyDescent="0.25">
      <c r="A247" s="19" t="s">
        <v>22636</v>
      </c>
    </row>
    <row r="248" spans="1:1" x14ac:dyDescent="0.25">
      <c r="A248" s="19" t="s">
        <v>22637</v>
      </c>
    </row>
    <row r="249" spans="1:1" x14ac:dyDescent="0.25">
      <c r="A249" s="19" t="s">
        <v>22638</v>
      </c>
    </row>
    <row r="250" spans="1:1" x14ac:dyDescent="0.25">
      <c r="A250" s="19" t="s">
        <v>22639</v>
      </c>
    </row>
    <row r="251" spans="1:1" x14ac:dyDescent="0.25">
      <c r="A251" s="19" t="s">
        <v>22640</v>
      </c>
    </row>
    <row r="252" spans="1:1" x14ac:dyDescent="0.25">
      <c r="A252" s="19" t="s">
        <v>22641</v>
      </c>
    </row>
    <row r="253" spans="1:1" x14ac:dyDescent="0.25">
      <c r="A253" s="19" t="s">
        <v>11838</v>
      </c>
    </row>
    <row r="254" spans="1:1" x14ac:dyDescent="0.25">
      <c r="A254" s="19" t="s">
        <v>12403</v>
      </c>
    </row>
    <row r="255" spans="1:1" x14ac:dyDescent="0.25">
      <c r="A255" s="19" t="s">
        <v>22055</v>
      </c>
    </row>
    <row r="256" spans="1:1" x14ac:dyDescent="0.25">
      <c r="A256" s="19" t="s">
        <v>1241</v>
      </c>
    </row>
    <row r="257" spans="1:1" x14ac:dyDescent="0.25">
      <c r="A257" s="19" t="s">
        <v>22642</v>
      </c>
    </row>
    <row r="258" spans="1:1" x14ac:dyDescent="0.25">
      <c r="A258" s="19" t="s">
        <v>22643</v>
      </c>
    </row>
    <row r="259" spans="1:1" x14ac:dyDescent="0.25">
      <c r="A259" s="19" t="s">
        <v>6574</v>
      </c>
    </row>
    <row r="260" spans="1:1" x14ac:dyDescent="0.25">
      <c r="A260" s="19" t="s">
        <v>490</v>
      </c>
    </row>
    <row r="261" spans="1:1" x14ac:dyDescent="0.25">
      <c r="A261" s="19" t="s">
        <v>22644</v>
      </c>
    </row>
    <row r="262" spans="1:1" x14ac:dyDescent="0.25">
      <c r="A262" s="19" t="s">
        <v>1651</v>
      </c>
    </row>
    <row r="263" spans="1:1" x14ac:dyDescent="0.25">
      <c r="A263" s="19" t="s">
        <v>22645</v>
      </c>
    </row>
    <row r="264" spans="1:1" x14ac:dyDescent="0.25">
      <c r="A264" s="19" t="s">
        <v>22646</v>
      </c>
    </row>
    <row r="265" spans="1:1" x14ac:dyDescent="0.25">
      <c r="A265" s="19" t="s">
        <v>21750</v>
      </c>
    </row>
    <row r="266" spans="1:1" x14ac:dyDescent="0.25">
      <c r="A266" s="19" t="s">
        <v>22647</v>
      </c>
    </row>
    <row r="267" spans="1:1" x14ac:dyDescent="0.25">
      <c r="A267" s="19" t="s">
        <v>22648</v>
      </c>
    </row>
    <row r="268" spans="1:1" x14ac:dyDescent="0.25">
      <c r="A268" s="19" t="s">
        <v>13923</v>
      </c>
    </row>
    <row r="269" spans="1:1" x14ac:dyDescent="0.25">
      <c r="A269" s="19" t="s">
        <v>22649</v>
      </c>
    </row>
    <row r="270" spans="1:1" x14ac:dyDescent="0.25">
      <c r="A270" s="19" t="s">
        <v>22650</v>
      </c>
    </row>
    <row r="271" spans="1:1" x14ac:dyDescent="0.25">
      <c r="A271" s="19" t="s">
        <v>17957</v>
      </c>
    </row>
    <row r="272" spans="1:1" x14ac:dyDescent="0.25">
      <c r="A272" s="19" t="s">
        <v>22651</v>
      </c>
    </row>
    <row r="273" spans="1:1" x14ac:dyDescent="0.25">
      <c r="A273" s="19" t="s">
        <v>3972</v>
      </c>
    </row>
    <row r="274" spans="1:1" x14ac:dyDescent="0.25">
      <c r="A274" s="19" t="s">
        <v>13293</v>
      </c>
    </row>
    <row r="275" spans="1:1" x14ac:dyDescent="0.25">
      <c r="A275" s="19" t="s">
        <v>22652</v>
      </c>
    </row>
    <row r="276" spans="1:1" x14ac:dyDescent="0.25">
      <c r="A276" s="19" t="s">
        <v>22653</v>
      </c>
    </row>
    <row r="277" spans="1:1" x14ac:dyDescent="0.25">
      <c r="A277" s="19" t="s">
        <v>13950</v>
      </c>
    </row>
    <row r="278" spans="1:1" x14ac:dyDescent="0.25">
      <c r="A278" s="19" t="s">
        <v>22654</v>
      </c>
    </row>
    <row r="279" spans="1:1" x14ac:dyDescent="0.25">
      <c r="A279" s="19" t="s">
        <v>6922</v>
      </c>
    </row>
    <row r="280" spans="1:1" x14ac:dyDescent="0.25">
      <c r="A280" s="19" t="s">
        <v>22655</v>
      </c>
    </row>
    <row r="281" spans="1:1" x14ac:dyDescent="0.25">
      <c r="A281" s="19" t="s">
        <v>22656</v>
      </c>
    </row>
    <row r="282" spans="1:1" x14ac:dyDescent="0.25">
      <c r="A282" s="19" t="s">
        <v>22657</v>
      </c>
    </row>
    <row r="283" spans="1:1" x14ac:dyDescent="0.25">
      <c r="A283" s="19" t="s">
        <v>6014</v>
      </c>
    </row>
    <row r="284" spans="1:1" x14ac:dyDescent="0.25">
      <c r="A284" s="19" t="s">
        <v>1672</v>
      </c>
    </row>
    <row r="285" spans="1:1" x14ac:dyDescent="0.25">
      <c r="A285" s="19" t="s">
        <v>1102</v>
      </c>
    </row>
    <row r="286" spans="1:1" x14ac:dyDescent="0.25">
      <c r="A286" s="19" t="s">
        <v>13892</v>
      </c>
    </row>
    <row r="287" spans="1:1" x14ac:dyDescent="0.25">
      <c r="A287" s="19" t="s">
        <v>22658</v>
      </c>
    </row>
    <row r="288" spans="1:1" x14ac:dyDescent="0.25">
      <c r="A288" s="19" t="s">
        <v>13898</v>
      </c>
    </row>
    <row r="289" spans="1:1" x14ac:dyDescent="0.25">
      <c r="A289" s="19" t="s">
        <v>14021</v>
      </c>
    </row>
    <row r="290" spans="1:1" x14ac:dyDescent="0.25">
      <c r="A290" s="19" t="s">
        <v>13926</v>
      </c>
    </row>
    <row r="291" spans="1:1" x14ac:dyDescent="0.25">
      <c r="A291" s="19" t="s">
        <v>13940</v>
      </c>
    </row>
    <row r="292" spans="1:1" x14ac:dyDescent="0.25">
      <c r="A292" s="19" t="s">
        <v>13980</v>
      </c>
    </row>
    <row r="293" spans="1:1" x14ac:dyDescent="0.25">
      <c r="A293" s="19" t="s">
        <v>1307</v>
      </c>
    </row>
    <row r="294" spans="1:1" x14ac:dyDescent="0.25">
      <c r="A294" s="19" t="s">
        <v>22659</v>
      </c>
    </row>
    <row r="295" spans="1:1" x14ac:dyDescent="0.25">
      <c r="A295" s="19" t="s">
        <v>22660</v>
      </c>
    </row>
    <row r="296" spans="1:1" x14ac:dyDescent="0.25">
      <c r="A296" s="19" t="s">
        <v>22661</v>
      </c>
    </row>
    <row r="297" spans="1:1" x14ac:dyDescent="0.25">
      <c r="A297" s="19" t="s">
        <v>22662</v>
      </c>
    </row>
    <row r="298" spans="1:1" x14ac:dyDescent="0.25">
      <c r="A298" s="19" t="s">
        <v>13995</v>
      </c>
    </row>
    <row r="299" spans="1:1" x14ac:dyDescent="0.25">
      <c r="A299" s="19" t="s">
        <v>13907</v>
      </c>
    </row>
    <row r="300" spans="1:1" x14ac:dyDescent="0.25">
      <c r="A300" s="19" t="s">
        <v>22663</v>
      </c>
    </row>
    <row r="301" spans="1:1" x14ac:dyDescent="0.25">
      <c r="A301" s="19" t="s">
        <v>22664</v>
      </c>
    </row>
    <row r="302" spans="1:1" x14ac:dyDescent="0.25">
      <c r="A302" s="19" t="s">
        <v>14014</v>
      </c>
    </row>
    <row r="303" spans="1:1" x14ac:dyDescent="0.25">
      <c r="A303" s="19" t="s">
        <v>13919</v>
      </c>
    </row>
    <row r="304" spans="1:1" x14ac:dyDescent="0.25">
      <c r="A304" s="19" t="s">
        <v>19320</v>
      </c>
    </row>
    <row r="305" spans="1:1" x14ac:dyDescent="0.25">
      <c r="A305" s="19" t="s">
        <v>13970</v>
      </c>
    </row>
    <row r="306" spans="1:1" x14ac:dyDescent="0.25">
      <c r="A306" s="19" t="s">
        <v>13960</v>
      </c>
    </row>
    <row r="307" spans="1:1" x14ac:dyDescent="0.25">
      <c r="A307" s="19" t="s">
        <v>13934</v>
      </c>
    </row>
    <row r="308" spans="1:1" x14ac:dyDescent="0.25">
      <c r="A308" s="19" t="s">
        <v>22665</v>
      </c>
    </row>
    <row r="309" spans="1:1" x14ac:dyDescent="0.25">
      <c r="A309" s="19" t="s">
        <v>22666</v>
      </c>
    </row>
    <row r="310" spans="1:1" x14ac:dyDescent="0.25">
      <c r="A310" s="19" t="s">
        <v>22667</v>
      </c>
    </row>
    <row r="311" spans="1:1" x14ac:dyDescent="0.25">
      <c r="A311" s="19" t="s">
        <v>22668</v>
      </c>
    </row>
    <row r="312" spans="1:1" x14ac:dyDescent="0.25">
      <c r="A312" s="19" t="s">
        <v>13954</v>
      </c>
    </row>
    <row r="313" spans="1:1" x14ac:dyDescent="0.25">
      <c r="A313" s="19" t="s">
        <v>22669</v>
      </c>
    </row>
    <row r="314" spans="1:1" x14ac:dyDescent="0.25">
      <c r="A314" s="19" t="s">
        <v>13999</v>
      </c>
    </row>
    <row r="315" spans="1:1" x14ac:dyDescent="0.25">
      <c r="A315" s="19" t="s">
        <v>1594</v>
      </c>
    </row>
    <row r="316" spans="1:1" x14ac:dyDescent="0.25">
      <c r="A316" s="19" t="s">
        <v>13958</v>
      </c>
    </row>
    <row r="317" spans="1:1" x14ac:dyDescent="0.25">
      <c r="A317" s="19" t="s">
        <v>13984</v>
      </c>
    </row>
    <row r="318" spans="1:1" x14ac:dyDescent="0.25">
      <c r="A318" s="19" t="s">
        <v>22670</v>
      </c>
    </row>
    <row r="319" spans="1:1" x14ac:dyDescent="0.25">
      <c r="A319" s="19" t="s">
        <v>22671</v>
      </c>
    </row>
    <row r="320" spans="1:1" x14ac:dyDescent="0.25">
      <c r="A320" s="19" t="s">
        <v>22672</v>
      </c>
    </row>
    <row r="321" spans="1:1" x14ac:dyDescent="0.25">
      <c r="A321" s="19" t="s">
        <v>13978</v>
      </c>
    </row>
    <row r="322" spans="1:1" x14ac:dyDescent="0.25">
      <c r="A322" s="19" t="s">
        <v>1077</v>
      </c>
    </row>
    <row r="323" spans="1:1" x14ac:dyDescent="0.25">
      <c r="A323" s="19" t="s">
        <v>13952</v>
      </c>
    </row>
    <row r="324" spans="1:1" x14ac:dyDescent="0.25">
      <c r="A324" s="19" t="s">
        <v>13936</v>
      </c>
    </row>
    <row r="325" spans="1:1" x14ac:dyDescent="0.25">
      <c r="A325" s="19" t="s">
        <v>22673</v>
      </c>
    </row>
    <row r="326" spans="1:1" x14ac:dyDescent="0.25">
      <c r="A326" s="19" t="s">
        <v>13966</v>
      </c>
    </row>
    <row r="327" spans="1:1" x14ac:dyDescent="0.25">
      <c r="A327" s="19" t="s">
        <v>13915</v>
      </c>
    </row>
    <row r="328" spans="1:1" x14ac:dyDescent="0.25">
      <c r="A328" s="19" t="s">
        <v>14013</v>
      </c>
    </row>
    <row r="329" spans="1:1" x14ac:dyDescent="0.25">
      <c r="A329" s="19" t="s">
        <v>22674</v>
      </c>
    </row>
    <row r="330" spans="1:1" x14ac:dyDescent="0.25">
      <c r="A330" s="19" t="s">
        <v>13964</v>
      </c>
    </row>
    <row r="331" spans="1:1" x14ac:dyDescent="0.25">
      <c r="A331" s="19" t="s">
        <v>22675</v>
      </c>
    </row>
    <row r="332" spans="1:1" x14ac:dyDescent="0.25">
      <c r="A332" s="19" t="s">
        <v>13993</v>
      </c>
    </row>
    <row r="333" spans="1:1" x14ac:dyDescent="0.25">
      <c r="A333" s="19" t="s">
        <v>22676</v>
      </c>
    </row>
    <row r="334" spans="1:1" x14ac:dyDescent="0.25">
      <c r="A334" s="19" t="s">
        <v>13938</v>
      </c>
    </row>
    <row r="335" spans="1:1" x14ac:dyDescent="0.25">
      <c r="A335" s="19" t="s">
        <v>22677</v>
      </c>
    </row>
    <row r="336" spans="1:1" x14ac:dyDescent="0.25">
      <c r="A336" s="19" t="s">
        <v>13962</v>
      </c>
    </row>
    <row r="337" spans="1:1" x14ac:dyDescent="0.25">
      <c r="A337" s="19" t="s">
        <v>13942</v>
      </c>
    </row>
    <row r="338" spans="1:1" x14ac:dyDescent="0.25">
      <c r="A338" s="19" t="s">
        <v>13986</v>
      </c>
    </row>
    <row r="339" spans="1:1" x14ac:dyDescent="0.25">
      <c r="A339" s="19" t="s">
        <v>22678</v>
      </c>
    </row>
    <row r="340" spans="1:1" x14ac:dyDescent="0.25">
      <c r="A340" s="19" t="s">
        <v>22679</v>
      </c>
    </row>
    <row r="341" spans="1:1" x14ac:dyDescent="0.25">
      <c r="A341" s="19" t="s">
        <v>22680</v>
      </c>
    </row>
    <row r="342" spans="1:1" x14ac:dyDescent="0.25">
      <c r="A342" s="19" t="s">
        <v>22681</v>
      </c>
    </row>
    <row r="343" spans="1:1" x14ac:dyDescent="0.25">
      <c r="A343" s="19" t="s">
        <v>4904</v>
      </c>
    </row>
    <row r="344" spans="1:1" x14ac:dyDescent="0.25">
      <c r="A344" s="19" t="s">
        <v>22682</v>
      </c>
    </row>
    <row r="345" spans="1:1" x14ac:dyDescent="0.25">
      <c r="A345" s="19" t="s">
        <v>22683</v>
      </c>
    </row>
    <row r="346" spans="1:1" x14ac:dyDescent="0.25">
      <c r="A346" s="19" t="s">
        <v>22684</v>
      </c>
    </row>
    <row r="347" spans="1:1" x14ac:dyDescent="0.25">
      <c r="A347" s="19" t="s">
        <v>22685</v>
      </c>
    </row>
    <row r="348" spans="1:1" x14ac:dyDescent="0.25">
      <c r="A348" s="19" t="s">
        <v>22686</v>
      </c>
    </row>
    <row r="349" spans="1:1" x14ac:dyDescent="0.25">
      <c r="A349" s="19" t="s">
        <v>22687</v>
      </c>
    </row>
    <row r="350" spans="1:1" x14ac:dyDescent="0.25">
      <c r="A350" s="19" t="s">
        <v>22688</v>
      </c>
    </row>
    <row r="351" spans="1:1" x14ac:dyDescent="0.25">
      <c r="A351" s="19" t="s">
        <v>13991</v>
      </c>
    </row>
    <row r="352" spans="1:1" x14ac:dyDescent="0.25">
      <c r="A352" s="19" t="s">
        <v>22689</v>
      </c>
    </row>
    <row r="353" spans="1:1" x14ac:dyDescent="0.25">
      <c r="A353" s="19" t="s">
        <v>12947</v>
      </c>
    </row>
    <row r="354" spans="1:1" x14ac:dyDescent="0.25">
      <c r="A354" s="19" t="s">
        <v>13982</v>
      </c>
    </row>
    <row r="355" spans="1:1" x14ac:dyDescent="0.25">
      <c r="A355" s="19" t="s">
        <v>22690</v>
      </c>
    </row>
    <row r="356" spans="1:1" x14ac:dyDescent="0.25">
      <c r="A356" s="19" t="s">
        <v>22691</v>
      </c>
    </row>
    <row r="357" spans="1:1" x14ac:dyDescent="0.25">
      <c r="A357" s="19" t="s">
        <v>13946</v>
      </c>
    </row>
    <row r="358" spans="1:1" x14ac:dyDescent="0.25">
      <c r="A358" s="19" t="s">
        <v>1415</v>
      </c>
    </row>
    <row r="359" spans="1:1" x14ac:dyDescent="0.25">
      <c r="A359" s="19" t="s">
        <v>6096</v>
      </c>
    </row>
    <row r="360" spans="1:1" x14ac:dyDescent="0.25">
      <c r="A360" s="19" t="s">
        <v>13913</v>
      </c>
    </row>
    <row r="361" spans="1:1" x14ac:dyDescent="0.25">
      <c r="A361" s="19" t="s">
        <v>22692</v>
      </c>
    </row>
    <row r="362" spans="1:1" x14ac:dyDescent="0.25">
      <c r="A362" s="19" t="s">
        <v>14010</v>
      </c>
    </row>
    <row r="363" spans="1:1" x14ac:dyDescent="0.25">
      <c r="A363" s="19" t="s">
        <v>14006</v>
      </c>
    </row>
    <row r="364" spans="1:1" x14ac:dyDescent="0.25">
      <c r="A364" s="19" t="s">
        <v>22693</v>
      </c>
    </row>
    <row r="365" spans="1:1" x14ac:dyDescent="0.25">
      <c r="A365" s="19" t="s">
        <v>13987</v>
      </c>
    </row>
    <row r="366" spans="1:1" x14ac:dyDescent="0.25">
      <c r="A366" s="19" t="s">
        <v>22694</v>
      </c>
    </row>
    <row r="367" spans="1:1" x14ac:dyDescent="0.25">
      <c r="A367" s="19" t="s">
        <v>13976</v>
      </c>
    </row>
    <row r="368" spans="1:1" x14ac:dyDescent="0.25">
      <c r="A368" s="19" t="s">
        <v>22695</v>
      </c>
    </row>
    <row r="369" spans="1:1" x14ac:dyDescent="0.25">
      <c r="A369" s="19" t="s">
        <v>14004</v>
      </c>
    </row>
    <row r="370" spans="1:1" x14ac:dyDescent="0.25">
      <c r="A370" s="19" t="s">
        <v>13974</v>
      </c>
    </row>
    <row r="371" spans="1:1" x14ac:dyDescent="0.25">
      <c r="A371" s="19" t="s">
        <v>22696</v>
      </c>
    </row>
    <row r="372" spans="1:1" x14ac:dyDescent="0.25">
      <c r="A372" s="19" t="s">
        <v>14024</v>
      </c>
    </row>
    <row r="373" spans="1:1" x14ac:dyDescent="0.25">
      <c r="A373" s="19" t="s">
        <v>13956</v>
      </c>
    </row>
    <row r="374" spans="1:1" x14ac:dyDescent="0.25">
      <c r="A374" s="19" t="s">
        <v>2909</v>
      </c>
    </row>
    <row r="375" spans="1:1" x14ac:dyDescent="0.25">
      <c r="A375" s="19" t="s">
        <v>14027</v>
      </c>
    </row>
    <row r="376" spans="1:1" x14ac:dyDescent="0.25">
      <c r="A376" s="19" t="s">
        <v>22697</v>
      </c>
    </row>
    <row r="377" spans="1:1" x14ac:dyDescent="0.25">
      <c r="A377" s="19" t="s">
        <v>22698</v>
      </c>
    </row>
    <row r="378" spans="1:1" x14ac:dyDescent="0.25">
      <c r="A378" s="19" t="s">
        <v>22699</v>
      </c>
    </row>
    <row r="379" spans="1:1" x14ac:dyDescent="0.25">
      <c r="A379" s="19" t="s">
        <v>13929</v>
      </c>
    </row>
    <row r="380" spans="1:1" x14ac:dyDescent="0.25">
      <c r="A380" s="19" t="s">
        <v>22700</v>
      </c>
    </row>
    <row r="381" spans="1:1" x14ac:dyDescent="0.25">
      <c r="A381" s="19" t="s">
        <v>22701</v>
      </c>
    </row>
    <row r="382" spans="1:1" x14ac:dyDescent="0.25">
      <c r="A382" s="19" t="s">
        <v>22702</v>
      </c>
    </row>
    <row r="383" spans="1:1" x14ac:dyDescent="0.25">
      <c r="A383" s="19" t="s">
        <v>13930</v>
      </c>
    </row>
    <row r="384" spans="1:1" x14ac:dyDescent="0.25">
      <c r="A384" s="19" t="s">
        <v>10067</v>
      </c>
    </row>
    <row r="385" spans="1:1" x14ac:dyDescent="0.25">
      <c r="A385" s="19" t="s">
        <v>13928</v>
      </c>
    </row>
    <row r="386" spans="1:1" x14ac:dyDescent="0.25">
      <c r="A386" s="19" t="s">
        <v>22703</v>
      </c>
    </row>
    <row r="387" spans="1:1" x14ac:dyDescent="0.25">
      <c r="A387" s="19" t="s">
        <v>22704</v>
      </c>
    </row>
    <row r="388" spans="1:1" x14ac:dyDescent="0.25">
      <c r="A388" s="19" t="s">
        <v>6633</v>
      </c>
    </row>
    <row r="389" spans="1:1" x14ac:dyDescent="0.25">
      <c r="A389" s="19" t="s">
        <v>13880</v>
      </c>
    </row>
    <row r="390" spans="1:1" x14ac:dyDescent="0.25">
      <c r="A390" s="19" t="s">
        <v>15514</v>
      </c>
    </row>
    <row r="391" spans="1:1" x14ac:dyDescent="0.25">
      <c r="A391" s="19" t="s">
        <v>2621</v>
      </c>
    </row>
    <row r="392" spans="1:1" x14ac:dyDescent="0.25">
      <c r="A392" s="19" t="s">
        <v>22705</v>
      </c>
    </row>
    <row r="393" spans="1:1" x14ac:dyDescent="0.25">
      <c r="A393" s="19" t="s">
        <v>22706</v>
      </c>
    </row>
    <row r="394" spans="1:1" x14ac:dyDescent="0.25">
      <c r="A394" s="19" t="s">
        <v>5280</v>
      </c>
    </row>
    <row r="395" spans="1:1" x14ac:dyDescent="0.25">
      <c r="A395" s="19" t="s">
        <v>22707</v>
      </c>
    </row>
    <row r="396" spans="1:1" x14ac:dyDescent="0.25">
      <c r="A396" s="19" t="s">
        <v>22708</v>
      </c>
    </row>
    <row r="397" spans="1:1" x14ac:dyDescent="0.25">
      <c r="A397" s="19" t="s">
        <v>22709</v>
      </c>
    </row>
    <row r="398" spans="1:1" x14ac:dyDescent="0.25">
      <c r="A398" s="19" t="s">
        <v>3872</v>
      </c>
    </row>
    <row r="399" spans="1:1" x14ac:dyDescent="0.25">
      <c r="A399" s="19" t="s">
        <v>13861</v>
      </c>
    </row>
    <row r="400" spans="1:1" x14ac:dyDescent="0.25">
      <c r="A400" s="19" t="s">
        <v>13901</v>
      </c>
    </row>
    <row r="401" spans="1:1" x14ac:dyDescent="0.25">
      <c r="A401" s="19" t="s">
        <v>22710</v>
      </c>
    </row>
    <row r="402" spans="1:1" x14ac:dyDescent="0.25">
      <c r="A402" s="19" t="s">
        <v>22711</v>
      </c>
    </row>
    <row r="403" spans="1:1" x14ac:dyDescent="0.25">
      <c r="A403" s="19" t="s">
        <v>11975</v>
      </c>
    </row>
    <row r="404" spans="1:1" x14ac:dyDescent="0.25">
      <c r="A404" s="19" t="s">
        <v>13001</v>
      </c>
    </row>
    <row r="405" spans="1:1" x14ac:dyDescent="0.25">
      <c r="A405" s="19" t="s">
        <v>22712</v>
      </c>
    </row>
    <row r="406" spans="1:1" x14ac:dyDescent="0.25">
      <c r="A406" s="19" t="s">
        <v>14018</v>
      </c>
    </row>
    <row r="407" spans="1:1" x14ac:dyDescent="0.25">
      <c r="A407" s="19" t="s">
        <v>13874</v>
      </c>
    </row>
    <row r="408" spans="1:1" x14ac:dyDescent="0.25">
      <c r="A408" s="19" t="s">
        <v>14016</v>
      </c>
    </row>
    <row r="409" spans="1:1" x14ac:dyDescent="0.25">
      <c r="A409" s="19" t="s">
        <v>22713</v>
      </c>
    </row>
    <row r="410" spans="1:1" x14ac:dyDescent="0.25">
      <c r="A410" s="19" t="s">
        <v>13889</v>
      </c>
    </row>
    <row r="411" spans="1:1" x14ac:dyDescent="0.25">
      <c r="A411" s="19" t="s">
        <v>13904</v>
      </c>
    </row>
    <row r="412" spans="1:1" x14ac:dyDescent="0.25">
      <c r="A412" s="19" t="s">
        <v>13895</v>
      </c>
    </row>
    <row r="413" spans="1:1" x14ac:dyDescent="0.25">
      <c r="A413" s="19" t="s">
        <v>13877</v>
      </c>
    </row>
    <row r="414" spans="1:1" x14ac:dyDescent="0.25">
      <c r="A414" s="19" t="s">
        <v>22714</v>
      </c>
    </row>
    <row r="415" spans="1:1" x14ac:dyDescent="0.25">
      <c r="A415" s="19" t="s">
        <v>22715</v>
      </c>
    </row>
    <row r="416" spans="1:1" x14ac:dyDescent="0.25">
      <c r="A416" s="19" t="s">
        <v>22626</v>
      </c>
    </row>
    <row r="417" spans="1:1" x14ac:dyDescent="0.25">
      <c r="A417" s="19" t="s">
        <v>22716</v>
      </c>
    </row>
    <row r="418" spans="1:1" x14ac:dyDescent="0.25">
      <c r="A418" s="19" t="s">
        <v>22717</v>
      </c>
    </row>
    <row r="419" spans="1:1" x14ac:dyDescent="0.25">
      <c r="A419" s="19" t="s">
        <v>22718</v>
      </c>
    </row>
    <row r="420" spans="1:1" x14ac:dyDescent="0.25">
      <c r="A420" s="19" t="s">
        <v>6518</v>
      </c>
    </row>
    <row r="421" spans="1:1" x14ac:dyDescent="0.25">
      <c r="A421" s="19" t="s">
        <v>22719</v>
      </c>
    </row>
    <row r="422" spans="1:1" x14ac:dyDescent="0.25">
      <c r="A422" s="19" t="s">
        <v>13997</v>
      </c>
    </row>
    <row r="423" spans="1:1" x14ac:dyDescent="0.25">
      <c r="A423" s="19" t="s">
        <v>22720</v>
      </c>
    </row>
    <row r="424" spans="1:1" x14ac:dyDescent="0.25">
      <c r="A424" s="19" t="s">
        <v>22721</v>
      </c>
    </row>
    <row r="425" spans="1:1" x14ac:dyDescent="0.25">
      <c r="A425" s="19" t="s">
        <v>22722</v>
      </c>
    </row>
    <row r="426" spans="1:1" x14ac:dyDescent="0.25">
      <c r="A426" s="19" t="s">
        <v>14023</v>
      </c>
    </row>
    <row r="427" spans="1:1" x14ac:dyDescent="0.25">
      <c r="A427" s="19" t="s">
        <v>22723</v>
      </c>
    </row>
    <row r="428" spans="1:1" x14ac:dyDescent="0.25">
      <c r="A428" s="19" t="s">
        <v>22724</v>
      </c>
    </row>
    <row r="429" spans="1:1" x14ac:dyDescent="0.25">
      <c r="A429" s="19" t="s">
        <v>22725</v>
      </c>
    </row>
    <row r="430" spans="1:1" x14ac:dyDescent="0.25">
      <c r="A430" s="19" t="s">
        <v>22726</v>
      </c>
    </row>
    <row r="431" spans="1:1" x14ac:dyDescent="0.25">
      <c r="A431" s="19" t="s">
        <v>5979</v>
      </c>
    </row>
    <row r="432" spans="1:1" x14ac:dyDescent="0.25">
      <c r="A432" s="19" t="s">
        <v>22727</v>
      </c>
    </row>
    <row r="433" spans="1:1" x14ac:dyDescent="0.25">
      <c r="A433" s="19" t="s">
        <v>14017</v>
      </c>
    </row>
    <row r="434" spans="1:1" x14ac:dyDescent="0.25">
      <c r="A434" s="19" t="s">
        <v>4471</v>
      </c>
    </row>
    <row r="435" spans="1:1" x14ac:dyDescent="0.25">
      <c r="A435" s="19" t="s">
        <v>1394</v>
      </c>
    </row>
    <row r="436" spans="1:1" x14ac:dyDescent="0.25">
      <c r="A436" s="19" t="s">
        <v>11152</v>
      </c>
    </row>
    <row r="437" spans="1:1" x14ac:dyDescent="0.25">
      <c r="A437" s="19" t="s">
        <v>22728</v>
      </c>
    </row>
    <row r="438" spans="1:1" x14ac:dyDescent="0.25">
      <c r="A438" s="19" t="s">
        <v>14435</v>
      </c>
    </row>
    <row r="439" spans="1:1" x14ac:dyDescent="0.25">
      <c r="A439" s="19" t="s">
        <v>13972</v>
      </c>
    </row>
    <row r="440" spans="1:1" x14ac:dyDescent="0.25">
      <c r="A440" s="19" t="s">
        <v>22729</v>
      </c>
    </row>
    <row r="441" spans="1:1" x14ac:dyDescent="0.25">
      <c r="A441" s="19" t="s">
        <v>13968</v>
      </c>
    </row>
    <row r="442" spans="1:1" x14ac:dyDescent="0.25">
      <c r="A442" s="19" t="s">
        <v>22730</v>
      </c>
    </row>
    <row r="443" spans="1:1" x14ac:dyDescent="0.25">
      <c r="A443" s="19" t="s">
        <v>22731</v>
      </c>
    </row>
    <row r="444" spans="1:1" x14ac:dyDescent="0.25">
      <c r="A444" s="19" t="s">
        <v>22732</v>
      </c>
    </row>
    <row r="445" spans="1:1" x14ac:dyDescent="0.25">
      <c r="A445" s="19" t="s">
        <v>22733</v>
      </c>
    </row>
    <row r="446" spans="1:1" x14ac:dyDescent="0.25">
      <c r="A446" s="19" t="s">
        <v>22734</v>
      </c>
    </row>
    <row r="447" spans="1:1" x14ac:dyDescent="0.25">
      <c r="A447" s="19" t="s">
        <v>22735</v>
      </c>
    </row>
    <row r="448" spans="1:1" x14ac:dyDescent="0.25">
      <c r="A448" s="19" t="s">
        <v>13883</v>
      </c>
    </row>
    <row r="449" spans="1:1" x14ac:dyDescent="0.25">
      <c r="A449" s="19" t="s">
        <v>22736</v>
      </c>
    </row>
    <row r="450" spans="1:1" x14ac:dyDescent="0.25">
      <c r="A450" s="19" t="s">
        <v>472</v>
      </c>
    </row>
    <row r="451" spans="1:1" x14ac:dyDescent="0.25">
      <c r="A451" s="19" t="s">
        <v>14019</v>
      </c>
    </row>
    <row r="452" spans="1:1" x14ac:dyDescent="0.25">
      <c r="A452" s="19" t="s">
        <v>14012</v>
      </c>
    </row>
    <row r="453" spans="1:1" x14ac:dyDescent="0.25">
      <c r="A453" s="19" t="s">
        <v>22737</v>
      </c>
    </row>
    <row r="454" spans="1:1" x14ac:dyDescent="0.25">
      <c r="A454" s="19" t="s">
        <v>22738</v>
      </c>
    </row>
    <row r="455" spans="1:1" x14ac:dyDescent="0.25">
      <c r="A455" s="19" t="s">
        <v>22739</v>
      </c>
    </row>
    <row r="456" spans="1:1" x14ac:dyDescent="0.25">
      <c r="A456" s="19" t="s">
        <v>22740</v>
      </c>
    </row>
    <row r="457" spans="1:1" x14ac:dyDescent="0.25">
      <c r="A457" s="19" t="s">
        <v>22741</v>
      </c>
    </row>
    <row r="458" spans="1:1" x14ac:dyDescent="0.25">
      <c r="A458" s="19" t="s">
        <v>13917</v>
      </c>
    </row>
    <row r="459" spans="1:1" x14ac:dyDescent="0.25">
      <c r="A459" s="19" t="s">
        <v>22742</v>
      </c>
    </row>
    <row r="460" spans="1:1" x14ac:dyDescent="0.25">
      <c r="A460" s="19" t="s">
        <v>22743</v>
      </c>
    </row>
    <row r="461" spans="1:1" x14ac:dyDescent="0.25">
      <c r="A461" s="19" t="s">
        <v>22744</v>
      </c>
    </row>
    <row r="462" spans="1:1" x14ac:dyDescent="0.25">
      <c r="A462" s="19" t="s">
        <v>22745</v>
      </c>
    </row>
    <row r="463" spans="1:1" x14ac:dyDescent="0.25">
      <c r="A463" s="19" t="s">
        <v>22746</v>
      </c>
    </row>
    <row r="464" spans="1:1" x14ac:dyDescent="0.25">
      <c r="A464" s="19" t="s">
        <v>22747</v>
      </c>
    </row>
    <row r="465" spans="1:1" x14ac:dyDescent="0.25">
      <c r="A465" s="19" t="s">
        <v>14022</v>
      </c>
    </row>
    <row r="466" spans="1:1" x14ac:dyDescent="0.25">
      <c r="A466" s="19" t="s">
        <v>22748</v>
      </c>
    </row>
    <row r="467" spans="1:1" x14ac:dyDescent="0.25">
      <c r="A467" s="19" t="s">
        <v>13933</v>
      </c>
    </row>
    <row r="468" spans="1:1" x14ac:dyDescent="0.25">
      <c r="A468" s="19" t="s">
        <v>22749</v>
      </c>
    </row>
    <row r="469" spans="1:1" x14ac:dyDescent="0.25">
      <c r="A469" s="19" t="s">
        <v>22750</v>
      </c>
    </row>
    <row r="470" spans="1:1" x14ac:dyDescent="0.25">
      <c r="A470" s="19" t="s">
        <v>14036</v>
      </c>
    </row>
    <row r="471" spans="1:1" x14ac:dyDescent="0.25">
      <c r="A471" s="19" t="s">
        <v>22751</v>
      </c>
    </row>
    <row r="472" spans="1:1" x14ac:dyDescent="0.25">
      <c r="A472" s="19" t="s">
        <v>13944</v>
      </c>
    </row>
    <row r="473" spans="1:1" x14ac:dyDescent="0.25">
      <c r="A473" s="19" t="s">
        <v>2618</v>
      </c>
    </row>
    <row r="474" spans="1:1" x14ac:dyDescent="0.25">
      <c r="A474" s="19" t="s">
        <v>22752</v>
      </c>
    </row>
    <row r="475" spans="1:1" x14ac:dyDescent="0.25">
      <c r="A475" s="19" t="s">
        <v>666</v>
      </c>
    </row>
    <row r="476" spans="1:1" x14ac:dyDescent="0.25">
      <c r="A476" s="19" t="s">
        <v>20</v>
      </c>
    </row>
    <row r="477" spans="1:1" x14ac:dyDescent="0.25">
      <c r="A477" s="19" t="s">
        <v>6249</v>
      </c>
    </row>
    <row r="478" spans="1:1" x14ac:dyDescent="0.25">
      <c r="A478" s="19" t="s">
        <v>22753</v>
      </c>
    </row>
    <row r="479" spans="1:1" x14ac:dyDescent="0.25">
      <c r="A479" s="19" t="s">
        <v>10490</v>
      </c>
    </row>
    <row r="480" spans="1:1" x14ac:dyDescent="0.25">
      <c r="A480" s="19" t="s">
        <v>22754</v>
      </c>
    </row>
    <row r="481" spans="1:1" x14ac:dyDescent="0.25">
      <c r="A481" s="19" t="s">
        <v>474</v>
      </c>
    </row>
    <row r="482" spans="1:1" x14ac:dyDescent="0.25">
      <c r="A482" s="19" t="s">
        <v>22755</v>
      </c>
    </row>
    <row r="483" spans="1:1" x14ac:dyDescent="0.25">
      <c r="A483" s="19" t="s">
        <v>22756</v>
      </c>
    </row>
    <row r="484" spans="1:1" x14ac:dyDescent="0.25">
      <c r="A484" s="19" t="s">
        <v>22757</v>
      </c>
    </row>
    <row r="485" spans="1:1" x14ac:dyDescent="0.25">
      <c r="A485" s="19" t="s">
        <v>6893</v>
      </c>
    </row>
    <row r="486" spans="1:1" x14ac:dyDescent="0.25">
      <c r="A486" s="19" t="s">
        <v>22758</v>
      </c>
    </row>
    <row r="487" spans="1:1" x14ac:dyDescent="0.25">
      <c r="A487" s="19" t="s">
        <v>22759</v>
      </c>
    </row>
    <row r="488" spans="1:1" x14ac:dyDescent="0.25">
      <c r="A488" s="19" t="s">
        <v>22760</v>
      </c>
    </row>
    <row r="489" spans="1:1" x14ac:dyDescent="0.25">
      <c r="A489" s="19" t="s">
        <v>22761</v>
      </c>
    </row>
    <row r="490" spans="1:1" x14ac:dyDescent="0.25">
      <c r="A490" s="19" t="s">
        <v>22762</v>
      </c>
    </row>
    <row r="491" spans="1:1" x14ac:dyDescent="0.25">
      <c r="A491" s="19" t="s">
        <v>22763</v>
      </c>
    </row>
    <row r="492" spans="1:1" x14ac:dyDescent="0.25">
      <c r="A492" s="19" t="s">
        <v>22764</v>
      </c>
    </row>
    <row r="493" spans="1:1" x14ac:dyDescent="0.25">
      <c r="A493" s="19" t="s">
        <v>22765</v>
      </c>
    </row>
    <row r="494" spans="1:1" x14ac:dyDescent="0.25">
      <c r="A494" s="19" t="s">
        <v>22766</v>
      </c>
    </row>
    <row r="495" spans="1:1" x14ac:dyDescent="0.25">
      <c r="A495" s="19" t="s">
        <v>22767</v>
      </c>
    </row>
    <row r="496" spans="1:1" x14ac:dyDescent="0.25">
      <c r="A496" s="19" t="s">
        <v>22768</v>
      </c>
    </row>
    <row r="497" spans="1:1" x14ac:dyDescent="0.25">
      <c r="A497" s="19" t="s">
        <v>1868</v>
      </c>
    </row>
    <row r="498" spans="1:1" x14ac:dyDescent="0.25">
      <c r="A498" s="19" t="s">
        <v>22769</v>
      </c>
    </row>
    <row r="499" spans="1:1" x14ac:dyDescent="0.25">
      <c r="A499" s="19" t="s">
        <v>22770</v>
      </c>
    </row>
    <row r="500" spans="1:1" x14ac:dyDescent="0.25">
      <c r="A500" s="19" t="s">
        <v>3973</v>
      </c>
    </row>
    <row r="501" spans="1:1" x14ac:dyDescent="0.25">
      <c r="A501" s="19" t="s">
        <v>22771</v>
      </c>
    </row>
    <row r="502" spans="1:1" x14ac:dyDescent="0.25">
      <c r="A502" s="19" t="s">
        <v>8350</v>
      </c>
    </row>
    <row r="503" spans="1:1" x14ac:dyDescent="0.25">
      <c r="A503" s="19" t="s">
        <v>22772</v>
      </c>
    </row>
    <row r="504" spans="1:1" x14ac:dyDescent="0.25">
      <c r="A504" s="19" t="s">
        <v>22773</v>
      </c>
    </row>
    <row r="505" spans="1:1" x14ac:dyDescent="0.25">
      <c r="A505" s="19" t="s">
        <v>22774</v>
      </c>
    </row>
    <row r="506" spans="1:1" x14ac:dyDescent="0.25">
      <c r="A506" s="19" t="s">
        <v>22775</v>
      </c>
    </row>
    <row r="507" spans="1:1" x14ac:dyDescent="0.25">
      <c r="A507" s="19" t="s">
        <v>22776</v>
      </c>
    </row>
    <row r="508" spans="1:1" x14ac:dyDescent="0.25">
      <c r="A508" s="19" t="s">
        <v>22777</v>
      </c>
    </row>
    <row r="509" spans="1:1" x14ac:dyDescent="0.25">
      <c r="A509" s="19" t="s">
        <v>22778</v>
      </c>
    </row>
    <row r="510" spans="1:1" x14ac:dyDescent="0.25">
      <c r="A510" s="19" t="s">
        <v>6965</v>
      </c>
    </row>
    <row r="511" spans="1:1" x14ac:dyDescent="0.25">
      <c r="A511" s="19" t="s">
        <v>22779</v>
      </c>
    </row>
    <row r="512" spans="1:1" x14ac:dyDescent="0.25">
      <c r="A512" s="19" t="s">
        <v>13921</v>
      </c>
    </row>
    <row r="513" spans="1:1" x14ac:dyDescent="0.25">
      <c r="A513" s="19" t="s">
        <v>22780</v>
      </c>
    </row>
    <row r="514" spans="1:1" x14ac:dyDescent="0.25">
      <c r="A514" s="19" t="s">
        <v>22781</v>
      </c>
    </row>
    <row r="515" spans="1:1" x14ac:dyDescent="0.25">
      <c r="A515" s="19" t="s">
        <v>22782</v>
      </c>
    </row>
    <row r="516" spans="1:1" x14ac:dyDescent="0.25">
      <c r="A516" s="19" t="s">
        <v>22783</v>
      </c>
    </row>
    <row r="517" spans="1:1" x14ac:dyDescent="0.25">
      <c r="A517" s="19" t="s">
        <v>2063</v>
      </c>
    </row>
    <row r="518" spans="1:1" x14ac:dyDescent="0.25">
      <c r="A518" s="19" t="s">
        <v>22784</v>
      </c>
    </row>
    <row r="519" spans="1:1" x14ac:dyDescent="0.25">
      <c r="A519" s="19" t="s">
        <v>1938</v>
      </c>
    </row>
    <row r="520" spans="1:1" x14ac:dyDescent="0.25">
      <c r="A520" s="19" t="s">
        <v>5079</v>
      </c>
    </row>
    <row r="521" spans="1:1" x14ac:dyDescent="0.25">
      <c r="A521" s="19" t="s">
        <v>5321</v>
      </c>
    </row>
    <row r="522" spans="1:1" x14ac:dyDescent="0.25">
      <c r="A522" s="19" t="s">
        <v>13848</v>
      </c>
    </row>
    <row r="523" spans="1:1" x14ac:dyDescent="0.25">
      <c r="A523" s="19" t="s">
        <v>1842</v>
      </c>
    </row>
    <row r="524" spans="1:1" x14ac:dyDescent="0.25">
      <c r="A524" s="19" t="s">
        <v>1837</v>
      </c>
    </row>
    <row r="525" spans="1:1" x14ac:dyDescent="0.25">
      <c r="A525" s="19" t="s">
        <v>13886</v>
      </c>
    </row>
    <row r="526" spans="1:1" x14ac:dyDescent="0.25">
      <c r="A526" s="19" t="s">
        <v>10814</v>
      </c>
    </row>
    <row r="527" spans="1:1" x14ac:dyDescent="0.25">
      <c r="A527" s="19" t="s">
        <v>12520</v>
      </c>
    </row>
    <row r="528" spans="1:1" x14ac:dyDescent="0.25">
      <c r="A528" s="19" t="s">
        <v>13858</v>
      </c>
    </row>
    <row r="529" spans="1:1" x14ac:dyDescent="0.25">
      <c r="A529" s="19" t="s">
        <v>1258</v>
      </c>
    </row>
    <row r="530" spans="1:1" x14ac:dyDescent="0.25">
      <c r="A530" s="19" t="s">
        <v>13865</v>
      </c>
    </row>
    <row r="531" spans="1:1" x14ac:dyDescent="0.25">
      <c r="A531" s="19" t="s">
        <v>2192</v>
      </c>
    </row>
    <row r="532" spans="1:1" x14ac:dyDescent="0.25">
      <c r="A532" s="19" t="s">
        <v>13846</v>
      </c>
    </row>
    <row r="533" spans="1:1" x14ac:dyDescent="0.25">
      <c r="A533" s="19" t="s">
        <v>13868</v>
      </c>
    </row>
    <row r="534" spans="1:1" x14ac:dyDescent="0.25">
      <c r="A534" s="19" t="s">
        <v>13871</v>
      </c>
    </row>
    <row r="535" spans="1:1" x14ac:dyDescent="0.25">
      <c r="A535" s="19" t="s">
        <v>1472</v>
      </c>
    </row>
    <row r="536" spans="1:1" x14ac:dyDescent="0.25">
      <c r="A536" s="19" t="s">
        <v>1312</v>
      </c>
    </row>
    <row r="537" spans="1:1" x14ac:dyDescent="0.25">
      <c r="A537" s="19" t="s">
        <v>13855</v>
      </c>
    </row>
    <row r="538" spans="1:1" x14ac:dyDescent="0.25">
      <c r="A538" s="19" t="s">
        <v>12423</v>
      </c>
    </row>
    <row r="539" spans="1:1" x14ac:dyDescent="0.25">
      <c r="A539" s="19" t="s">
        <v>15743</v>
      </c>
    </row>
    <row r="540" spans="1:1" x14ac:dyDescent="0.25">
      <c r="A540" s="19" t="s">
        <v>1896</v>
      </c>
    </row>
    <row r="541" spans="1:1" x14ac:dyDescent="0.25">
      <c r="A541" s="19" t="s">
        <v>864</v>
      </c>
    </row>
    <row r="542" spans="1:1" x14ac:dyDescent="0.25">
      <c r="A542" s="19" t="s">
        <v>22785</v>
      </c>
    </row>
    <row r="543" spans="1:1" x14ac:dyDescent="0.25">
      <c r="A543" s="19" t="s">
        <v>1517</v>
      </c>
    </row>
    <row r="544" spans="1:1" x14ac:dyDescent="0.25">
      <c r="A544" s="19" t="s">
        <v>790</v>
      </c>
    </row>
    <row r="545" spans="1:1" x14ac:dyDescent="0.25">
      <c r="A545" s="19" t="s">
        <v>22786</v>
      </c>
    </row>
    <row r="546" spans="1:1" x14ac:dyDescent="0.25">
      <c r="A546" s="19" t="s">
        <v>14039</v>
      </c>
    </row>
    <row r="547" spans="1:1" x14ac:dyDescent="0.25">
      <c r="A547" s="19" t="s">
        <v>13388</v>
      </c>
    </row>
    <row r="548" spans="1:1" x14ac:dyDescent="0.25">
      <c r="A548" s="19" t="s">
        <v>1873</v>
      </c>
    </row>
    <row r="549" spans="1:1" x14ac:dyDescent="0.25">
      <c r="A549" s="19" t="s">
        <v>1775</v>
      </c>
    </row>
    <row r="550" spans="1:1" x14ac:dyDescent="0.25">
      <c r="A550" s="19" t="s">
        <v>660</v>
      </c>
    </row>
    <row r="551" spans="1:1" x14ac:dyDescent="0.25">
      <c r="A551" s="19" t="s">
        <v>118</v>
      </c>
    </row>
    <row r="552" spans="1:1" x14ac:dyDescent="0.25">
      <c r="A552" s="19" t="s">
        <v>249</v>
      </c>
    </row>
    <row r="553" spans="1:1" x14ac:dyDescent="0.25">
      <c r="A553" s="19" t="s">
        <v>1036</v>
      </c>
    </row>
    <row r="554" spans="1:1" x14ac:dyDescent="0.25">
      <c r="A554" s="19" t="s">
        <v>715</v>
      </c>
    </row>
    <row r="555" spans="1:1" x14ac:dyDescent="0.25">
      <c r="A555" s="19" t="s">
        <v>923</v>
      </c>
    </row>
    <row r="556" spans="1:1" x14ac:dyDescent="0.25">
      <c r="A556" s="19" t="s">
        <v>320</v>
      </c>
    </row>
    <row r="557" spans="1:1" x14ac:dyDescent="0.25">
      <c r="A557" s="19" t="s">
        <v>959</v>
      </c>
    </row>
    <row r="558" spans="1:1" x14ac:dyDescent="0.25">
      <c r="A558" s="19" t="s">
        <v>1290</v>
      </c>
    </row>
    <row r="559" spans="1:1" x14ac:dyDescent="0.25">
      <c r="A559" s="19" t="s">
        <v>1651</v>
      </c>
    </row>
    <row r="560" spans="1:1" x14ac:dyDescent="0.25">
      <c r="A560" s="19" t="s">
        <v>1792</v>
      </c>
    </row>
    <row r="561" spans="1:1" x14ac:dyDescent="0.25">
      <c r="A561" s="19" t="s">
        <v>1196</v>
      </c>
    </row>
    <row r="562" spans="1:1" x14ac:dyDescent="0.25">
      <c r="A562" s="19" t="s">
        <v>1217</v>
      </c>
    </row>
    <row r="563" spans="1:1" x14ac:dyDescent="0.25">
      <c r="A563" s="19" t="s">
        <v>419</v>
      </c>
    </row>
    <row r="564" spans="1:1" x14ac:dyDescent="0.25">
      <c r="A564" s="19" t="s">
        <v>210</v>
      </c>
    </row>
    <row r="565" spans="1:1" x14ac:dyDescent="0.25">
      <c r="A565" s="19" t="s">
        <v>14026</v>
      </c>
    </row>
    <row r="566" spans="1:1" x14ac:dyDescent="0.25">
      <c r="A566" s="19" t="s">
        <v>14035</v>
      </c>
    </row>
    <row r="567" spans="1:1" x14ac:dyDescent="0.25">
      <c r="A567" s="19" t="s">
        <v>1763</v>
      </c>
    </row>
    <row r="568" spans="1:1" x14ac:dyDescent="0.25">
      <c r="A568" s="19" t="s">
        <v>14037</v>
      </c>
    </row>
    <row r="569" spans="1:1" x14ac:dyDescent="0.25">
      <c r="A569" s="19" t="s">
        <v>1236</v>
      </c>
    </row>
    <row r="570" spans="1:1" x14ac:dyDescent="0.25">
      <c r="A570" s="19" t="s">
        <v>2919</v>
      </c>
    </row>
    <row r="571" spans="1:1" x14ac:dyDescent="0.25">
      <c r="A571" s="19" t="s">
        <v>22787</v>
      </c>
    </row>
    <row r="572" spans="1:1" x14ac:dyDescent="0.25">
      <c r="A572" s="19" t="s">
        <v>3523</v>
      </c>
    </row>
    <row r="573" spans="1:1" x14ac:dyDescent="0.25">
      <c r="A573" s="19" t="s">
        <v>2144</v>
      </c>
    </row>
    <row r="574" spans="1:1" x14ac:dyDescent="0.25">
      <c r="A574" s="19" t="s">
        <v>1894</v>
      </c>
    </row>
    <row r="575" spans="1:1" x14ac:dyDescent="0.25">
      <c r="A575" s="19" t="s">
        <v>783</v>
      </c>
    </row>
    <row r="576" spans="1:1" x14ac:dyDescent="0.25">
      <c r="A576" s="19" t="s">
        <v>1125</v>
      </c>
    </row>
    <row r="577" spans="1:1" x14ac:dyDescent="0.25">
      <c r="A577" s="19" t="s">
        <v>1215</v>
      </c>
    </row>
    <row r="578" spans="1:1" x14ac:dyDescent="0.25">
      <c r="A578" s="19" t="s">
        <v>6422</v>
      </c>
    </row>
    <row r="579" spans="1:1" x14ac:dyDescent="0.25">
      <c r="A579" s="19" t="s">
        <v>2116</v>
      </c>
    </row>
    <row r="580" spans="1:1" x14ac:dyDescent="0.25">
      <c r="A580" s="19" t="s">
        <v>14031</v>
      </c>
    </row>
    <row r="581" spans="1:1" x14ac:dyDescent="0.25">
      <c r="A581" s="19" t="s">
        <v>816</v>
      </c>
    </row>
    <row r="582" spans="1:1" x14ac:dyDescent="0.25">
      <c r="A582" s="19" t="s">
        <v>684</v>
      </c>
    </row>
    <row r="583" spans="1:1" x14ac:dyDescent="0.25">
      <c r="A583" s="19" t="s">
        <v>1716</v>
      </c>
    </row>
    <row r="584" spans="1:1" x14ac:dyDescent="0.25">
      <c r="A584" s="19" t="s">
        <v>560</v>
      </c>
    </row>
    <row r="585" spans="1:1" x14ac:dyDescent="0.25">
      <c r="A585" s="19" t="s">
        <v>1295</v>
      </c>
    </row>
    <row r="586" spans="1:1" x14ac:dyDescent="0.25">
      <c r="A586" s="19" t="s">
        <v>5092</v>
      </c>
    </row>
    <row r="587" spans="1:1" x14ac:dyDescent="0.25">
      <c r="A587" s="19" t="s">
        <v>1452</v>
      </c>
    </row>
    <row r="588" spans="1:1" x14ac:dyDescent="0.25">
      <c r="A588" s="19" t="s">
        <v>926</v>
      </c>
    </row>
    <row r="589" spans="1:1" x14ac:dyDescent="0.25">
      <c r="A589" s="19" t="s">
        <v>293</v>
      </c>
    </row>
    <row r="590" spans="1:1" x14ac:dyDescent="0.25">
      <c r="A590" s="19" t="s">
        <v>16649</v>
      </c>
    </row>
    <row r="591" spans="1:1" x14ac:dyDescent="0.25">
      <c r="A591" s="19" t="s">
        <v>13457</v>
      </c>
    </row>
    <row r="592" spans="1:1" x14ac:dyDescent="0.25">
      <c r="A592" s="19" t="s">
        <v>2103</v>
      </c>
    </row>
    <row r="593" spans="1:1" x14ac:dyDescent="0.25">
      <c r="A593" s="19" t="s">
        <v>1367</v>
      </c>
    </row>
    <row r="594" spans="1:1" x14ac:dyDescent="0.25">
      <c r="A594" s="19" t="s">
        <v>964</v>
      </c>
    </row>
    <row r="595" spans="1:1" x14ac:dyDescent="0.25">
      <c r="A595" s="19" t="s">
        <v>1988</v>
      </c>
    </row>
    <row r="596" spans="1:1" x14ac:dyDescent="0.25">
      <c r="A596" s="19" t="s">
        <v>11202</v>
      </c>
    </row>
    <row r="597" spans="1:1" x14ac:dyDescent="0.25">
      <c r="A597" s="19" t="s">
        <v>646</v>
      </c>
    </row>
    <row r="598" spans="1:1" x14ac:dyDescent="0.25">
      <c r="A598" s="19" t="s">
        <v>1657</v>
      </c>
    </row>
    <row r="599" spans="1:1" x14ac:dyDescent="0.25">
      <c r="A599" s="19" t="s">
        <v>14043</v>
      </c>
    </row>
    <row r="600" spans="1:1" x14ac:dyDescent="0.25">
      <c r="A600" s="19" t="s">
        <v>408</v>
      </c>
    </row>
    <row r="601" spans="1:1" x14ac:dyDescent="0.25">
      <c r="A601" s="19" t="s">
        <v>1628</v>
      </c>
    </row>
    <row r="602" spans="1:1" x14ac:dyDescent="0.25">
      <c r="A602" s="19" t="s">
        <v>1436</v>
      </c>
    </row>
    <row r="603" spans="1:1" x14ac:dyDescent="0.25">
      <c r="A603" s="19" t="s">
        <v>700</v>
      </c>
    </row>
    <row r="604" spans="1:1" x14ac:dyDescent="0.25">
      <c r="A604" s="19" t="s">
        <v>481</v>
      </c>
    </row>
    <row r="605" spans="1:1" x14ac:dyDescent="0.25">
      <c r="A605" s="19" t="s">
        <v>899</v>
      </c>
    </row>
    <row r="606" spans="1:1" x14ac:dyDescent="0.25">
      <c r="A606" s="19" t="s">
        <v>372</v>
      </c>
    </row>
    <row r="607" spans="1:1" x14ac:dyDescent="0.25">
      <c r="A607" s="19" t="s">
        <v>1552</v>
      </c>
    </row>
    <row r="608" spans="1:1" x14ac:dyDescent="0.25">
      <c r="A608" s="19" t="s">
        <v>564</v>
      </c>
    </row>
    <row r="609" spans="1:1" x14ac:dyDescent="0.25">
      <c r="A609" s="19" t="s">
        <v>1653</v>
      </c>
    </row>
    <row r="610" spans="1:1" x14ac:dyDescent="0.25">
      <c r="A610" s="19" t="s">
        <v>40</v>
      </c>
    </row>
    <row r="611" spans="1:1" x14ac:dyDescent="0.25">
      <c r="A611" s="19" t="s">
        <v>688</v>
      </c>
    </row>
    <row r="612" spans="1:1" x14ac:dyDescent="0.25">
      <c r="A612" s="19" t="s">
        <v>530</v>
      </c>
    </row>
    <row r="613" spans="1:1" x14ac:dyDescent="0.25">
      <c r="A613" s="19" t="s">
        <v>2131</v>
      </c>
    </row>
    <row r="614" spans="1:1" x14ac:dyDescent="0.25">
      <c r="A614" s="19" t="s">
        <v>364</v>
      </c>
    </row>
    <row r="615" spans="1:1" x14ac:dyDescent="0.25">
      <c r="A615" s="19" t="s">
        <v>1048</v>
      </c>
    </row>
    <row r="616" spans="1:1" x14ac:dyDescent="0.25">
      <c r="A616" s="19" t="s">
        <v>1030</v>
      </c>
    </row>
    <row r="617" spans="1:1" x14ac:dyDescent="0.25">
      <c r="A617" s="19" t="s">
        <v>2074</v>
      </c>
    </row>
    <row r="618" spans="1:1" x14ac:dyDescent="0.25">
      <c r="A618" s="19" t="s">
        <v>14028</v>
      </c>
    </row>
    <row r="619" spans="1:1" x14ac:dyDescent="0.25">
      <c r="A619" s="19" t="s">
        <v>521</v>
      </c>
    </row>
    <row r="620" spans="1:1" x14ac:dyDescent="0.25">
      <c r="A620" s="19" t="s">
        <v>862</v>
      </c>
    </row>
    <row r="621" spans="1:1" x14ac:dyDescent="0.25">
      <c r="A621" s="19" t="s">
        <v>1421</v>
      </c>
    </row>
    <row r="622" spans="1:1" x14ac:dyDescent="0.25">
      <c r="A622" s="19" t="s">
        <v>14543</v>
      </c>
    </row>
    <row r="623" spans="1:1" x14ac:dyDescent="0.25">
      <c r="A623" s="19" t="s">
        <v>22788</v>
      </c>
    </row>
    <row r="624" spans="1:1" x14ac:dyDescent="0.25">
      <c r="A624" s="19" t="s">
        <v>224</v>
      </c>
    </row>
    <row r="625" spans="1:1" x14ac:dyDescent="0.25">
      <c r="A625" s="19" t="s">
        <v>1403</v>
      </c>
    </row>
    <row r="626" spans="1:1" x14ac:dyDescent="0.25">
      <c r="A626" s="19" t="s">
        <v>11121</v>
      </c>
    </row>
    <row r="627" spans="1:1" x14ac:dyDescent="0.25">
      <c r="A627" s="19" t="s">
        <v>13136</v>
      </c>
    </row>
    <row r="628" spans="1:1" x14ac:dyDescent="0.25">
      <c r="A628" s="19" t="s">
        <v>22789</v>
      </c>
    </row>
    <row r="629" spans="1:1" x14ac:dyDescent="0.25">
      <c r="A629" s="19" t="s">
        <v>1570</v>
      </c>
    </row>
    <row r="630" spans="1:1" x14ac:dyDescent="0.25">
      <c r="A630" s="19" t="s">
        <v>22790</v>
      </c>
    </row>
    <row r="631" spans="1:1" x14ac:dyDescent="0.25">
      <c r="A631" s="19" t="s">
        <v>792</v>
      </c>
    </row>
    <row r="632" spans="1:1" x14ac:dyDescent="0.25">
      <c r="A632" s="19" t="s">
        <v>1585</v>
      </c>
    </row>
    <row r="633" spans="1:1" x14ac:dyDescent="0.25">
      <c r="A633" s="19" t="s">
        <v>914</v>
      </c>
    </row>
    <row r="634" spans="1:1" x14ac:dyDescent="0.25">
      <c r="A634" s="19" t="s">
        <v>936</v>
      </c>
    </row>
    <row r="635" spans="1:1" x14ac:dyDescent="0.25">
      <c r="A635" s="19" t="s">
        <v>330</v>
      </c>
    </row>
    <row r="636" spans="1:1" x14ac:dyDescent="0.25">
      <c r="A636" s="19" t="s">
        <v>1187</v>
      </c>
    </row>
    <row r="637" spans="1:1" x14ac:dyDescent="0.25">
      <c r="A637" s="19" t="s">
        <v>10979</v>
      </c>
    </row>
    <row r="638" spans="1:1" x14ac:dyDescent="0.25">
      <c r="A638" s="19" t="s">
        <v>731</v>
      </c>
    </row>
    <row r="639" spans="1:1" x14ac:dyDescent="0.25">
      <c r="A639" s="19" t="s">
        <v>22791</v>
      </c>
    </row>
    <row r="640" spans="1:1" x14ac:dyDescent="0.25">
      <c r="A640" s="19" t="s">
        <v>14045</v>
      </c>
    </row>
    <row r="641" spans="1:1" x14ac:dyDescent="0.25">
      <c r="A641" s="19" t="s">
        <v>17421</v>
      </c>
    </row>
    <row r="642" spans="1:1" x14ac:dyDescent="0.25">
      <c r="A642" s="19" t="s">
        <v>15461</v>
      </c>
    </row>
    <row r="643" spans="1:1" x14ac:dyDescent="0.25">
      <c r="A643" s="19" t="s">
        <v>22792</v>
      </c>
    </row>
    <row r="644" spans="1:1" x14ac:dyDescent="0.25">
      <c r="A644" s="19" t="s">
        <v>79</v>
      </c>
    </row>
    <row r="645" spans="1:1" x14ac:dyDescent="0.25">
      <c r="A645" s="19" t="s">
        <v>7036</v>
      </c>
    </row>
    <row r="646" spans="1:1" x14ac:dyDescent="0.25">
      <c r="A646" s="19" t="s">
        <v>14002</v>
      </c>
    </row>
    <row r="647" spans="1:1" x14ac:dyDescent="0.25">
      <c r="A647" s="19" t="s">
        <v>22793</v>
      </c>
    </row>
    <row r="648" spans="1:1" x14ac:dyDescent="0.25">
      <c r="A648" s="19" t="s">
        <v>22794</v>
      </c>
    </row>
    <row r="649" spans="1:1" x14ac:dyDescent="0.25">
      <c r="A649" s="19" t="s">
        <v>22795</v>
      </c>
    </row>
    <row r="650" spans="1:1" x14ac:dyDescent="0.25">
      <c r="A650" s="19" t="s">
        <v>13948</v>
      </c>
    </row>
    <row r="651" spans="1:1" x14ac:dyDescent="0.25">
      <c r="A651" s="19" t="s">
        <v>22796</v>
      </c>
    </row>
    <row r="652" spans="1:1" x14ac:dyDescent="0.25">
      <c r="A652" s="19" t="s">
        <v>13470</v>
      </c>
    </row>
    <row r="653" spans="1:1" x14ac:dyDescent="0.25">
      <c r="A653" s="19" t="s">
        <v>22797</v>
      </c>
    </row>
    <row r="654" spans="1:1" x14ac:dyDescent="0.25">
      <c r="A654" s="19" t="s">
        <v>22798</v>
      </c>
    </row>
    <row r="655" spans="1:1" x14ac:dyDescent="0.25">
      <c r="A655" s="19" t="s">
        <v>3739</v>
      </c>
    </row>
    <row r="656" spans="1:1" x14ac:dyDescent="0.25">
      <c r="A656" s="19" t="s">
        <v>13838</v>
      </c>
    </row>
    <row r="657" spans="1:1" x14ac:dyDescent="0.25">
      <c r="A657" s="19" t="s">
        <v>704</v>
      </c>
    </row>
    <row r="658" spans="1:1" x14ac:dyDescent="0.25">
      <c r="A658" s="19" t="s">
        <v>1133</v>
      </c>
    </row>
    <row r="659" spans="1:1" x14ac:dyDescent="0.25">
      <c r="A659" s="19" t="s">
        <v>825</v>
      </c>
    </row>
    <row r="660" spans="1:1" x14ac:dyDescent="0.25">
      <c r="A660" s="19" t="s">
        <v>273</v>
      </c>
    </row>
    <row r="661" spans="1:1" x14ac:dyDescent="0.25">
      <c r="A661" s="19" t="s">
        <v>849</v>
      </c>
    </row>
    <row r="662" spans="1:1" x14ac:dyDescent="0.25">
      <c r="A662" s="19" t="s">
        <v>22799</v>
      </c>
    </row>
  </sheetData>
  <hyperlinks>
    <hyperlink ref="C6" r:id="rId1" xr:uid="{00000000-0004-0000-8100-000000000000}"/>
    <hyperlink ref="C7" r:id="rId2" xr:uid="{00000000-0004-0000-8100-000001000000}"/>
    <hyperlink ref="C8" r:id="rId3" xr:uid="{00000000-0004-0000-8100-000002000000}"/>
    <hyperlink ref="C9" r:id="rId4" xr:uid="{00000000-0004-0000-8100-000003000000}"/>
    <hyperlink ref="C10" r:id="rId5" xr:uid="{00000000-0004-0000-8100-000004000000}"/>
    <hyperlink ref="C11" r:id="rId6" xr:uid="{00000000-0004-0000-8100-000005000000}"/>
    <hyperlink ref="C12" r:id="rId7" xr:uid="{00000000-0004-0000-8100-000006000000}"/>
    <hyperlink ref="C13" r:id="rId8" xr:uid="{00000000-0004-0000-8100-000007000000}"/>
    <hyperlink ref="C14" r:id="rId9" xr:uid="{00000000-0004-0000-8100-000008000000}"/>
    <hyperlink ref="C15" r:id="rId10" xr:uid="{00000000-0004-0000-8100-000009000000}"/>
    <hyperlink ref="C17" r:id="rId11" xr:uid="{00000000-0004-0000-8100-00000A000000}"/>
    <hyperlink ref="C18" r:id="rId12" xr:uid="{00000000-0004-0000-8100-00000B000000}"/>
    <hyperlink ref="C19" r:id="rId13" xr:uid="{00000000-0004-0000-8100-00000C000000}"/>
    <hyperlink ref="C20" r:id="rId14" xr:uid="{00000000-0004-0000-8100-00000D000000}"/>
    <hyperlink ref="C21" r:id="rId15" xr:uid="{00000000-0004-0000-8100-00000E000000}"/>
    <hyperlink ref="C22" r:id="rId16" xr:uid="{00000000-0004-0000-8100-00000F000000}"/>
    <hyperlink ref="C23" r:id="rId17" xr:uid="{00000000-0004-0000-8100-000010000000}"/>
    <hyperlink ref="C24" r:id="rId18" xr:uid="{00000000-0004-0000-8100-000011000000}"/>
    <hyperlink ref="C25" r:id="rId19" xr:uid="{00000000-0004-0000-8100-000012000000}"/>
    <hyperlink ref="C26" r:id="rId20" xr:uid="{00000000-0004-0000-8100-000013000000}"/>
    <hyperlink ref="C27" r:id="rId21" xr:uid="{00000000-0004-0000-8100-000014000000}"/>
    <hyperlink ref="C28" r:id="rId22" xr:uid="{00000000-0004-0000-8100-000015000000}"/>
    <hyperlink ref="C29" r:id="rId23" xr:uid="{00000000-0004-0000-8100-000016000000}"/>
    <hyperlink ref="C30" r:id="rId24" xr:uid="{00000000-0004-0000-8100-000017000000}"/>
    <hyperlink ref="C31" r:id="rId25" xr:uid="{00000000-0004-0000-8100-000018000000}"/>
    <hyperlink ref="C32" r:id="rId26" xr:uid="{00000000-0004-0000-8100-000019000000}"/>
    <hyperlink ref="C33" r:id="rId27" xr:uid="{00000000-0004-0000-8100-00001A000000}"/>
    <hyperlink ref="C34" r:id="rId28" xr:uid="{00000000-0004-0000-8100-00001B000000}"/>
    <hyperlink ref="C35" r:id="rId29" xr:uid="{00000000-0004-0000-8100-00001C000000}"/>
    <hyperlink ref="C42" r:id="rId30" xr:uid="{00000000-0004-0000-8100-00001D000000}"/>
    <hyperlink ref="C43" r:id="rId31" xr:uid="{00000000-0004-0000-8100-00001E000000}"/>
    <hyperlink ref="C48" r:id="rId32" xr:uid="{00000000-0004-0000-8100-000020000000}"/>
    <hyperlink ref="C124" r:id="rId33" xr:uid="{00000000-0004-0000-8100-000021000000}"/>
    <hyperlink ref="C129" r:id="rId34" xr:uid="{00000000-0004-0000-8100-000022000000}"/>
    <hyperlink ref="C130" r:id="rId35" xr:uid="{00000000-0004-0000-8100-000023000000}"/>
    <hyperlink ref="C133" r:id="rId36" xr:uid="{00000000-0004-0000-8100-000024000000}"/>
    <hyperlink ref="C134" r:id="rId37" xr:uid="{00000000-0004-0000-8100-000025000000}"/>
    <hyperlink ref="C148" r:id="rId38" xr:uid="{00000000-0004-0000-8100-000026000000}"/>
    <hyperlink ref="C149" r:id="rId39" xr:uid="{00000000-0004-0000-8100-000027000000}"/>
    <hyperlink ref="C157" r:id="rId40" xr:uid="{00000000-0004-0000-8100-000028000000}"/>
    <hyperlink ref="C158" r:id="rId41" xr:uid="{00000000-0004-0000-8100-000029000000}"/>
    <hyperlink ref="C160" r:id="rId42" xr:uid="{00000000-0004-0000-8100-00002A000000}"/>
    <hyperlink ref="C179" r:id="rId43" xr:uid="{00000000-0004-0000-8100-00002B000000}"/>
    <hyperlink ref="C185" r:id="rId44" xr:uid="{00000000-0004-0000-8100-00002C000000}"/>
    <hyperlink ref="C189" r:id="rId45" xr:uid="{00000000-0004-0000-8100-00002D000000}"/>
    <hyperlink ref="C190" r:id="rId46" xr:uid="{00000000-0004-0000-8100-00002E000000}"/>
    <hyperlink ref="C194" r:id="rId47" xr:uid="{00000000-0004-0000-8100-00002F000000}"/>
    <hyperlink ref="C195" r:id="rId48" xr:uid="{00000000-0004-0000-8100-000030000000}"/>
    <hyperlink ref="C196" r:id="rId49" xr:uid="{00000000-0004-0000-8100-000031000000}"/>
    <hyperlink ref="C201" r:id="rId50" xr:uid="{00000000-0004-0000-8100-000032000000}"/>
    <hyperlink ref="C202" r:id="rId51" xr:uid="{00000000-0004-0000-8100-000033000000}"/>
    <hyperlink ref="C205" r:id="rId52" xr:uid="{00000000-0004-0000-8100-000034000000}"/>
    <hyperlink ref="C206" r:id="rId53" xr:uid="{00000000-0004-0000-8100-000035000000}"/>
    <hyperlink ref="C209" r:id="rId54" xr:uid="{00000000-0004-0000-8100-000036000000}"/>
    <hyperlink ref="C213" r:id="rId55" xr:uid="{00000000-0004-0000-8100-000037000000}"/>
    <hyperlink ref="C218" r:id="rId56" xr:uid="{00000000-0004-0000-8100-000038000000}"/>
    <hyperlink ref="C126" r:id="rId57" xr:uid="{17463825-E2A3-4E8D-B49D-D7EE07B1AD90}"/>
    <hyperlink ref="C221" r:id="rId58" xr:uid="{11A0C2FC-81F4-4EE4-A7D5-806F0DF8C5FF}"/>
    <hyperlink ref="C36" r:id="rId59" xr:uid="{651D4044-8CAD-4FD0-A096-E17AA685D94E}"/>
  </hyperlinks>
  <pageMargins left="0.7" right="0.7" top="0.75" bottom="0.75" header="0.3" footer="0.3"/>
  <pageSetup orientation="portrait"/>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J138"/>
  <sheetViews>
    <sheetView workbookViewId="0">
      <selection activeCell="A43" sqref="A43"/>
    </sheetView>
  </sheetViews>
  <sheetFormatPr defaultRowHeight="15" x14ac:dyDescent="0.25"/>
  <cols>
    <col min="1" max="1" width="26.28515625" style="19" customWidth="1"/>
    <col min="2" max="2" width="65.85546875" style="19" customWidth="1"/>
    <col min="3" max="3" width="50.28515625" style="19" customWidth="1"/>
    <col min="4" max="4" width="28.85546875" style="19" customWidth="1"/>
    <col min="8" max="8" width="21.140625" style="19" customWidth="1"/>
    <col min="9" max="9" width="9.140625" style="19" customWidth="1"/>
  </cols>
  <sheetData>
    <row r="1" spans="1:10" x14ac:dyDescent="0.25">
      <c r="A1" t="s">
        <v>0</v>
      </c>
      <c r="B1" t="s">
        <v>1</v>
      </c>
      <c r="C1" t="s">
        <v>2</v>
      </c>
      <c r="D1" t="s">
        <v>3</v>
      </c>
      <c r="E1" t="s">
        <v>4</v>
      </c>
      <c r="F1" t="s">
        <v>5</v>
      </c>
      <c r="G1" t="s">
        <v>6</v>
      </c>
      <c r="H1" t="s">
        <v>7</v>
      </c>
      <c r="I1" t="s">
        <v>8</v>
      </c>
      <c r="J1" t="s">
        <v>9</v>
      </c>
    </row>
    <row r="2" spans="1:10" x14ac:dyDescent="0.25">
      <c r="A2" t="s">
        <v>14047</v>
      </c>
      <c r="B2" t="s">
        <v>14048</v>
      </c>
      <c r="C2" s="15"/>
      <c r="D2" t="str">
        <f t="shared" ref="D2:D34" si="0">CONCATENATE(A2,"-张敬轩")</f>
        <v>吻得太逼真-张敬轩</v>
      </c>
      <c r="E2" t="s">
        <v>2218</v>
      </c>
      <c r="F2" s="10"/>
      <c r="G2" s="10"/>
      <c r="I2">
        <v>0</v>
      </c>
    </row>
    <row r="3" spans="1:10" x14ac:dyDescent="0.25">
      <c r="A3" t="s">
        <v>14027</v>
      </c>
      <c r="B3" t="s">
        <v>14049</v>
      </c>
      <c r="C3" s="15"/>
      <c r="D3" t="str">
        <f t="shared" si="0"/>
        <v>过云雨-张敬轩</v>
      </c>
      <c r="E3" t="s">
        <v>2218</v>
      </c>
      <c r="F3" s="10"/>
      <c r="G3" s="10"/>
      <c r="I3">
        <v>0</v>
      </c>
    </row>
    <row r="4" spans="1:10" x14ac:dyDescent="0.25">
      <c r="A4" t="s">
        <v>14050</v>
      </c>
      <c r="B4" t="s">
        <v>14051</v>
      </c>
      <c r="C4" s="15"/>
      <c r="D4" t="str">
        <f t="shared" si="0"/>
        <v>断点-张敬轩</v>
      </c>
      <c r="E4" t="s">
        <v>2218</v>
      </c>
      <c r="F4" s="10"/>
      <c r="G4" s="10"/>
      <c r="I4">
        <v>0</v>
      </c>
    </row>
    <row r="5" spans="1:10" x14ac:dyDescent="0.25">
      <c r="A5" t="s">
        <v>14052</v>
      </c>
      <c r="B5" t="s">
        <v>14053</v>
      </c>
      <c r="C5" s="15" t="s">
        <v>14054</v>
      </c>
      <c r="D5" t="str">
        <f t="shared" si="0"/>
        <v>只是太爱你-张敬轩</v>
      </c>
      <c r="E5" t="s">
        <v>2218</v>
      </c>
      <c r="F5" s="10">
        <v>4.8611111111111112E-2</v>
      </c>
      <c r="G5" s="10">
        <v>6.9444444444444448E-2</v>
      </c>
      <c r="I5">
        <v>1</v>
      </c>
    </row>
    <row r="6" spans="1:10" x14ac:dyDescent="0.25">
      <c r="A6" t="s">
        <v>14055</v>
      </c>
      <c r="B6" t="s">
        <v>14056</v>
      </c>
      <c r="C6" s="15" t="s">
        <v>14057</v>
      </c>
      <c r="D6" t="str">
        <f t="shared" si="0"/>
        <v>塞勒斯的爱-张敬轩</v>
      </c>
      <c r="E6" t="s">
        <v>2218</v>
      </c>
      <c r="F6" s="10">
        <v>4.9305555555555547E-2</v>
      </c>
      <c r="G6" s="10">
        <v>7.7777777777777779E-2</v>
      </c>
      <c r="I6">
        <v>1</v>
      </c>
    </row>
    <row r="7" spans="1:10" x14ac:dyDescent="0.25">
      <c r="A7" t="s">
        <v>11370</v>
      </c>
      <c r="B7" t="s">
        <v>14058</v>
      </c>
      <c r="C7" s="15" t="s">
        <v>14059</v>
      </c>
      <c r="D7" t="str">
        <f t="shared" si="0"/>
        <v>鲸落-张敬轩</v>
      </c>
      <c r="E7" t="s">
        <v>2218</v>
      </c>
      <c r="F7" s="10">
        <v>4.3749999999999997E-2</v>
      </c>
      <c r="G7" s="10">
        <v>5.486111111111111E-2</v>
      </c>
      <c r="I7">
        <v>1</v>
      </c>
    </row>
    <row r="8" spans="1:10" x14ac:dyDescent="0.25">
      <c r="A8" t="s">
        <v>14060</v>
      </c>
      <c r="B8" t="s">
        <v>14061</v>
      </c>
      <c r="C8" s="15" t="s">
        <v>14062</v>
      </c>
      <c r="D8" t="str">
        <f t="shared" si="0"/>
        <v>女神-张敬轩</v>
      </c>
      <c r="E8" t="s">
        <v>2218</v>
      </c>
      <c r="F8" s="10">
        <v>4.7222222222222221E-2</v>
      </c>
      <c r="G8" s="10">
        <v>6.6666666666666666E-2</v>
      </c>
      <c r="I8">
        <v>1</v>
      </c>
    </row>
    <row r="9" spans="1:10" x14ac:dyDescent="0.25">
      <c r="A9" t="s">
        <v>14063</v>
      </c>
      <c r="B9" t="s">
        <v>14064</v>
      </c>
      <c r="C9" s="15" t="s">
        <v>14065</v>
      </c>
      <c r="D9" t="str">
        <f t="shared" si="0"/>
        <v>我的天-张敬轩</v>
      </c>
      <c r="E9" t="s">
        <v>2218</v>
      </c>
      <c r="F9" s="10">
        <v>4.0972222222222222E-2</v>
      </c>
      <c r="G9" s="10">
        <v>5.5555555555555552E-2</v>
      </c>
      <c r="I9">
        <v>1</v>
      </c>
    </row>
    <row r="10" spans="1:10" s="20" customFormat="1" x14ac:dyDescent="0.25">
      <c r="A10" s="20" t="s">
        <v>14066</v>
      </c>
      <c r="B10" t="s">
        <v>14067</v>
      </c>
      <c r="C10" s="15" t="s">
        <v>14068</v>
      </c>
      <c r="D10" s="20" t="str">
        <f t="shared" si="0"/>
        <v>隐形游乐场-张敬轩</v>
      </c>
      <c r="E10" s="20" t="s">
        <v>2218</v>
      </c>
      <c r="F10" s="16">
        <v>4.1666666666666657E-2</v>
      </c>
      <c r="G10" s="16">
        <v>6.5972222222222224E-2</v>
      </c>
      <c r="I10" s="20">
        <v>1</v>
      </c>
    </row>
    <row r="11" spans="1:10" s="20" customFormat="1" x14ac:dyDescent="0.25">
      <c r="A11" s="20" t="s">
        <v>14069</v>
      </c>
      <c r="B11" t="s">
        <v>14070</v>
      </c>
      <c r="C11" s="15" t="s">
        <v>14071</v>
      </c>
      <c r="D11" s="20" t="str">
        <f t="shared" si="0"/>
        <v>余震-张敬轩</v>
      </c>
      <c r="E11" s="20" t="s">
        <v>2218</v>
      </c>
      <c r="F11" s="16">
        <v>3.0555555555555551E-2</v>
      </c>
      <c r="G11" s="16">
        <v>5.486111111111111E-2</v>
      </c>
      <c r="I11" s="20">
        <v>1</v>
      </c>
    </row>
    <row r="12" spans="1:10" s="20" customFormat="1" x14ac:dyDescent="0.25">
      <c r="A12" s="20" t="s">
        <v>14072</v>
      </c>
      <c r="B12" t="s">
        <v>14073</v>
      </c>
      <c r="C12" s="15" t="s">
        <v>14074</v>
      </c>
      <c r="D12" s="20" t="str">
        <f t="shared" si="0"/>
        <v>披星戴月-张敬轩</v>
      </c>
      <c r="E12" s="20" t="s">
        <v>2218</v>
      </c>
      <c r="F12" s="16">
        <v>5.2777777777777778E-2</v>
      </c>
      <c r="G12" s="16">
        <v>7.6388888888888895E-2</v>
      </c>
      <c r="I12" s="20">
        <v>1</v>
      </c>
    </row>
    <row r="13" spans="1:10" s="20" customFormat="1" x14ac:dyDescent="0.25">
      <c r="A13" s="20" t="s">
        <v>14075</v>
      </c>
      <c r="B13" t="s">
        <v>14076</v>
      </c>
      <c r="C13" s="15" t="s">
        <v>14077</v>
      </c>
      <c r="D13" s="20" t="str">
        <f t="shared" si="0"/>
        <v>不吐不快-张敬轩</v>
      </c>
      <c r="E13" s="20" t="s">
        <v>2218</v>
      </c>
      <c r="F13" s="16">
        <v>4.5138888888888888E-2</v>
      </c>
      <c r="G13" s="16">
        <v>5.7638888888888892E-2</v>
      </c>
      <c r="I13" s="20">
        <v>1</v>
      </c>
    </row>
    <row r="14" spans="1:10" s="20" customFormat="1" x14ac:dyDescent="0.25">
      <c r="A14" s="20" t="s">
        <v>14078</v>
      </c>
      <c r="B14" t="s">
        <v>14079</v>
      </c>
      <c r="C14" s="15" t="s">
        <v>14080</v>
      </c>
      <c r="D14" s="20" t="str">
        <f t="shared" si="0"/>
        <v>尘埃落定-张敬轩</v>
      </c>
      <c r="E14" s="20" t="s">
        <v>2218</v>
      </c>
      <c r="F14" s="16">
        <v>4.5138888888888888E-2</v>
      </c>
      <c r="G14" s="16">
        <v>5.9027777777777783E-2</v>
      </c>
      <c r="I14" s="20">
        <v>1</v>
      </c>
    </row>
    <row r="15" spans="1:10" s="20" customFormat="1" x14ac:dyDescent="0.25">
      <c r="A15" s="20" t="s">
        <v>14081</v>
      </c>
      <c r="B15" t="s">
        <v>14082</v>
      </c>
      <c r="C15" s="15" t="s">
        <v>14083</v>
      </c>
      <c r="D15" s="20" t="str">
        <f t="shared" ref="D15:D20" si="1">CONCATENATE(A15,"-张敬轩")</f>
        <v>俏郎君-张敬轩</v>
      </c>
      <c r="E15" s="20" t="s">
        <v>2218</v>
      </c>
      <c r="F15" s="16">
        <v>6.1805555555555558E-2</v>
      </c>
      <c r="G15" s="16">
        <v>8.5416666666666669E-2</v>
      </c>
      <c r="I15" s="20">
        <v>1</v>
      </c>
    </row>
    <row r="16" spans="1:10" s="19" customFormat="1" x14ac:dyDescent="0.25">
      <c r="A16" s="19" t="s">
        <v>18866</v>
      </c>
      <c r="B16" s="21" t="s">
        <v>24146</v>
      </c>
      <c r="C16" s="15" t="s">
        <v>23443</v>
      </c>
      <c r="D16" s="20" t="str">
        <f t="shared" si="1"/>
        <v>倾慕-张敬轩</v>
      </c>
      <c r="E16" s="20" t="s">
        <v>2218</v>
      </c>
      <c r="F16" s="10">
        <v>3.0555555555555555E-2</v>
      </c>
      <c r="G16" s="10">
        <v>4.0972222222222222E-2</v>
      </c>
      <c r="I16" s="19">
        <v>1</v>
      </c>
    </row>
    <row r="17" spans="1:10" s="20" customFormat="1" x14ac:dyDescent="0.25">
      <c r="C17" s="15"/>
      <c r="D17" s="20" t="str">
        <f t="shared" si="1"/>
        <v>-张敬轩</v>
      </c>
      <c r="E17" s="20" t="s">
        <v>2218</v>
      </c>
      <c r="F17" s="16"/>
      <c r="G17" s="16"/>
    </row>
    <row r="18" spans="1:10" s="20" customFormat="1" x14ac:dyDescent="0.25">
      <c r="A18" s="20" t="s">
        <v>2322</v>
      </c>
      <c r="B18" t="s">
        <v>2322</v>
      </c>
      <c r="C18" s="15"/>
      <c r="D18" s="20" t="str">
        <f t="shared" si="1"/>
        <v>未过-张敬轩</v>
      </c>
      <c r="E18" s="20" t="s">
        <v>2218</v>
      </c>
      <c r="F18" s="16"/>
      <c r="G18" s="16"/>
    </row>
    <row r="19" spans="1:10" s="20" customFormat="1" x14ac:dyDescent="0.25">
      <c r="A19" s="20" t="s">
        <v>14084</v>
      </c>
      <c r="B19" t="s">
        <v>14085</v>
      </c>
      <c r="C19" s="15" t="s">
        <v>14086</v>
      </c>
      <c r="D19" s="20" t="str">
        <f t="shared" si="1"/>
        <v>骚灵情歌-张敬轩</v>
      </c>
      <c r="E19" s="20" t="s">
        <v>2218</v>
      </c>
      <c r="F19" s="16">
        <v>4.3055555555555562E-2</v>
      </c>
      <c r="G19" s="16">
        <v>5.9722222222222232E-2</v>
      </c>
      <c r="I19" s="20">
        <v>1</v>
      </c>
    </row>
    <row r="20" spans="1:10" s="20" customFormat="1" x14ac:dyDescent="0.25">
      <c r="A20" s="20" t="s">
        <v>14087</v>
      </c>
      <c r="B20" s="20" t="s">
        <v>14088</v>
      </c>
      <c r="C20" s="15" t="s">
        <v>14089</v>
      </c>
      <c r="D20" s="20" t="str">
        <f t="shared" si="1"/>
        <v>悲剧人物-张敬轩</v>
      </c>
      <c r="E20" s="20" t="s">
        <v>2218</v>
      </c>
      <c r="F20" s="16">
        <v>5.8333333333333327E-2</v>
      </c>
      <c r="G20" s="16">
        <v>7.9861111111111105E-2</v>
      </c>
      <c r="I20" s="20">
        <v>1</v>
      </c>
    </row>
    <row r="21" spans="1:10" s="20" customFormat="1" x14ac:dyDescent="0.25">
      <c r="A21" s="20" t="s">
        <v>14090</v>
      </c>
      <c r="B21" s="20" t="s">
        <v>14091</v>
      </c>
      <c r="C21" s="15" t="s">
        <v>14092</v>
      </c>
      <c r="D21" s="20" t="str">
        <f t="shared" si="0"/>
        <v>遇见神-张敬轩</v>
      </c>
      <c r="E21" s="20" t="s">
        <v>2218</v>
      </c>
      <c r="F21" s="16">
        <v>3.4722222222222217E-2</v>
      </c>
      <c r="G21" s="16">
        <v>5.5555555555555552E-2</v>
      </c>
      <c r="I21" s="20">
        <v>1</v>
      </c>
    </row>
    <row r="22" spans="1:10" s="20" customFormat="1" x14ac:dyDescent="0.25">
      <c r="A22" s="20" t="s">
        <v>14093</v>
      </c>
      <c r="B22" s="20" t="s">
        <v>14094</v>
      </c>
      <c r="C22" s="15" t="s">
        <v>14095</v>
      </c>
      <c r="D22" s="20" t="str">
        <f t="shared" si="0"/>
        <v>他的故事-张敬轩</v>
      </c>
      <c r="E22" s="20" t="s">
        <v>2218</v>
      </c>
      <c r="F22" s="16">
        <v>3.6805555555555557E-2</v>
      </c>
      <c r="G22" s="16">
        <v>5.6944444444444443E-2</v>
      </c>
      <c r="I22" s="20">
        <v>1</v>
      </c>
    </row>
    <row r="23" spans="1:10" s="20" customFormat="1" x14ac:dyDescent="0.25">
      <c r="A23" s="20" t="s">
        <v>14096</v>
      </c>
      <c r="B23" t="s">
        <v>14097</v>
      </c>
      <c r="C23" s="15" t="s">
        <v>14098</v>
      </c>
      <c r="D23" s="20" t="str">
        <f t="shared" si="0"/>
        <v>百年树木-张敬轩</v>
      </c>
      <c r="E23" s="20" t="s">
        <v>2218</v>
      </c>
      <c r="F23" s="10">
        <v>0.10625</v>
      </c>
      <c r="G23" s="10">
        <v>0.1277777777777778</v>
      </c>
      <c r="I23">
        <v>1</v>
      </c>
    </row>
    <row r="24" spans="1:10" x14ac:dyDescent="0.25">
      <c r="A24" s="20" t="s">
        <v>73</v>
      </c>
      <c r="B24" s="20" t="s">
        <v>74</v>
      </c>
      <c r="C24" s="15" t="s">
        <v>75</v>
      </c>
      <c r="D24" s="20" t="str">
        <f t="shared" si="0"/>
        <v>May Way-张敬轩</v>
      </c>
      <c r="E24" s="20" t="s">
        <v>2218</v>
      </c>
      <c r="F24" s="16">
        <v>4.7222222222222221E-2</v>
      </c>
      <c r="G24" s="16">
        <v>6.3194444444444442E-2</v>
      </c>
      <c r="H24" s="20"/>
      <c r="I24" s="20">
        <v>1</v>
      </c>
      <c r="J24" s="20"/>
    </row>
    <row r="25" spans="1:10" s="20" customFormat="1" x14ac:dyDescent="0.25">
      <c r="A25" s="20" t="s">
        <v>14099</v>
      </c>
      <c r="B25" t="s">
        <v>14100</v>
      </c>
      <c r="C25" s="15" t="s">
        <v>14101</v>
      </c>
      <c r="D25" s="20" t="str">
        <f t="shared" si="0"/>
        <v>春秋-张敬轩</v>
      </c>
      <c r="E25" s="20" t="s">
        <v>2218</v>
      </c>
      <c r="F25" s="10">
        <v>4.027777777777778E-2</v>
      </c>
      <c r="G25" s="10">
        <v>6.8750000000000006E-2</v>
      </c>
      <c r="I25">
        <v>1</v>
      </c>
    </row>
    <row r="26" spans="1:10" x14ac:dyDescent="0.25">
      <c r="A26" s="20" t="s">
        <v>14102</v>
      </c>
      <c r="B26"/>
      <c r="C26" s="20"/>
      <c r="D26" s="20" t="str">
        <f t="shared" si="0"/>
        <v>青春告别式-张敬轩</v>
      </c>
      <c r="E26" s="20" t="s">
        <v>2218</v>
      </c>
      <c r="F26" s="20"/>
      <c r="G26" s="20"/>
      <c r="H26" s="20"/>
      <c r="I26" s="20">
        <v>1</v>
      </c>
      <c r="J26" s="20"/>
    </row>
    <row r="27" spans="1:10" s="20" customFormat="1" x14ac:dyDescent="0.25">
      <c r="A27" s="20" t="s">
        <v>14103</v>
      </c>
      <c r="B27"/>
      <c r="D27" s="20" t="str">
        <f t="shared" si="0"/>
        <v>无能为力-张敬轩</v>
      </c>
      <c r="E27" s="20" t="s">
        <v>2218</v>
      </c>
      <c r="I27" s="20">
        <v>1</v>
      </c>
    </row>
    <row r="28" spans="1:10" s="20" customFormat="1" x14ac:dyDescent="0.25">
      <c r="A28" s="20" t="s">
        <v>14104</v>
      </c>
      <c r="B28"/>
      <c r="D28" s="20" t="str">
        <f t="shared" si="0"/>
        <v>衬-张敬轩</v>
      </c>
      <c r="E28" s="20" t="s">
        <v>2218</v>
      </c>
      <c r="I28" s="20">
        <v>1</v>
      </c>
    </row>
    <row r="29" spans="1:10" x14ac:dyDescent="0.25">
      <c r="A29" s="20" t="s">
        <v>14105</v>
      </c>
      <c r="B29"/>
      <c r="C29" s="20"/>
      <c r="D29" s="20" t="str">
        <f t="shared" si="0"/>
        <v>青春常驻-张敬轩</v>
      </c>
      <c r="E29" s="20" t="s">
        <v>2218</v>
      </c>
      <c r="F29" s="20"/>
      <c r="G29" s="20"/>
      <c r="H29" s="20"/>
      <c r="I29" s="20">
        <v>1</v>
      </c>
      <c r="J29" s="20"/>
    </row>
    <row r="30" spans="1:10" s="20" customFormat="1" x14ac:dyDescent="0.25">
      <c r="A30" s="20" t="s">
        <v>14106</v>
      </c>
      <c r="B30"/>
      <c r="D30" s="20" t="str">
        <f t="shared" si="0"/>
        <v>秋来秋去-张敬轩</v>
      </c>
      <c r="E30" s="20" t="s">
        <v>2218</v>
      </c>
      <c r="I30" s="20">
        <v>1</v>
      </c>
    </row>
    <row r="31" spans="1:10" s="20" customFormat="1" x14ac:dyDescent="0.25">
      <c r="A31" s="20" t="s">
        <v>14107</v>
      </c>
      <c r="B31"/>
      <c r="D31" s="20" t="str">
        <f t="shared" si="0"/>
        <v>樱花树下-张敬轩</v>
      </c>
      <c r="E31" s="20" t="s">
        <v>2218</v>
      </c>
    </row>
    <row r="32" spans="1:10" x14ac:dyDescent="0.25">
      <c r="A32" t="s">
        <v>7304</v>
      </c>
      <c r="D32" s="20" t="str">
        <f t="shared" si="0"/>
        <v>期待-张敬轩</v>
      </c>
      <c r="E32" s="20" t="s">
        <v>2218</v>
      </c>
    </row>
    <row r="33" spans="1:5" x14ac:dyDescent="0.25">
      <c r="A33" t="s">
        <v>14108</v>
      </c>
      <c r="D33" s="20" t="str">
        <f t="shared" si="0"/>
        <v>Hurt So Bad-张敬轩</v>
      </c>
      <c r="E33" s="20" t="s">
        <v>2218</v>
      </c>
    </row>
    <row r="34" spans="1:5" x14ac:dyDescent="0.25">
      <c r="A34" t="s">
        <v>14109</v>
      </c>
      <c r="D34" s="20" t="str">
        <f t="shared" si="0"/>
        <v>空手而来-张敬轩</v>
      </c>
      <c r="E34" s="20" t="s">
        <v>2218</v>
      </c>
    </row>
    <row r="35" spans="1:5" x14ac:dyDescent="0.25">
      <c r="A35" t="s">
        <v>6885</v>
      </c>
      <c r="D35" s="20" t="str">
        <f t="shared" ref="D35:D67" si="2">CONCATENATE(A35,"-张敬轩")</f>
        <v>岁月静好-张敬轩</v>
      </c>
      <c r="E35" s="20" t="s">
        <v>2218</v>
      </c>
    </row>
    <row r="36" spans="1:5" x14ac:dyDescent="0.25">
      <c r="A36" t="s">
        <v>14110</v>
      </c>
      <c r="D36" s="20" t="str">
        <f t="shared" si="2"/>
        <v>装睡的情人-张敬轩</v>
      </c>
      <c r="E36" s="20" t="s">
        <v>2218</v>
      </c>
    </row>
    <row r="37" spans="1:5" x14ac:dyDescent="0.25">
      <c r="A37" t="s">
        <v>14111</v>
      </c>
      <c r="D37" s="20" t="str">
        <f t="shared" si="2"/>
        <v>灵魂相认-张敬轩</v>
      </c>
      <c r="E37" s="20" t="s">
        <v>2218</v>
      </c>
    </row>
    <row r="38" spans="1:5" x14ac:dyDescent="0.25">
      <c r="A38" t="s">
        <v>14112</v>
      </c>
      <c r="D38" s="20" t="str">
        <f t="shared" si="2"/>
        <v>明了-张敬轩</v>
      </c>
      <c r="E38" s="20" t="s">
        <v>2218</v>
      </c>
    </row>
    <row r="39" spans="1:5" x14ac:dyDescent="0.25">
      <c r="A39" t="s">
        <v>14113</v>
      </c>
      <c r="D39" s="20" t="str">
        <f t="shared" si="2"/>
        <v>公园前-张敬轩</v>
      </c>
      <c r="E39" s="20" t="s">
        <v>2218</v>
      </c>
    </row>
    <row r="40" spans="1:5" x14ac:dyDescent="0.25">
      <c r="A40" t="s">
        <v>14114</v>
      </c>
      <c r="D40" s="20" t="str">
        <f t="shared" si="2"/>
        <v>下次爱你-张敬轩</v>
      </c>
      <c r="E40" s="20" t="s">
        <v>2218</v>
      </c>
    </row>
    <row r="41" spans="1:5" x14ac:dyDescent="0.25">
      <c r="A41" t="s">
        <v>14115</v>
      </c>
      <c r="D41" s="20" t="str">
        <f t="shared" si="2"/>
        <v>温馨提示-张敬轩</v>
      </c>
      <c r="E41" s="20" t="s">
        <v>2218</v>
      </c>
    </row>
    <row r="42" spans="1:5" x14ac:dyDescent="0.25">
      <c r="A42" t="s">
        <v>14116</v>
      </c>
      <c r="D42" s="20" t="str">
        <f t="shared" si="2"/>
        <v>天才儿童1985-张敬轩</v>
      </c>
      <c r="E42" s="20" t="s">
        <v>2218</v>
      </c>
    </row>
    <row r="43" spans="1:5" x14ac:dyDescent="0.25">
      <c r="A43" t="s">
        <v>14117</v>
      </c>
      <c r="D43" s="20" t="str">
        <f t="shared" si="2"/>
        <v>追风筝的孩子-张敬轩</v>
      </c>
      <c r="E43" s="20" t="s">
        <v>2218</v>
      </c>
    </row>
    <row r="44" spans="1:5" x14ac:dyDescent="0.25">
      <c r="A44" t="s">
        <v>14118</v>
      </c>
      <c r="D44" s="20" t="str">
        <f t="shared" si="2"/>
        <v>男孩最痛-张敬轩</v>
      </c>
      <c r="E44" s="20" t="s">
        <v>2218</v>
      </c>
    </row>
    <row r="45" spans="1:5" x14ac:dyDescent="0.25">
      <c r="A45" t="s">
        <v>14119</v>
      </c>
      <c r="D45" s="20" t="str">
        <f t="shared" si="2"/>
        <v>壮举-张敬轩</v>
      </c>
      <c r="E45" s="20" t="s">
        <v>2218</v>
      </c>
    </row>
    <row r="46" spans="1:5" x14ac:dyDescent="0.25">
      <c r="A46" t="s">
        <v>14120</v>
      </c>
      <c r="D46" s="20" t="str">
        <f t="shared" si="2"/>
        <v>最卑微的愿望-张敬轩</v>
      </c>
      <c r="E46" s="20" t="s">
        <v>2218</v>
      </c>
    </row>
    <row r="47" spans="1:5" x14ac:dyDescent="0.25">
      <c r="A47" t="s">
        <v>14121</v>
      </c>
      <c r="D47" s="20" t="str">
        <f t="shared" si="2"/>
        <v>释放-张敬轩</v>
      </c>
      <c r="E47" s="20" t="s">
        <v>2218</v>
      </c>
    </row>
    <row r="48" spans="1:5" x14ac:dyDescent="0.25">
      <c r="A48" t="s">
        <v>13834</v>
      </c>
      <c r="D48" s="20" t="str">
        <f t="shared" si="2"/>
        <v>偷故事的人-张敬轩</v>
      </c>
      <c r="E48" s="20" t="s">
        <v>2218</v>
      </c>
    </row>
    <row r="49" spans="1:5" x14ac:dyDescent="0.25">
      <c r="A49" t="s">
        <v>14122</v>
      </c>
      <c r="D49" s="20" t="str">
        <f t="shared" si="2"/>
        <v>昨夜 清晨-张敬轩</v>
      </c>
      <c r="E49" s="20" t="s">
        <v>2218</v>
      </c>
    </row>
    <row r="50" spans="1:5" x14ac:dyDescent="0.25">
      <c r="A50" t="s">
        <v>14123</v>
      </c>
      <c r="D50" s="20" t="str">
        <f t="shared" si="2"/>
        <v>Blessing-张敬轩</v>
      </c>
      <c r="E50" s="20" t="s">
        <v>2218</v>
      </c>
    </row>
    <row r="51" spans="1:5" x14ac:dyDescent="0.25">
      <c r="A51" t="s">
        <v>14124</v>
      </c>
      <c r="D51" s="20" t="str">
        <f t="shared" si="2"/>
        <v>Dear U-张敬轩</v>
      </c>
      <c r="E51" s="20" t="s">
        <v>2218</v>
      </c>
    </row>
    <row r="52" spans="1:5" x14ac:dyDescent="0.25">
      <c r="A52" t="s">
        <v>14125</v>
      </c>
      <c r="D52" s="20" t="str">
        <f t="shared" si="2"/>
        <v>有一首歌-张敬轩</v>
      </c>
      <c r="E52" s="20" t="s">
        <v>2218</v>
      </c>
    </row>
    <row r="53" spans="1:5" x14ac:dyDescent="0.25">
      <c r="A53" t="s">
        <v>14126</v>
      </c>
      <c r="D53" s="20" t="str">
        <f t="shared" si="2"/>
        <v>分手前的雨天-张敬轩</v>
      </c>
      <c r="E53" s="20" t="s">
        <v>2218</v>
      </c>
    </row>
    <row r="54" spans="1:5" x14ac:dyDescent="0.25">
      <c r="A54" t="s">
        <v>14127</v>
      </c>
      <c r="D54" s="20" t="str">
        <f t="shared" si="2"/>
        <v>明明他已离开你-张敬轩</v>
      </c>
      <c r="E54" s="20" t="s">
        <v>2218</v>
      </c>
    </row>
    <row r="55" spans="1:5" x14ac:dyDescent="0.25">
      <c r="A55" t="s">
        <v>14128</v>
      </c>
      <c r="D55" s="20" t="str">
        <f t="shared" si="2"/>
        <v>假以时日-张敬轩</v>
      </c>
      <c r="E55" s="20" t="s">
        <v>2218</v>
      </c>
    </row>
    <row r="56" spans="1:5" x14ac:dyDescent="0.25">
      <c r="A56" t="s">
        <v>14129</v>
      </c>
      <c r="D56" s="20" t="str">
        <f t="shared" si="2"/>
        <v>怎么可-张敬轩</v>
      </c>
      <c r="E56" s="20" t="s">
        <v>2218</v>
      </c>
    </row>
    <row r="57" spans="1:5" s="20" customFormat="1" x14ac:dyDescent="0.25">
      <c r="A57" s="20" t="s">
        <v>14130</v>
      </c>
      <c r="B57" t="s">
        <v>14131</v>
      </c>
      <c r="D57" s="20" t="str">
        <f t="shared" si="2"/>
        <v>潜水-张敬轩</v>
      </c>
      <c r="E57" s="20" t="s">
        <v>2218</v>
      </c>
    </row>
    <row r="58" spans="1:5" s="20" customFormat="1" x14ac:dyDescent="0.25">
      <c r="A58" s="20" t="s">
        <v>14132</v>
      </c>
      <c r="B58" t="s">
        <v>14133</v>
      </c>
      <c r="D58" s="20" t="str">
        <f t="shared" si="2"/>
        <v>缺-张敬轩</v>
      </c>
      <c r="E58" s="20" t="s">
        <v>2218</v>
      </c>
    </row>
    <row r="59" spans="1:5" s="20" customFormat="1" x14ac:dyDescent="0.25">
      <c r="A59" s="20" t="s">
        <v>14134</v>
      </c>
      <c r="B59" t="s">
        <v>14135</v>
      </c>
      <c r="D59" s="20" t="str">
        <f t="shared" si="2"/>
        <v>井-张敬轩</v>
      </c>
      <c r="E59" s="20" t="s">
        <v>2218</v>
      </c>
    </row>
    <row r="60" spans="1:5" x14ac:dyDescent="0.25">
      <c r="A60" s="20" t="s">
        <v>14136</v>
      </c>
      <c r="B60" t="s">
        <v>14137</v>
      </c>
      <c r="D60" s="20" t="str">
        <f t="shared" si="2"/>
        <v>我本人-张敬轩</v>
      </c>
      <c r="E60" s="20" t="s">
        <v>2218</v>
      </c>
    </row>
    <row r="61" spans="1:5" x14ac:dyDescent="0.25">
      <c r="A61" s="20" t="s">
        <v>14138</v>
      </c>
      <c r="B61" t="s">
        <v>14139</v>
      </c>
      <c r="D61" s="20" t="str">
        <f t="shared" si="2"/>
        <v>高八度-张敬轩</v>
      </c>
      <c r="E61" s="20" t="s">
        <v>2218</v>
      </c>
    </row>
    <row r="62" spans="1:5" x14ac:dyDescent="0.25">
      <c r="A62" s="20" t="s">
        <v>14140</v>
      </c>
      <c r="B62" t="s">
        <v>14141</v>
      </c>
      <c r="D62" s="20" t="str">
        <f t="shared" si="2"/>
        <v>我和秋天有个约会-张敬轩</v>
      </c>
      <c r="E62" s="20" t="s">
        <v>2218</v>
      </c>
    </row>
    <row r="63" spans="1:5" x14ac:dyDescent="0.25">
      <c r="A63" s="20" t="s">
        <v>14142</v>
      </c>
      <c r="B63" t="s">
        <v>14143</v>
      </c>
      <c r="D63" s="20" t="str">
        <f t="shared" si="2"/>
        <v>雪花抄-张敬轩</v>
      </c>
      <c r="E63" s="20" t="s">
        <v>2218</v>
      </c>
    </row>
    <row r="64" spans="1:5" x14ac:dyDescent="0.25">
      <c r="A64" s="20" t="s">
        <v>14144</v>
      </c>
      <c r="B64" t="s">
        <v>14145</v>
      </c>
      <c r="D64" s="20" t="str">
        <f t="shared" si="2"/>
        <v>找对的人-张敬轩</v>
      </c>
      <c r="E64" s="20" t="s">
        <v>2218</v>
      </c>
    </row>
    <row r="65" spans="1:10" x14ac:dyDescent="0.25">
      <c r="A65" s="20" t="s">
        <v>14146</v>
      </c>
      <c r="B65" t="s">
        <v>14147</v>
      </c>
      <c r="D65" s="20" t="str">
        <f t="shared" si="2"/>
        <v>你救哪一个-张敬轩</v>
      </c>
      <c r="E65" s="20" t="s">
        <v>2218</v>
      </c>
    </row>
    <row r="66" spans="1:10" x14ac:dyDescent="0.25">
      <c r="A66" s="20" t="s">
        <v>14148</v>
      </c>
      <c r="B66" t="s">
        <v>14149</v>
      </c>
      <c r="D66" s="20" t="str">
        <f t="shared" si="2"/>
        <v>不舍也为爱-张敬轩</v>
      </c>
      <c r="E66" s="20" t="s">
        <v>2218</v>
      </c>
    </row>
    <row r="67" spans="1:10" x14ac:dyDescent="0.25">
      <c r="A67" s="20" t="s">
        <v>14150</v>
      </c>
      <c r="B67" t="s">
        <v>14151</v>
      </c>
      <c r="D67" s="20" t="str">
        <f t="shared" si="2"/>
        <v>悔过诗-张敬轩</v>
      </c>
      <c r="E67" s="20" t="s">
        <v>2218</v>
      </c>
    </row>
    <row r="68" spans="1:10" x14ac:dyDescent="0.25">
      <c r="A68" s="20"/>
      <c r="D68" s="20"/>
      <c r="E68" s="20"/>
    </row>
    <row r="69" spans="1:10" x14ac:dyDescent="0.25">
      <c r="A69" s="20"/>
      <c r="D69" s="20"/>
      <c r="E69" s="20"/>
    </row>
    <row r="70" spans="1:10" x14ac:dyDescent="0.25">
      <c r="A70" t="s">
        <v>17030</v>
      </c>
      <c r="B70"/>
      <c r="D70" t="str">
        <f t="shared" ref="D70:D115" si="3">CONCATENATE(A70,"-张敬轩")</f>
        <v>Forever You-张敬轩</v>
      </c>
      <c r="E70" t="s">
        <v>13</v>
      </c>
      <c r="F70" s="19"/>
      <c r="G70" s="19"/>
      <c r="I70"/>
    </row>
    <row r="71" spans="1:10" x14ac:dyDescent="0.25">
      <c r="A71" t="s">
        <v>4439</v>
      </c>
      <c r="B71" t="s">
        <v>14152</v>
      </c>
      <c r="C71" s="15"/>
      <c r="D71" t="str">
        <f t="shared" si="3"/>
        <v>Love Song-张敬轩</v>
      </c>
      <c r="E71" t="s">
        <v>13</v>
      </c>
      <c r="F71" s="10"/>
      <c r="G71" s="10"/>
      <c r="I71">
        <v>0</v>
      </c>
    </row>
    <row r="72" spans="1:10" x14ac:dyDescent="0.25">
      <c r="A72" t="s">
        <v>14153</v>
      </c>
      <c r="B72" t="s">
        <v>14154</v>
      </c>
      <c r="C72" s="15"/>
      <c r="D72" t="str">
        <f t="shared" si="3"/>
        <v>Singalongsong-张敬轩</v>
      </c>
      <c r="E72" t="s">
        <v>13</v>
      </c>
      <c r="F72" s="10"/>
      <c r="G72" s="10"/>
      <c r="I72" s="19">
        <v>0</v>
      </c>
    </row>
    <row r="73" spans="1:10" x14ac:dyDescent="0.25">
      <c r="A73" t="s">
        <v>3048</v>
      </c>
      <c r="B73"/>
      <c r="D73" t="str">
        <f t="shared" si="3"/>
        <v>爱爱爱-张敬轩</v>
      </c>
      <c r="E73" t="s">
        <v>13</v>
      </c>
      <c r="F73" s="19"/>
      <c r="G73" s="19"/>
      <c r="I73"/>
    </row>
    <row r="74" spans="1:10" x14ac:dyDescent="0.25">
      <c r="A74" t="s">
        <v>14155</v>
      </c>
      <c r="B74" t="s">
        <v>14156</v>
      </c>
      <c r="D74" t="str">
        <f t="shared" si="3"/>
        <v>爱的故事上集-张敬轩</v>
      </c>
      <c r="E74" t="s">
        <v>13</v>
      </c>
      <c r="F74" s="19"/>
      <c r="G74" s="19"/>
      <c r="I74"/>
    </row>
    <row r="75" spans="1:10" x14ac:dyDescent="0.25">
      <c r="A75" t="s">
        <v>7827</v>
      </c>
      <c r="B75" t="s">
        <v>7828</v>
      </c>
      <c r="C75" s="15" t="s">
        <v>7829</v>
      </c>
      <c r="D75" t="str">
        <f t="shared" si="3"/>
        <v>爱上一个不回家的人-张敬轩</v>
      </c>
      <c r="E75" t="s">
        <v>13</v>
      </c>
      <c r="F75" s="10">
        <v>5.9027777777777783E-2</v>
      </c>
      <c r="G75" s="10">
        <v>7.6388888888888895E-2</v>
      </c>
      <c r="I75">
        <v>1</v>
      </c>
    </row>
    <row r="76" spans="1:10" x14ac:dyDescent="0.25">
      <c r="A76" s="20" t="s">
        <v>170</v>
      </c>
      <c r="B76" t="s">
        <v>171</v>
      </c>
      <c r="C76" s="15" t="s">
        <v>172</v>
      </c>
      <c r="D76" t="str">
        <f t="shared" si="3"/>
        <v>爱在深秋-张敬轩</v>
      </c>
      <c r="E76" t="s">
        <v>13</v>
      </c>
      <c r="F76" s="10">
        <v>1.2500000000000001E-2</v>
      </c>
      <c r="G76" s="10">
        <v>0.05</v>
      </c>
      <c r="I76">
        <v>1</v>
      </c>
      <c r="J76">
        <v>1.2</v>
      </c>
    </row>
    <row r="77" spans="1:10" x14ac:dyDescent="0.25">
      <c r="A77" t="s">
        <v>4379</v>
      </c>
      <c r="B77" t="s">
        <v>14157</v>
      </c>
      <c r="C77" s="15"/>
      <c r="D77" s="19" t="str">
        <f t="shared" ref="D77:D81" si="4">CONCATENATE(A77,"-张敬轩")</f>
        <v>春风吹-张敬轩</v>
      </c>
      <c r="E77" s="19" t="s">
        <v>13</v>
      </c>
      <c r="F77" s="10"/>
      <c r="G77" s="10"/>
      <c r="I77">
        <v>0</v>
      </c>
    </row>
    <row r="78" spans="1:10" s="19" customFormat="1" x14ac:dyDescent="0.25">
      <c r="A78" s="19" t="s">
        <v>12305</v>
      </c>
      <c r="B78" s="21" t="s">
        <v>23096</v>
      </c>
      <c r="C78" s="3" t="s">
        <v>23095</v>
      </c>
      <c r="D78" s="19" t="str">
        <f t="shared" si="4"/>
        <v>敢爱敢做-张敬轩</v>
      </c>
      <c r="E78" s="19" t="s">
        <v>13</v>
      </c>
      <c r="F78" s="10">
        <v>4.3055555555555555E-2</v>
      </c>
      <c r="G78" s="10">
        <v>5.0694444444444445E-2</v>
      </c>
      <c r="I78" s="19">
        <v>1</v>
      </c>
    </row>
    <row r="79" spans="1:10" x14ac:dyDescent="0.25">
      <c r="A79" t="s">
        <v>577</v>
      </c>
      <c r="B79" t="s">
        <v>14158</v>
      </c>
      <c r="C79" s="15"/>
      <c r="D79" s="19" t="str">
        <f t="shared" si="4"/>
        <v>后来-张敬轩</v>
      </c>
      <c r="E79" s="19" t="s">
        <v>13</v>
      </c>
      <c r="F79" s="10"/>
      <c r="G79" s="10"/>
      <c r="I79">
        <v>0</v>
      </c>
    </row>
    <row r="80" spans="1:10" x14ac:dyDescent="0.25">
      <c r="A80" t="s">
        <v>9415</v>
      </c>
      <c r="B80" t="s">
        <v>9416</v>
      </c>
      <c r="C80" s="15" t="s">
        <v>9417</v>
      </c>
      <c r="D80" s="19" t="str">
        <f t="shared" si="4"/>
        <v>黄色大门-张敬轩</v>
      </c>
      <c r="E80" s="19" t="s">
        <v>13</v>
      </c>
      <c r="F80" s="10">
        <v>1.180555555555556E-2</v>
      </c>
      <c r="G80" s="10">
        <v>2.2916666666666669E-2</v>
      </c>
      <c r="I80" s="19">
        <v>1</v>
      </c>
    </row>
    <row r="81" spans="1:9" x14ac:dyDescent="0.25">
      <c r="A81" t="s">
        <v>8936</v>
      </c>
      <c r="B81" t="s">
        <v>14172</v>
      </c>
      <c r="C81" s="15" t="s">
        <v>8937</v>
      </c>
      <c r="D81" s="19" t="str">
        <f t="shared" si="4"/>
        <v>绝-张敬轩</v>
      </c>
      <c r="E81" s="19" t="s">
        <v>13</v>
      </c>
      <c r="F81" s="10">
        <v>3.1944444444444442E-2</v>
      </c>
      <c r="G81" s="10">
        <v>5.6944444444444443E-2</v>
      </c>
      <c r="I81" s="19">
        <v>1</v>
      </c>
    </row>
    <row r="82" spans="1:9" x14ac:dyDescent="0.25">
      <c r="A82" t="s">
        <v>8856</v>
      </c>
      <c r="B82" t="s">
        <v>14159</v>
      </c>
      <c r="C82" s="15" t="s">
        <v>14160</v>
      </c>
      <c r="D82" t="str">
        <f t="shared" si="3"/>
        <v>可惜我是水瓶座-张敬轩</v>
      </c>
      <c r="E82" t="s">
        <v>13</v>
      </c>
      <c r="F82" s="10">
        <v>3.9583333333333331E-2</v>
      </c>
      <c r="G82" s="10">
        <v>5.5555555555555552E-2</v>
      </c>
      <c r="I82">
        <v>1</v>
      </c>
    </row>
    <row r="83" spans="1:9" x14ac:dyDescent="0.25">
      <c r="A83" t="s">
        <v>2816</v>
      </c>
      <c r="B83" t="s">
        <v>14161</v>
      </c>
      <c r="D83" t="str">
        <f t="shared" si="3"/>
        <v>空白格-张敬轩</v>
      </c>
      <c r="E83" t="s">
        <v>13</v>
      </c>
      <c r="F83" s="19"/>
      <c r="G83" s="19"/>
      <c r="I83"/>
    </row>
    <row r="84" spans="1:9" x14ac:dyDescent="0.25">
      <c r="A84" t="s">
        <v>849</v>
      </c>
      <c r="B84"/>
      <c r="D84" t="str">
        <f t="shared" si="3"/>
        <v>明天会更好-张敬轩</v>
      </c>
      <c r="E84" t="s">
        <v>13</v>
      </c>
      <c r="F84" s="19"/>
      <c r="G84" s="19"/>
      <c r="I84"/>
    </row>
    <row r="85" spans="1:9" x14ac:dyDescent="0.25">
      <c r="A85" t="s">
        <v>8889</v>
      </c>
      <c r="B85" t="s">
        <v>14162</v>
      </c>
      <c r="D85" t="str">
        <f t="shared" si="3"/>
        <v>那么爱你为什么-张敬轩</v>
      </c>
      <c r="E85" t="s">
        <v>13</v>
      </c>
      <c r="F85" s="19"/>
      <c r="G85" s="19"/>
      <c r="I85">
        <v>0</v>
      </c>
    </row>
    <row r="86" spans="1:9" x14ac:dyDescent="0.25">
      <c r="A86" t="s">
        <v>899</v>
      </c>
      <c r="B86" s="19" t="s">
        <v>14034</v>
      </c>
      <c r="D86" t="str">
        <f t="shared" si="3"/>
        <v>你把我灌醉-张敬轩</v>
      </c>
      <c r="E86" t="s">
        <v>13</v>
      </c>
      <c r="F86" s="19"/>
      <c r="G86" s="19"/>
    </row>
    <row r="87" spans="1:9" x14ac:dyDescent="0.25">
      <c r="A87" t="s">
        <v>10511</v>
      </c>
      <c r="B87"/>
      <c r="D87" t="str">
        <f t="shared" si="3"/>
        <v>飘洋过海来看你-张敬轩</v>
      </c>
      <c r="E87" t="s">
        <v>13</v>
      </c>
      <c r="F87" s="19"/>
      <c r="G87" s="19"/>
    </row>
    <row r="88" spans="1:9" x14ac:dyDescent="0.25">
      <c r="A88" t="s">
        <v>2382</v>
      </c>
      <c r="B88" t="s">
        <v>14163</v>
      </c>
      <c r="C88" s="15"/>
      <c r="D88" t="str">
        <f t="shared" si="3"/>
        <v>气球-张敬轩</v>
      </c>
      <c r="E88" t="s">
        <v>13</v>
      </c>
      <c r="F88" s="10"/>
      <c r="G88" s="10"/>
      <c r="I88"/>
    </row>
    <row r="89" spans="1:9" x14ac:dyDescent="0.25">
      <c r="A89" t="s">
        <v>1013</v>
      </c>
      <c r="B89" t="s">
        <v>1014</v>
      </c>
      <c r="C89" s="15" t="s">
        <v>1015</v>
      </c>
      <c r="D89" t="str">
        <f t="shared" si="3"/>
        <v>亲密爱人-张敬轩</v>
      </c>
      <c r="E89" t="s">
        <v>13</v>
      </c>
      <c r="F89" s="10">
        <v>5.6944444444444443E-2</v>
      </c>
      <c r="G89" s="10">
        <v>7.6388888888888895E-2</v>
      </c>
      <c r="I89">
        <v>1</v>
      </c>
    </row>
    <row r="90" spans="1:9" x14ac:dyDescent="0.25">
      <c r="A90" t="s">
        <v>4471</v>
      </c>
      <c r="B90" t="s">
        <v>14164</v>
      </c>
      <c r="C90" s="15"/>
      <c r="D90" t="str">
        <f t="shared" si="3"/>
        <v>如果爱-张敬轩</v>
      </c>
      <c r="E90" t="s">
        <v>13</v>
      </c>
      <c r="F90" s="10"/>
      <c r="G90" s="10"/>
      <c r="I90" s="19">
        <v>0</v>
      </c>
    </row>
    <row r="91" spans="1:9" x14ac:dyDescent="0.25">
      <c r="A91" t="s">
        <v>6763</v>
      </c>
      <c r="B91"/>
      <c r="D91" t="str">
        <f t="shared" si="3"/>
        <v>如果你也听说-张敬轩</v>
      </c>
      <c r="E91" t="s">
        <v>13</v>
      </c>
    </row>
    <row r="92" spans="1:9" x14ac:dyDescent="0.25">
      <c r="A92" t="s">
        <v>12979</v>
      </c>
      <c r="B92" t="s">
        <v>12980</v>
      </c>
      <c r="C92" s="15" t="s">
        <v>14165</v>
      </c>
      <c r="D92" t="str">
        <f t="shared" si="3"/>
        <v>少女的祈祷-张敬轩</v>
      </c>
      <c r="E92" t="s">
        <v>13</v>
      </c>
      <c r="F92" s="10">
        <v>2.777777777777778E-2</v>
      </c>
      <c r="G92" s="10">
        <v>3.888888888888889E-2</v>
      </c>
      <c r="I92">
        <v>1</v>
      </c>
    </row>
    <row r="93" spans="1:9" x14ac:dyDescent="0.25">
      <c r="A93" t="s">
        <v>1198</v>
      </c>
      <c r="B93" t="s">
        <v>1199</v>
      </c>
      <c r="C93" s="15" t="s">
        <v>1200</v>
      </c>
      <c r="D93" t="str">
        <f t="shared" si="3"/>
        <v>死性不改-张敬轩</v>
      </c>
      <c r="E93" t="s">
        <v>13</v>
      </c>
      <c r="F93" s="10">
        <v>2.9166666666666671E-2</v>
      </c>
      <c r="G93" s="10">
        <v>4.3749999999999997E-2</v>
      </c>
      <c r="I93" s="19">
        <v>1</v>
      </c>
    </row>
    <row r="94" spans="1:9" x14ac:dyDescent="0.25">
      <c r="A94" t="s">
        <v>3042</v>
      </c>
      <c r="B94"/>
      <c r="C94" s="15"/>
      <c r="D94" t="str">
        <f t="shared" si="3"/>
        <v>听说爱情回来过-张敬轩</v>
      </c>
      <c r="E94" t="s">
        <v>13</v>
      </c>
      <c r="F94" s="10"/>
      <c r="G94" s="10"/>
    </row>
    <row r="95" spans="1:9" x14ac:dyDescent="0.25">
      <c r="A95" t="s">
        <v>1279</v>
      </c>
      <c r="B95" t="s">
        <v>1280</v>
      </c>
      <c r="C95" s="15"/>
      <c r="D95" t="str">
        <f t="shared" si="3"/>
        <v>童话-张敬轩</v>
      </c>
      <c r="E95" t="s">
        <v>13</v>
      </c>
      <c r="F95" s="10"/>
      <c r="G95" s="10"/>
      <c r="I95"/>
    </row>
    <row r="96" spans="1:9" x14ac:dyDescent="0.25">
      <c r="A96" t="s">
        <v>1288</v>
      </c>
      <c r="B96" t="s">
        <v>14166</v>
      </c>
      <c r="D96" s="19" t="str">
        <f t="shared" ref="D96:D102" si="5">CONCATENATE(A96,"-张敬轩")</f>
        <v>突然好想你-张敬轩</v>
      </c>
      <c r="E96" s="19" t="s">
        <v>13</v>
      </c>
      <c r="F96" s="19"/>
      <c r="G96" s="19"/>
      <c r="I96" s="19">
        <v>0</v>
      </c>
    </row>
    <row r="97" spans="1:10" x14ac:dyDescent="0.25">
      <c r="A97" t="s">
        <v>1335</v>
      </c>
      <c r="B97" t="s">
        <v>1336</v>
      </c>
      <c r="C97" s="15" t="s">
        <v>1337</v>
      </c>
      <c r="D97" s="19" t="str">
        <f t="shared" si="5"/>
        <v>味道-张敬轩</v>
      </c>
      <c r="E97" s="19" t="s">
        <v>13</v>
      </c>
      <c r="F97" s="10">
        <v>1.7361111111111108E-2</v>
      </c>
      <c r="G97" s="10">
        <v>5.6944444444444443E-2</v>
      </c>
      <c r="I97">
        <v>0</v>
      </c>
    </row>
    <row r="98" spans="1:10" s="19" customFormat="1" x14ac:dyDescent="0.25">
      <c r="A98" s="19" t="s">
        <v>14046</v>
      </c>
      <c r="B98" s="21" t="s">
        <v>22576</v>
      </c>
      <c r="D98" s="19" t="str">
        <f t="shared" si="5"/>
        <v>蜗牛-张敬轩</v>
      </c>
      <c r="E98" s="19" t="s">
        <v>13</v>
      </c>
    </row>
    <row r="99" spans="1:10" x14ac:dyDescent="0.25">
      <c r="A99" t="s">
        <v>1426</v>
      </c>
      <c r="B99" t="s">
        <v>1427</v>
      </c>
      <c r="C99" s="15"/>
      <c r="D99" s="19" t="str">
        <f t="shared" si="5"/>
        <v>我愿意-张敬轩</v>
      </c>
      <c r="E99" s="19" t="s">
        <v>13</v>
      </c>
      <c r="F99" s="10"/>
      <c r="G99" s="10"/>
    </row>
    <row r="100" spans="1:10" x14ac:dyDescent="0.25">
      <c r="A100" t="s">
        <v>14167</v>
      </c>
      <c r="B100" s="19" t="s">
        <v>2528</v>
      </c>
      <c r="D100" s="19" t="str">
        <f t="shared" si="5"/>
        <v>吴哥窑-张敬轩</v>
      </c>
      <c r="E100" s="19" t="s">
        <v>13</v>
      </c>
    </row>
    <row r="101" spans="1:10" x14ac:dyDescent="0.25">
      <c r="A101" t="s">
        <v>1487</v>
      </c>
      <c r="B101"/>
      <c r="D101" s="19" t="str">
        <f t="shared" si="5"/>
        <v>喜帖街-张敬轩</v>
      </c>
      <c r="E101" s="19" t="s">
        <v>13</v>
      </c>
      <c r="F101" s="19"/>
      <c r="G101" s="19"/>
      <c r="I101"/>
    </row>
    <row r="102" spans="1:10" x14ac:dyDescent="0.25">
      <c r="A102" s="19" t="s">
        <v>1568</v>
      </c>
      <c r="B102" t="s">
        <v>1569</v>
      </c>
      <c r="D102" s="19" t="str">
        <f t="shared" si="5"/>
        <v>笑忘书-张敬轩</v>
      </c>
      <c r="E102" s="19" t="s">
        <v>13</v>
      </c>
      <c r="F102" s="10"/>
      <c r="G102" s="19"/>
      <c r="I102">
        <v>0</v>
      </c>
    </row>
    <row r="103" spans="1:10" x14ac:dyDescent="0.25">
      <c r="A103" s="19" t="s">
        <v>1572</v>
      </c>
      <c r="B103" s="19" t="s">
        <v>1573</v>
      </c>
      <c r="C103" s="15" t="s">
        <v>1574</v>
      </c>
      <c r="D103" s="19" t="str">
        <f t="shared" si="3"/>
        <v>心动-张敬轩</v>
      </c>
      <c r="E103" s="19" t="s">
        <v>13</v>
      </c>
      <c r="F103" s="10">
        <v>4.9305555555555547E-2</v>
      </c>
      <c r="G103" s="10">
        <v>7.9166666666666663E-2</v>
      </c>
      <c r="J103">
        <v>1.2</v>
      </c>
    </row>
    <row r="104" spans="1:10" x14ac:dyDescent="0.25">
      <c r="A104" s="19" t="s">
        <v>1585</v>
      </c>
      <c r="B104" s="19" t="s">
        <v>1586</v>
      </c>
      <c r="C104" s="15"/>
      <c r="D104" s="19" t="str">
        <f t="shared" si="3"/>
        <v>新不了情-张敬轩</v>
      </c>
      <c r="E104" s="19" t="s">
        <v>13</v>
      </c>
      <c r="F104" s="10"/>
      <c r="G104" s="10"/>
    </row>
    <row r="105" spans="1:10" x14ac:dyDescent="0.25">
      <c r="A105" s="19" t="s">
        <v>1592</v>
      </c>
      <c r="D105" s="19" t="str">
        <f t="shared" si="3"/>
        <v>星晴-张敬轩</v>
      </c>
      <c r="E105" s="19" t="s">
        <v>13</v>
      </c>
    </row>
    <row r="106" spans="1:10" x14ac:dyDescent="0.25">
      <c r="A106" s="19" t="s">
        <v>1680</v>
      </c>
      <c r="B106" s="19" t="s">
        <v>8973</v>
      </c>
      <c r="C106" s="15"/>
      <c r="D106" s="19" t="str">
        <f t="shared" si="3"/>
        <v>一生所爱-张敬轩</v>
      </c>
      <c r="E106" s="19" t="s">
        <v>13</v>
      </c>
      <c r="F106" s="10"/>
      <c r="G106" s="10"/>
      <c r="I106" s="19">
        <v>0</v>
      </c>
    </row>
    <row r="107" spans="1:10" x14ac:dyDescent="0.25">
      <c r="A107" s="19" t="s">
        <v>9898</v>
      </c>
      <c r="D107" s="19" t="str">
        <f t="shared" si="3"/>
        <v>隐形人-张敬轩</v>
      </c>
      <c r="E107" s="19" t="s">
        <v>13</v>
      </c>
    </row>
    <row r="108" spans="1:10" x14ac:dyDescent="0.25">
      <c r="A108" s="19" t="s">
        <v>1716</v>
      </c>
      <c r="D108" s="19" t="str">
        <f t="shared" si="3"/>
        <v>勇气-张敬轩</v>
      </c>
      <c r="E108" s="19" t="s">
        <v>13</v>
      </c>
    </row>
    <row r="109" spans="1:10" x14ac:dyDescent="0.25">
      <c r="A109" s="19" t="s">
        <v>8065</v>
      </c>
      <c r="D109" s="19" t="str">
        <f t="shared" si="3"/>
        <v>诱惑的街-张敬轩</v>
      </c>
      <c r="E109" s="19" t="s">
        <v>13</v>
      </c>
      <c r="H109" s="19" t="s">
        <v>6826</v>
      </c>
    </row>
    <row r="110" spans="1:10" x14ac:dyDescent="0.25">
      <c r="A110" s="19" t="s">
        <v>1754</v>
      </c>
      <c r="B110" s="19" t="s">
        <v>1755</v>
      </c>
      <c r="C110" s="15"/>
      <c r="D110" s="19" t="str">
        <f t="shared" si="3"/>
        <v>遇见-张敬轩</v>
      </c>
      <c r="E110" s="19" t="s">
        <v>13</v>
      </c>
      <c r="F110" s="10"/>
      <c r="G110" s="10"/>
    </row>
    <row r="111" spans="1:10" x14ac:dyDescent="0.25">
      <c r="A111" s="19" t="s">
        <v>1778</v>
      </c>
      <c r="D111" s="19" t="str">
        <f t="shared" si="3"/>
        <v>愿-张敬轩</v>
      </c>
      <c r="E111" s="19" t="s">
        <v>13</v>
      </c>
    </row>
    <row r="112" spans="1:10" x14ac:dyDescent="0.25">
      <c r="A112" s="19" t="s">
        <v>1805</v>
      </c>
      <c r="B112" s="19" t="s">
        <v>1806</v>
      </c>
      <c r="C112" s="15"/>
      <c r="D112" s="19" t="str">
        <f t="shared" si="3"/>
        <v>在水一方-张敬轩</v>
      </c>
      <c r="E112" s="19" t="s">
        <v>13</v>
      </c>
      <c r="F112" s="10"/>
      <c r="G112" s="10"/>
      <c r="I112" s="19">
        <v>0</v>
      </c>
    </row>
    <row r="113" spans="1:9" x14ac:dyDescent="0.25">
      <c r="A113" s="19" t="s">
        <v>14168</v>
      </c>
      <c r="B113" s="19" t="s">
        <v>14169</v>
      </c>
      <c r="C113" s="15" t="s">
        <v>14170</v>
      </c>
      <c r="D113" s="19" t="str">
        <f t="shared" si="3"/>
        <v>值得-张敬轩</v>
      </c>
      <c r="E113" s="19" t="s">
        <v>13</v>
      </c>
      <c r="F113" s="10">
        <v>4.1666666666666657E-2</v>
      </c>
      <c r="G113" s="10">
        <v>5.4166666666666669E-2</v>
      </c>
      <c r="I113" s="19">
        <v>1</v>
      </c>
    </row>
    <row r="114" spans="1:9" x14ac:dyDescent="0.25">
      <c r="A114" s="19" t="s">
        <v>1852</v>
      </c>
      <c r="B114" s="19" t="s">
        <v>1853</v>
      </c>
      <c r="C114" s="15"/>
      <c r="D114" s="19" t="str">
        <f t="shared" si="3"/>
        <v>至少还有你-张敬轩</v>
      </c>
      <c r="E114" s="19" t="s">
        <v>13</v>
      </c>
      <c r="F114" s="10"/>
      <c r="G114" s="10"/>
    </row>
    <row r="115" spans="1:9" x14ac:dyDescent="0.25">
      <c r="A115" s="19" t="s">
        <v>14171</v>
      </c>
      <c r="D115" s="19" t="str">
        <f t="shared" si="3"/>
        <v>钟无艳-张敬轩</v>
      </c>
      <c r="E115" s="19" t="s">
        <v>13</v>
      </c>
    </row>
    <row r="116" spans="1:9" x14ac:dyDescent="0.25">
      <c r="A116"/>
      <c r="B116"/>
      <c r="C116"/>
      <c r="D116"/>
      <c r="H116"/>
      <c r="I116"/>
    </row>
    <row r="117" spans="1:9" x14ac:dyDescent="0.25">
      <c r="A117"/>
      <c r="B117"/>
      <c r="C117"/>
      <c r="D117"/>
      <c r="H117"/>
      <c r="I117"/>
    </row>
    <row r="118" spans="1:9" x14ac:dyDescent="0.25">
      <c r="A118"/>
      <c r="B118"/>
      <c r="C118"/>
      <c r="D118"/>
      <c r="H118"/>
      <c r="I118"/>
    </row>
    <row r="119" spans="1:9" x14ac:dyDescent="0.25">
      <c r="A119"/>
      <c r="B119"/>
      <c r="C119"/>
      <c r="D119"/>
      <c r="H119"/>
      <c r="I119"/>
    </row>
    <row r="120" spans="1:9" x14ac:dyDescent="0.25">
      <c r="A120"/>
      <c r="B120"/>
      <c r="C120"/>
      <c r="D120"/>
      <c r="H120"/>
      <c r="I120"/>
    </row>
    <row r="121" spans="1:9" x14ac:dyDescent="0.25">
      <c r="A121"/>
      <c r="B121"/>
      <c r="C121"/>
      <c r="D121"/>
      <c r="H121"/>
      <c r="I121"/>
    </row>
    <row r="122" spans="1:9" x14ac:dyDescent="0.25">
      <c r="A122"/>
      <c r="B122"/>
      <c r="C122"/>
      <c r="D122"/>
      <c r="H122"/>
      <c r="I122"/>
    </row>
    <row r="123" spans="1:9" x14ac:dyDescent="0.25">
      <c r="A123"/>
      <c r="B123"/>
      <c r="C123"/>
      <c r="D123"/>
      <c r="H123"/>
      <c r="I123"/>
    </row>
    <row r="124" spans="1:9" x14ac:dyDescent="0.25">
      <c r="A124"/>
      <c r="B124"/>
      <c r="C124"/>
      <c r="D124"/>
      <c r="H124"/>
      <c r="I124"/>
    </row>
    <row r="125" spans="1:9" x14ac:dyDescent="0.25">
      <c r="A125"/>
      <c r="B125"/>
      <c r="C125"/>
      <c r="D125"/>
      <c r="H125"/>
      <c r="I125"/>
    </row>
    <row r="126" spans="1:9" x14ac:dyDescent="0.25">
      <c r="A126"/>
      <c r="B126"/>
      <c r="C126"/>
      <c r="D126"/>
      <c r="H126"/>
      <c r="I126"/>
    </row>
    <row r="127" spans="1:9" x14ac:dyDescent="0.25">
      <c r="A127"/>
      <c r="B127"/>
      <c r="C127"/>
      <c r="D127"/>
      <c r="H127"/>
      <c r="I127"/>
    </row>
    <row r="128" spans="1:9" x14ac:dyDescent="0.25">
      <c r="A128"/>
      <c r="B128"/>
      <c r="C128"/>
      <c r="D128"/>
      <c r="H128"/>
      <c r="I128"/>
    </row>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sortState xmlns:xlrd2="http://schemas.microsoft.com/office/spreadsheetml/2017/richdata2" ref="A70:J115">
    <sortCondition ref="A70:A115"/>
  </sortState>
  <hyperlinks>
    <hyperlink ref="C5" r:id="rId1" xr:uid="{00000000-0004-0000-8200-000000000000}"/>
    <hyperlink ref="C6" r:id="rId2" xr:uid="{00000000-0004-0000-8200-000001000000}"/>
    <hyperlink ref="C7" r:id="rId3" xr:uid="{00000000-0004-0000-8200-000002000000}"/>
    <hyperlink ref="C8" r:id="rId4" xr:uid="{00000000-0004-0000-8200-000003000000}"/>
    <hyperlink ref="C9" r:id="rId5" xr:uid="{00000000-0004-0000-8200-000004000000}"/>
    <hyperlink ref="C10" r:id="rId6" xr:uid="{00000000-0004-0000-8200-000005000000}"/>
    <hyperlink ref="C11" r:id="rId7" xr:uid="{00000000-0004-0000-8200-000006000000}"/>
    <hyperlink ref="C12" r:id="rId8" xr:uid="{00000000-0004-0000-8200-000007000000}"/>
    <hyperlink ref="C13" r:id="rId9" xr:uid="{00000000-0004-0000-8200-000008000000}"/>
    <hyperlink ref="C14" r:id="rId10" xr:uid="{00000000-0004-0000-8200-000009000000}"/>
    <hyperlink ref="C15" r:id="rId11" xr:uid="{00000000-0004-0000-8200-00000A000000}"/>
    <hyperlink ref="C19" r:id="rId12" xr:uid="{00000000-0004-0000-8200-00000B000000}"/>
    <hyperlink ref="C20" r:id="rId13" xr:uid="{00000000-0004-0000-8200-00000C000000}"/>
    <hyperlink ref="C21" r:id="rId14" xr:uid="{00000000-0004-0000-8200-00000D000000}"/>
    <hyperlink ref="C22" r:id="rId15" xr:uid="{00000000-0004-0000-8200-00000E000000}"/>
    <hyperlink ref="C23" r:id="rId16" xr:uid="{00000000-0004-0000-8200-00000F000000}"/>
    <hyperlink ref="C24" r:id="rId17" xr:uid="{00000000-0004-0000-8200-000010000000}"/>
    <hyperlink ref="C25" r:id="rId18" xr:uid="{00000000-0004-0000-8200-000011000000}"/>
    <hyperlink ref="C75" r:id="rId19" xr:uid="{00000000-0004-0000-8200-000012000000}"/>
    <hyperlink ref="C80" r:id="rId20" xr:uid="{00000000-0004-0000-8200-000013000000}"/>
    <hyperlink ref="C82" r:id="rId21" xr:uid="{00000000-0004-0000-8200-000014000000}"/>
    <hyperlink ref="C89" r:id="rId22" xr:uid="{00000000-0004-0000-8200-000015000000}"/>
    <hyperlink ref="C92" r:id="rId23" xr:uid="{00000000-0004-0000-8200-000016000000}"/>
    <hyperlink ref="C103" r:id="rId24" xr:uid="{00000000-0004-0000-8200-000017000000}"/>
    <hyperlink ref="C113" r:id="rId25" xr:uid="{00000000-0004-0000-8200-000018000000}"/>
    <hyperlink ref="C81" r:id="rId26" xr:uid="{00000000-0004-0000-8200-000019000000}"/>
    <hyperlink ref="C76" r:id="rId27" xr:uid="{00000000-0004-0000-8200-00001A000000}"/>
    <hyperlink ref="C16" r:id="rId28" xr:uid="{EBB93E54-568A-4DA5-92EB-EB90A08ED79F}"/>
  </hyperlinks>
  <pageMargins left="0.7" right="0.7" top="0.75" bottom="0.75" header="0.3" footer="0.3"/>
  <pageSetup orientation="portrait"/>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J427"/>
  <sheetViews>
    <sheetView topLeftCell="A2" workbookViewId="0">
      <selection activeCell="B32" sqref="B32"/>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1" width="9.140625" style="19" customWidth="1"/>
    <col min="72" max="16384" width="9.140625" style="19"/>
  </cols>
  <sheetData>
    <row r="1" spans="1:9" x14ac:dyDescent="0.25">
      <c r="A1" t="s">
        <v>0</v>
      </c>
      <c r="B1" s="21" t="s">
        <v>1</v>
      </c>
      <c r="C1" t="s">
        <v>2</v>
      </c>
      <c r="D1" t="s">
        <v>3</v>
      </c>
      <c r="E1" t="s">
        <v>4</v>
      </c>
      <c r="F1" t="s">
        <v>5</v>
      </c>
      <c r="G1" t="s">
        <v>6</v>
      </c>
      <c r="H1" t="s">
        <v>7</v>
      </c>
      <c r="I1" t="s">
        <v>8</v>
      </c>
    </row>
    <row r="2" spans="1:9" x14ac:dyDescent="0.25">
      <c r="A2" t="s">
        <v>1244</v>
      </c>
      <c r="B2" s="21" t="s">
        <v>3757</v>
      </c>
      <c r="C2" s="15"/>
      <c r="D2" t="str">
        <f t="array" aca="1" ref="D2" ca="1">CONCATENATE(A2,"-",MID(CELL("filename",A1),FIND("]",CELL("filename",A1))+1,255))</f>
        <v>天下无双-张靓颖</v>
      </c>
      <c r="E2" t="s">
        <v>2218</v>
      </c>
      <c r="F2" s="10"/>
      <c r="G2" s="10"/>
      <c r="I2">
        <v>0</v>
      </c>
    </row>
    <row r="3" spans="1:9" x14ac:dyDescent="0.25">
      <c r="A3" t="s">
        <v>14173</v>
      </c>
      <c r="B3" s="21" t="s">
        <v>14174</v>
      </c>
      <c r="C3" s="15"/>
      <c r="D3" t="str">
        <f t="array" aca="1" ref="D3" ca="1">CONCATENATE(A3,"-",MID(CELL("filename",A2),FIND("]",CELL("filename",A2))+1,255))</f>
        <v>如果这就是爱情-张靓颖</v>
      </c>
      <c r="E3" t="s">
        <v>2218</v>
      </c>
      <c r="F3" s="10"/>
      <c r="G3" s="10"/>
    </row>
    <row r="4" spans="1:9" x14ac:dyDescent="0.25">
      <c r="A4" t="s">
        <v>601</v>
      </c>
      <c r="B4" s="21" t="s">
        <v>14175</v>
      </c>
      <c r="C4" s="15"/>
      <c r="D4" t="str">
        <f t="array" aca="1" ref="D4" ca="1">CONCATENATE(A4,"-",MID(CELL("filename",A3),FIND("]",CELL("filename",A3))+1,255))</f>
        <v>画心-张靓颖</v>
      </c>
      <c r="E4" t="s">
        <v>2218</v>
      </c>
      <c r="F4" s="10"/>
      <c r="G4" s="10"/>
    </row>
    <row r="5" spans="1:9" x14ac:dyDescent="0.25">
      <c r="A5" t="s">
        <v>1862</v>
      </c>
      <c r="B5" s="21" t="s">
        <v>1863</v>
      </c>
      <c r="C5" s="15"/>
      <c r="D5" t="str">
        <f t="array" aca="1" ref="D5" ca="1">CONCATENATE(A5,"-",MID(CELL("filename",A4),FIND("]",CELL("filename",A4))+1,255))</f>
        <v>终于等到你-张靓颖</v>
      </c>
      <c r="E5" t="s">
        <v>2218</v>
      </c>
      <c r="F5" s="10"/>
      <c r="G5" s="10"/>
    </row>
    <row r="6" spans="1:9" x14ac:dyDescent="0.25">
      <c r="A6" t="s">
        <v>14176</v>
      </c>
      <c r="B6" s="21" t="s">
        <v>14177</v>
      </c>
      <c r="C6" s="15" t="s">
        <v>14178</v>
      </c>
      <c r="D6" t="str">
        <f t="array" aca="1" ref="D6" ca="1">CONCATENATE(A6,"-",MID(CELL("filename",A5),FIND("]",CELL("filename",A5))+1,255))</f>
        <v>我们说好的-张靓颖</v>
      </c>
      <c r="E6" t="s">
        <v>2218</v>
      </c>
      <c r="F6" s="10">
        <v>2.9166666666666671E-2</v>
      </c>
      <c r="G6" s="10">
        <v>4.583333333333333E-2</v>
      </c>
      <c r="I6">
        <v>0</v>
      </c>
    </row>
    <row r="7" spans="1:9" x14ac:dyDescent="0.25">
      <c r="A7" t="s">
        <v>12520</v>
      </c>
      <c r="B7" s="21" t="s">
        <v>12521</v>
      </c>
      <c r="C7" s="15"/>
      <c r="D7" t="str">
        <f t="array" aca="1" ref="D7" ca="1">CONCATENATE(A7,"-",MID(CELL("filename",A6),FIND("]",CELL("filename",A6))+1,255))</f>
        <v>燕归巢-张靓颖</v>
      </c>
      <c r="E7" t="s">
        <v>2218</v>
      </c>
      <c r="F7" s="10"/>
      <c r="G7" s="10"/>
    </row>
    <row r="8" spans="1:9" x14ac:dyDescent="0.25">
      <c r="A8" t="s">
        <v>14179</v>
      </c>
      <c r="B8" s="21" t="s">
        <v>14180</v>
      </c>
      <c r="C8" s="15"/>
      <c r="D8" t="str">
        <f t="array" aca="1" ref="D8" ca="1">CONCATENATE(A8,"-",MID(CELL("filename",A7),FIND("]",CELL("filename",A7))+1,255))</f>
        <v>想你，零点零一分-张靓颖</v>
      </c>
      <c r="E8" t="s">
        <v>2218</v>
      </c>
      <c r="F8" s="10"/>
      <c r="G8" s="10"/>
    </row>
    <row r="9" spans="1:9" x14ac:dyDescent="0.25">
      <c r="A9" s="27" t="s">
        <v>951</v>
      </c>
      <c r="B9" s="21" t="s">
        <v>24200</v>
      </c>
      <c r="C9" s="19" t="s">
        <v>24199</v>
      </c>
      <c r="D9" s="19" t="str">
        <f t="array" aca="1" ref="D9" ca="1">CONCATENATE(A9,"-",MID(CELL("filename",A8),FIND("]",CELL("filename",A8))+1,255))</f>
        <v>女儿国-张靓颖</v>
      </c>
      <c r="E9" s="19" t="s">
        <v>2218</v>
      </c>
      <c r="F9" s="10">
        <v>4.8611111111111112E-3</v>
      </c>
      <c r="G9" s="10">
        <v>2.1527777777777778E-2</v>
      </c>
      <c r="I9" s="19">
        <v>1</v>
      </c>
    </row>
    <row r="10" spans="1:9" x14ac:dyDescent="0.25">
      <c r="A10" t="s">
        <v>14181</v>
      </c>
      <c r="B10" s="21" t="s">
        <v>14182</v>
      </c>
      <c r="C10" s="15" t="s">
        <v>14183</v>
      </c>
      <c r="D10" s="19" t="str">
        <f t="array" aca="1" ref="D10" ca="1">CONCATENATE(A10,"-",MID(CELL("filename",A9),FIND("]",CELL("filename",A9))+1,255))</f>
        <v>如果爱下去-张靓颖</v>
      </c>
      <c r="E10" s="19" t="s">
        <v>2218</v>
      </c>
      <c r="F10" s="10">
        <v>5.486111111111111E-2</v>
      </c>
      <c r="G10" s="10">
        <v>6.7361111111111108E-2</v>
      </c>
      <c r="I10">
        <v>1</v>
      </c>
    </row>
    <row r="11" spans="1:9" x14ac:dyDescent="0.25">
      <c r="A11" t="s">
        <v>11171</v>
      </c>
      <c r="B11" s="21" t="s">
        <v>14184</v>
      </c>
      <c r="C11" s="15" t="s">
        <v>14185</v>
      </c>
      <c r="D11" s="19" t="str">
        <f t="array" aca="1" ref="D11" ca="1">CONCATENATE(A11,"-",MID(CELL("filename",A10),FIND("]",CELL("filename",A10))+1,255))</f>
        <v>另一个天堂-张靓颖</v>
      </c>
      <c r="E11" s="19" t="s">
        <v>2218</v>
      </c>
      <c r="F11" s="10">
        <v>3.6111111111111108E-2</v>
      </c>
      <c r="G11" s="10">
        <v>5.6944444444444443E-2</v>
      </c>
      <c r="I11">
        <v>1</v>
      </c>
    </row>
    <row r="12" spans="1:9" x14ac:dyDescent="0.25">
      <c r="A12" s="3" t="s">
        <v>1455</v>
      </c>
      <c r="B12" s="21" t="s">
        <v>20429</v>
      </c>
      <c r="C12" s="15" t="s">
        <v>1457</v>
      </c>
      <c r="D12" s="19" t="str">
        <f t="array" aca="1" ref="D12" ca="1">CONCATENATE(A12,"-",MID(CELL("filename",A11),FIND("]",CELL("filename",A11))+1,255))</f>
        <v>无所谓-张靓颖</v>
      </c>
      <c r="E12" s="19" t="s">
        <v>2218</v>
      </c>
      <c r="F12" s="10">
        <v>1.805555555555555E-2</v>
      </c>
      <c r="G12" s="10">
        <v>3.888888888888889E-2</v>
      </c>
      <c r="I12">
        <v>1</v>
      </c>
    </row>
    <row r="13" spans="1:9" x14ac:dyDescent="0.25">
      <c r="A13" t="s">
        <v>14186</v>
      </c>
      <c r="B13" s="21" t="s">
        <v>20435</v>
      </c>
      <c r="C13" s="15" t="s">
        <v>14187</v>
      </c>
      <c r="D13" s="19" t="str">
        <f t="array" aca="1" ref="D13" ca="1">CONCATENATE(A13,"-",MID(CELL("filename",A12),FIND("]",CELL("filename",A12))+1,255))</f>
        <v>一心一爱-张靓颖</v>
      </c>
      <c r="E13" s="19" t="s">
        <v>2218</v>
      </c>
      <c r="F13" s="10">
        <v>2.777777777777778E-2</v>
      </c>
      <c r="G13" s="10">
        <v>3.888888888888889E-2</v>
      </c>
      <c r="I13">
        <v>1</v>
      </c>
    </row>
    <row r="14" spans="1:9" x14ac:dyDescent="0.25">
      <c r="A14" t="s">
        <v>14190</v>
      </c>
      <c r="B14" s="21" t="s">
        <v>20428</v>
      </c>
      <c r="C14" s="15" t="s">
        <v>14191</v>
      </c>
      <c r="D14" s="19" t="str">
        <f t="array" aca="1" ref="D14" ca="1">CONCATENATE(A14,"-",MID(CELL("filename",A13),FIND("]",CELL("filename",A13))+1,255))</f>
        <v>幻纱之灵-张靓颖</v>
      </c>
      <c r="E14" s="19" t="s">
        <v>2218</v>
      </c>
      <c r="F14" s="10">
        <v>3.888888888888889E-2</v>
      </c>
      <c r="G14" s="10">
        <v>5.347222222222222E-2</v>
      </c>
      <c r="I14">
        <v>1</v>
      </c>
    </row>
    <row r="15" spans="1:9" x14ac:dyDescent="0.25">
      <c r="A15" t="s">
        <v>14192</v>
      </c>
      <c r="B15" s="21" t="s">
        <v>20425</v>
      </c>
      <c r="C15" s="15" t="s">
        <v>14193</v>
      </c>
      <c r="D15" s="19" t="str">
        <f t="array" aca="1" ref="D15" ca="1">CONCATENATE(A15,"-",MID(CELL("filename",A14),FIND("]",CELL("filename",A14))+1,255))</f>
        <v>出境入境-张靓颖</v>
      </c>
      <c r="E15" s="19" t="s">
        <v>2218</v>
      </c>
      <c r="F15" s="10">
        <v>3.888888888888889E-2</v>
      </c>
      <c r="G15" s="10">
        <v>6.25E-2</v>
      </c>
      <c r="I15">
        <v>1</v>
      </c>
    </row>
    <row r="16" spans="1:9" s="20" customFormat="1" x14ac:dyDescent="0.25">
      <c r="A16" s="20" t="s">
        <v>12869</v>
      </c>
      <c r="B16" s="22" t="s">
        <v>20424</v>
      </c>
      <c r="C16" s="15" t="s">
        <v>12871</v>
      </c>
      <c r="D16" s="19" t="str">
        <f t="array" aca="1" ref="D16" ca="1">CONCATENATE(A16,"-",MID(CELL("filename",A15),FIND("]",CELL("filename",A15))+1,255))</f>
        <v>一辈子朋友-张靓颖</v>
      </c>
      <c r="E16" s="19" t="s">
        <v>2218</v>
      </c>
      <c r="F16" s="16">
        <v>6.1805555555555558E-2</v>
      </c>
      <c r="G16" s="16">
        <v>8.4027777777777785E-2</v>
      </c>
      <c r="I16" s="20">
        <v>1</v>
      </c>
    </row>
    <row r="17" spans="1:10" x14ac:dyDescent="0.25">
      <c r="A17" t="s">
        <v>14194</v>
      </c>
      <c r="B17" s="21" t="s">
        <v>20431</v>
      </c>
      <c r="C17" s="15" t="s">
        <v>14195</v>
      </c>
      <c r="D17" s="19" t="str">
        <f t="array" aca="1" ref="D17" ca="1">CONCATENATE(A17,"-",MID(CELL("filename",A16),FIND("]",CELL("filename",A16))+1,255))</f>
        <v>Loving You-张靓颖</v>
      </c>
      <c r="E17" s="19" t="s">
        <v>2218</v>
      </c>
      <c r="F17" s="10">
        <v>2.1527777777777781E-2</v>
      </c>
      <c r="G17" s="10">
        <v>3.2638888888888891E-2</v>
      </c>
      <c r="I17">
        <v>1</v>
      </c>
    </row>
    <row r="18" spans="1:10" x14ac:dyDescent="0.25">
      <c r="A18" t="s">
        <v>14196</v>
      </c>
      <c r="B18" s="21" t="s">
        <v>20433</v>
      </c>
      <c r="C18" s="15" t="s">
        <v>14197</v>
      </c>
      <c r="D18" s="19" t="str">
        <f t="array" aca="1" ref="D18" ca="1">CONCATENATE(A18,"-",MID(CELL("filename",A17),FIND("]",CELL("filename",A17))+1,255))</f>
        <v>我是我的-张靓颖</v>
      </c>
      <c r="E18" s="19" t="s">
        <v>2218</v>
      </c>
      <c r="F18" s="10">
        <v>3.888888888888889E-2</v>
      </c>
      <c r="G18" s="10">
        <v>5.5555555555555552E-2</v>
      </c>
      <c r="I18">
        <v>1</v>
      </c>
    </row>
    <row r="19" spans="1:10" x14ac:dyDescent="0.25">
      <c r="A19" t="s">
        <v>14198</v>
      </c>
      <c r="B19" s="21" t="s">
        <v>20432</v>
      </c>
      <c r="C19" s="15" t="s">
        <v>14199</v>
      </c>
      <c r="D19" s="19" t="str">
        <f t="array" aca="1" ref="D19" ca="1">CONCATENATE(A19,"-",MID(CELL("filename",A18),FIND("]",CELL("filename",A18))+1,255))</f>
        <v>孩子的眼睛-张靓颖</v>
      </c>
      <c r="E19" s="19" t="s">
        <v>2218</v>
      </c>
      <c r="F19" s="10">
        <v>3.6111111111111108E-2</v>
      </c>
      <c r="G19" s="10">
        <v>5.1388888888888887E-2</v>
      </c>
      <c r="I19">
        <v>1</v>
      </c>
    </row>
    <row r="20" spans="1:10" ht="15" customHeight="1" x14ac:dyDescent="0.25">
      <c r="A20" t="s">
        <v>2278</v>
      </c>
      <c r="B20" s="21" t="s">
        <v>20434</v>
      </c>
      <c r="C20" s="15" t="s">
        <v>14200</v>
      </c>
      <c r="D20" s="19" t="str">
        <f t="array" aca="1" ref="D20" ca="1">CONCATENATE(A20,"-",MID(CELL("filename",A19),FIND("]",CELL("filename",A19))+1,255))</f>
        <v>爱就爱-张靓颖</v>
      </c>
      <c r="E20" s="19" t="s">
        <v>2218</v>
      </c>
      <c r="F20" s="10">
        <v>4.9305555555555547E-2</v>
      </c>
      <c r="G20" s="10">
        <v>6.5972222222222224E-2</v>
      </c>
      <c r="I20">
        <v>1</v>
      </c>
    </row>
    <row r="21" spans="1:10" ht="15" customHeight="1" x14ac:dyDescent="0.25">
      <c r="A21" t="s">
        <v>13910</v>
      </c>
      <c r="B21" s="21" t="s">
        <v>20426</v>
      </c>
      <c r="C21" s="15" t="s">
        <v>20427</v>
      </c>
      <c r="D21" s="19" t="str">
        <f t="array" aca="1" ref="D21" ca="1">CONCATENATE(A21,"-",MID(CELL("filename",A20),FIND("]",CELL("filename",A20))+1,255))</f>
        <v>世界是我们-张靓颖</v>
      </c>
      <c r="E21" s="19" t="s">
        <v>2218</v>
      </c>
      <c r="F21" s="10">
        <v>2.5000000000000001E-2</v>
      </c>
      <c r="G21" s="10">
        <v>3.2638888888888891E-2</v>
      </c>
      <c r="I21">
        <v>1</v>
      </c>
      <c r="J21">
        <v>1.1000000000000001</v>
      </c>
    </row>
    <row r="22" spans="1:10" ht="15" customHeight="1" x14ac:dyDescent="0.25">
      <c r="A22" t="s">
        <v>6014</v>
      </c>
      <c r="B22" s="21" t="s">
        <v>20430</v>
      </c>
      <c r="C22" s="15" t="s">
        <v>6124</v>
      </c>
      <c r="D22" s="19" t="str">
        <f t="array" aca="1" ref="D22" ca="1">CONCATENATE(A22,"-",MID(CELL("filename",A21),FIND("]",CELL("filename",A21))+1,255))</f>
        <v>沉香-张靓颖</v>
      </c>
      <c r="E22" s="19" t="s">
        <v>2218</v>
      </c>
      <c r="F22" s="10">
        <v>6.25E-2</v>
      </c>
      <c r="G22" s="10">
        <v>8.2638888888888887E-2</v>
      </c>
      <c r="I22">
        <v>1</v>
      </c>
    </row>
    <row r="23" spans="1:10" x14ac:dyDescent="0.25">
      <c r="A23" s="19" t="s">
        <v>14215</v>
      </c>
      <c r="B23" s="21" t="s">
        <v>18657</v>
      </c>
      <c r="C23" s="15" t="s">
        <v>18656</v>
      </c>
      <c r="D23" s="19" t="str">
        <f t="array" aca="1" ref="D23" ca="1">CONCATENATE(A23,"-",MID(CELL("filename",A22),FIND("]",CELL("filename",A22))+1,255))</f>
        <v>可-张靓颖</v>
      </c>
      <c r="E23" s="19" t="s">
        <v>2218</v>
      </c>
      <c r="F23" s="10">
        <v>6.5972222222222224E-2</v>
      </c>
      <c r="G23" s="10">
        <v>7.9166666666666663E-2</v>
      </c>
      <c r="I23" s="19">
        <v>1</v>
      </c>
    </row>
    <row r="24" spans="1:10" x14ac:dyDescent="0.25">
      <c r="A24" t="s">
        <v>14188</v>
      </c>
      <c r="B24" s="21" t="s">
        <v>20423</v>
      </c>
      <c r="C24" s="15" t="s">
        <v>14189</v>
      </c>
      <c r="D24" s="19" t="str">
        <f t="array" aca="1" ref="D24" ca="1">CONCATENATE(A24,"-",MID(CELL("filename",A23),FIND("]",CELL("filename",A23))+1,255))</f>
        <v>个人秘密-张靓颖</v>
      </c>
      <c r="E24" s="19" t="s">
        <v>2218</v>
      </c>
      <c r="F24" s="10">
        <v>1.4583333333333334E-2</v>
      </c>
      <c r="G24" s="10">
        <v>2.8472222222222222E-2</v>
      </c>
      <c r="I24">
        <v>1</v>
      </c>
    </row>
    <row r="25" spans="1:10" x14ac:dyDescent="0.25">
      <c r="A25" s="19" t="s">
        <v>17357</v>
      </c>
      <c r="B25" s="21" t="s">
        <v>22919</v>
      </c>
      <c r="C25" s="15" t="s">
        <v>22918</v>
      </c>
      <c r="D25" s="19" t="str">
        <f t="array" aca="1" ref="D25" ca="1">CONCATENATE(A25,"-",MID(CELL("filename",A24),FIND("]",CELL("filename",A24))+1,255))</f>
        <v>南海姑娘-张靓颖</v>
      </c>
      <c r="E25" s="19" t="s">
        <v>2218</v>
      </c>
      <c r="F25" s="10">
        <v>3.7499999999999999E-2</v>
      </c>
      <c r="G25" s="10">
        <v>5.2083333333333336E-2</v>
      </c>
    </row>
    <row r="26" spans="1:10" x14ac:dyDescent="0.25">
      <c r="A26" s="19" t="s">
        <v>3602</v>
      </c>
      <c r="B26" s="21" t="s">
        <v>18395</v>
      </c>
      <c r="C26" s="15" t="s">
        <v>18394</v>
      </c>
      <c r="D26" s="19" t="str">
        <f t="array" aca="1" ref="D26" ca="1">CONCATENATE(A26,"-",MID(CELL("filename",A25),FIND("]",CELL("filename",A25))+1,255))</f>
        <v>微笑上海-张靓颖</v>
      </c>
      <c r="E26" s="19" t="s">
        <v>2218</v>
      </c>
      <c r="F26" s="10">
        <v>5.347222222222222E-2</v>
      </c>
      <c r="G26" s="10">
        <v>7.3611111111111113E-2</v>
      </c>
      <c r="I26" s="19">
        <v>1</v>
      </c>
    </row>
    <row r="27" spans="1:10" x14ac:dyDescent="0.25">
      <c r="C27" s="15"/>
      <c r="F27" s="10"/>
      <c r="G27" s="10"/>
    </row>
    <row r="28" spans="1:10" x14ac:dyDescent="0.25">
      <c r="C28" s="15"/>
      <c r="F28" s="10"/>
      <c r="G28" s="10"/>
    </row>
    <row r="29" spans="1:10" x14ac:dyDescent="0.25">
      <c r="C29" s="15"/>
      <c r="F29" s="10"/>
      <c r="G29" s="10"/>
    </row>
    <row r="30" spans="1:10" x14ac:dyDescent="0.25">
      <c r="A30" t="s">
        <v>14201</v>
      </c>
      <c r="B30" s="21" t="s">
        <v>14202</v>
      </c>
      <c r="C30" s="15"/>
      <c r="D30" t="str">
        <f t="array" aca="1" ref="D30" ca="1">CONCATENATE(A30,"-",MID(CELL("filename",A35),FIND("]",CELL("filename",A35))+1,255))</f>
        <v>Dream Party-张靓颖</v>
      </c>
      <c r="E30" t="s">
        <v>2218</v>
      </c>
      <c r="F30" s="10"/>
      <c r="G30" s="10"/>
    </row>
    <row r="31" spans="1:10" x14ac:dyDescent="0.25">
      <c r="A31" t="s">
        <v>14203</v>
      </c>
      <c r="B31" s="21" t="s">
        <v>14204</v>
      </c>
      <c r="C31" s="15"/>
      <c r="D31" t="str">
        <f t="array" aca="1" ref="D31" ca="1">CONCATENATE(A31,"-",MID(CELL("filename",A36),FIND("]",CELL("filename",A36))+1,255))</f>
        <v>伴你月落星沉-张靓颖</v>
      </c>
      <c r="E31" t="s">
        <v>2218</v>
      </c>
      <c r="F31" s="10"/>
      <c r="G31" s="10"/>
    </row>
    <row r="32" spans="1:10" ht="15" customHeight="1" x14ac:dyDescent="0.25">
      <c r="A32" t="s">
        <v>14205</v>
      </c>
      <c r="B32" s="21" t="s">
        <v>14206</v>
      </c>
      <c r="C32" s="15"/>
      <c r="D32" s="19" t="str">
        <f t="array" aca="1" ref="D32" ca="1">CONCATENATE(A32,"-",MID(CELL("filename",A37),FIND("]",CELL("filename",A37))+1,255))</f>
        <v>不念-张靓颖</v>
      </c>
      <c r="E32" t="s">
        <v>2218</v>
      </c>
      <c r="F32" s="10"/>
      <c r="G32" s="10"/>
      <c r="I32">
        <v>1</v>
      </c>
    </row>
    <row r="33" spans="1:9" x14ac:dyDescent="0.25">
      <c r="A33" t="s">
        <v>14207</v>
      </c>
      <c r="B33" s="21" t="s">
        <v>14208</v>
      </c>
      <c r="C33" s="15"/>
      <c r="D33" s="19" t="str">
        <f t="array" aca="1" ref="D33" ca="1">CONCATENATE(A33,"-",MID(CELL("filename",A38),FIND("]",CELL("filename",A38))+1,255))</f>
        <v>不惜时光-张靓颖</v>
      </c>
      <c r="E33" t="s">
        <v>2218</v>
      </c>
      <c r="F33" s="10"/>
      <c r="G33" s="10"/>
    </row>
    <row r="34" spans="1:9" ht="15" customHeight="1" x14ac:dyDescent="0.25">
      <c r="A34" t="s">
        <v>14209</v>
      </c>
      <c r="B34" s="21" t="s">
        <v>14210</v>
      </c>
      <c r="C34" s="15"/>
      <c r="D34" s="19" t="str">
        <f t="array" aca="1" ref="D34" ca="1">CONCATENATE(A34,"-",MID(CELL("filename",A39),FIND("]",CELL("filename",A39))+1,255))</f>
        <v>第七感-张靓颖</v>
      </c>
      <c r="E34" t="s">
        <v>2218</v>
      </c>
      <c r="F34" s="10"/>
      <c r="G34" s="10"/>
    </row>
    <row r="35" spans="1:9" ht="15" customHeight="1" x14ac:dyDescent="0.25">
      <c r="A35" t="s">
        <v>14211</v>
      </c>
      <c r="B35" s="21" t="s">
        <v>14212</v>
      </c>
      <c r="C35" s="15"/>
      <c r="D35" s="19" t="str">
        <f t="array" aca="1" ref="D35" ca="1">CONCATENATE(A35,"-",MID(CELL("filename",A40),FIND("]",CELL("filename",A40))+1,255))</f>
        <v>黑夜里的光-张靓颖</v>
      </c>
      <c r="E35" t="s">
        <v>2218</v>
      </c>
      <c r="F35" s="10"/>
      <c r="G35" s="10"/>
      <c r="I35">
        <v>1</v>
      </c>
    </row>
    <row r="36" spans="1:9" ht="15" customHeight="1" x14ac:dyDescent="0.25">
      <c r="A36" t="s">
        <v>14213</v>
      </c>
      <c r="B36" s="21" t="s">
        <v>14214</v>
      </c>
      <c r="C36" s="15"/>
      <c r="D36" s="19" t="str">
        <f t="array" aca="1" ref="D36" ca="1">CONCATENATE(A36,"-",MID(CELL("filename",A41),FIND("]",CELL("filename",A41))+1,255))</f>
        <v>就算-张靓颖</v>
      </c>
      <c r="E36" t="s">
        <v>2218</v>
      </c>
      <c r="F36" s="10"/>
      <c r="G36" s="10"/>
      <c r="I36">
        <v>1</v>
      </c>
    </row>
    <row r="37" spans="1:9" x14ac:dyDescent="0.25">
      <c r="A37" t="s">
        <v>14216</v>
      </c>
      <c r="B37" s="21" t="s">
        <v>14217</v>
      </c>
      <c r="C37" s="15"/>
      <c r="D37" s="19" t="str">
        <f t="array" aca="1" ref="D37" ca="1">CONCATENATE(A37,"-",MID(CELL("filename",A42),FIND("]",CELL("filename",A42))+1,255))</f>
        <v>玲珑-张靓颖</v>
      </c>
      <c r="E37" t="s">
        <v>2218</v>
      </c>
      <c r="F37" s="10"/>
      <c r="G37" s="10"/>
      <c r="I37">
        <v>1</v>
      </c>
    </row>
    <row r="38" spans="1:9" x14ac:dyDescent="0.25">
      <c r="A38" t="s">
        <v>14218</v>
      </c>
      <c r="B38" s="21" t="s">
        <v>2528</v>
      </c>
      <c r="C38" s="15"/>
      <c r="D38" s="19" t="str">
        <f t="array" aca="1" ref="D38" ca="1">CONCATENATE(A38,"-",MID(CELL("filename",A43),FIND("]",CELL("filename",A43))+1,255))</f>
        <v>哪里来的好人-张靓颖</v>
      </c>
      <c r="E38" t="s">
        <v>2218</v>
      </c>
      <c r="F38" s="10"/>
      <c r="G38" s="10"/>
    </row>
    <row r="39" spans="1:9" x14ac:dyDescent="0.25">
      <c r="A39" t="s">
        <v>14219</v>
      </c>
      <c r="B39" s="21" t="s">
        <v>14220</v>
      </c>
      <c r="C39" s="15"/>
      <c r="D39" s="19" t="str">
        <f t="array" aca="1" ref="D39" ca="1">CONCATENATE(A39,"-",MID(CELL("filename",A44),FIND("]",CELL("filename",A44))+1,255))</f>
        <v>念念不忘-张靓颖</v>
      </c>
      <c r="E39" t="s">
        <v>2218</v>
      </c>
      <c r="F39" s="10"/>
      <c r="G39" s="10"/>
    </row>
    <row r="40" spans="1:9" x14ac:dyDescent="0.25">
      <c r="A40" t="s">
        <v>14221</v>
      </c>
      <c r="B40" s="21" t="s">
        <v>14222</v>
      </c>
      <c r="C40" s="15"/>
      <c r="D40" t="str">
        <f t="array" aca="1" ref="D40" ca="1">CONCATENATE(A40,"-",MID(CELL("filename",A46),FIND("]",CELL("filename",A46))+1,255))</f>
        <v>陪你走到底-张靓颖</v>
      </c>
      <c r="E40" t="s">
        <v>2218</v>
      </c>
      <c r="F40" s="10"/>
      <c r="G40" s="10"/>
      <c r="I40">
        <v>1</v>
      </c>
    </row>
    <row r="41" spans="1:9" x14ac:dyDescent="0.25">
      <c r="A41" t="s">
        <v>14223</v>
      </c>
      <c r="B41" s="21" t="s">
        <v>14224</v>
      </c>
      <c r="C41" s="15"/>
      <c r="D41" t="str">
        <f t="array" aca="1" ref="D41" ca="1">CONCATENATE(A41,"-",MID(CELL("filename",A47),FIND("]",CELL("filename",A47))+1,255))</f>
        <v>偏星-张靓颖</v>
      </c>
      <c r="E41" t="s">
        <v>2218</v>
      </c>
      <c r="F41" s="10"/>
      <c r="G41" s="10"/>
    </row>
    <row r="42" spans="1:9" x14ac:dyDescent="0.25">
      <c r="A42" t="s">
        <v>14225</v>
      </c>
      <c r="B42" s="21" t="s">
        <v>14226</v>
      </c>
      <c r="C42" s="15"/>
      <c r="D42" t="str">
        <f t="array" aca="1" ref="D42" ca="1">CONCATENATE(A42,"-",MID(CELL("filename",A48),FIND("]",CELL("filename",A48))+1,255))</f>
        <v>轻轻-张靓颖</v>
      </c>
      <c r="E42" t="s">
        <v>2218</v>
      </c>
      <c r="F42" s="10"/>
      <c r="G42" s="10"/>
    </row>
    <row r="43" spans="1:9" x14ac:dyDescent="0.25">
      <c r="A43" t="s">
        <v>14227</v>
      </c>
      <c r="B43" s="21" t="s">
        <v>2528</v>
      </c>
      <c r="C43" s="15"/>
      <c r="D43" t="str">
        <f t="array" aca="1" ref="D43" ca="1">CONCATENATE(A43,"-",MID(CELL("filename",A49),FIND("]",CELL("filename",A49))+1,255))</f>
        <v>上一章-张靓颖</v>
      </c>
      <c r="E43" t="s">
        <v>2218</v>
      </c>
      <c r="F43" s="10"/>
      <c r="G43" s="10"/>
      <c r="I43">
        <v>1</v>
      </c>
    </row>
    <row r="44" spans="1:9" x14ac:dyDescent="0.25">
      <c r="A44" t="s">
        <v>14228</v>
      </c>
      <c r="B44" s="21" t="s">
        <v>14229</v>
      </c>
      <c r="C44" s="15"/>
      <c r="D44" t="str">
        <f t="array" aca="1" ref="D44" ca="1">CONCATENATE(A44,"-",MID(CELL("filename",A50),FIND("]",CELL("filename",A50))+1,255))</f>
        <v>十里桃花-张靓颖</v>
      </c>
      <c r="E44" t="s">
        <v>2218</v>
      </c>
      <c r="F44" s="10"/>
      <c r="G44" s="10"/>
      <c r="I44">
        <v>1</v>
      </c>
    </row>
    <row r="45" spans="1:9" x14ac:dyDescent="0.25">
      <c r="A45" t="s">
        <v>14230</v>
      </c>
      <c r="B45" s="21" t="s">
        <v>14231</v>
      </c>
      <c r="C45" s="15"/>
      <c r="D45" t="str">
        <f t="array" aca="1" ref="D45" ca="1">CONCATENATE(A45,"-",MID(CELL("filename",A51),FIND("]",CELL("filename",A51))+1,255))</f>
        <v>思美人-张靓颖</v>
      </c>
      <c r="E45" t="s">
        <v>2218</v>
      </c>
      <c r="F45" s="10"/>
      <c r="G45" s="10"/>
    </row>
    <row r="46" spans="1:9" x14ac:dyDescent="0.25">
      <c r="A46" t="s">
        <v>14232</v>
      </c>
      <c r="B46" s="21" t="s">
        <v>14233</v>
      </c>
      <c r="C46" s="15"/>
      <c r="D46" t="str">
        <f t="array" aca="1" ref="D46" ca="1">CONCATENATE(A46,"-",MID(CELL("filename",A52),FIND("]",CELL("filename",A52))+1,255))</f>
        <v>贪恋-张靓颖</v>
      </c>
      <c r="E46" t="s">
        <v>2218</v>
      </c>
      <c r="F46" s="10"/>
      <c r="G46" s="10"/>
      <c r="I46">
        <v>1</v>
      </c>
    </row>
    <row r="47" spans="1:9" x14ac:dyDescent="0.25">
      <c r="A47" t="s">
        <v>14234</v>
      </c>
      <c r="B47" s="21" t="s">
        <v>2528</v>
      </c>
      <c r="C47" s="15"/>
      <c r="D47" t="str">
        <f t="array" aca="1" ref="D47" ca="1">CONCATENATE(A47,"-",MID(CELL("filename",A53),FIND("]",CELL("filename",A53))+1,255))</f>
        <v>天书世界-张靓颖</v>
      </c>
      <c r="E47" t="s">
        <v>2218</v>
      </c>
      <c r="F47" s="10"/>
      <c r="G47" s="10"/>
      <c r="I47">
        <v>1</v>
      </c>
    </row>
    <row r="48" spans="1:9" x14ac:dyDescent="0.25">
      <c r="A48" t="s">
        <v>14235</v>
      </c>
      <c r="B48" s="21" t="s">
        <v>14236</v>
      </c>
      <c r="C48" s="15"/>
      <c r="D48" t="str">
        <f t="array" aca="1" ref="D48" ca="1">CONCATENATE(A48,"-",MID(CELL("filename",A54),FIND("]",CELL("filename",A54))+1,255))</f>
        <v>我的梦-张靓颖</v>
      </c>
      <c r="E48" t="s">
        <v>2218</v>
      </c>
      <c r="F48" s="10"/>
      <c r="G48" s="10"/>
    </row>
    <row r="49" spans="1:9" x14ac:dyDescent="0.25">
      <c r="A49" t="s">
        <v>6537</v>
      </c>
      <c r="B49" s="21" t="s">
        <v>14237</v>
      </c>
      <c r="C49" s="15"/>
      <c r="D49" t="str">
        <f t="array" aca="1" ref="D49" ca="1">CONCATENATE(A49,"-",MID(CELL("filename",A61),FIND("]",CELL("filename",A61))+1,255))</f>
        <v>我用所有报答爱-张靓颖</v>
      </c>
      <c r="E49" t="s">
        <v>2218</v>
      </c>
      <c r="F49" s="10"/>
      <c r="G49" s="10"/>
    </row>
    <row r="50" spans="1:9" x14ac:dyDescent="0.25">
      <c r="A50" t="s">
        <v>14238</v>
      </c>
      <c r="B50" s="21" t="s">
        <v>14239</v>
      </c>
      <c r="C50" s="15"/>
      <c r="D50" t="str">
        <f t="array" aca="1" ref="D50" ca="1">CONCATENATE(A50,"-",MID(CELL("filename",A62),FIND("]",CELL("filename",A62))+1,255))</f>
        <v>我走以后-张靓颖</v>
      </c>
      <c r="E50" t="s">
        <v>2218</v>
      </c>
      <c r="F50" s="10"/>
      <c r="G50" s="10"/>
    </row>
    <row r="51" spans="1:9" x14ac:dyDescent="0.25">
      <c r="A51" t="s">
        <v>14240</v>
      </c>
      <c r="B51" s="21" t="s">
        <v>14241</v>
      </c>
      <c r="C51" s="15"/>
      <c r="D51" t="str">
        <f t="array" aca="1" ref="D51" ca="1">CONCATENATE(A51,"-",MID(CELL("filename",A63),FIND("]",CELL("filename",A63))+1,255))</f>
        <v>无字碑-张靓颖</v>
      </c>
      <c r="E51" t="s">
        <v>2218</v>
      </c>
      <c r="F51" s="10"/>
      <c r="G51" s="10"/>
    </row>
    <row r="52" spans="1:9" x14ac:dyDescent="0.25">
      <c r="A52" t="s">
        <v>14242</v>
      </c>
      <c r="B52" s="21" t="s">
        <v>14243</v>
      </c>
      <c r="C52" s="15"/>
      <c r="D52" t="str">
        <f t="array" aca="1" ref="D52" ca="1">CONCATENATE(A52,"-",MID(CELL("filename",A64),FIND("]",CELL("filename",A64))+1,255))</f>
        <v>只是没有如果-张靓颖</v>
      </c>
      <c r="E52" t="s">
        <v>2218</v>
      </c>
      <c r="F52" s="10"/>
      <c r="G52" s="10"/>
    </row>
    <row r="53" spans="1:9" x14ac:dyDescent="0.25">
      <c r="A53" t="s">
        <v>14244</v>
      </c>
      <c r="B53" s="21" t="s">
        <v>14245</v>
      </c>
      <c r="C53" s="15"/>
      <c r="D53" t="str">
        <f t="array" aca="1" ref="D53" ca="1">CONCATENATE(A53,"-",MID(CELL("filename",A65),FIND("]",CELL("filename",A65))+1,255))</f>
        <v>追爱-张靓颖</v>
      </c>
      <c r="E53" t="s">
        <v>2218</v>
      </c>
      <c r="F53" s="10"/>
      <c r="G53" s="10"/>
      <c r="I53">
        <v>1</v>
      </c>
    </row>
    <row r="54" spans="1:9" x14ac:dyDescent="0.25">
      <c r="A54" t="s">
        <v>14246</v>
      </c>
      <c r="B54" s="21" t="s">
        <v>14247</v>
      </c>
      <c r="D54" t="str">
        <f t="array" aca="1" ref="D54" ca="1">CONCATENATE(A54,"-",MID(CELL("filename",A66),FIND("]",CELL("filename",A66))+1,255))</f>
        <v>无念-张靓颖</v>
      </c>
      <c r="E54" t="s">
        <v>2218</v>
      </c>
    </row>
    <row r="55" spans="1:9" x14ac:dyDescent="0.25">
      <c r="A55" t="s">
        <v>14248</v>
      </c>
      <c r="D55" t="str">
        <f t="array" aca="1" ref="D55" ca="1">CONCATENATE(A55,"-",MID(CELL("filename",A67),FIND("]",CELL("filename",A67))+1,255))</f>
        <v>无忘-张靓颖</v>
      </c>
      <c r="E55" t="s">
        <v>2218</v>
      </c>
    </row>
    <row r="56" spans="1:9" x14ac:dyDescent="0.25">
      <c r="A56" s="19" t="s">
        <v>14263</v>
      </c>
      <c r="B56" s="21" t="s">
        <v>18945</v>
      </c>
      <c r="C56" s="15" t="s">
        <v>18624</v>
      </c>
      <c r="D56" s="19" t="str">
        <f t="array" aca="1" ref="D56" ca="1">CONCATENATE(A56,"-",MID(CELL("filename",A22),FIND("]",CELL("filename",A22))+1,255))</f>
        <v>霸王别姬-张靓颖</v>
      </c>
      <c r="E56" s="19" t="s">
        <v>2218</v>
      </c>
      <c r="F56" s="10">
        <v>4.027777777777778E-2</v>
      </c>
      <c r="G56" s="10">
        <v>5.4166666666666669E-2</v>
      </c>
      <c r="I56" s="19">
        <v>1</v>
      </c>
    </row>
    <row r="57" spans="1:9" x14ac:dyDescent="0.25">
      <c r="C57" s="15"/>
      <c r="F57" s="10"/>
      <c r="G57" s="10"/>
    </row>
    <row r="59" spans="1:9" x14ac:dyDescent="0.25">
      <c r="A59" t="s">
        <v>45</v>
      </c>
      <c r="B59" s="21" t="s">
        <v>46</v>
      </c>
      <c r="C59" s="15" t="s">
        <v>47</v>
      </c>
      <c r="D59" t="str">
        <f t="array" aca="1" ref="D59" ca="1">CONCATENATE(A59,"-",MID(CELL("filename",A65),FIND("]",CELL("filename",A65))+1,255))</f>
        <v>I Do-张靓颖</v>
      </c>
      <c r="E59" t="s">
        <v>13</v>
      </c>
      <c r="F59" s="10">
        <v>4.7222222222222221E-2</v>
      </c>
      <c r="G59" s="10">
        <v>7.3611111111111113E-2</v>
      </c>
      <c r="I59">
        <v>1</v>
      </c>
    </row>
    <row r="60" spans="1:9" x14ac:dyDescent="0.25">
      <c r="A60" t="s">
        <v>14249</v>
      </c>
      <c r="B60" s="21" t="s">
        <v>14250</v>
      </c>
      <c r="D60" t="str">
        <f t="array" aca="1" ref="D60" ca="1">CONCATENATE(A60,"-",MID(CELL("filename",A66),FIND("]",CELL("filename",A66))+1,255))</f>
        <v>阿拉斯加海湾-张靓颖</v>
      </c>
      <c r="E60" t="s">
        <v>13</v>
      </c>
    </row>
    <row r="61" spans="1:9" x14ac:dyDescent="0.25">
      <c r="A61" t="s">
        <v>107</v>
      </c>
      <c r="B61" s="21" t="s">
        <v>6269</v>
      </c>
      <c r="C61" s="15" t="s">
        <v>6270</v>
      </c>
      <c r="D61" t="str">
        <f t="array" aca="1" ref="D61" ca="1">CONCATENATE(A61,"-",MID(CELL("filename",A67),FIND("]",CELL("filename",A67))+1,255))</f>
        <v>爱-张靓颖</v>
      </c>
      <c r="E61" t="s">
        <v>13</v>
      </c>
      <c r="F61" s="10">
        <v>2.777777777777778E-2</v>
      </c>
      <c r="G61" s="10">
        <v>4.583333333333333E-2</v>
      </c>
      <c r="I61">
        <v>0</v>
      </c>
    </row>
    <row r="62" spans="1:9" x14ac:dyDescent="0.25">
      <c r="A62" t="s">
        <v>2201</v>
      </c>
      <c r="B62" s="21" t="s">
        <v>2202</v>
      </c>
      <c r="C62" s="15" t="s">
        <v>2203</v>
      </c>
      <c r="D62" t="str">
        <f t="array" aca="1" ref="D62" ca="1">CONCATENATE(A62,"-",MID(CELL("filename",A68),FIND("]",CELL("filename",A68))+1,255))</f>
        <v>暗恋-张靓颖</v>
      </c>
      <c r="E62" t="s">
        <v>13</v>
      </c>
      <c r="F62" s="10">
        <v>1.7361111111111108E-2</v>
      </c>
      <c r="G62" s="10">
        <v>9.0277777777777776E-2</v>
      </c>
      <c r="I62">
        <v>1</v>
      </c>
    </row>
    <row r="63" spans="1:9" x14ac:dyDescent="0.25">
      <c r="A63" t="s">
        <v>181</v>
      </c>
      <c r="B63" s="21" t="s">
        <v>182</v>
      </c>
      <c r="D63" t="str">
        <f t="array" aca="1" ref="D63" ca="1">CONCATENATE(A63,"-",MID(CELL("filename",A69),FIND("]",CELL("filename",A69))+1,255))</f>
        <v>白玫瑰-张靓颖</v>
      </c>
      <c r="E63" t="s">
        <v>13</v>
      </c>
    </row>
    <row r="64" spans="1:9" x14ac:dyDescent="0.25">
      <c r="A64" t="s">
        <v>2114</v>
      </c>
      <c r="B64" s="21" t="s">
        <v>2115</v>
      </c>
      <c r="D64" t="str">
        <f t="array" aca="1" ref="D64" ca="1">CONCATENATE(A64,"-",MID(CELL("filename",A70),FIND("]",CELL("filename",A70))+1,255))</f>
        <v>白月光-张靓颖</v>
      </c>
      <c r="E64" t="s">
        <v>13</v>
      </c>
    </row>
    <row r="65" spans="1:9" x14ac:dyDescent="0.25">
      <c r="A65" t="s">
        <v>14251</v>
      </c>
      <c r="B65" s="21" t="s">
        <v>14252</v>
      </c>
      <c r="C65" s="15" t="s">
        <v>14253</v>
      </c>
      <c r="D65" t="str">
        <f t="array" aca="1" ref="D65" ca="1">CONCATENATE(A65,"-",MID(CELL("filename",A71),FIND("]",CELL("filename",A71))+1,255))</f>
        <v>东西-张靓颖</v>
      </c>
      <c r="E65" t="s">
        <v>13</v>
      </c>
      <c r="F65" s="10">
        <v>2.361111111111111E-2</v>
      </c>
      <c r="G65" s="10">
        <v>4.027777777777778E-2</v>
      </c>
      <c r="I65">
        <v>1</v>
      </c>
    </row>
    <row r="66" spans="1:9" x14ac:dyDescent="0.25">
      <c r="A66" t="s">
        <v>3145</v>
      </c>
      <c r="B66" s="21" t="s">
        <v>7316</v>
      </c>
      <c r="C66" s="15" t="s">
        <v>7317</v>
      </c>
      <c r="D66" t="str">
        <f t="array" aca="1" ref="D66" ca="1">CONCATENATE(A66,"-",MID(CELL("filename",A72),FIND("]",CELL("filename",A72))+1,255))</f>
        <v>短发-张靓颖</v>
      </c>
      <c r="E66" t="s">
        <v>13</v>
      </c>
      <c r="F66" s="10">
        <v>4.6527777777777779E-2</v>
      </c>
      <c r="G66" s="10">
        <v>5.8333333333333327E-2</v>
      </c>
      <c r="I66">
        <v>1</v>
      </c>
    </row>
    <row r="67" spans="1:9" x14ac:dyDescent="0.25">
      <c r="A67" t="s">
        <v>2015</v>
      </c>
      <c r="B67" s="21" t="s">
        <v>2016</v>
      </c>
      <c r="C67" s="15" t="s">
        <v>2017</v>
      </c>
      <c r="D67" t="str">
        <f t="array" aca="1" ref="D67" ca="1">CONCATENATE(A67,"-",MID(CELL("filename",A73),FIND("]",CELL("filename",A73))+1,255))</f>
        <v>饿狼传说-张靓颖</v>
      </c>
      <c r="E67" t="s">
        <v>13</v>
      </c>
      <c r="F67" s="10">
        <v>6.7361111111111108E-2</v>
      </c>
      <c r="G67" s="10">
        <v>7.9166666666666663E-2</v>
      </c>
      <c r="I67">
        <v>1</v>
      </c>
    </row>
    <row r="68" spans="1:9" x14ac:dyDescent="0.25">
      <c r="A68" s="3" t="s">
        <v>4525</v>
      </c>
      <c r="B68" s="21" t="s">
        <v>4526</v>
      </c>
      <c r="D68" t="str">
        <f t="array" aca="1" ref="D68" ca="1">CONCATENATE(A68,"-",MID(CELL("filename",A74),FIND("]",CELL("filename",A74))+1,255))</f>
        <v>好不容易-张靓颖</v>
      </c>
      <c r="E68" t="s">
        <v>13</v>
      </c>
      <c r="I68">
        <v>1</v>
      </c>
    </row>
    <row r="69" spans="1:9" x14ac:dyDescent="0.25">
      <c r="A69" t="s">
        <v>12511</v>
      </c>
      <c r="B69" s="21" t="s">
        <v>14254</v>
      </c>
      <c r="D69" t="str">
        <f t="array" aca="1" ref="D69" ca="1">CONCATENATE(A69,"-",MID(CELL("filename",A75),FIND("]",CELL("filename",A75))+1,255))</f>
        <v>千百度-张靓颖</v>
      </c>
      <c r="E69" t="s">
        <v>13</v>
      </c>
    </row>
    <row r="70" spans="1:9" x14ac:dyDescent="0.25">
      <c r="A70" t="s">
        <v>11844</v>
      </c>
      <c r="B70" s="21" t="s">
        <v>14255</v>
      </c>
      <c r="D70" t="str">
        <f t="array" aca="1" ref="D70" ca="1">CONCATENATE(A70,"-",MID(CELL("filename",A76),FIND("]",CELL("filename",A76))+1,255))</f>
        <v>伤心的人别听慢歌-张靓颖</v>
      </c>
      <c r="E70" t="s">
        <v>13</v>
      </c>
    </row>
    <row r="71" spans="1:9" x14ac:dyDescent="0.25">
      <c r="A71" t="s">
        <v>1139</v>
      </c>
      <c r="B71" s="21" t="s">
        <v>14256</v>
      </c>
      <c r="C71" s="15"/>
      <c r="D71" t="str">
        <f t="array" aca="1" ref="D71" ca="1">CONCATENATE(A71,"-",MID(CELL("filename",A77),FIND("]",CELL("filename",A77))+1,255))</f>
        <v>谁-张靓颖</v>
      </c>
      <c r="E71" t="s">
        <v>13</v>
      </c>
      <c r="F71" s="10"/>
      <c r="G71" s="10"/>
    </row>
    <row r="72" spans="1:9" x14ac:dyDescent="0.25">
      <c r="A72" t="s">
        <v>7897</v>
      </c>
      <c r="B72" s="21" t="s">
        <v>7898</v>
      </c>
      <c r="C72" s="15" t="s">
        <v>7899</v>
      </c>
      <c r="D72" t="str">
        <f t="array" aca="1" ref="D72" ca="1">CONCATENATE(A72,"-",MID(CELL("filename",A78),FIND("]",CELL("filename",A78))+1,255))</f>
        <v>天真有邪-张靓颖</v>
      </c>
      <c r="E72" t="s">
        <v>13</v>
      </c>
      <c r="F72" s="10">
        <v>7.1527777777777773E-2</v>
      </c>
      <c r="G72" s="10">
        <v>9.0972222222222218E-2</v>
      </c>
      <c r="I72">
        <v>1</v>
      </c>
    </row>
    <row r="73" spans="1:9" x14ac:dyDescent="0.25">
      <c r="A73" t="s">
        <v>1348</v>
      </c>
      <c r="B73" s="21" t="s">
        <v>1349</v>
      </c>
      <c r="C73" s="15" t="s">
        <v>1350</v>
      </c>
      <c r="D73" t="str">
        <f t="array" aca="1" ref="D73" ca="1">CONCATENATE(A73,"-",MID(CELL("filename",A79),FIND("]",CELL("filename",A79))+1,255))</f>
        <v>我-张靓颖</v>
      </c>
      <c r="E73" t="s">
        <v>13</v>
      </c>
      <c r="F73" s="10">
        <v>6.1111111111111109E-2</v>
      </c>
      <c r="G73" s="10">
        <v>9.0972222222222218E-2</v>
      </c>
      <c r="I73">
        <v>1</v>
      </c>
    </row>
    <row r="74" spans="1:9" x14ac:dyDescent="0.25">
      <c r="A74" t="s">
        <v>1413</v>
      </c>
      <c r="B74" s="21" t="s">
        <v>14257</v>
      </c>
      <c r="D74" t="str">
        <f t="array" aca="1" ref="D74" ca="1">CONCATENATE(A74,"-",MID(CELL("filename",A80),FIND("]",CELL("filename",A80))+1,255))</f>
        <v>我相信-张靓颖</v>
      </c>
      <c r="E74" t="s">
        <v>13</v>
      </c>
    </row>
    <row r="75" spans="1:9" ht="15" customHeight="1" x14ac:dyDescent="0.25">
      <c r="A75" t="s">
        <v>1436</v>
      </c>
      <c r="B75" s="21" t="s">
        <v>1437</v>
      </c>
      <c r="C75" s="15"/>
      <c r="D75" t="str">
        <f t="array" aca="1" ref="D75" ca="1">CONCATENATE(A75,"-",MID(CELL("filename",A81),FIND("]",CELL("filename",A81))+1,255))</f>
        <v>我只在乎你-张靓颖</v>
      </c>
      <c r="E75" t="s">
        <v>13</v>
      </c>
      <c r="F75" s="10"/>
      <c r="G75" s="10"/>
    </row>
    <row r="76" spans="1:9" x14ac:dyDescent="0.25">
      <c r="A76" t="s">
        <v>1520</v>
      </c>
      <c r="B76" s="21" t="s">
        <v>14258</v>
      </c>
      <c r="C76" s="15" t="s">
        <v>14259</v>
      </c>
      <c r="D76" t="str">
        <f t="array" aca="1" ref="D76" ca="1">CONCATENATE(A76,"-",MID(CELL("filename",A82),FIND("]",CELL("filename",A82))+1,255))</f>
        <v>想太多-张靓颖</v>
      </c>
      <c r="E76" t="s">
        <v>13</v>
      </c>
      <c r="F76" s="10">
        <v>8.3333333333333332E-3</v>
      </c>
      <c r="G76" s="10">
        <v>4.1666666666666657E-2</v>
      </c>
      <c r="I76">
        <v>1</v>
      </c>
    </row>
    <row r="77" spans="1:9" x14ac:dyDescent="0.25">
      <c r="A77" t="s">
        <v>1625</v>
      </c>
      <c r="B77" s="21" t="s">
        <v>1626</v>
      </c>
      <c r="C77" s="15" t="s">
        <v>1627</v>
      </c>
      <c r="D77" t="str">
        <f t="array" aca="1" ref="D77" ca="1">CONCATENATE(A77,"-",MID(CELL("filename",A83),FIND("]",CELL("filename",A83))+1,255))</f>
        <v>眼泪成诗-张靓颖</v>
      </c>
      <c r="E77" t="s">
        <v>13</v>
      </c>
      <c r="F77" s="10">
        <v>3.6111111111111108E-2</v>
      </c>
      <c r="G77" s="10">
        <v>5.486111111111111E-2</v>
      </c>
      <c r="I77">
        <v>1</v>
      </c>
    </row>
    <row r="78" spans="1:9" x14ac:dyDescent="0.25">
      <c r="A78" t="s">
        <v>1680</v>
      </c>
      <c r="B78" s="21" t="s">
        <v>1681</v>
      </c>
      <c r="D78" t="str">
        <f t="array" aca="1" ref="D78" ca="1">CONCATENATE(A78,"-",MID(CELL("filename",A84),FIND("]",CELL("filename",A84))+1,255))</f>
        <v>一生所爱-张靓颖</v>
      </c>
      <c r="E78" t="s">
        <v>13</v>
      </c>
    </row>
    <row r="79" spans="1:9" x14ac:dyDescent="0.25">
      <c r="A79" t="s">
        <v>1728</v>
      </c>
      <c r="B79" s="21" t="s">
        <v>14260</v>
      </c>
      <c r="C79" s="15"/>
      <c r="D79" t="str">
        <f t="array" aca="1" ref="D79" ca="1">CONCATENATE(A79,"-",MID(CELL("filename",A85),FIND("]",CELL("filename",A85))+1,255))</f>
        <v>有多少爱可以重来-张靓颖</v>
      </c>
      <c r="E79" t="s">
        <v>13</v>
      </c>
      <c r="F79" s="10"/>
      <c r="G79" s="10"/>
    </row>
    <row r="80" spans="1:9" x14ac:dyDescent="0.25">
      <c r="A80" s="19" t="s">
        <v>1737</v>
      </c>
      <c r="B80" s="21" t="s">
        <v>18947</v>
      </c>
      <c r="C80" s="1" t="s">
        <v>2782</v>
      </c>
      <c r="D80" s="19" t="str">
        <f t="array" aca="1" ref="D80" ca="1">CONCATENATE(A80,"-",MID(CELL("filename",A86),FIND("]",CELL("filename",A86))+1,255))</f>
        <v>有没有-张靓颖</v>
      </c>
      <c r="E80" s="19" t="s">
        <v>13</v>
      </c>
      <c r="F80" s="10">
        <v>6.0416666666666667E-2</v>
      </c>
      <c r="G80" s="10">
        <v>8.1944444444444445E-2</v>
      </c>
      <c r="I80" s="19">
        <v>1</v>
      </c>
    </row>
    <row r="81" spans="1:9" x14ac:dyDescent="0.25">
      <c r="A81" t="s">
        <v>14168</v>
      </c>
      <c r="B81" s="21" t="s">
        <v>14169</v>
      </c>
      <c r="C81" s="15" t="s">
        <v>14170</v>
      </c>
      <c r="D81" s="19" t="str">
        <f t="array" aca="1" ref="D81" ca="1">CONCATENATE(A81,"-",MID(CELL("filename",A87),FIND("]",CELL("filename",A87))+1,255))</f>
        <v>值得-张靓颖</v>
      </c>
      <c r="E81" s="19" t="s">
        <v>13</v>
      </c>
      <c r="F81" s="10">
        <v>4.1666666666666657E-2</v>
      </c>
      <c r="G81" s="10">
        <v>5.4166666666666669E-2</v>
      </c>
      <c r="I81">
        <v>1</v>
      </c>
    </row>
    <row r="82" spans="1:9" ht="15" customHeight="1" x14ac:dyDescent="0.25">
      <c r="A82" t="s">
        <v>1870</v>
      </c>
      <c r="B82" s="21" t="s">
        <v>1871</v>
      </c>
      <c r="C82" s="15" t="s">
        <v>1872</v>
      </c>
      <c r="D82" s="19" t="str">
        <f t="array" aca="1" ref="D82" ca="1">CONCATENATE(A82,"-",MID(CELL("filename",A88),FIND("]",CELL("filename",A88))+1,255))</f>
        <v>追-张靓颖</v>
      </c>
      <c r="E82" s="19" t="s">
        <v>13</v>
      </c>
      <c r="F82" s="10">
        <v>3.5416666666666673E-2</v>
      </c>
      <c r="G82" s="10">
        <v>4.8611111111111112E-2</v>
      </c>
      <c r="I82">
        <v>1</v>
      </c>
    </row>
    <row r="83" spans="1:9" x14ac:dyDescent="0.25">
      <c r="A83" t="s">
        <v>8372</v>
      </c>
      <c r="B83" s="21" t="s">
        <v>20436</v>
      </c>
      <c r="D83" s="19" t="str">
        <f t="array" aca="1" ref="D83" ca="1">CONCATENATE(A83,"-",MID(CELL("filename",A89),FIND("]",CELL("filename",A89))+1,255))</f>
        <v>九万字-张靓颖</v>
      </c>
      <c r="E83" t="s">
        <v>13</v>
      </c>
    </row>
    <row r="84" spans="1:9" x14ac:dyDescent="0.25">
      <c r="A84" t="s">
        <v>14261</v>
      </c>
      <c r="B84" s="21" t="s">
        <v>14262</v>
      </c>
      <c r="D84" s="19" t="str">
        <f t="array" aca="1" ref="D84" ca="1">CONCATENATE(A84,"-",MID(CELL("filename",A90),FIND("]",CELL("filename",A90))+1,255))</f>
        <v>跳楼机-张靓颖</v>
      </c>
      <c r="E84" t="s">
        <v>13</v>
      </c>
    </row>
    <row r="85" spans="1:9" x14ac:dyDescent="0.25">
      <c r="A85" t="s">
        <v>13144</v>
      </c>
      <c r="B85" s="21" t="s">
        <v>13145</v>
      </c>
      <c r="C85" s="15" t="s">
        <v>13146</v>
      </c>
      <c r="D85" s="19" t="str">
        <f t="array" aca="1" ref="D85" ca="1">CONCATENATE(A85,"-",MID(CELL("filename",A91),FIND("]",CELL("filename",A91))+1,255))</f>
        <v>有些-张靓颖</v>
      </c>
      <c r="E85" t="s">
        <v>13</v>
      </c>
      <c r="F85" s="10">
        <v>3.2638888888888891E-2</v>
      </c>
      <c r="G85" s="10">
        <v>5.5555555555555552E-2</v>
      </c>
      <c r="I85">
        <v>0</v>
      </c>
    </row>
    <row r="86" spans="1:9" x14ac:dyDescent="0.25">
      <c r="A86" t="s">
        <v>6763</v>
      </c>
      <c r="B86" s="21" t="s">
        <v>1087</v>
      </c>
      <c r="C86" s="15" t="s">
        <v>1088</v>
      </c>
      <c r="D86" s="19" t="str">
        <f t="array" aca="1" ref="D86" ca="1">CONCATENATE(A86,"-",MID(CELL("filename",A92),FIND("]",CELL("filename",A92))+1,255))</f>
        <v>如果你也听说-张靓颖</v>
      </c>
      <c r="E86" t="s">
        <v>13</v>
      </c>
      <c r="F86" s="10">
        <v>4.7222222222222221E-2</v>
      </c>
      <c r="G86" s="10">
        <v>7.013888888888889E-2</v>
      </c>
      <c r="I86">
        <v>1</v>
      </c>
    </row>
    <row r="87" spans="1:9" x14ac:dyDescent="0.25">
      <c r="A87" t="s">
        <v>1585</v>
      </c>
      <c r="B87" s="21" t="s">
        <v>1586</v>
      </c>
      <c r="D87" s="19" t="str">
        <f t="array" aca="1" ref="D87" ca="1">CONCATENATE(A87,"-",MID(CELL("filename",A93),FIND("]",CELL("filename",A93))+1,255))</f>
        <v>新不了情-张靓颖</v>
      </c>
      <c r="E87" t="s">
        <v>13</v>
      </c>
    </row>
    <row r="88" spans="1:9" x14ac:dyDescent="0.25">
      <c r="A88" t="s">
        <v>392</v>
      </c>
      <c r="B88" s="21" t="s">
        <v>393</v>
      </c>
      <c r="D88" t="str">
        <f t="array" aca="1" ref="D88" ca="1">CONCATENATE(A88,"-",MID(CELL("filename",A93),FIND("]",CELL("filename",A93))+1,255))</f>
        <v>冬天里的一把火-张靓颖</v>
      </c>
      <c r="E88" t="s">
        <v>13</v>
      </c>
    </row>
    <row r="89" spans="1:9" x14ac:dyDescent="0.25">
      <c r="A89" t="s">
        <v>1161</v>
      </c>
      <c r="B89" s="21" t="s">
        <v>1162</v>
      </c>
      <c r="D89" t="str">
        <f t="array" aca="1" ref="D89" ca="1">CONCATENATE(A89,"-",MID(CELL("filename",A94),FIND("]",CELL("filename",A94))+1,255))</f>
        <v>时间都去哪儿了-张靓颖</v>
      </c>
      <c r="E89" t="s">
        <v>13</v>
      </c>
    </row>
    <row r="90" spans="1:9" x14ac:dyDescent="0.25">
      <c r="A90" t="s">
        <v>813</v>
      </c>
      <c r="B90" s="21" t="s">
        <v>814</v>
      </c>
      <c r="C90" s="15" t="s">
        <v>815</v>
      </c>
      <c r="D90" t="str">
        <f t="array" aca="1" ref="D90" ca="1">CONCATENATE(A90,"-",MID(CELL("filename",A96),FIND("]",CELL("filename",A96))+1,255))</f>
        <v>漫步人生路-张靓颖</v>
      </c>
      <c r="E90" t="s">
        <v>13</v>
      </c>
      <c r="F90" s="10">
        <v>1.7361111111111108E-2</v>
      </c>
      <c r="G90" s="10">
        <v>3.1944444444444442E-2</v>
      </c>
      <c r="I90">
        <v>1</v>
      </c>
    </row>
    <row r="91" spans="1:9" x14ac:dyDescent="0.25">
      <c r="A91" t="s">
        <v>1752</v>
      </c>
      <c r="B91" s="21" t="s">
        <v>1753</v>
      </c>
      <c r="D91" t="str">
        <f t="array" aca="1" ref="D91" ca="1">CONCATENATE(A91,"-",MID(CELL("filename",A97),FIND("]",CELL("filename",A97))+1,255))</f>
        <v>雨蝶-张靓颖</v>
      </c>
      <c r="E91" t="s">
        <v>13</v>
      </c>
    </row>
    <row r="92" spans="1:9" x14ac:dyDescent="0.25">
      <c r="A92" t="s">
        <v>118</v>
      </c>
      <c r="B92" s="21" t="s">
        <v>119</v>
      </c>
      <c r="D92" t="str">
        <f t="array" aca="1" ref="D92" ca="1">CONCATENATE(A92,"-",MID(CELL("filename",A98),FIND("]",CELL("filename",A98))+1,255))</f>
        <v>爱的供养-张靓颖</v>
      </c>
      <c r="E92" t="s">
        <v>13</v>
      </c>
    </row>
    <row r="93" spans="1:9" x14ac:dyDescent="0.25">
      <c r="A93" t="s">
        <v>1170</v>
      </c>
      <c r="B93" s="21" t="s">
        <v>1171</v>
      </c>
      <c r="C93" s="15" t="s">
        <v>1172</v>
      </c>
      <c r="D93" t="str">
        <f t="array" aca="1" ref="D93" ca="1">CONCATENATE(A93,"-",MID(CELL("filename",A99),FIND("]",CELL("filename",A99))+1,255))</f>
        <v>是你-张靓颖</v>
      </c>
      <c r="E93" t="s">
        <v>13</v>
      </c>
      <c r="F93" s="10">
        <v>9.0277777777777769E-3</v>
      </c>
      <c r="G93" s="10">
        <v>1.805555555555555E-2</v>
      </c>
      <c r="I93">
        <v>1</v>
      </c>
    </row>
    <row r="94" spans="1:9" x14ac:dyDescent="0.25">
      <c r="A94" t="s">
        <v>1904</v>
      </c>
      <c r="B94" s="21" t="s">
        <v>1905</v>
      </c>
      <c r="D94" t="str">
        <f t="array" aca="1" ref="D94" ca="1">CONCATENATE(A94,"-",MID(CELL("filename",A100),FIND("]",CELL("filename",A100))+1,255))</f>
        <v>为爱痴狂-张靓颖</v>
      </c>
      <c r="E94" t="s">
        <v>13</v>
      </c>
      <c r="I94">
        <v>0</v>
      </c>
    </row>
    <row r="95" spans="1:9" x14ac:dyDescent="0.25">
      <c r="A95" t="s">
        <v>597</v>
      </c>
      <c r="B95" s="21" t="s">
        <v>598</v>
      </c>
      <c r="D95" t="str">
        <f t="array" aca="1" ref="D95" ca="1">CONCATENATE(A95,"-",MID(CELL("filename",A101),FIND("]",CELL("filename",A101))+1,255))</f>
        <v>化身孤岛的鲸-张靓颖</v>
      </c>
      <c r="E95" t="s">
        <v>13</v>
      </c>
    </row>
    <row r="96" spans="1:9" x14ac:dyDescent="0.25">
      <c r="A96" t="s">
        <v>1533</v>
      </c>
      <c r="B96" s="21" t="s">
        <v>20438</v>
      </c>
      <c r="C96" s="15" t="s">
        <v>1535</v>
      </c>
      <c r="D96" t="str">
        <f t="array" aca="1" ref="D96" ca="1">CONCATENATE(A96,"-",MID(CELL("filename",A102),FIND("]",CELL("filename",A102))+1,255))</f>
        <v>潇洒小姐-张靓颖</v>
      </c>
      <c r="E96" t="s">
        <v>13</v>
      </c>
      <c r="F96" s="10">
        <v>4.4444444444444453E-2</v>
      </c>
      <c r="G96" s="10">
        <v>6.5277777777777782E-2</v>
      </c>
      <c r="I96">
        <v>1</v>
      </c>
    </row>
    <row r="97" spans="1:9" x14ac:dyDescent="0.25">
      <c r="A97" t="s">
        <v>14264</v>
      </c>
      <c r="D97" t="str">
        <f t="array" aca="1" ref="D97" ca="1">CONCATENATE(A97,"-",MID(CELL("filename",A103),FIND("]",CELL("filename",A103))+1,255))</f>
        <v>Bang Bang-张靓颖</v>
      </c>
      <c r="E97" t="s">
        <v>13</v>
      </c>
    </row>
    <row r="98" spans="1:9" x14ac:dyDescent="0.25">
      <c r="A98" t="s">
        <v>14265</v>
      </c>
      <c r="D98" t="str">
        <f t="array" aca="1" ref="D98" ca="1">CONCATENATE(A98,"-",MID(CELL("filename",A104),FIND("]",CELL("filename",A104))+1,255))</f>
        <v>Dream It Possible-张靓颖</v>
      </c>
      <c r="E98" t="s">
        <v>13</v>
      </c>
    </row>
    <row r="99" spans="1:9" x14ac:dyDescent="0.25">
      <c r="A99" t="s">
        <v>14266</v>
      </c>
      <c r="D99" t="str">
        <f t="array" aca="1" ref="D99" ca="1">CONCATENATE(A99,"-",MID(CELL("filename",A105),FIND("]",CELL("filename",A105))+1,255))</f>
        <v>快乐颂-张靓颖</v>
      </c>
      <c r="E99" t="s">
        <v>13</v>
      </c>
    </row>
    <row r="100" spans="1:9" x14ac:dyDescent="0.25">
      <c r="A100" t="s">
        <v>447</v>
      </c>
      <c r="B100" s="21" t="s">
        <v>20439</v>
      </c>
      <c r="C100" s="15" t="s">
        <v>448</v>
      </c>
      <c r="D100" t="str">
        <f t="array" aca="1" ref="D100" ca="1">CONCATENATE(A100,"-",MID(CELL("filename",A106),FIND("]",CELL("filename",A106))+1,255))</f>
        <v>浮生未歇-张靓颖</v>
      </c>
      <c r="E100" t="s">
        <v>13</v>
      </c>
      <c r="F100" s="10">
        <v>7.6388888888888886E-3</v>
      </c>
      <c r="G100" s="10">
        <v>3.9583333333333331E-2</v>
      </c>
      <c r="I100">
        <v>1</v>
      </c>
    </row>
    <row r="101" spans="1:9" x14ac:dyDescent="0.25">
      <c r="A101" t="s">
        <v>2063</v>
      </c>
      <c r="B101" s="21" t="s">
        <v>2064</v>
      </c>
      <c r="D101" t="str">
        <f t="array" aca="1" ref="D101" ca="1">CONCATENATE(A101,"-",MID(CELL("filename",A107),FIND("]",CELL("filename",A107))+1,255))</f>
        <v>普通朋友-张靓颖</v>
      </c>
      <c r="E101" t="s">
        <v>13</v>
      </c>
    </row>
    <row r="102" spans="1:9" x14ac:dyDescent="0.25">
      <c r="A102" t="s">
        <v>14267</v>
      </c>
      <c r="D102" t="str">
        <f t="array" aca="1" ref="D102" ca="1">CONCATENATE(A102,"-",MID(CELL("filename",A108),FIND("]",CELL("filename",A108))+1,255))</f>
        <v>You Are My Sunshine-张靓颖</v>
      </c>
      <c r="E102" t="s">
        <v>13</v>
      </c>
    </row>
    <row r="103" spans="1:9" ht="15" customHeight="1" x14ac:dyDescent="0.25">
      <c r="A103" t="s">
        <v>1250</v>
      </c>
      <c r="B103" s="21" t="s">
        <v>1251</v>
      </c>
      <c r="D103" t="str">
        <f t="array" aca="1" ref="D103" ca="1">CONCATENATE(A103,"-",MID(CELL("filename",A109),FIND("]",CELL("filename",A109))+1,255))</f>
        <v>甜蜜蜜-张靓颖</v>
      </c>
      <c r="E103" t="s">
        <v>13</v>
      </c>
    </row>
    <row r="104" spans="1:9" x14ac:dyDescent="0.25">
      <c r="A104" t="s">
        <v>1042</v>
      </c>
      <c r="B104" s="21" t="s">
        <v>1043</v>
      </c>
      <c r="D104" t="str">
        <f t="array" aca="1" ref="D104" ca="1">CONCATENATE(A104,"-",MID(CELL("filename",A110),FIND("]",CELL("filename",A110))+1,255))</f>
        <v>秋意浓-张靓颖</v>
      </c>
      <c r="E104" t="s">
        <v>13</v>
      </c>
    </row>
    <row r="105" spans="1:9" x14ac:dyDescent="0.25">
      <c r="A105" t="s">
        <v>755</v>
      </c>
      <c r="B105" s="21" t="s">
        <v>756</v>
      </c>
      <c r="D105" t="str">
        <f t="array" aca="1" ref="D105" ca="1">CONCATENATE(A105,"-",MID(CELL("filename",A111),FIND("]",CELL("filename",A111))+1,255))</f>
        <v>离歌-张靓颖</v>
      </c>
      <c r="E105" t="s">
        <v>13</v>
      </c>
    </row>
    <row r="106" spans="1:9" x14ac:dyDescent="0.25">
      <c r="A106" t="s">
        <v>1988</v>
      </c>
      <c r="B106" s="21" t="s">
        <v>1989</v>
      </c>
      <c r="D106" t="str">
        <f t="array" aca="1" ref="D106" ca="1">CONCATENATE(A106,"-",MID(CELL("filename",A112),FIND("]",CELL("filename",A112))+1,255))</f>
        <v>热情的沙漠-张靓颖</v>
      </c>
      <c r="E106" t="s">
        <v>13</v>
      </c>
    </row>
    <row r="107" spans="1:9" x14ac:dyDescent="0.25">
      <c r="A107" t="s">
        <v>1790</v>
      </c>
      <c r="B107" s="21" t="s">
        <v>1791</v>
      </c>
      <c r="D107" t="str">
        <f t="array" aca="1" ref="D107" ca="1">CONCATENATE(A107,"-",MID(CELL("filename",A113),FIND("]",CELL("filename",A113))+1,255))</f>
        <v>月亮代表我的心-张靓颖</v>
      </c>
      <c r="E107" t="s">
        <v>13</v>
      </c>
    </row>
    <row r="108" spans="1:9" x14ac:dyDescent="0.25">
      <c r="A108" t="s">
        <v>338</v>
      </c>
      <c r="B108" s="21" t="s">
        <v>339</v>
      </c>
      <c r="D108" t="str">
        <f t="array" aca="1" ref="D108" ca="1">CONCATENATE(A108,"-",MID(CELL("filename",A114),FIND("]",CELL("filename",A114))+1,255))</f>
        <v>但愿人长久-张靓颖</v>
      </c>
      <c r="E108" t="s">
        <v>13</v>
      </c>
    </row>
    <row r="109" spans="1:9" x14ac:dyDescent="0.25">
      <c r="A109" t="s">
        <v>931</v>
      </c>
      <c r="B109" s="21" t="s">
        <v>932</v>
      </c>
      <c r="D109" t="str">
        <f t="array" aca="1" ref="D109" ca="1">CONCATENATE(A109,"-",MID(CELL("filename",A115),FIND("]",CELL("filename",A115))+1,255))</f>
        <v>你怎么舍得我难过-张靓颖</v>
      </c>
      <c r="E109" t="s">
        <v>13</v>
      </c>
    </row>
    <row r="110" spans="1:9" x14ac:dyDescent="0.25">
      <c r="A110" t="s">
        <v>1396</v>
      </c>
      <c r="B110" s="21" t="s">
        <v>20441</v>
      </c>
      <c r="D110" t="str">
        <f t="array" aca="1" ref="D110" ca="1">CONCATENATE(A110,"-",MID(CELL("filename",A116),FIND("]",CELL("filename",A116))+1,255))</f>
        <v>我们的明天-张靓颖</v>
      </c>
      <c r="E110" t="s">
        <v>13</v>
      </c>
    </row>
    <row r="111" spans="1:9" x14ac:dyDescent="0.25">
      <c r="A111" t="s">
        <v>481</v>
      </c>
      <c r="B111" s="21" t="s">
        <v>20440</v>
      </c>
      <c r="C111" s="15" t="s">
        <v>482</v>
      </c>
      <c r="D111" t="str">
        <f t="array" aca="1" ref="D111" ca="1">CONCATENATE(A111,"-",MID(CELL("filename",A117),FIND("]",CELL("filename",A117))+1,255))</f>
        <v>跟着感觉走-张靓颖</v>
      </c>
      <c r="E111" t="s">
        <v>13</v>
      </c>
      <c r="F111" s="10">
        <v>6.458333333333334E-2</v>
      </c>
      <c r="G111" s="10">
        <v>7.7777777777777779E-2</v>
      </c>
      <c r="I111">
        <v>1</v>
      </c>
    </row>
    <row r="112" spans="1:9" x14ac:dyDescent="0.25">
      <c r="A112" t="s">
        <v>1990</v>
      </c>
      <c r="B112" s="21" t="s">
        <v>1991</v>
      </c>
      <c r="D112" t="str">
        <f t="array" aca="1" ref="D112" ca="1">CONCATENATE(A112,"-",MID(CELL("filename",A118),FIND("]",CELL("filename",A118))+1,255))</f>
        <v>如果当时-张靓颖</v>
      </c>
      <c r="E112" t="s">
        <v>13</v>
      </c>
    </row>
    <row r="113" spans="1:9" x14ac:dyDescent="0.25">
      <c r="A113" t="s">
        <v>849</v>
      </c>
      <c r="B113" s="21" t="s">
        <v>850</v>
      </c>
      <c r="D113" t="str">
        <f t="array" aca="1" ref="D113" ca="1">CONCATENATE(A113,"-",MID(CELL("filename",A119),FIND("]",CELL("filename",A119))+1,255))</f>
        <v>明天会更好-张靓颖</v>
      </c>
      <c r="E113" t="s">
        <v>13</v>
      </c>
    </row>
    <row r="114" spans="1:9" x14ac:dyDescent="0.25">
      <c r="A114" t="s">
        <v>1514</v>
      </c>
      <c r="B114" s="21" t="s">
        <v>1515</v>
      </c>
      <c r="C114" s="15" t="s">
        <v>1516</v>
      </c>
      <c r="D114" t="str">
        <f t="array" aca="1" ref="D114" ca="1">CONCATENATE(A114,"-",MID(CELL("filename",A120),FIND("]",CELL("filename",A120))+1,255))</f>
        <v>想唱就唱-张靓颖</v>
      </c>
      <c r="E114" t="s">
        <v>13</v>
      </c>
      <c r="F114" s="10">
        <v>3.6805555555555557E-2</v>
      </c>
      <c r="G114" s="10">
        <v>4.791666666666667E-2</v>
      </c>
      <c r="I114">
        <v>1</v>
      </c>
    </row>
    <row r="115" spans="1:9" x14ac:dyDescent="0.25">
      <c r="A115" t="s">
        <v>1382</v>
      </c>
      <c r="B115" s="21" t="s">
        <v>1383</v>
      </c>
      <c r="D115" t="str">
        <f t="array" aca="1" ref="D115" ca="1">CONCATENATE(A115,"-",MID(CELL("filename",A121),FIND("]",CELL("filename",A121))+1,255))</f>
        <v>我和我的祖国-张靓颖</v>
      </c>
      <c r="E115" t="s">
        <v>13</v>
      </c>
    </row>
    <row r="116" spans="1:9" x14ac:dyDescent="0.25">
      <c r="A116" t="s">
        <v>14268</v>
      </c>
      <c r="D116" t="str">
        <f t="array" aca="1" ref="D116" ca="1">CONCATENATE(A116,"-",MID(CELL("filename",A122),FIND("]",CELL("filename",A122))+1,255))</f>
        <v>云边有个小卖部-张靓颖</v>
      </c>
      <c r="E116" t="s">
        <v>13</v>
      </c>
    </row>
    <row r="117" spans="1:9" x14ac:dyDescent="0.25">
      <c r="A117" t="s">
        <v>1822</v>
      </c>
      <c r="B117" s="21" t="s">
        <v>1823</v>
      </c>
      <c r="D117" t="str">
        <f t="array" aca="1" ref="D117" ca="1">CONCATENATE(A117,"-",MID(CELL("filename",A123),FIND("]",CELL("filename",A123))+1,255))</f>
        <v>真心英雄-张靓颖</v>
      </c>
      <c r="E117" t="s">
        <v>13</v>
      </c>
    </row>
    <row r="118" spans="1:9" x14ac:dyDescent="0.25">
      <c r="A118" t="s">
        <v>2057</v>
      </c>
      <c r="B118" s="21" t="s">
        <v>2058</v>
      </c>
      <c r="C118" s="15" t="s">
        <v>2059</v>
      </c>
      <c r="D118" t="str">
        <f t="array" aca="1" ref="D118" ca="1">CONCATENATE(A118,"-",MID(CELL("filename",A124),FIND("]",CELL("filename",A124))+1,255))</f>
        <v>我要我们在一起-张靓颖</v>
      </c>
      <c r="E118" t="s">
        <v>13</v>
      </c>
      <c r="F118" s="10">
        <v>4.9305555555555547E-2</v>
      </c>
      <c r="G118" s="10">
        <v>6.9444444444444448E-2</v>
      </c>
      <c r="I118">
        <v>1</v>
      </c>
    </row>
    <row r="119" spans="1:9" x14ac:dyDescent="0.25">
      <c r="A119" t="s">
        <v>862</v>
      </c>
      <c r="B119" s="21" t="s">
        <v>863</v>
      </c>
      <c r="D119" t="str">
        <f t="array" aca="1" ref="D119" ca="1">CONCATENATE(A119,"-",MID(CELL("filename",A125),FIND("]",CELL("filename",A125))+1,255))</f>
        <v>茉莉花-张靓颖</v>
      </c>
      <c r="E119" t="s">
        <v>13</v>
      </c>
    </row>
    <row r="120" spans="1:9" x14ac:dyDescent="0.25">
      <c r="A120" t="s">
        <v>14269</v>
      </c>
      <c r="D120" t="str">
        <f t="array" aca="1" ref="D120" ca="1">CONCATENATE(A120,"-",MID(CELL("filename",A126),FIND("]",CELL("filename",A126))+1,255))</f>
        <v>这该死的爱-张靓颖</v>
      </c>
      <c r="E120" t="s">
        <v>13</v>
      </c>
    </row>
    <row r="121" spans="1:9" x14ac:dyDescent="0.25">
      <c r="A121" t="s">
        <v>1071</v>
      </c>
      <c r="B121" s="21" t="s">
        <v>20442</v>
      </c>
      <c r="C121" s="15" t="s">
        <v>1073</v>
      </c>
      <c r="D121" t="str">
        <f t="array" aca="1" ref="D121" ca="1">CONCATENATE(A121,"-",MID(CELL("filename",A127),FIND("]",CELL("filename",A127))+1,255))</f>
        <v>日落大道-张靓颖</v>
      </c>
      <c r="E121" t="s">
        <v>13</v>
      </c>
      <c r="F121" s="10">
        <v>3.125E-2</v>
      </c>
      <c r="G121" s="10">
        <v>5.2777777777777778E-2</v>
      </c>
      <c r="I121">
        <v>1</v>
      </c>
    </row>
    <row r="122" spans="1:9" x14ac:dyDescent="0.25">
      <c r="A122" t="s">
        <v>14270</v>
      </c>
      <c r="D122" t="str">
        <f t="array" aca="1" ref="D122" ca="1">CONCATENATE(A122,"-",MID(CELL("filename",A128),FIND("]",CELL("filename",A128))+1,255))</f>
        <v>一生一次心一动-张靓颖</v>
      </c>
      <c r="E122" t="s">
        <v>13</v>
      </c>
    </row>
    <row r="123" spans="1:9" x14ac:dyDescent="0.25">
      <c r="A123" t="s">
        <v>14271</v>
      </c>
      <c r="D123" t="str">
        <f t="array" aca="1" ref="D123" ca="1">CONCATENATE(A123,"-",MID(CELL("filename",A129),FIND("]",CELL("filename",A129))+1,255))</f>
        <v>只为你着迷-张靓颖</v>
      </c>
      <c r="E123" t="s">
        <v>13</v>
      </c>
    </row>
    <row r="124" spans="1:9" x14ac:dyDescent="0.25">
      <c r="A124" t="s">
        <v>14272</v>
      </c>
      <c r="D124" t="str">
        <f t="array" aca="1" ref="D124" ca="1">CONCATENATE(A124,"-",MID(CELL("filename",A130),FIND("]",CELL("filename",A130))+1,255))</f>
        <v>敢为天下先-张靓颖</v>
      </c>
      <c r="E124" t="s">
        <v>13</v>
      </c>
    </row>
    <row r="125" spans="1:9" x14ac:dyDescent="0.25">
      <c r="A125" t="s">
        <v>2131</v>
      </c>
      <c r="B125" s="21" t="s">
        <v>2132</v>
      </c>
      <c r="D125" t="str">
        <f t="array" aca="1" ref="D125" ca="1">CONCATENATE(A125,"-",MID(CELL("filename",A131),FIND("]",CELL("filename",A131))+1,255))</f>
        <v>山路十八弯-张靓颖</v>
      </c>
      <c r="E125" t="s">
        <v>13</v>
      </c>
    </row>
    <row r="126" spans="1:9" x14ac:dyDescent="0.25">
      <c r="A126" t="s">
        <v>14273</v>
      </c>
      <c r="D126" t="str">
        <f t="array" aca="1" ref="D126" ca="1">CONCATENATE(A126,"-",MID(CELL("filename",A132),FIND("]",CELL("filename",A132))+1,255))</f>
        <v>咫尺一眼-张靓颖</v>
      </c>
      <c r="E126" t="s">
        <v>13</v>
      </c>
    </row>
    <row r="127" spans="1:9" x14ac:dyDescent="0.25">
      <c r="A127" t="s">
        <v>123</v>
      </c>
      <c r="B127" s="21" t="s">
        <v>20443</v>
      </c>
      <c r="C127" s="15" t="s">
        <v>124</v>
      </c>
      <c r="D127" t="str">
        <f t="array" aca="1" ref="D127" ca="1">CONCATENATE(A127,"-",MID(CELL("filename",A133),FIND("]",CELL("filename",A133))+1,255))</f>
        <v>爱的箴言-张靓颖</v>
      </c>
      <c r="E127" t="s">
        <v>13</v>
      </c>
      <c r="F127" s="10">
        <v>7.7083333333333337E-2</v>
      </c>
      <c r="G127" s="10">
        <v>9.583333333333334E-2</v>
      </c>
      <c r="I127">
        <v>1</v>
      </c>
    </row>
    <row r="128" spans="1:9" x14ac:dyDescent="0.25">
      <c r="A128" t="s">
        <v>14274</v>
      </c>
      <c r="D128" t="str">
        <f t="array" aca="1" ref="D128" ca="1">CONCATENATE(A128,"-",MID(CELL("filename",A134),FIND("]",CELL("filename",A134))+1,255))</f>
        <v>春花厌-张靓颖</v>
      </c>
      <c r="E128" t="s">
        <v>13</v>
      </c>
    </row>
    <row r="129" spans="1:10" x14ac:dyDescent="0.25">
      <c r="A129" t="s">
        <v>936</v>
      </c>
      <c r="B129" s="21" t="s">
        <v>937</v>
      </c>
      <c r="D129" t="str">
        <f t="array" aca="1" ref="D129" ca="1">CONCATENATE(A129,"-",MID(CELL("filename",A135),FIND("]",CELL("filename",A135))+1,255))</f>
        <v>你最珍贵-张靓颖</v>
      </c>
      <c r="E129" t="s">
        <v>13</v>
      </c>
    </row>
    <row r="130" spans="1:10" x14ac:dyDescent="0.25">
      <c r="A130" t="s">
        <v>14275</v>
      </c>
      <c r="D130" t="str">
        <f t="array" aca="1" ref="D130" ca="1">CONCATENATE(A130,"-",MID(CELL("filename",A136),FIND("]",CELL("filename",A136))+1,255))</f>
        <v>破晓以后-张靓颖</v>
      </c>
      <c r="E130" t="s">
        <v>13</v>
      </c>
    </row>
    <row r="131" spans="1:10" x14ac:dyDescent="0.25">
      <c r="A131" t="s">
        <v>1781</v>
      </c>
      <c r="B131" s="21" t="s">
        <v>1782</v>
      </c>
      <c r="D131" t="str">
        <f t="array" aca="1" ref="D131" ca="1">CONCATENATE(A131,"-",MID(CELL("filename",A204),FIND("]",CELL("filename",A204))+1,255))</f>
        <v>约定-张靓颖</v>
      </c>
      <c r="E131" t="s">
        <v>13</v>
      </c>
    </row>
    <row r="132" spans="1:10" x14ac:dyDescent="0.25">
      <c r="A132" t="s">
        <v>2128</v>
      </c>
      <c r="B132" s="21" t="s">
        <v>2129</v>
      </c>
      <c r="C132" s="15" t="s">
        <v>2130</v>
      </c>
      <c r="D132" t="str">
        <f t="array" aca="1" ref="D132" ca="1">CONCATENATE(A132,"-",MID(CELL("filename",A205),FIND("]",CELL("filename",A205))+1,255))</f>
        <v>老伴-张靓颖</v>
      </c>
      <c r="E132" t="s">
        <v>13</v>
      </c>
      <c r="F132" s="10">
        <v>9.7222222222222224E-3</v>
      </c>
      <c r="G132" s="10">
        <v>2.9861111111111109E-2</v>
      </c>
      <c r="I132">
        <v>1</v>
      </c>
      <c r="J132">
        <v>1.2</v>
      </c>
    </row>
    <row r="133" spans="1:10" x14ac:dyDescent="0.25">
      <c r="A133" s="25" t="s">
        <v>2133</v>
      </c>
      <c r="B133" s="21" t="s">
        <v>2134</v>
      </c>
      <c r="D133" t="str">
        <f t="array" aca="1" ref="D133" ca="1">CONCATENATE(A133,"-",MID(CELL("filename",A206),FIND("]",CELL("filename",A206))+1,255))</f>
        <v>一定要幸福-张靓颖</v>
      </c>
      <c r="E133" t="s">
        <v>13</v>
      </c>
    </row>
    <row r="134" spans="1:10" x14ac:dyDescent="0.25">
      <c r="A134" t="s">
        <v>1545</v>
      </c>
      <c r="B134" s="21" t="s">
        <v>1546</v>
      </c>
      <c r="D134" s="19" t="str">
        <f t="array" aca="1" ref="D134" ca="1">CONCATENATE(A134,"-",MID(CELL("filename",A207),FIND("]",CELL("filename",A207))+1,255))</f>
        <v>小城故事-张靓颖</v>
      </c>
      <c r="E134" s="19" t="s">
        <v>13</v>
      </c>
    </row>
    <row r="135" spans="1:10" x14ac:dyDescent="0.25">
      <c r="A135" t="s">
        <v>14276</v>
      </c>
      <c r="D135" s="19" t="str">
        <f t="array" aca="1" ref="D135" ca="1">CONCATENATE(A135,"-",MID(CELL("filename",A208),FIND("]",CELL("filename",A208))+1,255))</f>
        <v>微笑以后-张靓颖</v>
      </c>
      <c r="E135" s="19" t="s">
        <v>13</v>
      </c>
    </row>
    <row r="136" spans="1:10" x14ac:dyDescent="0.25">
      <c r="A136" t="s">
        <v>102</v>
      </c>
      <c r="B136" s="21" t="s">
        <v>103</v>
      </c>
      <c r="D136" s="19" t="str">
        <f t="array" aca="1" ref="D136" ca="1">CONCATENATE(A136,"-",MID(CELL("filename",A209),FIND("]",CELL("filename",A209))+1,255))</f>
        <v>Yesterday Once More-张靓颖</v>
      </c>
      <c r="E136" s="19" t="s">
        <v>13</v>
      </c>
    </row>
    <row r="137" spans="1:10" x14ac:dyDescent="0.25">
      <c r="A137" s="19" t="s">
        <v>4879</v>
      </c>
      <c r="B137" s="21" t="s">
        <v>20690</v>
      </c>
      <c r="C137" s="19" t="s">
        <v>20696</v>
      </c>
      <c r="D137" s="19" t="str">
        <f t="array" aca="1" ref="D137" ca="1">CONCATENATE(A137,"-",MID(CELL("filename",A210),FIND("]",CELL("filename",A210))+1,255))</f>
        <v>光芒-张靓颖</v>
      </c>
      <c r="E137" s="19" t="s">
        <v>13</v>
      </c>
      <c r="F137" s="10">
        <v>5.5555555555555552E-2</v>
      </c>
      <c r="G137" s="10">
        <v>6.25E-2</v>
      </c>
      <c r="I137" s="19">
        <v>1</v>
      </c>
    </row>
    <row r="138" spans="1:10" x14ac:dyDescent="0.25">
      <c r="A138" s="19" t="s">
        <v>23097</v>
      </c>
      <c r="D138" s="19" t="str">
        <f t="array" aca="1" ref="D138" ca="1">CONCATENATE(A138,"-",MID(CELL("filename",A211),FIND("]",CELL("filename",A211))+1,255))</f>
        <v>金风玉露-张靓颖</v>
      </c>
      <c r="E138" s="19" t="s">
        <v>13</v>
      </c>
    </row>
    <row r="139" spans="1:10" x14ac:dyDescent="0.25">
      <c r="A139" s="19" t="s">
        <v>5902</v>
      </c>
      <c r="B139" s="21" t="s">
        <v>23228</v>
      </c>
      <c r="D139" s="19" t="str">
        <f t="array" aca="1" ref="D139" ca="1">CONCATENATE(A139,"-",MID(CELL("filename",A212),FIND("]",CELL("filename",A212))+1,255))</f>
        <v>你一定要幸福-张靓颖</v>
      </c>
      <c r="E139" s="19" t="s">
        <v>13</v>
      </c>
    </row>
    <row r="140" spans="1:10" x14ac:dyDescent="0.25">
      <c r="A140" s="19" t="s">
        <v>23098</v>
      </c>
      <c r="D140" s="19" t="str">
        <f t="array" aca="1" ref="D140" ca="1">CONCATENATE(A140,"-",MID(CELL("filename",A213),FIND("]",CELL("filename",A213))+1,255))</f>
        <v>不沐春风不遇你-张靓颖</v>
      </c>
      <c r="E140" s="19" t="s">
        <v>13</v>
      </c>
    </row>
    <row r="141" spans="1:10" x14ac:dyDescent="0.25">
      <c r="A141" s="19" t="s">
        <v>12296</v>
      </c>
      <c r="D141" s="19" t="str">
        <f t="array" aca="1" ref="D141" ca="1">CONCATENATE(A141,"-",MID(CELL("filename",A214),FIND("]",CELL("filename",A214))+1,255))</f>
        <v>小孩-张靓颖</v>
      </c>
      <c r="E141" s="19" t="s">
        <v>13</v>
      </c>
    </row>
    <row r="142" spans="1:10" x14ac:dyDescent="0.25">
      <c r="A142"/>
      <c r="B142"/>
      <c r="C142"/>
      <c r="D142"/>
      <c r="E142"/>
      <c r="F142"/>
      <c r="G142"/>
      <c r="H142"/>
      <c r="I142"/>
      <c r="J142"/>
    </row>
    <row r="143" spans="1:10" x14ac:dyDescent="0.25">
      <c r="A143"/>
      <c r="B143"/>
      <c r="C143"/>
      <c r="D143"/>
      <c r="E143"/>
      <c r="F143"/>
      <c r="G143"/>
      <c r="H143"/>
      <c r="I143"/>
      <c r="J143"/>
    </row>
    <row r="144" spans="1:10" x14ac:dyDescent="0.25">
      <c r="A144"/>
      <c r="B144"/>
      <c r="C144"/>
      <c r="D144"/>
      <c r="E144"/>
      <c r="F144"/>
      <c r="G144"/>
      <c r="H144"/>
      <c r="I144"/>
      <c r="J144"/>
    </row>
    <row r="145" spans="1:10" x14ac:dyDescent="0.25">
      <c r="A145"/>
      <c r="B145"/>
      <c r="C145"/>
      <c r="D145"/>
      <c r="E145"/>
      <c r="F145"/>
      <c r="G145"/>
      <c r="H145"/>
      <c r="I145"/>
      <c r="J145"/>
    </row>
    <row r="146" spans="1:10" x14ac:dyDescent="0.25">
      <c r="A146"/>
      <c r="B146"/>
      <c r="C146"/>
      <c r="D146"/>
      <c r="E146"/>
      <c r="F146"/>
      <c r="G146"/>
      <c r="H146"/>
      <c r="I146"/>
      <c r="J146"/>
    </row>
    <row r="147" spans="1:10" x14ac:dyDescent="0.25">
      <c r="A147"/>
      <c r="B147"/>
      <c r="C147"/>
      <c r="D147"/>
      <c r="E147"/>
      <c r="F147"/>
      <c r="G147"/>
      <c r="H147"/>
      <c r="I147"/>
      <c r="J147"/>
    </row>
    <row r="148" spans="1:10" x14ac:dyDescent="0.25">
      <c r="A148"/>
      <c r="B148"/>
      <c r="C148"/>
      <c r="D148"/>
      <c r="E148"/>
      <c r="F148"/>
      <c r="G148"/>
      <c r="H148"/>
      <c r="I148"/>
      <c r="J148"/>
    </row>
    <row r="149" spans="1:10" x14ac:dyDescent="0.25">
      <c r="A149"/>
      <c r="B149"/>
      <c r="C149"/>
      <c r="D149"/>
      <c r="E149"/>
      <c r="F149"/>
      <c r="G149"/>
      <c r="H149"/>
      <c r="I149"/>
      <c r="J149"/>
    </row>
    <row r="150" spans="1:10" x14ac:dyDescent="0.25">
      <c r="A150"/>
      <c r="B150"/>
      <c r="C150"/>
      <c r="D150"/>
      <c r="E150"/>
      <c r="F150"/>
      <c r="G150"/>
      <c r="H150"/>
      <c r="I150"/>
      <c r="J150"/>
    </row>
    <row r="151" spans="1:10" x14ac:dyDescent="0.25">
      <c r="A151"/>
      <c r="B151"/>
      <c r="C151"/>
      <c r="D151"/>
      <c r="E151"/>
      <c r="F151"/>
      <c r="G151"/>
      <c r="H151"/>
      <c r="I151"/>
      <c r="J151"/>
    </row>
    <row r="152" spans="1:10" x14ac:dyDescent="0.25">
      <c r="A152"/>
      <c r="B152"/>
      <c r="C152"/>
      <c r="D152"/>
      <c r="E152"/>
      <c r="F152"/>
      <c r="G152"/>
      <c r="H152"/>
      <c r="I152"/>
      <c r="J152"/>
    </row>
    <row r="153" spans="1:10" x14ac:dyDescent="0.25">
      <c r="A153"/>
      <c r="B153"/>
      <c r="C153"/>
      <c r="D153"/>
      <c r="E153"/>
      <c r="F153"/>
      <c r="G153"/>
      <c r="H153"/>
      <c r="I153"/>
      <c r="J153"/>
    </row>
    <row r="154" spans="1:10" x14ac:dyDescent="0.25">
      <c r="A154"/>
      <c r="B154"/>
      <c r="C154"/>
      <c r="D154"/>
      <c r="E154"/>
      <c r="F154"/>
      <c r="G154"/>
      <c r="H154"/>
      <c r="I154"/>
      <c r="J154"/>
    </row>
    <row r="155" spans="1:10" x14ac:dyDescent="0.25">
      <c r="A155"/>
      <c r="B155"/>
      <c r="C155"/>
      <c r="D155"/>
      <c r="E155"/>
      <c r="F155"/>
      <c r="G155"/>
      <c r="H155"/>
      <c r="I155"/>
      <c r="J155"/>
    </row>
    <row r="156" spans="1:10" x14ac:dyDescent="0.25">
      <c r="A156"/>
      <c r="B156"/>
      <c r="C156"/>
      <c r="D156"/>
      <c r="E156"/>
      <c r="F156"/>
      <c r="G156"/>
      <c r="H156"/>
      <c r="I156"/>
      <c r="J156"/>
    </row>
    <row r="157" spans="1:10" x14ac:dyDescent="0.25">
      <c r="A157"/>
      <c r="B157"/>
      <c r="C157"/>
      <c r="D157"/>
      <c r="E157"/>
      <c r="F157"/>
      <c r="G157"/>
      <c r="H157"/>
      <c r="I157"/>
      <c r="J157"/>
    </row>
    <row r="158" spans="1:10" x14ac:dyDescent="0.25">
      <c r="A158"/>
      <c r="B158"/>
      <c r="C158"/>
      <c r="D158"/>
      <c r="E158"/>
      <c r="F158"/>
      <c r="G158"/>
      <c r="H158"/>
      <c r="I158"/>
      <c r="J158"/>
    </row>
    <row r="159" spans="1:10" x14ac:dyDescent="0.25">
      <c r="A159"/>
      <c r="B159"/>
      <c r="C159"/>
      <c r="D159"/>
      <c r="E159"/>
      <c r="F159"/>
      <c r="G159"/>
      <c r="H159"/>
      <c r="I159"/>
      <c r="J159"/>
    </row>
    <row r="160" spans="1:10" x14ac:dyDescent="0.25">
      <c r="A160"/>
      <c r="B160"/>
      <c r="C160"/>
      <c r="D160"/>
      <c r="E160"/>
      <c r="F160"/>
      <c r="G160"/>
      <c r="H160"/>
      <c r="I160"/>
      <c r="J160"/>
    </row>
    <row r="161" spans="1:10" x14ac:dyDescent="0.25">
      <c r="A161"/>
      <c r="B161"/>
      <c r="C161"/>
      <c r="D161"/>
      <c r="E161"/>
      <c r="F161"/>
      <c r="G161"/>
      <c r="H161"/>
      <c r="I161"/>
      <c r="J161"/>
    </row>
    <row r="162" spans="1:10" x14ac:dyDescent="0.25">
      <c r="A162"/>
      <c r="B162"/>
      <c r="C162"/>
      <c r="D162"/>
      <c r="E162"/>
      <c r="F162"/>
      <c r="G162"/>
      <c r="H162"/>
      <c r="I162"/>
      <c r="J162"/>
    </row>
    <row r="163" spans="1:10" x14ac:dyDescent="0.25">
      <c r="A163"/>
      <c r="B163"/>
      <c r="C163"/>
      <c r="D163"/>
      <c r="E163"/>
      <c r="F163"/>
      <c r="G163"/>
      <c r="H163"/>
      <c r="I163"/>
      <c r="J163"/>
    </row>
    <row r="164" spans="1:10" x14ac:dyDescent="0.25">
      <c r="A164"/>
      <c r="B164"/>
      <c r="C164"/>
      <c r="D164"/>
      <c r="E164"/>
      <c r="F164"/>
      <c r="G164"/>
      <c r="H164"/>
      <c r="I164"/>
      <c r="J164"/>
    </row>
    <row r="165" spans="1:10" x14ac:dyDescent="0.25">
      <c r="A165"/>
      <c r="B165"/>
      <c r="C165"/>
      <c r="D165"/>
      <c r="E165"/>
      <c r="F165"/>
      <c r="G165"/>
      <c r="H165"/>
      <c r="I165"/>
      <c r="J165"/>
    </row>
    <row r="166" spans="1:10" x14ac:dyDescent="0.25">
      <c r="A166"/>
      <c r="B166"/>
      <c r="C166"/>
      <c r="D166"/>
      <c r="E166"/>
      <c r="F166"/>
      <c r="G166"/>
      <c r="H166"/>
      <c r="I166"/>
      <c r="J166"/>
    </row>
    <row r="167" spans="1:10" x14ac:dyDescent="0.25">
      <c r="A167"/>
      <c r="B167"/>
      <c r="C167"/>
      <c r="D167"/>
      <c r="E167"/>
      <c r="F167"/>
      <c r="G167"/>
      <c r="H167"/>
      <c r="I167"/>
      <c r="J167"/>
    </row>
    <row r="168" spans="1:10" x14ac:dyDescent="0.25">
      <c r="A168"/>
      <c r="B168"/>
      <c r="C168"/>
      <c r="D168"/>
      <c r="E168"/>
      <c r="F168"/>
      <c r="G168"/>
      <c r="H168"/>
      <c r="I168"/>
      <c r="J168"/>
    </row>
    <row r="169" spans="1:10" x14ac:dyDescent="0.25">
      <c r="A169"/>
      <c r="B169"/>
      <c r="C169"/>
      <c r="D169"/>
      <c r="E169"/>
      <c r="F169"/>
      <c r="G169"/>
      <c r="H169"/>
      <c r="I169"/>
      <c r="J169"/>
    </row>
    <row r="170" spans="1:10" x14ac:dyDescent="0.25">
      <c r="A170"/>
      <c r="B170"/>
      <c r="C170"/>
      <c r="D170"/>
      <c r="E170"/>
      <c r="F170"/>
      <c r="G170"/>
      <c r="H170"/>
      <c r="I170"/>
      <c r="J170"/>
    </row>
    <row r="171" spans="1:10" x14ac:dyDescent="0.25">
      <c r="A171"/>
      <c r="B171"/>
      <c r="C171"/>
      <c r="D171"/>
      <c r="E171"/>
      <c r="F171"/>
      <c r="G171"/>
      <c r="H171"/>
      <c r="I171"/>
      <c r="J171"/>
    </row>
    <row r="172" spans="1:10" x14ac:dyDescent="0.25">
      <c r="A172"/>
      <c r="B172"/>
      <c r="C172"/>
      <c r="D172"/>
      <c r="E172"/>
      <c r="F172"/>
      <c r="G172"/>
      <c r="H172"/>
      <c r="I172"/>
      <c r="J172"/>
    </row>
    <row r="173" spans="1:10" x14ac:dyDescent="0.25">
      <c r="A173"/>
      <c r="B173"/>
      <c r="C173"/>
      <c r="D173"/>
      <c r="E173"/>
      <c r="F173"/>
      <c r="G173"/>
      <c r="H173"/>
      <c r="I173"/>
      <c r="J173"/>
    </row>
    <row r="174" spans="1:10" x14ac:dyDescent="0.25">
      <c r="A174"/>
      <c r="B174"/>
      <c r="C174"/>
      <c r="D174"/>
      <c r="E174"/>
      <c r="F174"/>
      <c r="G174"/>
      <c r="H174"/>
      <c r="I174"/>
      <c r="J174"/>
    </row>
    <row r="175" spans="1:10" x14ac:dyDescent="0.25">
      <c r="A175"/>
      <c r="B175"/>
      <c r="C175"/>
      <c r="D175"/>
      <c r="E175"/>
      <c r="F175"/>
      <c r="G175"/>
      <c r="H175"/>
      <c r="I175"/>
      <c r="J175"/>
    </row>
    <row r="176" spans="1:10" x14ac:dyDescent="0.25">
      <c r="A176"/>
      <c r="B176"/>
      <c r="C176"/>
      <c r="D176"/>
      <c r="E176"/>
      <c r="F176"/>
      <c r="G176"/>
      <c r="H176"/>
      <c r="I176"/>
      <c r="J176"/>
    </row>
    <row r="177" spans="1:10" x14ac:dyDescent="0.25">
      <c r="A177"/>
      <c r="B177"/>
      <c r="C177"/>
      <c r="D177"/>
      <c r="E177"/>
      <c r="F177"/>
      <c r="G177"/>
      <c r="H177"/>
      <c r="I177"/>
      <c r="J177"/>
    </row>
    <row r="178" spans="1:10" x14ac:dyDescent="0.25">
      <c r="A178"/>
      <c r="B178"/>
      <c r="C178"/>
      <c r="D178"/>
      <c r="E178"/>
      <c r="F178"/>
      <c r="G178"/>
      <c r="H178"/>
      <c r="I178"/>
      <c r="J178"/>
    </row>
    <row r="179" spans="1:10" x14ac:dyDescent="0.25">
      <c r="A179"/>
      <c r="B179"/>
      <c r="C179"/>
      <c r="D179"/>
      <c r="E179"/>
      <c r="F179"/>
      <c r="G179"/>
      <c r="H179"/>
      <c r="I179"/>
      <c r="J179"/>
    </row>
    <row r="180" spans="1:10" x14ac:dyDescent="0.25">
      <c r="A180"/>
      <c r="B180"/>
      <c r="C180"/>
      <c r="D180"/>
      <c r="E180"/>
      <c r="F180"/>
      <c r="G180"/>
      <c r="H180"/>
      <c r="I180"/>
      <c r="J180"/>
    </row>
    <row r="181" spans="1:10" x14ac:dyDescent="0.25">
      <c r="A181"/>
      <c r="B181"/>
      <c r="C181"/>
      <c r="D181"/>
      <c r="E181"/>
      <c r="F181"/>
      <c r="G181"/>
      <c r="H181"/>
      <c r="I181"/>
      <c r="J181"/>
    </row>
    <row r="182" spans="1:10" x14ac:dyDescent="0.25">
      <c r="A182"/>
      <c r="B182"/>
      <c r="C182"/>
      <c r="D182"/>
      <c r="E182"/>
      <c r="F182"/>
      <c r="G182"/>
      <c r="H182"/>
      <c r="I182"/>
      <c r="J182"/>
    </row>
    <row r="183" spans="1:10" x14ac:dyDescent="0.25">
      <c r="A183"/>
      <c r="B183"/>
      <c r="C183"/>
      <c r="D183"/>
      <c r="E183"/>
      <c r="F183"/>
      <c r="G183"/>
      <c r="H183"/>
      <c r="I183"/>
      <c r="J183"/>
    </row>
    <row r="184" spans="1:10" x14ac:dyDescent="0.25">
      <c r="A184"/>
      <c r="B184"/>
      <c r="C184"/>
      <c r="D184"/>
      <c r="E184"/>
      <c r="F184"/>
      <c r="G184"/>
      <c r="H184"/>
      <c r="I184"/>
      <c r="J184"/>
    </row>
    <row r="185" spans="1:10" x14ac:dyDescent="0.25">
      <c r="A185"/>
      <c r="B185"/>
      <c r="C185"/>
      <c r="D185"/>
      <c r="E185"/>
      <c r="F185"/>
      <c r="G185"/>
      <c r="H185"/>
      <c r="I185"/>
      <c r="J185"/>
    </row>
    <row r="186" spans="1:10" x14ac:dyDescent="0.25">
      <c r="A186"/>
      <c r="B186"/>
      <c r="C186"/>
      <c r="D186"/>
      <c r="E186"/>
      <c r="F186"/>
      <c r="G186"/>
      <c r="H186"/>
      <c r="I186"/>
      <c r="J186"/>
    </row>
    <row r="187" spans="1:10" x14ac:dyDescent="0.25">
      <c r="A187"/>
      <c r="B187"/>
      <c r="C187"/>
      <c r="D187"/>
      <c r="E187"/>
      <c r="F187"/>
      <c r="G187"/>
      <c r="H187"/>
      <c r="I187"/>
      <c r="J187"/>
    </row>
    <row r="188" spans="1:10" x14ac:dyDescent="0.25">
      <c r="A188"/>
      <c r="B188"/>
      <c r="C188"/>
      <c r="D188"/>
      <c r="E188"/>
      <c r="F188"/>
      <c r="G188"/>
      <c r="H188"/>
      <c r="I188"/>
      <c r="J188"/>
    </row>
    <row r="189" spans="1:10" x14ac:dyDescent="0.25">
      <c r="A189"/>
      <c r="B189"/>
      <c r="C189"/>
      <c r="D189"/>
      <c r="E189"/>
      <c r="F189"/>
      <c r="G189"/>
      <c r="H189"/>
      <c r="I189"/>
      <c r="J189"/>
    </row>
    <row r="190" spans="1:10" x14ac:dyDescent="0.25">
      <c r="A190"/>
      <c r="B190"/>
      <c r="C190"/>
      <c r="D190"/>
      <c r="E190"/>
      <c r="F190"/>
      <c r="G190"/>
      <c r="H190"/>
      <c r="I190"/>
      <c r="J190"/>
    </row>
    <row r="191" spans="1:10" x14ac:dyDescent="0.25">
      <c r="A191"/>
      <c r="B191"/>
      <c r="C191"/>
      <c r="D191"/>
      <c r="E191"/>
      <c r="F191"/>
      <c r="G191"/>
      <c r="H191"/>
      <c r="I191"/>
      <c r="J191"/>
    </row>
    <row r="192" spans="1:10" x14ac:dyDescent="0.25">
      <c r="A192"/>
      <c r="B192"/>
      <c r="C192"/>
      <c r="D192"/>
      <c r="E192"/>
      <c r="F192"/>
      <c r="G192"/>
      <c r="H192"/>
      <c r="I192"/>
      <c r="J192"/>
    </row>
    <row r="193" spans="1:10" x14ac:dyDescent="0.25">
      <c r="A193"/>
      <c r="B193"/>
      <c r="C193"/>
      <c r="D193"/>
      <c r="E193"/>
      <c r="F193"/>
      <c r="G193"/>
      <c r="H193"/>
      <c r="I193"/>
      <c r="J193"/>
    </row>
    <row r="194" spans="1:10" x14ac:dyDescent="0.25">
      <c r="A194"/>
      <c r="B194"/>
      <c r="C194"/>
      <c r="D194"/>
      <c r="E194"/>
      <c r="F194"/>
      <c r="G194"/>
      <c r="H194"/>
      <c r="I194"/>
      <c r="J194"/>
    </row>
    <row r="195" spans="1:10" x14ac:dyDescent="0.25">
      <c r="A195"/>
      <c r="B195"/>
      <c r="C195"/>
      <c r="D195"/>
      <c r="E195"/>
      <c r="F195"/>
      <c r="G195"/>
      <c r="H195"/>
      <c r="I195"/>
      <c r="J195"/>
    </row>
    <row r="196" spans="1:10" x14ac:dyDescent="0.25">
      <c r="A196"/>
      <c r="B196"/>
      <c r="C196"/>
      <c r="D196"/>
      <c r="E196"/>
      <c r="F196"/>
      <c r="G196"/>
      <c r="H196"/>
      <c r="I196"/>
      <c r="J196"/>
    </row>
    <row r="197" spans="1:10" x14ac:dyDescent="0.25">
      <c r="A197"/>
      <c r="B197"/>
      <c r="C197"/>
      <c r="D197"/>
      <c r="E197"/>
      <c r="F197"/>
      <c r="G197"/>
      <c r="H197"/>
      <c r="I197"/>
      <c r="J197"/>
    </row>
    <row r="198" spans="1:10" x14ac:dyDescent="0.25">
      <c r="A198"/>
      <c r="B198"/>
      <c r="C198"/>
      <c r="D198"/>
      <c r="E198"/>
      <c r="F198"/>
      <c r="G198"/>
      <c r="H198"/>
      <c r="I198"/>
      <c r="J198"/>
    </row>
    <row r="199" spans="1:10" x14ac:dyDescent="0.25">
      <c r="A199"/>
      <c r="B199"/>
      <c r="C199"/>
      <c r="D199"/>
      <c r="E199"/>
      <c r="F199"/>
      <c r="G199"/>
      <c r="H199"/>
      <c r="I199"/>
      <c r="J199"/>
    </row>
    <row r="200" spans="1:10" x14ac:dyDescent="0.25">
      <c r="A200"/>
      <c r="B200"/>
      <c r="C200"/>
      <c r="D200"/>
      <c r="E200"/>
      <c r="F200"/>
      <c r="G200"/>
      <c r="H200"/>
      <c r="I200"/>
      <c r="J200"/>
    </row>
    <row r="201" spans="1:10" x14ac:dyDescent="0.25">
      <c r="A201"/>
      <c r="B201"/>
      <c r="C201"/>
      <c r="D201"/>
      <c r="E201"/>
      <c r="F201"/>
      <c r="G201"/>
      <c r="H201"/>
      <c r="I201"/>
      <c r="J201"/>
    </row>
    <row r="202" spans="1:10" x14ac:dyDescent="0.25">
      <c r="A202"/>
      <c r="B202"/>
      <c r="C202"/>
      <c r="D202"/>
      <c r="E202"/>
      <c r="F202"/>
      <c r="G202"/>
      <c r="H202"/>
      <c r="I202"/>
      <c r="J202"/>
    </row>
    <row r="203" spans="1:10" x14ac:dyDescent="0.25">
      <c r="A203"/>
      <c r="B203"/>
      <c r="C203"/>
      <c r="D203"/>
      <c r="E203"/>
      <c r="F203"/>
      <c r="G203"/>
      <c r="H203"/>
      <c r="I203"/>
      <c r="J203"/>
    </row>
    <row r="211" spans="1:1" x14ac:dyDescent="0.25">
      <c r="A211" s="19" t="s">
        <v>19974</v>
      </c>
    </row>
    <row r="212" spans="1:1" x14ac:dyDescent="0.25">
      <c r="A212" s="19" t="s">
        <v>23099</v>
      </c>
    </row>
    <row r="213" spans="1:1" x14ac:dyDescent="0.25">
      <c r="A213" s="19" t="s">
        <v>23100</v>
      </c>
    </row>
    <row r="214" spans="1:1" x14ac:dyDescent="0.25">
      <c r="A214" s="19" t="s">
        <v>23101</v>
      </c>
    </row>
    <row r="215" spans="1:1" x14ac:dyDescent="0.25">
      <c r="A215" s="19" t="s">
        <v>23102</v>
      </c>
    </row>
    <row r="216" spans="1:1" x14ac:dyDescent="0.25">
      <c r="A216" s="19" t="s">
        <v>23103</v>
      </c>
    </row>
    <row r="217" spans="1:1" x14ac:dyDescent="0.25">
      <c r="A217" s="19" t="s">
        <v>14173</v>
      </c>
    </row>
    <row r="218" spans="1:1" x14ac:dyDescent="0.25">
      <c r="A218" s="19" t="s">
        <v>601</v>
      </c>
    </row>
    <row r="219" spans="1:1" x14ac:dyDescent="0.25">
      <c r="A219" s="19" t="s">
        <v>14235</v>
      </c>
    </row>
    <row r="220" spans="1:1" x14ac:dyDescent="0.25">
      <c r="A220" s="19" t="s">
        <v>14181</v>
      </c>
    </row>
    <row r="221" spans="1:1" x14ac:dyDescent="0.25">
      <c r="A221" s="19" t="s">
        <v>1244</v>
      </c>
    </row>
    <row r="222" spans="1:1" x14ac:dyDescent="0.25">
      <c r="A222" s="19" t="s">
        <v>23104</v>
      </c>
    </row>
    <row r="223" spans="1:1" x14ac:dyDescent="0.25">
      <c r="A223" s="19" t="s">
        <v>951</v>
      </c>
    </row>
    <row r="224" spans="1:1" x14ac:dyDescent="0.25">
      <c r="A224" s="19" t="s">
        <v>14176</v>
      </c>
    </row>
    <row r="225" spans="1:1" x14ac:dyDescent="0.25">
      <c r="A225" s="19" t="s">
        <v>1862</v>
      </c>
    </row>
    <row r="226" spans="1:1" x14ac:dyDescent="0.25">
      <c r="A226" s="19" t="s">
        <v>14201</v>
      </c>
    </row>
    <row r="227" spans="1:1" x14ac:dyDescent="0.25">
      <c r="A227" s="19" t="s">
        <v>11171</v>
      </c>
    </row>
    <row r="228" spans="1:1" x14ac:dyDescent="0.25">
      <c r="A228" s="19" t="s">
        <v>14215</v>
      </c>
    </row>
    <row r="229" spans="1:1" x14ac:dyDescent="0.25">
      <c r="A229" s="19" t="s">
        <v>6014</v>
      </c>
    </row>
    <row r="230" spans="1:1" x14ac:dyDescent="0.25">
      <c r="A230" s="19" t="s">
        <v>14242</v>
      </c>
    </row>
    <row r="231" spans="1:1" x14ac:dyDescent="0.25">
      <c r="A231" s="19" t="s">
        <v>14240</v>
      </c>
    </row>
    <row r="232" spans="1:1" x14ac:dyDescent="0.25">
      <c r="A232" s="19" t="s">
        <v>14179</v>
      </c>
    </row>
    <row r="233" spans="1:1" x14ac:dyDescent="0.25">
      <c r="A233" s="19" t="s">
        <v>12520</v>
      </c>
    </row>
    <row r="234" spans="1:1" x14ac:dyDescent="0.25">
      <c r="A234" s="19" t="s">
        <v>14238</v>
      </c>
    </row>
    <row r="235" spans="1:1" x14ac:dyDescent="0.25">
      <c r="A235" s="19" t="s">
        <v>14219</v>
      </c>
    </row>
    <row r="236" spans="1:1" x14ac:dyDescent="0.25">
      <c r="A236" s="19" t="s">
        <v>2201</v>
      </c>
    </row>
    <row r="237" spans="1:1" x14ac:dyDescent="0.25">
      <c r="A237" s="19" t="s">
        <v>14223</v>
      </c>
    </row>
    <row r="238" spans="1:1" x14ac:dyDescent="0.25">
      <c r="A238" s="19" t="s">
        <v>14207</v>
      </c>
    </row>
    <row r="239" spans="1:1" x14ac:dyDescent="0.25">
      <c r="A239" s="19" t="s">
        <v>14225</v>
      </c>
    </row>
    <row r="240" spans="1:1" x14ac:dyDescent="0.25">
      <c r="A240" s="19" t="s">
        <v>1413</v>
      </c>
    </row>
    <row r="241" spans="1:1" x14ac:dyDescent="0.25">
      <c r="A241" s="19" t="s">
        <v>14230</v>
      </c>
    </row>
    <row r="242" spans="1:1" x14ac:dyDescent="0.25">
      <c r="A242" s="19" t="s">
        <v>23105</v>
      </c>
    </row>
    <row r="243" spans="1:1" x14ac:dyDescent="0.25">
      <c r="A243" s="19" t="s">
        <v>14203</v>
      </c>
    </row>
    <row r="244" spans="1:1" x14ac:dyDescent="0.25">
      <c r="A244" s="19" t="s">
        <v>14248</v>
      </c>
    </row>
    <row r="245" spans="1:1" x14ac:dyDescent="0.25">
      <c r="A245" s="19" t="s">
        <v>14273</v>
      </c>
    </row>
    <row r="246" spans="1:1" x14ac:dyDescent="0.25">
      <c r="A246" s="19" t="s">
        <v>14269</v>
      </c>
    </row>
    <row r="247" spans="1:1" x14ac:dyDescent="0.25">
      <c r="A247" s="19" t="s">
        <v>14272</v>
      </c>
    </row>
    <row r="248" spans="1:1" x14ac:dyDescent="0.25">
      <c r="A248" s="19" t="s">
        <v>14270</v>
      </c>
    </row>
    <row r="249" spans="1:1" x14ac:dyDescent="0.25">
      <c r="A249" s="19" t="s">
        <v>14274</v>
      </c>
    </row>
    <row r="250" spans="1:1" x14ac:dyDescent="0.25">
      <c r="A250" s="19" t="s">
        <v>14190</v>
      </c>
    </row>
    <row r="251" spans="1:1" x14ac:dyDescent="0.25">
      <c r="A251" s="19" t="s">
        <v>2278</v>
      </c>
    </row>
    <row r="252" spans="1:1" x14ac:dyDescent="0.25">
      <c r="A252" s="19" t="s">
        <v>2133</v>
      </c>
    </row>
    <row r="253" spans="1:1" x14ac:dyDescent="0.25">
      <c r="A253" s="19" t="s">
        <v>14188</v>
      </c>
    </row>
    <row r="254" spans="1:1" x14ac:dyDescent="0.25">
      <c r="A254" s="19" t="s">
        <v>4014</v>
      </c>
    </row>
    <row r="255" spans="1:1" x14ac:dyDescent="0.25">
      <c r="A255" s="19" t="s">
        <v>23106</v>
      </c>
    </row>
    <row r="256" spans="1:1" x14ac:dyDescent="0.25">
      <c r="A256" s="19" t="s">
        <v>23107</v>
      </c>
    </row>
    <row r="257" spans="1:1" x14ac:dyDescent="0.25">
      <c r="A257" s="19" t="s">
        <v>5081</v>
      </c>
    </row>
    <row r="258" spans="1:1" x14ac:dyDescent="0.25">
      <c r="A258" s="19" t="s">
        <v>23108</v>
      </c>
    </row>
    <row r="259" spans="1:1" x14ac:dyDescent="0.25">
      <c r="A259" s="19" t="s">
        <v>23109</v>
      </c>
    </row>
    <row r="260" spans="1:1" x14ac:dyDescent="0.25">
      <c r="A260" s="19" t="s">
        <v>23110</v>
      </c>
    </row>
    <row r="261" spans="1:1" x14ac:dyDescent="0.25">
      <c r="A261" s="19" t="s">
        <v>23111</v>
      </c>
    </row>
    <row r="262" spans="1:1" x14ac:dyDescent="0.25">
      <c r="A262" s="19" t="s">
        <v>23112</v>
      </c>
    </row>
    <row r="263" spans="1:1" x14ac:dyDescent="0.25">
      <c r="A263" s="19" t="s">
        <v>23113</v>
      </c>
    </row>
    <row r="264" spans="1:1" x14ac:dyDescent="0.25">
      <c r="A264" s="19" t="s">
        <v>23114</v>
      </c>
    </row>
    <row r="265" spans="1:1" x14ac:dyDescent="0.25">
      <c r="A265" s="19" t="s">
        <v>23115</v>
      </c>
    </row>
    <row r="266" spans="1:1" x14ac:dyDescent="0.25">
      <c r="A266" s="19" t="s">
        <v>23116</v>
      </c>
    </row>
    <row r="267" spans="1:1" x14ac:dyDescent="0.25">
      <c r="A267" s="19" t="s">
        <v>23117</v>
      </c>
    </row>
    <row r="268" spans="1:1" x14ac:dyDescent="0.25">
      <c r="A268" s="19" t="s">
        <v>23118</v>
      </c>
    </row>
    <row r="269" spans="1:1" x14ac:dyDescent="0.25">
      <c r="A269" s="19" t="s">
        <v>23119</v>
      </c>
    </row>
    <row r="270" spans="1:1" x14ac:dyDescent="0.25">
      <c r="A270" s="19" t="s">
        <v>23120</v>
      </c>
    </row>
    <row r="271" spans="1:1" x14ac:dyDescent="0.25">
      <c r="A271" s="19" t="s">
        <v>22935</v>
      </c>
    </row>
    <row r="272" spans="1:1" x14ac:dyDescent="0.25">
      <c r="A272" s="19" t="s">
        <v>21795</v>
      </c>
    </row>
    <row r="273" spans="1:1" x14ac:dyDescent="0.25">
      <c r="A273" s="19" t="s">
        <v>23121</v>
      </c>
    </row>
    <row r="274" spans="1:1" x14ac:dyDescent="0.25">
      <c r="A274" s="19" t="s">
        <v>14196</v>
      </c>
    </row>
    <row r="275" spans="1:1" x14ac:dyDescent="0.25">
      <c r="A275" s="19" t="s">
        <v>23122</v>
      </c>
    </row>
    <row r="276" spans="1:1" x14ac:dyDescent="0.25">
      <c r="A276" s="19" t="s">
        <v>10479</v>
      </c>
    </row>
    <row r="277" spans="1:1" x14ac:dyDescent="0.25">
      <c r="A277" s="19" t="s">
        <v>14228</v>
      </c>
    </row>
    <row r="278" spans="1:1" x14ac:dyDescent="0.25">
      <c r="A278" s="19" t="s">
        <v>23123</v>
      </c>
    </row>
    <row r="279" spans="1:1" x14ac:dyDescent="0.25">
      <c r="A279" s="19" t="s">
        <v>6537</v>
      </c>
    </row>
    <row r="280" spans="1:1" x14ac:dyDescent="0.25">
      <c r="A280" s="19" t="s">
        <v>23124</v>
      </c>
    </row>
    <row r="281" spans="1:1" x14ac:dyDescent="0.25">
      <c r="A281" s="19" t="s">
        <v>9971</v>
      </c>
    </row>
    <row r="282" spans="1:1" x14ac:dyDescent="0.25">
      <c r="A282" s="19" t="s">
        <v>14205</v>
      </c>
    </row>
    <row r="283" spans="1:1" x14ac:dyDescent="0.25">
      <c r="A283" s="19" t="s">
        <v>4879</v>
      </c>
    </row>
    <row r="284" spans="1:1" x14ac:dyDescent="0.25">
      <c r="A284" s="19" t="s">
        <v>23125</v>
      </c>
    </row>
    <row r="285" spans="1:1" x14ac:dyDescent="0.25">
      <c r="A285" s="19" t="s">
        <v>23126</v>
      </c>
    </row>
    <row r="286" spans="1:1" x14ac:dyDescent="0.25">
      <c r="A286" s="19" t="s">
        <v>23127</v>
      </c>
    </row>
    <row r="287" spans="1:1" x14ac:dyDescent="0.25">
      <c r="A287" s="19" t="s">
        <v>23128</v>
      </c>
    </row>
    <row r="288" spans="1:1" x14ac:dyDescent="0.25">
      <c r="A288" s="19" t="s">
        <v>23129</v>
      </c>
    </row>
    <row r="289" spans="1:1" x14ac:dyDescent="0.25">
      <c r="A289" s="19" t="s">
        <v>16168</v>
      </c>
    </row>
    <row r="290" spans="1:1" x14ac:dyDescent="0.25">
      <c r="A290" s="19" t="s">
        <v>23130</v>
      </c>
    </row>
    <row r="291" spans="1:1" x14ac:dyDescent="0.25">
      <c r="A291" s="19" t="s">
        <v>22782</v>
      </c>
    </row>
    <row r="292" spans="1:1" x14ac:dyDescent="0.25">
      <c r="A292" s="19" t="s">
        <v>19939</v>
      </c>
    </row>
    <row r="293" spans="1:1" x14ac:dyDescent="0.25">
      <c r="A293" s="19" t="s">
        <v>14244</v>
      </c>
    </row>
    <row r="294" spans="1:1" x14ac:dyDescent="0.25">
      <c r="A294" s="19" t="s">
        <v>23131</v>
      </c>
    </row>
    <row r="295" spans="1:1" x14ac:dyDescent="0.25">
      <c r="A295" s="19" t="s">
        <v>23132</v>
      </c>
    </row>
    <row r="296" spans="1:1" x14ac:dyDescent="0.25">
      <c r="A296" s="19" t="s">
        <v>23133</v>
      </c>
    </row>
    <row r="297" spans="1:1" x14ac:dyDescent="0.25">
      <c r="A297" s="19" t="s">
        <v>23134</v>
      </c>
    </row>
    <row r="298" spans="1:1" x14ac:dyDescent="0.25">
      <c r="A298" s="19" t="s">
        <v>23135</v>
      </c>
    </row>
    <row r="299" spans="1:1" x14ac:dyDescent="0.25">
      <c r="A299" s="19" t="s">
        <v>23136</v>
      </c>
    </row>
    <row r="300" spans="1:1" x14ac:dyDescent="0.25">
      <c r="A300" s="19" t="s">
        <v>23137</v>
      </c>
    </row>
    <row r="301" spans="1:1" x14ac:dyDescent="0.25">
      <c r="A301" s="19" t="s">
        <v>23138</v>
      </c>
    </row>
    <row r="302" spans="1:1" x14ac:dyDescent="0.25">
      <c r="A302" s="19" t="s">
        <v>23139</v>
      </c>
    </row>
    <row r="303" spans="1:1" x14ac:dyDescent="0.25">
      <c r="A303" s="19" t="s">
        <v>23140</v>
      </c>
    </row>
    <row r="304" spans="1:1" x14ac:dyDescent="0.25">
      <c r="A304" s="19" t="s">
        <v>23141</v>
      </c>
    </row>
    <row r="305" spans="1:1" x14ac:dyDescent="0.25">
      <c r="A305" s="19" t="s">
        <v>23142</v>
      </c>
    </row>
    <row r="306" spans="1:1" x14ac:dyDescent="0.25">
      <c r="A306" s="19" t="s">
        <v>23143</v>
      </c>
    </row>
    <row r="307" spans="1:1" x14ac:dyDescent="0.25">
      <c r="A307" s="19" t="s">
        <v>6531</v>
      </c>
    </row>
    <row r="308" spans="1:1" x14ac:dyDescent="0.25">
      <c r="A308" s="19" t="s">
        <v>10593</v>
      </c>
    </row>
    <row r="309" spans="1:1" x14ac:dyDescent="0.25">
      <c r="A309" s="19" t="s">
        <v>23144</v>
      </c>
    </row>
    <row r="310" spans="1:1" x14ac:dyDescent="0.25">
      <c r="A310" s="19" t="s">
        <v>23145</v>
      </c>
    </row>
    <row r="311" spans="1:1" x14ac:dyDescent="0.25">
      <c r="A311" s="19" t="s">
        <v>23146</v>
      </c>
    </row>
    <row r="312" spans="1:1" x14ac:dyDescent="0.25">
      <c r="A312" s="19" t="s">
        <v>23147</v>
      </c>
    </row>
    <row r="313" spans="1:1" x14ac:dyDescent="0.25">
      <c r="A313" s="19" t="s">
        <v>23148</v>
      </c>
    </row>
    <row r="314" spans="1:1" x14ac:dyDescent="0.25">
      <c r="A314" s="19" t="s">
        <v>23149</v>
      </c>
    </row>
    <row r="315" spans="1:1" x14ac:dyDescent="0.25">
      <c r="A315" s="19" t="s">
        <v>23150</v>
      </c>
    </row>
    <row r="316" spans="1:1" x14ac:dyDescent="0.25">
      <c r="A316" s="19" t="s">
        <v>14186</v>
      </c>
    </row>
    <row r="317" spans="1:1" x14ac:dyDescent="0.25">
      <c r="A317" s="19" t="s">
        <v>2628</v>
      </c>
    </row>
    <row r="318" spans="1:1" x14ac:dyDescent="0.25">
      <c r="A318" s="19" t="s">
        <v>23151</v>
      </c>
    </row>
    <row r="319" spans="1:1" x14ac:dyDescent="0.25">
      <c r="A319" s="19" t="s">
        <v>23152</v>
      </c>
    </row>
    <row r="320" spans="1:1" x14ac:dyDescent="0.25">
      <c r="A320" s="19" t="s">
        <v>23153</v>
      </c>
    </row>
    <row r="321" spans="1:1" x14ac:dyDescent="0.25">
      <c r="A321" s="19" t="s">
        <v>17646</v>
      </c>
    </row>
    <row r="322" spans="1:1" x14ac:dyDescent="0.25">
      <c r="A322" s="19" t="s">
        <v>23154</v>
      </c>
    </row>
    <row r="323" spans="1:1" x14ac:dyDescent="0.25">
      <c r="A323" s="19" t="s">
        <v>23155</v>
      </c>
    </row>
    <row r="324" spans="1:1" x14ac:dyDescent="0.25">
      <c r="A324" s="19" t="s">
        <v>23156</v>
      </c>
    </row>
    <row r="325" spans="1:1" x14ac:dyDescent="0.25">
      <c r="A325" s="19" t="s">
        <v>23157</v>
      </c>
    </row>
    <row r="326" spans="1:1" x14ac:dyDescent="0.25">
      <c r="A326" s="19" t="s">
        <v>15616</v>
      </c>
    </row>
    <row r="327" spans="1:1" x14ac:dyDescent="0.25">
      <c r="A327" s="19" t="s">
        <v>23158</v>
      </c>
    </row>
    <row r="328" spans="1:1" x14ac:dyDescent="0.25">
      <c r="A328" s="19" t="s">
        <v>23159</v>
      </c>
    </row>
    <row r="329" spans="1:1" x14ac:dyDescent="0.25">
      <c r="A329" s="19" t="s">
        <v>23160</v>
      </c>
    </row>
    <row r="330" spans="1:1" x14ac:dyDescent="0.25">
      <c r="A330" s="19" t="s">
        <v>23161</v>
      </c>
    </row>
    <row r="331" spans="1:1" x14ac:dyDescent="0.25">
      <c r="A331" s="19" t="s">
        <v>23162</v>
      </c>
    </row>
    <row r="332" spans="1:1" x14ac:dyDescent="0.25">
      <c r="A332" s="19" t="s">
        <v>23163</v>
      </c>
    </row>
    <row r="333" spans="1:1" x14ac:dyDescent="0.25">
      <c r="A333" s="19" t="s">
        <v>23164</v>
      </c>
    </row>
    <row r="334" spans="1:1" x14ac:dyDescent="0.25">
      <c r="A334" s="19" t="s">
        <v>23165</v>
      </c>
    </row>
    <row r="335" spans="1:1" x14ac:dyDescent="0.25">
      <c r="A335" s="19" t="s">
        <v>23166</v>
      </c>
    </row>
    <row r="336" spans="1:1" x14ac:dyDescent="0.25">
      <c r="A336" s="19" t="s">
        <v>23167</v>
      </c>
    </row>
    <row r="337" spans="1:1" x14ac:dyDescent="0.25">
      <c r="A337" s="19" t="s">
        <v>23168</v>
      </c>
    </row>
    <row r="338" spans="1:1" x14ac:dyDescent="0.25">
      <c r="A338" s="19" t="s">
        <v>23169</v>
      </c>
    </row>
    <row r="339" spans="1:1" x14ac:dyDescent="0.25">
      <c r="A339" s="19" t="s">
        <v>23170</v>
      </c>
    </row>
    <row r="340" spans="1:1" x14ac:dyDescent="0.25">
      <c r="A340" s="19" t="s">
        <v>23171</v>
      </c>
    </row>
    <row r="341" spans="1:1" x14ac:dyDescent="0.25">
      <c r="A341" s="19" t="s">
        <v>23172</v>
      </c>
    </row>
    <row r="342" spans="1:1" x14ac:dyDescent="0.25">
      <c r="A342" s="19" t="s">
        <v>23170</v>
      </c>
    </row>
    <row r="343" spans="1:1" x14ac:dyDescent="0.25">
      <c r="A343" s="19" t="s">
        <v>23173</v>
      </c>
    </row>
    <row r="344" spans="1:1" x14ac:dyDescent="0.25">
      <c r="A344" s="19" t="s">
        <v>2530</v>
      </c>
    </row>
    <row r="345" spans="1:1" x14ac:dyDescent="0.25">
      <c r="A345" s="19" t="s">
        <v>14192</v>
      </c>
    </row>
    <row r="346" spans="1:1" x14ac:dyDescent="0.25">
      <c r="A346" s="19" t="s">
        <v>23174</v>
      </c>
    </row>
    <row r="347" spans="1:1" x14ac:dyDescent="0.25">
      <c r="A347" s="19" t="s">
        <v>23175</v>
      </c>
    </row>
    <row r="348" spans="1:1" x14ac:dyDescent="0.25">
      <c r="A348" s="19" t="s">
        <v>12869</v>
      </c>
    </row>
    <row r="349" spans="1:1" x14ac:dyDescent="0.25">
      <c r="A349" s="19" t="s">
        <v>23176</v>
      </c>
    </row>
    <row r="350" spans="1:1" x14ac:dyDescent="0.25">
      <c r="A350" s="19" t="s">
        <v>23177</v>
      </c>
    </row>
    <row r="351" spans="1:1" x14ac:dyDescent="0.25">
      <c r="A351" s="19" t="s">
        <v>23178</v>
      </c>
    </row>
    <row r="352" spans="1:1" x14ac:dyDescent="0.25">
      <c r="A352" s="19" t="s">
        <v>14211</v>
      </c>
    </row>
    <row r="353" spans="1:1" x14ac:dyDescent="0.25">
      <c r="A353" s="19" t="s">
        <v>23179</v>
      </c>
    </row>
    <row r="354" spans="1:1" x14ac:dyDescent="0.25">
      <c r="A354" s="19" t="s">
        <v>23180</v>
      </c>
    </row>
    <row r="355" spans="1:1" x14ac:dyDescent="0.25">
      <c r="A355" s="19" t="s">
        <v>23181</v>
      </c>
    </row>
    <row r="356" spans="1:1" x14ac:dyDescent="0.25">
      <c r="A356" s="19" t="s">
        <v>23163</v>
      </c>
    </row>
    <row r="357" spans="1:1" x14ac:dyDescent="0.25">
      <c r="A357" s="19" t="s">
        <v>23182</v>
      </c>
    </row>
    <row r="358" spans="1:1" x14ac:dyDescent="0.25">
      <c r="A358" s="19" t="s">
        <v>23183</v>
      </c>
    </row>
    <row r="359" spans="1:1" x14ac:dyDescent="0.25">
      <c r="A359" s="19" t="s">
        <v>23184</v>
      </c>
    </row>
    <row r="360" spans="1:1" x14ac:dyDescent="0.25">
      <c r="A360" s="19" t="s">
        <v>23185</v>
      </c>
    </row>
    <row r="361" spans="1:1" x14ac:dyDescent="0.25">
      <c r="A361" s="19" t="s">
        <v>23186</v>
      </c>
    </row>
    <row r="362" spans="1:1" x14ac:dyDescent="0.25">
      <c r="A362" s="19" t="s">
        <v>23187</v>
      </c>
    </row>
    <row r="363" spans="1:1" x14ac:dyDescent="0.25">
      <c r="A363" s="19" t="s">
        <v>1071</v>
      </c>
    </row>
    <row r="364" spans="1:1" x14ac:dyDescent="0.25">
      <c r="A364" s="19" t="s">
        <v>23188</v>
      </c>
    </row>
    <row r="365" spans="1:1" x14ac:dyDescent="0.25">
      <c r="A365" s="19" t="s">
        <v>23189</v>
      </c>
    </row>
    <row r="366" spans="1:1" x14ac:dyDescent="0.25">
      <c r="A366" s="19" t="s">
        <v>23190</v>
      </c>
    </row>
    <row r="367" spans="1:1" x14ac:dyDescent="0.25">
      <c r="A367" s="19" t="s">
        <v>14198</v>
      </c>
    </row>
    <row r="368" spans="1:1" x14ac:dyDescent="0.25">
      <c r="A368" s="19" t="s">
        <v>14227</v>
      </c>
    </row>
    <row r="369" spans="1:1" x14ac:dyDescent="0.25">
      <c r="A369" s="19" t="s">
        <v>23191</v>
      </c>
    </row>
    <row r="370" spans="1:1" x14ac:dyDescent="0.25">
      <c r="A370" s="19" t="s">
        <v>23192</v>
      </c>
    </row>
    <row r="371" spans="1:1" x14ac:dyDescent="0.25">
      <c r="A371" s="19" t="s">
        <v>9890</v>
      </c>
    </row>
    <row r="372" spans="1:1" x14ac:dyDescent="0.25">
      <c r="A372" s="19" t="s">
        <v>5942</v>
      </c>
    </row>
    <row r="373" spans="1:1" x14ac:dyDescent="0.25">
      <c r="A373" s="19" t="s">
        <v>45</v>
      </c>
    </row>
    <row r="374" spans="1:1" x14ac:dyDescent="0.25">
      <c r="A374" s="19" t="s">
        <v>23193</v>
      </c>
    </row>
    <row r="375" spans="1:1" x14ac:dyDescent="0.25">
      <c r="A375" s="19" t="s">
        <v>23194</v>
      </c>
    </row>
    <row r="376" spans="1:1" x14ac:dyDescent="0.25">
      <c r="A376" s="19" t="s">
        <v>23195</v>
      </c>
    </row>
    <row r="377" spans="1:1" x14ac:dyDescent="0.25">
      <c r="A377" s="19" t="s">
        <v>23196</v>
      </c>
    </row>
    <row r="378" spans="1:1" x14ac:dyDescent="0.25">
      <c r="A378" s="19" t="s">
        <v>23197</v>
      </c>
    </row>
    <row r="379" spans="1:1" x14ac:dyDescent="0.25">
      <c r="A379" s="19" t="s">
        <v>23198</v>
      </c>
    </row>
    <row r="380" spans="1:1" x14ac:dyDescent="0.25">
      <c r="A380" s="19" t="s">
        <v>12869</v>
      </c>
    </row>
    <row r="381" spans="1:1" x14ac:dyDescent="0.25">
      <c r="A381" s="19" t="s">
        <v>5650</v>
      </c>
    </row>
    <row r="382" spans="1:1" x14ac:dyDescent="0.25">
      <c r="A382" s="19" t="s">
        <v>23199</v>
      </c>
    </row>
    <row r="383" spans="1:1" x14ac:dyDescent="0.25">
      <c r="A383" s="19" t="s">
        <v>23200</v>
      </c>
    </row>
    <row r="384" spans="1:1" x14ac:dyDescent="0.25">
      <c r="A384" s="19" t="s">
        <v>14188</v>
      </c>
    </row>
    <row r="385" spans="1:1" x14ac:dyDescent="0.25">
      <c r="A385" s="19" t="s">
        <v>23188</v>
      </c>
    </row>
    <row r="386" spans="1:1" x14ac:dyDescent="0.25">
      <c r="A386" s="19" t="s">
        <v>23201</v>
      </c>
    </row>
    <row r="387" spans="1:1" x14ac:dyDescent="0.25">
      <c r="A387" s="19" t="s">
        <v>23202</v>
      </c>
    </row>
    <row r="388" spans="1:1" x14ac:dyDescent="0.25">
      <c r="A388" s="19" t="s">
        <v>23203</v>
      </c>
    </row>
    <row r="389" spans="1:1" x14ac:dyDescent="0.25">
      <c r="A389" s="19" t="s">
        <v>23204</v>
      </c>
    </row>
    <row r="390" spans="1:1" x14ac:dyDescent="0.25">
      <c r="A390" s="19" t="s">
        <v>23205</v>
      </c>
    </row>
    <row r="391" spans="1:1" x14ac:dyDescent="0.25">
      <c r="A391" s="19" t="s">
        <v>23206</v>
      </c>
    </row>
    <row r="392" spans="1:1" x14ac:dyDescent="0.25">
      <c r="A392" s="19" t="s">
        <v>23207</v>
      </c>
    </row>
    <row r="393" spans="1:1" x14ac:dyDescent="0.25">
      <c r="A393" s="19" t="s">
        <v>22705</v>
      </c>
    </row>
    <row r="394" spans="1:1" x14ac:dyDescent="0.25">
      <c r="A394" s="19" t="s">
        <v>7036</v>
      </c>
    </row>
    <row r="395" spans="1:1" x14ac:dyDescent="0.25">
      <c r="A395" s="19" t="s">
        <v>23208</v>
      </c>
    </row>
    <row r="396" spans="1:1" x14ac:dyDescent="0.25">
      <c r="A396" s="19" t="s">
        <v>23209</v>
      </c>
    </row>
    <row r="397" spans="1:1" x14ac:dyDescent="0.25">
      <c r="A397" s="19">
        <v>808</v>
      </c>
    </row>
    <row r="398" spans="1:1" x14ac:dyDescent="0.25">
      <c r="A398" s="19" t="s">
        <v>14218</v>
      </c>
    </row>
    <row r="399" spans="1:1" x14ac:dyDescent="0.25">
      <c r="A399" s="19" t="s">
        <v>23210</v>
      </c>
    </row>
    <row r="400" spans="1:1" x14ac:dyDescent="0.25">
      <c r="A400" s="19" t="s">
        <v>14216</v>
      </c>
    </row>
    <row r="401" spans="1:1" x14ac:dyDescent="0.25">
      <c r="A401" s="19" t="s">
        <v>23211</v>
      </c>
    </row>
    <row r="402" spans="1:1" x14ac:dyDescent="0.25">
      <c r="A402" s="19" t="s">
        <v>23212</v>
      </c>
    </row>
    <row r="403" spans="1:1" x14ac:dyDescent="0.25">
      <c r="A403" s="19" t="s">
        <v>14268</v>
      </c>
    </row>
    <row r="404" spans="1:1" x14ac:dyDescent="0.25">
      <c r="A404" s="19" t="s">
        <v>23213</v>
      </c>
    </row>
    <row r="405" spans="1:1" x14ac:dyDescent="0.25">
      <c r="A405" s="19" t="s">
        <v>14209</v>
      </c>
    </row>
    <row r="406" spans="1:1" x14ac:dyDescent="0.25">
      <c r="A406" s="19" t="s">
        <v>14275</v>
      </c>
    </row>
    <row r="407" spans="1:1" x14ac:dyDescent="0.25">
      <c r="A407" s="19" t="s">
        <v>14276</v>
      </c>
    </row>
    <row r="408" spans="1:1" x14ac:dyDescent="0.25">
      <c r="A408" s="19" t="s">
        <v>23214</v>
      </c>
    </row>
    <row r="409" spans="1:1" x14ac:dyDescent="0.25">
      <c r="A409" s="19" t="s">
        <v>14703</v>
      </c>
    </row>
    <row r="410" spans="1:1" x14ac:dyDescent="0.25">
      <c r="A410" s="19" t="s">
        <v>23215</v>
      </c>
    </row>
    <row r="411" spans="1:1" x14ac:dyDescent="0.25">
      <c r="A411" s="19" t="s">
        <v>14221</v>
      </c>
    </row>
    <row r="412" spans="1:1" x14ac:dyDescent="0.25">
      <c r="A412" s="19" t="s">
        <v>23216</v>
      </c>
    </row>
    <row r="413" spans="1:1" x14ac:dyDescent="0.25">
      <c r="A413" s="19" t="s">
        <v>23217</v>
      </c>
    </row>
    <row r="414" spans="1:1" x14ac:dyDescent="0.25">
      <c r="A414" s="19" t="s">
        <v>23218</v>
      </c>
    </row>
    <row r="415" spans="1:1" x14ac:dyDescent="0.25">
      <c r="A415" s="19" t="s">
        <v>14246</v>
      </c>
    </row>
    <row r="416" spans="1:1" x14ac:dyDescent="0.25">
      <c r="A416" s="19" t="s">
        <v>23219</v>
      </c>
    </row>
    <row r="417" spans="1:1" x14ac:dyDescent="0.25">
      <c r="A417" s="19" t="s">
        <v>23220</v>
      </c>
    </row>
    <row r="418" spans="1:1" x14ac:dyDescent="0.25">
      <c r="A418" s="19" t="s">
        <v>14232</v>
      </c>
    </row>
    <row r="419" spans="1:1" x14ac:dyDescent="0.25">
      <c r="A419" s="19" t="s">
        <v>23221</v>
      </c>
    </row>
    <row r="420" spans="1:1" x14ac:dyDescent="0.25">
      <c r="A420" s="19" t="s">
        <v>14213</v>
      </c>
    </row>
    <row r="421" spans="1:1" x14ac:dyDescent="0.25">
      <c r="A421" s="19" t="s">
        <v>23222</v>
      </c>
    </row>
    <row r="422" spans="1:1" x14ac:dyDescent="0.25">
      <c r="A422" s="19" t="s">
        <v>14234</v>
      </c>
    </row>
    <row r="423" spans="1:1" x14ac:dyDescent="0.25">
      <c r="A423" s="19" t="s">
        <v>23223</v>
      </c>
    </row>
    <row r="424" spans="1:1" x14ac:dyDescent="0.25">
      <c r="A424" s="19" t="s">
        <v>23224</v>
      </c>
    </row>
    <row r="425" spans="1:1" x14ac:dyDescent="0.25">
      <c r="A425" s="19" t="s">
        <v>23225</v>
      </c>
    </row>
    <row r="426" spans="1:1" x14ac:dyDescent="0.25">
      <c r="A426" s="19" t="s">
        <v>23226</v>
      </c>
    </row>
    <row r="427" spans="1:1" x14ac:dyDescent="0.25">
      <c r="A427" s="19" t="s">
        <v>23227</v>
      </c>
    </row>
  </sheetData>
  <hyperlinks>
    <hyperlink ref="C6" r:id="rId1" xr:uid="{00000000-0004-0000-8300-000000000000}"/>
    <hyperlink ref="C10" r:id="rId2" xr:uid="{00000000-0004-0000-8300-000001000000}"/>
    <hyperlink ref="C11" r:id="rId3" xr:uid="{00000000-0004-0000-8300-000002000000}"/>
    <hyperlink ref="C12" r:id="rId4" xr:uid="{00000000-0004-0000-8300-000003000000}"/>
    <hyperlink ref="C13" r:id="rId5" xr:uid="{00000000-0004-0000-8300-000004000000}"/>
    <hyperlink ref="C24" r:id="rId6" xr:uid="{00000000-0004-0000-8300-000005000000}"/>
    <hyperlink ref="C14" r:id="rId7" xr:uid="{00000000-0004-0000-8300-000006000000}"/>
    <hyperlink ref="C15" r:id="rId8" xr:uid="{00000000-0004-0000-8300-000007000000}"/>
    <hyperlink ref="C16" r:id="rId9" xr:uid="{00000000-0004-0000-8300-000008000000}"/>
    <hyperlink ref="C17" r:id="rId10" xr:uid="{00000000-0004-0000-8300-000009000000}"/>
    <hyperlink ref="C18" r:id="rId11" xr:uid="{00000000-0004-0000-8300-00000A000000}"/>
    <hyperlink ref="C19" r:id="rId12" xr:uid="{00000000-0004-0000-8300-00000B000000}"/>
    <hyperlink ref="C20" r:id="rId13" xr:uid="{00000000-0004-0000-8300-00000C000000}"/>
    <hyperlink ref="C22" r:id="rId14" xr:uid="{00000000-0004-0000-8300-00000E000000}"/>
    <hyperlink ref="C59" r:id="rId15" xr:uid="{00000000-0004-0000-8300-00000F000000}"/>
    <hyperlink ref="C61" r:id="rId16" xr:uid="{00000000-0004-0000-8300-000010000000}"/>
    <hyperlink ref="C62" r:id="rId17" xr:uid="{00000000-0004-0000-8300-000011000000}"/>
    <hyperlink ref="C65" r:id="rId18" xr:uid="{00000000-0004-0000-8300-000012000000}"/>
    <hyperlink ref="C66" r:id="rId19" xr:uid="{00000000-0004-0000-8300-000013000000}"/>
    <hyperlink ref="C67" r:id="rId20" xr:uid="{00000000-0004-0000-8300-000014000000}"/>
    <hyperlink ref="C72" r:id="rId21" xr:uid="{00000000-0004-0000-8300-000015000000}"/>
    <hyperlink ref="C73" r:id="rId22" xr:uid="{00000000-0004-0000-8300-000016000000}"/>
    <hyperlink ref="C76" r:id="rId23" xr:uid="{00000000-0004-0000-8300-000017000000}"/>
    <hyperlink ref="C77" r:id="rId24" xr:uid="{00000000-0004-0000-8300-000018000000}"/>
    <hyperlink ref="C81" r:id="rId25" xr:uid="{00000000-0004-0000-8300-00001A000000}"/>
    <hyperlink ref="C82" r:id="rId26" xr:uid="{00000000-0004-0000-8300-00001B000000}"/>
    <hyperlink ref="C85" r:id="rId27" xr:uid="{00000000-0004-0000-8300-00001C000000}"/>
    <hyperlink ref="C86" r:id="rId28" xr:uid="{00000000-0004-0000-8300-00001D000000}"/>
    <hyperlink ref="C90" r:id="rId29" xr:uid="{00000000-0004-0000-8300-00001E000000}"/>
    <hyperlink ref="C93" r:id="rId30" xr:uid="{00000000-0004-0000-8300-00001F000000}"/>
    <hyperlink ref="C96" r:id="rId31" xr:uid="{00000000-0004-0000-8300-000020000000}"/>
    <hyperlink ref="C111" r:id="rId32" xr:uid="{00000000-0004-0000-8300-000021000000}"/>
    <hyperlink ref="C114" r:id="rId33" xr:uid="{00000000-0004-0000-8300-000022000000}"/>
    <hyperlink ref="C118" r:id="rId34" xr:uid="{00000000-0004-0000-8300-000023000000}"/>
    <hyperlink ref="C121" r:id="rId35" xr:uid="{00000000-0004-0000-8300-000024000000}"/>
    <hyperlink ref="C127" r:id="rId36" xr:uid="{00000000-0004-0000-8300-000025000000}"/>
    <hyperlink ref="C132" r:id="rId37" xr:uid="{00000000-0004-0000-8300-000026000000}"/>
    <hyperlink ref="C56" r:id="rId38" xr:uid="{941F6493-C349-4F1B-8F90-C680DBDCCF88}"/>
    <hyperlink ref="C23" r:id="rId39" xr:uid="{C631ADE5-E7EA-426A-A8DE-2D97292E0307}"/>
    <hyperlink ref="C80" r:id="rId40" xr:uid="{FE488D21-AC1F-4372-B037-F36466A7EC06}"/>
    <hyperlink ref="C25" r:id="rId41" xr:uid="{F5190F8D-506D-4F13-A947-0A994C74404B}"/>
    <hyperlink ref="C26" r:id="rId42" xr:uid="{4ADFD071-121F-47B2-9B29-B70D12C49B6C}"/>
  </hyperlinks>
  <pageMargins left="0.7" right="0.7" top="0.75" bottom="0.75" header="0.3" footer="0.3"/>
  <pageSetup orientation="portrait"/>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J109"/>
  <sheetViews>
    <sheetView topLeftCell="A63" workbookViewId="0">
      <selection activeCell="A73" sqref="A73:B10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14277</v>
      </c>
      <c r="B2" t="s">
        <v>14278</v>
      </c>
      <c r="D2" t="str">
        <f t="array" aca="1" ref="D2" ca="1">CONCATENATE(A2,"-",MID(CELL("filename",A1),FIND("]",CELL("filename",A1))+1,255))</f>
        <v>欧若拉-张韶涵</v>
      </c>
      <c r="E2" t="s">
        <v>2218</v>
      </c>
      <c r="I2">
        <v>0</v>
      </c>
    </row>
    <row r="3" spans="1:10" x14ac:dyDescent="0.25">
      <c r="A3" t="s">
        <v>14279</v>
      </c>
      <c r="B3" t="s">
        <v>14280</v>
      </c>
      <c r="D3" t="str">
        <f t="array" aca="1" ref="D3" ca="1">CONCATENATE(A3,"-",MID(CELL("filename",A2),FIND("]",CELL("filename",A2))+1,255))</f>
        <v>复活节-张韶涵</v>
      </c>
      <c r="E3" t="s">
        <v>2218</v>
      </c>
      <c r="I3">
        <v>0</v>
      </c>
    </row>
    <row r="4" spans="1:10" x14ac:dyDescent="0.25">
      <c r="A4" t="s">
        <v>1693</v>
      </c>
      <c r="B4" t="s">
        <v>1694</v>
      </c>
      <c r="D4" t="str">
        <f t="array" aca="1" ref="D4" ca="1">CONCATENATE(A4,"-",MID(CELL("filename",A3),FIND("]",CELL("filename",A3))+1,255))</f>
        <v>遗失的美好-张韶涵</v>
      </c>
      <c r="E4" t="s">
        <v>2218</v>
      </c>
      <c r="I4">
        <v>0</v>
      </c>
    </row>
    <row r="5" spans="1:10" x14ac:dyDescent="0.25">
      <c r="A5" t="s">
        <v>14043</v>
      </c>
      <c r="B5" t="s">
        <v>14281</v>
      </c>
      <c r="D5" t="str">
        <f t="array" aca="1" ref="D5" ca="1">CONCATENATE(A5,"-",MID(CELL("filename",A4),FIND("]",CELL("filename",A4))+1,255))</f>
        <v>隐形的翅膀-张韶涵</v>
      </c>
      <c r="E5" t="s">
        <v>2218</v>
      </c>
      <c r="I5">
        <v>0</v>
      </c>
    </row>
    <row r="6" spans="1:10" x14ac:dyDescent="0.25">
      <c r="A6" t="s">
        <v>717</v>
      </c>
      <c r="B6" t="s">
        <v>718</v>
      </c>
      <c r="D6" t="str">
        <f t="array" aca="1" ref="D6" ca="1">CONCATENATE(A6,"-",MID(CELL("filename",A5),FIND("]",CELL("filename",A5))+1,255))</f>
        <v>快乐崇拜-张韶涵</v>
      </c>
      <c r="E6" t="s">
        <v>2218</v>
      </c>
      <c r="I6">
        <v>0</v>
      </c>
    </row>
    <row r="7" spans="1:10" x14ac:dyDescent="0.25">
      <c r="A7" t="s">
        <v>14282</v>
      </c>
      <c r="B7" t="s">
        <v>11398</v>
      </c>
      <c r="D7" t="str">
        <f t="array" aca="1" ref="D7" ca="1">CONCATENATE(A7,"-",MID(CELL("filename",A6),FIND("]",CELL("filename",A6))+1,255))</f>
        <v>亲爱的那个不是爱情-张韶涵</v>
      </c>
      <c r="E7" t="s">
        <v>2218</v>
      </c>
      <c r="I7">
        <v>0</v>
      </c>
    </row>
    <row r="8" spans="1:10" x14ac:dyDescent="0.25">
      <c r="A8" t="s">
        <v>1756</v>
      </c>
      <c r="B8" t="s">
        <v>1757</v>
      </c>
      <c r="D8" t="str">
        <f t="array" aca="1" ref="D8" ca="1">CONCATENATE(A8,"-",MID(CELL("filename",A7),FIND("]",CELL("filename",A7))+1,255))</f>
        <v>寓言-张韶涵</v>
      </c>
      <c r="E8" t="s">
        <v>2218</v>
      </c>
      <c r="I8">
        <v>0</v>
      </c>
    </row>
    <row r="9" spans="1:10" x14ac:dyDescent="0.25">
      <c r="A9" t="s">
        <v>13687</v>
      </c>
      <c r="B9" t="s">
        <v>14283</v>
      </c>
      <c r="D9" t="str">
        <f t="array" aca="1" ref="D9" ca="1">CONCATENATE(A9,"-",MID(CELL("filename",A8),FIND("]",CELL("filename",A8))+1,255))</f>
        <v>如果的事-张韶涵</v>
      </c>
      <c r="E9" t="s">
        <v>2218</v>
      </c>
      <c r="I9">
        <v>0</v>
      </c>
    </row>
    <row r="10" spans="1:10" x14ac:dyDescent="0.25">
      <c r="A10" t="s">
        <v>14284</v>
      </c>
      <c r="B10" t="s">
        <v>14285</v>
      </c>
      <c r="D10" t="str">
        <f t="array" aca="1" ref="D10" ca="1">CONCATENATE(A10,"-",MID(CELL("filename",A9),FIND("]",CELL("filename",A9))+1,255))</f>
        <v>潘多拉-张韶涵</v>
      </c>
      <c r="E10" t="s">
        <v>2218</v>
      </c>
      <c r="I10">
        <v>0</v>
      </c>
    </row>
    <row r="11" spans="1:10" x14ac:dyDescent="0.25">
      <c r="A11" t="s">
        <v>14286</v>
      </c>
      <c r="B11" t="s">
        <v>14287</v>
      </c>
      <c r="C11" s="15" t="s">
        <v>14288</v>
      </c>
      <c r="D11" t="str">
        <f t="array" aca="1" ref="D11" ca="1">CONCATENATE(A11,"-",MID(CELL("filename",A10),FIND("]",CELL("filename",A10))+1,255))</f>
        <v>手心的太阳-张韶涵</v>
      </c>
      <c r="E11" t="s">
        <v>2218</v>
      </c>
      <c r="F11" s="10">
        <v>5.4166666666666669E-2</v>
      </c>
      <c r="G11" s="10">
        <v>7.6388888888888895E-2</v>
      </c>
      <c r="I11">
        <v>1</v>
      </c>
    </row>
    <row r="12" spans="1:10" x14ac:dyDescent="0.25">
      <c r="A12" t="s">
        <v>14289</v>
      </c>
      <c r="B12" t="s">
        <v>14290</v>
      </c>
      <c r="C12" s="15" t="s">
        <v>14291</v>
      </c>
      <c r="D12" t="str">
        <f t="array" aca="1" ref="D12" ca="1">CONCATENATE(A12,"-",MID(CELL("filename",A11),FIND("]",CELL("filename",A11))+1,255))</f>
        <v>香水百合-张韶涵</v>
      </c>
      <c r="E12" t="s">
        <v>2218</v>
      </c>
      <c r="F12" s="10">
        <v>2.777777777777778E-2</v>
      </c>
      <c r="G12" s="10">
        <v>3.7499999999999999E-2</v>
      </c>
      <c r="I12">
        <v>1</v>
      </c>
    </row>
    <row r="13" spans="1:10" x14ac:dyDescent="0.25">
      <c r="A13" t="s">
        <v>1982</v>
      </c>
      <c r="B13" t="s">
        <v>1983</v>
      </c>
      <c r="D13" t="str">
        <f t="array" aca="1" ref="D13" ca="1">CONCATENATE(A13,"-",MID(CELL("filename",A12),FIND("]",CELL("filename",A12))+1,255))</f>
        <v>梦里花-张韶涵</v>
      </c>
      <c r="E13" t="s">
        <v>2218</v>
      </c>
      <c r="I13">
        <v>0</v>
      </c>
    </row>
    <row r="14" spans="1:10" x14ac:dyDescent="0.25">
      <c r="A14" t="s">
        <v>9826</v>
      </c>
      <c r="B14" t="s">
        <v>14292</v>
      </c>
      <c r="C14" s="15" t="s">
        <v>9828</v>
      </c>
      <c r="D14" t="str">
        <f t="array" aca="1" ref="D14" ca="1">CONCATENATE(A14,"-",MID(CELL("filename",A13),FIND("]",CELL("filename",A13))+1,255))</f>
        <v>有形的翅膀-张韶涵</v>
      </c>
      <c r="E14" t="s">
        <v>2218</v>
      </c>
      <c r="F14" s="10">
        <v>3.1944444444444442E-2</v>
      </c>
      <c r="G14" s="10">
        <v>4.1666666666666657E-2</v>
      </c>
      <c r="I14">
        <v>1</v>
      </c>
    </row>
    <row r="15" spans="1:10" x14ac:dyDescent="0.25">
      <c r="A15" t="s">
        <v>14293</v>
      </c>
      <c r="B15" t="s">
        <v>14294</v>
      </c>
      <c r="C15" s="15" t="s">
        <v>14295</v>
      </c>
      <c r="D15" t="str">
        <f t="array" aca="1" ref="D15" ca="1">CONCATENATE(A15,"-",MID(CELL("filename",A14),FIND("]",CELL("filename",A14))+1,255))</f>
        <v>阿刁-张韶涵</v>
      </c>
      <c r="E15" t="s">
        <v>2218</v>
      </c>
      <c r="F15" s="10">
        <v>9.930555555555555E-2</v>
      </c>
      <c r="G15" s="10">
        <v>0.1111111111111111</v>
      </c>
      <c r="I15">
        <v>1</v>
      </c>
    </row>
    <row r="16" spans="1:10" x14ac:dyDescent="0.25">
      <c r="A16" t="s">
        <v>974</v>
      </c>
      <c r="B16" t="s">
        <v>975</v>
      </c>
      <c r="C16" s="15" t="s">
        <v>976</v>
      </c>
      <c r="D16" t="str">
        <f t="array" aca="1" ref="D16" ca="1">CONCATENATE(A16,"-",MID(CELL("filename",A15),FIND("]",CELL("filename",A15))+1,255))</f>
        <v>篇章-张韶涵</v>
      </c>
      <c r="E16" t="s">
        <v>2218</v>
      </c>
      <c r="F16" s="10">
        <v>7.4305555555555555E-2</v>
      </c>
      <c r="G16" s="10">
        <v>8.8888888888888892E-2</v>
      </c>
      <c r="I16">
        <v>1</v>
      </c>
    </row>
    <row r="17" spans="1:9" x14ac:dyDescent="0.25">
      <c r="A17" t="s">
        <v>14296</v>
      </c>
      <c r="B17" t="s">
        <v>14297</v>
      </c>
      <c r="C17" s="15" t="s">
        <v>14298</v>
      </c>
      <c r="D17" t="str">
        <f t="array" aca="1" ref="D17" ca="1">CONCATENATE(A17,"-",MID(CELL("filename",A16),FIND("]",CELL("filename",A16))+1,255))</f>
        <v>淋雨一直走-张韶涵</v>
      </c>
      <c r="E17" t="s">
        <v>2218</v>
      </c>
      <c r="F17" s="10">
        <v>3.5416666666666673E-2</v>
      </c>
      <c r="G17" s="10">
        <v>4.9305555555555547E-2</v>
      </c>
      <c r="I17">
        <v>1</v>
      </c>
    </row>
    <row r="18" spans="1:9" x14ac:dyDescent="0.25">
      <c r="A18" t="s">
        <v>6285</v>
      </c>
      <c r="B18" t="s">
        <v>6286</v>
      </c>
      <c r="C18" s="15" t="s">
        <v>6287</v>
      </c>
      <c r="D18" t="str">
        <f t="array" aca="1" ref="D18" ca="1">CONCATENATE(A18,"-",MID(CELL("filename",A17),FIND("]",CELL("filename",A17))+1,255))</f>
        <v>破茧-张韶涵</v>
      </c>
      <c r="E18" t="s">
        <v>2218</v>
      </c>
      <c r="F18" s="10">
        <v>3.6805555555555557E-2</v>
      </c>
      <c r="G18" s="10">
        <v>5.2083333333333343E-2</v>
      </c>
      <c r="I18">
        <v>1</v>
      </c>
    </row>
    <row r="19" spans="1:9" x14ac:dyDescent="0.25">
      <c r="A19" s="20" t="s">
        <v>14299</v>
      </c>
      <c r="B19" t="s">
        <v>14300</v>
      </c>
      <c r="C19" s="15" t="s">
        <v>14301</v>
      </c>
      <c r="D19" t="str">
        <f t="array" aca="1" ref="D19" ca="1">CONCATENATE(A19,"-",MID(CELL("filename",A18),FIND("]",CELL("filename",A18))+1,255))</f>
        <v>不想懂得-张韶涵</v>
      </c>
      <c r="E19" s="20" t="s">
        <v>2218</v>
      </c>
      <c r="F19" s="16">
        <v>3.9583333333333331E-2</v>
      </c>
      <c r="G19" s="16">
        <v>5.1388888888888887E-2</v>
      </c>
      <c r="I19">
        <v>1</v>
      </c>
    </row>
    <row r="20" spans="1:9" x14ac:dyDescent="0.25">
      <c r="A20" t="s">
        <v>9762</v>
      </c>
      <c r="B20" t="s">
        <v>9763</v>
      </c>
      <c r="C20" s="15" t="s">
        <v>9764</v>
      </c>
      <c r="D20" t="str">
        <f t="array" aca="1" ref="D20" ca="1">CONCATENATE(A20,"-",MID(CELL("filename",A19),FIND("]",CELL("filename",A19))+1,255))</f>
        <v>蓝眼睛-张韶涵</v>
      </c>
      <c r="E20" s="20" t="s">
        <v>2218</v>
      </c>
      <c r="F20" s="10">
        <v>5.6250000000000001E-2</v>
      </c>
      <c r="G20" s="10">
        <v>7.9861111111111105E-2</v>
      </c>
      <c r="I20">
        <v>1</v>
      </c>
    </row>
    <row r="21" spans="1:9" x14ac:dyDescent="0.25">
      <c r="A21" t="s">
        <v>14302</v>
      </c>
      <c r="B21" t="s">
        <v>14303</v>
      </c>
      <c r="C21" s="15" t="s">
        <v>14304</v>
      </c>
      <c r="D21" t="str">
        <f t="array" aca="1" ref="D21" ca="1">CONCATENATE(A21,"-",MID(CELL("filename",A20),FIND("]",CELL("filename",A20))+1,255))</f>
        <v>我恋爱了-张韶涵</v>
      </c>
      <c r="E21" s="20" t="s">
        <v>2218</v>
      </c>
      <c r="F21" s="10">
        <v>3.4027777777777768E-2</v>
      </c>
      <c r="G21" s="10">
        <v>4.7222222222222221E-2</v>
      </c>
      <c r="I21">
        <v>1</v>
      </c>
    </row>
    <row r="22" spans="1:9" x14ac:dyDescent="0.25">
      <c r="A22" t="s">
        <v>12389</v>
      </c>
      <c r="B22" t="s">
        <v>14305</v>
      </c>
      <c r="C22" s="15" t="s">
        <v>14306</v>
      </c>
      <c r="D22" t="str">
        <f t="array" aca="1" ref="D22" ca="1">CONCATENATE(A22,"-",MID(CELL("filename",A21),FIND("]",CELL("filename",A21))+1,255))</f>
        <v>起点-张韶涵</v>
      </c>
      <c r="E22" s="20" t="s">
        <v>2218</v>
      </c>
      <c r="F22" s="10">
        <v>9.7222222222222224E-3</v>
      </c>
      <c r="G22" s="10">
        <v>2.5000000000000001E-2</v>
      </c>
      <c r="I22">
        <v>1</v>
      </c>
    </row>
    <row r="23" spans="1:9" x14ac:dyDescent="0.25">
      <c r="A23" t="s">
        <v>1966</v>
      </c>
      <c r="B23" t="s">
        <v>14307</v>
      </c>
      <c r="C23" s="15"/>
      <c r="D23" t="str">
        <f t="array" aca="1" ref="D23" ca="1">CONCATENATE(A23,"-",MID(CELL("filename",A22),FIND("]",CELL("filename",A22))+1,255))</f>
        <v>娃娃-张韶涵</v>
      </c>
      <c r="E23" s="20" t="s">
        <v>2218</v>
      </c>
      <c r="G23" s="10"/>
      <c r="I23">
        <v>0</v>
      </c>
    </row>
    <row r="24" spans="1:9" x14ac:dyDescent="0.25">
      <c r="A24" t="s">
        <v>14308</v>
      </c>
      <c r="B24" t="s">
        <v>14309</v>
      </c>
      <c r="C24" s="15" t="s">
        <v>14310</v>
      </c>
      <c r="D24" t="str">
        <f t="array" aca="1" ref="D24" ca="1">CONCATENATE(A24,"-",MID(CELL("filename",A23),FIND("]",CELL("filename",A23))+1,255))</f>
        <v>头号甜心-张韶涵</v>
      </c>
      <c r="E24" s="20" t="s">
        <v>2218</v>
      </c>
      <c r="F24" s="10">
        <v>3.6805555555555557E-2</v>
      </c>
      <c r="G24" s="10">
        <v>5.5555555555555552E-2</v>
      </c>
      <c r="I24">
        <v>1</v>
      </c>
    </row>
    <row r="25" spans="1:9" x14ac:dyDescent="0.25">
      <c r="A25" t="s">
        <v>14311</v>
      </c>
      <c r="B25" s="21" t="s">
        <v>20691</v>
      </c>
      <c r="C25" s="15" t="s">
        <v>14312</v>
      </c>
      <c r="D25" t="str">
        <f t="array" aca="1" ref="D25" ca="1">CONCATENATE(A25,"-",MID(CELL("filename",A24),FIND("]",CELL("filename",A24))+1,255))</f>
        <v>其实很爱你-张韶涵</v>
      </c>
      <c r="E25" s="20" t="s">
        <v>2218</v>
      </c>
      <c r="F25" s="10">
        <v>5.4166666666666669E-2</v>
      </c>
      <c r="G25" s="10">
        <v>7.6388888888888895E-2</v>
      </c>
      <c r="I25">
        <v>1</v>
      </c>
    </row>
    <row r="26" spans="1:9" x14ac:dyDescent="0.25">
      <c r="A26" t="s">
        <v>14313</v>
      </c>
      <c r="B26" t="s">
        <v>14314</v>
      </c>
      <c r="C26" s="15" t="s">
        <v>14315</v>
      </c>
      <c r="D26" t="str">
        <f t="array" aca="1" ref="D26" ca="1">CONCATENATE(A26,"-",MID(CELL("filename",A25),FIND("]",CELL("filename",A25))+1,255))</f>
        <v>C大调-张韶涵</v>
      </c>
      <c r="E26" s="20" t="s">
        <v>2218</v>
      </c>
      <c r="F26" s="10">
        <v>4.3055555555555562E-2</v>
      </c>
      <c r="G26" s="10">
        <v>5.6250000000000001E-2</v>
      </c>
      <c r="I26">
        <v>1</v>
      </c>
    </row>
    <row r="27" spans="1:9" x14ac:dyDescent="0.25">
      <c r="A27" t="s">
        <v>14316</v>
      </c>
      <c r="B27" t="s">
        <v>14317</v>
      </c>
      <c r="C27" s="15" t="s">
        <v>14318</v>
      </c>
      <c r="D27" t="str">
        <f t="array" aca="1" ref="D27" ca="1">CONCATENATE(A27,"-",MID(CELL("filename",A26),FIND("]",CELL("filename",A26))+1,255))</f>
        <v>That Girl-张韶涵</v>
      </c>
      <c r="E27" t="s">
        <v>2218</v>
      </c>
      <c r="F27" s="10">
        <v>3.8194444444444448E-2</v>
      </c>
      <c r="G27" s="10">
        <v>5.2083333333333343E-2</v>
      </c>
      <c r="I27">
        <v>1</v>
      </c>
    </row>
    <row r="28" spans="1:9" x14ac:dyDescent="0.25">
      <c r="A28" t="s">
        <v>7282</v>
      </c>
      <c r="B28" t="s">
        <v>14319</v>
      </c>
      <c r="C28" s="15" t="s">
        <v>14320</v>
      </c>
      <c r="D28" t="str">
        <f t="array" aca="1" ref="D28" ca="1">CONCATENATE(A28,"-",MID(CELL("filename",A27),FIND("]",CELL("filename",A27))+1,255))</f>
        <v>失忆-张韶涵</v>
      </c>
      <c r="E28" t="s">
        <v>2218</v>
      </c>
      <c r="F28" s="10">
        <v>4.8611111111111112E-2</v>
      </c>
      <c r="G28" s="10">
        <v>6.5972222222222224E-2</v>
      </c>
      <c r="I28">
        <v>1</v>
      </c>
    </row>
    <row r="29" spans="1:9" x14ac:dyDescent="0.25">
      <c r="A29" t="s">
        <v>14321</v>
      </c>
      <c r="B29" t="s">
        <v>14322</v>
      </c>
      <c r="C29" s="15" t="s">
        <v>14323</v>
      </c>
      <c r="D29" t="str">
        <f t="array" aca="1" ref="D29" ca="1">CONCATENATE(A29,"-",MID(CELL("filename",A28),FIND("]",CELL("filename",A28))+1,255))</f>
        <v>偶尔-张韶涵</v>
      </c>
      <c r="E29" t="s">
        <v>2218</v>
      </c>
      <c r="F29" s="10">
        <v>4.3055555555555562E-2</v>
      </c>
      <c r="G29" s="10">
        <v>5.6944444444444443E-2</v>
      </c>
      <c r="I29">
        <v>1</v>
      </c>
    </row>
    <row r="30" spans="1:9" x14ac:dyDescent="0.25">
      <c r="A30" t="s">
        <v>7673</v>
      </c>
      <c r="B30" t="s">
        <v>7674</v>
      </c>
      <c r="C30" s="15" t="s">
        <v>7675</v>
      </c>
      <c r="D30" t="str">
        <f t="array" aca="1" ref="D30" ca="1">CONCATENATE(A30,"-",MID(CELL("filename",A29),FIND("]",CELL("filename",A29))+1,255))</f>
        <v>保护色-张韶涵</v>
      </c>
      <c r="E30" t="s">
        <v>2218</v>
      </c>
      <c r="F30" s="10">
        <v>3.4027777777777768E-2</v>
      </c>
      <c r="G30" s="10">
        <v>4.9305555555555547E-2</v>
      </c>
      <c r="I30">
        <v>1</v>
      </c>
    </row>
    <row r="31" spans="1:9" x14ac:dyDescent="0.25">
      <c r="A31" t="s">
        <v>9710</v>
      </c>
      <c r="B31" t="s">
        <v>9711</v>
      </c>
      <c r="C31" s="15" t="s">
        <v>9712</v>
      </c>
      <c r="D31" t="str">
        <f t="array" aca="1" ref="D31" ca="1">CONCATENATE(A31,"-",MID(CELL("filename",A30),FIND("]",CELL("filename",A30))+1,255))</f>
        <v>寻宝-张韶涵</v>
      </c>
      <c r="E31" t="s">
        <v>2218</v>
      </c>
      <c r="F31" s="10">
        <v>3.3333333333333333E-2</v>
      </c>
      <c r="G31" s="10">
        <v>4.7222222222222221E-2</v>
      </c>
      <c r="I31">
        <v>1</v>
      </c>
    </row>
    <row r="32" spans="1:9" s="20" customFormat="1" x14ac:dyDescent="0.25">
      <c r="A32" s="20" t="s">
        <v>12970</v>
      </c>
      <c r="B32" s="20" t="s">
        <v>12971</v>
      </c>
      <c r="C32" s="15" t="s">
        <v>12972</v>
      </c>
      <c r="D32" t="str">
        <f t="array" aca="1" ref="D32" ca="1">CONCATENATE(A32,"-",MID(CELL("filename",A31),FIND("]",CELL("filename",A31))+1,255))</f>
        <v>逆着人群奔向你-张韶涵</v>
      </c>
      <c r="E32" t="s">
        <v>2218</v>
      </c>
      <c r="F32" s="16">
        <v>9.0277777777777769E-3</v>
      </c>
      <c r="G32" s="16">
        <v>4.1666666666666657E-2</v>
      </c>
      <c r="I32" s="20">
        <v>1</v>
      </c>
    </row>
    <row r="33" spans="1:9" x14ac:dyDescent="0.25">
      <c r="A33" s="19" t="s">
        <v>8002</v>
      </c>
      <c r="B33" s="21" t="s">
        <v>18760</v>
      </c>
      <c r="C33" s="15" t="s">
        <v>18211</v>
      </c>
      <c r="D33" s="19" t="str">
        <f t="array" aca="1" ref="D33" ca="1">CONCATENATE(A33,"-",MID(CELL("filename",A32),FIND("]",CELL("filename",A32))+1,255))</f>
        <v>Honesty-张韶涵</v>
      </c>
      <c r="E33" s="19" t="s">
        <v>2218</v>
      </c>
      <c r="F33" s="10">
        <v>6.7361111111111108E-2</v>
      </c>
      <c r="G33" s="10">
        <v>8.5416666666666669E-2</v>
      </c>
      <c r="I33" s="19">
        <v>1</v>
      </c>
    </row>
    <row r="34" spans="1:9" x14ac:dyDescent="0.25">
      <c r="A34" s="19" t="s">
        <v>17972</v>
      </c>
      <c r="B34" s="21" t="s">
        <v>22501</v>
      </c>
      <c r="C34" s="19" t="s">
        <v>22502</v>
      </c>
      <c r="D34" s="19" t="str">
        <f t="array" aca="1" ref="D34" ca="1">CONCATENATE(A34,"-",MID(CELL("filename",A33),FIND("]",CELL("filename",A33))+1,255))</f>
        <v>乐园-张韶涵</v>
      </c>
      <c r="E34" s="19" t="s">
        <v>2218</v>
      </c>
      <c r="F34" s="10">
        <v>4.791666666666667E-2</v>
      </c>
      <c r="G34" s="10">
        <v>5.7638888888888892E-2</v>
      </c>
      <c r="I34" s="19">
        <v>1</v>
      </c>
    </row>
    <row r="35" spans="1:9" x14ac:dyDescent="0.25">
      <c r="A35" s="19" t="s">
        <v>17971</v>
      </c>
      <c r="B35" s="21" t="s">
        <v>22503</v>
      </c>
      <c r="C35" s="19" t="s">
        <v>22504</v>
      </c>
      <c r="D35" s="19" t="str">
        <f t="array" aca="1" ref="D35" ca="1">CONCATENATE(A35,"-",MID(CELL("filename",A34),FIND("]",CELL("filename",A34))+1,255))</f>
        <v>不痛-张韶涵</v>
      </c>
      <c r="E35" s="19" t="s">
        <v>2218</v>
      </c>
      <c r="F35" s="10">
        <v>4.3749999999999997E-2</v>
      </c>
      <c r="G35" s="10">
        <v>5.4166666666666669E-2</v>
      </c>
      <c r="I35" s="19">
        <v>1</v>
      </c>
    </row>
    <row r="36" spans="1:9" x14ac:dyDescent="0.25">
      <c r="A36" s="19" t="s">
        <v>17011</v>
      </c>
      <c r="B36" s="21" t="s">
        <v>19894</v>
      </c>
      <c r="C36" s="15" t="s">
        <v>19893</v>
      </c>
      <c r="D36" s="19" t="str">
        <f t="array" aca="1" ref="D36" ca="1">CONCATENATE(A36,"-",MID(CELL("filename",A70),FIND("]",CELL("filename",A70))+1,255))</f>
        <v>爱在一起-张韶涵</v>
      </c>
      <c r="E36" s="19" t="s">
        <v>2218</v>
      </c>
      <c r="F36" s="10">
        <v>3.4027777777777775E-2</v>
      </c>
      <c r="G36" s="10">
        <v>4.791666666666667E-2</v>
      </c>
      <c r="I36" s="19">
        <v>1</v>
      </c>
    </row>
    <row r="37" spans="1:9" x14ac:dyDescent="0.25">
      <c r="A37" s="19" t="s">
        <v>8215</v>
      </c>
      <c r="B37" s="21" t="s">
        <v>19872</v>
      </c>
      <c r="C37" s="15" t="s">
        <v>19871</v>
      </c>
      <c r="D37" s="19" t="str">
        <f t="array" aca="1" ref="D37" ca="1">CONCATENATE(A37,"-",MID(CELL("filename",A62),FIND("]",CELL("filename",A62))+1,255))</f>
        <v>讨好-张韶涵</v>
      </c>
      <c r="E37" s="19" t="s">
        <v>2218</v>
      </c>
      <c r="F37" s="10">
        <v>5.0694444444444445E-2</v>
      </c>
      <c r="G37" s="10">
        <v>6.1111111111111109E-2</v>
      </c>
      <c r="I37" s="19">
        <v>1</v>
      </c>
    </row>
    <row r="38" spans="1:9" x14ac:dyDescent="0.25">
      <c r="A38" s="19" t="s">
        <v>17957</v>
      </c>
      <c r="B38" s="21" t="s">
        <v>22196</v>
      </c>
      <c r="C38" s="19" t="s">
        <v>23523</v>
      </c>
      <c r="D38" s="19" t="str">
        <f t="array" aca="1" ref="D38" ca="1">CONCATENATE(A38,"-",MID(CELL("filename",A37),FIND("]",CELL("filename",A37))+1,255))</f>
        <v>看见爱-张韶涵</v>
      </c>
      <c r="E38" s="19" t="s">
        <v>2218</v>
      </c>
      <c r="F38" s="10">
        <v>5.2777777777777778E-2</v>
      </c>
      <c r="G38" s="10">
        <v>6.1111111111111109E-2</v>
      </c>
      <c r="I38" s="19">
        <v>1</v>
      </c>
    </row>
    <row r="39" spans="1:9" x14ac:dyDescent="0.25">
      <c r="B39" s="21"/>
      <c r="C39" s="15"/>
      <c r="F39" s="10"/>
      <c r="G39" s="10"/>
    </row>
    <row r="40" spans="1:9" x14ac:dyDescent="0.25">
      <c r="B40" s="21"/>
      <c r="C40" s="15"/>
      <c r="F40" s="10"/>
      <c r="G40" s="10"/>
    </row>
    <row r="41" spans="1:9" x14ac:dyDescent="0.25">
      <c r="A41" t="s">
        <v>14324</v>
      </c>
      <c r="B41" t="s">
        <v>14325</v>
      </c>
      <c r="C41" s="15"/>
      <c r="D41" t="str">
        <f t="array" aca="1" ref="D41" ca="1">CONCATENATE(A41,"-",MID(CELL("filename",A33),FIND("]",CELL("filename",A33))+1,255))</f>
        <v>Never Forget You-张韶涵</v>
      </c>
      <c r="E41" t="s">
        <v>2218</v>
      </c>
      <c r="G41" s="10"/>
      <c r="I41">
        <v>1</v>
      </c>
    </row>
    <row r="42" spans="1:9" x14ac:dyDescent="0.25">
      <c r="A42" t="s">
        <v>14326</v>
      </c>
      <c r="B42" t="s">
        <v>14327</v>
      </c>
      <c r="C42" s="15"/>
      <c r="D42" t="str">
        <f t="array" aca="1" ref="D42" ca="1">CONCATENATE(A42,"-",MID(CELL("filename",A41),FIND("]",CELL("filename",A41))+1,255))</f>
        <v>把你信仰-张韶涵</v>
      </c>
      <c r="E42" t="s">
        <v>2218</v>
      </c>
      <c r="F42" s="10"/>
      <c r="G42" s="10"/>
    </row>
    <row r="43" spans="1:9" x14ac:dyDescent="0.25">
      <c r="A43" t="s">
        <v>14328</v>
      </c>
      <c r="B43" t="s">
        <v>14329</v>
      </c>
      <c r="C43" s="15"/>
      <c r="D43" t="str">
        <f t="array" aca="1" ref="D43" ca="1">CONCATENATE(A43,"-",MID(CELL("filename",A42),FIND("]",CELL("filename",A42))+1,255))</f>
        <v>白白的-张韶涵</v>
      </c>
      <c r="E43" t="s">
        <v>2218</v>
      </c>
      <c r="G43" s="10"/>
      <c r="I43">
        <v>1</v>
      </c>
    </row>
    <row r="44" spans="1:9" x14ac:dyDescent="0.25">
      <c r="A44" t="s">
        <v>14330</v>
      </c>
      <c r="B44" t="s">
        <v>14331</v>
      </c>
      <c r="C44" s="15"/>
      <c r="D44" t="str">
        <f t="array" aca="1" ref="D44" ca="1">CONCATENATE(A44,"-",MID(CELL("filename",A43),FIND("]",CELL("filename",A43))+1,255))</f>
        <v>传世之爱-张韶涵</v>
      </c>
      <c r="E44" t="s">
        <v>2218</v>
      </c>
      <c r="F44" s="10"/>
      <c r="G44" s="10"/>
    </row>
    <row r="45" spans="1:9" x14ac:dyDescent="0.25">
      <c r="A45" t="s">
        <v>14332</v>
      </c>
      <c r="B45" t="s">
        <v>14333</v>
      </c>
      <c r="C45" s="15"/>
      <c r="D45" t="str">
        <f t="array" aca="1" ref="D45" ca="1">CONCATENATE(A45,"-",MID(CELL("filename",A44),FIND("]",CELL("filename",A44))+1,255))</f>
        <v>红红的太阳-张韶涵</v>
      </c>
      <c r="E45" t="s">
        <v>2218</v>
      </c>
      <c r="G45" s="10"/>
      <c r="I45">
        <v>1</v>
      </c>
    </row>
    <row r="46" spans="1:9" x14ac:dyDescent="0.25">
      <c r="A46" t="s">
        <v>14334</v>
      </c>
      <c r="B46" t="s">
        <v>14335</v>
      </c>
      <c r="C46" s="15"/>
      <c r="D46" t="str">
        <f t="array" aca="1" ref="D46" ca="1">CONCATENATE(A46,"-",MID(CELL("filename",A45),FIND("]",CELL("filename",A45))+1,255))</f>
        <v>活在此刻-张韶涵</v>
      </c>
      <c r="E46" t="s">
        <v>2218</v>
      </c>
      <c r="F46" s="10"/>
      <c r="G46" s="10"/>
    </row>
    <row r="47" spans="1:9" x14ac:dyDescent="0.25">
      <c r="A47" t="s">
        <v>14336</v>
      </c>
      <c r="B47" t="s">
        <v>14337</v>
      </c>
      <c r="C47" s="15"/>
      <c r="D47" t="str">
        <f t="array" aca="1" ref="D47" ca="1">CONCATENATE(A47,"-",MID(CELL("filename",A46),FIND("]",CELL("filename",A46))+1,255))</f>
        <v>讲不听-张韶涵</v>
      </c>
      <c r="E47" t="s">
        <v>2218</v>
      </c>
      <c r="F47" s="10"/>
      <c r="G47" s="10"/>
    </row>
    <row r="48" spans="1:9" x14ac:dyDescent="0.25">
      <c r="A48" t="s">
        <v>14338</v>
      </c>
      <c r="B48" t="s">
        <v>14339</v>
      </c>
      <c r="C48" s="15"/>
      <c r="D48" t="str">
        <f t="array" aca="1" ref="D48" ca="1">CONCATENATE(A48,"-",MID(CELL("filename",A47),FIND("]",CELL("filename",A47))+1,255))</f>
        <v>麻瓜-张韶涵</v>
      </c>
      <c r="E48" t="s">
        <v>2218</v>
      </c>
      <c r="G48" s="10"/>
      <c r="I48">
        <v>1</v>
      </c>
    </row>
    <row r="49" spans="1:9" x14ac:dyDescent="0.25">
      <c r="A49" t="s">
        <v>14340</v>
      </c>
      <c r="B49" t="s">
        <v>14341</v>
      </c>
      <c r="C49" s="15"/>
      <c r="D49" t="str">
        <f t="array" aca="1" ref="D49" ca="1">CONCATENATE(A49,"-",MID(CELL("filename",A48),FIND("]",CELL("filename",A48))+1,255))</f>
        <v>魔镜里的童话-张韶涵</v>
      </c>
      <c r="E49" t="s">
        <v>2218</v>
      </c>
      <c r="F49" s="10"/>
      <c r="G49" s="10"/>
    </row>
    <row r="50" spans="1:9" x14ac:dyDescent="0.25">
      <c r="A50" t="s">
        <v>14342</v>
      </c>
      <c r="B50" t="s">
        <v>14343</v>
      </c>
      <c r="C50" s="15"/>
      <c r="D50" t="str">
        <f t="array" aca="1" ref="D50" ca="1">CONCATENATE(A50,"-",MID(CELL("filename",A49),FIND("]",CELL("filename",A49))+1,255))</f>
        <v>全面沦陷-张韶涵</v>
      </c>
      <c r="E50" t="s">
        <v>2218</v>
      </c>
      <c r="F50" s="10"/>
      <c r="G50" s="10"/>
    </row>
    <row r="51" spans="1:9" x14ac:dyDescent="0.25">
      <c r="A51" t="s">
        <v>14344</v>
      </c>
      <c r="B51" t="s">
        <v>14345</v>
      </c>
      <c r="C51" s="15"/>
      <c r="D51" t="str">
        <f t="array" aca="1" ref="D51" ca="1">CONCATENATE(A51,"-",MID(CELL("filename",A50),FIND("]",CELL("filename",A50))+1,255))</f>
        <v>三万年之前-张韶涵</v>
      </c>
      <c r="E51" t="s">
        <v>2218</v>
      </c>
      <c r="F51" s="10"/>
      <c r="G51" s="10"/>
    </row>
    <row r="52" spans="1:9" x14ac:dyDescent="0.25">
      <c r="A52" t="s">
        <v>14346</v>
      </c>
      <c r="B52" t="s">
        <v>14347</v>
      </c>
      <c r="C52" s="15"/>
      <c r="D52" t="str">
        <f t="array" aca="1" ref="D52" ca="1">CONCATENATE(A52,"-",MID(CELL("filename",A51),FIND("]",CELL("filename",A51))+1,255))</f>
        <v>喜欢你没道理-张韶涵</v>
      </c>
      <c r="E52" t="s">
        <v>2218</v>
      </c>
      <c r="F52" s="10"/>
      <c r="G52" s="10"/>
    </row>
    <row r="53" spans="1:9" x14ac:dyDescent="0.25">
      <c r="A53" t="s">
        <v>14348</v>
      </c>
      <c r="B53" t="s">
        <v>14349</v>
      </c>
      <c r="C53" s="15"/>
      <c r="D53" t="str">
        <f t="array" aca="1" ref="D53" ca="1">CONCATENATE(A53,"-",MID(CELL("filename",A52),FIND("]",CELL("filename",A52))+1,255))</f>
        <v>一战成神-张韶涵</v>
      </c>
      <c r="E53" t="s">
        <v>2218</v>
      </c>
      <c r="F53" s="10"/>
      <c r="G53" s="10"/>
    </row>
    <row r="54" spans="1:9" x14ac:dyDescent="0.25">
      <c r="A54" t="s">
        <v>14350</v>
      </c>
      <c r="B54" t="s">
        <v>14351</v>
      </c>
      <c r="C54" s="15"/>
      <c r="D54" t="str">
        <f t="array" aca="1" ref="D54" ca="1">CONCATENATE(A54,"-",MID(CELL("filename",A53),FIND("]",CELL("filename",A53))+1,255))</f>
        <v>作势装腔-张韶涵</v>
      </c>
      <c r="E54" t="s">
        <v>2218</v>
      </c>
      <c r="F54" s="10"/>
      <c r="G54" s="10"/>
    </row>
    <row r="55" spans="1:9" x14ac:dyDescent="0.25">
      <c r="C55" s="15"/>
      <c r="D55" t="str">
        <f t="array" aca="1" ref="D55" ca="1">CONCATENATE(A55,"-",MID(CELL("filename",A54),FIND("]",CELL("filename",A54))+1,255))</f>
        <v>-张韶涵</v>
      </c>
      <c r="E55" t="s">
        <v>2218</v>
      </c>
      <c r="G55" s="10"/>
      <c r="I55">
        <v>1</v>
      </c>
    </row>
    <row r="56" spans="1:9" x14ac:dyDescent="0.25">
      <c r="C56" s="15"/>
      <c r="D56" t="str">
        <f t="array" aca="1" ref="D56" ca="1">CONCATENATE(A56,"-",MID(CELL("filename",A55),FIND("]",CELL("filename",A55))+1,255))</f>
        <v>-张韶涵</v>
      </c>
      <c r="E56" t="s">
        <v>2218</v>
      </c>
      <c r="G56" s="10"/>
      <c r="I56">
        <v>1</v>
      </c>
    </row>
    <row r="57" spans="1:9" x14ac:dyDescent="0.25">
      <c r="C57" s="15"/>
      <c r="D57" t="str">
        <f t="array" aca="1" ref="D57" ca="1">CONCATENATE(A57,"-",MID(CELL("filename",A56),FIND("]",CELL("filename",A56))+1,255))</f>
        <v>-张韶涵</v>
      </c>
      <c r="E57" t="s">
        <v>2218</v>
      </c>
      <c r="G57" s="10"/>
      <c r="I57">
        <v>1</v>
      </c>
    </row>
    <row r="58" spans="1:9" x14ac:dyDescent="0.25">
      <c r="C58" s="15"/>
      <c r="D58" s="20" t="str">
        <f t="array" aca="1" ref="D58" ca="1">CONCATENATE(A58,"-",MID(CELL("filename",A57),FIND("]",CELL("filename",A57))+1,255))</f>
        <v>-张韶涵</v>
      </c>
      <c r="E58" s="20" t="s">
        <v>2218</v>
      </c>
      <c r="G58" s="10"/>
      <c r="I58">
        <v>1</v>
      </c>
    </row>
    <row r="59" spans="1:9" x14ac:dyDescent="0.25">
      <c r="C59" s="15"/>
      <c r="D59" s="20" t="str">
        <f t="array" aca="1" ref="D59" ca="1">CONCATENATE(A59,"-",MID(CELL("filename",A58),FIND("]",CELL("filename",A58))+1,255))</f>
        <v>-张韶涵</v>
      </c>
      <c r="E59" s="20" t="s">
        <v>2218</v>
      </c>
      <c r="G59" s="10"/>
      <c r="I59">
        <v>1</v>
      </c>
    </row>
    <row r="60" spans="1:9" x14ac:dyDescent="0.25">
      <c r="C60" s="15"/>
      <c r="D60" s="20" t="str">
        <f t="array" aca="1" ref="D60" ca="1">CONCATENATE(A60,"-",MID(CELL("filename",A59),FIND("]",CELL("filename",A59))+1,255))</f>
        <v>-张韶涵</v>
      </c>
      <c r="E60" s="20" t="s">
        <v>2218</v>
      </c>
      <c r="G60" s="10"/>
      <c r="I60">
        <v>1</v>
      </c>
    </row>
    <row r="61" spans="1:9" x14ac:dyDescent="0.25">
      <c r="C61" s="15"/>
      <c r="D61" s="20" t="str">
        <f t="array" aca="1" ref="D61" ca="1">CONCATENATE(A61,"-",MID(CELL("filename",A60),FIND("]",CELL("filename",A60))+1,255))</f>
        <v>-张韶涵</v>
      </c>
      <c r="E61" s="20" t="s">
        <v>2218</v>
      </c>
      <c r="G61" s="10"/>
      <c r="I61">
        <v>1</v>
      </c>
    </row>
    <row r="62" spans="1:9" x14ac:dyDescent="0.25">
      <c r="C62" s="15"/>
      <c r="D62" s="20" t="str">
        <f t="array" aca="1" ref="D62" ca="1">CONCATENATE(A62,"-",MID(CELL("filename",A61),FIND("]",CELL("filename",A61))+1,255))</f>
        <v>-张韶涵</v>
      </c>
      <c r="E62" s="20" t="s">
        <v>2218</v>
      </c>
      <c r="F62" s="10"/>
      <c r="G62" s="10"/>
      <c r="I62">
        <v>1</v>
      </c>
    </row>
    <row r="63" spans="1:9" x14ac:dyDescent="0.25">
      <c r="D63" s="20" t="str">
        <f t="array" aca="1" ref="D63" ca="1">CONCATENATE(A63,"-",MID(CELL("filename",A62),FIND("]",CELL("filename",A62))+1,255))</f>
        <v>-张韶涵</v>
      </c>
      <c r="E63" s="20" t="s">
        <v>2218</v>
      </c>
      <c r="I63">
        <v>1</v>
      </c>
    </row>
    <row r="64" spans="1:9" x14ac:dyDescent="0.25">
      <c r="D64" s="20" t="str">
        <f t="array" aca="1" ref="D64" ca="1">CONCATENATE(A64,"-",MID(CELL("filename",A63),FIND("]",CELL("filename",A63))+1,255))</f>
        <v>-张韶涵</v>
      </c>
      <c r="E64" s="20" t="s">
        <v>2218</v>
      </c>
      <c r="I64">
        <v>1</v>
      </c>
    </row>
    <row r="65" spans="1:10" x14ac:dyDescent="0.25">
      <c r="D65" s="20" t="str">
        <f t="array" aca="1" ref="D65" ca="1">CONCATENATE(A65,"-",MID(CELL("filename",A64),FIND("]",CELL("filename",A64))+1,255))</f>
        <v>-张韶涵</v>
      </c>
      <c r="E65" s="20" t="s">
        <v>2218</v>
      </c>
      <c r="I65">
        <v>1</v>
      </c>
    </row>
    <row r="66" spans="1:10" x14ac:dyDescent="0.25">
      <c r="A66" t="s">
        <v>490</v>
      </c>
      <c r="B66" t="s">
        <v>491</v>
      </c>
      <c r="D66" t="str">
        <f t="array" aca="1" ref="D66" ca="1">CONCATENATE(A66,"-",MID(CELL("filename",A65),FIND("]",CELL("filename",A65))+1,255))</f>
        <v>孤勇者-张韶涵</v>
      </c>
      <c r="E66" t="s">
        <v>13</v>
      </c>
      <c r="I66">
        <v>0</v>
      </c>
    </row>
    <row r="67" spans="1:10" x14ac:dyDescent="0.25">
      <c r="A67" t="s">
        <v>4879</v>
      </c>
      <c r="B67" t="s">
        <v>4880</v>
      </c>
      <c r="C67" s="15" t="s">
        <v>4881</v>
      </c>
      <c r="D67" t="str">
        <f t="array" aca="1" ref="D67" ca="1">CONCATENATE(A67,"-",MID(CELL("filename",A66),FIND("]",CELL("filename",A66))+1,255))</f>
        <v>光芒-张韶涵</v>
      </c>
      <c r="E67" t="s">
        <v>13</v>
      </c>
      <c r="F67" s="10">
        <v>3.1944444444444442E-2</v>
      </c>
      <c r="G67" s="10">
        <v>4.0972222222222222E-2</v>
      </c>
      <c r="I67">
        <v>1</v>
      </c>
    </row>
    <row r="68" spans="1:10" x14ac:dyDescent="0.25">
      <c r="A68" t="s">
        <v>2928</v>
      </c>
      <c r="B68" t="s">
        <v>2929</v>
      </c>
      <c r="C68" s="15" t="s">
        <v>2930</v>
      </c>
      <c r="D68" t="str">
        <f t="array" aca="1" ref="D68" ca="1">CONCATENATE(A68,"-",MID(CELL("filename",A67),FIND("]",CELL("filename",A67))+1,255))</f>
        <v>忘了-张韶涵</v>
      </c>
      <c r="E68" t="s">
        <v>13</v>
      </c>
      <c r="F68" s="10">
        <v>3.2638888888888891E-2</v>
      </c>
      <c r="G68" s="10">
        <v>5.2777777777777778E-2</v>
      </c>
      <c r="I68">
        <v>1</v>
      </c>
    </row>
    <row r="69" spans="1:10" x14ac:dyDescent="0.25">
      <c r="A69" t="s">
        <v>9956</v>
      </c>
      <c r="B69" t="s">
        <v>9957</v>
      </c>
      <c r="C69" s="15" t="s">
        <v>9958</v>
      </c>
      <c r="D69" t="str">
        <f t="array" aca="1" ref="D69" ca="1">CONCATENATE(A69,"-",MID(CELL("filename",A68),FIND("]",CELL("filename",A68))+1,255))</f>
        <v>真的-张韶涵</v>
      </c>
      <c r="E69" t="s">
        <v>13</v>
      </c>
      <c r="F69" s="10">
        <v>6.8750000000000006E-2</v>
      </c>
      <c r="G69" s="10">
        <v>9.583333333333334E-2</v>
      </c>
      <c r="I69">
        <v>1</v>
      </c>
      <c r="J69">
        <v>1.2</v>
      </c>
    </row>
    <row r="70" spans="1:10" x14ac:dyDescent="0.25">
      <c r="C70" s="15"/>
      <c r="D70" t="str">
        <f t="array" aca="1" ref="D70" ca="1">CONCATENATE(A70,"-",MID(CELL("filename",A69),FIND("]",CELL("filename",A69))+1,255))</f>
        <v>-张韶涵</v>
      </c>
      <c r="E70" t="s">
        <v>13</v>
      </c>
      <c r="F70" s="10"/>
      <c r="G70" s="10"/>
    </row>
    <row r="71" spans="1:10" x14ac:dyDescent="0.25">
      <c r="C71" s="15"/>
      <c r="D71" t="str">
        <f t="array" aca="1" ref="D71" ca="1">CONCATENATE(A71,"-",MID(CELL("filename",A70),FIND("]",CELL("filename",A70))+1,255))</f>
        <v>-张韶涵</v>
      </c>
      <c r="E71" t="s">
        <v>13</v>
      </c>
      <c r="F71" s="10"/>
      <c r="G71" s="10"/>
    </row>
    <row r="72" spans="1:10" x14ac:dyDescent="0.25">
      <c r="D72" t="str">
        <f t="array" aca="1" ref="D72" ca="1">CONCATENATE(A72,"-",MID(CELL("filename",A71),FIND("]",CELL("filename",A71))+1,255))</f>
        <v>-张韶涵</v>
      </c>
      <c r="E72" t="s">
        <v>13</v>
      </c>
    </row>
    <row r="73" spans="1:10" x14ac:dyDescent="0.25">
      <c r="A73" t="s">
        <v>6299</v>
      </c>
      <c r="C73" s="15"/>
      <c r="D73" t="str">
        <f t="array" aca="1" ref="D73" ca="1">CONCATENATE(A73,"-",MID(CELL("filename",A72),FIND("]",CELL("filename",A72))+1,255))</f>
        <v>追梦赤子心-张韶涵</v>
      </c>
      <c r="E73" t="s">
        <v>13</v>
      </c>
      <c r="F73" s="10"/>
      <c r="G73" s="10"/>
    </row>
    <row r="74" spans="1:10" x14ac:dyDescent="0.25">
      <c r="A74" t="s">
        <v>13471</v>
      </c>
      <c r="D74" t="str">
        <f t="array" aca="1" ref="D74" ca="1">CONCATENATE(A74,"-",MID(CELL("filename",A73),FIND("]",CELL("filename",A73))+1,255))</f>
        <v>站在高岗上-张韶涵</v>
      </c>
      <c r="E74" t="s">
        <v>13</v>
      </c>
    </row>
    <row r="75" spans="1:10" x14ac:dyDescent="0.25">
      <c r="A75" t="s">
        <v>1113</v>
      </c>
      <c r="B75" t="s">
        <v>1114</v>
      </c>
      <c r="C75" s="15" t="s">
        <v>1115</v>
      </c>
      <c r="D75" t="str">
        <f t="array" aca="1" ref="D75" ca="1">CONCATENATE(A75,"-",MID(CELL("filename",A74),FIND("]",CELL("filename",A74))+1,255))</f>
        <v>山歌好比春江水-张韶涵</v>
      </c>
      <c r="E75" t="s">
        <v>13</v>
      </c>
      <c r="F75" s="10">
        <v>3.6805555555555557E-2</v>
      </c>
      <c r="G75" s="10">
        <v>5.0694444444444438E-2</v>
      </c>
      <c r="I75">
        <v>1</v>
      </c>
    </row>
    <row r="76" spans="1:10" x14ac:dyDescent="0.25">
      <c r="A76" t="s">
        <v>1628</v>
      </c>
      <c r="B76" t="s">
        <v>1629</v>
      </c>
      <c r="C76" s="15" t="s">
        <v>1630</v>
      </c>
      <c r="D76" t="str">
        <f t="array" aca="1" ref="D76" ca="1">CONCATENATE(A76,"-",MID(CELL("filename",A75),FIND("]",CELL("filename",A75))+1,255))</f>
        <v>眼色-张韶涵</v>
      </c>
      <c r="E76" t="s">
        <v>13</v>
      </c>
      <c r="F76" s="10">
        <v>5.5555555555555552E-2</v>
      </c>
      <c r="G76" s="10">
        <v>7.4305555555555555E-2</v>
      </c>
      <c r="I76">
        <v>1</v>
      </c>
    </row>
    <row r="77" spans="1:10" x14ac:dyDescent="0.25">
      <c r="A77" t="s">
        <v>1881</v>
      </c>
      <c r="B77" t="s">
        <v>1882</v>
      </c>
      <c r="D77" t="str">
        <f t="array" aca="1" ref="D77" ca="1">CONCATENATE(A77,"-",MID(CELL("filename",A76),FIND("]",CELL("filename",A76))+1,255))</f>
        <v>自由-张韶涵</v>
      </c>
      <c r="E77" t="s">
        <v>13</v>
      </c>
    </row>
    <row r="78" spans="1:10" x14ac:dyDescent="0.25">
      <c r="A78" t="s">
        <v>7457</v>
      </c>
      <c r="D78" t="str">
        <f t="array" aca="1" ref="D78" ca="1">CONCATENATE(A78,"-",MID(CELL("filename",A77),FIND("]",CELL("filename",A77))+1,255))</f>
        <v>追梦人-张韶涵</v>
      </c>
      <c r="E78" t="s">
        <v>13</v>
      </c>
    </row>
    <row r="79" spans="1:10" x14ac:dyDescent="0.25">
      <c r="A79" t="s">
        <v>351</v>
      </c>
      <c r="B79" t="s">
        <v>352</v>
      </c>
      <c r="D79" t="str">
        <f t="array" aca="1" ref="D79" ca="1">CONCATENATE(A79,"-",MID(CELL("filename",A78),FIND("]",CELL("filename",A78))+1,255))</f>
        <v>刀剑如梦-张韶涵</v>
      </c>
      <c r="E79" t="s">
        <v>13</v>
      </c>
    </row>
    <row r="80" spans="1:10" x14ac:dyDescent="0.25">
      <c r="A80" t="s">
        <v>1954</v>
      </c>
      <c r="B80" t="s">
        <v>1955</v>
      </c>
      <c r="D80" t="str">
        <f t="array" aca="1" ref="D80" ca="1">CONCATENATE(A80,"-",MID(CELL("filename",A79),FIND("]",CELL("filename",A79))+1,255))</f>
        <v>花心-张韶涵</v>
      </c>
      <c r="E80" t="s">
        <v>13</v>
      </c>
    </row>
    <row r="81" spans="1:10" x14ac:dyDescent="0.25">
      <c r="A81" t="s">
        <v>820</v>
      </c>
      <c r="B81" t="s">
        <v>821</v>
      </c>
      <c r="D81" t="str">
        <f t="array" aca="1" ref="D81" ca="1">CONCATENATE(A81,"-",MID(CELL("filename",A80),FIND("]",CELL("filename",A80))+1,255))</f>
        <v>芒种-张韶涵</v>
      </c>
      <c r="E81" t="s">
        <v>13</v>
      </c>
    </row>
    <row r="82" spans="1:10" x14ac:dyDescent="0.25">
      <c r="A82" t="s">
        <v>14352</v>
      </c>
      <c r="D82" t="str">
        <f t="array" aca="1" ref="D82" ca="1">CONCATENATE(A82,"-",MID(CELL("filename",A81),FIND("]",CELL("filename",A81))+1,255))</f>
        <v>北京一夜-张韶涵</v>
      </c>
      <c r="E82" t="s">
        <v>13</v>
      </c>
    </row>
    <row r="83" spans="1:10" x14ac:dyDescent="0.25">
      <c r="A83" t="s">
        <v>1449</v>
      </c>
      <c r="B83" t="s">
        <v>1450</v>
      </c>
      <c r="C83" s="15" t="s">
        <v>1451</v>
      </c>
      <c r="D83" t="str">
        <f t="array" aca="1" ref="D83" ca="1">CONCATENATE(A83,"-",MID(CELL("filename",A82),FIND("]",CELL("filename",A82))+1,255))</f>
        <v>无名的人-张韶涵</v>
      </c>
      <c r="E83" t="s">
        <v>13</v>
      </c>
      <c r="F83" s="10">
        <v>9.0972222222222218E-2</v>
      </c>
      <c r="G83" s="10">
        <v>0.10902777777777781</v>
      </c>
      <c r="I83">
        <v>1</v>
      </c>
    </row>
    <row r="84" spans="1:10" x14ac:dyDescent="0.25">
      <c r="A84" t="s">
        <v>442</v>
      </c>
      <c r="B84" t="s">
        <v>443</v>
      </c>
      <c r="C84" s="15" t="s">
        <v>444</v>
      </c>
      <c r="D84" t="str">
        <f t="array" aca="1" ref="D84" ca="1">CONCATENATE(A84,"-",MID(CELL("filename",A83),FIND("]",CELL("filename",A83))+1,255))</f>
        <v>奉献-张韶涵</v>
      </c>
      <c r="E84" t="s">
        <v>13</v>
      </c>
      <c r="F84" s="10">
        <v>2.2916666666666669E-2</v>
      </c>
      <c r="G84" s="10">
        <v>4.3749999999999997E-2</v>
      </c>
      <c r="I84">
        <v>1</v>
      </c>
    </row>
    <row r="85" spans="1:10" x14ac:dyDescent="0.25">
      <c r="A85" t="s">
        <v>1261</v>
      </c>
      <c r="B85" t="s">
        <v>1262</v>
      </c>
      <c r="D85" t="str">
        <f t="array" aca="1" ref="D85" ca="1">CONCATENATE(A85,"-",MID(CELL("filename",A84),FIND("]",CELL("filename",A84))+1,255))</f>
        <v>听海-张韶涵</v>
      </c>
      <c r="E85" t="s">
        <v>13</v>
      </c>
    </row>
    <row r="86" spans="1:10" x14ac:dyDescent="0.25">
      <c r="A86" t="s">
        <v>1441</v>
      </c>
      <c r="B86" t="s">
        <v>1442</v>
      </c>
      <c r="D86" t="str">
        <f t="array" aca="1" ref="D86" ca="1">CONCATENATE(A86,"-",MID(CELL("filename",A85),FIND("]",CELL("filename",A85))+1,255))</f>
        <v>屋顶-张韶涵</v>
      </c>
      <c r="E86" t="s">
        <v>13</v>
      </c>
    </row>
    <row r="87" spans="1:10" x14ac:dyDescent="0.25">
      <c r="A87" t="s">
        <v>1097</v>
      </c>
      <c r="B87" t="s">
        <v>1098</v>
      </c>
      <c r="D87" t="str">
        <f t="array" aca="1" ref="D87" ca="1">CONCATENATE(A87,"-",MID(CELL("filename",A86),FIND("]",CELL("filename",A86))+1,255))</f>
        <v>如愿-张韶涵</v>
      </c>
      <c r="E87" t="s">
        <v>13</v>
      </c>
    </row>
    <row r="88" spans="1:10" x14ac:dyDescent="0.25">
      <c r="A88" t="s">
        <v>1589</v>
      </c>
      <c r="B88" t="s">
        <v>1590</v>
      </c>
      <c r="C88" s="15" t="s">
        <v>1591</v>
      </c>
      <c r="D88" t="str">
        <f t="array" aca="1" ref="D88" ca="1">CONCATENATE(A88,"-",MID(CELL("filename",A87),FIND("]",CELL("filename",A87))+1,255))</f>
        <v>星辰大海-张韶涵</v>
      </c>
      <c r="E88" t="s">
        <v>13</v>
      </c>
      <c r="F88" s="10">
        <v>3.1944444444444442E-2</v>
      </c>
      <c r="G88" s="10">
        <v>4.5138888888888888E-2</v>
      </c>
      <c r="I88">
        <v>1</v>
      </c>
    </row>
    <row r="89" spans="1:10" x14ac:dyDescent="0.25">
      <c r="A89" t="s">
        <v>14353</v>
      </c>
      <c r="D89" t="str">
        <f t="array" aca="1" ref="D89" ca="1">CONCATENATE(A89,"-",MID(CELL("filename",A88),FIND("]",CELL("filename",A88))+1,255))</f>
        <v>再见青春-张韶涵</v>
      </c>
      <c r="E89" t="s">
        <v>13</v>
      </c>
    </row>
    <row r="90" spans="1:10" x14ac:dyDescent="0.25">
      <c r="A90" t="s">
        <v>6289</v>
      </c>
      <c r="D90" t="str">
        <f t="array" aca="1" ref="D90" ca="1">CONCATENATE(A90,"-",MID(CELL("filename",A89),FIND("]",CELL("filename",A89))+1,255))</f>
        <v>天堂-张韶涵</v>
      </c>
      <c r="E90" t="s">
        <v>13</v>
      </c>
    </row>
    <row r="91" spans="1:10" x14ac:dyDescent="0.25">
      <c r="A91" t="s">
        <v>3723</v>
      </c>
      <c r="B91" t="s">
        <v>3724</v>
      </c>
      <c r="C91" s="15" t="s">
        <v>3725</v>
      </c>
      <c r="D91" t="str">
        <f t="array" aca="1" ref="D91" ca="1">CONCATENATE(A91,"-",MID(CELL("filename",A90),FIND("]",CELL("filename",A90))+1,255))</f>
        <v>全世界失眠-张韶涵</v>
      </c>
      <c r="E91" t="s">
        <v>13</v>
      </c>
      <c r="F91" s="10">
        <v>3.7499999999999999E-2</v>
      </c>
      <c r="G91" s="10">
        <v>5.9027777777777783E-2</v>
      </c>
      <c r="I91">
        <v>0</v>
      </c>
      <c r="J91">
        <v>1.2</v>
      </c>
    </row>
    <row r="92" spans="1:10" x14ac:dyDescent="0.25">
      <c r="A92" t="s">
        <v>338</v>
      </c>
      <c r="B92" t="s">
        <v>339</v>
      </c>
      <c r="D92" t="str">
        <f t="array" aca="1" ref="D92" ca="1">CONCATENATE(A92,"-",MID(CELL("filename",A91),FIND("]",CELL("filename",A91))+1,255))</f>
        <v>但愿人长久-张韶涵</v>
      </c>
      <c r="E92" t="s">
        <v>13</v>
      </c>
    </row>
    <row r="93" spans="1:10" x14ac:dyDescent="0.25">
      <c r="A93" t="s">
        <v>164</v>
      </c>
      <c r="B93" t="s">
        <v>165</v>
      </c>
      <c r="D93" t="str">
        <f t="array" aca="1" ref="D93" ca="1">CONCATENATE(A93,"-",MID(CELL("filename",A92),FIND("]",CELL("filename",A92))+1,255))</f>
        <v>爱我别走-张韶涵</v>
      </c>
      <c r="E93" t="s">
        <v>13</v>
      </c>
    </row>
    <row r="94" spans="1:10" x14ac:dyDescent="0.25">
      <c r="A94" t="s">
        <v>1348</v>
      </c>
      <c r="B94" t="s">
        <v>1349</v>
      </c>
      <c r="C94" s="15" t="s">
        <v>1350</v>
      </c>
      <c r="D94" t="str">
        <f t="array" aca="1" ref="D94" ca="1">CONCATENATE(A94,"-",MID(CELL("filename",A93),FIND("]",CELL("filename",A93))+1,255))</f>
        <v>我-张韶涵</v>
      </c>
      <c r="E94" t="s">
        <v>13</v>
      </c>
      <c r="F94" s="10">
        <v>6.1111111111111109E-2</v>
      </c>
      <c r="G94" s="10">
        <v>9.0972222222222218E-2</v>
      </c>
      <c r="I94">
        <v>1</v>
      </c>
    </row>
    <row r="95" spans="1:10" x14ac:dyDescent="0.25">
      <c r="A95" t="s">
        <v>1651</v>
      </c>
      <c r="B95" t="s">
        <v>1652</v>
      </c>
      <c r="D95" t="str">
        <f t="array" aca="1" ref="D95" ca="1">CONCATENATE(A95,"-",MID(CELL("filename",A94),FIND("]",CELL("filename",A94))+1,255))</f>
        <v>夜空中最亮的星-张韶涵</v>
      </c>
      <c r="E95" t="s">
        <v>13</v>
      </c>
    </row>
    <row r="96" spans="1:10" x14ac:dyDescent="0.25">
      <c r="A96" t="s">
        <v>14354</v>
      </c>
      <c r="D96" t="str">
        <f t="array" aca="1" ref="D96" ca="1">CONCATENATE(A96,"-",MID(CELL("filename",A95),FIND("]",CELL("filename",A95))+1,255))</f>
        <v>复刻回忆-张韶涵</v>
      </c>
      <c r="E96" t="s">
        <v>13</v>
      </c>
    </row>
    <row r="97" spans="1:9" x14ac:dyDescent="0.25">
      <c r="A97" t="s">
        <v>1622</v>
      </c>
      <c r="B97" t="s">
        <v>1623</v>
      </c>
      <c r="C97" s="15" t="s">
        <v>1624</v>
      </c>
      <c r="D97" t="str">
        <f t="array" aca="1" ref="D97" ca="1">CONCATENATE(A97,"-",MID(CELL("filename",A96),FIND("]",CELL("filename",A96))+1,255))</f>
        <v>眼泪-张韶涵</v>
      </c>
      <c r="E97" t="s">
        <v>13</v>
      </c>
      <c r="F97" s="10">
        <v>4.791666666666667E-2</v>
      </c>
      <c r="G97" s="10">
        <v>7.2916666666666671E-2</v>
      </c>
      <c r="I97">
        <v>1</v>
      </c>
    </row>
    <row r="98" spans="1:9" x14ac:dyDescent="0.25">
      <c r="A98" t="s">
        <v>1023</v>
      </c>
      <c r="B98" t="s">
        <v>1024</v>
      </c>
      <c r="D98" t="str">
        <f t="array" aca="1" ref="D98" ca="1">CONCATENATE(A98,"-",MID(CELL("filename",A97),FIND("]",CELL("filename",A97))+1,255))</f>
        <v>青苹果乐园-张韶涵</v>
      </c>
      <c r="E98" t="s">
        <v>13</v>
      </c>
    </row>
    <row r="99" spans="1:9" x14ac:dyDescent="0.25">
      <c r="A99" t="s">
        <v>4649</v>
      </c>
      <c r="D99" t="str">
        <f t="array" aca="1" ref="D99" ca="1">CONCATENATE(A99,"-",MID(CELL("filename",A98),FIND("]",CELL("filename",A98))+1,255))</f>
        <v>写一首歌-张韶涵</v>
      </c>
      <c r="E99" t="s">
        <v>13</v>
      </c>
    </row>
    <row r="100" spans="1:9" x14ac:dyDescent="0.25">
      <c r="A100" t="s">
        <v>991</v>
      </c>
      <c r="B100" t="s">
        <v>992</v>
      </c>
      <c r="C100" s="15" t="s">
        <v>993</v>
      </c>
      <c r="D100" t="str">
        <f t="array" aca="1" ref="D100" ca="1">CONCATENATE(A100,"-",MID(CELL("filename",A99),FIND("]",CELL("filename",A99))+1,255))</f>
        <v>棋子-张韶涵</v>
      </c>
      <c r="E100" t="s">
        <v>13</v>
      </c>
      <c r="F100" s="10">
        <v>5.7638888888888892E-2</v>
      </c>
      <c r="G100" s="10">
        <v>8.8888888888888892E-2</v>
      </c>
      <c r="I100">
        <v>1</v>
      </c>
    </row>
    <row r="101" spans="1:9" x14ac:dyDescent="0.25">
      <c r="A101" t="s">
        <v>2013</v>
      </c>
      <c r="B101" t="s">
        <v>2014</v>
      </c>
      <c r="D101" t="str">
        <f t="array" aca="1" ref="D101" ca="1">CONCATENATE(A101,"-",MID(CELL("filename",A100),FIND("]",CELL("filename",A100))+1,255))</f>
        <v>旋木-张韶涵</v>
      </c>
      <c r="E101" t="s">
        <v>13</v>
      </c>
      <c r="I101">
        <v>0</v>
      </c>
    </row>
    <row r="102" spans="1:9" x14ac:dyDescent="0.25">
      <c r="A102" t="s">
        <v>6578</v>
      </c>
      <c r="D102" t="str">
        <f t="array" aca="1" ref="D102" ca="1">CONCATENATE(A102,"-",MID(CELL("filename",A101),FIND("]",CELL("filename",A101))+1,255))</f>
        <v>你的答案-张韶涵</v>
      </c>
      <c r="E102" t="s">
        <v>13</v>
      </c>
    </row>
    <row r="103" spans="1:9" x14ac:dyDescent="0.25">
      <c r="A103" t="s">
        <v>5098</v>
      </c>
      <c r="B103" t="s">
        <v>5099</v>
      </c>
      <c r="C103" s="15" t="s">
        <v>5100</v>
      </c>
      <c r="D103" t="str">
        <f t="array" aca="1" ref="D103" ca="1">CONCATENATE(A103,"-",MID(CELL("filename",A102),FIND("]",CELL("filename",A102))+1,255))</f>
        <v>丑人多作怪-张韶涵</v>
      </c>
      <c r="E103" t="s">
        <v>13</v>
      </c>
      <c r="F103" s="10">
        <v>2.222222222222222E-2</v>
      </c>
      <c r="G103" s="10">
        <v>3.6805555555555557E-2</v>
      </c>
      <c r="I103">
        <v>1</v>
      </c>
    </row>
    <row r="104" spans="1:9" x14ac:dyDescent="0.25">
      <c r="A104" t="s">
        <v>364</v>
      </c>
      <c r="B104" t="s">
        <v>365</v>
      </c>
      <c r="D104" t="str">
        <f t="array" aca="1" ref="D104" ca="1">CONCATENATE(A104,"-",MID(CELL("filename",A103),FIND("]",CELL("filename",A103))+1,255))</f>
        <v>稻香-张韶涵</v>
      </c>
      <c r="E104" t="s">
        <v>13</v>
      </c>
    </row>
    <row r="105" spans="1:9" x14ac:dyDescent="0.25">
      <c r="A105" t="s">
        <v>14355</v>
      </c>
      <c r="D105" t="str">
        <f t="array" aca="1" ref="D105" ca="1">CONCATENATE(A105,"-",MID(CELL("filename",A104),FIND("]",CELL("filename",A104))+1,255))</f>
        <v>我的天空-张韶涵</v>
      </c>
      <c r="E105" t="s">
        <v>13</v>
      </c>
    </row>
    <row r="106" spans="1:9" x14ac:dyDescent="0.25">
      <c r="A106" t="s">
        <v>390</v>
      </c>
      <c r="B106" t="s">
        <v>391</v>
      </c>
      <c r="D106" t="str">
        <f t="array" aca="1" ref="D106" ca="1">CONCATENATE(A106,"-",MID(CELL("filename",A105),FIND("]",CELL("filename",A105))+1,255))</f>
        <v>东方之珠-张韶涵</v>
      </c>
      <c r="E106" t="s">
        <v>13</v>
      </c>
    </row>
    <row r="107" spans="1:9" x14ac:dyDescent="0.25">
      <c r="D107" t="str">
        <f t="array" aca="1" ref="D107" ca="1">CONCATENATE(A107,"-",MID(CELL("filename",A106),FIND("]",CELL("filename",A106))+1,255))</f>
        <v>-张韶涵</v>
      </c>
      <c r="E107" t="s">
        <v>13</v>
      </c>
    </row>
    <row r="108" spans="1:9" x14ac:dyDescent="0.25">
      <c r="D108" t="str">
        <f t="array" aca="1" ref="D108" ca="1">CONCATENATE(A108,"-",MID(CELL("filename",A107),FIND("]",CELL("filename",A107))+1,255))</f>
        <v>-张韶涵</v>
      </c>
      <c r="E108" t="s">
        <v>13</v>
      </c>
    </row>
    <row r="109" spans="1:9" x14ac:dyDescent="0.25">
      <c r="D109" t="str">
        <f t="array" aca="1" ref="D109" ca="1">CONCATENATE(A109,"-",MID(CELL("filename",A108),FIND("]",CELL("filename",A108))+1,255))</f>
        <v>-张韶涵</v>
      </c>
      <c r="E109" t="s">
        <v>13</v>
      </c>
    </row>
  </sheetData>
  <hyperlinks>
    <hyperlink ref="C11" r:id="rId1" xr:uid="{00000000-0004-0000-8400-000000000000}"/>
    <hyperlink ref="C12" r:id="rId2" xr:uid="{00000000-0004-0000-8400-000001000000}"/>
    <hyperlink ref="C14" r:id="rId3" xr:uid="{00000000-0004-0000-8400-000002000000}"/>
    <hyperlink ref="C15" r:id="rId4" xr:uid="{00000000-0004-0000-8400-000003000000}"/>
    <hyperlink ref="C16" r:id="rId5" xr:uid="{00000000-0004-0000-8400-000004000000}"/>
    <hyperlink ref="C17" r:id="rId6" xr:uid="{00000000-0004-0000-8400-000005000000}"/>
    <hyperlink ref="C18" r:id="rId7" xr:uid="{00000000-0004-0000-8400-000006000000}"/>
    <hyperlink ref="C19" r:id="rId8" xr:uid="{00000000-0004-0000-8400-000007000000}"/>
    <hyperlink ref="C20" r:id="rId9" xr:uid="{00000000-0004-0000-8400-000008000000}"/>
    <hyperlink ref="C21" r:id="rId10" xr:uid="{00000000-0004-0000-8400-000009000000}"/>
    <hyperlink ref="C22" r:id="rId11" xr:uid="{00000000-0004-0000-8400-00000A000000}"/>
    <hyperlink ref="C24" r:id="rId12" xr:uid="{00000000-0004-0000-8400-00000B000000}"/>
    <hyperlink ref="C25" r:id="rId13" xr:uid="{00000000-0004-0000-8400-00000C000000}"/>
    <hyperlink ref="C26" r:id="rId14" xr:uid="{00000000-0004-0000-8400-00000D000000}"/>
    <hyperlink ref="C27" r:id="rId15" xr:uid="{00000000-0004-0000-8400-00000E000000}"/>
    <hyperlink ref="C28" r:id="rId16" xr:uid="{00000000-0004-0000-8400-00000F000000}"/>
    <hyperlink ref="C29" r:id="rId17" xr:uid="{00000000-0004-0000-8400-000010000000}"/>
    <hyperlink ref="C30" r:id="rId18" xr:uid="{00000000-0004-0000-8400-000011000000}"/>
    <hyperlink ref="C31" r:id="rId19" xr:uid="{00000000-0004-0000-8400-000012000000}"/>
    <hyperlink ref="C32" r:id="rId20" xr:uid="{00000000-0004-0000-8400-000013000000}"/>
    <hyperlink ref="C67" r:id="rId21" xr:uid="{00000000-0004-0000-8400-000014000000}"/>
    <hyperlink ref="C68" r:id="rId22" xr:uid="{00000000-0004-0000-8400-000015000000}"/>
    <hyperlink ref="C69" r:id="rId23" xr:uid="{00000000-0004-0000-8400-000016000000}"/>
    <hyperlink ref="C75" r:id="rId24" xr:uid="{00000000-0004-0000-8400-000017000000}"/>
    <hyperlink ref="C76" r:id="rId25" xr:uid="{00000000-0004-0000-8400-000018000000}"/>
    <hyperlink ref="C83" r:id="rId26" xr:uid="{00000000-0004-0000-8400-000019000000}"/>
    <hyperlink ref="C88" r:id="rId27" xr:uid="{00000000-0004-0000-8400-00001A000000}"/>
    <hyperlink ref="C91" r:id="rId28" xr:uid="{00000000-0004-0000-8400-00001B000000}"/>
    <hyperlink ref="C94" r:id="rId29" xr:uid="{00000000-0004-0000-8400-00001C000000}"/>
    <hyperlink ref="C97" r:id="rId30" xr:uid="{00000000-0004-0000-8400-00001D000000}"/>
    <hyperlink ref="C100" r:id="rId31" xr:uid="{00000000-0004-0000-8400-00001E000000}"/>
    <hyperlink ref="C103" r:id="rId32" xr:uid="{00000000-0004-0000-8400-00001F000000}"/>
    <hyperlink ref="C33" r:id="rId33" xr:uid="{B9CD5CE5-8CF3-423C-AF23-7D8ADC9AA7D3}"/>
    <hyperlink ref="C36" r:id="rId34" xr:uid="{551F2557-FAFC-4D8F-8DAE-D9840A4352BF}"/>
    <hyperlink ref="C37" r:id="rId35" xr:uid="{51D5CE95-979A-491F-97DD-27AD619F35E3}"/>
  </hyperlinks>
  <pageMargins left="0.7" right="0.7" top="0.75" bottom="0.75" header="0.3" footer="0.3"/>
  <pageSetup orientation="portrait"/>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J211"/>
  <sheetViews>
    <sheetView topLeftCell="A47" workbookViewId="0">
      <selection activeCell="D169" sqref="D16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516</v>
      </c>
      <c r="B2" t="s">
        <v>14356</v>
      </c>
      <c r="D2" t="str">
        <f t="array" aca="1" ref="D2" ca="1">CONCATENATE(A2,"-",MID(CELL("filename",A1),FIND("]",CELL("filename",A1))+1,255))</f>
        <v>过火-张信哲</v>
      </c>
      <c r="E2" t="s">
        <v>2218</v>
      </c>
      <c r="I2">
        <v>0</v>
      </c>
    </row>
    <row r="3" spans="1:10" x14ac:dyDescent="0.25">
      <c r="A3" t="s">
        <v>1587</v>
      </c>
      <c r="B3" t="s">
        <v>14357</v>
      </c>
      <c r="C3" s="15"/>
      <c r="D3" t="str">
        <f t="array" aca="1" ref="D3" ca="1">CONCATENATE(A3,"-",MID(CELL("filename",A2),FIND("]",CELL("filename",A2))+1,255))</f>
        <v>信仰-张信哲</v>
      </c>
      <c r="E3" t="s">
        <v>2218</v>
      </c>
      <c r="F3" s="10"/>
      <c r="G3" s="10"/>
      <c r="I3">
        <v>0</v>
      </c>
    </row>
    <row r="4" spans="1:10" x14ac:dyDescent="0.25">
      <c r="A4" t="s">
        <v>14358</v>
      </c>
      <c r="B4" t="s">
        <v>14359</v>
      </c>
      <c r="C4" s="15" t="s">
        <v>14360</v>
      </c>
      <c r="D4" t="str">
        <f t="array" aca="1" ref="D4" ca="1">CONCATENATE(A4,"-",MID(CELL("filename",A9),FIND("]",CELL("filename",A9))+1,255))</f>
        <v>宽容-张信哲</v>
      </c>
      <c r="E4" t="s">
        <v>2218</v>
      </c>
      <c r="F4" s="10">
        <v>6.1111111111111109E-2</v>
      </c>
      <c r="G4" s="10">
        <v>7.9861111111111105E-2</v>
      </c>
      <c r="I4">
        <v>1</v>
      </c>
    </row>
    <row r="5" spans="1:10" x14ac:dyDescent="0.25">
      <c r="A5" t="s">
        <v>14361</v>
      </c>
      <c r="B5" t="s">
        <v>14362</v>
      </c>
      <c r="C5" s="15" t="s">
        <v>14363</v>
      </c>
      <c r="D5" t="str">
        <f t="array" aca="1" ref="D5" ca="1">CONCATENATE(A5,"-",MID(CELL("filename",A10),FIND("]",CELL("filename",A10))+1,255))</f>
        <v>难以抗拒你容颜-张信哲</v>
      </c>
      <c r="E5" t="s">
        <v>2218</v>
      </c>
      <c r="F5" s="10">
        <v>4.791666666666667E-2</v>
      </c>
      <c r="G5" s="10">
        <v>5.7638888888888892E-2</v>
      </c>
      <c r="I5">
        <v>1</v>
      </c>
    </row>
    <row r="6" spans="1:10" x14ac:dyDescent="0.25">
      <c r="A6" t="s">
        <v>2114</v>
      </c>
      <c r="B6" t="s">
        <v>14364</v>
      </c>
      <c r="D6" t="str">
        <f t="array" aca="1" ref="D6" ca="1">CONCATENATE(A6,"-",MID(CELL("filename",A11),FIND("]",CELL("filename",A11))+1,255))</f>
        <v>白月光-张信哲</v>
      </c>
      <c r="E6" t="s">
        <v>2218</v>
      </c>
      <c r="I6">
        <v>0</v>
      </c>
    </row>
    <row r="7" spans="1:10" x14ac:dyDescent="0.25">
      <c r="A7" t="s">
        <v>131</v>
      </c>
      <c r="B7" t="s">
        <v>14365</v>
      </c>
      <c r="D7" t="str">
        <f t="array" aca="1" ref="D7" ca="1">CONCATENATE(A7,"-",MID(CELL("filename",A12),FIND("]",CELL("filename",A12))+1,255))</f>
        <v>爱就一个字-张信哲</v>
      </c>
      <c r="E7" t="s">
        <v>2218</v>
      </c>
      <c r="I7">
        <v>0</v>
      </c>
    </row>
    <row r="8" spans="1:10" x14ac:dyDescent="0.25">
      <c r="A8" t="s">
        <v>147</v>
      </c>
      <c r="B8" t="s">
        <v>14366</v>
      </c>
      <c r="D8" t="str">
        <f t="array" aca="1" ref="D8" ca="1">CONCATENATE(A8,"-",MID(CELL("filename",A13),FIND("]",CELL("filename",A13))+1,255))</f>
        <v>爱如潮水-张信哲</v>
      </c>
      <c r="E8" t="s">
        <v>2218</v>
      </c>
      <c r="I8">
        <v>0</v>
      </c>
    </row>
    <row r="9" spans="1:10" x14ac:dyDescent="0.25">
      <c r="A9" t="s">
        <v>14367</v>
      </c>
      <c r="B9" t="s">
        <v>14368</v>
      </c>
      <c r="D9" t="str">
        <f t="array" aca="1" ref="D9" ca="1">CONCATENATE(A9,"-",MID(CELL("filename",A14),FIND("]",CELL("filename",A14))+1,255))</f>
        <v>从开始到现在-张信哲</v>
      </c>
      <c r="E9" t="s">
        <v>2218</v>
      </c>
      <c r="I9">
        <v>0</v>
      </c>
    </row>
    <row r="10" spans="1:10" x14ac:dyDescent="0.25">
      <c r="A10" t="s">
        <v>210</v>
      </c>
      <c r="B10" t="s">
        <v>211</v>
      </c>
      <c r="D10" t="str">
        <f t="array" aca="1" ref="D10" ca="1">CONCATENATE(A10,"-",MID(CELL("filename",A17),FIND("]",CELL("filename",A17))+1,255))</f>
        <v>别怕我伤心-张信哲</v>
      </c>
      <c r="E10" t="s">
        <v>2218</v>
      </c>
      <c r="I10">
        <v>0</v>
      </c>
    </row>
    <row r="11" spans="1:10" x14ac:dyDescent="0.25">
      <c r="A11" t="s">
        <v>1741</v>
      </c>
      <c r="B11" t="s">
        <v>14369</v>
      </c>
      <c r="D11" t="str">
        <f t="array" aca="1" ref="D11" ca="1">CONCATENATE(A11,"-",MID(CELL("filename",A18),FIND("]",CELL("filename",A18))+1,255))</f>
        <v>有一点动心-张信哲</v>
      </c>
      <c r="E11" t="s">
        <v>2218</v>
      </c>
      <c r="I11">
        <v>0</v>
      </c>
    </row>
    <row r="12" spans="1:10" x14ac:dyDescent="0.25">
      <c r="A12" t="s">
        <v>14370</v>
      </c>
      <c r="B12" t="s">
        <v>14371</v>
      </c>
      <c r="C12" s="15" t="s">
        <v>14372</v>
      </c>
      <c r="D12" t="str">
        <f t="array" aca="1" ref="D12" ca="1">CONCATENATE(A12,"-",MID(CELL("filename",A19),FIND("]",CELL("filename",A19))+1,255))</f>
        <v>太想爱你-张信哲</v>
      </c>
      <c r="E12" t="s">
        <v>2218</v>
      </c>
      <c r="F12" s="10">
        <v>7.5694444444444439E-2</v>
      </c>
      <c r="G12" s="10">
        <v>8.8888888888888892E-2</v>
      </c>
      <c r="I12">
        <v>1</v>
      </c>
    </row>
    <row r="13" spans="1:10" x14ac:dyDescent="0.25">
      <c r="A13" t="s">
        <v>238</v>
      </c>
      <c r="B13" t="s">
        <v>239</v>
      </c>
      <c r="C13" s="15" t="s">
        <v>240</v>
      </c>
      <c r="D13" t="str">
        <f t="array" aca="1" ref="D13" ca="1">CONCATENATE(A13,"-",MID(CELL("filename",A20),FIND("]",CELL("filename",A20))+1,255))</f>
        <v>不要对他说-张信哲</v>
      </c>
      <c r="E13" t="s">
        <v>2218</v>
      </c>
      <c r="F13" s="10">
        <v>6.3888888888888884E-2</v>
      </c>
      <c r="G13" s="10">
        <v>7.9861111111111105E-2</v>
      </c>
      <c r="I13">
        <v>1</v>
      </c>
    </row>
    <row r="14" spans="1:10" x14ac:dyDescent="0.25">
      <c r="A14" t="s">
        <v>14373</v>
      </c>
      <c r="B14" t="s">
        <v>14374</v>
      </c>
      <c r="C14" s="15" t="s">
        <v>14375</v>
      </c>
      <c r="D14" t="str">
        <f t="array" aca="1" ref="D14" ca="1">CONCATENATE(A14,"-",MID(CELL("filename",A21),FIND("]",CELL("filename",A21))+1,255))</f>
        <v>做你的男人-张信哲</v>
      </c>
      <c r="E14" t="s">
        <v>2218</v>
      </c>
      <c r="F14" s="10">
        <v>4.3055555555555562E-2</v>
      </c>
      <c r="G14" s="10">
        <v>6.0416666666666667E-2</v>
      </c>
      <c r="I14">
        <v>1</v>
      </c>
    </row>
    <row r="15" spans="1:10" x14ac:dyDescent="0.25">
      <c r="A15" t="s">
        <v>4945</v>
      </c>
      <c r="B15" t="s">
        <v>4946</v>
      </c>
      <c r="C15" s="15" t="s">
        <v>4947</v>
      </c>
      <c r="D15" t="str">
        <f t="array" aca="1" ref="D15" ca="1">CONCATENATE(A15,"-",MID(CELL("filename",A22),FIND("]",CELL("filename",A22))+1,255))</f>
        <v>不会爱-张信哲</v>
      </c>
      <c r="E15" t="s">
        <v>2218</v>
      </c>
      <c r="F15" s="10">
        <v>4.5138888888888888E-2</v>
      </c>
      <c r="G15" s="10">
        <v>6.3194444444444442E-2</v>
      </c>
    </row>
    <row r="16" spans="1:10" x14ac:dyDescent="0.25">
      <c r="A16" t="s">
        <v>4948</v>
      </c>
      <c r="B16" t="s">
        <v>4949</v>
      </c>
      <c r="C16" s="15" t="s">
        <v>4950</v>
      </c>
      <c r="D16" t="str">
        <f t="array" aca="1" ref="D16" ca="1">CONCATENATE(A16,"-",MID(CELL("filename",A23),FIND("]",CELL("filename",A23))+1,255))</f>
        <v>留下来-张信哲</v>
      </c>
      <c r="E16" t="s">
        <v>2218</v>
      </c>
      <c r="F16" s="10">
        <v>5.0694444444444438E-2</v>
      </c>
      <c r="G16" s="10">
        <v>6.805555555555555E-2</v>
      </c>
    </row>
    <row r="17" spans="1:10" x14ac:dyDescent="0.25">
      <c r="A17" t="s">
        <v>7412</v>
      </c>
      <c r="B17" s="21" t="s">
        <v>18619</v>
      </c>
      <c r="C17" s="15" t="s">
        <v>14376</v>
      </c>
      <c r="D17" t="str">
        <f t="array" aca="1" ref="D17" ca="1">CONCATENATE(A17,"-",MID(CELL("filename",A24),FIND("]",CELL("filename",A24))+1,255))</f>
        <v>你不是一个人-张信哲</v>
      </c>
      <c r="E17" t="s">
        <v>2218</v>
      </c>
      <c r="F17" s="10">
        <v>4.9305555555555547E-2</v>
      </c>
      <c r="G17" s="10">
        <v>6.0416666666666667E-2</v>
      </c>
      <c r="I17">
        <v>1</v>
      </c>
    </row>
    <row r="18" spans="1:10" x14ac:dyDescent="0.25">
      <c r="A18" t="s">
        <v>4911</v>
      </c>
      <c r="B18" t="s">
        <v>4912</v>
      </c>
      <c r="C18" s="15" t="s">
        <v>4913</v>
      </c>
      <c r="D18" t="str">
        <f t="array" aca="1" ref="D18" ca="1">CONCATENATE(A18,"-",MID(CELL("filename",A25),FIND("]",CELL("filename",A25))+1,255))</f>
        <v>亲爱的小孩-张信哲</v>
      </c>
      <c r="E18" t="s">
        <v>2218</v>
      </c>
      <c r="F18" s="10">
        <v>4.9305555555555547E-2</v>
      </c>
      <c r="G18" s="10">
        <v>7.0833333333333331E-2</v>
      </c>
      <c r="I18">
        <v>1</v>
      </c>
    </row>
    <row r="19" spans="1:10" x14ac:dyDescent="0.25">
      <c r="A19" t="s">
        <v>14377</v>
      </c>
      <c r="B19" t="s">
        <v>14378</v>
      </c>
      <c r="C19" s="15" t="s">
        <v>14379</v>
      </c>
      <c r="D19" t="str">
        <f t="array" aca="1" ref="D19" ca="1">CONCATENATE(A19,"-",MID(CELL("filename",A27),FIND("]",CELL("filename",A27))+1,255))</f>
        <v>无别-张信哲</v>
      </c>
      <c r="E19" t="s">
        <v>2218</v>
      </c>
      <c r="F19" s="10">
        <v>6.5972222222222224E-2</v>
      </c>
      <c r="G19" s="10">
        <v>8.8888888888888892E-2</v>
      </c>
      <c r="I19">
        <v>1</v>
      </c>
    </row>
    <row r="20" spans="1:10" x14ac:dyDescent="0.25">
      <c r="A20" t="s">
        <v>1407</v>
      </c>
      <c r="B20" t="s">
        <v>1408</v>
      </c>
      <c r="C20" s="15" t="s">
        <v>1409</v>
      </c>
      <c r="D20" t="str">
        <f t="array" aca="1" ref="D20" ca="1">CONCATENATE(A20,"-",MID(CELL("filename",A28),FIND("]",CELL("filename",A28))+1,255))</f>
        <v>我是真的爱你-张信哲</v>
      </c>
      <c r="E20" t="s">
        <v>2218</v>
      </c>
      <c r="F20" s="10">
        <v>5.9027777777777783E-2</v>
      </c>
      <c r="G20" s="10">
        <v>7.7777777777777779E-2</v>
      </c>
      <c r="I20">
        <v>1</v>
      </c>
    </row>
    <row r="21" spans="1:10" x14ac:dyDescent="0.25">
      <c r="A21" t="s">
        <v>1718</v>
      </c>
      <c r="B21" t="s">
        <v>14380</v>
      </c>
      <c r="C21" s="15"/>
      <c r="D21" t="str">
        <f t="array" aca="1" ref="D21" ca="1">CONCATENATE(A21,"-",MID(CELL("filename",A29),FIND("]",CELL("filename",A29))+1,255))</f>
        <v>用情-张信哲</v>
      </c>
      <c r="E21" t="s">
        <v>2218</v>
      </c>
      <c r="F21" s="10"/>
      <c r="G21" s="10"/>
    </row>
    <row r="22" spans="1:10" x14ac:dyDescent="0.25">
      <c r="A22" t="s">
        <v>4951</v>
      </c>
      <c r="B22" t="s">
        <v>4952</v>
      </c>
      <c r="C22" s="15" t="s">
        <v>4953</v>
      </c>
      <c r="D22" t="str">
        <f t="array" aca="1" ref="D22" ca="1">CONCATENATE(A22,"-",MID(CELL("filename",A30),FIND("]",CELL("filename",A30))+1,255))</f>
        <v>恒星-张信哲</v>
      </c>
      <c r="E22" t="s">
        <v>2218</v>
      </c>
      <c r="F22" s="10">
        <v>0.10972222222222219</v>
      </c>
      <c r="G22" s="10">
        <v>0.14374999999999999</v>
      </c>
    </row>
    <row r="23" spans="1:10" x14ac:dyDescent="0.25">
      <c r="A23" t="s">
        <v>14381</v>
      </c>
      <c r="B23" t="s">
        <v>14382</v>
      </c>
      <c r="C23" s="15" t="s">
        <v>14383</v>
      </c>
      <c r="D23" t="str">
        <f t="array" aca="1" ref="D23" ca="1">CONCATENATE(A23,"-",MID(CELL("filename",A31),FIND("]",CELL("filename",A31))+1,255))</f>
        <v>爱你没错-张信哲</v>
      </c>
      <c r="E23" t="s">
        <v>2218</v>
      </c>
      <c r="F23" s="10">
        <v>4.2361111111111113E-2</v>
      </c>
      <c r="G23" s="10">
        <v>6.25E-2</v>
      </c>
      <c r="I23">
        <v>1</v>
      </c>
    </row>
    <row r="24" spans="1:10" x14ac:dyDescent="0.25">
      <c r="A24" t="s">
        <v>2036</v>
      </c>
      <c r="B24" t="s">
        <v>2037</v>
      </c>
      <c r="C24" s="15" t="s">
        <v>2038</v>
      </c>
      <c r="D24" t="str">
        <f t="array" aca="1" ref="D24" ca="1">CONCATENATE(A24,"-",MID(CELL("filename",A32),FIND("]",CELL("filename",A32))+1,255))</f>
        <v>直觉-张信哲</v>
      </c>
      <c r="E24" t="s">
        <v>2218</v>
      </c>
      <c r="F24" s="10">
        <v>5.8333333333333327E-2</v>
      </c>
      <c r="G24" s="10">
        <v>7.8472222222222221E-2</v>
      </c>
      <c r="I24">
        <v>1</v>
      </c>
    </row>
    <row r="25" spans="1:10" x14ac:dyDescent="0.25">
      <c r="A25" t="s">
        <v>14384</v>
      </c>
      <c r="B25" t="s">
        <v>14385</v>
      </c>
      <c r="C25" s="15" t="s">
        <v>14386</v>
      </c>
      <c r="D25" t="str">
        <f t="array" aca="1" ref="D25" ca="1">CONCATENATE(A25,"-",MID(CELL("filename",A26),FIND("]",CELL("filename",A26))+1,255))</f>
        <v>爱不留-张信哲</v>
      </c>
      <c r="E25" t="s">
        <v>2218</v>
      </c>
      <c r="F25" s="10">
        <v>5.6944444444444443E-2</v>
      </c>
      <c r="G25" s="10">
        <v>6.7361111111111108E-2</v>
      </c>
      <c r="I25">
        <v>1</v>
      </c>
    </row>
    <row r="26" spans="1:10" x14ac:dyDescent="0.25">
      <c r="A26" t="s">
        <v>14387</v>
      </c>
      <c r="B26" t="s">
        <v>14388</v>
      </c>
      <c r="C26" s="15" t="s">
        <v>14389</v>
      </c>
      <c r="D26" t="str">
        <f t="array" aca="1" ref="D26" ca="1">CONCATENATE(A26,"-",MID(CELL("filename",A39),FIND("]",CELL("filename",A39))+1,255))</f>
        <v>我是真的-张信哲</v>
      </c>
      <c r="E26" t="s">
        <v>2218</v>
      </c>
      <c r="F26" s="10">
        <v>4.2361111111111113E-2</v>
      </c>
      <c r="G26" s="10">
        <v>7.4305555555555555E-2</v>
      </c>
      <c r="I26">
        <v>1</v>
      </c>
    </row>
    <row r="27" spans="1:10" x14ac:dyDescent="0.25">
      <c r="A27" t="s">
        <v>14390</v>
      </c>
      <c r="B27" t="s">
        <v>14391</v>
      </c>
      <c r="C27" s="15" t="s">
        <v>14392</v>
      </c>
      <c r="D27" t="str">
        <f t="array" aca="1" ref="D27" ca="1">CONCATENATE(A27,"-",MID(CELL("filename",A40),FIND("]",CELL("filename",A40))+1,255))</f>
        <v>找钥匙-张信哲</v>
      </c>
      <c r="E27" t="s">
        <v>2218</v>
      </c>
      <c r="F27" s="10">
        <v>5.9027777777777783E-2</v>
      </c>
      <c r="G27" s="10">
        <v>9.0277777777777776E-2</v>
      </c>
      <c r="I27">
        <v>1</v>
      </c>
    </row>
    <row r="28" spans="1:10" x14ac:dyDescent="0.25">
      <c r="A28" t="s">
        <v>14393</v>
      </c>
      <c r="B28" t="s">
        <v>14394</v>
      </c>
      <c r="C28" s="15" t="s">
        <v>14395</v>
      </c>
      <c r="D28" t="str">
        <f t="array" aca="1" ref="D28" ca="1">CONCATENATE(A28,"-",MID(CELL("filename",A41),FIND("]",CELL("filename",A41))+1,255))</f>
        <v>心情卡片-张信哲</v>
      </c>
      <c r="E28" t="s">
        <v>2218</v>
      </c>
      <c r="F28" s="10">
        <v>4.8611111111111112E-2</v>
      </c>
      <c r="G28" s="10">
        <v>6.805555555555555E-2</v>
      </c>
      <c r="I28">
        <v>1</v>
      </c>
    </row>
    <row r="29" spans="1:10" x14ac:dyDescent="0.25">
      <c r="A29" t="s">
        <v>14396</v>
      </c>
      <c r="B29" t="s">
        <v>14397</v>
      </c>
      <c r="C29" s="15" t="s">
        <v>14398</v>
      </c>
      <c r="D29" t="str">
        <f t="array" aca="1" ref="D29" ca="1">CONCATENATE(A29,"-",MID(CELL("filename",A42),FIND("]",CELL("filename",A42))+1,255))</f>
        <v>雨后-张信哲</v>
      </c>
      <c r="E29" t="s">
        <v>2218</v>
      </c>
      <c r="F29" s="10">
        <v>4.5138888888888888E-2</v>
      </c>
      <c r="G29" s="10">
        <v>7.4305555555555555E-2</v>
      </c>
      <c r="I29">
        <v>1</v>
      </c>
    </row>
    <row r="30" spans="1:10" x14ac:dyDescent="0.25">
      <c r="A30" t="s">
        <v>7194</v>
      </c>
      <c r="B30" t="s">
        <v>7195</v>
      </c>
      <c r="C30" s="15" t="s">
        <v>7196</v>
      </c>
      <c r="D30" t="str">
        <f t="array" aca="1" ref="D30" ca="1">CONCATENATE(A30,"-",MID(CELL("filename",A43),FIND("]",CELL("filename",A43))+1,255))</f>
        <v>回来-张信哲</v>
      </c>
      <c r="E30" t="s">
        <v>2218</v>
      </c>
      <c r="F30" s="10">
        <v>2.9861111111111109E-2</v>
      </c>
      <c r="G30" s="10">
        <v>0.05</v>
      </c>
      <c r="I30">
        <v>1</v>
      </c>
      <c r="J30">
        <v>1.2</v>
      </c>
    </row>
    <row r="31" spans="1:10" x14ac:dyDescent="0.25">
      <c r="A31" t="s">
        <v>14399</v>
      </c>
      <c r="B31" t="s">
        <v>14400</v>
      </c>
      <c r="C31" s="15" t="s">
        <v>14401</v>
      </c>
      <c r="D31" t="str">
        <f t="array" aca="1" ref="D31" ca="1">CONCATENATE(A31,"-",MID(CELL("filename",A44),FIND("]",CELL("filename",A44))+1,255))</f>
        <v>逃生-张信哲</v>
      </c>
      <c r="E31" t="s">
        <v>2218</v>
      </c>
      <c r="F31" s="10">
        <v>4.7222222222222221E-2</v>
      </c>
      <c r="G31" s="10">
        <v>6.8750000000000006E-2</v>
      </c>
      <c r="I31">
        <v>1</v>
      </c>
    </row>
    <row r="32" spans="1:10" x14ac:dyDescent="0.25">
      <c r="A32" t="s">
        <v>13630</v>
      </c>
      <c r="B32" t="s">
        <v>13631</v>
      </c>
      <c r="C32" s="15" t="s">
        <v>13632</v>
      </c>
      <c r="D32" t="str">
        <f t="array" aca="1" ref="D32" ca="1">CONCATENATE(A32,"-",MID(CELL("filename",A45),FIND("]",CELL("filename",A45))+1,255))</f>
        <v>爱你的宿命-张信哲</v>
      </c>
      <c r="E32" t="s">
        <v>2218</v>
      </c>
      <c r="F32" s="10">
        <v>2.9861111111111109E-2</v>
      </c>
      <c r="G32" s="10">
        <v>5.1388888888888887E-2</v>
      </c>
      <c r="I32">
        <v>1</v>
      </c>
    </row>
    <row r="33" spans="1:10" x14ac:dyDescent="0.25">
      <c r="A33" s="19" t="s">
        <v>10043</v>
      </c>
      <c r="B33" s="21" t="s">
        <v>20174</v>
      </c>
      <c r="C33" s="19" t="s">
        <v>20173</v>
      </c>
      <c r="D33" s="20" t="str">
        <f t="array" aca="1" ref="D33" ca="1">CONCATENATE(A33,"-",MID(CELL("filename",A177),FIND("]",CELL("filename",A177))+1,255))</f>
        <v>这个世界-张信哲</v>
      </c>
      <c r="E33" s="20" t="s">
        <v>2218</v>
      </c>
      <c r="F33" s="10">
        <v>3.4027777777777775E-2</v>
      </c>
      <c r="G33" s="10">
        <v>0.05</v>
      </c>
      <c r="I33" s="20">
        <v>1</v>
      </c>
      <c r="J33" s="20"/>
    </row>
    <row r="34" spans="1:10" x14ac:dyDescent="0.25">
      <c r="A34" s="19" t="s">
        <v>14457</v>
      </c>
      <c r="B34" s="21" t="s">
        <v>22603</v>
      </c>
      <c r="C34" s="15" t="s">
        <v>22602</v>
      </c>
      <c r="D34" s="19" t="str">
        <f t="array" aca="1" ref="D34" ca="1">CONCATENATE(A34,"-",MID(CELL("filename",A137),FIND("]",CELL("filename",A137))+1,255))</f>
        <v>第三者-张信哲</v>
      </c>
      <c r="E34" s="19" t="s">
        <v>2218</v>
      </c>
      <c r="F34" s="10">
        <v>1.3888888888888888E-2</v>
      </c>
      <c r="G34" s="10">
        <v>2.7083333333333334E-2</v>
      </c>
      <c r="I34" s="19">
        <v>1</v>
      </c>
    </row>
    <row r="35" spans="1:10" x14ac:dyDescent="0.25">
      <c r="B35" s="21"/>
      <c r="D35" s="20"/>
      <c r="E35" s="20"/>
      <c r="F35" s="10"/>
      <c r="G35" s="10"/>
      <c r="I35" s="20"/>
      <c r="J35" s="20"/>
    </row>
    <row r="36" spans="1:10" x14ac:dyDescent="0.25">
      <c r="B36" s="21"/>
      <c r="D36" s="20"/>
      <c r="E36" s="20"/>
      <c r="F36" s="10"/>
      <c r="G36" s="10"/>
      <c r="I36" s="20"/>
      <c r="J36" s="20"/>
    </row>
    <row r="37" spans="1:10" x14ac:dyDescent="0.25">
      <c r="C37" s="15"/>
      <c r="D37" t="str">
        <f t="array" aca="1" ref="D37" ca="1">CONCATENATE(A37,"-",MID(CELL("filename",A46),FIND("]",CELL("filename",A46))+1,255))</f>
        <v>-张信哲</v>
      </c>
      <c r="E37" t="s">
        <v>2218</v>
      </c>
      <c r="F37" s="10"/>
      <c r="G37" s="10"/>
    </row>
    <row r="38" spans="1:10" x14ac:dyDescent="0.25">
      <c r="A38" t="s">
        <v>14402</v>
      </c>
      <c r="B38" t="s">
        <v>14403</v>
      </c>
      <c r="C38" s="15"/>
      <c r="D38" t="str">
        <f t="array" aca="1" ref="D38" ca="1">CONCATENATE(A38,"-",MID(CELL("filename",A47),FIND("]",CELL("filename",A47))+1,255))</f>
        <v>爱已成风-张信哲</v>
      </c>
      <c r="E38" t="s">
        <v>2218</v>
      </c>
    </row>
    <row r="39" spans="1:10" x14ac:dyDescent="0.25">
      <c r="A39" t="s">
        <v>14404</v>
      </c>
      <c r="B39" t="s">
        <v>14405</v>
      </c>
      <c r="C39" s="15"/>
      <c r="D39" t="str">
        <f t="array" aca="1" ref="D39" ca="1">CONCATENATE(A39,"-",MID(CELL("filename",A48),FIND("]",CELL("filename",A48))+1,255))</f>
        <v>多想-张信哲</v>
      </c>
      <c r="E39" t="s">
        <v>2218</v>
      </c>
    </row>
    <row r="40" spans="1:10" x14ac:dyDescent="0.25">
      <c r="A40" t="s">
        <v>12198</v>
      </c>
      <c r="B40" t="s">
        <v>14406</v>
      </c>
      <c r="C40" s="15"/>
      <c r="D40" t="str">
        <f t="array" aca="1" ref="D40" ca="1">CONCATENATE(A40,"-",MID(CELL("filename",A47),FIND("]",CELL("filename",A47))+1,255))</f>
        <v>狂欢-张信哲</v>
      </c>
      <c r="E40" t="s">
        <v>2218</v>
      </c>
    </row>
    <row r="41" spans="1:10" x14ac:dyDescent="0.25">
      <c r="A41" t="s">
        <v>14407</v>
      </c>
      <c r="B41" t="s">
        <v>14408</v>
      </c>
      <c r="C41" s="15"/>
      <c r="D41" t="str">
        <f t="array" aca="1" ref="D41" ca="1">CONCATENATE(A41,"-",MID(CELL("filename",A48),FIND("]",CELL("filename",A48))+1,255))</f>
        <v>憎你-张信哲</v>
      </c>
      <c r="E41" t="s">
        <v>2218</v>
      </c>
    </row>
    <row r="42" spans="1:10" x14ac:dyDescent="0.25">
      <c r="A42" t="s">
        <v>14409</v>
      </c>
      <c r="B42" t="s">
        <v>14410</v>
      </c>
      <c r="C42" s="15"/>
      <c r="D42" t="str">
        <f t="array" aca="1" ref="D42" ca="1">CONCATENATE(A42,"-",MID(CELL("filename",A49),FIND("]",CELL("filename",A49))+1,255))</f>
        <v>游戏-张信哲</v>
      </c>
      <c r="E42" t="s">
        <v>2218</v>
      </c>
    </row>
    <row r="43" spans="1:10" x14ac:dyDescent="0.25">
      <c r="A43" t="s">
        <v>14411</v>
      </c>
      <c r="B43" t="s">
        <v>14412</v>
      </c>
      <c r="C43" s="15"/>
      <c r="D43" t="str">
        <f t="array" aca="1" ref="D43" ca="1">CONCATENATE(A43,"-",MID(CELL("filename",A166),FIND("]",CELL("filename",A166))+1,255))</f>
        <v>忘情忘爱-张信哲</v>
      </c>
      <c r="E43" t="s">
        <v>2218</v>
      </c>
    </row>
    <row r="44" spans="1:10" x14ac:dyDescent="0.25">
      <c r="A44" t="s">
        <v>14413</v>
      </c>
      <c r="B44" t="s">
        <v>14414</v>
      </c>
      <c r="C44" s="15"/>
      <c r="D44" t="str">
        <f t="array" aca="1" ref="D44" ca="1">CONCATENATE(A44,"-",MID(CELL("filename",A167),FIND("]",CELL("filename",A167))+1,255))</f>
        <v>焚情-张信哲</v>
      </c>
      <c r="E44" t="s">
        <v>2218</v>
      </c>
    </row>
    <row r="45" spans="1:10" x14ac:dyDescent="0.25">
      <c r="A45" t="s">
        <v>11082</v>
      </c>
      <c r="B45" t="s">
        <v>14415</v>
      </c>
      <c r="C45" s="15"/>
      <c r="D45" t="str">
        <f t="array" aca="1" ref="D45" ca="1">CONCATENATE(A45,"-",MID(CELL("filename",A168),FIND("]",CELL("filename",A168))+1,255))</f>
        <v>谦让-张信哲</v>
      </c>
      <c r="E45" t="s">
        <v>2218</v>
      </c>
    </row>
    <row r="46" spans="1:10" x14ac:dyDescent="0.25">
      <c r="A46" t="s">
        <v>14416</v>
      </c>
      <c r="B46" t="s">
        <v>14417</v>
      </c>
      <c r="C46" s="15"/>
      <c r="D46" t="str">
        <f t="array" aca="1" ref="D46" ca="1">CONCATENATE(A46,"-",MID(CELL("filename",A169),FIND("]",CELL("filename",A169))+1,255))</f>
        <v>已经结束了吗-张信哲</v>
      </c>
      <c r="E46" t="s">
        <v>2218</v>
      </c>
    </row>
    <row r="47" spans="1:10" x14ac:dyDescent="0.25">
      <c r="A47" t="s">
        <v>8446</v>
      </c>
      <c r="B47" t="s">
        <v>8447</v>
      </c>
      <c r="C47" s="15"/>
      <c r="D47" t="str">
        <f t="array" aca="1" ref="D47" ca="1">CONCATENATE(A47,"-",MID(CELL("filename",A170),FIND("]",CELL("filename",A170))+1,255))</f>
        <v>上海姑娘-张信哲</v>
      </c>
      <c r="E47" t="s">
        <v>2218</v>
      </c>
    </row>
    <row r="48" spans="1:10" x14ac:dyDescent="0.25">
      <c r="A48" t="s">
        <v>14418</v>
      </c>
      <c r="B48" t="s">
        <v>2528</v>
      </c>
      <c r="C48" s="15"/>
      <c r="D48" t="str">
        <f t="array" aca="1" ref="D48" ca="1">CONCATENATE(A48,"-",MID(CELL("filename",A171),FIND("]",CELL("filename",A171))+1,255))</f>
        <v>爱情余味-张信哲</v>
      </c>
      <c r="E48" t="s">
        <v>2218</v>
      </c>
    </row>
    <row r="49" spans="1:5" x14ac:dyDescent="0.25">
      <c r="A49" t="s">
        <v>14419</v>
      </c>
      <c r="B49" t="s">
        <v>14420</v>
      </c>
      <c r="C49" s="15"/>
      <c r="D49" t="str">
        <f t="array" aca="1" ref="D49" ca="1">CONCATENATE(A49,"-",MID(CELL("filename",A172),FIND("]",CELL("filename",A172))+1,255))</f>
        <v>曾经爱过-张信哲</v>
      </c>
      <c r="E49" t="s">
        <v>2218</v>
      </c>
    </row>
    <row r="50" spans="1:5" x14ac:dyDescent="0.25">
      <c r="A50" t="s">
        <v>14421</v>
      </c>
      <c r="B50" t="s">
        <v>2528</v>
      </c>
      <c r="C50" s="15"/>
      <c r="D50" t="str">
        <f t="array" aca="1" ref="D50" ca="1">CONCATENATE(A50,"-",MID(CELL("filename",A173),FIND("]",CELL("filename",A173))+1,255))</f>
        <v>爱情卡片-张信哲</v>
      </c>
      <c r="E50" t="s">
        <v>2218</v>
      </c>
    </row>
    <row r="51" spans="1:5" x14ac:dyDescent="0.25">
      <c r="A51" t="s">
        <v>14422</v>
      </c>
      <c r="B51" t="s">
        <v>2528</v>
      </c>
      <c r="C51" s="15"/>
      <c r="D51" t="str">
        <f t="array" aca="1" ref="D51" ca="1">CONCATENATE(A51,"-",MID(CELL("filename",A174),FIND("]",CELL("filename",A174))+1,255))</f>
        <v>可爱美眉-张信哲</v>
      </c>
      <c r="E51" t="s">
        <v>2218</v>
      </c>
    </row>
    <row r="52" spans="1:5" x14ac:dyDescent="0.25">
      <c r="A52" t="s">
        <v>14423</v>
      </c>
      <c r="D52" t="str">
        <f t="array" aca="1" ref="D52" ca="1">CONCATENATE(A52,"-",MID(CELL("filename",A175),FIND("]",CELL("filename",A175))+1,255))</f>
        <v>朋友祝福-张信哲</v>
      </c>
      <c r="E52" t="s">
        <v>2218</v>
      </c>
    </row>
    <row r="53" spans="1:5" x14ac:dyDescent="0.25">
      <c r="A53" t="s">
        <v>14424</v>
      </c>
      <c r="D53" t="str">
        <f t="array" aca="1" ref="D53" ca="1">CONCATENATE(A53,"-",MID(CELL("filename",A176),FIND("]",CELL("filename",A176))+1,255))</f>
        <v>清风世界-张信哲</v>
      </c>
      <c r="E53" t="s">
        <v>2218</v>
      </c>
    </row>
    <row r="54" spans="1:5" x14ac:dyDescent="0.25">
      <c r="A54" t="s">
        <v>14425</v>
      </c>
      <c r="D54" t="str">
        <f t="array" aca="1" ref="D54" ca="1">CONCATENATE(A54,"-",MID(CELL("filename",A177),FIND("]",CELL("filename",A177))+1,255))</f>
        <v>联想-张信哲</v>
      </c>
      <c r="E54" t="s">
        <v>2218</v>
      </c>
    </row>
    <row r="55" spans="1:5" x14ac:dyDescent="0.25">
      <c r="A55" t="s">
        <v>14426</v>
      </c>
      <c r="D55" t="str">
        <f t="array" aca="1" ref="D55" ca="1">CONCATENATE(A55,"-",MID(CELL("filename",A178),FIND("]",CELL("filename",A178))+1,255))</f>
        <v>别再沉默对我-张信哲</v>
      </c>
      <c r="E55" t="s">
        <v>2218</v>
      </c>
    </row>
    <row r="56" spans="1:5" x14ac:dyDescent="0.25">
      <c r="A56" t="s">
        <v>14427</v>
      </c>
      <c r="D56" t="str">
        <f t="array" aca="1" ref="D56" ca="1">CONCATENATE(A56,"-",MID(CELL("filename",A179),FIND("]",CELL("filename",A179))+1,255))</f>
        <v>别祝我愉快-张信哲</v>
      </c>
      <c r="E56" t="s">
        <v>2218</v>
      </c>
    </row>
    <row r="57" spans="1:5" x14ac:dyDescent="0.25">
      <c r="A57" t="s">
        <v>14428</v>
      </c>
      <c r="D57" t="str">
        <f t="array" aca="1" ref="D57" ca="1">CONCATENATE(A57,"-",MID(CELL("filename",A180),FIND("]",CELL("filename",A180))+1,255))</f>
        <v>且行且珍惜-张信哲</v>
      </c>
      <c r="E57" t="s">
        <v>2218</v>
      </c>
    </row>
    <row r="58" spans="1:5" x14ac:dyDescent="0.25">
      <c r="A58" t="s">
        <v>8266</v>
      </c>
      <c r="D58" t="str">
        <f t="array" aca="1" ref="D58" ca="1">CONCATENATE(A58,"-",MID(CELL("filename",A181),FIND("]",CELL("filename",A181))+1,255))</f>
        <v>说-张信哲</v>
      </c>
      <c r="E58" t="s">
        <v>2218</v>
      </c>
    </row>
    <row r="59" spans="1:5" x14ac:dyDescent="0.25">
      <c r="A59" t="s">
        <v>14429</v>
      </c>
      <c r="D59" s="19" t="str">
        <f t="array" aca="1" ref="D59" ca="1">CONCATENATE(A59,"-",MID(CELL("filename",A182),FIND("]",CELL("filename",A182))+1,255))</f>
        <v>不做你的爱人-张信哲</v>
      </c>
      <c r="E59" t="s">
        <v>2218</v>
      </c>
    </row>
    <row r="60" spans="1:5" x14ac:dyDescent="0.25">
      <c r="A60" t="s">
        <v>14430</v>
      </c>
      <c r="D60" s="19" t="str">
        <f t="array" aca="1" ref="D60" ca="1">CONCATENATE(A60,"-",MID(CELL("filename",A183),FIND("]",CELL("filename",A183))+1,255))</f>
        <v>逃-张信哲</v>
      </c>
      <c r="E60" t="s">
        <v>2218</v>
      </c>
    </row>
    <row r="61" spans="1:5" x14ac:dyDescent="0.25">
      <c r="A61" t="s">
        <v>14431</v>
      </c>
      <c r="D61" s="19" t="str">
        <f t="array" aca="1" ref="D61" ca="1">CONCATENATE(A61,"-",MID(CELL("filename",A184),FIND("]",CELL("filename",A184))+1,255))</f>
        <v>算-张信哲</v>
      </c>
      <c r="E61" t="s">
        <v>2218</v>
      </c>
    </row>
    <row r="62" spans="1:5" x14ac:dyDescent="0.25">
      <c r="A62" t="s">
        <v>14432</v>
      </c>
      <c r="D62" s="19" t="str">
        <f t="array" aca="1" ref="D62" ca="1">CONCATENATE(A62,"-",MID(CELL("filename",A185),FIND("]",CELL("filename",A185))+1,255))</f>
        <v>迁徙-张信哲</v>
      </c>
      <c r="E62" t="s">
        <v>2218</v>
      </c>
    </row>
    <row r="63" spans="1:5" x14ac:dyDescent="0.25">
      <c r="A63" t="s">
        <v>14002</v>
      </c>
      <c r="D63" s="19" t="str">
        <f t="array" aca="1" ref="D63" ca="1">CONCATENATE(A63,"-",MID(CELL("filename",A186),FIND("]",CELL("filename",A186))+1,255))</f>
        <v>回-张信哲</v>
      </c>
      <c r="E63" t="s">
        <v>2218</v>
      </c>
    </row>
    <row r="64" spans="1:5" x14ac:dyDescent="0.25">
      <c r="A64" t="s">
        <v>14433</v>
      </c>
      <c r="D64" s="19" t="str">
        <f t="array" aca="1" ref="D64" ca="1">CONCATENATE(A64,"-",MID(CELL("filename",A187),FIND("]",CELL("filename",A187))+1,255))</f>
        <v>信-张信哲</v>
      </c>
      <c r="E64" t="s">
        <v>2218</v>
      </c>
    </row>
    <row r="65" spans="1:5" x14ac:dyDescent="0.25">
      <c r="A65" t="s">
        <v>14434</v>
      </c>
      <c r="D65" s="19" t="str">
        <f t="array" aca="1" ref="D65" ca="1">CONCATENATE(A65,"-",MID(CELL("filename",A188),FIND("]",CELL("filename",A188))+1,255))</f>
        <v>柔软-张信哲</v>
      </c>
      <c r="E65" t="s">
        <v>2218</v>
      </c>
    </row>
    <row r="66" spans="1:5" x14ac:dyDescent="0.25">
      <c r="A66" t="s">
        <v>14435</v>
      </c>
      <c r="D66" s="19" t="str">
        <f t="array" aca="1" ref="D66" ca="1">CONCATENATE(A66,"-",MID(CELL("filename",A189),FIND("]",CELL("filename",A189))+1,255))</f>
        <v>风-张信哲</v>
      </c>
      <c r="E66" t="s">
        <v>2218</v>
      </c>
    </row>
    <row r="67" spans="1:5" x14ac:dyDescent="0.25">
      <c r="A67" t="s">
        <v>14436</v>
      </c>
      <c r="D67" s="19" t="str">
        <f t="array" aca="1" ref="D67" ca="1">CONCATENATE(A67,"-",MID(CELL("filename",A190),FIND("]",CELL("filename",A190))+1,255))</f>
        <v>叙述-张信哲</v>
      </c>
      <c r="E67" t="s">
        <v>2218</v>
      </c>
    </row>
    <row r="68" spans="1:5" x14ac:dyDescent="0.25">
      <c r="A68" t="s">
        <v>14437</v>
      </c>
      <c r="D68" s="19" t="str">
        <f t="array" aca="1" ref="D68" ca="1">CONCATENATE(A68,"-",MID(CELL("filename",A191),FIND("]",CELL("filename",A191))+1,255))</f>
        <v>拾慌-张信哲</v>
      </c>
      <c r="E68" t="s">
        <v>2218</v>
      </c>
    </row>
    <row r="69" spans="1:5" x14ac:dyDescent="0.25">
      <c r="A69" t="s">
        <v>14438</v>
      </c>
      <c r="D69" s="19" t="str">
        <f t="array" aca="1" ref="D69" ca="1">CONCATENATE(A69,"-",MID(CELL("filename",A192),FIND("]",CELL("filename",A192))+1,255))</f>
        <v>快乐-张信哲</v>
      </c>
      <c r="E69" t="s">
        <v>2218</v>
      </c>
    </row>
    <row r="70" spans="1:5" x14ac:dyDescent="0.25">
      <c r="A70" t="s">
        <v>2342</v>
      </c>
      <c r="D70" s="19" t="str">
        <f t="array" aca="1" ref="D70" ca="1">CONCATENATE(A70,"-",MID(CELL("filename",A193),FIND("]",CELL("filename",A193))+1,255))</f>
        <v>等你-张信哲</v>
      </c>
      <c r="E70" t="s">
        <v>2218</v>
      </c>
    </row>
    <row r="71" spans="1:5" x14ac:dyDescent="0.25">
      <c r="A71" t="s">
        <v>14439</v>
      </c>
      <c r="D71" s="19" t="str">
        <f t="array" aca="1" ref="D71" ca="1">CONCATENATE(A71,"-",MID(CELL("filename",A194),FIND("]",CELL("filename",A194))+1,255))</f>
        <v>最初-张信哲</v>
      </c>
      <c r="E71" t="s">
        <v>2218</v>
      </c>
    </row>
    <row r="72" spans="1:5" x14ac:dyDescent="0.25">
      <c r="A72" t="s">
        <v>8067</v>
      </c>
      <c r="D72" s="19" t="str">
        <f t="array" aca="1" ref="D72" ca="1">CONCATENATE(A72,"-",MID(CELL("filename",A195),FIND("]",CELL("filename",A195))+1,255))</f>
        <v>放手-张信哲</v>
      </c>
      <c r="E72" t="s">
        <v>2218</v>
      </c>
    </row>
    <row r="73" spans="1:5" x14ac:dyDescent="0.25">
      <c r="A73" t="s">
        <v>14440</v>
      </c>
      <c r="D73" s="19" t="str">
        <f t="array" aca="1" ref="D73" ca="1">CONCATENATE(A73,"-",MID(CELL("filename",A196),FIND("]",CELL("filename",A196))+1,255))</f>
        <v>不再-张信哲</v>
      </c>
      <c r="E73" t="s">
        <v>2218</v>
      </c>
    </row>
    <row r="74" spans="1:5" x14ac:dyDescent="0.25">
      <c r="A74" t="s">
        <v>14441</v>
      </c>
      <c r="D74" s="19" t="str">
        <f t="array" aca="1" ref="D74" ca="1">CONCATENATE(A74,"-",MID(CELL("filename",A197),FIND("]",CELL("filename",A197))+1,255))</f>
        <v>怕冷-张信哲</v>
      </c>
      <c r="E74" t="s">
        <v>2218</v>
      </c>
    </row>
    <row r="75" spans="1:5" x14ac:dyDescent="0.25">
      <c r="A75" t="s">
        <v>14442</v>
      </c>
      <c r="D75" s="19" t="str">
        <f t="array" aca="1" ref="D75" ca="1">CONCATENATE(A75,"-",MID(CELL("filename",A198),FIND("]",CELL("filename",A198))+1,255))</f>
        <v>改娈-张信哲</v>
      </c>
      <c r="E75" t="s">
        <v>2218</v>
      </c>
    </row>
    <row r="76" spans="1:5" x14ac:dyDescent="0.25">
      <c r="A76" t="s">
        <v>8445</v>
      </c>
      <c r="D76" s="19" t="str">
        <f t="array" aca="1" ref="D76" ca="1">CONCATENATE(A76,"-",MID(CELL("filename",A199),FIND("]",CELL("filename",A199))+1,255))</f>
        <v>当时-张信哲</v>
      </c>
      <c r="E76" t="s">
        <v>2218</v>
      </c>
    </row>
    <row r="77" spans="1:5" x14ac:dyDescent="0.25">
      <c r="A77" t="s">
        <v>14443</v>
      </c>
      <c r="D77" s="19" t="str">
        <f t="array" aca="1" ref="D77" ca="1">CONCATENATE(A77,"-",MID(CELL("filename",A200),FIND("]",CELL("filename",A200))+1,255))</f>
        <v>九月雨-张信哲</v>
      </c>
      <c r="E77" t="s">
        <v>2218</v>
      </c>
    </row>
    <row r="78" spans="1:5" x14ac:dyDescent="0.25">
      <c r="A78" t="s">
        <v>14444</v>
      </c>
      <c r="D78" s="19" t="str">
        <f t="array" aca="1" ref="D78" ca="1">CONCATENATE(A78,"-",MID(CELL("filename",A201),FIND("]",CELL("filename",A201))+1,255))</f>
        <v>美丽地平线-张信哲</v>
      </c>
      <c r="E78" t="s">
        <v>2218</v>
      </c>
    </row>
    <row r="79" spans="1:5" x14ac:dyDescent="0.25">
      <c r="A79" t="s">
        <v>14445</v>
      </c>
      <c r="D79" s="19" t="str">
        <f t="array" aca="1" ref="D79" ca="1">CONCATENATE(A79,"-",MID(CELL("filename",A202),FIND("]",CELL("filename",A202))+1,255))</f>
        <v>小木马-张信哲</v>
      </c>
      <c r="E79" t="s">
        <v>2218</v>
      </c>
    </row>
    <row r="80" spans="1:5" x14ac:dyDescent="0.25">
      <c r="A80" t="s">
        <v>14446</v>
      </c>
      <c r="D80" s="19" t="str">
        <f t="array" aca="1" ref="D80" ca="1">CONCATENATE(A80,"-",MID(CELL("filename",A203),FIND("]",CELL("filename",A203))+1,255))</f>
        <v>雾中机场-张信哲</v>
      </c>
      <c r="E80" t="s">
        <v>2218</v>
      </c>
    </row>
    <row r="81" spans="1:5" x14ac:dyDescent="0.25">
      <c r="A81" t="s">
        <v>14447</v>
      </c>
      <c r="D81" s="19" t="str">
        <f t="array" aca="1" ref="D81" ca="1">CONCATENATE(A81,"-",MID(CELL("filename",A204),FIND("]",CELL("filename",A204))+1,255))</f>
        <v>眼红馆-张信哲</v>
      </c>
      <c r="E81" t="s">
        <v>2218</v>
      </c>
    </row>
    <row r="82" spans="1:5" x14ac:dyDescent="0.25">
      <c r="A82" t="s">
        <v>14448</v>
      </c>
      <c r="D82" s="19" t="str">
        <f t="array" aca="1" ref="D82" ca="1">CONCATENATE(A82,"-",MID(CELL("filename",A205),FIND("]",CELL("filename",A205))+1,255))</f>
        <v>空位-张信哲</v>
      </c>
      <c r="E82" t="s">
        <v>2218</v>
      </c>
    </row>
    <row r="83" spans="1:5" x14ac:dyDescent="0.25">
      <c r="A83" t="s">
        <v>14449</v>
      </c>
      <c r="D83" s="19" t="str">
        <f t="array" aca="1" ref="D83" ca="1">CONCATENATE(A83,"-",MID(CELL("filename",A206),FIND("]",CELL("filename",A206))+1,255))</f>
        <v>浪花-张信哲</v>
      </c>
      <c r="E83" t="s">
        <v>2218</v>
      </c>
    </row>
    <row r="84" spans="1:5" x14ac:dyDescent="0.25">
      <c r="A84" t="s">
        <v>14450</v>
      </c>
      <c r="D84" s="19" t="str">
        <f t="array" aca="1" ref="D84" ca="1">CONCATENATE(A84,"-",MID(CELL("filename",A207),FIND("]",CELL("filename",A207))+1,255))</f>
        <v>假装有你-张信哲</v>
      </c>
      <c r="E84" t="s">
        <v>2218</v>
      </c>
    </row>
    <row r="85" spans="1:5" x14ac:dyDescent="0.25">
      <c r="A85" t="s">
        <v>14451</v>
      </c>
      <c r="D85" s="19" t="str">
        <f t="array" aca="1" ref="D85" ca="1">CONCATENATE(A85,"-",MID(CELL("filename",A208),FIND("]",CELL("filename",A208))+1,255))</f>
        <v>某某某-张信哲</v>
      </c>
      <c r="E85" t="s">
        <v>2218</v>
      </c>
    </row>
    <row r="86" spans="1:5" x14ac:dyDescent="0.25">
      <c r="A86" t="s">
        <v>14452</v>
      </c>
      <c r="D86" s="19" t="str">
        <f t="array" aca="1" ref="D86" ca="1">CONCATENATE(A86,"-",MID(CELL("filename",A207),FIND("]",CELL("filename",A207))+1,255))</f>
        <v>忧郁症-张信哲</v>
      </c>
      <c r="E86" t="s">
        <v>2218</v>
      </c>
    </row>
    <row r="87" spans="1:5" x14ac:dyDescent="0.25">
      <c r="A87" t="s">
        <v>14453</v>
      </c>
      <c r="D87" s="19" t="str">
        <f t="array" aca="1" ref="D87" ca="1">CONCATENATE(A87,"-",MID(CELL("filename",A208),FIND("]",CELL("filename",A208))+1,255))</f>
        <v>不必多说话-张信哲</v>
      </c>
      <c r="E87" t="s">
        <v>2218</v>
      </c>
    </row>
    <row r="88" spans="1:5" x14ac:dyDescent="0.25">
      <c r="A88" t="s">
        <v>14454</v>
      </c>
      <c r="D88" s="19" t="str">
        <f t="array" aca="1" ref="D88" ca="1">CONCATENATE(A88,"-",MID(CELL("filename",A209),FIND("]",CELL("filename",A209))+1,255))</f>
        <v>王子公主-张信哲</v>
      </c>
      <c r="E88" t="s">
        <v>2218</v>
      </c>
    </row>
    <row r="89" spans="1:5" x14ac:dyDescent="0.25">
      <c r="A89" t="s">
        <v>14455</v>
      </c>
      <c r="D89" s="19" t="str">
        <f t="array" aca="1" ref="D89" ca="1">CONCATENATE(A89,"-",MID(CELL("filename",A210),FIND("]",CELL("filename",A210))+1,255))</f>
        <v>绝情-张信哲</v>
      </c>
      <c r="E89" t="s">
        <v>2218</v>
      </c>
    </row>
    <row r="90" spans="1:5" x14ac:dyDescent="0.25">
      <c r="A90" t="s">
        <v>14456</v>
      </c>
      <c r="D90" s="19" t="str">
        <f t="array" aca="1" ref="D90" ca="1">CONCATENATE(A90,"-",MID(CELL("filename",A211),FIND("]",CELL("filename",A211))+1,255))</f>
        <v>初恋的地方-张信哲</v>
      </c>
      <c r="E90" t="s">
        <v>2218</v>
      </c>
    </row>
    <row r="91" spans="1:5" x14ac:dyDescent="0.25">
      <c r="A91" t="s">
        <v>14458</v>
      </c>
      <c r="D91" s="19" t="str">
        <f t="array" aca="1" ref="D91" ca="1">CONCATENATE(A91,"-",MID(CELL("filename",A213),FIND("]",CELL("filename",A213))+1,255))</f>
        <v>我们爱这个错-张信哲</v>
      </c>
      <c r="E91" t="s">
        <v>2218</v>
      </c>
    </row>
    <row r="92" spans="1:5" x14ac:dyDescent="0.25">
      <c r="A92" t="s">
        <v>14459</v>
      </c>
      <c r="D92" s="19" t="str">
        <f t="array" aca="1" ref="D92" ca="1">CONCATENATE(A92,"-",MID(CELL("filename",A214),FIND("]",CELL("filename",A214))+1,255))</f>
        <v>见坏就收-张信哲</v>
      </c>
      <c r="E92" t="s">
        <v>2218</v>
      </c>
    </row>
    <row r="93" spans="1:5" x14ac:dyDescent="0.25">
      <c r="A93" t="s">
        <v>14460</v>
      </c>
      <c r="D93" s="19" t="str">
        <f t="array" aca="1" ref="D93" ca="1">CONCATENATE(A93,"-",MID(CELL("filename",A215),FIND("]",CELL("filename",A215))+1,255))</f>
        <v>牡丹忧-张信哲</v>
      </c>
      <c r="E93" t="s">
        <v>2218</v>
      </c>
    </row>
    <row r="94" spans="1:5" x14ac:dyDescent="0.25">
      <c r="A94" t="s">
        <v>14461</v>
      </c>
      <c r="D94" s="19" t="str">
        <f t="array" aca="1" ref="D94" ca="1">CONCATENATE(A94,"-",MID(CELL("filename",A216),FIND("]",CELL("filename",A216))+1,255))</f>
        <v>疑问句-张信哲</v>
      </c>
      <c r="E94" t="s">
        <v>2218</v>
      </c>
    </row>
    <row r="95" spans="1:5" x14ac:dyDescent="0.25">
      <c r="A95" t="s">
        <v>14462</v>
      </c>
      <c r="D95" s="19" t="str">
        <f t="array" aca="1" ref="D95" ca="1">CONCATENATE(A95,"-",MID(CELL("filename",A217),FIND("]",CELL("filename",A217))+1,255))</f>
        <v>爱与折磨-张信哲</v>
      </c>
      <c r="E95" t="s">
        <v>2218</v>
      </c>
    </row>
    <row r="96" spans="1:5" x14ac:dyDescent="0.25">
      <c r="A96" t="s">
        <v>14463</v>
      </c>
      <c r="D96" s="19" t="str">
        <f t="array" aca="1" ref="D96" ca="1">CONCATENATE(A96,"-",MID(CELL("filename",A218),FIND("]",CELL("filename",A218))+1,255))</f>
        <v>到处留情-张信哲</v>
      </c>
      <c r="E96" t="s">
        <v>2218</v>
      </c>
    </row>
    <row r="97" spans="1:5" x14ac:dyDescent="0.25">
      <c r="A97" t="s">
        <v>14464</v>
      </c>
      <c r="D97" s="19" t="str">
        <f t="array" aca="1" ref="D97" ca="1">CONCATENATE(A97,"-",MID(CELL("filename",A219),FIND("]",CELL("filename",A219))+1,255))</f>
        <v>让我忘记你的脸-张信哲</v>
      </c>
      <c r="E97" t="s">
        <v>2218</v>
      </c>
    </row>
    <row r="98" spans="1:5" x14ac:dyDescent="0.25">
      <c r="A98" t="s">
        <v>14465</v>
      </c>
      <c r="D98" t="str">
        <f t="array" aca="1" ref="D98" ca="1">CONCATENATE(A98,"-",MID(CELL("filename",A209),FIND("]",CELL("filename",A209))+1,255))</f>
        <v>三十好几-张信哲</v>
      </c>
      <c r="E98" t="s">
        <v>2218</v>
      </c>
    </row>
    <row r="99" spans="1:5" x14ac:dyDescent="0.25">
      <c r="A99" t="s">
        <v>14466</v>
      </c>
      <c r="D99" t="str">
        <f t="array" aca="1" ref="D99" ca="1">CONCATENATE(A99,"-",MID(CELL("filename",A148),FIND("]",CELL("filename",A148))+1,255))</f>
        <v>没有人知的故事-张信哲</v>
      </c>
      <c r="E99" t="s">
        <v>2218</v>
      </c>
    </row>
    <row r="100" spans="1:5" x14ac:dyDescent="0.25">
      <c r="A100" t="s">
        <v>14467</v>
      </c>
      <c r="D100" t="str">
        <f t="array" aca="1" ref="D100" ca="1">CONCATENATE(A100,"-",MID(CELL("filename",A149),FIND("]",CELL("filename",A149))+1,255))</f>
        <v>爱.转动-张信哲</v>
      </c>
      <c r="E100" t="s">
        <v>2218</v>
      </c>
    </row>
    <row r="101" spans="1:5" x14ac:dyDescent="0.25">
      <c r="A101" t="s">
        <v>14468</v>
      </c>
      <c r="D101" t="str">
        <f t="array" aca="1" ref="D101" ca="1">CONCATENATE(A101,"-",MID(CELL("filename",A150),FIND("]",CELL("filename",A150))+1,255))</f>
        <v>如果你快乐-张信哲</v>
      </c>
      <c r="E101" t="s">
        <v>2218</v>
      </c>
    </row>
    <row r="102" spans="1:5" x14ac:dyDescent="0.25">
      <c r="A102" t="s">
        <v>14469</v>
      </c>
      <c r="D102" t="str">
        <f t="array" aca="1" ref="D102" ca="1">CONCATENATE(A102,"-",MID(CELL("filename",A151),FIND("]",CELL("filename",A151))+1,255))</f>
        <v>月半圆-张信哲</v>
      </c>
      <c r="E102" t="s">
        <v>2218</v>
      </c>
    </row>
    <row r="103" spans="1:5" x14ac:dyDescent="0.25">
      <c r="A103" t="s">
        <v>14470</v>
      </c>
      <c r="D103" t="str">
        <f t="array" aca="1" ref="D103" ca="1">CONCATENATE(A103,"-",MID(CELL("filename",A210),FIND("]",CELL("filename",A210))+1,255))</f>
        <v>感谢您-张信哲</v>
      </c>
      <c r="E103" t="s">
        <v>2218</v>
      </c>
    </row>
    <row r="104" spans="1:5" x14ac:dyDescent="0.25">
      <c r="A104" t="s">
        <v>14471</v>
      </c>
      <c r="D104" t="str">
        <f t="array" aca="1" ref="D104" ca="1">CONCATENATE(A104,"-",MID(CELL("filename",A152),FIND("]",CELL("filename",A152))+1,255))</f>
        <v>早知道爱上你-张信哲</v>
      </c>
      <c r="E104" t="s">
        <v>2218</v>
      </c>
    </row>
    <row r="105" spans="1:5" x14ac:dyDescent="0.25">
      <c r="A105" t="s">
        <v>14472</v>
      </c>
      <c r="D105" t="str">
        <f t="array" aca="1" ref="D105" ca="1">CONCATENATE(A105,"-",MID(CELL("filename",A215),FIND("]",CELL("filename",A215))+1,255))</f>
        <v>雨霖铃-张信哲</v>
      </c>
      <c r="E105" t="s">
        <v>2218</v>
      </c>
    </row>
    <row r="106" spans="1:5" x14ac:dyDescent="0.25">
      <c r="A106" t="s">
        <v>14473</v>
      </c>
      <c r="D106" t="str">
        <f t="array" aca="1" ref="D106" ca="1">CONCATENATE(A106,"-",MID(CELL("filename",A216),FIND("]",CELL("filename",A216))+1,255))</f>
        <v>残念-张信哲</v>
      </c>
      <c r="E106" t="s">
        <v>2218</v>
      </c>
    </row>
    <row r="107" spans="1:5" x14ac:dyDescent="0.25">
      <c r="A107" t="s">
        <v>14474</v>
      </c>
      <c r="D107" t="str">
        <f t="array" aca="1" ref="D107" ca="1">CONCATENATE(A107,"-",MID(CELL("filename",A217),FIND("]",CELL("filename",A217))+1,255))</f>
        <v>永恒的印记-张信哲</v>
      </c>
      <c r="E107" t="s">
        <v>2218</v>
      </c>
    </row>
    <row r="108" spans="1:5" x14ac:dyDescent="0.25">
      <c r="A108" t="s">
        <v>14475</v>
      </c>
      <c r="D108" t="str">
        <f t="array" aca="1" ref="D108" ca="1">CONCATENATE(A108,"-",MID(CELL("filename",A218),FIND("]",CELL("filename",A218))+1,255))</f>
        <v>人海-张信哲</v>
      </c>
      <c r="E108" t="s">
        <v>2218</v>
      </c>
    </row>
    <row r="109" spans="1:5" x14ac:dyDescent="0.25">
      <c r="A109" t="s">
        <v>14476</v>
      </c>
      <c r="D109" t="str">
        <f t="array" aca="1" ref="D109" ca="1">CONCATENATE(A109,"-",MID(CELL("filename",A219),FIND("]",CELL("filename",A219))+1,255))</f>
        <v>难道-张信哲</v>
      </c>
      <c r="E109" t="s">
        <v>2218</v>
      </c>
    </row>
    <row r="110" spans="1:5" x14ac:dyDescent="0.25">
      <c r="A110" t="s">
        <v>14477</v>
      </c>
      <c r="D110" t="str">
        <f t="array" aca="1" ref="D110" ca="1">CONCATENATE(A110,"-",MID(CELL("filename",A220),FIND("]",CELL("filename",A220))+1,255))</f>
        <v>不会让你后悔-张信哲</v>
      </c>
      <c r="E110" t="s">
        <v>2218</v>
      </c>
    </row>
    <row r="111" spans="1:5" x14ac:dyDescent="0.25">
      <c r="A111" t="s">
        <v>14478</v>
      </c>
      <c r="D111" t="str">
        <f t="array" aca="1" ref="D111" ca="1">CONCATENATE(A111,"-",MID(CELL("filename",A221),FIND("]",CELL("filename",A221))+1,255))</f>
        <v>夏夜星空海-张信哲</v>
      </c>
      <c r="E111" t="s">
        <v>2218</v>
      </c>
    </row>
    <row r="112" spans="1:5" x14ac:dyDescent="0.25">
      <c r="A112" t="s">
        <v>14479</v>
      </c>
      <c r="D112" t="str">
        <f t="array" aca="1" ref="D112" ca="1">CONCATENATE(A112,"-",MID(CELL("filename",A222),FIND("]",CELL("filename",A222))+1,255))</f>
        <v>受罪-张信哲</v>
      </c>
      <c r="E112" t="s">
        <v>2218</v>
      </c>
    </row>
    <row r="113" spans="1:5" x14ac:dyDescent="0.25">
      <c r="A113" t="s">
        <v>14480</v>
      </c>
      <c r="D113" t="str">
        <f t="array" aca="1" ref="D113" ca="1">CONCATENATE(A113,"-",MID(CELL("filename",A223),FIND("]",CELL("filename",A223))+1,255))</f>
        <v>好好爱个女孩-张信哲</v>
      </c>
      <c r="E113" t="s">
        <v>2218</v>
      </c>
    </row>
    <row r="114" spans="1:5" x14ac:dyDescent="0.25">
      <c r="A114" t="s">
        <v>14481</v>
      </c>
      <c r="D114" t="str">
        <f t="array" aca="1" ref="D114" ca="1">CONCATENATE(A114,"-",MID(CELL("filename",A224),FIND("]",CELL("filename",A224))+1,255))</f>
        <v>男人也好女人也好-张信哲</v>
      </c>
      <c r="E114" t="s">
        <v>2218</v>
      </c>
    </row>
    <row r="115" spans="1:5" x14ac:dyDescent="0.25">
      <c r="A115" t="s">
        <v>14482</v>
      </c>
      <c r="D115" t="str">
        <f t="array" aca="1" ref="D115" ca="1">CONCATENATE(A115,"-",MID(CELL("filename",A225),FIND("]",CELL("filename",A225))+1,255))</f>
        <v>下一个永远-张信哲</v>
      </c>
      <c r="E115" t="s">
        <v>2218</v>
      </c>
    </row>
    <row r="116" spans="1:5" x14ac:dyDescent="0.25">
      <c r="A116" t="s">
        <v>14483</v>
      </c>
      <c r="D116" t="str">
        <f t="array" aca="1" ref="D116" ca="1">CONCATENATE(A116,"-",MID(CELL("filename",A226),FIND("]",CELL("filename",A226))+1,255))</f>
        <v>有了爱-张信哲</v>
      </c>
      <c r="E116" t="s">
        <v>2218</v>
      </c>
    </row>
    <row r="117" spans="1:5" x14ac:dyDescent="0.25">
      <c r="A117" t="s">
        <v>14484</v>
      </c>
      <c r="D117" t="str">
        <f t="array" aca="1" ref="D117" ca="1">CONCATENATE(A117,"-",MID(CELL("filename",A227),FIND("]",CELL("filename",A227))+1,255))</f>
        <v>顺风车-张信哲</v>
      </c>
      <c r="E117" t="s">
        <v>2218</v>
      </c>
    </row>
    <row r="118" spans="1:5" x14ac:dyDescent="0.25">
      <c r="A118" t="s">
        <v>14485</v>
      </c>
      <c r="D118" t="str">
        <f t="array" aca="1" ref="D118" ca="1">CONCATENATE(A118,"-",MID(CELL("filename",A228),FIND("]",CELL("filename",A228))+1,255))</f>
        <v>两个人的森林-张信哲</v>
      </c>
      <c r="E118" t="s">
        <v>2218</v>
      </c>
    </row>
    <row r="119" spans="1:5" x14ac:dyDescent="0.25">
      <c r="A119" t="s">
        <v>14486</v>
      </c>
      <c r="D119" t="str">
        <f t="array" aca="1" ref="D119" ca="1">CONCATENATE(A119,"-",MID(CELL("filename",A229),FIND("]",CELL("filename",A229))+1,255))</f>
        <v>有个人想我就好-张信哲</v>
      </c>
      <c r="E119" t="s">
        <v>2218</v>
      </c>
    </row>
    <row r="120" spans="1:5" x14ac:dyDescent="0.25">
      <c r="A120" t="s">
        <v>14487</v>
      </c>
      <c r="D120" t="str">
        <f t="array" aca="1" ref="D120" ca="1">CONCATENATE(A120,"-",MID(CELL("filename",A230),FIND("]",CELL("filename",A230))+1,255))</f>
        <v>今夜唱什么歌-张信哲</v>
      </c>
      <c r="E120" t="s">
        <v>2218</v>
      </c>
    </row>
    <row r="121" spans="1:5" x14ac:dyDescent="0.25">
      <c r="A121" t="s">
        <v>14488</v>
      </c>
      <c r="D121" t="str">
        <f t="array" aca="1" ref="D121" ca="1">CONCATENATE(A121,"-",MID(CELL("filename",A231),FIND("]",CELL("filename",A231))+1,255))</f>
        <v>不由自主-张信哲</v>
      </c>
      <c r="E121" t="s">
        <v>2218</v>
      </c>
    </row>
    <row r="122" spans="1:5" x14ac:dyDescent="0.25">
      <c r="A122" t="s">
        <v>14489</v>
      </c>
      <c r="D122" t="str">
        <f t="array" aca="1" ref="D122" ca="1">CONCATENATE(A122,"-",MID(CELL("filename",A232),FIND("]",CELL("filename",A232))+1,255))</f>
        <v>两个小孩子-张信哲</v>
      </c>
      <c r="E122" t="s">
        <v>2218</v>
      </c>
    </row>
    <row r="123" spans="1:5" x14ac:dyDescent="0.25">
      <c r="A123" t="s">
        <v>14490</v>
      </c>
      <c r="D123" t="str">
        <f t="array" aca="1" ref="D123" ca="1">CONCATENATE(A123,"-",MID(CELL("filename",A233),FIND("]",CELL("filename",A233))+1,255))</f>
        <v>网-张信哲</v>
      </c>
      <c r="E123" t="s">
        <v>2218</v>
      </c>
    </row>
    <row r="124" spans="1:5" x14ac:dyDescent="0.25">
      <c r="A124" t="s">
        <v>14491</v>
      </c>
      <c r="D124" t="str">
        <f t="array" aca="1" ref="D124" ca="1">CONCATENATE(A124,"-",MID(CELL("filename",A234),FIND("]",CELL("filename",A234))+1,255))</f>
        <v>就等着你-张信哲</v>
      </c>
      <c r="E124" t="s">
        <v>2218</v>
      </c>
    </row>
    <row r="125" spans="1:5" x14ac:dyDescent="0.25">
      <c r="A125" t="s">
        <v>14492</v>
      </c>
      <c r="D125" t="str">
        <f t="array" aca="1" ref="D125" ca="1">CONCATENATE(A125,"-",MID(CELL("filename",A235),FIND("]",CELL("filename",A235))+1,255))</f>
        <v>习惯寂寞-张信哲</v>
      </c>
      <c r="E125" t="s">
        <v>2218</v>
      </c>
    </row>
    <row r="126" spans="1:5" x14ac:dyDescent="0.25">
      <c r="A126" t="s">
        <v>14493</v>
      </c>
      <c r="D126" t="str">
        <f t="array" aca="1" ref="D126" ca="1">CONCATENATE(A126,"-",MID(CELL("filename",A236),FIND("]",CELL("filename",A236))+1,255))</f>
        <v>那年的星空-张信哲</v>
      </c>
      <c r="E126" t="s">
        <v>2218</v>
      </c>
    </row>
    <row r="127" spans="1:5" x14ac:dyDescent="0.25">
      <c r="A127" t="s">
        <v>9471</v>
      </c>
      <c r="D127" t="str">
        <f t="array" aca="1" ref="D127" ca="1">CONCATENATE(A127,"-",MID(CELL("filename",A237),FIND("]",CELL("filename",A237))+1,255))</f>
        <v>最好的时光-张信哲</v>
      </c>
      <c r="E127" t="s">
        <v>2218</v>
      </c>
    </row>
    <row r="128" spans="1:5" x14ac:dyDescent="0.25">
      <c r="A128" t="s">
        <v>14494</v>
      </c>
      <c r="D128" t="str">
        <f t="array" aca="1" ref="D128" ca="1">CONCATENATE(A128,"-",MID(CELL("filename",A238),FIND("]",CELL("filename",A238))+1,255))</f>
        <v>相信相依-张信哲</v>
      </c>
      <c r="E128" t="s">
        <v>2218</v>
      </c>
    </row>
    <row r="129" spans="1:5" x14ac:dyDescent="0.25">
      <c r="A129" t="s">
        <v>14495</v>
      </c>
      <c r="D129" t="str">
        <f t="array" aca="1" ref="D129" ca="1">CONCATENATE(A129,"-",MID(CELL("filename",A239),FIND("]",CELL("filename",A239))+1,255))</f>
        <v>错过你错过爱-张信哲</v>
      </c>
      <c r="E129" t="s">
        <v>2218</v>
      </c>
    </row>
    <row r="130" spans="1:5" x14ac:dyDescent="0.25">
      <c r="A130" t="s">
        <v>14496</v>
      </c>
      <c r="D130" t="str">
        <f t="array" aca="1" ref="D130" ca="1">CONCATENATE(A130,"-",MID(CELL("filename",A240),FIND("]",CELL("filename",A240))+1,255))</f>
        <v>风言风语-张信哲</v>
      </c>
      <c r="E130" t="s">
        <v>2218</v>
      </c>
    </row>
    <row r="131" spans="1:5" x14ac:dyDescent="0.25">
      <c r="A131" t="s">
        <v>14497</v>
      </c>
      <c r="D131" t="str">
        <f t="array" aca="1" ref="D131" ca="1">CONCATENATE(A131,"-",MID(CELL("filename",A241),FIND("]",CELL("filename",A241))+1,255))</f>
        <v>真爱一生-张信哲</v>
      </c>
      <c r="E131" t="s">
        <v>2218</v>
      </c>
    </row>
    <row r="132" spans="1:5" x14ac:dyDescent="0.25">
      <c r="A132" t="s">
        <v>14498</v>
      </c>
      <c r="D132" t="str">
        <f t="array" aca="1" ref="D132" ca="1">CONCATENATE(A132,"-",MID(CELL("filename",A242),FIND("]",CELL("filename",A242))+1,255))</f>
        <v>苍苍-张信哲</v>
      </c>
      <c r="E132" t="s">
        <v>2218</v>
      </c>
    </row>
    <row r="133" spans="1:5" x14ac:dyDescent="0.25">
      <c r="A133" t="s">
        <v>14499</v>
      </c>
      <c r="D133" t="str">
        <f t="array" aca="1" ref="D133" ca="1">CONCATENATE(A133,"-",MID(CELL("filename",A243),FIND("]",CELL("filename",A243))+1,255))</f>
        <v>王子子公主-张信哲</v>
      </c>
      <c r="E133" t="s">
        <v>2218</v>
      </c>
    </row>
    <row r="134" spans="1:5" x14ac:dyDescent="0.25">
      <c r="A134" t="s">
        <v>14500</v>
      </c>
      <c r="D134" t="str">
        <f t="array" aca="1" ref="D134" ca="1">CONCATENATE(A134,"-",MID(CELL("filename",A244),FIND("]",CELL("filename",A244))+1,255))</f>
        <v>依依不舍-张信哲</v>
      </c>
      <c r="E134" t="s">
        <v>2218</v>
      </c>
    </row>
    <row r="135" spans="1:5" x14ac:dyDescent="0.25">
      <c r="A135" t="s">
        <v>14501</v>
      </c>
      <c r="D135" t="str">
        <f t="array" aca="1" ref="D135" ca="1">CONCATENATE(A135,"-",MID(CELL("filename",A245),FIND("]",CELL("filename",A245))+1,255))</f>
        <v>好像爱情-张信哲</v>
      </c>
      <c r="E135" t="s">
        <v>2218</v>
      </c>
    </row>
    <row r="136" spans="1:5" x14ac:dyDescent="0.25">
      <c r="A136" t="s">
        <v>14502</v>
      </c>
      <c r="D136" t="str">
        <f t="array" aca="1" ref="D136" ca="1">CONCATENATE(A136,"-",MID(CELL("filename",A246),FIND("]",CELL("filename",A246))+1,255))</f>
        <v>红尘-张信哲</v>
      </c>
      <c r="E136" t="s">
        <v>2218</v>
      </c>
    </row>
    <row r="137" spans="1:5" x14ac:dyDescent="0.25">
      <c r="A137" t="s">
        <v>14503</v>
      </c>
      <c r="D137" t="str">
        <f t="array" aca="1" ref="D137" ca="1">CONCATENATE(A137,"-",MID(CELL("filename",A247),FIND("]",CELL("filename",A247))+1,255))</f>
        <v>给我一些音乐-张信哲</v>
      </c>
      <c r="E137" t="s">
        <v>2218</v>
      </c>
    </row>
    <row r="138" spans="1:5" x14ac:dyDescent="0.25">
      <c r="A138" t="s">
        <v>14504</v>
      </c>
      <c r="D138" t="str">
        <f t="array" aca="1" ref="D138" ca="1">CONCATENATE(A138,"-",MID(CELL("filename",A248),FIND("]",CELL("filename",A248))+1,255))</f>
        <v>阿嬷-张信哲</v>
      </c>
      <c r="E138" t="s">
        <v>2218</v>
      </c>
    </row>
    <row r="139" spans="1:5" x14ac:dyDescent="0.25">
      <c r="A139" t="s">
        <v>14505</v>
      </c>
      <c r="D139" t="str">
        <f t="array" aca="1" ref="D139" ca="1">CONCATENATE(A139,"-",MID(CELL("filename",A249),FIND("]",CELL("filename",A249))+1,255))</f>
        <v>就懂了-张信哲</v>
      </c>
      <c r="E139" t="s">
        <v>2218</v>
      </c>
    </row>
    <row r="140" spans="1:5" x14ac:dyDescent="0.25">
      <c r="A140" t="s">
        <v>14506</v>
      </c>
      <c r="D140" t="str">
        <f t="array" aca="1" ref="D140" ca="1">CONCATENATE(A140,"-",MID(CELL("filename",A250),FIND("]",CELL("filename",A250))+1,255))</f>
        <v>山鬼-张信哲</v>
      </c>
      <c r="E140" t="s">
        <v>2218</v>
      </c>
    </row>
    <row r="141" spans="1:5" x14ac:dyDescent="0.25">
      <c r="A141" t="s">
        <v>11370</v>
      </c>
      <c r="D141" t="str">
        <f t="array" aca="1" ref="D141" ca="1">CONCATENATE(A141,"-",MID(CELL("filename",A251),FIND("]",CELL("filename",A251))+1,255))</f>
        <v>鲸落-张信哲</v>
      </c>
      <c r="E141" t="s">
        <v>2218</v>
      </c>
    </row>
    <row r="142" spans="1:5" x14ac:dyDescent="0.25">
      <c r="A142" t="s">
        <v>14507</v>
      </c>
      <c r="D142" t="str">
        <f t="array" aca="1" ref="D142" ca="1">CONCATENATE(A142,"-",MID(CELL("filename",A252),FIND("]",CELL("filename",A252))+1,255))</f>
        <v>这世的名字-张信哲</v>
      </c>
      <c r="E142" t="s">
        <v>2218</v>
      </c>
    </row>
    <row r="143" spans="1:5" x14ac:dyDescent="0.25">
      <c r="A143" t="s">
        <v>14508</v>
      </c>
      <c r="D143" t="str">
        <f t="array" aca="1" ref="D143" ca="1">CONCATENATE(A143,"-",MID(CELL("filename",A253),FIND("]",CELL("filename",A253))+1,255))</f>
        <v>骗人鬼-张信哲</v>
      </c>
      <c r="E143" t="s">
        <v>2218</v>
      </c>
    </row>
    <row r="144" spans="1:5" x14ac:dyDescent="0.25">
      <c r="A144" t="s">
        <v>14509</v>
      </c>
      <c r="D144" t="str">
        <f t="array" aca="1" ref="D144" ca="1">CONCATENATE(A144,"-",MID(CELL("filename",A254),FIND("]",CELL("filename",A254))+1,255))</f>
        <v>别让爱情不开心-张信哲</v>
      </c>
      <c r="E144" t="s">
        <v>2218</v>
      </c>
    </row>
    <row r="145" spans="1:9" x14ac:dyDescent="0.25">
      <c r="A145" t="s">
        <v>14510</v>
      </c>
      <c r="D145" t="str">
        <f t="array" aca="1" ref="D145" ca="1">CONCATENATE(A145,"-",MID(CELL("filename",A255),FIND("]",CELL("filename",A255))+1,255))</f>
        <v>致光阴-张信哲</v>
      </c>
      <c r="E145" t="s">
        <v>2218</v>
      </c>
    </row>
    <row r="146" spans="1:9" x14ac:dyDescent="0.25">
      <c r="A146" t="s">
        <v>14511</v>
      </c>
      <c r="D146" t="str">
        <f t="array" aca="1" ref="D146" ca="1">CONCATENATE(A146,"-",MID(CELL("filename",A256),FIND("]",CELL("filename",A256))+1,255))</f>
        <v>限定幸福-张信哲</v>
      </c>
      <c r="E146" t="s">
        <v>2218</v>
      </c>
    </row>
    <row r="147" spans="1:9" x14ac:dyDescent="0.25">
      <c r="A147" t="s">
        <v>14512</v>
      </c>
      <c r="D147" t="str">
        <f t="array" aca="1" ref="D147" ca="1">CONCATENATE(A147,"-",MID(CELL("filename",A257),FIND("]",CELL("filename",A257))+1,255))</f>
        <v>冷太阳-张信哲</v>
      </c>
      <c r="E147" t="s">
        <v>2218</v>
      </c>
    </row>
    <row r="148" spans="1:9" x14ac:dyDescent="0.25">
      <c r="A148" t="s">
        <v>14513</v>
      </c>
      <c r="D148" t="str">
        <f t="array" aca="1" ref="D148" ca="1">CONCATENATE(A148,"-",MID(CELL("filename",A258),FIND("]",CELL("filename",A258))+1,255))</f>
        <v>牵系-张信哲</v>
      </c>
      <c r="E148" t="s">
        <v>2218</v>
      </c>
    </row>
    <row r="149" spans="1:9" x14ac:dyDescent="0.25">
      <c r="A149" t="s">
        <v>14514</v>
      </c>
      <c r="D149" t="str">
        <f t="array" aca="1" ref="D149" ca="1">CONCATENATE(A149,"-",MID(CELL("filename",A259),FIND("]",CELL("filename",A259))+1,255))</f>
        <v>莎哟娜拉-张信哲</v>
      </c>
      <c r="E149" t="s">
        <v>2218</v>
      </c>
    </row>
    <row r="150" spans="1:9" x14ac:dyDescent="0.25">
      <c r="A150" t="s">
        <v>14515</v>
      </c>
      <c r="D150" t="str">
        <f t="array" aca="1" ref="D150" ca="1">CONCATENATE(A150,"-",MID(CELL("filename",A260),FIND("]",CELL("filename",A260))+1,255))</f>
        <v>求爱-张信哲</v>
      </c>
      <c r="E150" t="s">
        <v>2218</v>
      </c>
    </row>
    <row r="151" spans="1:9" x14ac:dyDescent="0.25">
      <c r="A151" t="s">
        <v>14516</v>
      </c>
      <c r="D151" t="str">
        <f t="array" aca="1" ref="D151" ca="1">CONCATENATE(A151,"-",MID(CELL("filename",A261),FIND("]",CELL("filename",A261))+1,255))</f>
        <v>心仍是冷-张信哲</v>
      </c>
      <c r="E151" t="s">
        <v>2218</v>
      </c>
    </row>
    <row r="152" spans="1:9" x14ac:dyDescent="0.25">
      <c r="A152" t="s">
        <v>14517</v>
      </c>
      <c r="D152" t="str">
        <f t="array" aca="1" ref="D152" ca="1">CONCATENATE(A152,"-",MID(CELL("filename",A262),FIND("]",CELL("filename",A262))+1,255))</f>
        <v>最爱是谁-张信哲</v>
      </c>
      <c r="E152" t="s">
        <v>2218</v>
      </c>
    </row>
    <row r="154" spans="1:9" x14ac:dyDescent="0.25">
      <c r="A154" t="s">
        <v>11765</v>
      </c>
      <c r="D154" t="str">
        <f t="array" aca="1" ref="D154" ca="1">CONCATENATE(A154,"-",MID(CELL("filename",A51),FIND("]",CELL("filename",A51))+1,255))</f>
        <v>你啊你啊-张信哲</v>
      </c>
      <c r="E154" t="s">
        <v>13</v>
      </c>
    </row>
    <row r="155" spans="1:9" x14ac:dyDescent="0.25">
      <c r="A155" t="s">
        <v>1602</v>
      </c>
      <c r="B155" t="s">
        <v>1603</v>
      </c>
      <c r="C155" s="15"/>
      <c r="D155" t="str">
        <f t="array" aca="1" ref="D155" ca="1">CONCATENATE(A155,"-",MID(CELL("filename",A162),FIND("]",CELL("filename",A162))+1,255))</f>
        <v>虚拟-张信哲</v>
      </c>
      <c r="E155" t="s">
        <v>13</v>
      </c>
      <c r="I155">
        <v>0</v>
      </c>
    </row>
    <row r="156" spans="1:9" x14ac:dyDescent="0.25">
      <c r="A156" t="s">
        <v>364</v>
      </c>
      <c r="B156" t="s">
        <v>365</v>
      </c>
      <c r="C156" s="15"/>
      <c r="D156" t="str">
        <f t="array" aca="1" ref="D156" ca="1">CONCATENATE(A156,"-",MID(CELL("filename",A163),FIND("]",CELL("filename",A163))+1,255))</f>
        <v>稻香-张信哲</v>
      </c>
      <c r="E156" t="s">
        <v>13</v>
      </c>
    </row>
    <row r="157" spans="1:9" x14ac:dyDescent="0.25">
      <c r="A157" t="s">
        <v>1756</v>
      </c>
      <c r="B157" t="s">
        <v>1757</v>
      </c>
      <c r="C157" s="15"/>
      <c r="D157" t="str">
        <f t="array" aca="1" ref="D157" ca="1">CONCATENATE(A157,"-",MID(CELL("filename",A164),FIND("]",CELL("filename",A164))+1,255))</f>
        <v>寓言-张信哲</v>
      </c>
      <c r="E157" t="s">
        <v>13</v>
      </c>
      <c r="I157">
        <v>0</v>
      </c>
    </row>
    <row r="158" spans="1:9" x14ac:dyDescent="0.25">
      <c r="A158" t="s">
        <v>1754</v>
      </c>
      <c r="B158" t="s">
        <v>1755</v>
      </c>
      <c r="C158" s="15"/>
      <c r="D158" t="str">
        <f t="array" aca="1" ref="D158" ca="1">CONCATENATE(A158,"-",MID(CELL("filename",A165),FIND("]",CELL("filename",A165))+1,255))</f>
        <v>遇见-张信哲</v>
      </c>
      <c r="E158" t="s">
        <v>13</v>
      </c>
      <c r="I158">
        <v>0</v>
      </c>
    </row>
    <row r="159" spans="1:9" x14ac:dyDescent="0.25">
      <c r="A159" t="s">
        <v>1040</v>
      </c>
      <c r="B159" t="s">
        <v>1041</v>
      </c>
      <c r="C159" s="15"/>
      <c r="D159" t="str">
        <f t="array" aca="1" ref="D159" ca="1">CONCATENATE(A159,"-",MID(CELL("filename",A166),FIND("]",CELL("filename",A166))+1,255))</f>
        <v>晴天-张信哲</v>
      </c>
      <c r="E159" t="s">
        <v>13</v>
      </c>
    </row>
    <row r="160" spans="1:9" x14ac:dyDescent="0.25">
      <c r="A160" t="s">
        <v>601</v>
      </c>
      <c r="B160" t="s">
        <v>602</v>
      </c>
      <c r="C160" s="15"/>
      <c r="D160" t="str">
        <f t="array" aca="1" ref="D160" ca="1">CONCATENATE(A160,"-",MID(CELL("filename",A167),FIND("]",CELL("filename",A167))+1,255))</f>
        <v>画心-张信哲</v>
      </c>
      <c r="E160" t="s">
        <v>13</v>
      </c>
      <c r="I160">
        <v>0</v>
      </c>
    </row>
    <row r="161" spans="1:9" x14ac:dyDescent="0.25">
      <c r="A161" t="s">
        <v>1185</v>
      </c>
      <c r="B161" t="s">
        <v>1186</v>
      </c>
      <c r="C161" s="15"/>
      <c r="D161" t="str">
        <f t="array" aca="1" ref="D161" ca="1">CONCATENATE(A161,"-",MID(CELL("filename",A168),FIND("]",CELL("filename",A168))+1,255))</f>
        <v>说谎-张信哲</v>
      </c>
      <c r="E161" t="s">
        <v>13</v>
      </c>
    </row>
    <row r="162" spans="1:9" x14ac:dyDescent="0.25">
      <c r="A162" t="s">
        <v>1781</v>
      </c>
      <c r="B162" t="s">
        <v>1782</v>
      </c>
      <c r="C162" s="15"/>
      <c r="D162" t="str">
        <f t="array" aca="1" ref="D162" ca="1">CONCATENATE(A162,"-",MID(CELL("filename",A169),FIND("]",CELL("filename",A169))+1,255))</f>
        <v>约定-张信哲</v>
      </c>
      <c r="E162" t="s">
        <v>13</v>
      </c>
    </row>
    <row r="163" spans="1:9" x14ac:dyDescent="0.25">
      <c r="A163" t="s">
        <v>619</v>
      </c>
      <c r="B163" t="s">
        <v>620</v>
      </c>
      <c r="C163" s="15"/>
      <c r="D163" t="str">
        <f t="array" aca="1" ref="D163" ca="1">CONCATENATE(A163,"-",MID(CELL("filename",A170),FIND("]",CELL("filename",A170))+1,255))</f>
        <v>记得-张信哲</v>
      </c>
      <c r="E163" t="s">
        <v>13</v>
      </c>
      <c r="I163">
        <v>0</v>
      </c>
    </row>
    <row r="164" spans="1:9" x14ac:dyDescent="0.25">
      <c r="A164" s="19" t="s">
        <v>14518</v>
      </c>
      <c r="B164" s="19" t="s">
        <v>14666</v>
      </c>
      <c r="C164" s="15"/>
      <c r="D164" s="19" t="str">
        <f t="array" aca="1" ref="D164" ca="1">CONCATENATE(A164,"-",MID(CELL("filename",A171),FIND("]",CELL("filename",A171))+1,255))</f>
        <v>嘉宾-张信哲</v>
      </c>
      <c r="E164" s="19" t="s">
        <v>13</v>
      </c>
      <c r="F164" s="10"/>
      <c r="G164" s="10"/>
    </row>
    <row r="165" spans="1:9" x14ac:dyDescent="0.25">
      <c r="A165" t="s">
        <v>1283</v>
      </c>
      <c r="B165" t="s">
        <v>1284</v>
      </c>
      <c r="C165" s="15"/>
      <c r="D165" s="19" t="str">
        <f t="array" aca="1" ref="D165" ca="1">CONCATENATE(A165,"-",MID(CELL("filename",A172),FIND("]",CELL("filename",A172))+1,255))</f>
        <v>童年-张信哲</v>
      </c>
      <c r="E165" s="19" t="s">
        <v>13</v>
      </c>
    </row>
    <row r="166" spans="1:9" x14ac:dyDescent="0.25">
      <c r="A166" t="s">
        <v>1702</v>
      </c>
      <c r="B166" t="s">
        <v>1703</v>
      </c>
      <c r="C166" s="15"/>
      <c r="D166" s="19" t="str">
        <f t="array" aca="1" ref="D166" ca="1">CONCATENATE(A166,"-",MID(CELL("filename",A173),FIND("]",CELL("filename",A173))+1,255))</f>
        <v>阴天-张信哲</v>
      </c>
      <c r="E166" s="19" t="s">
        <v>13</v>
      </c>
    </row>
    <row r="167" spans="1:9" x14ac:dyDescent="0.25">
      <c r="A167" t="s">
        <v>1538</v>
      </c>
      <c r="B167" t="s">
        <v>1539</v>
      </c>
      <c r="C167" s="15"/>
      <c r="D167" t="str">
        <f t="array" aca="1" ref="D167" ca="1">CONCATENATE(A167,"-",MID(CELL("filename",A174),FIND("]",CELL("filename",A174))+1,255))</f>
        <v>嚣张-张信哲</v>
      </c>
      <c r="E167" t="s">
        <v>13</v>
      </c>
      <c r="F167" s="10">
        <v>5.9722222222222232E-2</v>
      </c>
      <c r="G167" s="10">
        <v>7.9166666666666663E-2</v>
      </c>
      <c r="I167">
        <v>0</v>
      </c>
    </row>
    <row r="168" spans="1:9" x14ac:dyDescent="0.25">
      <c r="A168" t="s">
        <v>778</v>
      </c>
      <c r="B168" t="s">
        <v>779</v>
      </c>
      <c r="C168" s="15"/>
      <c r="D168" t="str">
        <f t="array" aca="1" ref="D168" ca="1">CONCATENATE(A168,"-",MID(CELL("filename",A175),FIND("]",CELL("filename",A175))+1,255))</f>
        <v>凉凉-张信哲</v>
      </c>
      <c r="E168" t="s">
        <v>13</v>
      </c>
      <c r="I168">
        <v>0</v>
      </c>
    </row>
    <row r="169" spans="1:9" x14ac:dyDescent="0.25">
      <c r="A169" t="s">
        <v>193</v>
      </c>
      <c r="B169" t="s">
        <v>194</v>
      </c>
      <c r="C169" s="15"/>
      <c r="D169" t="str">
        <f t="array" aca="1" ref="D169" ca="1">CONCATENATE(A169,"-",MID(CELL("filename",A176),FIND("]",CELL("filename",A176))+1,255))</f>
        <v>背叛-张信哲</v>
      </c>
      <c r="E169" t="s">
        <v>13</v>
      </c>
      <c r="I169">
        <v>0</v>
      </c>
    </row>
    <row r="170" spans="1:9" x14ac:dyDescent="0.25">
      <c r="A170" t="s">
        <v>774</v>
      </c>
      <c r="B170" t="s">
        <v>775</v>
      </c>
      <c r="C170" s="15"/>
      <c r="D170" t="str">
        <f t="array" aca="1" ref="D170" ca="1">CONCATENATE(A170,"-",MID(CELL("filename",A177),FIND("]",CELL("filename",A177))+1,255))</f>
        <v>连名带姓-张信哲</v>
      </c>
      <c r="E170" t="s">
        <v>13</v>
      </c>
      <c r="I170">
        <v>0</v>
      </c>
    </row>
    <row r="171" spans="1:9" x14ac:dyDescent="0.25">
      <c r="A171" t="s">
        <v>796</v>
      </c>
      <c r="B171" t="s">
        <v>797</v>
      </c>
      <c r="C171" s="15"/>
      <c r="D171" t="str">
        <f t="array" aca="1" ref="D171" ca="1">CONCATENATE(A171,"-",MID(CELL("filename",A178),FIND("]",CELL("filename",A178))+1,255))</f>
        <v>鲁冰花-张信哲</v>
      </c>
      <c r="E171" t="s">
        <v>13</v>
      </c>
    </row>
    <row r="172" spans="1:9" x14ac:dyDescent="0.25">
      <c r="A172" t="s">
        <v>1030</v>
      </c>
      <c r="B172" t="s">
        <v>1031</v>
      </c>
      <c r="C172" s="15"/>
      <c r="D172" t="str">
        <f t="array" aca="1" ref="D172" ca="1">CONCATENATE(A172,"-",MID(CELL("filename",A179),FIND("]",CELL("filename",A179))+1,255))</f>
        <v>情非得已-张信哲</v>
      </c>
      <c r="E172" t="s">
        <v>13</v>
      </c>
    </row>
    <row r="173" spans="1:9" x14ac:dyDescent="0.25">
      <c r="A173" t="s">
        <v>1413</v>
      </c>
      <c r="B173" t="s">
        <v>1414</v>
      </c>
      <c r="C173" s="15"/>
      <c r="D173" t="str">
        <f t="array" aca="1" ref="D173" ca="1">CONCATENATE(A173,"-",MID(CELL("filename",A180),FIND("]",CELL("filename",A180))+1,255))</f>
        <v>我相信-张信哲</v>
      </c>
      <c r="E173" t="s">
        <v>13</v>
      </c>
    </row>
    <row r="174" spans="1:9" x14ac:dyDescent="0.25">
      <c r="A174" t="s">
        <v>713</v>
      </c>
      <c r="B174" t="s">
        <v>714</v>
      </c>
      <c r="C174" s="15"/>
      <c r="D174" t="str">
        <f t="array" aca="1" ref="D174" ca="1">CONCATENATE(A174,"-",MID(CELL("filename",A181),FIND("]",CELL("filename",A181))+1,255))</f>
        <v>口是心非-张信哲</v>
      </c>
      <c r="E174" t="s">
        <v>13</v>
      </c>
    </row>
    <row r="175" spans="1:9" x14ac:dyDescent="0.25">
      <c r="A175" t="s">
        <v>1881</v>
      </c>
      <c r="B175" t="s">
        <v>1882</v>
      </c>
      <c r="C175" s="15"/>
      <c r="D175" t="str">
        <f t="array" aca="1" ref="D175" ca="1">CONCATENATE(A175,"-",MID(CELL("filename",A182),FIND("]",CELL("filename",A182))+1,255))</f>
        <v>自由-张信哲</v>
      </c>
      <c r="E175" t="s">
        <v>13</v>
      </c>
    </row>
    <row r="176" spans="1:9" x14ac:dyDescent="0.25">
      <c r="A176" t="s">
        <v>1680</v>
      </c>
      <c r="B176" t="s">
        <v>1681</v>
      </c>
      <c r="C176" s="15"/>
      <c r="D176" t="str">
        <f t="array" aca="1" ref="D176" ca="1">CONCATENATE(A176,"-",MID(CELL("filename",A183),FIND("]",CELL("filename",A183))+1,255))</f>
        <v>一生所爱-张信哲</v>
      </c>
      <c r="E176" t="s">
        <v>13</v>
      </c>
      <c r="I176">
        <v>0</v>
      </c>
    </row>
    <row r="177" spans="1:9" x14ac:dyDescent="0.25">
      <c r="A177" t="s">
        <v>1378</v>
      </c>
      <c r="B177" t="s">
        <v>1379</v>
      </c>
      <c r="D177" t="str">
        <f t="array" aca="1" ref="D177" ca="1">CONCATENATE(A177,"-",MID(CELL("filename",A184),FIND("]",CELL("filename",A184))+1,255))</f>
        <v>我好想你-张信哲</v>
      </c>
      <c r="E177" t="s">
        <v>13</v>
      </c>
    </row>
    <row r="178" spans="1:9" x14ac:dyDescent="0.25">
      <c r="A178" t="s">
        <v>14519</v>
      </c>
      <c r="D178" t="str">
        <f t="array" aca="1" ref="D178" ca="1">CONCATENATE(A178,"-",MID(CELL("filename",A185),FIND("]",CELL("filename",A185))+1,255))</f>
        <v>褪黑素-张信哲</v>
      </c>
      <c r="E178" t="s">
        <v>13</v>
      </c>
    </row>
    <row r="179" spans="1:9" x14ac:dyDescent="0.25">
      <c r="A179" t="s">
        <v>1215</v>
      </c>
      <c r="B179" t="s">
        <v>1216</v>
      </c>
      <c r="D179" t="str">
        <f t="array" aca="1" ref="D179" ca="1">CONCATENATE(A179,"-",MID(CELL("filename",A186),FIND("]",CELL("filename",A186))+1,255))</f>
        <v>他不爱我-张信哲</v>
      </c>
      <c r="E179" t="s">
        <v>13</v>
      </c>
      <c r="I179">
        <v>0</v>
      </c>
    </row>
    <row r="180" spans="1:9" x14ac:dyDescent="0.25">
      <c r="A180" t="s">
        <v>1329</v>
      </c>
      <c r="B180" t="s">
        <v>1330</v>
      </c>
      <c r="C180" s="15" t="s">
        <v>1331</v>
      </c>
      <c r="D180" t="str">
        <f t="array" aca="1" ref="D180" ca="1">CONCATENATE(A180,"-",MID(CELL("filename",A187),FIND("]",CELL("filename",A187))+1,255))</f>
        <v>为你我受冷风吹-张信哲</v>
      </c>
      <c r="E180" t="s">
        <v>13</v>
      </c>
      <c r="F180" s="10">
        <v>2.2916666666666669E-2</v>
      </c>
      <c r="G180" s="10">
        <v>3.4722222222222217E-2</v>
      </c>
      <c r="I180">
        <v>1</v>
      </c>
    </row>
    <row r="181" spans="1:9" x14ac:dyDescent="0.25">
      <c r="A181" t="s">
        <v>1862</v>
      </c>
      <c r="B181" t="s">
        <v>1863</v>
      </c>
      <c r="D181" t="str">
        <f t="array" aca="1" ref="D181" ca="1">CONCATENATE(A181,"-",MID(CELL("filename",A188),FIND("]",CELL("filename",A188))+1,255))</f>
        <v>终于等到你-张信哲</v>
      </c>
      <c r="E181" t="s">
        <v>13</v>
      </c>
      <c r="I181">
        <v>1</v>
      </c>
    </row>
    <row r="182" spans="1:9" x14ac:dyDescent="0.25">
      <c r="A182" t="s">
        <v>1695</v>
      </c>
      <c r="B182" t="s">
        <v>1696</v>
      </c>
      <c r="C182" s="15" t="s">
        <v>1697</v>
      </c>
      <c r="D182" t="str">
        <f t="array" aca="1" ref="D182" ca="1">CONCATENATE(A182,"-",MID(CELL("filename",A189),FIND("]",CELL("filename",A189))+1,255))</f>
        <v>以后别做朋友-张信哲</v>
      </c>
      <c r="E182" t="s">
        <v>13</v>
      </c>
      <c r="F182" s="10">
        <v>5.0694444444444438E-2</v>
      </c>
      <c r="G182" s="10">
        <v>7.2222222222222215E-2</v>
      </c>
      <c r="I182">
        <v>1</v>
      </c>
    </row>
    <row r="183" spans="1:9" x14ac:dyDescent="0.25">
      <c r="A183" t="s">
        <v>700</v>
      </c>
      <c r="B183" t="s">
        <v>701</v>
      </c>
      <c r="D183" t="str">
        <f t="array" aca="1" ref="D183" ca="1">CONCATENATE(A183,"-",MID(CELL("filename",A190),FIND("]",CELL("filename",A190))+1,255))</f>
        <v>可惜不是你-张信哲</v>
      </c>
      <c r="E183" t="s">
        <v>13</v>
      </c>
    </row>
    <row r="184" spans="1:9" x14ac:dyDescent="0.25">
      <c r="A184" t="s">
        <v>14520</v>
      </c>
      <c r="B184" t="s">
        <v>14521</v>
      </c>
      <c r="D184" t="str">
        <f t="array" aca="1" ref="D184" ca="1">CONCATENATE(A184,"-",MID(CELL("filename",A191),FIND("]",CELL("filename",A191))+1,255))</f>
        <v>想你的夜-张信哲</v>
      </c>
      <c r="E184" t="s">
        <v>13</v>
      </c>
    </row>
    <row r="185" spans="1:9" x14ac:dyDescent="0.25">
      <c r="A185" t="s">
        <v>1870</v>
      </c>
      <c r="B185" t="s">
        <v>1871</v>
      </c>
      <c r="C185" s="15" t="s">
        <v>1872</v>
      </c>
      <c r="D185" t="str">
        <f t="array" aca="1" ref="D185" ca="1">CONCATENATE(A185,"-",MID(CELL("filename",A192),FIND("]",CELL("filename",A192))+1,255))</f>
        <v>追-张信哲</v>
      </c>
      <c r="E185" t="s">
        <v>13</v>
      </c>
      <c r="F185" s="10">
        <v>3.5416666666666673E-2</v>
      </c>
      <c r="G185" s="10">
        <v>4.8611111111111112E-2</v>
      </c>
      <c r="I185">
        <v>1</v>
      </c>
    </row>
    <row r="186" spans="1:9" x14ac:dyDescent="0.25">
      <c r="A186" t="s">
        <v>635</v>
      </c>
      <c r="B186" t="s">
        <v>636</v>
      </c>
      <c r="D186" t="str">
        <f t="array" aca="1" ref="D186" ca="1">CONCATENATE(A186,"-",MID(CELL("filename",A193),FIND("]",CELL("filename",A193))+1,255))</f>
        <v>假行僧-张信哲</v>
      </c>
      <c r="E186" t="s">
        <v>13</v>
      </c>
      <c r="I186">
        <v>0</v>
      </c>
    </row>
    <row r="187" spans="1:9" x14ac:dyDescent="0.25">
      <c r="A187" t="s">
        <v>1790</v>
      </c>
      <c r="B187" t="s">
        <v>1791</v>
      </c>
      <c r="D187" t="str">
        <f t="array" aca="1" ref="D187" ca="1">CONCATENATE(A187,"-",MID(CELL("filename",A194),FIND("]",CELL("filename",A194))+1,255))</f>
        <v>月亮代表我的心-张信哲</v>
      </c>
      <c r="E187" t="s">
        <v>13</v>
      </c>
    </row>
    <row r="188" spans="1:9" x14ac:dyDescent="0.25">
      <c r="A188" t="s">
        <v>1161</v>
      </c>
      <c r="B188" t="s">
        <v>1162</v>
      </c>
      <c r="D188" t="str">
        <f t="array" aca="1" ref="D188" ca="1">CONCATENATE(A188,"-",MID(CELL("filename",A195),FIND("]",CELL("filename",A195))+1,255))</f>
        <v>时间都去哪儿了-张信哲</v>
      </c>
      <c r="E188" t="s">
        <v>13</v>
      </c>
    </row>
    <row r="189" spans="1:9" x14ac:dyDescent="0.25">
      <c r="A189" t="s">
        <v>1230</v>
      </c>
      <c r="B189" t="s">
        <v>1231</v>
      </c>
      <c r="D189" t="str">
        <f t="array" aca="1" ref="D189" ca="1">CONCATENATE(A189,"-",MID(CELL("filename",A53),FIND("]",CELL("filename",A53))+1,255))</f>
        <v>特别的爱给特别的你-张信哲</v>
      </c>
      <c r="E189" t="s">
        <v>13</v>
      </c>
    </row>
    <row r="190" spans="1:9" x14ac:dyDescent="0.25">
      <c r="A190" t="s">
        <v>481</v>
      </c>
      <c r="B190" s="21" t="s">
        <v>20440</v>
      </c>
      <c r="C190" s="15" t="s">
        <v>482</v>
      </c>
      <c r="D190" t="str">
        <f t="array" aca="1" ref="D190" ca="1">CONCATENATE(A190,"-",MID(CELL("filename",A55),FIND("]",CELL("filename",A55))+1,255))</f>
        <v>跟着感觉走-张信哲</v>
      </c>
      <c r="E190" t="s">
        <v>13</v>
      </c>
      <c r="F190" s="10">
        <v>6.458333333333334E-2</v>
      </c>
      <c r="G190" s="10">
        <v>7.7777777777777779E-2</v>
      </c>
      <c r="I190">
        <v>1</v>
      </c>
    </row>
    <row r="191" spans="1:9" x14ac:dyDescent="0.25">
      <c r="A191" t="s">
        <v>1277</v>
      </c>
      <c r="B191" t="s">
        <v>1278</v>
      </c>
      <c r="D191" t="str">
        <f t="array" aca="1" ref="D191" ca="1">CONCATENATE(A191,"-",MID(CELL("filename",A56),FIND("]",CELL("filename",A56))+1,255))</f>
        <v>同桌的你-张信哲</v>
      </c>
      <c r="E191" t="s">
        <v>13</v>
      </c>
    </row>
    <row r="192" spans="1:9" x14ac:dyDescent="0.25">
      <c r="A192" t="s">
        <v>849</v>
      </c>
      <c r="B192" t="s">
        <v>850</v>
      </c>
      <c r="D192" t="str">
        <f t="array" aca="1" ref="D192" ca="1">CONCATENATE(A192,"-",MID(CELL("filename",A57),FIND("]",CELL("filename",A57))+1,255))</f>
        <v>明天会更好-张信哲</v>
      </c>
      <c r="E192" t="s">
        <v>13</v>
      </c>
    </row>
    <row r="193" spans="1:10" x14ac:dyDescent="0.25">
      <c r="A193" t="s">
        <v>1362</v>
      </c>
      <c r="B193" t="s">
        <v>1363</v>
      </c>
      <c r="D193" t="str">
        <f t="array" aca="1" ref="D193" ca="1">CONCATENATE(A193,"-",MID(CELL("filename",A58),FIND("]",CELL("filename",A58))+1,255))</f>
        <v>我的骄傲-张信哲</v>
      </c>
      <c r="E193" t="s">
        <v>13</v>
      </c>
      <c r="I193">
        <v>0</v>
      </c>
    </row>
    <row r="194" spans="1:10" x14ac:dyDescent="0.25">
      <c r="A194" t="s">
        <v>14522</v>
      </c>
      <c r="D194" t="str">
        <f t="array" aca="1" ref="D194" ca="1">CONCATENATE(A194,"-",MID(CELL("filename",A59),FIND("]",CELL("filename",A59))+1,255))</f>
        <v>神魂颠倒-张信哲</v>
      </c>
      <c r="E194" t="s">
        <v>13</v>
      </c>
    </row>
    <row r="195" spans="1:10" x14ac:dyDescent="0.25">
      <c r="A195" t="s">
        <v>42</v>
      </c>
      <c r="B195" t="s">
        <v>43</v>
      </c>
      <c r="C195" s="15" t="s">
        <v>44</v>
      </c>
      <c r="D195" t="str">
        <f t="array" aca="1" ref="D195" ca="1">CONCATENATE(A195,"-",MID(CELL("filename",A94),FIND("]",CELL("filename",A94))+1,255))</f>
        <v>I Believe-张信哲</v>
      </c>
      <c r="E195" t="s">
        <v>13</v>
      </c>
      <c r="F195" s="10">
        <v>1.111111111111111E-2</v>
      </c>
      <c r="G195" s="10">
        <v>3.125E-2</v>
      </c>
      <c r="I195">
        <v>0</v>
      </c>
    </row>
    <row r="196" spans="1:10" x14ac:dyDescent="0.25">
      <c r="A196" t="s">
        <v>860</v>
      </c>
      <c r="B196" t="s">
        <v>861</v>
      </c>
      <c r="D196" t="str">
        <f t="array" aca="1" ref="D196" ca="1">CONCATENATE(A196,"-",MID(CELL("filename",A82),FIND("]",CELL("filename",A82))+1,255))</f>
        <v>末班车-张信哲</v>
      </c>
      <c r="E196" t="s">
        <v>13</v>
      </c>
      <c r="I196">
        <v>0</v>
      </c>
    </row>
    <row r="197" spans="1:10" x14ac:dyDescent="0.25">
      <c r="A197" t="s">
        <v>1772</v>
      </c>
      <c r="B197" t="s">
        <v>1773</v>
      </c>
      <c r="C197" s="15" t="s">
        <v>1774</v>
      </c>
      <c r="D197" t="str">
        <f t="array" aca="1" ref="D197" ca="1">CONCATENATE(A197,"-",MID(CELL("filename",A89),FIND("]",CELL("filename",A89))+1,255))</f>
        <v>远方-张信哲</v>
      </c>
      <c r="E197" t="s">
        <v>13</v>
      </c>
      <c r="F197" s="10">
        <v>6.3194444444444442E-2</v>
      </c>
      <c r="G197" s="10">
        <v>7.9861111111111105E-2</v>
      </c>
      <c r="I197">
        <v>1</v>
      </c>
    </row>
    <row r="198" spans="1:10" x14ac:dyDescent="0.25">
      <c r="A198" t="s">
        <v>220</v>
      </c>
      <c r="B198" t="s">
        <v>221</v>
      </c>
      <c r="D198" t="str">
        <f t="array" aca="1" ref="D198" ca="1">CONCATENATE(A198,"-",MID(CELL("filename",A78),FIND("]",CELL("filename",A78))+1,255))</f>
        <v>不懂-张信哲</v>
      </c>
      <c r="E198" t="s">
        <v>13</v>
      </c>
    </row>
    <row r="199" spans="1:10" x14ac:dyDescent="0.25">
      <c r="A199" t="s">
        <v>1818</v>
      </c>
      <c r="B199" t="s">
        <v>1819</v>
      </c>
      <c r="D199" t="str">
        <f t="array" aca="1" ref="D199" ca="1">CONCATENATE(A199,"-",MID(CELL("filename",A84),FIND("]",CELL("filename",A84))+1,255))</f>
        <v>这世界那么多人-张信哲</v>
      </c>
      <c r="E199" t="s">
        <v>13</v>
      </c>
    </row>
    <row r="200" spans="1:10" x14ac:dyDescent="0.25">
      <c r="A200" t="s">
        <v>1828</v>
      </c>
      <c r="B200" t="s">
        <v>1829</v>
      </c>
      <c r="C200" s="15" t="s">
        <v>1830</v>
      </c>
      <c r="D200" t="str">
        <f t="array" aca="1" ref="D200" ca="1">CONCATENATE(A200,"-",MID(CELL("filename",A112),FIND("]",CELL("filename",A112))+1,255))</f>
        <v>知道-张信哲</v>
      </c>
      <c r="E200" t="s">
        <v>13</v>
      </c>
      <c r="F200" s="10">
        <v>1.805555555555555E-2</v>
      </c>
      <c r="G200" s="10">
        <v>4.027777777777778E-2</v>
      </c>
      <c r="I200">
        <v>1</v>
      </c>
    </row>
    <row r="201" spans="1:10" x14ac:dyDescent="0.25">
      <c r="A201" t="s">
        <v>629</v>
      </c>
      <c r="B201" t="s">
        <v>630</v>
      </c>
      <c r="C201" s="15" t="s">
        <v>631</v>
      </c>
      <c r="D201" t="str">
        <f t="array" aca="1" ref="D201" ca="1">CONCATENATE(A201,"-",MID(CELL("filename",A126),FIND("]",CELL("filename",A126))+1,255))</f>
        <v>家-张信哲</v>
      </c>
      <c r="E201" t="s">
        <v>13</v>
      </c>
      <c r="F201" s="10">
        <v>6.25E-2</v>
      </c>
      <c r="G201" s="10">
        <v>7.7777777777777779E-2</v>
      </c>
      <c r="I201">
        <v>1</v>
      </c>
    </row>
    <row r="202" spans="1:10" x14ac:dyDescent="0.25">
      <c r="A202" t="s">
        <v>835</v>
      </c>
      <c r="B202" t="s">
        <v>836</v>
      </c>
      <c r="C202" s="15" t="s">
        <v>837</v>
      </c>
      <c r="D202" t="str">
        <f t="array" aca="1" ref="D202" ca="1">CONCATENATE(A202,"-",MID(CELL("filename",A128),FIND("]",CELL("filename",A128))+1,255))</f>
        <v>梦-张信哲</v>
      </c>
      <c r="E202" t="s">
        <v>13</v>
      </c>
      <c r="F202" s="10">
        <v>0.1145833333333333</v>
      </c>
      <c r="G202" s="10">
        <v>0.1534722222222222</v>
      </c>
      <c r="I202">
        <v>1</v>
      </c>
      <c r="J202">
        <v>1.2</v>
      </c>
    </row>
    <row r="203" spans="1:10" x14ac:dyDescent="0.25">
      <c r="A203" s="19" t="s">
        <v>1323</v>
      </c>
      <c r="B203" s="21" t="s">
        <v>23517</v>
      </c>
      <c r="C203" s="15" t="s">
        <v>23518</v>
      </c>
      <c r="D203" s="19" t="str">
        <f t="array" aca="1" ref="D203" ca="1">CONCATENATE(A203,"-",MID(CELL("filename",A129),FIND("]",CELL("filename",A129))+1,255))</f>
        <v>微光-张信哲</v>
      </c>
      <c r="E203" s="19" t="s">
        <v>13</v>
      </c>
      <c r="F203" s="10">
        <v>1.3194444444444444E-2</v>
      </c>
      <c r="G203" s="10">
        <v>2.6388888888888889E-2</v>
      </c>
      <c r="I203" s="19">
        <v>1</v>
      </c>
      <c r="J203" s="19">
        <v>1.2</v>
      </c>
    </row>
    <row r="204" spans="1:10" x14ac:dyDescent="0.25">
      <c r="A204" t="s">
        <v>14523</v>
      </c>
      <c r="D204" s="19" t="str">
        <f t="array" aca="1" ref="D204" ca="1">CONCATENATE(A204,"-",MID(CELL("filename",A130),FIND("]",CELL("filename",A130))+1,255))</f>
        <v>悬溺-张信哲</v>
      </c>
      <c r="E204" s="19" t="s">
        <v>13</v>
      </c>
    </row>
    <row r="205" spans="1:10" x14ac:dyDescent="0.25">
      <c r="A205" t="s">
        <v>142</v>
      </c>
      <c r="B205" t="s">
        <v>143</v>
      </c>
      <c r="C205" s="15" t="s">
        <v>144</v>
      </c>
      <c r="D205" s="19" t="str">
        <f t="array" aca="1" ref="D205" ca="1">CONCATENATE(A205,"-",MID(CELL("filename",A131),FIND("]",CELL("filename",A131))+1,255))</f>
        <v>爱人-张信哲</v>
      </c>
      <c r="E205" s="19" t="s">
        <v>13</v>
      </c>
      <c r="F205" s="10">
        <v>3.5416666666666673E-2</v>
      </c>
      <c r="G205" s="10">
        <v>5.9027777777777783E-2</v>
      </c>
      <c r="I205">
        <v>1</v>
      </c>
    </row>
    <row r="206" spans="1:10" x14ac:dyDescent="0.25">
      <c r="A206" t="s">
        <v>330</v>
      </c>
      <c r="B206" t="s">
        <v>331</v>
      </c>
      <c r="D206" t="str">
        <f t="array" aca="1" ref="D206" ca="1">CONCATENATE(A206,"-",MID(CELL("filename",A154),FIND("]",CELL("filename",A154))+1,255))</f>
        <v>大中国-张信哲</v>
      </c>
      <c r="E206" t="s">
        <v>13</v>
      </c>
    </row>
    <row r="207" spans="1:10" x14ac:dyDescent="0.25">
      <c r="A207" t="s">
        <v>125</v>
      </c>
      <c r="B207" t="s">
        <v>126</v>
      </c>
      <c r="C207" s="15" t="s">
        <v>127</v>
      </c>
      <c r="D207" t="str">
        <f t="array" aca="1" ref="D207" ca="1">CONCATENATE(A207,"-",MID(CELL("filename",A156),FIND("]",CELL("filename",A156))+1,255))</f>
        <v>爱疯了-张信哲</v>
      </c>
      <c r="E207" t="s">
        <v>13</v>
      </c>
      <c r="F207" s="10">
        <v>5.7638888888888892E-2</v>
      </c>
      <c r="G207" s="10">
        <v>6.8750000000000006E-2</v>
      </c>
      <c r="I207">
        <v>1</v>
      </c>
    </row>
    <row r="208" spans="1:10" x14ac:dyDescent="0.25">
      <c r="A208" t="s">
        <v>603</v>
      </c>
      <c r="B208" t="s">
        <v>604</v>
      </c>
      <c r="C208" s="15" t="s">
        <v>605</v>
      </c>
      <c r="D208" t="str">
        <f t="array" aca="1" ref="D208" ca="1">CONCATENATE(A208,"-",MID(CELL("filename",A158),FIND("]",CELL("filename",A158))+1,255))</f>
        <v>坏天气-张信哲</v>
      </c>
      <c r="E208" t="s">
        <v>13</v>
      </c>
      <c r="F208" s="10">
        <v>0.05</v>
      </c>
      <c r="G208" s="10">
        <v>6.6666666666666666E-2</v>
      </c>
      <c r="I208">
        <v>1</v>
      </c>
    </row>
    <row r="209" spans="1:9" x14ac:dyDescent="0.25">
      <c r="A209" t="s">
        <v>1027</v>
      </c>
      <c r="B209" t="s">
        <v>1028</v>
      </c>
      <c r="C209" s="15" t="s">
        <v>1029</v>
      </c>
      <c r="D209" t="str">
        <f t="array" aca="1" ref="D209" ca="1">CONCATENATE(A209,"-",MID(CELL("filename",A164),FIND("]",CELL("filename",A164))+1,255))</f>
        <v>清风徐来-张信哲</v>
      </c>
      <c r="E209" t="s">
        <v>13</v>
      </c>
      <c r="F209" s="10">
        <v>4.583333333333333E-2</v>
      </c>
      <c r="G209" s="10">
        <v>6.5277777777777782E-2</v>
      </c>
      <c r="I209">
        <v>1</v>
      </c>
    </row>
    <row r="210" spans="1:9" x14ac:dyDescent="0.25">
      <c r="A210" t="s">
        <v>512</v>
      </c>
      <c r="B210" t="s">
        <v>513</v>
      </c>
      <c r="D210" t="str">
        <f t="array" aca="1" ref="D210" ca="1">CONCATENATE(A210,"-",MID(CELL("filename",A169),FIND("]",CELL("filename",A169))+1,255))</f>
        <v>滚滚红尘-张信哲</v>
      </c>
      <c r="E210" t="s">
        <v>13</v>
      </c>
    </row>
    <row r="211" spans="1:9" x14ac:dyDescent="0.25">
      <c r="A211" t="s">
        <v>1010</v>
      </c>
      <c r="B211" t="s">
        <v>1011</v>
      </c>
      <c r="C211" s="15" t="s">
        <v>1012</v>
      </c>
      <c r="D211" t="str">
        <f t="array" aca="1" ref="D211" ca="1">CONCATENATE(A211,"-",MID(CELL("filename",A132),FIND("]",CELL("filename",A132))+1,255))</f>
        <v>蔷薇-张信哲</v>
      </c>
      <c r="E211" t="s">
        <v>13</v>
      </c>
      <c r="F211" s="10">
        <v>3.9583333333333331E-2</v>
      </c>
      <c r="G211" s="10">
        <v>5.9722222222222232E-2</v>
      </c>
      <c r="I211">
        <v>1</v>
      </c>
    </row>
  </sheetData>
  <hyperlinks>
    <hyperlink ref="C4" r:id="rId1" xr:uid="{00000000-0004-0000-8500-000000000000}"/>
    <hyperlink ref="C5" r:id="rId2" xr:uid="{00000000-0004-0000-8500-000001000000}"/>
    <hyperlink ref="C12" r:id="rId3" xr:uid="{00000000-0004-0000-8500-000002000000}"/>
    <hyperlink ref="C13" r:id="rId4" xr:uid="{00000000-0004-0000-8500-000003000000}"/>
    <hyperlink ref="C14" r:id="rId5" xr:uid="{00000000-0004-0000-8500-000004000000}"/>
    <hyperlink ref="C17" r:id="rId6" xr:uid="{00000000-0004-0000-8500-000005000000}"/>
    <hyperlink ref="C18" r:id="rId7" xr:uid="{00000000-0004-0000-8500-000006000000}"/>
    <hyperlink ref="C19" r:id="rId8" xr:uid="{00000000-0004-0000-8500-000007000000}"/>
    <hyperlink ref="C20" r:id="rId9" xr:uid="{00000000-0004-0000-8500-000008000000}"/>
    <hyperlink ref="C23" r:id="rId10" xr:uid="{00000000-0004-0000-8500-000009000000}"/>
    <hyperlink ref="C24" r:id="rId11" xr:uid="{00000000-0004-0000-8500-00000A000000}"/>
    <hyperlink ref="C25" r:id="rId12" xr:uid="{00000000-0004-0000-8500-00000B000000}"/>
    <hyperlink ref="C26" r:id="rId13" xr:uid="{00000000-0004-0000-8500-00000C000000}"/>
    <hyperlink ref="C27" r:id="rId14" xr:uid="{00000000-0004-0000-8500-00000D000000}"/>
    <hyperlink ref="C28" r:id="rId15" xr:uid="{00000000-0004-0000-8500-00000E000000}"/>
    <hyperlink ref="C29" r:id="rId16" xr:uid="{00000000-0004-0000-8500-00000F000000}"/>
    <hyperlink ref="C30" r:id="rId17" xr:uid="{00000000-0004-0000-8500-000010000000}"/>
    <hyperlink ref="C31" r:id="rId18" xr:uid="{00000000-0004-0000-8500-000011000000}"/>
    <hyperlink ref="C32" r:id="rId19" xr:uid="{00000000-0004-0000-8500-000012000000}"/>
    <hyperlink ref="C180" r:id="rId20" xr:uid="{00000000-0004-0000-8500-000013000000}"/>
    <hyperlink ref="C182" r:id="rId21" xr:uid="{00000000-0004-0000-8500-000014000000}"/>
    <hyperlink ref="C185" r:id="rId22" xr:uid="{00000000-0004-0000-8500-000015000000}"/>
    <hyperlink ref="C190" r:id="rId23" xr:uid="{00000000-0004-0000-8500-000016000000}"/>
    <hyperlink ref="C195" r:id="rId24" xr:uid="{00000000-0004-0000-8500-000017000000}"/>
    <hyperlink ref="C197" r:id="rId25" xr:uid="{00000000-0004-0000-8500-000018000000}"/>
    <hyperlink ref="C200" r:id="rId26" xr:uid="{00000000-0004-0000-8500-000019000000}"/>
    <hyperlink ref="C201" r:id="rId27" xr:uid="{00000000-0004-0000-8500-00001A000000}"/>
    <hyperlink ref="C202" r:id="rId28" xr:uid="{00000000-0004-0000-8500-00001B000000}"/>
    <hyperlink ref="C205" r:id="rId29" xr:uid="{00000000-0004-0000-8500-00001D000000}"/>
    <hyperlink ref="C207" r:id="rId30" xr:uid="{00000000-0004-0000-8500-00001E000000}"/>
    <hyperlink ref="C208" r:id="rId31" xr:uid="{00000000-0004-0000-8500-00001F000000}"/>
    <hyperlink ref="C209" r:id="rId32" xr:uid="{00000000-0004-0000-8500-000020000000}"/>
    <hyperlink ref="C211" r:id="rId33" xr:uid="{00000000-0004-0000-8500-000021000000}"/>
    <hyperlink ref="C34" r:id="rId34" xr:uid="{1BE66CA8-487E-401B-8F24-75FCC326CF8C}"/>
    <hyperlink ref="C203" r:id="rId35" xr:uid="{2D793DD4-47C7-473D-843C-A1C6B823A197}"/>
  </hyperlinks>
  <pageMargins left="0.7" right="0.7" top="0.75" bottom="0.75" header="0.3" footer="0.3"/>
  <pageSetup orientation="portrait"/>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J163"/>
  <sheetViews>
    <sheetView topLeftCell="A13" workbookViewId="0">
      <selection activeCell="H20" sqref="H2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936</v>
      </c>
      <c r="B2" t="s">
        <v>937</v>
      </c>
      <c r="D2" t="str">
        <f t="array" aca="1" ref="D2" ca="1">CONCATENATE(A2,"-",MID(CELL("filename",A1),FIND("]",CELL("filename",A1))+1,255))</f>
        <v>你最珍贵-张学友</v>
      </c>
      <c r="E2" t="s">
        <v>2218</v>
      </c>
    </row>
    <row r="3" spans="1:10" x14ac:dyDescent="0.25">
      <c r="A3" t="s">
        <v>2180</v>
      </c>
      <c r="B3" t="s">
        <v>2181</v>
      </c>
      <c r="C3" s="15"/>
      <c r="D3" t="str">
        <f t="array" aca="1" ref="D3" ca="1">CONCATENATE(A3,"-",MID(CELL("filename",A2),FIND("]",CELL("filename",A2))+1,255))</f>
        <v>心如刀割-张学友</v>
      </c>
      <c r="E3" t="s">
        <v>2218</v>
      </c>
      <c r="F3" s="10"/>
      <c r="G3" s="10"/>
    </row>
    <row r="4" spans="1:10" x14ac:dyDescent="0.25">
      <c r="A4" t="s">
        <v>1340</v>
      </c>
      <c r="B4" t="s">
        <v>14524</v>
      </c>
      <c r="C4" s="15"/>
      <c r="D4" t="str">
        <f t="array" aca="1" ref="D4" ca="1">CONCATENATE(A4,"-",MID(CELL("filename",A3),FIND("]",CELL("filename",A3))+1,255))</f>
        <v>吻别-张学友</v>
      </c>
      <c r="E4" t="s">
        <v>2218</v>
      </c>
      <c r="F4" s="10"/>
      <c r="G4" s="10"/>
    </row>
    <row r="5" spans="1:10" x14ac:dyDescent="0.25">
      <c r="A5" t="s">
        <v>918</v>
      </c>
      <c r="B5" t="s">
        <v>14525</v>
      </c>
      <c r="C5" s="15"/>
      <c r="D5" t="str">
        <f t="array" aca="1" ref="D5" ca="1">CONCATENATE(A5,"-",MID(CELL("filename",A4),FIND("]",CELL("filename",A4))+1,255))</f>
        <v>你好毒-张学友</v>
      </c>
      <c r="E5" t="s">
        <v>2218</v>
      </c>
      <c r="F5" s="10"/>
      <c r="G5" s="10"/>
    </row>
    <row r="6" spans="1:10" x14ac:dyDescent="0.25">
      <c r="A6" t="s">
        <v>1038</v>
      </c>
      <c r="B6" t="s">
        <v>14526</v>
      </c>
      <c r="C6" s="15"/>
      <c r="D6" t="str">
        <f t="array" aca="1" ref="D6" ca="1">CONCATENATE(A6,"-",MID(CELL("filename",A5),FIND("]",CELL("filename",A5))+1,255))</f>
        <v>情书-张学友</v>
      </c>
      <c r="E6" t="s">
        <v>2218</v>
      </c>
      <c r="F6" s="10"/>
      <c r="G6" s="10"/>
    </row>
    <row r="7" spans="1:10" x14ac:dyDescent="0.25">
      <c r="A7" t="s">
        <v>6769</v>
      </c>
      <c r="B7" t="s">
        <v>14527</v>
      </c>
      <c r="C7" s="15"/>
      <c r="D7" t="str">
        <f t="array" aca="1" ref="D7" ca="1">CONCATENATE(A7,"-",MID(CELL("filename",A6),FIND("]",CELL("filename",A6))+1,255))</f>
        <v>偷心-张学友</v>
      </c>
      <c r="E7" t="s">
        <v>2218</v>
      </c>
      <c r="F7" s="10"/>
      <c r="G7" s="10"/>
    </row>
    <row r="8" spans="1:10" x14ac:dyDescent="0.25">
      <c r="A8" t="s">
        <v>816</v>
      </c>
      <c r="B8" t="s">
        <v>14528</v>
      </c>
      <c r="C8" s="15"/>
      <c r="D8" t="str">
        <f t="array" aca="1" ref="D8" ca="1">CONCATENATE(A8,"-",MID(CELL("filename",A7),FIND("]",CELL("filename",A7))+1,255))</f>
        <v>慢慢-张学友</v>
      </c>
      <c r="E8" t="s">
        <v>2218</v>
      </c>
      <c r="F8" s="10"/>
      <c r="G8" s="10"/>
    </row>
    <row r="9" spans="1:10" x14ac:dyDescent="0.25">
      <c r="A9" t="s">
        <v>1864</v>
      </c>
      <c r="B9" t="s">
        <v>14529</v>
      </c>
      <c r="C9" s="15"/>
      <c r="D9" t="str">
        <f t="array" aca="1" ref="D9" ca="1">CONCATENATE(A9,"-",MID(CELL("filename",A8),FIND("]",CELL("filename",A8))+1,255))</f>
        <v>祝福-张学友</v>
      </c>
      <c r="E9" t="s">
        <v>2218</v>
      </c>
      <c r="F9" s="10"/>
      <c r="G9" s="10"/>
    </row>
    <row r="10" spans="1:10" x14ac:dyDescent="0.25">
      <c r="A10" t="s">
        <v>1095</v>
      </c>
      <c r="B10" t="s">
        <v>14530</v>
      </c>
      <c r="C10" s="15"/>
      <c r="D10" t="str">
        <f t="array" aca="1" ref="D10" ca="1">CONCATENATE(A10,"-",MID(CELL("filename",A9),FIND("]",CELL("filename",A9))+1,255))</f>
        <v>如果这都不算爱-张学友</v>
      </c>
      <c r="E10" t="s">
        <v>2218</v>
      </c>
      <c r="F10" s="10"/>
      <c r="G10" s="10"/>
    </row>
    <row r="11" spans="1:10" x14ac:dyDescent="0.25">
      <c r="A11" t="s">
        <v>13136</v>
      </c>
      <c r="B11" t="s">
        <v>14531</v>
      </c>
      <c r="D11" t="str">
        <f t="array" aca="1" ref="D11" ca="1">CONCATENATE(A11,"-",MID(CELL("filename",A10),FIND("]",CELL("filename",A10))+1,255))</f>
        <v>一路上有你-张学友</v>
      </c>
      <c r="E11" t="s">
        <v>2218</v>
      </c>
    </row>
    <row r="12" spans="1:10" x14ac:dyDescent="0.25">
      <c r="A12" t="s">
        <v>1373</v>
      </c>
      <c r="B12" t="s">
        <v>1374</v>
      </c>
      <c r="D12" t="str">
        <f t="array" aca="1" ref="D12" ca="1">CONCATENATE(A12,"-",MID(CELL("filename",A11),FIND("]",CELL("filename",A11))+1,255))</f>
        <v>我等到花儿也谢了-张学友</v>
      </c>
      <c r="E12" t="s">
        <v>2218</v>
      </c>
    </row>
    <row r="13" spans="1:10" x14ac:dyDescent="0.25">
      <c r="A13" t="s">
        <v>433</v>
      </c>
      <c r="B13" t="s">
        <v>14532</v>
      </c>
      <c r="D13" t="str">
        <f t="array" aca="1" ref="D13" ca="1">CONCATENATE(A13,"-",MID(CELL("filename",A12),FIND("]",CELL("filename",A12))+1,255))</f>
        <v>分手总要在雨天-张学友</v>
      </c>
      <c r="E13" t="s">
        <v>2218</v>
      </c>
    </row>
    <row r="14" spans="1:10" x14ac:dyDescent="0.25">
      <c r="A14" t="s">
        <v>14533</v>
      </c>
      <c r="B14" t="s">
        <v>14534</v>
      </c>
      <c r="C14" s="15" t="s">
        <v>14535</v>
      </c>
      <c r="D14" t="str">
        <f t="array" aca="1" ref="D14" ca="1">CONCATENATE(A14,"-",MID(CELL("filename",A13),FIND("]",CELL("filename",A13))+1,255))</f>
        <v>只想一生跟你走-张学友</v>
      </c>
      <c r="E14" t="s">
        <v>2218</v>
      </c>
      <c r="F14" s="10">
        <v>7.5694444444444439E-2</v>
      </c>
      <c r="G14" s="10">
        <v>9.6527777777777782E-2</v>
      </c>
      <c r="I14">
        <v>1</v>
      </c>
    </row>
    <row r="15" spans="1:10" x14ac:dyDescent="0.25">
      <c r="A15" t="s">
        <v>14536</v>
      </c>
      <c r="B15" t="s">
        <v>14537</v>
      </c>
      <c r="D15" t="str">
        <f t="array" aca="1" ref="D15" ca="1">CONCATENATE(A15,"-",MID(CELL("filename",A14),FIND("]",CELL("filename",A14))+1,255))</f>
        <v>相思风雨中-张学友</v>
      </c>
      <c r="E15" t="s">
        <v>2218</v>
      </c>
    </row>
    <row r="16" spans="1:10" x14ac:dyDescent="0.25">
      <c r="A16" t="s">
        <v>2015</v>
      </c>
      <c r="B16" t="s">
        <v>2016</v>
      </c>
      <c r="C16" s="15" t="s">
        <v>2017</v>
      </c>
      <c r="D16" t="str">
        <f t="array" aca="1" ref="D16" ca="1">CONCATENATE(A16,"-",MID(CELL("filename",A15),FIND("]",CELL("filename",A15))+1,255))</f>
        <v>饿狼传说-张学友</v>
      </c>
      <c r="E16" t="s">
        <v>2218</v>
      </c>
      <c r="F16" s="10">
        <v>6.7361111111111108E-2</v>
      </c>
      <c r="G16" s="10">
        <v>7.9166666666666663E-2</v>
      </c>
      <c r="I16">
        <v>1</v>
      </c>
    </row>
    <row r="17" spans="1:10" x14ac:dyDescent="0.25">
      <c r="A17" s="19" t="s">
        <v>14595</v>
      </c>
      <c r="B17" s="19" t="s">
        <v>14596</v>
      </c>
      <c r="C17" s="15"/>
      <c r="F17" s="10"/>
      <c r="G17" s="10"/>
    </row>
    <row r="18" spans="1:10" x14ac:dyDescent="0.25">
      <c r="A18" t="s">
        <v>3728</v>
      </c>
      <c r="B18" t="s">
        <v>3729</v>
      </c>
      <c r="C18" s="15" t="s">
        <v>3730</v>
      </c>
      <c r="D18" t="str">
        <f t="array" aca="1" ref="D18" ca="1">CONCATENATE(A18,"-",MID(CELL("filename",A16),FIND("]",CELL("filename",A16))+1,255))</f>
        <v>同舟之情-张学友</v>
      </c>
      <c r="E18" t="s">
        <v>2218</v>
      </c>
      <c r="F18" s="10">
        <v>4.7222222222222221E-2</v>
      </c>
      <c r="G18" s="10">
        <v>6.6666666666666666E-2</v>
      </c>
      <c r="I18">
        <v>1</v>
      </c>
    </row>
    <row r="19" spans="1:10" x14ac:dyDescent="0.25">
      <c r="A19" t="s">
        <v>14538</v>
      </c>
      <c r="B19" t="s">
        <v>14539</v>
      </c>
      <c r="C19" s="15" t="s">
        <v>14540</v>
      </c>
      <c r="D19" t="str">
        <f t="array" aca="1" ref="D19" ca="1">CONCATENATE(A19,"-",MID(CELL("filename",A18),FIND("]",CELL("filename",A18))+1,255))</f>
        <v>旧情绵绵-张学友</v>
      </c>
      <c r="E19" t="s">
        <v>2218</v>
      </c>
      <c r="F19" s="10">
        <v>5.0694444444444438E-2</v>
      </c>
      <c r="G19" s="10">
        <v>7.8472222222222221E-2</v>
      </c>
      <c r="I19">
        <v>1</v>
      </c>
    </row>
    <row r="20" spans="1:10" s="20" customFormat="1" x14ac:dyDescent="0.25">
      <c r="A20" s="19" t="s">
        <v>14541</v>
      </c>
      <c r="B20" s="21" t="s">
        <v>24157</v>
      </c>
      <c r="C20" s="15" t="s">
        <v>14542</v>
      </c>
      <c r="D20" s="19" t="str">
        <f t="array" aca="1" ref="D20" ca="1">CONCATENATE(A20,"-",MID(CELL("filename",A19),FIND("]",CELL("filename",A19))+1,255))</f>
        <v>头发乱了-张学友</v>
      </c>
      <c r="E20" s="19" t="s">
        <v>2218</v>
      </c>
      <c r="F20" s="16">
        <v>1.5277777777777777E-2</v>
      </c>
      <c r="G20" s="16">
        <v>4.583333333333333E-2</v>
      </c>
      <c r="I20" s="19">
        <v>1</v>
      </c>
    </row>
    <row r="21" spans="1:10" x14ac:dyDescent="0.25">
      <c r="A21" t="s">
        <v>14543</v>
      </c>
      <c r="B21" t="s">
        <v>14544</v>
      </c>
      <c r="D21" s="19" t="str">
        <f t="array" aca="1" ref="D21" ca="1">CONCATENATE(A21,"-",MID(CELL("filename",A20),FIND("]",CELL("filename",A20))+1,255))</f>
        <v>一千个伤心的理由-张学友</v>
      </c>
      <c r="E21" s="19" t="s">
        <v>2218</v>
      </c>
    </row>
    <row r="22" spans="1:10" x14ac:dyDescent="0.25">
      <c r="A22" t="s">
        <v>1428</v>
      </c>
      <c r="B22" t="s">
        <v>14545</v>
      </c>
      <c r="D22" t="str">
        <f t="array" aca="1" ref="D22" ca="1">CONCATENATE(A22,"-",MID(CELL("filename",A21),FIND("]",CELL("filename",A21))+1,255))</f>
        <v>我真的受伤了-张学友</v>
      </c>
      <c r="E22" t="s">
        <v>2218</v>
      </c>
    </row>
    <row r="23" spans="1:10" x14ac:dyDescent="0.25">
      <c r="A23" t="s">
        <v>2144</v>
      </c>
      <c r="B23" t="s">
        <v>2145</v>
      </c>
      <c r="C23" s="15" t="s">
        <v>2146</v>
      </c>
      <c r="D23" t="str">
        <f t="array" aca="1" ref="D23" ca="1">CONCATENATE(A23,"-",MID(CELL("filename",A22),FIND("]",CELL("filename",A22))+1,255))</f>
        <v>想和你去吹吹风-张学友</v>
      </c>
      <c r="E23" t="s">
        <v>2218</v>
      </c>
      <c r="F23" s="10">
        <v>5.6944444444444443E-2</v>
      </c>
      <c r="G23" s="10">
        <v>7.7083333333333337E-2</v>
      </c>
      <c r="I23">
        <v>1</v>
      </c>
    </row>
    <row r="24" spans="1:10" x14ac:dyDescent="0.25">
      <c r="A24" t="s">
        <v>14546</v>
      </c>
      <c r="B24" t="s">
        <v>14547</v>
      </c>
      <c r="C24" s="15" t="s">
        <v>14548</v>
      </c>
      <c r="D24" t="str">
        <f t="array" aca="1" ref="D24" ca="1">CONCATENATE(A24,"-",MID(CELL("filename",A23),FIND("]",CELL("filename",A23))+1,255))</f>
        <v>黑白映面-张学友</v>
      </c>
      <c r="E24" t="s">
        <v>2218</v>
      </c>
      <c r="F24" s="10">
        <v>3.6805555555555557E-2</v>
      </c>
      <c r="G24" s="10">
        <v>5.2777777777777778E-2</v>
      </c>
      <c r="I24">
        <v>1</v>
      </c>
    </row>
    <row r="25" spans="1:10" x14ac:dyDescent="0.25">
      <c r="A25" t="s">
        <v>14549</v>
      </c>
      <c r="B25" t="s">
        <v>14550</v>
      </c>
      <c r="C25" s="15" t="s">
        <v>14551</v>
      </c>
      <c r="D25" t="str">
        <f t="array" aca="1" ref="D25" ca="1">CONCATENATE(A25,"-",MID(CELL("filename",A24),FIND("]",CELL("filename",A24))+1,255))</f>
        <v>I don't wanna be-张学友</v>
      </c>
      <c r="E25" t="s">
        <v>2218</v>
      </c>
      <c r="F25" s="10">
        <v>3.888888888888889E-2</v>
      </c>
      <c r="G25" s="10">
        <v>5.4166666666666669E-2</v>
      </c>
      <c r="I25">
        <v>1</v>
      </c>
    </row>
    <row r="26" spans="1:10" x14ac:dyDescent="0.25">
      <c r="A26" t="s">
        <v>11680</v>
      </c>
      <c r="B26" t="s">
        <v>14552</v>
      </c>
      <c r="C26" s="15" t="s">
        <v>14553</v>
      </c>
      <c r="D26" t="str">
        <f t="array" aca="1" ref="D26" ca="1">CONCATENATE(A26,"-",MID(CELL("filename",A25),FIND("]",CELL("filename",A25))+1,255))</f>
        <v>在你身边-张学友</v>
      </c>
      <c r="E26" t="s">
        <v>2218</v>
      </c>
      <c r="F26" s="10">
        <v>3.8194444444444448E-2</v>
      </c>
      <c r="G26" s="10">
        <v>5.4166666666666669E-2</v>
      </c>
      <c r="I26">
        <v>1</v>
      </c>
    </row>
    <row r="27" spans="1:10" x14ac:dyDescent="0.25">
      <c r="A27" t="s">
        <v>832</v>
      </c>
      <c r="B27" t="s">
        <v>833</v>
      </c>
      <c r="C27" s="15" t="s">
        <v>834</v>
      </c>
      <c r="D27" t="str">
        <f t="array" aca="1" ref="D27" ca="1">CONCATENATE(A27,"-",MID(CELL("filename",A26),FIND("]",CELL("filename",A26))+1,255))</f>
        <v>每天爱你多一些-张学友</v>
      </c>
      <c r="E27" t="s">
        <v>2218</v>
      </c>
      <c r="F27" s="10">
        <v>1.2500000000000001E-2</v>
      </c>
      <c r="G27" s="10">
        <v>2.569444444444444E-2</v>
      </c>
      <c r="I27">
        <v>1</v>
      </c>
    </row>
    <row r="28" spans="1:10" x14ac:dyDescent="0.25">
      <c r="A28" t="s">
        <v>768</v>
      </c>
      <c r="B28" t="s">
        <v>769</v>
      </c>
      <c r="C28" s="15" t="s">
        <v>770</v>
      </c>
      <c r="D28" t="str">
        <f t="array" aca="1" ref="D28" ca="1">CONCATENATE(A28,"-",MID(CELL("filename",A27),FIND("]",CELL("filename",A27))+1,255))</f>
        <v>李香兰-张学友</v>
      </c>
      <c r="E28" t="s">
        <v>2218</v>
      </c>
      <c r="F28" s="10">
        <v>5.8333333333333327E-2</v>
      </c>
      <c r="G28" s="10">
        <v>9.0277777777777776E-2</v>
      </c>
      <c r="I28">
        <v>1</v>
      </c>
      <c r="J28">
        <v>1.2</v>
      </c>
    </row>
    <row r="29" spans="1:10" x14ac:dyDescent="0.25">
      <c r="A29" t="s">
        <v>1217</v>
      </c>
      <c r="B29" t="s">
        <v>1218</v>
      </c>
      <c r="D29" t="str">
        <f t="array" aca="1" ref="D29" ca="1">CONCATENATE(A29,"-",MID(CELL("filename",A28),FIND("]",CELL("filename",A28))+1,255))</f>
        <v>她来听我的演唱会-张学友</v>
      </c>
      <c r="E29" t="s">
        <v>2218</v>
      </c>
    </row>
    <row r="30" spans="1:10" x14ac:dyDescent="0.25">
      <c r="A30" t="s">
        <v>372</v>
      </c>
      <c r="B30" t="s">
        <v>373</v>
      </c>
      <c r="D30" t="str">
        <f t="array" aca="1" ref="D30" ca="1">CONCATENATE(A30,"-",MID(CELL("filename",A29),FIND("]",CELL("filename",A29))+1,255))</f>
        <v>等你等到我心痛-张学友</v>
      </c>
      <c r="E30" t="s">
        <v>2218</v>
      </c>
    </row>
    <row r="31" spans="1:10" x14ac:dyDescent="0.25">
      <c r="A31" t="s">
        <v>1042</v>
      </c>
      <c r="B31" t="s">
        <v>1043</v>
      </c>
      <c r="D31" t="str">
        <f t="array" aca="1" ref="D31" ca="1">CONCATENATE(A31,"-",MID(CELL("filename",A30),FIND("]",CELL("filename",A30))+1,255))</f>
        <v>秋意浓-张学友</v>
      </c>
      <c r="E31" t="s">
        <v>2218</v>
      </c>
    </row>
    <row r="32" spans="1:10" x14ac:dyDescent="0.25">
      <c r="A32" t="s">
        <v>760</v>
      </c>
      <c r="B32" t="s">
        <v>761</v>
      </c>
      <c r="C32" s="15" t="s">
        <v>762</v>
      </c>
      <c r="D32" t="str">
        <f t="array" aca="1" ref="D32" ca="1">CONCATENATE(A32,"-",MID(CELL("filename",A31),FIND("]",CELL("filename",A31))+1,255))</f>
        <v>离人-张学友</v>
      </c>
      <c r="E32" t="s">
        <v>2218</v>
      </c>
      <c r="F32" s="10">
        <v>1.9444444444444441E-2</v>
      </c>
      <c r="G32" s="10">
        <v>3.3333333333333333E-2</v>
      </c>
      <c r="I32">
        <v>1</v>
      </c>
      <c r="J32">
        <v>1.2</v>
      </c>
    </row>
    <row r="33" spans="1:10" x14ac:dyDescent="0.25">
      <c r="A33" t="s">
        <v>14554</v>
      </c>
      <c r="B33" t="s">
        <v>14555</v>
      </c>
      <c r="C33" s="15" t="s">
        <v>14556</v>
      </c>
      <c r="D33" t="str">
        <f t="array" aca="1" ref="D33" ca="1">CONCATENATE(A33,"-",MID(CELL("filename",A32),FIND("]",CELL("filename",A32))+1,255))</f>
        <v>爱得比你深-张学友</v>
      </c>
      <c r="E33" t="s">
        <v>2218</v>
      </c>
      <c r="F33" s="10">
        <v>7.6388888888888895E-2</v>
      </c>
      <c r="G33" s="10">
        <v>9.7222222222222224E-2</v>
      </c>
      <c r="I33">
        <v>1</v>
      </c>
    </row>
    <row r="34" spans="1:10" x14ac:dyDescent="0.25">
      <c r="A34" t="s">
        <v>158</v>
      </c>
      <c r="B34" t="s">
        <v>159</v>
      </c>
      <c r="C34" s="15" t="s">
        <v>160</v>
      </c>
      <c r="D34" t="str">
        <f t="array" aca="1" ref="D34" ca="1">CONCATENATE(A34,"-",MID(CELL("filename",A33),FIND("]",CELL("filename",A33))+1,255))</f>
        <v>爱是永恒-张学友</v>
      </c>
      <c r="E34" t="s">
        <v>2218</v>
      </c>
      <c r="F34" s="10">
        <v>8.5416666666666669E-2</v>
      </c>
      <c r="G34" s="10">
        <v>0.10972222222222219</v>
      </c>
      <c r="I34">
        <v>1</v>
      </c>
    </row>
    <row r="35" spans="1:10" x14ac:dyDescent="0.25">
      <c r="A35" t="s">
        <v>14557</v>
      </c>
      <c r="B35" t="s">
        <v>14558</v>
      </c>
      <c r="C35" s="15" t="s">
        <v>14559</v>
      </c>
      <c r="D35" t="str">
        <f t="array" aca="1" ref="D35" ca="1">CONCATENATE(A35,"-",MID(CELL("filename",A34),FIND("]",CELL("filename",A34))+1,255))</f>
        <v>春风秋雨-张学友</v>
      </c>
      <c r="E35" t="s">
        <v>2218</v>
      </c>
      <c r="F35" s="10">
        <v>6.9444444444444448E-2</v>
      </c>
      <c r="G35" s="10">
        <v>8.1944444444444445E-2</v>
      </c>
      <c r="I35">
        <v>1</v>
      </c>
    </row>
    <row r="36" spans="1:10" x14ac:dyDescent="0.25">
      <c r="A36" t="s">
        <v>3852</v>
      </c>
      <c r="B36" t="s">
        <v>14560</v>
      </c>
      <c r="C36" s="15" t="s">
        <v>14561</v>
      </c>
      <c r="D36" t="str">
        <f t="array" aca="1" ref="D36" ca="1">CONCATENATE(A36,"-",MID(CELL("filename",A35),FIND("]",CELL("filename",A35))+1,255))</f>
        <v>等你回来-张学友</v>
      </c>
      <c r="E36" t="s">
        <v>2218</v>
      </c>
      <c r="F36" s="10">
        <v>1.7361111111111108E-2</v>
      </c>
      <c r="G36" s="10">
        <v>3.2638888888888891E-2</v>
      </c>
      <c r="I36">
        <v>1</v>
      </c>
    </row>
    <row r="37" spans="1:10" x14ac:dyDescent="0.25">
      <c r="A37" t="s">
        <v>412</v>
      </c>
      <c r="B37" t="s">
        <v>413</v>
      </c>
      <c r="C37" s="15" t="s">
        <v>414</v>
      </c>
      <c r="D37" t="str">
        <f t="array" aca="1" ref="D37" ca="1">CONCATENATE(A37,"-",MID(CELL("filename",A36),FIND("]",CELL("filename",A36))+1,255))</f>
        <v>烦恼歌-张学友</v>
      </c>
      <c r="E37" t="s">
        <v>2218</v>
      </c>
      <c r="F37" s="10">
        <v>4.1666666666666657E-2</v>
      </c>
      <c r="G37" s="10">
        <v>5.7638888888888892E-2</v>
      </c>
      <c r="I37">
        <v>1</v>
      </c>
    </row>
    <row r="38" spans="1:10" x14ac:dyDescent="0.25">
      <c r="A38" t="s">
        <v>10957</v>
      </c>
      <c r="B38" t="s">
        <v>10958</v>
      </c>
      <c r="C38" s="15" t="s">
        <v>10959</v>
      </c>
      <c r="D38" t="str">
        <f t="array" aca="1" ref="D38" ca="1">CONCATENATE(A38,"-",MID(CELL("filename",A37),FIND("]",CELL("filename",A37))+1,255))</f>
        <v>非常夏日-张学友</v>
      </c>
      <c r="E38" t="s">
        <v>2218</v>
      </c>
      <c r="F38" s="10">
        <v>6.7361111111111108E-2</v>
      </c>
      <c r="G38" s="10">
        <v>7.7777777777777779E-2</v>
      </c>
      <c r="I38">
        <v>1</v>
      </c>
    </row>
    <row r="39" spans="1:10" x14ac:dyDescent="0.25">
      <c r="A39" t="s">
        <v>14562</v>
      </c>
      <c r="B39" t="s">
        <v>14563</v>
      </c>
      <c r="C39" s="15" t="s">
        <v>14564</v>
      </c>
      <c r="D39" t="str">
        <f t="array" aca="1" ref="D39" ca="1">CONCATENATE(A39,"-",MID(CELL("filename",A38),FIND("]",CELL("filename",A38))+1,255))</f>
        <v>还是觉得你最好-张学友</v>
      </c>
      <c r="E39" t="s">
        <v>2218</v>
      </c>
      <c r="F39" s="10">
        <v>0</v>
      </c>
      <c r="G39" s="10">
        <v>1.666666666666667E-2</v>
      </c>
      <c r="I39">
        <v>1</v>
      </c>
    </row>
    <row r="40" spans="1:10" x14ac:dyDescent="0.25">
      <c r="A40" t="s">
        <v>14565</v>
      </c>
      <c r="B40" t="s">
        <v>14566</v>
      </c>
      <c r="C40" s="15" t="s">
        <v>14567</v>
      </c>
      <c r="D40" t="str">
        <f t="array" aca="1" ref="D40" ca="1">CONCATENATE(A40,"-",MID(CELL("filename",A59),FIND("]",CELL("filename",A59))+1,255))</f>
        <v>回头太难-张学友</v>
      </c>
      <c r="E40" t="s">
        <v>2218</v>
      </c>
      <c r="F40" s="10">
        <v>7.2916666666666671E-2</v>
      </c>
      <c r="G40" s="10">
        <v>0.10069444444444441</v>
      </c>
      <c r="I40">
        <v>1</v>
      </c>
      <c r="J40">
        <v>1.2</v>
      </c>
    </row>
    <row r="41" spans="1:10" x14ac:dyDescent="0.25">
      <c r="A41" t="s">
        <v>14568</v>
      </c>
      <c r="B41" t="s">
        <v>14569</v>
      </c>
      <c r="C41" s="15" t="s">
        <v>14570</v>
      </c>
      <c r="D41" t="str">
        <f t="array" aca="1" ref="D41" ca="1">CONCATENATE(A41,"-",MID(CELL("filename",A43),FIND("]",CELL("filename",A43))+1,255))</f>
        <v>离开以后-张学友</v>
      </c>
      <c r="E41" t="s">
        <v>2218</v>
      </c>
      <c r="F41" s="10">
        <v>4.8611111111111112E-2</v>
      </c>
      <c r="G41" s="10">
        <v>7.1527777777777773E-2</v>
      </c>
      <c r="I41">
        <v>1</v>
      </c>
    </row>
    <row r="42" spans="1:10" x14ac:dyDescent="0.25">
      <c r="A42" t="s">
        <v>14571</v>
      </c>
      <c r="B42" t="s">
        <v>14572</v>
      </c>
      <c r="C42" s="15" t="s">
        <v>14573</v>
      </c>
      <c r="D42" t="str">
        <f t="array" aca="1" ref="D42" ca="1">CONCATENATE(A42,"-",MID(CELL("filename",A41),FIND("]",CELL("filename",A41))+1,255))</f>
        <v>咖啡-张学友</v>
      </c>
      <c r="E42" t="s">
        <v>2218</v>
      </c>
      <c r="F42" s="10">
        <v>3.4722222222222217E-2</v>
      </c>
      <c r="G42" s="10">
        <v>6.1805555555555558E-2</v>
      </c>
      <c r="I42">
        <v>1</v>
      </c>
    </row>
    <row r="43" spans="1:10" x14ac:dyDescent="0.25">
      <c r="A43" t="s">
        <v>14574</v>
      </c>
      <c r="B43" t="s">
        <v>14575</v>
      </c>
      <c r="C43" s="15" t="s">
        <v>14576</v>
      </c>
      <c r="D43" t="str">
        <f t="array" aca="1" ref="D43" ca="1">CONCATENATE(A43,"-",MID(CELL("filename",A59),FIND("]",CELL("filename",A59))+1,255))</f>
        <v>蓝雨-张学友</v>
      </c>
      <c r="E43" t="s">
        <v>2218</v>
      </c>
      <c r="F43" s="10">
        <v>4.7222222222222221E-2</v>
      </c>
      <c r="G43" s="10">
        <v>6.5972222222222224E-2</v>
      </c>
      <c r="I43">
        <v>1</v>
      </c>
    </row>
    <row r="44" spans="1:10" x14ac:dyDescent="0.25">
      <c r="A44" t="s">
        <v>14577</v>
      </c>
      <c r="B44" t="s">
        <v>14578</v>
      </c>
      <c r="C44" s="15" t="s">
        <v>14579</v>
      </c>
      <c r="D44" t="str">
        <f t="array" aca="1" ref="D44" ca="1">CONCATENATE(A44,"-",MID(CELL("filename",A47),FIND("]",CELL("filename",A47))+1,255))</f>
        <v>明日约定-张学友</v>
      </c>
      <c r="E44" t="s">
        <v>2218</v>
      </c>
      <c r="F44" s="10">
        <v>2.7083333333333331E-2</v>
      </c>
      <c r="G44" s="10">
        <v>5.2083333333333343E-2</v>
      </c>
      <c r="I44">
        <v>1</v>
      </c>
      <c r="J44">
        <v>1.1000000000000001</v>
      </c>
    </row>
    <row r="45" spans="1:10" x14ac:dyDescent="0.25">
      <c r="A45" t="s">
        <v>14580</v>
      </c>
      <c r="B45" t="s">
        <v>14581</v>
      </c>
      <c r="C45" s="15" t="s">
        <v>14582</v>
      </c>
      <c r="D45" t="str">
        <f t="array" aca="1" ref="D45" ca="1">CONCATENATE(A45,"-",MID(CELL("filename",A69),FIND("]",CELL("filename",A69))+1,255))</f>
        <v>我应该-张学友</v>
      </c>
      <c r="E45" t="s">
        <v>2218</v>
      </c>
      <c r="F45" s="10">
        <v>5.347222222222222E-2</v>
      </c>
      <c r="G45" s="10">
        <v>7.4999999999999997E-2</v>
      </c>
      <c r="I45">
        <v>1</v>
      </c>
      <c r="J45">
        <v>1.1000000000000001</v>
      </c>
    </row>
    <row r="46" spans="1:10" x14ac:dyDescent="0.25">
      <c r="A46" t="s">
        <v>14583</v>
      </c>
      <c r="B46" t="s">
        <v>14584</v>
      </c>
      <c r="C46" s="15" t="s">
        <v>14585</v>
      </c>
      <c r="D46" t="str">
        <f t="array" aca="1" ref="D46" ca="1">CONCATENATE(A46,"-",MID(CELL("filename",A154),FIND("]",CELL("filename",A154))+1,255))</f>
        <v>忘情冷雨夜-张学友</v>
      </c>
      <c r="E46" t="s">
        <v>2218</v>
      </c>
      <c r="F46" s="10">
        <v>5.1388888888888887E-2</v>
      </c>
      <c r="G46" s="10">
        <v>7.0833333333333331E-2</v>
      </c>
      <c r="I46">
        <v>1</v>
      </c>
    </row>
    <row r="47" spans="1:10" x14ac:dyDescent="0.25">
      <c r="A47" t="s">
        <v>14586</v>
      </c>
      <c r="B47" t="s">
        <v>14587</v>
      </c>
      <c r="C47" s="15" t="s">
        <v>14588</v>
      </c>
      <c r="D47" t="str">
        <f t="array" aca="1" ref="D47" ca="1">CONCATENATE(A47,"-",MID(CELL("filename",A50),FIND("]",CELL("filename",A50))+1,255))</f>
        <v>寂寞的男人-张学友</v>
      </c>
      <c r="E47" t="s">
        <v>2218</v>
      </c>
      <c r="F47" s="10">
        <v>5.7638888888888892E-2</v>
      </c>
      <c r="G47" s="10">
        <v>7.0833333333333331E-2</v>
      </c>
      <c r="I47">
        <v>1</v>
      </c>
    </row>
    <row r="48" spans="1:10" x14ac:dyDescent="0.25">
      <c r="A48" t="s">
        <v>14589</v>
      </c>
      <c r="B48" t="s">
        <v>14590</v>
      </c>
      <c r="C48" s="15" t="s">
        <v>14591</v>
      </c>
      <c r="D48" t="str">
        <f t="array" aca="1" ref="D48" ca="1">CONCATENATE(A48,"-",MID(CELL("filename",A71),FIND("]",CELL("filename",A71))+1,255))</f>
        <v>你的名字我的姓氏-张学友</v>
      </c>
      <c r="E48" t="s">
        <v>2218</v>
      </c>
      <c r="F48" s="10">
        <v>3.5416666666666673E-2</v>
      </c>
      <c r="G48" s="10">
        <v>5.8333333333333327E-2</v>
      </c>
      <c r="I48">
        <v>1</v>
      </c>
    </row>
    <row r="49" spans="1:9" x14ac:dyDescent="0.25">
      <c r="A49" t="s">
        <v>1128</v>
      </c>
      <c r="B49" t="s">
        <v>1129</v>
      </c>
      <c r="C49" s="15" t="s">
        <v>1130</v>
      </c>
      <c r="D49" t="str">
        <f t="array" aca="1" ref="D49" ca="1">CONCATENATE(A49,"-",MID(CELL("filename",A64),FIND("]",CELL("filename",A64))+1,255))</f>
        <v>伤追人-张学友</v>
      </c>
      <c r="E49" t="s">
        <v>2218</v>
      </c>
      <c r="F49" s="10">
        <v>1.111111111111111E-2</v>
      </c>
      <c r="G49" s="10">
        <v>3.125E-2</v>
      </c>
      <c r="I49">
        <v>1</v>
      </c>
    </row>
    <row r="50" spans="1:9" x14ac:dyDescent="0.25">
      <c r="A50" t="s">
        <v>1640</v>
      </c>
      <c r="B50" t="s">
        <v>1641</v>
      </c>
      <c r="C50" s="15" t="s">
        <v>1642</v>
      </c>
      <c r="D50" t="str">
        <f t="array" aca="1" ref="D50" ca="1">CONCATENATE(A50,"-",MID(CELL("filename",A121),FIND("]",CELL("filename",A121))+1,255))</f>
        <v>遥远的她-张学友</v>
      </c>
      <c r="E50" t="s">
        <v>2218</v>
      </c>
      <c r="F50" s="10">
        <v>0.12916666666666671</v>
      </c>
      <c r="G50" s="10">
        <v>0.1472222222222222</v>
      </c>
      <c r="I50">
        <v>1</v>
      </c>
    </row>
    <row r="51" spans="1:9" x14ac:dyDescent="0.25">
      <c r="A51" t="s">
        <v>1503</v>
      </c>
      <c r="B51" t="s">
        <v>1504</v>
      </c>
      <c r="C51" s="15" t="s">
        <v>1505</v>
      </c>
      <c r="D51" t="str">
        <f t="array" aca="1" ref="D51" ca="1">CONCATENATE(A51,"-",MID(CELL("filename",A119),FIND("]",CELL("filename",A119))+1,255))</f>
        <v>相爱很难-张学友</v>
      </c>
      <c r="E51" t="s">
        <v>2218</v>
      </c>
      <c r="F51" s="10">
        <v>4.7222222222222221E-2</v>
      </c>
      <c r="G51" s="10">
        <v>6.805555555555555E-2</v>
      </c>
      <c r="I51">
        <v>1</v>
      </c>
    </row>
    <row r="52" spans="1:9" s="20" customFormat="1" x14ac:dyDescent="0.25">
      <c r="A52" s="20" t="s">
        <v>12967</v>
      </c>
      <c r="B52" s="20" t="s">
        <v>12968</v>
      </c>
      <c r="C52" s="15" t="s">
        <v>12969</v>
      </c>
      <c r="D52" s="20" t="str">
        <f t="array" aca="1" ref="D52" ca="1">CONCATENATE(A52,"-",MID(CELL("filename",A51),FIND("]",CELL("filename",A51))+1,255))</f>
        <v>你知不知道-张学友</v>
      </c>
      <c r="E52" t="s">
        <v>2218</v>
      </c>
      <c r="F52" s="16">
        <v>3.4722222222222217E-2</v>
      </c>
      <c r="G52" s="16">
        <v>5.4166666666666669E-2</v>
      </c>
      <c r="I52" s="20">
        <v>1</v>
      </c>
    </row>
    <row r="53" spans="1:9" x14ac:dyDescent="0.25">
      <c r="A53" s="19" t="s">
        <v>17028</v>
      </c>
      <c r="C53" s="15"/>
      <c r="D53" t="str">
        <f t="array" aca="1" ref="D53" ca="1">CONCATENATE(A53,"-",MID(CELL("filename",A69),FIND("]",CELL("filename",A69))+1,255))</f>
        <v>当我想起你-张学友</v>
      </c>
      <c r="E53" t="s">
        <v>2218</v>
      </c>
      <c r="F53" s="10"/>
      <c r="G53" s="10"/>
    </row>
    <row r="54" spans="1:9" x14ac:dyDescent="0.25">
      <c r="A54" s="19" t="s">
        <v>17058</v>
      </c>
      <c r="B54" s="21" t="s">
        <v>17545</v>
      </c>
      <c r="C54" s="15" t="s">
        <v>17093</v>
      </c>
      <c r="D54" s="19" t="str">
        <f t="array" aca="1" ref="D54" ca="1">CONCATENATE(A54,"-",MID(CELL("filename",A138),FIND("]",CELL("filename",A138))+1,255))</f>
        <v>日与夜-张学友</v>
      </c>
      <c r="E54" s="19" t="s">
        <v>2218</v>
      </c>
      <c r="F54" s="10">
        <v>9.7222222222222224E-3</v>
      </c>
      <c r="G54" s="10">
        <v>2.8472222222222222E-2</v>
      </c>
      <c r="I54" s="19">
        <v>1</v>
      </c>
    </row>
    <row r="55" spans="1:9" x14ac:dyDescent="0.25">
      <c r="A55" s="19" t="s">
        <v>15578</v>
      </c>
      <c r="B55" s="21" t="s">
        <v>23972</v>
      </c>
      <c r="C55" s="19" t="s">
        <v>23997</v>
      </c>
      <c r="D55" s="19" t="str">
        <f t="shared" ref="D55" si="0">CONCATENATE(A55,"-周兴哲")</f>
        <v>拥抱阳光-周兴哲</v>
      </c>
      <c r="E55" s="19" t="s">
        <v>2218</v>
      </c>
      <c r="F55" s="10">
        <v>1.1111111111111112E-2</v>
      </c>
      <c r="G55" s="10">
        <v>2.2222222222222223E-2</v>
      </c>
      <c r="H55" s="21"/>
      <c r="I55" s="19">
        <v>1</v>
      </c>
    </row>
    <row r="56" spans="1:9" x14ac:dyDescent="0.25">
      <c r="C56" s="15"/>
      <c r="F56" s="10"/>
      <c r="G56" s="10"/>
    </row>
    <row r="57" spans="1:9" x14ac:dyDescent="0.25">
      <c r="C57" s="15"/>
      <c r="F57" s="10"/>
      <c r="G57" s="10"/>
    </row>
    <row r="58" spans="1:9" x14ac:dyDescent="0.25">
      <c r="A58" t="s">
        <v>14592</v>
      </c>
      <c r="B58" t="s">
        <v>14593</v>
      </c>
      <c r="D58" t="str">
        <f t="array" aca="1" ref="D58" ca="1">CONCATENATE(A58,"-",MID(CELL("filename",A70),FIND("]",CELL("filename",A70))+1,255))</f>
        <v>幻影-张学友</v>
      </c>
      <c r="E58" t="s">
        <v>2218</v>
      </c>
      <c r="I58">
        <v>1</v>
      </c>
    </row>
    <row r="59" spans="1:9" x14ac:dyDescent="0.25">
      <c r="A59" t="s">
        <v>14594</v>
      </c>
      <c r="B59" t="s">
        <v>2528</v>
      </c>
      <c r="D59" t="str">
        <f t="array" aca="1" ref="D59" ca="1">CONCATENATE(A59,"-",MID(CELL("filename",A71),FIND("]",CELL("filename",A71))+1,255))</f>
        <v>你给我的爱最多-张学友</v>
      </c>
      <c r="E59" t="s">
        <v>2218</v>
      </c>
      <c r="I59">
        <v>1</v>
      </c>
    </row>
    <row r="60" spans="1:9" x14ac:dyDescent="0.25">
      <c r="A60" t="s">
        <v>13760</v>
      </c>
      <c r="B60" t="s">
        <v>14597</v>
      </c>
      <c r="D60" t="str">
        <f t="array" aca="1" ref="D60" ca="1">CONCATENATE(A60,"-",MID(CELL("filename",A73),FIND("]",CELL("filename",A73))+1,255))</f>
        <v>你是爱我的-张学友</v>
      </c>
      <c r="E60" t="s">
        <v>2218</v>
      </c>
      <c r="I60">
        <v>1</v>
      </c>
    </row>
    <row r="61" spans="1:9" x14ac:dyDescent="0.25">
      <c r="A61" t="s">
        <v>7304</v>
      </c>
      <c r="B61" t="s">
        <v>14598</v>
      </c>
      <c r="D61" t="str">
        <f t="array" aca="1" ref="D61" ca="1">CONCATENATE(A61,"-",MID(CELL("filename",A74),FIND("]",CELL("filename",A74))+1,255))</f>
        <v>期待-张学友</v>
      </c>
      <c r="E61" t="s">
        <v>2218</v>
      </c>
      <c r="I61">
        <v>1</v>
      </c>
    </row>
    <row r="62" spans="1:9" x14ac:dyDescent="0.25">
      <c r="A62" t="s">
        <v>14599</v>
      </c>
      <c r="B62" t="s">
        <v>14600</v>
      </c>
      <c r="D62" t="str">
        <f t="array" aca="1" ref="D62" ca="1">CONCATENATE(A62,"-",MID(CELL("filename",A111),FIND("]",CELL("filename",A111))+1,255))</f>
        <v>情浓半生-张学友</v>
      </c>
      <c r="E62" t="s">
        <v>2218</v>
      </c>
      <c r="I62">
        <v>1</v>
      </c>
    </row>
    <row r="63" spans="1:9" x14ac:dyDescent="0.25">
      <c r="A63" t="s">
        <v>14601</v>
      </c>
      <c r="B63" t="s">
        <v>14602</v>
      </c>
      <c r="D63" t="str">
        <f t="array" aca="1" ref="D63" ca="1">CONCATENATE(A63,"-",MID(CELL("filename",A112),FIND("]",CELL("filename",A112))+1,255))</f>
        <v>情网-张学友</v>
      </c>
      <c r="E63" t="s">
        <v>2218</v>
      </c>
      <c r="I63">
        <v>1</v>
      </c>
    </row>
    <row r="64" spans="1:9" x14ac:dyDescent="0.25">
      <c r="A64" t="s">
        <v>14603</v>
      </c>
      <c r="B64" t="s">
        <v>14604</v>
      </c>
      <c r="D64" t="str">
        <f t="array" aca="1" ref="D64" ca="1">CONCATENATE(A64,"-",MID(CELL("filename",A113),FIND("]",CELL("filename",A113))+1,255))</f>
        <v>岁月流情-张学友</v>
      </c>
      <c r="E64" t="s">
        <v>2218</v>
      </c>
      <c r="I64">
        <v>1</v>
      </c>
    </row>
    <row r="65" spans="1:9" x14ac:dyDescent="0.25">
      <c r="A65" t="s">
        <v>9882</v>
      </c>
      <c r="B65" t="s">
        <v>14605</v>
      </c>
      <c r="D65" t="str">
        <f t="array" aca="1" ref="D65" ca="1">CONCATENATE(A65,"-",MID(CELL("filename",A114),FIND("]",CELL("filename",A114))+1,255))</f>
        <v>逃亡-张学友</v>
      </c>
      <c r="E65" t="s">
        <v>2218</v>
      </c>
      <c r="I65">
        <v>1</v>
      </c>
    </row>
    <row r="66" spans="1:9" x14ac:dyDescent="0.25">
      <c r="A66" t="s">
        <v>14606</v>
      </c>
      <c r="B66" t="s">
        <v>14607</v>
      </c>
      <c r="D66" t="str">
        <f t="array" aca="1" ref="D66" ca="1">CONCATENATE(A66,"-",MID(CELL("filename",A115),FIND("]",CELL("filename",A115))+1,255))</f>
        <v>天变地变情不变-张学友</v>
      </c>
      <c r="E66" t="s">
        <v>2218</v>
      </c>
      <c r="I66">
        <v>1</v>
      </c>
    </row>
    <row r="67" spans="1:9" x14ac:dyDescent="0.25">
      <c r="A67" t="s">
        <v>14608</v>
      </c>
      <c r="B67" t="s">
        <v>14609</v>
      </c>
      <c r="D67" t="str">
        <f t="array" aca="1" ref="D67" ca="1">CONCATENATE(A67,"-",MID(CELL("filename",A162),FIND("]",CELL("filename",A162))+1,255))</f>
        <v>天与地-张学友</v>
      </c>
      <c r="E67" t="s">
        <v>2218</v>
      </c>
      <c r="I67">
        <v>1</v>
      </c>
    </row>
    <row r="68" spans="1:9" x14ac:dyDescent="0.25">
      <c r="A68" t="s">
        <v>14610</v>
      </c>
      <c r="B68" t="s">
        <v>14611</v>
      </c>
      <c r="D68" t="str">
        <f t="array" aca="1" ref="D68" ca="1">CONCATENATE(A68,"-",MID(CELL("filename",A116),FIND("]",CELL("filename",A116))+1,255))</f>
        <v>忘记你我做不到-张学友</v>
      </c>
      <c r="E68" t="s">
        <v>2218</v>
      </c>
      <c r="I68">
        <v>1</v>
      </c>
    </row>
    <row r="69" spans="1:9" x14ac:dyDescent="0.25">
      <c r="A69" t="s">
        <v>14612</v>
      </c>
      <c r="B69" t="s">
        <v>14613</v>
      </c>
      <c r="D69" t="str">
        <f t="array" aca="1" ref="D69" ca="1">CONCATENATE(A69,"-",MID(CELL("filename",A118),FIND("]",CELL("filename",A118))+1,255))</f>
        <v>夕阳醉了-张学友</v>
      </c>
      <c r="E69" t="s">
        <v>2218</v>
      </c>
    </row>
    <row r="70" spans="1:9" x14ac:dyDescent="0.25">
      <c r="A70" t="s">
        <v>10232</v>
      </c>
      <c r="B70" t="s">
        <v>14614</v>
      </c>
      <c r="D70" t="str">
        <f t="array" aca="1" ref="D70" ca="1">CONCATENATE(A70,"-",MID(CELL("filename",A121),FIND("]",CELL("filename",A121))+1,255))</f>
        <v>雨夜的浪漫-张学友</v>
      </c>
      <c r="E70" t="s">
        <v>2218</v>
      </c>
    </row>
    <row r="71" spans="1:9" x14ac:dyDescent="0.25">
      <c r="A71" t="s">
        <v>14615</v>
      </c>
      <c r="B71" t="s">
        <v>14616</v>
      </c>
      <c r="D71" t="str">
        <f t="array" aca="1" ref="D71" ca="1">CONCATENATE(A71,"-",MID(CELL("filename",A70),FIND("]",CELL("filename",A70))+1,255))</f>
        <v>越吻越伤心-张学友</v>
      </c>
      <c r="E71" t="s">
        <v>2218</v>
      </c>
    </row>
    <row r="72" spans="1:9" x14ac:dyDescent="0.25">
      <c r="A72" t="s">
        <v>14617</v>
      </c>
      <c r="B72" t="s">
        <v>14618</v>
      </c>
      <c r="D72" t="str">
        <f t="array" aca="1" ref="D72" ca="1">CONCATENATE(A72,"-",MID(CELL("filename",A71),FIND("]",CELL("filename",A71))+1,255))</f>
        <v>这么近-张学友</v>
      </c>
      <c r="E72" t="s">
        <v>2218</v>
      </c>
    </row>
    <row r="73" spans="1:9" x14ac:dyDescent="0.25">
      <c r="A73" t="s">
        <v>14619</v>
      </c>
      <c r="B73" t="s">
        <v>14620</v>
      </c>
      <c r="D73" t="str">
        <f t="array" aca="1" ref="D73" ca="1">CONCATENATE(A73,"-",MID(CELL("filename",A72),FIND("]",CELL("filename",A72))+1,255))</f>
        <v>只有情永在-张学友</v>
      </c>
      <c r="E73" t="s">
        <v>2218</v>
      </c>
    </row>
    <row r="74" spans="1:9" x14ac:dyDescent="0.25">
      <c r="A74" t="s">
        <v>14621</v>
      </c>
      <c r="B74" t="s">
        <v>14622</v>
      </c>
      <c r="D74" t="str">
        <f t="array" aca="1" ref="D74" ca="1">CONCATENATE(A74,"-",MID(CELL("filename",A73),FIND("]",CELL("filename",A73))+1,255))</f>
        <v>只愿一生爱一人-张学友</v>
      </c>
      <c r="E74" t="s">
        <v>2218</v>
      </c>
    </row>
    <row r="75" spans="1:9" x14ac:dyDescent="0.25">
      <c r="A75" t="s">
        <v>14623</v>
      </c>
      <c r="D75" t="str">
        <f t="array" aca="1" ref="D75" ca="1">CONCATENATE(A75,"-",MID(CELL("filename",A74),FIND("]",CELL("filename",A74))+1,255))</f>
        <v>情系半生-张学友</v>
      </c>
      <c r="E75" t="s">
        <v>2218</v>
      </c>
    </row>
    <row r="76" spans="1:9" x14ac:dyDescent="0.25">
      <c r="A76" t="s">
        <v>3356</v>
      </c>
      <c r="D76" t="str">
        <f t="array" aca="1" ref="D76" ca="1">CONCATENATE(A76,"-",MID(CELL("filename",A75),FIND("]",CELL("filename",A75))+1,255))</f>
        <v>真情流露-张学友</v>
      </c>
      <c r="E76" t="s">
        <v>2218</v>
      </c>
    </row>
    <row r="77" spans="1:9" x14ac:dyDescent="0.25">
      <c r="A77" t="s">
        <v>14624</v>
      </c>
      <c r="D77" t="str">
        <f t="array" aca="1" ref="D77" ca="1">CONCATENATE(A77,"-",MID(CELL("filename",A76),FIND("]",CELL("filename",A76))+1,255))</f>
        <v>讲你知-张学友</v>
      </c>
      <c r="E77" t="s">
        <v>2218</v>
      </c>
    </row>
    <row r="78" spans="1:9" x14ac:dyDescent="0.25">
      <c r="A78" t="s">
        <v>14625</v>
      </c>
      <c r="D78" t="str">
        <f t="array" aca="1" ref="D78" ca="1">CONCATENATE(A78,"-",MID(CELL("filename",A77),FIND("]",CELL("filename",A77))+1,255))</f>
        <v>爱你痛到不知痛-张学友</v>
      </c>
      <c r="E78" t="s">
        <v>2218</v>
      </c>
    </row>
    <row r="79" spans="1:9" x14ac:dyDescent="0.25">
      <c r="A79" t="s">
        <v>14626</v>
      </c>
      <c r="D79" t="str">
        <f t="array" aca="1" ref="D79" ca="1">CONCATENATE(A79,"-",MID(CELL("filename",A78),FIND("]",CELL("filename",A78))+1,255))</f>
        <v>只有你不知道-张学友</v>
      </c>
      <c r="E79" t="s">
        <v>2218</v>
      </c>
    </row>
    <row r="80" spans="1:9" x14ac:dyDescent="0.25">
      <c r="A80" t="s">
        <v>14627</v>
      </c>
      <c r="D80" t="str">
        <f t="array" aca="1" ref="D80" ca="1">CONCATENATE(A80,"-",MID(CELL("filename",A79),FIND("]",CELL("filename",A79))+1,255))</f>
        <v>轻抚你的脸-张学友</v>
      </c>
      <c r="E80" t="s">
        <v>2218</v>
      </c>
    </row>
    <row r="81" spans="1:5" x14ac:dyDescent="0.25">
      <c r="A81" t="s">
        <v>14628</v>
      </c>
      <c r="D81" t="str">
        <f t="array" aca="1" ref="D81" ca="1">CONCATENATE(A81,"-",MID(CELL("filename",A80),FIND("]",CELL("filename",A80))+1,255))</f>
        <v>我醒着做梦-张学友</v>
      </c>
      <c r="E81" t="s">
        <v>2218</v>
      </c>
    </row>
    <row r="82" spans="1:5" x14ac:dyDescent="0.25">
      <c r="A82" t="s">
        <v>14629</v>
      </c>
      <c r="D82" t="str">
        <f t="array" aca="1" ref="D82" ca="1">CONCATENATE(A82,"-",MID(CELL("filename",A81),FIND("]",CELL("filename",A81))+1,255))</f>
        <v>情已逝-张学友</v>
      </c>
      <c r="E82" t="s">
        <v>2218</v>
      </c>
    </row>
    <row r="83" spans="1:5" x14ac:dyDescent="0.25">
      <c r="A83" t="s">
        <v>14630</v>
      </c>
      <c r="D83" t="str">
        <f t="array" aca="1" ref="D83" ca="1">CONCATENATE(A83,"-",MID(CELL("filename",A82),FIND("]",CELL("filename",A82))+1,255))</f>
        <v>心碎了无痕-张学友</v>
      </c>
      <c r="E83" t="s">
        <v>2218</v>
      </c>
    </row>
    <row r="84" spans="1:5" x14ac:dyDescent="0.25">
      <c r="A84" t="s">
        <v>14631</v>
      </c>
      <c r="D84" t="str">
        <f t="array" aca="1" ref="D84" ca="1">CONCATENATE(A84,"-",MID(CELL("filename",A83),FIND("]",CELL("filename",A83))+1,255))</f>
        <v>当爱娈成习惯-张学友</v>
      </c>
      <c r="E84" t="s">
        <v>2218</v>
      </c>
    </row>
    <row r="85" spans="1:5" x14ac:dyDescent="0.25">
      <c r="A85" t="s">
        <v>14632</v>
      </c>
      <c r="D85" t="str">
        <f t="array" aca="1" ref="D85" ca="1">CONCATENATE(A85,"-",MID(CELL("filename",A84),FIND("]",CELL("filename",A84))+1,255))</f>
        <v>该不该-张学友</v>
      </c>
      <c r="E85" t="s">
        <v>2218</v>
      </c>
    </row>
    <row r="86" spans="1:5" x14ac:dyDescent="0.25">
      <c r="A86" t="s">
        <v>14633</v>
      </c>
      <c r="D86" t="str">
        <f t="array" aca="1" ref="D86" ca="1">CONCATENATE(A86,"-",MID(CELL("filename",A85),FIND("]",CELL("filename",A85))+1,255))</f>
        <v>道道道-张学友</v>
      </c>
      <c r="E86" t="s">
        <v>2218</v>
      </c>
    </row>
    <row r="87" spans="1:5" x14ac:dyDescent="0.25">
      <c r="A87" t="s">
        <v>14634</v>
      </c>
      <c r="D87" t="str">
        <f t="array" aca="1" ref="D87" ca="1">CONCATENATE(A87,"-",MID(CELL("filename",A86),FIND("]",CELL("filename",A86))+1,255))</f>
        <v>留住这时光-张学友</v>
      </c>
      <c r="E87" t="s">
        <v>2218</v>
      </c>
    </row>
    <row r="88" spans="1:5" x14ac:dyDescent="0.25">
      <c r="A88" t="s">
        <v>14635</v>
      </c>
      <c r="D88" t="str">
        <f t="array" aca="1" ref="D88" ca="1">CONCATENATE(A88,"-",MID(CELL("filename",A87),FIND("]",CELL("filename",A87))+1,255))</f>
        <v>无止境的心痛-张学友</v>
      </c>
      <c r="E88" t="s">
        <v>2218</v>
      </c>
    </row>
    <row r="89" spans="1:5" x14ac:dyDescent="0.25">
      <c r="A89" t="s">
        <v>14636</v>
      </c>
      <c r="D89" t="str">
        <f t="array" aca="1" ref="D89" ca="1">CONCATENATE(A89,"-",MID(CELL("filename",A88),FIND("]",CELL("filename",A88))+1,255))</f>
        <v>忘了哭-张学友</v>
      </c>
      <c r="E89" t="s">
        <v>2218</v>
      </c>
    </row>
    <row r="90" spans="1:5" x14ac:dyDescent="0.25">
      <c r="A90" t="s">
        <v>14637</v>
      </c>
      <c r="D90" t="str">
        <f t="array" aca="1" ref="D90" ca="1">CONCATENATE(A90,"-",MID(CELL("filename",A89),FIND("]",CELL("filename",A89))+1,255))</f>
        <v>情不禁-张学友</v>
      </c>
      <c r="E90" t="s">
        <v>2218</v>
      </c>
    </row>
    <row r="91" spans="1:5" x14ac:dyDescent="0.25">
      <c r="A91" t="s">
        <v>14638</v>
      </c>
      <c r="D91" t="str">
        <f t="array" aca="1" ref="D91" ca="1">CONCATENATE(A91,"-",MID(CELL("filename",A90),FIND("]",CELL("filename",A90))+1,255))</f>
        <v>白自在-张学友</v>
      </c>
      <c r="E91" t="s">
        <v>2218</v>
      </c>
    </row>
    <row r="92" spans="1:5" x14ac:dyDescent="0.25">
      <c r="A92" t="s">
        <v>14639</v>
      </c>
      <c r="D92" t="str">
        <f t="array" aca="1" ref="D92" ca="1">CONCATENATE(A92,"-",MID(CELL("filename",A91),FIND("]",CELL("filename",A91))+1,255))</f>
        <v>又十年-张学友</v>
      </c>
      <c r="E92" t="s">
        <v>2218</v>
      </c>
    </row>
    <row r="93" spans="1:5" x14ac:dyDescent="0.25">
      <c r="A93" t="s">
        <v>14640</v>
      </c>
      <c r="D93" t="str">
        <f t="array" aca="1" ref="D93" ca="1">CONCATENATE(A93,"-",MID(CELL("filename",A92),FIND("]",CELL("filename",A92))+1,255))</f>
        <v>一生不醉醒-张学友</v>
      </c>
      <c r="E93" t="s">
        <v>2218</v>
      </c>
    </row>
    <row r="94" spans="1:5" x14ac:dyDescent="0.25">
      <c r="A94" t="s">
        <v>14641</v>
      </c>
      <c r="D94" t="str">
        <f t="array" aca="1" ref="D94" ca="1">CONCATENATE(A94,"-",MID(CELL("filename",A93),FIND("]",CELL("filename",A93))+1,255))</f>
        <v>只要为你活一天-张学友</v>
      </c>
      <c r="E94" t="s">
        <v>2218</v>
      </c>
    </row>
    <row r="95" spans="1:5" x14ac:dyDescent="0.25">
      <c r="A95" t="s">
        <v>14642</v>
      </c>
      <c r="D95" t="str">
        <f t="array" aca="1" ref="D95" ca="1">CONCATENATE(A95,"-",MID(CELL("filename",A94),FIND("]",CELL("filename",A94))+1,255))</f>
        <v>这个冬天不太冷-张学友</v>
      </c>
      <c r="E95" t="s">
        <v>2218</v>
      </c>
    </row>
    <row r="96" spans="1:5" x14ac:dyDescent="0.25">
      <c r="A96" t="s">
        <v>14643</v>
      </c>
      <c r="D96" t="str">
        <f t="array" aca="1" ref="D96" ca="1">CONCATENATE(A96,"-",MID(CELL("filename",A95),FIND("]",CELL("filename",A95))+1,255))</f>
        <v>红叶舞秋山-张学友</v>
      </c>
      <c r="E96" t="s">
        <v>2218</v>
      </c>
    </row>
    <row r="97" spans="1:10" x14ac:dyDescent="0.25">
      <c r="A97" t="s">
        <v>14644</v>
      </c>
      <c r="D97" t="str">
        <f t="array" aca="1" ref="D97" ca="1">CONCATENATE(A97,"-",MID(CELL("filename",A96),FIND("]",CELL("filename",A96))+1,255))</f>
        <v>马路英雄-张学友</v>
      </c>
      <c r="E97" t="s">
        <v>2218</v>
      </c>
    </row>
    <row r="98" spans="1:10" x14ac:dyDescent="0.25">
      <c r="A98" t="s">
        <v>14645</v>
      </c>
      <c r="D98" t="str">
        <f t="array" aca="1" ref="D98" ca="1">CONCATENATE(A98,"-",MID(CELL("filename",A97),FIND("]",CELL("filename",A97))+1,255))</f>
        <v>醇酒醉影-张学友</v>
      </c>
      <c r="E98" t="s">
        <v>2218</v>
      </c>
    </row>
    <row r="99" spans="1:10" x14ac:dyDescent="0.25">
      <c r="A99" t="s">
        <v>14646</v>
      </c>
      <c r="D99" t="str">
        <f t="array" aca="1" ref="D99" ca="1">CONCATENATE(A99,"-",MID(CELL("filename",A98),FIND("]",CELL("filename",A98))+1,255))</f>
        <v>别问-张学友</v>
      </c>
      <c r="E99" t="s">
        <v>2218</v>
      </c>
    </row>
    <row r="100" spans="1:10" x14ac:dyDescent="0.25">
      <c r="A100" t="s">
        <v>14647</v>
      </c>
      <c r="D100" t="str">
        <f t="array" aca="1" ref="D100" ca="1">CONCATENATE(A100,"-",MID(CELL("filename",A99),FIND("]",CELL("filename",A99))+1,255))</f>
        <v>潮水的诺言-张学友</v>
      </c>
      <c r="E100" t="s">
        <v>2218</v>
      </c>
    </row>
    <row r="101" spans="1:10" x14ac:dyDescent="0.25">
      <c r="A101" t="s">
        <v>14648</v>
      </c>
      <c r="D101" t="str">
        <f t="array" aca="1" ref="D101" ca="1">CONCATENATE(A101,"-",MID(CELL("filename",A100),FIND("]",CELL("filename",A100))+1,255))</f>
        <v>野猫之恋-张学友</v>
      </c>
      <c r="E101" t="s">
        <v>2218</v>
      </c>
    </row>
    <row r="102" spans="1:10" x14ac:dyDescent="0.25">
      <c r="A102" t="s">
        <v>14649</v>
      </c>
      <c r="D102" t="str">
        <f t="array" aca="1" ref="D102" ca="1">CONCATENATE(A102,"-",MID(CELL("filename",A101),FIND("]",CELL("filename",A101))+1,255))</f>
        <v>一颗不变心-张学友</v>
      </c>
      <c r="E102" t="s">
        <v>2218</v>
      </c>
    </row>
    <row r="103" spans="1:10" x14ac:dyDescent="0.25">
      <c r="A103" t="s">
        <v>14650</v>
      </c>
      <c r="D103" t="str">
        <f t="array" aca="1" ref="D103" ca="1">CONCATENATE(A103,"-",MID(CELL("filename",A102),FIND("]",CELL("filename",A102))+1,255))</f>
        <v>太阳星辰-张学友</v>
      </c>
      <c r="E103" t="s">
        <v>2218</v>
      </c>
    </row>
    <row r="104" spans="1:10" x14ac:dyDescent="0.25">
      <c r="A104" t="s">
        <v>14651</v>
      </c>
      <c r="D104" t="str">
        <f t="array" aca="1" ref="D104" ca="1">CONCATENATE(A104,"-",MID(CELL("filename",A103),FIND("]",CELL("filename",A103))+1,255))</f>
        <v>怎么舍得你-张学友</v>
      </c>
      <c r="E104" t="s">
        <v>2218</v>
      </c>
    </row>
    <row r="105" spans="1:10" x14ac:dyDescent="0.25">
      <c r="A105" t="s">
        <v>14652</v>
      </c>
      <c r="D105" t="str">
        <f t="array" aca="1" ref="D105" ca="1">CONCATENATE(A105,"-",MID(CELL("filename",A104),FIND("]",CELL("filename",A104))+1,255))</f>
        <v>谁是大英雄-张学友</v>
      </c>
      <c r="E105" t="s">
        <v>2218</v>
      </c>
    </row>
    <row r="106" spans="1:10" x14ac:dyDescent="0.25">
      <c r="A106" t="s">
        <v>14653</v>
      </c>
      <c r="D106" t="str">
        <f t="array" aca="1" ref="D106" ca="1">CONCATENATE(A106,"-",MID(CELL("filename",A105),FIND("]",CELL("filename",A105))+1,255))</f>
        <v>一吻=两心印-张学友</v>
      </c>
      <c r="E106" t="s">
        <v>2218</v>
      </c>
    </row>
    <row r="107" spans="1:10" x14ac:dyDescent="0.25">
      <c r="A107" t="s">
        <v>14654</v>
      </c>
      <c r="B107" t="s">
        <v>14655</v>
      </c>
      <c r="D107" t="str">
        <f t="array" aca="1" ref="D107" ca="1">CONCATENATE(A107,"-",MID(CELL("filename",A117),FIND("]",CELL("filename",A117))+1,255))</f>
        <v>别恋-张学友</v>
      </c>
      <c r="E107" t="s">
        <v>2218</v>
      </c>
    </row>
    <row r="111" spans="1:10" x14ac:dyDescent="0.25">
      <c r="A111" s="20" t="s">
        <v>73</v>
      </c>
      <c r="B111" s="20" t="s">
        <v>74</v>
      </c>
      <c r="C111" s="15" t="s">
        <v>75</v>
      </c>
      <c r="D111" t="str">
        <f t="array" aca="1" ref="D111" ca="1">CONCATENATE(A111,"-",MID(CELL("filename",A29),FIND("]",CELL("filename",A29))+1,255))</f>
        <v>May Way-张学友</v>
      </c>
      <c r="E111" t="s">
        <v>13</v>
      </c>
      <c r="F111" s="16">
        <v>4.7222222222222221E-2</v>
      </c>
      <c r="G111" s="16">
        <v>6.3194444444444442E-2</v>
      </c>
      <c r="H111" s="20"/>
      <c r="I111" s="20">
        <v>1</v>
      </c>
      <c r="J111" s="20"/>
    </row>
    <row r="112" spans="1:10" x14ac:dyDescent="0.25">
      <c r="A112" t="s">
        <v>147</v>
      </c>
      <c r="B112" t="s">
        <v>148</v>
      </c>
      <c r="D112" t="str">
        <f t="array" aca="1" ref="D112" ca="1">CONCATENATE(A112,"-",MID(CELL("filename",A30),FIND("]",CELL("filename",A30))+1,255))</f>
        <v>爱如潮水-张学友</v>
      </c>
      <c r="E112" t="s">
        <v>13</v>
      </c>
    </row>
    <row r="113" spans="1:9" x14ac:dyDescent="0.25">
      <c r="A113" t="s">
        <v>164</v>
      </c>
      <c r="B113" t="s">
        <v>165</v>
      </c>
      <c r="D113" t="str">
        <f t="array" aca="1" ref="D113" ca="1">CONCATENATE(A113,"-",MID(CELL("filename",A31),FIND("]",CELL("filename",A31))+1,255))</f>
        <v>爱我别走-张学友</v>
      </c>
      <c r="E113" t="s">
        <v>13</v>
      </c>
    </row>
    <row r="114" spans="1:9" x14ac:dyDescent="0.25">
      <c r="A114" t="s">
        <v>261</v>
      </c>
      <c r="B114" t="s">
        <v>262</v>
      </c>
      <c r="C114" s="15" t="s">
        <v>263</v>
      </c>
      <c r="D114" t="str">
        <f t="array" aca="1" ref="D114" ca="1">CONCATENATE(A114,"-",MID(CELL("filename",A33),FIND("]",CELL("filename",A33))+1,255))</f>
        <v>沉默是金-张学友</v>
      </c>
      <c r="E114" t="s">
        <v>13</v>
      </c>
      <c r="F114" s="10">
        <v>1.805555555555555E-2</v>
      </c>
      <c r="G114" s="10">
        <v>3.4027777777777768E-2</v>
      </c>
      <c r="I114">
        <v>1</v>
      </c>
    </row>
    <row r="115" spans="1:9" x14ac:dyDescent="0.25">
      <c r="A115" t="s">
        <v>338</v>
      </c>
      <c r="B115" t="s">
        <v>339</v>
      </c>
      <c r="D115" t="str">
        <f t="array" aca="1" ref="D115" ca="1">CONCATENATE(A115,"-",MID(CELL("filename",A34),FIND("]",CELL("filename",A34))+1,255))</f>
        <v>但愿人长久-张学友</v>
      </c>
      <c r="E115" t="s">
        <v>13</v>
      </c>
    </row>
    <row r="116" spans="1:9" x14ac:dyDescent="0.25">
      <c r="A116" t="s">
        <v>340</v>
      </c>
      <c r="B116" t="s">
        <v>341</v>
      </c>
      <c r="C116" s="15" t="s">
        <v>342</v>
      </c>
      <c r="D116" t="str">
        <f t="array" aca="1" ref="D116" ca="1">CONCATENATE(A116,"-",MID(CELL("filename",A35),FIND("]",CELL("filename",A35))+1,255))</f>
        <v>当爱已成往事-张学友</v>
      </c>
      <c r="E116" t="s">
        <v>13</v>
      </c>
      <c r="F116" s="10">
        <v>6.1805555555555558E-2</v>
      </c>
      <c r="G116" s="10">
        <v>8.4027777777777785E-2</v>
      </c>
      <c r="I116">
        <v>1</v>
      </c>
    </row>
    <row r="117" spans="1:9" x14ac:dyDescent="0.25">
      <c r="A117" t="s">
        <v>346</v>
      </c>
      <c r="B117" t="s">
        <v>3144</v>
      </c>
      <c r="C117" s="15" t="s">
        <v>348</v>
      </c>
      <c r="D117" t="str">
        <f t="array" aca="1" ref="D117" ca="1">CONCATENATE(A117,"-",MID(CELL("filename",A36),FIND("]",CELL("filename",A36))+1,255))</f>
        <v>当年情-张学友</v>
      </c>
      <c r="E117" t="s">
        <v>13</v>
      </c>
      <c r="F117" s="10">
        <v>5.0694444444444438E-2</v>
      </c>
      <c r="G117" s="10">
        <v>6.9444444444444448E-2</v>
      </c>
      <c r="I117">
        <v>1</v>
      </c>
    </row>
    <row r="118" spans="1:9" x14ac:dyDescent="0.25">
      <c r="A118" t="s">
        <v>366</v>
      </c>
      <c r="B118" t="s">
        <v>367</v>
      </c>
      <c r="C118" s="15" t="s">
        <v>368</v>
      </c>
      <c r="D118" t="str">
        <f t="array" aca="1" ref="D118" ca="1">CONCATENATE(A118,"-",MID(CELL("filename",A37),FIND("]",CELL("filename",A37))+1,255))</f>
        <v>等-张学友</v>
      </c>
      <c r="E118" t="s">
        <v>13</v>
      </c>
      <c r="F118" s="10">
        <v>4.3749999999999997E-2</v>
      </c>
      <c r="G118" s="10">
        <v>5.9722222222222232E-2</v>
      </c>
      <c r="I118">
        <v>1</v>
      </c>
    </row>
    <row r="119" spans="1:9" x14ac:dyDescent="0.25">
      <c r="A119" t="s">
        <v>402</v>
      </c>
      <c r="B119" t="s">
        <v>403</v>
      </c>
      <c r="D119" t="str">
        <f t="array" aca="1" ref="D119" ca="1">CONCATENATE(A119,"-",MID(CELL("filename",A38),FIND("]",CELL("filename",A38))+1,255))</f>
        <v>断桥残雪-张学友</v>
      </c>
      <c r="E119" t="s">
        <v>13</v>
      </c>
    </row>
    <row r="120" spans="1:9" x14ac:dyDescent="0.25">
      <c r="A120" t="s">
        <v>535</v>
      </c>
      <c r="B120" t="s">
        <v>536</v>
      </c>
      <c r="D120" t="str">
        <f t="array" aca="1" ref="D120" ca="1">CONCATENATE(A120,"-",MID(CELL("filename",A41),FIND("]",CELL("filename",A41))+1,255))</f>
        <v>好久不见-张学友</v>
      </c>
      <c r="E120" t="s">
        <v>13</v>
      </c>
    </row>
    <row r="121" spans="1:9" x14ac:dyDescent="0.25">
      <c r="A121" t="s">
        <v>849</v>
      </c>
      <c r="B121" t="s">
        <v>850</v>
      </c>
      <c r="D121" t="str">
        <f t="array" aca="1" ref="D121" ca="1">CONCATENATE(A121,"-",MID(CELL("filename",A42),FIND("]",CELL("filename",A42))+1,255))</f>
        <v>明天会更好-张学友</v>
      </c>
      <c r="E121" t="s">
        <v>13</v>
      </c>
    </row>
    <row r="122" spans="1:9" x14ac:dyDescent="0.25">
      <c r="A122" t="s">
        <v>964</v>
      </c>
      <c r="B122" t="s">
        <v>965</v>
      </c>
      <c r="D122" t="str">
        <f t="array" aca="1" ref="D122" ca="1">CONCATENATE(A122,"-",MID(CELL("filename",A43),FIND("]",CELL("filename",A43))+1,255))</f>
        <v>朋友-张学友</v>
      </c>
      <c r="E122" t="s">
        <v>13</v>
      </c>
    </row>
    <row r="123" spans="1:9" x14ac:dyDescent="0.25">
      <c r="A123" t="s">
        <v>971</v>
      </c>
      <c r="B123" t="s">
        <v>972</v>
      </c>
      <c r="C123" s="15" t="s">
        <v>973</v>
      </c>
      <c r="D123" t="str">
        <f t="array" aca="1" ref="D123" ca="1">CONCATENATE(A123,"-",MID(CELL("filename",A48),FIND("]",CELL("filename",A48))+1,255))</f>
        <v>偏偏喜欢你-张学友</v>
      </c>
      <c r="E123" t="s">
        <v>13</v>
      </c>
      <c r="F123" s="10">
        <v>9.7222222222222224E-3</v>
      </c>
      <c r="G123" s="10">
        <v>4.3055555555555562E-2</v>
      </c>
      <c r="I123">
        <v>1</v>
      </c>
    </row>
    <row r="124" spans="1:9" x14ac:dyDescent="0.25">
      <c r="A124" t="s">
        <v>1016</v>
      </c>
      <c r="B124" t="s">
        <v>1017</v>
      </c>
      <c r="C124" s="15" t="s">
        <v>1018</v>
      </c>
      <c r="D124" t="str">
        <f t="array" aca="1" ref="D124" ca="1">CONCATENATE(A124,"-",MID(CELL("filename",A49),FIND("]",CELL("filename",A49))+1,255))</f>
        <v>亲亲-张学友</v>
      </c>
      <c r="E124" t="s">
        <v>13</v>
      </c>
      <c r="F124" s="10">
        <v>5.2083333333333343E-2</v>
      </c>
      <c r="G124" s="10">
        <v>7.2916666666666671E-2</v>
      </c>
      <c r="I124">
        <v>1</v>
      </c>
    </row>
    <row r="125" spans="1:9" x14ac:dyDescent="0.25">
      <c r="A125" t="s">
        <v>1019</v>
      </c>
      <c r="B125" t="s">
        <v>1020</v>
      </c>
      <c r="D125" t="str">
        <f t="array" aca="1" ref="D125" ca="1">CONCATENATE(A125,"-",MID(CELL("filename",A50),FIND("]",CELL("filename",A50))+1,255))</f>
        <v>青春舞曲-张学友</v>
      </c>
      <c r="E125" t="s">
        <v>13</v>
      </c>
    </row>
    <row r="126" spans="1:9" x14ac:dyDescent="0.25">
      <c r="A126" t="s">
        <v>1034</v>
      </c>
      <c r="B126" t="s">
        <v>3950</v>
      </c>
      <c r="D126" t="str">
        <f t="array" aca="1" ref="D126" ca="1">CONCATENATE(A126,"-",MID(CELL("filename",A44),FIND("]",CELL("filename",A44))+1,255))</f>
        <v>情人-张学友</v>
      </c>
      <c r="E126" t="s">
        <v>13</v>
      </c>
    </row>
    <row r="127" spans="1:9" x14ac:dyDescent="0.25">
      <c r="A127" t="s">
        <v>1066</v>
      </c>
      <c r="B127" t="s">
        <v>1067</v>
      </c>
      <c r="C127" s="15" t="s">
        <v>1068</v>
      </c>
      <c r="D127" t="str">
        <f t="array" aca="1" ref="D127" ca="1">CONCATENATE(A127,"-",MID(CELL("filename",A45),FIND("]",CELL("filename",A45))+1,255))</f>
        <v>任性-张学友</v>
      </c>
      <c r="E127" t="s">
        <v>13</v>
      </c>
      <c r="F127" s="10">
        <v>4.5138888888888888E-2</v>
      </c>
      <c r="G127" s="10">
        <v>6.1111111111111109E-2</v>
      </c>
      <c r="I127">
        <v>1</v>
      </c>
    </row>
    <row r="128" spans="1:9" x14ac:dyDescent="0.25">
      <c r="A128" t="s">
        <v>1232</v>
      </c>
      <c r="B128" t="s">
        <v>1233</v>
      </c>
      <c r="D128" t="str">
        <f t="array" aca="1" ref="D128" ca="1">CONCATENATE(A128,"-",MID(CELL("filename",A58),FIND("]",CELL("filename",A58))+1,255))</f>
        <v>天黑黑-张学友</v>
      </c>
      <c r="E128" t="s">
        <v>13</v>
      </c>
    </row>
    <row r="129" spans="1:9" x14ac:dyDescent="0.25">
      <c r="A129" t="s">
        <v>1244</v>
      </c>
      <c r="B129" t="s">
        <v>1245</v>
      </c>
      <c r="D129" t="str">
        <f t="array" aca="1" ref="D129" ca="1">CONCATENATE(A129,"-",MID(CELL("filename",A59),FIND("]",CELL("filename",A59))+1,255))</f>
        <v>天下无双-张学友</v>
      </c>
      <c r="E129" t="s">
        <v>13</v>
      </c>
    </row>
    <row r="130" spans="1:9" x14ac:dyDescent="0.25">
      <c r="A130" t="s">
        <v>1261</v>
      </c>
      <c r="B130" t="s">
        <v>1262</v>
      </c>
      <c r="D130" t="e">
        <f t="array" aca="1" ref="D130" ca="1">CONCATENATE(A130,"-",MID(CELL("filename",#REF!),FIND("]",CELL("filename",#REF!))+1,255))</f>
        <v>#REF!</v>
      </c>
      <c r="E130" t="s">
        <v>13</v>
      </c>
    </row>
    <row r="131" spans="1:9" x14ac:dyDescent="0.25">
      <c r="A131" t="s">
        <v>1266</v>
      </c>
      <c r="B131" t="s">
        <v>1267</v>
      </c>
      <c r="D131" t="str">
        <f t="array" aca="1" ref="D131" ca="1">CONCATENATE(A131,"-",MID(CELL("filename",A60),FIND("]",CELL("filename",A60))+1,255))</f>
        <v>听妈妈的话-张学友</v>
      </c>
      <c r="E131" t="s">
        <v>13</v>
      </c>
    </row>
    <row r="132" spans="1:9" x14ac:dyDescent="0.25">
      <c r="A132" t="s">
        <v>1268</v>
      </c>
      <c r="B132" t="s">
        <v>1269</v>
      </c>
      <c r="C132" s="15" t="s">
        <v>1270</v>
      </c>
      <c r="D132" t="str">
        <f t="array" aca="1" ref="D132" ca="1">CONCATENATE(A132,"-",MID(CELL("filename",A61),FIND("]",CELL("filename",A61))+1,255))</f>
        <v>停格-张学友</v>
      </c>
      <c r="E132" t="s">
        <v>13</v>
      </c>
      <c r="F132" s="10">
        <v>2.4305555555555559E-2</v>
      </c>
      <c r="G132" s="10">
        <v>4.3749999999999997E-2</v>
      </c>
      <c r="I132">
        <v>1</v>
      </c>
    </row>
    <row r="133" spans="1:9" x14ac:dyDescent="0.25">
      <c r="A133" t="s">
        <v>1279</v>
      </c>
      <c r="B133" t="s">
        <v>1280</v>
      </c>
      <c r="D133" t="str">
        <f t="array" aca="1" ref="D133" ca="1">CONCATENATE(A133,"-",MID(CELL("filename",A46),FIND("]",CELL("filename",A46))+1,255))</f>
        <v>童话-张学友</v>
      </c>
      <c r="E133" t="s">
        <v>13</v>
      </c>
    </row>
    <row r="134" spans="1:9" x14ac:dyDescent="0.25">
      <c r="A134" t="s">
        <v>1315</v>
      </c>
      <c r="B134" t="s">
        <v>1316</v>
      </c>
      <c r="D134" t="str">
        <f t="array" aca="1" ref="D134" ca="1">CONCATENATE(A134,"-",MID(CELL("filename",A62),FIND("]",CELL("filename",A62))+1,255))</f>
        <v>往事只能回味-张学友</v>
      </c>
      <c r="E134" t="s">
        <v>13</v>
      </c>
    </row>
    <row r="135" spans="1:9" x14ac:dyDescent="0.25">
      <c r="A135" s="3" t="s">
        <v>1335</v>
      </c>
      <c r="B135" t="s">
        <v>1336</v>
      </c>
      <c r="C135" s="15" t="s">
        <v>1337</v>
      </c>
      <c r="D135" t="str">
        <f t="array" aca="1" ref="D135" ca="1">CONCATENATE(A135,"-",MID(CELL("filename",A134),FIND("]",CELL("filename",A134))+1,255))</f>
        <v>味道-张学友</v>
      </c>
      <c r="E135" t="s">
        <v>13</v>
      </c>
      <c r="F135" s="10">
        <v>1.7361111111111108E-2</v>
      </c>
      <c r="G135" s="10">
        <v>5.6944444444444443E-2</v>
      </c>
      <c r="I135">
        <v>0</v>
      </c>
    </row>
    <row r="136" spans="1:9" x14ac:dyDescent="0.25">
      <c r="A136" t="s">
        <v>1338</v>
      </c>
      <c r="B136" t="s">
        <v>1339</v>
      </c>
      <c r="D136" t="str">
        <f t="array" aca="1" ref="D136" ca="1">CONCATENATE(A136,"-",MID(CELL("filename",A65),FIND("]",CELL("filename",A65))+1,255))</f>
        <v>温柔-张学友</v>
      </c>
      <c r="E136" t="s">
        <v>13</v>
      </c>
    </row>
    <row r="137" spans="1:9" x14ac:dyDescent="0.25">
      <c r="A137" t="s">
        <v>1344</v>
      </c>
      <c r="B137" t="s">
        <v>8547</v>
      </c>
      <c r="D137" t="str">
        <f t="array" aca="1" ref="D137" ca="1">CONCATENATE(A137,"-",MID(CELL("filename",A66),FIND("]",CELL("filename",A66))+1,255))</f>
        <v>问-张学友</v>
      </c>
      <c r="E137" t="s">
        <v>13</v>
      </c>
    </row>
    <row r="138" spans="1:9" x14ac:dyDescent="0.25">
      <c r="A138" t="s">
        <v>1353</v>
      </c>
      <c r="B138" t="s">
        <v>1354</v>
      </c>
      <c r="D138" t="str">
        <f t="array" aca="1" ref="D138" ca="1">CONCATENATE(A138,"-",MID(CELL("filename",A67),FIND("]",CELL("filename",A67))+1,255))</f>
        <v>我爱你-张学友</v>
      </c>
      <c r="E138" t="s">
        <v>13</v>
      </c>
    </row>
    <row r="139" spans="1:9" x14ac:dyDescent="0.25">
      <c r="A139" s="3" t="s">
        <v>1455</v>
      </c>
      <c r="B139" t="s">
        <v>1456</v>
      </c>
      <c r="C139" s="15" t="s">
        <v>1457</v>
      </c>
      <c r="D139" t="str">
        <f t="array" aca="1" ref="D139" ca="1">CONCATENATE(A139,"-",MID(CELL("filename",A68),FIND("]",CELL("filename",A68))+1,255))</f>
        <v>无所谓-张学友</v>
      </c>
      <c r="E139" t="s">
        <v>13</v>
      </c>
      <c r="F139" s="10">
        <v>1.805555555555555E-2</v>
      </c>
      <c r="G139" s="10">
        <v>3.888888888888889E-2</v>
      </c>
      <c r="I139">
        <v>1</v>
      </c>
    </row>
    <row r="140" spans="1:9" x14ac:dyDescent="0.25">
      <c r="A140" t="s">
        <v>1480</v>
      </c>
      <c r="B140" t="s">
        <v>14656</v>
      </c>
      <c r="D140" t="str">
        <f t="array" aca="1" ref="D140" ca="1">CONCATENATE(A140,"-",MID(CELL("filename",A154),FIND("]",CELL("filename",A154))+1,255))</f>
        <v>希望-张学友</v>
      </c>
      <c r="E140" t="s">
        <v>13</v>
      </c>
    </row>
    <row r="141" spans="1:9" x14ac:dyDescent="0.25">
      <c r="A141" t="s">
        <v>1542</v>
      </c>
      <c r="B141" t="s">
        <v>1543</v>
      </c>
      <c r="C141" s="15" t="s">
        <v>1544</v>
      </c>
      <c r="D141" t="str">
        <f t="array" aca="1" ref="D141" ca="1">CONCATENATE(A141,"-",MID(CELL("filename",A47),FIND("]",CELL("filename",A47))+1,255))</f>
        <v>小城大事-张学友</v>
      </c>
      <c r="E141" t="s">
        <v>13</v>
      </c>
      <c r="F141" s="10">
        <v>5.9722222222222232E-2</v>
      </c>
      <c r="G141" s="10">
        <v>8.1250000000000003E-2</v>
      </c>
      <c r="I141">
        <v>1</v>
      </c>
    </row>
    <row r="142" spans="1:9" x14ac:dyDescent="0.25">
      <c r="A142" t="s">
        <v>1575</v>
      </c>
      <c r="B142" t="s">
        <v>1576</v>
      </c>
      <c r="C142" s="15" t="s">
        <v>1577</v>
      </c>
      <c r="D142" t="str">
        <f t="array" aca="1" ref="D142" ca="1">CONCATENATE(A142,"-",MID(CELL("filename",A69),FIND("]",CELL("filename",A69))+1,255))</f>
        <v>心经-张学友</v>
      </c>
      <c r="E142" t="s">
        <v>13</v>
      </c>
      <c r="F142" s="10">
        <v>3.472222222222222E-3</v>
      </c>
      <c r="G142" s="10">
        <v>1.8749999999999999E-2</v>
      </c>
      <c r="I142">
        <v>1</v>
      </c>
    </row>
    <row r="143" spans="1:9" x14ac:dyDescent="0.25">
      <c r="A143" t="s">
        <v>1585</v>
      </c>
      <c r="B143" t="s">
        <v>1586</v>
      </c>
      <c r="D143" t="str">
        <f t="array" aca="1" ref="D143" ca="1">CONCATENATE(A143,"-",MID(CELL("filename",A51),FIND("]",CELL("filename",A51))+1,255))</f>
        <v>新不了情-张学友</v>
      </c>
      <c r="E143" t="s">
        <v>13</v>
      </c>
    </row>
    <row r="144" spans="1:9" x14ac:dyDescent="0.25">
      <c r="A144" t="s">
        <v>1592</v>
      </c>
      <c r="B144" t="s">
        <v>1593</v>
      </c>
      <c r="D144" t="str">
        <f t="array" aca="1" ref="D144" ca="1">CONCATENATE(A144,"-",MID(CELL("filename",A70),FIND("]",CELL("filename",A70))+1,255))</f>
        <v>星晴-张学友</v>
      </c>
      <c r="E144" t="s">
        <v>13</v>
      </c>
    </row>
    <row r="145" spans="1:10" x14ac:dyDescent="0.25">
      <c r="A145" t="s">
        <v>1622</v>
      </c>
      <c r="B145" t="s">
        <v>1623</v>
      </c>
      <c r="C145" s="15" t="s">
        <v>1624</v>
      </c>
      <c r="D145" t="str">
        <f t="array" aca="1" ref="D145" ca="1">CONCATENATE(A145,"-",MID(CELL("filename",A71),FIND("]",CELL("filename",A71))+1,255))</f>
        <v>眼泪-张学友</v>
      </c>
      <c r="E145" t="s">
        <v>13</v>
      </c>
      <c r="F145" s="10">
        <v>4.791666666666667E-2</v>
      </c>
      <c r="G145" s="10">
        <v>7.2916666666666671E-2</v>
      </c>
      <c r="I145">
        <v>1</v>
      </c>
    </row>
    <row r="146" spans="1:10" x14ac:dyDescent="0.25">
      <c r="A146" s="3" t="s">
        <v>1675</v>
      </c>
      <c r="B146" t="s">
        <v>1676</v>
      </c>
      <c r="D146" t="str">
        <f t="array" aca="1" ref="D146" ca="1">CONCATENATE(A146,"-",MID(CELL("filename",A72),FIND("]",CELL("filename",A72))+1,255))</f>
        <v>一起走过的日子-张学友</v>
      </c>
      <c r="E146" t="s">
        <v>13</v>
      </c>
    </row>
    <row r="147" spans="1:10" x14ac:dyDescent="0.25">
      <c r="A147" t="s">
        <v>1684</v>
      </c>
      <c r="B147" t="s">
        <v>10194</v>
      </c>
      <c r="C147" s="15" t="s">
        <v>1686</v>
      </c>
      <c r="D147" t="str">
        <f t="array" aca="1" ref="D147" ca="1">CONCATENATE(A147,"-",MID(CELL("filename",A73),FIND("]",CELL("filename",A73))+1,255))</f>
        <v>一生中最爱-张学友</v>
      </c>
      <c r="E147" t="s">
        <v>13</v>
      </c>
      <c r="F147" s="10">
        <v>6.0416666666666667E-2</v>
      </c>
      <c r="G147" s="10">
        <v>8.4027777777777785E-2</v>
      </c>
      <c r="I147">
        <v>1</v>
      </c>
      <c r="J147">
        <v>1.1000000000000001</v>
      </c>
    </row>
    <row r="148" spans="1:10" x14ac:dyDescent="0.25">
      <c r="A148" t="s">
        <v>1781</v>
      </c>
      <c r="B148" t="s">
        <v>14657</v>
      </c>
      <c r="D148" t="str">
        <f t="array" aca="1" ref="D148" ca="1">CONCATENATE(A148,"-",MID(CELL("filename",A74),FIND("]",CELL("filename",A74))+1,255))</f>
        <v>约定-张学友</v>
      </c>
      <c r="E148" t="s">
        <v>13</v>
      </c>
    </row>
    <row r="149" spans="1:10" x14ac:dyDescent="0.25">
      <c r="A149" t="s">
        <v>1783</v>
      </c>
      <c r="B149" t="s">
        <v>14658</v>
      </c>
      <c r="D149" t="str">
        <f t="array" aca="1" ref="D149" ca="1">CONCATENATE(A149,"-",MID(CELL("filename",A111),FIND("]",CELL("filename",A111))+1,255))</f>
        <v>月半弯-张学友</v>
      </c>
      <c r="E149" t="s">
        <v>13</v>
      </c>
    </row>
    <row r="150" spans="1:10" x14ac:dyDescent="0.25">
      <c r="A150" t="s">
        <v>1870</v>
      </c>
      <c r="B150" t="s">
        <v>1871</v>
      </c>
      <c r="C150" s="15" t="s">
        <v>1872</v>
      </c>
      <c r="D150" t="str">
        <f t="array" aca="1" ref="D150" ca="1">CONCATENATE(A150,"-",MID(CELL("filename",A112),FIND("]",CELL("filename",A112))+1,255))</f>
        <v>追-张学友</v>
      </c>
      <c r="E150" t="s">
        <v>13</v>
      </c>
      <c r="F150" s="10">
        <v>3.5416666666666673E-2</v>
      </c>
      <c r="G150" s="10">
        <v>4.8611111111111112E-2</v>
      </c>
      <c r="I150">
        <v>1</v>
      </c>
    </row>
    <row r="151" spans="1:10" x14ac:dyDescent="0.25">
      <c r="A151" t="s">
        <v>1881</v>
      </c>
      <c r="B151" t="s">
        <v>14659</v>
      </c>
      <c r="D151" t="str">
        <f t="array" aca="1" ref="D151" ca="1">CONCATENATE(A151,"-",MID(CELL("filename",A113),FIND("]",CELL("filename",A113))+1,255))</f>
        <v>自由-张学友</v>
      </c>
      <c r="E151" t="s">
        <v>13</v>
      </c>
    </row>
    <row r="152" spans="1:10" x14ac:dyDescent="0.25">
      <c r="A152" t="s">
        <v>1890</v>
      </c>
      <c r="B152" t="s">
        <v>1891</v>
      </c>
      <c r="D152" t="str">
        <f t="array" aca="1" ref="D152" ca="1">CONCATENATE(A152,"-",MID(CELL("filename",A114),FIND("]",CELL("filename",A114))+1,255))</f>
        <v>最佳损友-张学友</v>
      </c>
      <c r="E152" t="s">
        <v>13</v>
      </c>
    </row>
    <row r="153" spans="1:10" x14ac:dyDescent="0.25">
      <c r="A153" t="s">
        <v>1901</v>
      </c>
      <c r="B153" t="s">
        <v>1902</v>
      </c>
      <c r="C153" s="15" t="s">
        <v>1903</v>
      </c>
      <c r="D153" t="str">
        <f t="array" aca="1" ref="D153" ca="1">CONCATENATE(A153,"-",MID(CELL("filename",A114),FIND("]",CELL("filename",A114))+1,255))</f>
        <v>左右手-张学友</v>
      </c>
      <c r="E153" t="s">
        <v>13</v>
      </c>
      <c r="F153" s="10">
        <v>4.4444444444444453E-2</v>
      </c>
      <c r="G153" s="10">
        <v>6.6666666666666666E-2</v>
      </c>
      <c r="I153">
        <v>1</v>
      </c>
    </row>
    <row r="154" spans="1:10" x14ac:dyDescent="0.25">
      <c r="A154" t="s">
        <v>1332</v>
      </c>
      <c r="B154" t="s">
        <v>1333</v>
      </c>
      <c r="C154" s="15" t="s">
        <v>1334</v>
      </c>
      <c r="D154" t="str">
        <f t="array" aca="1" ref="D154" ca="1">CONCATENATE(A154,"-",MID(CELL("filename",A115),FIND("]",CELL("filename",A115))+1,255))</f>
        <v>为你钟情-张学友</v>
      </c>
      <c r="E154" t="s">
        <v>13</v>
      </c>
      <c r="F154" s="10">
        <v>5.6250000000000001E-2</v>
      </c>
      <c r="G154" s="10">
        <v>7.5694444444444439E-2</v>
      </c>
      <c r="J154">
        <v>1.2</v>
      </c>
    </row>
    <row r="155" spans="1:10" x14ac:dyDescent="0.25">
      <c r="A155" t="s">
        <v>63</v>
      </c>
      <c r="B155" t="s">
        <v>64</v>
      </c>
      <c r="C155" s="15" t="s">
        <v>65</v>
      </c>
      <c r="D155" t="str">
        <f t="array" aca="1" ref="D155" ca="1">CONCATENATE(A155,"-",MID(CELL("filename",A116),FIND("]",CELL("filename",A116))+1,255))</f>
        <v>Let It Go-张学友</v>
      </c>
      <c r="E155" t="s">
        <v>13</v>
      </c>
      <c r="F155" s="10">
        <v>4.4444444444444453E-2</v>
      </c>
      <c r="G155" s="10">
        <v>6.458333333333334E-2</v>
      </c>
      <c r="I155">
        <v>1</v>
      </c>
    </row>
    <row r="156" spans="1:10" x14ac:dyDescent="0.25">
      <c r="A156" t="s">
        <v>442</v>
      </c>
      <c r="B156" t="s">
        <v>443</v>
      </c>
      <c r="C156" s="15" t="s">
        <v>444</v>
      </c>
      <c r="D156" t="str">
        <f t="array" aca="1" ref="D156" ca="1">CONCATENATE(A156,"-",MID(CELL("filename",A117),FIND("]",CELL("filename",A117))+1,255))</f>
        <v>奉献-张学友</v>
      </c>
      <c r="E156" t="s">
        <v>13</v>
      </c>
      <c r="F156" s="10">
        <v>2.2916666666666669E-2</v>
      </c>
      <c r="G156" s="10">
        <v>4.3749999999999997E-2</v>
      </c>
      <c r="I156">
        <v>1</v>
      </c>
    </row>
    <row r="157" spans="1:10" x14ac:dyDescent="0.25">
      <c r="A157" t="s">
        <v>14660</v>
      </c>
      <c r="B157" t="s">
        <v>14661</v>
      </c>
      <c r="D157" t="str">
        <f t="array" aca="1" ref="D157" ca="1">CONCATENATE(A157,"-",MID(CELL("filename",A118),FIND("]",CELL("filename",A118))+1,255))</f>
        <v>过客-张学友</v>
      </c>
      <c r="E157" t="s">
        <v>13</v>
      </c>
    </row>
    <row r="158" spans="1:10" x14ac:dyDescent="0.25">
      <c r="A158" t="s">
        <v>2885</v>
      </c>
      <c r="B158" t="s">
        <v>14662</v>
      </c>
      <c r="D158" t="str">
        <f t="array" aca="1" ref="D158" ca="1">CONCATENATE(A158,"-",MID(CELL("filename",A119),FIND("]",CELL("filename",A119))+1,255))</f>
        <v>思念-张学友</v>
      </c>
      <c r="E158" t="s">
        <v>13</v>
      </c>
    </row>
    <row r="159" spans="1:10" s="20" customFormat="1" x14ac:dyDescent="0.25">
      <c r="A159" t="s">
        <v>14663</v>
      </c>
      <c r="B159" t="s">
        <v>14664</v>
      </c>
      <c r="D159" t="str">
        <f t="array" aca="1" ref="D159" ca="1">CONCATENATE(A159,"-",MID(CELL("filename",A120),FIND("]",CELL("filename",A120))+1,255))</f>
        <v>忘记他-张学友</v>
      </c>
      <c r="E159" t="s">
        <v>13</v>
      </c>
    </row>
    <row r="160" spans="1:10" x14ac:dyDescent="0.25">
      <c r="A160" t="s">
        <v>14665</v>
      </c>
      <c r="D160" t="str">
        <f t="array" aca="1" ref="D160" ca="1">CONCATENATE(A160,"-",MID(CELL("filename",A121),FIND("]",CELL("filename",A121))+1,255))</f>
        <v>有一个地方-张学友</v>
      </c>
      <c r="E160" t="s">
        <v>13</v>
      </c>
    </row>
    <row r="161" spans="1:9" x14ac:dyDescent="0.25">
      <c r="A161" t="s">
        <v>853</v>
      </c>
      <c r="B161" t="s">
        <v>854</v>
      </c>
      <c r="C161" s="15" t="s">
        <v>855</v>
      </c>
      <c r="D161" t="str">
        <f t="array" aca="1" ref="D161" ca="1">CONCATENATE(A161,"-",MID(CELL("filename",A116),FIND("]",CELL("filename",A116))+1,255))</f>
        <v>明天我要嫁给你-张学友</v>
      </c>
      <c r="E161" t="s">
        <v>13</v>
      </c>
      <c r="F161" s="10">
        <v>3.6805555555555557E-2</v>
      </c>
      <c r="G161" s="10">
        <v>5.9027777777777783E-2</v>
      </c>
      <c r="I161">
        <v>1</v>
      </c>
    </row>
    <row r="162" spans="1:9" x14ac:dyDescent="0.25">
      <c r="A162" s="20" t="s">
        <v>9768</v>
      </c>
      <c r="B162" s="20" t="s">
        <v>9769</v>
      </c>
      <c r="C162" s="15" t="s">
        <v>9770</v>
      </c>
      <c r="D162" t="str">
        <f t="array" aca="1" ref="D162" ca="1">CONCATENATE(A162,"-",MID(CELL("filename",A117),FIND("]",CELL("filename",A117))+1,255))</f>
        <v>故事-张学友</v>
      </c>
      <c r="E162" t="s">
        <v>13</v>
      </c>
      <c r="F162" s="10">
        <v>2.361111111111111E-2</v>
      </c>
      <c r="G162" s="10">
        <v>4.7222222222222221E-2</v>
      </c>
      <c r="I162">
        <v>1</v>
      </c>
    </row>
    <row r="163" spans="1:9" x14ac:dyDescent="0.25">
      <c r="A163" s="19" t="s">
        <v>17029</v>
      </c>
    </row>
  </sheetData>
  <hyperlinks>
    <hyperlink ref="C14" r:id="rId1" xr:uid="{00000000-0004-0000-8600-000000000000}"/>
    <hyperlink ref="C16" r:id="rId2" xr:uid="{00000000-0004-0000-8600-000001000000}"/>
    <hyperlink ref="C18" r:id="rId3" xr:uid="{00000000-0004-0000-8600-000002000000}"/>
    <hyperlink ref="C19" r:id="rId4" xr:uid="{00000000-0004-0000-8600-000003000000}"/>
    <hyperlink ref="C23" r:id="rId5" xr:uid="{00000000-0004-0000-8600-000005000000}"/>
    <hyperlink ref="C24" r:id="rId6" xr:uid="{00000000-0004-0000-8600-000006000000}"/>
    <hyperlink ref="C25" r:id="rId7" xr:uid="{00000000-0004-0000-8600-000007000000}"/>
    <hyperlink ref="C26" r:id="rId8" xr:uid="{00000000-0004-0000-8600-000008000000}"/>
    <hyperlink ref="C27" r:id="rId9" xr:uid="{00000000-0004-0000-8600-000009000000}"/>
    <hyperlink ref="C28" r:id="rId10" xr:uid="{00000000-0004-0000-8600-00000A000000}"/>
    <hyperlink ref="C32" r:id="rId11" xr:uid="{00000000-0004-0000-8600-00000B000000}"/>
    <hyperlink ref="C33" r:id="rId12" xr:uid="{00000000-0004-0000-8600-00000C000000}"/>
    <hyperlink ref="C34" r:id="rId13" xr:uid="{00000000-0004-0000-8600-00000D000000}"/>
    <hyperlink ref="C35" r:id="rId14" xr:uid="{00000000-0004-0000-8600-00000E000000}"/>
    <hyperlink ref="C36" r:id="rId15" xr:uid="{00000000-0004-0000-8600-00000F000000}"/>
    <hyperlink ref="C37" r:id="rId16" xr:uid="{00000000-0004-0000-8600-000010000000}"/>
    <hyperlink ref="C38" r:id="rId17" xr:uid="{00000000-0004-0000-8600-000011000000}"/>
    <hyperlink ref="C39" r:id="rId18" xr:uid="{00000000-0004-0000-8600-000012000000}"/>
    <hyperlink ref="C40" r:id="rId19" xr:uid="{00000000-0004-0000-8600-000013000000}"/>
    <hyperlink ref="C41" r:id="rId20" xr:uid="{00000000-0004-0000-8600-000014000000}"/>
    <hyperlink ref="C42" r:id="rId21" xr:uid="{00000000-0004-0000-8600-000015000000}"/>
    <hyperlink ref="C43" r:id="rId22" xr:uid="{00000000-0004-0000-8600-000016000000}"/>
    <hyperlink ref="C44" r:id="rId23" xr:uid="{00000000-0004-0000-8600-000017000000}"/>
    <hyperlink ref="C45" r:id="rId24" xr:uid="{00000000-0004-0000-8600-000018000000}"/>
    <hyperlink ref="C46" r:id="rId25" xr:uid="{00000000-0004-0000-8600-000019000000}"/>
    <hyperlink ref="C47" r:id="rId26" xr:uid="{00000000-0004-0000-8600-00001A000000}"/>
    <hyperlink ref="C48" r:id="rId27" xr:uid="{00000000-0004-0000-8600-00001B000000}"/>
    <hyperlink ref="C49" r:id="rId28" xr:uid="{00000000-0004-0000-8600-00001C000000}"/>
    <hyperlink ref="C50" r:id="rId29" xr:uid="{00000000-0004-0000-8600-00001D000000}"/>
    <hyperlink ref="C51" r:id="rId30" xr:uid="{00000000-0004-0000-8600-00001E000000}"/>
    <hyperlink ref="C52" r:id="rId31" xr:uid="{00000000-0004-0000-8600-00001F000000}"/>
    <hyperlink ref="C111" r:id="rId32" xr:uid="{00000000-0004-0000-8600-000020000000}"/>
    <hyperlink ref="C114" r:id="rId33" xr:uid="{00000000-0004-0000-8600-000021000000}"/>
    <hyperlink ref="C116" r:id="rId34" xr:uid="{00000000-0004-0000-8600-000022000000}"/>
    <hyperlink ref="C117" r:id="rId35" xr:uid="{00000000-0004-0000-8600-000023000000}"/>
    <hyperlink ref="C118" r:id="rId36" xr:uid="{00000000-0004-0000-8600-000024000000}"/>
    <hyperlink ref="C123" r:id="rId37" xr:uid="{00000000-0004-0000-8600-000025000000}"/>
    <hyperlink ref="C124" r:id="rId38" xr:uid="{00000000-0004-0000-8600-000026000000}"/>
    <hyperlink ref="C127" r:id="rId39" xr:uid="{00000000-0004-0000-8600-000027000000}"/>
    <hyperlink ref="C132" r:id="rId40" xr:uid="{00000000-0004-0000-8600-000028000000}"/>
    <hyperlink ref="C135" r:id="rId41" xr:uid="{00000000-0004-0000-8600-000029000000}"/>
    <hyperlink ref="C139" r:id="rId42" xr:uid="{00000000-0004-0000-8600-00002A000000}"/>
    <hyperlink ref="C141" r:id="rId43" xr:uid="{00000000-0004-0000-8600-00002B000000}"/>
    <hyperlink ref="C142" r:id="rId44" xr:uid="{00000000-0004-0000-8600-00002C000000}"/>
    <hyperlink ref="C145" r:id="rId45" xr:uid="{00000000-0004-0000-8600-00002D000000}"/>
    <hyperlink ref="C147" r:id="rId46" xr:uid="{00000000-0004-0000-8600-00002E000000}"/>
    <hyperlink ref="C150" r:id="rId47" xr:uid="{00000000-0004-0000-8600-00002F000000}"/>
    <hyperlink ref="C153" r:id="rId48" xr:uid="{00000000-0004-0000-8600-000030000000}"/>
    <hyperlink ref="C154" r:id="rId49" xr:uid="{00000000-0004-0000-8600-000031000000}"/>
    <hyperlink ref="C155" r:id="rId50" xr:uid="{00000000-0004-0000-8600-000032000000}"/>
    <hyperlink ref="C156" r:id="rId51" xr:uid="{00000000-0004-0000-8600-000033000000}"/>
    <hyperlink ref="C161" r:id="rId52" xr:uid="{00000000-0004-0000-8600-000034000000}"/>
    <hyperlink ref="C162" r:id="rId53" xr:uid="{00000000-0004-0000-8600-000035000000}"/>
    <hyperlink ref="C54" r:id="rId54" xr:uid="{4B75FE43-FC49-46FF-B2E6-A2DEAF253B12}"/>
    <hyperlink ref="C20" r:id="rId55" xr:uid="{361A03CE-E11A-424B-8DEB-04556143A510}"/>
  </hyperlinks>
  <pageMargins left="0.7" right="0.7" top="0.75" bottom="0.75" header="0.3" footer="0.3"/>
  <pageSetup orientation="portrait"/>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J57"/>
  <sheetViews>
    <sheetView workbookViewId="0">
      <selection activeCell="D15" sqref="D15"/>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14518</v>
      </c>
      <c r="B2" t="s">
        <v>14666</v>
      </c>
      <c r="C2" s="15"/>
      <c r="D2" t="str">
        <f t="array" aca="1" ref="D2" ca="1">CONCATENATE(A2,"-",MID(CELL("filename",A1),FIND("]",CELL("filename",A1))+1,255))</f>
        <v>嘉宾-张远</v>
      </c>
      <c r="E2" t="s">
        <v>2218</v>
      </c>
      <c r="F2" s="10"/>
      <c r="G2" s="10"/>
    </row>
    <row r="3" spans="1:10" x14ac:dyDescent="0.25">
      <c r="A3" t="s">
        <v>3118</v>
      </c>
      <c r="B3" t="s">
        <v>3119</v>
      </c>
      <c r="C3" s="15" t="s">
        <v>3120</v>
      </c>
      <c r="D3" t="str">
        <f>CONCATENATE(A3,"-陈楚生")</f>
        <v>快乐在哪里-陈楚生</v>
      </c>
      <c r="E3" t="s">
        <v>2218</v>
      </c>
      <c r="F3" s="10">
        <v>5.7638888888888892E-2</v>
      </c>
      <c r="G3" s="10">
        <v>7.8472222222222221E-2</v>
      </c>
      <c r="I3">
        <v>1</v>
      </c>
    </row>
    <row r="4" spans="1:10" x14ac:dyDescent="0.25">
      <c r="A4" t="s">
        <v>3124</v>
      </c>
      <c r="B4" t="s">
        <v>3125</v>
      </c>
      <c r="C4" s="15" t="s">
        <v>3126</v>
      </c>
      <c r="D4" t="str">
        <f>CONCATENATE(A4,"-陈楚生")</f>
        <v>至少今天很快乐-陈楚生</v>
      </c>
      <c r="E4" t="s">
        <v>2218</v>
      </c>
      <c r="F4" s="10">
        <v>1.180555555555556E-2</v>
      </c>
      <c r="G4" s="10">
        <v>3.1944444444444442E-2</v>
      </c>
      <c r="I4">
        <v>1</v>
      </c>
    </row>
    <row r="5" spans="1:10" x14ac:dyDescent="0.25">
      <c r="A5" s="19" t="s">
        <v>21162</v>
      </c>
      <c r="B5" s="21" t="s">
        <v>21281</v>
      </c>
      <c r="C5" s="19" t="s">
        <v>21280</v>
      </c>
      <c r="D5" s="19" t="str">
        <f t="array" aca="1" ref="D5" ca="1">CONCATENATE(A5,"-",MID(CELL("filename",A4),FIND("]",CELL("filename",A4))+1,255))</f>
        <v>有生之年-张远</v>
      </c>
      <c r="E5" s="19" t="s">
        <v>2218</v>
      </c>
      <c r="F5" s="16">
        <v>3.2638888888888891E-2</v>
      </c>
      <c r="G5" s="16">
        <v>4.3055555555555555E-2</v>
      </c>
      <c r="I5" s="19">
        <v>1</v>
      </c>
      <c r="J5" s="20"/>
    </row>
    <row r="6" spans="1:10" x14ac:dyDescent="0.25">
      <c r="C6" s="15"/>
      <c r="D6" t="str">
        <f t="array" aca="1" ref="D6" ca="1">CONCATENATE(A6,"-",MID(CELL("filename",A5),FIND("]",CELL("filename",A5))+1,255))</f>
        <v>-张远</v>
      </c>
      <c r="E6" t="s">
        <v>2218</v>
      </c>
      <c r="F6" s="10"/>
      <c r="G6" s="10"/>
    </row>
    <row r="7" spans="1:10" x14ac:dyDescent="0.25">
      <c r="C7" s="15"/>
      <c r="D7" t="str">
        <f t="array" aca="1" ref="D7" ca="1">CONCATENATE(A7,"-",MID(CELL("filename",A6),FIND("]",CELL("filename",A6))+1,255))</f>
        <v>-张远</v>
      </c>
      <c r="E7" t="s">
        <v>2218</v>
      </c>
      <c r="F7" s="10"/>
      <c r="G7" s="10"/>
    </row>
    <row r="8" spans="1:10" x14ac:dyDescent="0.25">
      <c r="C8" s="15"/>
      <c r="D8" t="str">
        <f t="array" aca="1" ref="D8" ca="1">CONCATENATE(A8,"-",MID(CELL("filename",A7),FIND("]",CELL("filename",A7))+1,255))</f>
        <v>-张远</v>
      </c>
      <c r="E8" t="s">
        <v>2218</v>
      </c>
      <c r="F8" s="10"/>
      <c r="G8" s="10"/>
    </row>
    <row r="9" spans="1:10" x14ac:dyDescent="0.25">
      <c r="C9" s="15"/>
      <c r="D9" t="str">
        <f t="array" aca="1" ref="D9" ca="1">CONCATENATE(A9,"-",MID(CELL("filename",A8),FIND("]",CELL("filename",A8))+1,255))</f>
        <v>-张远</v>
      </c>
      <c r="E9" t="s">
        <v>2218</v>
      </c>
      <c r="F9" s="10"/>
      <c r="G9" s="10"/>
    </row>
    <row r="10" spans="1:10" x14ac:dyDescent="0.25">
      <c r="C10" s="15"/>
      <c r="D10" t="str">
        <f t="array" aca="1" ref="D10" ca="1">CONCATENATE(A10,"-",MID(CELL("filename",A9),FIND("]",CELL("filename",A9))+1,255))</f>
        <v>-张远</v>
      </c>
      <c r="E10" t="s">
        <v>2218</v>
      </c>
      <c r="F10" s="10"/>
      <c r="G10" s="10"/>
    </row>
    <row r="11" spans="1:10" x14ac:dyDescent="0.25">
      <c r="D11" t="str">
        <f t="array" aca="1" ref="D11" ca="1">CONCATENATE(A11,"-",MID(CELL("filename",A10),FIND("]",CELL("filename",A10))+1,255))</f>
        <v>-张远</v>
      </c>
      <c r="E11" t="s">
        <v>2218</v>
      </c>
      <c r="F11" s="10"/>
    </row>
    <row r="12" spans="1:10" x14ac:dyDescent="0.25">
      <c r="C12" s="15"/>
      <c r="D12" t="str">
        <f t="array" aca="1" ref="D12" ca="1">CONCATENATE(A12,"-",MID(CELL("filename",A11),FIND("]",CELL("filename",A11))+1,255))</f>
        <v>-张远</v>
      </c>
      <c r="E12" t="s">
        <v>2218</v>
      </c>
      <c r="F12" s="10"/>
      <c r="G12" s="10"/>
    </row>
    <row r="13" spans="1:10" x14ac:dyDescent="0.25">
      <c r="C13" s="15"/>
      <c r="D13" t="str">
        <f t="array" aca="1" ref="D13" ca="1">CONCATENATE(A13,"-",MID(CELL("filename",A12),FIND("]",CELL("filename",A12))+1,255))</f>
        <v>-张远</v>
      </c>
      <c r="E13" t="s">
        <v>2218</v>
      </c>
      <c r="F13" s="10"/>
      <c r="G13" s="10"/>
    </row>
    <row r="14" spans="1:10" x14ac:dyDescent="0.25">
      <c r="C14" s="15"/>
      <c r="D14" t="str">
        <f t="array" aca="1" ref="D14" ca="1">CONCATENATE(A14,"-",MID(CELL("filename",A13),FIND("]",CELL("filename",A13))+1,255))</f>
        <v>-张远</v>
      </c>
      <c r="E14" t="s">
        <v>2218</v>
      </c>
      <c r="F14" s="10"/>
      <c r="G14" s="10"/>
    </row>
    <row r="15" spans="1:10" x14ac:dyDescent="0.25">
      <c r="C15" s="15"/>
      <c r="D15" t="str">
        <f t="array" aca="1" ref="D15" ca="1">CONCATENATE(A15,"-",MID(CELL("filename",A14),FIND("]",CELL("filename",A14))+1,255))</f>
        <v>-张远</v>
      </c>
      <c r="E15" t="s">
        <v>2218</v>
      </c>
      <c r="F15" s="10"/>
      <c r="G15" s="10"/>
    </row>
    <row r="16" spans="1:10" x14ac:dyDescent="0.25">
      <c r="D16" t="str">
        <f t="array" aca="1" ref="D16" ca="1">CONCATENATE(A16,"-",MID(CELL("filename",A15),FIND("]",CELL("filename",A15))+1,255))</f>
        <v>-张远</v>
      </c>
      <c r="E16" t="s">
        <v>2218</v>
      </c>
    </row>
    <row r="17" spans="1:7" x14ac:dyDescent="0.25">
      <c r="C17" s="15"/>
      <c r="D17" t="str">
        <f t="array" aca="1" ref="D17" ca="1">CONCATENATE(A17,"-",MID(CELL("filename",A16),FIND("]",CELL("filename",A16))+1,255))</f>
        <v>-张远</v>
      </c>
      <c r="E17" t="s">
        <v>2218</v>
      </c>
      <c r="F17" s="10"/>
      <c r="G17" s="10"/>
    </row>
    <row r="18" spans="1:7" x14ac:dyDescent="0.25">
      <c r="D18" t="str">
        <f t="array" aca="1" ref="D18" ca="1">CONCATENATE(A18,"-",MID(CELL("filename",A17),FIND("]",CELL("filename",A17))+1,255))</f>
        <v>-张远</v>
      </c>
      <c r="E18" t="s">
        <v>2218</v>
      </c>
    </row>
    <row r="19" spans="1:7" x14ac:dyDescent="0.25">
      <c r="D19" t="str">
        <f t="array" aca="1" ref="D19" ca="1">CONCATENATE(A19,"-",MID(CELL("filename",A18),FIND("]",CELL("filename",A18))+1,255))</f>
        <v>-张远</v>
      </c>
      <c r="E19" t="s">
        <v>2218</v>
      </c>
    </row>
    <row r="20" spans="1:7" x14ac:dyDescent="0.25">
      <c r="D20" t="str">
        <f t="array" aca="1" ref="D20" ca="1">CONCATENATE(A20,"-",MID(CELL("filename",A19),FIND("]",CELL("filename",A19))+1,255))</f>
        <v>-张远</v>
      </c>
      <c r="E20" t="s">
        <v>2218</v>
      </c>
    </row>
    <row r="21" spans="1:7" x14ac:dyDescent="0.25">
      <c r="D21" t="str">
        <f t="array" aca="1" ref="D21" ca="1">CONCATENATE(A21,"-",MID(CELL("filename",A20),FIND("]",CELL("filename",A20))+1,255))</f>
        <v>-张远</v>
      </c>
      <c r="E21" t="s">
        <v>2218</v>
      </c>
    </row>
    <row r="22" spans="1:7" x14ac:dyDescent="0.25">
      <c r="D22" t="str">
        <f t="array" aca="1" ref="D22" ca="1">CONCATENATE(A22,"-",MID(CELL("filename",A21),FIND("]",CELL("filename",A21))+1,255))</f>
        <v>-张远</v>
      </c>
      <c r="E22" t="s">
        <v>2218</v>
      </c>
    </row>
    <row r="23" spans="1:7" x14ac:dyDescent="0.25">
      <c r="D23" t="str">
        <f t="array" aca="1" ref="D23" ca="1">CONCATENATE(A23,"-",MID(CELL("filename",A22),FIND("]",CELL("filename",A22))+1,255))</f>
        <v>-张远</v>
      </c>
      <c r="E23" t="s">
        <v>2218</v>
      </c>
    </row>
    <row r="24" spans="1:7" x14ac:dyDescent="0.25">
      <c r="D24" t="str">
        <f t="array" aca="1" ref="D24" ca="1">CONCATENATE(A24,"-",MID(CELL("filename",A23),FIND("]",CELL("filename",A23))+1,255))</f>
        <v>-张远</v>
      </c>
      <c r="E24" t="s">
        <v>2218</v>
      </c>
    </row>
    <row r="25" spans="1:7" x14ac:dyDescent="0.25">
      <c r="D25" t="str">
        <f t="array" aca="1" ref="D25" ca="1">CONCATENATE(A25,"-",MID(CELL("filename",A24),FIND("]",CELL("filename",A24))+1,255))</f>
        <v>-张远</v>
      </c>
      <c r="E25" t="s">
        <v>2218</v>
      </c>
    </row>
    <row r="26" spans="1:7" x14ac:dyDescent="0.25">
      <c r="A26" t="s">
        <v>8034</v>
      </c>
      <c r="D26" t="str">
        <f t="array" aca="1" ref="D26" ca="1">CONCATENATE(A26,"-",MID(CELL("filename",A25),FIND("]",CELL("filename",A25))+1,255))</f>
        <v>爱情电影-张远</v>
      </c>
      <c r="E26" t="s">
        <v>13</v>
      </c>
    </row>
    <row r="27" spans="1:7" x14ac:dyDescent="0.25">
      <c r="A27" t="s">
        <v>147</v>
      </c>
      <c r="B27" t="s">
        <v>148</v>
      </c>
      <c r="D27" t="str">
        <f t="array" aca="1" ref="D27" ca="1">CONCATENATE(A27,"-",MID(CELL("filename",A26),FIND("]",CELL("filename",A26))+1,255))</f>
        <v>爱如潮水-张远</v>
      </c>
      <c r="E27" t="s">
        <v>13</v>
      </c>
    </row>
    <row r="28" spans="1:7" x14ac:dyDescent="0.25">
      <c r="A28" t="s">
        <v>14667</v>
      </c>
      <c r="D28" t="str">
        <f t="array" aca="1" ref="D28" ca="1">CONCATENATE(A28,"-",MID(CELL("filename",A27),FIND("]",CELL("filename",A27))+1,255))</f>
        <v>白鸽-张远</v>
      </c>
      <c r="E28" t="s">
        <v>13</v>
      </c>
    </row>
    <row r="29" spans="1:7" x14ac:dyDescent="0.25">
      <c r="A29" t="s">
        <v>2114</v>
      </c>
      <c r="B29" t="s">
        <v>2115</v>
      </c>
      <c r="D29" t="str">
        <f t="array" aca="1" ref="D29" ca="1">CONCATENATE(A29,"-",MID(CELL("filename",A28),FIND("]",CELL("filename",A28))+1,255))</f>
        <v>白月光-张远</v>
      </c>
      <c r="E29" t="s">
        <v>13</v>
      </c>
    </row>
    <row r="30" spans="1:7" x14ac:dyDescent="0.25">
      <c r="A30" t="s">
        <v>6669</v>
      </c>
      <c r="D30" t="str">
        <f t="array" aca="1" ref="D30" ca="1">CONCATENATE(A30,"-",MID(CELL("filename",A29),FIND("]",CELL("filename",A29))+1,255))</f>
        <v>壁上观-张远</v>
      </c>
      <c r="E30" t="s">
        <v>13</v>
      </c>
    </row>
    <row r="31" spans="1:7" x14ac:dyDescent="0.25">
      <c r="A31" t="s">
        <v>210</v>
      </c>
      <c r="B31" t="s">
        <v>211</v>
      </c>
      <c r="D31" t="str">
        <f t="array" aca="1" ref="D31" ca="1">CONCATENATE(A31,"-",MID(CELL("filename",A30),FIND("]",CELL("filename",A30))+1,255))</f>
        <v>别怕我伤心-张远</v>
      </c>
      <c r="E31" t="s">
        <v>13</v>
      </c>
    </row>
    <row r="32" spans="1:7" x14ac:dyDescent="0.25">
      <c r="A32" t="s">
        <v>392</v>
      </c>
      <c r="B32" t="s">
        <v>393</v>
      </c>
      <c r="D32" t="str">
        <f t="array" aca="1" ref="D32" ca="1">CONCATENATE(A32,"-",MID(CELL("filename",A31),FIND("]",CELL("filename",A31))+1,255))</f>
        <v>冬天里的一把火-张远</v>
      </c>
      <c r="E32" t="s">
        <v>13</v>
      </c>
    </row>
    <row r="33" spans="1:9" x14ac:dyDescent="0.25">
      <c r="A33" t="s">
        <v>506</v>
      </c>
      <c r="B33" t="s">
        <v>507</v>
      </c>
      <c r="D33" t="str">
        <f t="array" aca="1" ref="D33" ca="1">CONCATENATE(A33,"-",MID(CELL("filename",A32),FIND("]",CELL("filename",A32))+1,255))</f>
        <v>光阴的故事-张远</v>
      </c>
      <c r="E33" t="s">
        <v>13</v>
      </c>
    </row>
    <row r="34" spans="1:9" x14ac:dyDescent="0.25">
      <c r="A34" t="s">
        <v>516</v>
      </c>
      <c r="B34" t="s">
        <v>517</v>
      </c>
      <c r="D34" t="str">
        <f t="array" aca="1" ref="D34" ca="1">CONCATENATE(A34,"-",MID(CELL("filename",A33),FIND("]",CELL("filename",A33))+1,255))</f>
        <v>过火-张远</v>
      </c>
      <c r="E34" t="s">
        <v>13</v>
      </c>
      <c r="I34">
        <v>0</v>
      </c>
    </row>
    <row r="35" spans="1:9" x14ac:dyDescent="0.25">
      <c r="A35" t="s">
        <v>14668</v>
      </c>
      <c r="D35" t="str">
        <f t="array" aca="1" ref="D35" ca="1">CONCATENATE(A35,"-",MID(CELL("filename",A34),FIND("]",CELL("filename",A34))+1,255))</f>
        <v>蝴蝶飞呀-张远</v>
      </c>
      <c r="E35" t="s">
        <v>13</v>
      </c>
    </row>
    <row r="36" spans="1:9" x14ac:dyDescent="0.25">
      <c r="A36" t="s">
        <v>6665</v>
      </c>
      <c r="D36" t="str">
        <f t="array" aca="1" ref="D36" ca="1">CONCATENATE(A36,"-",MID(CELL("filename",A35),FIND("]",CELL("filename",A35))+1,255))</f>
        <v>诀爱-张远</v>
      </c>
      <c r="E36" t="s">
        <v>13</v>
      </c>
    </row>
    <row r="37" spans="1:9" x14ac:dyDescent="0.25">
      <c r="A37" t="s">
        <v>693</v>
      </c>
      <c r="B37" t="s">
        <v>694</v>
      </c>
      <c r="D37" t="str">
        <f t="array" aca="1" ref="D37" ca="1">CONCATENATE(A37,"-",MID(CELL("filename",A36),FIND("]",CELL("filename",A36))+1,255))</f>
        <v>开始懂了-张远</v>
      </c>
      <c r="E37" t="s">
        <v>13</v>
      </c>
    </row>
    <row r="38" spans="1:9" x14ac:dyDescent="0.25">
      <c r="A38" t="s">
        <v>3379</v>
      </c>
      <c r="D38" t="str">
        <f t="array" aca="1" ref="D38" ca="1">CONCATENATE(A38,"-",MID(CELL("filename",A37),FIND("]",CELL("filename",A37))+1,255))</f>
        <v>历历万乡-张远</v>
      </c>
      <c r="E38" t="s">
        <v>13</v>
      </c>
    </row>
    <row r="39" spans="1:9" x14ac:dyDescent="0.25">
      <c r="A39" t="s">
        <v>13735</v>
      </c>
      <c r="D39" t="str">
        <f t="array" aca="1" ref="D39" ca="1">CONCATENATE(A39,"-",MID(CELL("filename",A38),FIND("]",CELL("filename",A38))+1,255))</f>
        <v>棉花糖-张远</v>
      </c>
      <c r="E39" t="s">
        <v>13</v>
      </c>
    </row>
    <row r="40" spans="1:9" x14ac:dyDescent="0.25">
      <c r="A40" t="s">
        <v>11519</v>
      </c>
      <c r="D40" t="str">
        <f t="array" aca="1" ref="D40" ca="1">CONCATENATE(A40,"-",MID(CELL("filename",A39),FIND("]",CELL("filename",A39))+1,255))</f>
        <v>凝眸-张远</v>
      </c>
      <c r="E40" t="s">
        <v>13</v>
      </c>
    </row>
    <row r="41" spans="1:9" x14ac:dyDescent="0.25">
      <c r="A41" t="s">
        <v>957</v>
      </c>
      <c r="B41" t="s">
        <v>958</v>
      </c>
      <c r="D41" t="str">
        <f t="array" aca="1" ref="D41" ca="1">CONCATENATE(A41,"-",MID(CELL("filename",A40),FIND("]",CELL("filename",A40))+1,255))</f>
        <v>女人花-张远</v>
      </c>
      <c r="E41" t="s">
        <v>13</v>
      </c>
    </row>
    <row r="42" spans="1:9" x14ac:dyDescent="0.25">
      <c r="A42" t="s">
        <v>14669</v>
      </c>
      <c r="D42" t="str">
        <f t="array" aca="1" ref="D42" ca="1">CONCATENATE(A42,"-",MID(CELL("filename",A41),FIND("]",CELL("filename",A41))+1,255))</f>
        <v>青鸟-张远</v>
      </c>
      <c r="E42" t="s">
        <v>13</v>
      </c>
    </row>
    <row r="43" spans="1:9" x14ac:dyDescent="0.25">
      <c r="A43" t="s">
        <v>6763</v>
      </c>
      <c r="D43" t="str">
        <f t="array" aca="1" ref="D43" ca="1">CONCATENATE(A43,"-",MID(CELL("filename",A42),FIND("]",CELL("filename",A42))+1,255))</f>
        <v>如果你也听说-张远</v>
      </c>
      <c r="E43" t="s">
        <v>13</v>
      </c>
    </row>
    <row r="44" spans="1:9" x14ac:dyDescent="0.25">
      <c r="A44" t="s">
        <v>1154</v>
      </c>
      <c r="B44" t="s">
        <v>1155</v>
      </c>
      <c r="D44" t="str">
        <f t="array" aca="1" ref="D44" ca="1">CONCATENATE(A44,"-",MID(CELL("filename",A43),FIND("]",CELL("filename",A43))+1,255))</f>
        <v>失恋阵线联盟-张远</v>
      </c>
      <c r="E44" t="s">
        <v>13</v>
      </c>
      <c r="I44">
        <v>0</v>
      </c>
    </row>
    <row r="45" spans="1:9" x14ac:dyDescent="0.25">
      <c r="A45" t="s">
        <v>1185</v>
      </c>
      <c r="B45" t="s">
        <v>1186</v>
      </c>
      <c r="D45" t="str">
        <f t="array" aca="1" ref="D45" ca="1">CONCATENATE(A45,"-",MID(CELL("filename",A44),FIND("]",CELL("filename",A44))+1,255))</f>
        <v>说谎-张远</v>
      </c>
      <c r="E45" t="s">
        <v>13</v>
      </c>
    </row>
    <row r="46" spans="1:9" x14ac:dyDescent="0.25">
      <c r="A46" t="s">
        <v>1194</v>
      </c>
      <c r="B46" t="s">
        <v>1195</v>
      </c>
      <c r="D46" t="str">
        <f t="array" aca="1" ref="D46" ca="1">CONCATENATE(A46,"-",MID(CELL("filename",A45),FIND("]",CELL("filename",A45))+1,255))</f>
        <v>思念是一种病-张远</v>
      </c>
      <c r="E46" t="s">
        <v>13</v>
      </c>
      <c r="I46">
        <v>0</v>
      </c>
    </row>
    <row r="47" spans="1:9" x14ac:dyDescent="0.25">
      <c r="A47" t="s">
        <v>1305</v>
      </c>
      <c r="B47" t="s">
        <v>1306</v>
      </c>
      <c r="D47" t="str">
        <f t="array" aca="1" ref="D47" ca="1">CONCATENATE(A47,"-",MID(CELL("filename",A46),FIND("]",CELL("filename",A46))+1,255))</f>
        <v>晚婚-张远</v>
      </c>
      <c r="E47" t="s">
        <v>13</v>
      </c>
    </row>
    <row r="48" spans="1:9" x14ac:dyDescent="0.25">
      <c r="A48" t="s">
        <v>4156</v>
      </c>
      <c r="D48" t="str">
        <f t="array" aca="1" ref="D48" ca="1">CONCATENATE(A48,"-",MID(CELL("filename",A47),FIND("]",CELL("filename",A47))+1,255))</f>
        <v>我的果汁分你一半-张远</v>
      </c>
      <c r="E48" t="s">
        <v>13</v>
      </c>
    </row>
    <row r="49" spans="1:9" x14ac:dyDescent="0.25">
      <c r="A49" t="s">
        <v>1382</v>
      </c>
      <c r="B49" t="s">
        <v>1383</v>
      </c>
      <c r="D49" t="str">
        <f t="array" aca="1" ref="D49" ca="1">CONCATENATE(A49,"-",MID(CELL("filename",A48),FIND("]",CELL("filename",A48))+1,255))</f>
        <v>我和我的祖国-张远</v>
      </c>
      <c r="E49" t="s">
        <v>13</v>
      </c>
    </row>
    <row r="50" spans="1:9" x14ac:dyDescent="0.25">
      <c r="A50" t="s">
        <v>14670</v>
      </c>
      <c r="D50" t="str">
        <f t="array" aca="1" ref="D50" ca="1">CONCATENATE(A50,"-",MID(CELL("filename",A49),FIND("]",CELL("filename",A49))+1,255))</f>
        <v>我会好好过-张远</v>
      </c>
      <c r="E50" t="s">
        <v>13</v>
      </c>
    </row>
    <row r="51" spans="1:9" x14ac:dyDescent="0.25">
      <c r="A51" t="s">
        <v>1455</v>
      </c>
      <c r="B51" t="s">
        <v>1456</v>
      </c>
      <c r="C51" t="s">
        <v>1457</v>
      </c>
      <c r="D51" t="str">
        <f t="array" aca="1" ref="D51" ca="1">CONCATENATE(A51,"-",MID(CELL("filename",A50),FIND("]",CELL("filename",A50))+1,255))</f>
        <v>无所谓-张远</v>
      </c>
      <c r="E51" t="s">
        <v>13</v>
      </c>
      <c r="F51" s="10">
        <v>1.805555555555555E-2</v>
      </c>
      <c r="G51" s="10">
        <v>3.888888888888889E-2</v>
      </c>
      <c r="I51">
        <v>1</v>
      </c>
    </row>
    <row r="52" spans="1:9" x14ac:dyDescent="0.25">
      <c r="A52" t="s">
        <v>1520</v>
      </c>
      <c r="B52" t="s">
        <v>1521</v>
      </c>
      <c r="D52" t="str">
        <f t="array" aca="1" ref="D52" ca="1">CONCATENATE(A52,"-",MID(CELL("filename",A51),FIND("]",CELL("filename",A51))+1,255))</f>
        <v>想太多-张远</v>
      </c>
      <c r="E52" t="s">
        <v>13</v>
      </c>
    </row>
    <row r="53" spans="1:9" x14ac:dyDescent="0.25">
      <c r="A53" t="s">
        <v>3106</v>
      </c>
      <c r="D53" t="str">
        <f t="array" aca="1" ref="D53" ca="1">CONCATENATE(A53,"-",MID(CELL("filename",A52),FIND("]",CELL("filename",A52))+1,255))</f>
        <v>像你这样的朋友-张远</v>
      </c>
      <c r="E53" t="s">
        <v>13</v>
      </c>
    </row>
    <row r="54" spans="1:9" x14ac:dyDescent="0.25">
      <c r="A54" t="s">
        <v>1660</v>
      </c>
      <c r="B54" t="s">
        <v>1661</v>
      </c>
      <c r="C54" t="s">
        <v>1662</v>
      </c>
      <c r="D54" t="str">
        <f t="array" aca="1" ref="D54" ca="1">CONCATENATE(A54,"-",MID(CELL("filename",A53),FIND("]",CELL("filename",A53))+1,255))</f>
        <v>一半-张远</v>
      </c>
      <c r="E54" t="s">
        <v>13</v>
      </c>
      <c r="F54" s="10">
        <v>5.5555555555555552E-2</v>
      </c>
      <c r="G54" s="10">
        <v>6.6666666666666666E-2</v>
      </c>
      <c r="I54">
        <v>1</v>
      </c>
    </row>
    <row r="55" spans="1:9" x14ac:dyDescent="0.25">
      <c r="A55" t="s">
        <v>1700</v>
      </c>
      <c r="B55" t="s">
        <v>1701</v>
      </c>
      <c r="D55" t="str">
        <f t="array" aca="1" ref="D55" ca="1">CONCATENATE(A55,"-",MID(CELL("filename",A54),FIND("]",CELL("filename",A54))+1,255))</f>
        <v>因为爱情-张远</v>
      </c>
      <c r="E55" t="s">
        <v>13</v>
      </c>
    </row>
    <row r="56" spans="1:9" x14ac:dyDescent="0.25">
      <c r="A56" t="s">
        <v>1792</v>
      </c>
      <c r="B56" t="s">
        <v>1793</v>
      </c>
      <c r="D56" t="str">
        <f t="array" aca="1" ref="D56" ca="1">CONCATENATE(A56,"-",MID(CELL("filename",A55),FIND("]",CELL("filename",A55))+1,255))</f>
        <v>月亮之上-张远</v>
      </c>
      <c r="E56" t="s">
        <v>13</v>
      </c>
    </row>
    <row r="57" spans="1:9" x14ac:dyDescent="0.25">
      <c r="A57" t="s">
        <v>1852</v>
      </c>
      <c r="B57" t="s">
        <v>1853</v>
      </c>
      <c r="D57" t="str">
        <f t="array" aca="1" ref="D57" ca="1">CONCATENATE(A57,"-",MID(CELL("filename",A56),FIND("]",CELL("filename",A56))+1,255))</f>
        <v>至少还有你-张远</v>
      </c>
      <c r="E57" t="s">
        <v>13</v>
      </c>
    </row>
  </sheetData>
  <hyperlinks>
    <hyperlink ref="C3" r:id="rId1" xr:uid="{00000000-0004-0000-8700-000000000000}"/>
    <hyperlink ref="C4" r:id="rId2" xr:uid="{00000000-0004-0000-8700-000001000000}"/>
  </hyperlinks>
  <pageMargins left="0.7" right="0.7" top="0.75" bottom="0.75" header="0.3" footer="0.3"/>
  <pageSetup orientation="portrait"/>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J218"/>
  <sheetViews>
    <sheetView topLeftCell="A34" workbookViewId="0">
      <selection activeCell="D25" sqref="D25:E35"/>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0" width="9.140625" style="19" customWidth="1"/>
    <col min="5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14671</v>
      </c>
      <c r="B2" s="21" t="s">
        <v>14672</v>
      </c>
      <c r="C2" s="15"/>
      <c r="D2" t="str">
        <f t="array" aca="1" ref="D2" ca="1">CONCATENATE(A2,"-",MID(CELL("filename",A1),FIND("]",CELL("filename",A1))+1,255))</f>
        <v>小宇-张震岳</v>
      </c>
      <c r="E2" t="s">
        <v>2218</v>
      </c>
      <c r="F2" s="10"/>
      <c r="G2" s="10"/>
      <c r="I2">
        <v>0</v>
      </c>
    </row>
    <row r="3" spans="1:10" x14ac:dyDescent="0.25">
      <c r="A3" t="s">
        <v>1801</v>
      </c>
      <c r="B3" s="21" t="s">
        <v>1802</v>
      </c>
      <c r="C3" s="15"/>
      <c r="D3" t="str">
        <f t="array" aca="1" ref="D3" ca="1">CONCATENATE(A3,"-",MID(CELL("filename",A2),FIND("]",CELL("filename",A2))+1,255))</f>
        <v>再见-张震岳</v>
      </c>
      <c r="E3" t="s">
        <v>2218</v>
      </c>
      <c r="F3" s="10"/>
      <c r="G3" s="10"/>
      <c r="I3">
        <v>0</v>
      </c>
    </row>
    <row r="4" spans="1:10" x14ac:dyDescent="0.25">
      <c r="A4" t="s">
        <v>164</v>
      </c>
      <c r="B4" s="21" t="s">
        <v>14673</v>
      </c>
      <c r="C4" s="15"/>
      <c r="D4" t="str">
        <f t="array" aca="1" ref="D4" ca="1">CONCATENATE(A4,"-",MID(CELL("filename",A3),FIND("]",CELL("filename",A3))+1,255))</f>
        <v>爱我别走-张震岳</v>
      </c>
      <c r="E4" t="s">
        <v>2218</v>
      </c>
      <c r="F4" s="10"/>
      <c r="G4" s="10"/>
      <c r="I4">
        <v>0</v>
      </c>
    </row>
    <row r="5" spans="1:10" x14ac:dyDescent="0.25">
      <c r="A5" t="s">
        <v>116</v>
      </c>
      <c r="B5" s="21" t="s">
        <v>14674</v>
      </c>
      <c r="C5" s="15"/>
      <c r="D5" t="str">
        <f t="array" aca="1" ref="D5" ca="1">CONCATENATE(A5,"-",MID(CELL("filename",A4),FIND("]",CELL("filename",A4))+1,255))</f>
        <v>爱的初体验-张震岳</v>
      </c>
      <c r="E5" t="s">
        <v>2218</v>
      </c>
      <c r="F5" s="10"/>
      <c r="G5" s="10"/>
      <c r="I5">
        <v>0</v>
      </c>
    </row>
    <row r="6" spans="1:10" x14ac:dyDescent="0.25">
      <c r="A6" t="s">
        <v>1881</v>
      </c>
      <c r="B6" s="21" t="s">
        <v>14675</v>
      </c>
      <c r="C6" s="15"/>
      <c r="D6" t="str">
        <f t="array" aca="1" ref="D6" ca="1">CONCATENATE(A6,"-",MID(CELL("filename",A5),FIND("]",CELL("filename",A5))+1,255))</f>
        <v>自由-张震岳</v>
      </c>
      <c r="E6" t="s">
        <v>2218</v>
      </c>
      <c r="F6" s="10"/>
      <c r="G6" s="10"/>
      <c r="I6">
        <v>0</v>
      </c>
    </row>
    <row r="7" spans="1:10" x14ac:dyDescent="0.25">
      <c r="A7" t="s">
        <v>1194</v>
      </c>
      <c r="B7" s="21" t="s">
        <v>3147</v>
      </c>
      <c r="C7" s="15"/>
      <c r="D7" t="str">
        <f t="array" aca="1" ref="D7" ca="1">CONCATENATE(A7,"-",MID(CELL("filename",A6),FIND("]",CELL("filename",A6))+1,255))</f>
        <v>思念是一种病-张震岳</v>
      </c>
      <c r="E7" t="s">
        <v>2218</v>
      </c>
      <c r="F7" s="10"/>
      <c r="G7" s="10"/>
      <c r="I7">
        <v>0</v>
      </c>
    </row>
    <row r="8" spans="1:10" x14ac:dyDescent="0.25">
      <c r="A8" s="27" t="s">
        <v>14676</v>
      </c>
      <c r="B8" s="21" t="s">
        <v>23786</v>
      </c>
      <c r="C8" s="15" t="s">
        <v>14677</v>
      </c>
      <c r="D8" t="str">
        <f t="array" aca="1" ref="D8" ca="1">CONCATENATE(A8,"-",MID(CELL("filename",A7),FIND("]",CELL("filename",A7))+1,255))</f>
        <v>就让这首歌-张震岳</v>
      </c>
      <c r="E8" t="s">
        <v>2218</v>
      </c>
      <c r="F8" s="10">
        <v>3.6111111111111108E-2</v>
      </c>
      <c r="G8" s="10">
        <v>4.583333333333333E-2</v>
      </c>
      <c r="I8">
        <v>1</v>
      </c>
    </row>
    <row r="9" spans="1:10" x14ac:dyDescent="0.25">
      <c r="A9" t="s">
        <v>12163</v>
      </c>
      <c r="B9" s="21" t="s">
        <v>23785</v>
      </c>
      <c r="C9" s="15" t="s">
        <v>12165</v>
      </c>
      <c r="D9" t="str">
        <f t="array" aca="1" ref="D9" ca="1">CONCATENATE(A9,"-",MID(CELL("filename",A8),FIND("]",CELL("filename",A8))+1,255))</f>
        <v>秘密-张震岳</v>
      </c>
      <c r="E9" t="s">
        <v>2218</v>
      </c>
      <c r="F9" s="10">
        <v>5.486111111111111E-2</v>
      </c>
      <c r="G9" s="10">
        <v>6.8750000000000006E-2</v>
      </c>
      <c r="I9">
        <v>1</v>
      </c>
    </row>
    <row r="10" spans="1:10" x14ac:dyDescent="0.25">
      <c r="A10" t="s">
        <v>1716</v>
      </c>
      <c r="B10" s="21" t="s">
        <v>23784</v>
      </c>
      <c r="C10" s="15" t="s">
        <v>14678</v>
      </c>
      <c r="D10" t="str">
        <f t="array" aca="1" ref="D10" ca="1">CONCATENATE(A10,"-",MID(CELL("filename",A9),FIND("]",CELL("filename",A9))+1,255))</f>
        <v>勇气-张震岳</v>
      </c>
      <c r="E10" t="s">
        <v>2218</v>
      </c>
      <c r="F10" s="10">
        <v>4.9305555555555547E-2</v>
      </c>
      <c r="G10" s="10">
        <v>5.9027777777777783E-2</v>
      </c>
      <c r="I10">
        <v>1</v>
      </c>
    </row>
    <row r="11" spans="1:10" x14ac:dyDescent="0.25">
      <c r="A11" t="s">
        <v>4326</v>
      </c>
      <c r="B11" s="21" t="s">
        <v>23783</v>
      </c>
      <c r="C11" s="15" t="s">
        <v>14679</v>
      </c>
      <c r="D11" s="19" t="str">
        <f t="array" aca="1" ref="D11" ca="1">CONCATENATE(A11,"-",MID(CELL("filename",A10),FIND("]",CELL("filename",A10))+1,255))</f>
        <v>分手吧-张震岳</v>
      </c>
      <c r="E11" s="19" t="s">
        <v>2218</v>
      </c>
      <c r="F11" s="10">
        <v>4.791666666666667E-2</v>
      </c>
      <c r="G11" s="10">
        <v>6.25E-2</v>
      </c>
      <c r="I11">
        <v>1</v>
      </c>
    </row>
    <row r="12" spans="1:10" x14ac:dyDescent="0.25">
      <c r="A12" t="s">
        <v>14680</v>
      </c>
      <c r="B12" s="21" t="s">
        <v>23782</v>
      </c>
      <c r="C12" s="15" t="s">
        <v>14681</v>
      </c>
      <c r="D12" s="19" t="str">
        <f t="array" aca="1" ref="D12" ca="1">CONCATENATE(A12,"-",MID(CELL("filename",A11),FIND("]",CELL("filename",A11))+1,255))</f>
        <v>在凌晨-张震岳</v>
      </c>
      <c r="E12" s="19" t="s">
        <v>2218</v>
      </c>
      <c r="F12" s="10">
        <v>5.7638888888888892E-2</v>
      </c>
      <c r="G12" s="10">
        <v>7.6388888888888895E-2</v>
      </c>
      <c r="I12">
        <v>1</v>
      </c>
    </row>
    <row r="13" spans="1:10" x14ac:dyDescent="0.25">
      <c r="A13" t="s">
        <v>14682</v>
      </c>
      <c r="B13" s="21" t="s">
        <v>23781</v>
      </c>
      <c r="C13" s="15" t="s">
        <v>14683</v>
      </c>
      <c r="D13" s="19" t="str">
        <f t="array" aca="1" ref="D13" ca="1">CONCATENATE(A13,"-",MID(CELL("filename",A12),FIND("]",CELL("filename",A12))+1,255))</f>
        <v>迷途羔羊-张震岳</v>
      </c>
      <c r="E13" s="19" t="s">
        <v>2218</v>
      </c>
      <c r="F13" s="10">
        <v>7.0833333333333331E-2</v>
      </c>
      <c r="G13" s="10">
        <v>8.2638888888888887E-2</v>
      </c>
      <c r="I13">
        <v>1</v>
      </c>
    </row>
    <row r="14" spans="1:10" x14ac:dyDescent="0.25">
      <c r="A14" t="s">
        <v>23754</v>
      </c>
      <c r="B14" s="21" t="s">
        <v>23792</v>
      </c>
      <c r="C14" s="15" t="s">
        <v>23864</v>
      </c>
      <c r="D14" s="19" t="str">
        <f t="array" aca="1" ref="D14" ca="1">CONCATENATE(A14,"-",MID(CELL("filename",A13),FIND("]",CELL("filename",A13))+1,255))</f>
        <v>浪人的-张震岳</v>
      </c>
      <c r="E14" s="19" t="s">
        <v>2218</v>
      </c>
      <c r="F14" s="10">
        <v>5.9027777777777776E-2</v>
      </c>
      <c r="G14" s="10">
        <v>7.0833333333333331E-2</v>
      </c>
      <c r="I14">
        <v>1</v>
      </c>
    </row>
    <row r="15" spans="1:10" x14ac:dyDescent="0.25">
      <c r="A15" t="s">
        <v>14684</v>
      </c>
      <c r="B15" s="21" t="s">
        <v>23797</v>
      </c>
      <c r="C15" s="19" t="s">
        <v>23865</v>
      </c>
      <c r="D15" s="19" t="str">
        <f t="array" aca="1" ref="D15" ca="1">CONCATENATE(A15,"-",MID(CELL("filename",A14),FIND("]",CELL("filename",A14))+1,255))</f>
        <v>我会想念你-张震岳</v>
      </c>
      <c r="E15" s="19" t="s">
        <v>2218</v>
      </c>
      <c r="F15" s="10">
        <v>1.1805555555555555E-2</v>
      </c>
      <c r="G15" s="10">
        <v>2.5000000000000001E-2</v>
      </c>
      <c r="I15" s="19">
        <v>1</v>
      </c>
    </row>
    <row r="16" spans="1:10" x14ac:dyDescent="0.25">
      <c r="A16" t="s">
        <v>14685</v>
      </c>
      <c r="B16" s="21" t="s">
        <v>23787</v>
      </c>
      <c r="C16" s="19" t="s">
        <v>23866</v>
      </c>
      <c r="D16" s="19" t="str">
        <f t="array" aca="1" ref="D16" ca="1">CONCATENATE(A16,"-",MID(CELL("filename",A15),FIND("]",CELL("filename",A15))+1,255))</f>
        <v>Bye Bye-张震岳</v>
      </c>
      <c r="E16" s="19" t="s">
        <v>2218</v>
      </c>
      <c r="F16" s="10">
        <v>2.7083333333333334E-2</v>
      </c>
      <c r="G16" s="10">
        <v>3.8194444444444448E-2</v>
      </c>
      <c r="I16" s="19">
        <v>1</v>
      </c>
    </row>
    <row r="17" spans="1:9" x14ac:dyDescent="0.25">
      <c r="A17" s="19" t="s">
        <v>14687</v>
      </c>
      <c r="B17" s="21" t="s">
        <v>23789</v>
      </c>
      <c r="C17" s="19" t="s">
        <v>23867</v>
      </c>
      <c r="D17" s="19" t="str">
        <f t="array" aca="1" ref="D17" ca="1">CONCATENATE(A17,"-",MID(CELL("filename",A16),FIND("]",CELL("filename",A16))+1,255))</f>
        <v>没人爱俱乐部-张震岳</v>
      </c>
      <c r="E17" s="19" t="s">
        <v>2218</v>
      </c>
      <c r="F17" s="10">
        <v>2.7777777777777776E-2</v>
      </c>
      <c r="G17" s="10">
        <v>3.8194444444444448E-2</v>
      </c>
      <c r="I17" s="19">
        <v>1</v>
      </c>
    </row>
    <row r="18" spans="1:9" x14ac:dyDescent="0.25">
      <c r="A18" s="19" t="s">
        <v>14688</v>
      </c>
      <c r="B18" s="21" t="s">
        <v>23790</v>
      </c>
      <c r="C18" s="19" t="s">
        <v>23868</v>
      </c>
      <c r="D18" s="19" t="str">
        <f t="array" aca="1" ref="D18" ca="1">CONCATENATE(A18,"-",MID(CELL("filename",A17),FIND("]",CELL("filename",A17))+1,255))</f>
        <v>慢飞-张震岳</v>
      </c>
      <c r="E18" s="19" t="s">
        <v>2218</v>
      </c>
      <c r="F18" s="10">
        <v>8.9583333333333334E-2</v>
      </c>
      <c r="G18" s="10">
        <v>9.8611111111111108E-2</v>
      </c>
      <c r="I18" s="19">
        <v>1</v>
      </c>
    </row>
    <row r="19" spans="1:9" x14ac:dyDescent="0.25">
      <c r="A19" s="19" t="s">
        <v>8490</v>
      </c>
      <c r="B19" s="21" t="s">
        <v>17597</v>
      </c>
      <c r="C19" s="15" t="s">
        <v>8491</v>
      </c>
      <c r="D19" s="19" t="str">
        <f t="array" aca="1" ref="D19" ca="1">CONCATENATE(A19,"-",MID(CELL("filename",A18),FIND("]",CELL("filename",A18))+1,255))</f>
        <v>忙与盲-张震岳</v>
      </c>
      <c r="E19" s="19" t="s">
        <v>2218</v>
      </c>
      <c r="F19" s="10">
        <v>4.7222222222222221E-2</v>
      </c>
      <c r="G19" s="10">
        <v>7.5694444444444439E-2</v>
      </c>
      <c r="I19" s="19">
        <v>1</v>
      </c>
    </row>
    <row r="20" spans="1:9" x14ac:dyDescent="0.25">
      <c r="A20" s="19" t="s">
        <v>23752</v>
      </c>
      <c r="B20" s="21" t="s">
        <v>23793</v>
      </c>
      <c r="C20" s="15" t="s">
        <v>23869</v>
      </c>
      <c r="D20" s="19" t="str">
        <f t="array" aca="1" ref="D20" ca="1">CONCATENATE(A20,"-",MID(CELL("filename",A19),FIND("]",CELL("filename",A19))+1,255))</f>
        <v>妙手空空-张震岳</v>
      </c>
      <c r="E20" s="19" t="s">
        <v>2218</v>
      </c>
      <c r="F20" s="10">
        <v>2.9166666666666667E-2</v>
      </c>
      <c r="G20" s="10">
        <v>4.0972222222222222E-2</v>
      </c>
      <c r="I20" s="19">
        <v>1</v>
      </c>
    </row>
    <row r="21" spans="1:9" x14ac:dyDescent="0.25">
      <c r="A21" s="19" t="s">
        <v>14693</v>
      </c>
      <c r="B21" s="21" t="s">
        <v>23802</v>
      </c>
      <c r="C21" s="19" t="s">
        <v>23870</v>
      </c>
      <c r="D21" s="19" t="str">
        <f t="array" aca="1" ref="D21" ca="1">CONCATENATE(A21,"-",MID(CELL("filename",A20),FIND("]",CELL("filename",A20))+1,255))</f>
        <v>两手空空-张震岳</v>
      </c>
      <c r="E21" s="19" t="s">
        <v>2218</v>
      </c>
      <c r="F21" s="10">
        <v>2.9861111111111113E-2</v>
      </c>
      <c r="G21" s="10">
        <v>4.0972222222222222E-2</v>
      </c>
      <c r="I21" s="19">
        <v>1</v>
      </c>
    </row>
    <row r="22" spans="1:9" x14ac:dyDescent="0.25">
      <c r="A22" s="19" t="s">
        <v>14690</v>
      </c>
      <c r="B22" s="21" t="s">
        <v>23791</v>
      </c>
      <c r="C22" s="19" t="s">
        <v>23871</v>
      </c>
      <c r="D22" s="19" t="str">
        <f t="array" aca="1" ref="D22" ca="1">CONCATENATE(A22,"-",MID(CELL("filename",A21),FIND("]",CELL("filename",A21))+1,255))</f>
        <v>妈妈的眼睛-张震岳</v>
      </c>
      <c r="E22" s="19" t="s">
        <v>2218</v>
      </c>
      <c r="F22" s="10">
        <v>6.9444444444444448E-2</v>
      </c>
      <c r="G22" s="10">
        <v>8.7499999999999994E-2</v>
      </c>
      <c r="I22" s="19">
        <v>1</v>
      </c>
    </row>
    <row r="23" spans="1:9" x14ac:dyDescent="0.25">
      <c r="A23" s="19" t="s">
        <v>14715</v>
      </c>
      <c r="B23" s="21" t="s">
        <v>23796</v>
      </c>
      <c r="C23" s="19" t="s">
        <v>23872</v>
      </c>
      <c r="D23" s="19" t="str">
        <f t="array" aca="1" ref="D23" ca="1">CONCATENATE(A23,"-",MID(CELL("filename",A22),FIND("]",CELL("filename",A22))+1,255))</f>
        <v>驰-张震岳</v>
      </c>
      <c r="E23" s="19" t="s">
        <v>2218</v>
      </c>
      <c r="F23" s="10">
        <v>3.7499999999999999E-2</v>
      </c>
      <c r="G23" s="10">
        <v>4.7222222222222221E-2</v>
      </c>
      <c r="I23" s="19">
        <v>1</v>
      </c>
    </row>
    <row r="24" spans="1:9" x14ac:dyDescent="0.25">
      <c r="A24" s="19" t="s">
        <v>14698</v>
      </c>
      <c r="B24" s="21" t="s">
        <v>23795</v>
      </c>
      <c r="C24" s="19" t="s">
        <v>23873</v>
      </c>
      <c r="D24" s="19" t="str">
        <f t="array" aca="1" ref="D24" ca="1">CONCATENATE(A24,"-",MID(CELL("filename",A23),FIND("]",CELL("filename",A23))+1,255))</f>
        <v>就是喜欢你-张震岳</v>
      </c>
      <c r="E24" s="19" t="s">
        <v>2218</v>
      </c>
      <c r="F24" s="10">
        <v>4.583333333333333E-2</v>
      </c>
      <c r="G24" s="10">
        <v>6.0416666666666667E-2</v>
      </c>
      <c r="I24" s="19">
        <v>1</v>
      </c>
    </row>
    <row r="25" spans="1:9" x14ac:dyDescent="0.25">
      <c r="A25" s="27" t="s">
        <v>7338</v>
      </c>
      <c r="B25" s="21" t="s">
        <v>23798</v>
      </c>
      <c r="C25" s="15" t="s">
        <v>23874</v>
      </c>
      <c r="D25" s="19" t="str">
        <f t="array" aca="1" ref="D25" ca="1">CONCATENATE(A25,"-",MID(CELL("filename",A24),FIND("]",CELL("filename",A24))+1,255))</f>
        <v>搬家-张震岳</v>
      </c>
      <c r="E25" s="19" t="s">
        <v>2218</v>
      </c>
      <c r="F25" s="10">
        <v>1.8055555555555554E-2</v>
      </c>
      <c r="G25" s="10">
        <v>2.5000000000000001E-2</v>
      </c>
      <c r="I25" s="19">
        <v>1</v>
      </c>
    </row>
    <row r="26" spans="1:9" x14ac:dyDescent="0.25">
      <c r="A26" s="19" t="s">
        <v>14726</v>
      </c>
      <c r="B26" s="21" t="s">
        <v>23876</v>
      </c>
      <c r="C26" s="15" t="s">
        <v>23875</v>
      </c>
      <c r="D26" s="19" t="str">
        <f t="array" aca="1" ref="D26" ca="1">CONCATENATE(A26,"-",MID(CELL("filename",A25),FIND("]",CELL("filename",A25))+1,255))</f>
        <v>不要说爱我-张震岳</v>
      </c>
      <c r="E26" s="19" t="s">
        <v>2218</v>
      </c>
      <c r="F26" s="10">
        <v>6.6666666666666666E-2</v>
      </c>
      <c r="G26" s="10">
        <v>7.3611111111111113E-2</v>
      </c>
      <c r="I26" s="19">
        <v>1</v>
      </c>
    </row>
    <row r="27" spans="1:9" x14ac:dyDescent="0.25">
      <c r="A27" s="19" t="s">
        <v>14691</v>
      </c>
      <c r="B27" s="21" t="s">
        <v>23799</v>
      </c>
      <c r="C27" s="19" t="s">
        <v>23877</v>
      </c>
      <c r="D27" s="19" t="str">
        <f t="array" aca="1" ref="D27" ca="1">CONCATENATE(A27,"-",MID(CELL("filename",A26),FIND("]",CELL("filename",A26))+1,255))</f>
        <v>蕾蕾-张震岳</v>
      </c>
      <c r="E27" s="19" t="s">
        <v>2218</v>
      </c>
      <c r="F27" s="10">
        <v>1.5277777777777777E-2</v>
      </c>
      <c r="G27" s="10">
        <v>2.8472222222222222E-2</v>
      </c>
      <c r="I27" s="19">
        <v>1</v>
      </c>
    </row>
    <row r="28" spans="1:9" x14ac:dyDescent="0.25">
      <c r="A28" s="19" t="s">
        <v>14692</v>
      </c>
      <c r="B28" s="21" t="s">
        <v>23800</v>
      </c>
      <c r="D28" s="19" t="str">
        <f t="array" aca="1" ref="D28" ca="1">CONCATENATE(A28,"-",MID(CELL("filename",A27),FIND("]",CELL("filename",A27))+1,255))</f>
        <v>拉拉拉拉-张震岳</v>
      </c>
      <c r="E28" s="19" t="s">
        <v>2218</v>
      </c>
      <c r="I28" s="19">
        <v>1</v>
      </c>
    </row>
    <row r="29" spans="1:9" x14ac:dyDescent="0.25">
      <c r="A29" s="19" t="s">
        <v>14756</v>
      </c>
      <c r="B29" s="21" t="s">
        <v>23804</v>
      </c>
      <c r="C29" s="19" t="s">
        <v>23878</v>
      </c>
      <c r="D29" s="19" t="str">
        <f t="array" aca="1" ref="D29" ca="1">CONCATENATE(A29,"-",MID(CELL("filename",A28),FIND("]",CELL("filename",A28))+1,255))</f>
        <v>温柔的慈悲-张震岳</v>
      </c>
      <c r="E29" s="19" t="s">
        <v>2218</v>
      </c>
      <c r="F29" s="10">
        <v>2.013888888888889E-2</v>
      </c>
      <c r="G29" s="10">
        <v>3.0555555555555555E-2</v>
      </c>
      <c r="I29" s="19">
        <v>1</v>
      </c>
    </row>
    <row r="30" spans="1:9" x14ac:dyDescent="0.25">
      <c r="A30" s="19" t="s">
        <v>14694</v>
      </c>
      <c r="B30" s="21" t="s">
        <v>23803</v>
      </c>
      <c r="C30" s="19" t="s">
        <v>23879</v>
      </c>
      <c r="D30" s="19" t="str">
        <f t="array" aca="1" ref="D30" ca="1">CONCATENATE(A30,"-",MID(CELL("filename",A29),FIND("]",CELL("filename",A29))+1,255))</f>
        <v>看你300回-张震岳</v>
      </c>
      <c r="E30" s="19" t="s">
        <v>2218</v>
      </c>
      <c r="F30" s="10">
        <v>9.7222222222222224E-3</v>
      </c>
      <c r="G30" s="10">
        <v>2.013888888888889E-2</v>
      </c>
      <c r="I30" s="19">
        <v>1</v>
      </c>
    </row>
    <row r="31" spans="1:9" x14ac:dyDescent="0.25">
      <c r="A31" s="19" t="s">
        <v>12384</v>
      </c>
      <c r="B31" s="21" t="s">
        <v>23805</v>
      </c>
      <c r="C31" s="19" t="s">
        <v>23880</v>
      </c>
      <c r="D31" s="19" t="str">
        <f t="array" aca="1" ref="D31" ca="1">CONCATENATE(A31,"-",MID(CELL("filename",A30),FIND("]",CELL("filename",A30))+1,255))</f>
        <v>亏欠-张震岳</v>
      </c>
      <c r="E31" s="19" t="s">
        <v>2218</v>
      </c>
      <c r="F31" s="10">
        <v>4.1666666666666664E-2</v>
      </c>
      <c r="G31" s="10">
        <v>5.2083333333333336E-2</v>
      </c>
      <c r="I31" s="19">
        <v>1</v>
      </c>
    </row>
    <row r="32" spans="1:9" x14ac:dyDescent="0.25">
      <c r="A32" s="19" t="s">
        <v>14696</v>
      </c>
      <c r="B32" s="21" t="s">
        <v>23806</v>
      </c>
      <c r="C32" s="19" t="s">
        <v>23881</v>
      </c>
      <c r="D32" s="19" t="str">
        <f t="array" aca="1" ref="D32" ca="1">CONCATENATE(A32,"-",MID(CELL("filename",A31),FIND("]",CELL("filename",A31))+1,255))</f>
        <v>酒鬼-张震岳</v>
      </c>
      <c r="E32" s="19" t="s">
        <v>2218</v>
      </c>
      <c r="F32" s="10">
        <v>3.472222222222222E-3</v>
      </c>
      <c r="G32" s="10">
        <v>1.3194444444444444E-2</v>
      </c>
      <c r="I32" s="19">
        <v>1</v>
      </c>
    </row>
    <row r="33" spans="1:9" x14ac:dyDescent="0.25">
      <c r="A33" s="19" t="s">
        <v>23755</v>
      </c>
      <c r="B33" s="21" t="s">
        <v>23801</v>
      </c>
      <c r="D33" s="19" t="str">
        <f t="array" aca="1" ref="D33" ca="1">CONCATENATE(A33,"-",MID(CELL("filename",A32),FIND("]",CELL("filename",A32))+1,255))</f>
        <v>廉价爱情-张震岳</v>
      </c>
      <c r="E33" s="19" t="s">
        <v>2218</v>
      </c>
      <c r="I33" s="19">
        <v>1</v>
      </c>
    </row>
    <row r="34" spans="1:9" x14ac:dyDescent="0.25">
      <c r="C34" s="15"/>
      <c r="D34" s="19" t="str">
        <f t="array" aca="1" ref="D34" ca="1">CONCATENATE(A34,"-",MID(CELL("filename",A33),FIND("]",CELL("filename",A33))+1,255))</f>
        <v>-张震岳</v>
      </c>
      <c r="E34" s="19" t="s">
        <v>2218</v>
      </c>
      <c r="F34" s="10"/>
      <c r="G34" s="10"/>
    </row>
    <row r="35" spans="1:9" x14ac:dyDescent="0.25">
      <c r="C35" s="15"/>
      <c r="D35" s="19" t="str">
        <f t="array" aca="1" ref="D35" ca="1">CONCATENATE(A35,"-",MID(CELL("filename",A34),FIND("]",CELL("filename",A34))+1,255))</f>
        <v>-张震岳</v>
      </c>
      <c r="E35" s="19" t="s">
        <v>2218</v>
      </c>
      <c r="F35" s="10"/>
      <c r="G35" s="10"/>
    </row>
    <row r="36" spans="1:9" x14ac:dyDescent="0.25">
      <c r="C36" s="15"/>
      <c r="F36" s="10"/>
      <c r="G36" s="10"/>
    </row>
    <row r="37" spans="1:9" x14ac:dyDescent="0.25">
      <c r="A37" t="s">
        <v>1766</v>
      </c>
      <c r="B37" s="21" t="s">
        <v>1767</v>
      </c>
      <c r="C37" s="15" t="s">
        <v>1768</v>
      </c>
      <c r="D37" s="19" t="str">
        <f t="array" aca="1" ref="D37" ca="1">CONCATENATE(A37,"-",MID(CELL("filename",A35),FIND("]",CELL("filename",A35))+1,255))</f>
        <v>原谅-张震岳</v>
      </c>
      <c r="E37" s="19" t="s">
        <v>13</v>
      </c>
      <c r="F37" s="10">
        <v>0</v>
      </c>
      <c r="G37" s="10">
        <v>1.805555555555555E-2</v>
      </c>
      <c r="I37">
        <v>1</v>
      </c>
    </row>
    <row r="38" spans="1:9" x14ac:dyDescent="0.25">
      <c r="A38" t="s">
        <v>2187</v>
      </c>
      <c r="B38" s="21" t="s">
        <v>2188</v>
      </c>
      <c r="D38" s="19" t="str">
        <f t="array" aca="1" ref="D38" ca="1">CONCATENATE(A38,"-",MID(CELL("filename",A36),FIND("]",CELL("filename",A36))+1,255))</f>
        <v>原来-张震岳</v>
      </c>
      <c r="E38" s="19" t="s">
        <v>13</v>
      </c>
    </row>
    <row r="39" spans="1:9" x14ac:dyDescent="0.25">
      <c r="A39" t="s">
        <v>1562</v>
      </c>
      <c r="B39" s="21" t="s">
        <v>1563</v>
      </c>
      <c r="D39" s="19" t="str">
        <f t="array" aca="1" ref="D39" ca="1">CONCATENATE(A39,"-",MID(CELL("filename",A37),FIND("]",CELL("filename",A37))+1,255))</f>
        <v>小星星-张震岳</v>
      </c>
      <c r="E39" s="19" t="s">
        <v>13</v>
      </c>
      <c r="I39">
        <v>0</v>
      </c>
    </row>
    <row r="40" spans="1:9" x14ac:dyDescent="0.25">
      <c r="A40" t="s">
        <v>612</v>
      </c>
      <c r="B40" s="21" t="s">
        <v>613</v>
      </c>
      <c r="D40" s="19" t="str">
        <f t="array" aca="1" ref="D40" ca="1">CONCATENATE(A40,"-",MID(CELL("filename",A38),FIND("]",CELL("filename",A38))+1,255))</f>
        <v>回到过去-张震岳</v>
      </c>
      <c r="E40" s="19" t="s">
        <v>13</v>
      </c>
    </row>
    <row r="41" spans="1:9" x14ac:dyDescent="0.25">
      <c r="A41" t="s">
        <v>34</v>
      </c>
      <c r="B41" s="21" t="s">
        <v>35</v>
      </c>
      <c r="C41" s="15" t="s">
        <v>36</v>
      </c>
      <c r="D41" s="19" t="str">
        <f t="array" aca="1" ref="D41" ca="1">CONCATENATE(A41,"-",MID(CELL("filename",A39),FIND("]",CELL("filename",A39))+1,255))</f>
        <v>Forever Young-张震岳</v>
      </c>
      <c r="E41" s="19" t="s">
        <v>13</v>
      </c>
      <c r="F41" s="10">
        <v>1.8749999999999999E-2</v>
      </c>
      <c r="G41" s="10">
        <v>3.1944444444444442E-2</v>
      </c>
      <c r="I41">
        <v>1</v>
      </c>
    </row>
    <row r="42" spans="1:9" x14ac:dyDescent="0.25">
      <c r="A42" t="s">
        <v>481</v>
      </c>
      <c r="B42" s="21" t="s">
        <v>20440</v>
      </c>
      <c r="C42" s="15" t="s">
        <v>482</v>
      </c>
      <c r="D42" s="19" t="str">
        <f t="array" aca="1" ref="D42" ca="1">CONCATENATE(A42,"-",MID(CELL("filename",A40),FIND("]",CELL("filename",A40))+1,255))</f>
        <v>跟着感觉走-张震岳</v>
      </c>
      <c r="E42" s="19" t="s">
        <v>13</v>
      </c>
      <c r="F42" s="10">
        <v>6.458333333333334E-2</v>
      </c>
      <c r="G42" s="10">
        <v>7.7777777777777779E-2</v>
      </c>
      <c r="I42">
        <v>1</v>
      </c>
    </row>
    <row r="43" spans="1:9" x14ac:dyDescent="0.25">
      <c r="A43" t="s">
        <v>309</v>
      </c>
      <c r="B43" s="21" t="s">
        <v>310</v>
      </c>
      <c r="C43" s="15" t="s">
        <v>311</v>
      </c>
      <c r="D43" s="19" t="str">
        <f t="array" aca="1" ref="D43" ca="1">CONCATENATE(A43,"-",MID(CELL("filename",A41),FIND("]",CELL("filename",A41))+1,255))</f>
        <v>答案-张震岳</v>
      </c>
      <c r="E43" s="19" t="s">
        <v>13</v>
      </c>
      <c r="F43" s="10">
        <v>2.6388888888888889E-2</v>
      </c>
      <c r="G43" s="10">
        <v>4.4444444444444453E-2</v>
      </c>
      <c r="I43">
        <v>1</v>
      </c>
    </row>
    <row r="44" spans="1:9" x14ac:dyDescent="0.25">
      <c r="A44" s="27" t="s">
        <v>14686</v>
      </c>
      <c r="B44" s="21" t="s">
        <v>23807</v>
      </c>
      <c r="C44" s="19" t="s">
        <v>23863</v>
      </c>
      <c r="D44" s="19" t="str">
        <f t="array" aca="1" ref="D44" ca="1">CONCATENATE(A44,"-",MID(CELL("filename",A42),FIND("]",CELL("filename",A42))+1,255))</f>
        <v>爱要坦荡荡-张震岳</v>
      </c>
      <c r="E44" s="19" t="s">
        <v>13</v>
      </c>
      <c r="F44" s="10">
        <v>3.2638888888888891E-2</v>
      </c>
      <c r="G44" s="10">
        <v>4.3749999999999997E-2</v>
      </c>
    </row>
    <row r="45" spans="1:9" x14ac:dyDescent="0.25">
      <c r="A45" t="s">
        <v>410</v>
      </c>
      <c r="B45" s="21" t="s">
        <v>411</v>
      </c>
      <c r="D45" s="19" t="str">
        <f t="array" aca="1" ref="D45" ca="1">CONCATENATE(A45,"-",MID(CELL("filename",A43),FIND("]",CELL("filename",A43))+1,255))</f>
        <v>凡人歌-张震岳</v>
      </c>
      <c r="E45" s="19" t="s">
        <v>13</v>
      </c>
    </row>
    <row r="46" spans="1:9" x14ac:dyDescent="0.25">
      <c r="A46" t="s">
        <v>2192</v>
      </c>
      <c r="B46" s="21" t="s">
        <v>2193</v>
      </c>
      <c r="C46" s="15" t="s">
        <v>2194</v>
      </c>
      <c r="D46" s="19" t="str">
        <f t="array" aca="1" ref="D46" ca="1">CONCATENATE(A46,"-",MID(CELL("filename",A44),FIND("]",CELL("filename",A44))+1,255))</f>
        <v>明天过后-张震岳</v>
      </c>
      <c r="E46" s="19" t="s">
        <v>13</v>
      </c>
      <c r="F46" s="10">
        <v>3.6111111111111108E-2</v>
      </c>
      <c r="G46" s="10">
        <v>4.791666666666667E-2</v>
      </c>
      <c r="I46">
        <v>1</v>
      </c>
    </row>
    <row r="47" spans="1:9" x14ac:dyDescent="0.25">
      <c r="A47" t="s">
        <v>749</v>
      </c>
      <c r="B47" s="21" t="s">
        <v>750</v>
      </c>
      <c r="D47" s="19" t="str">
        <f t="array" aca="1" ref="D47" ca="1">CONCATENATE(A47,"-",MID(CELL("filename",A45),FIND("]",CELL("filename",A45))+1,255))</f>
        <v>泪桥-张震岳</v>
      </c>
      <c r="E47" s="19" t="s">
        <v>13</v>
      </c>
    </row>
    <row r="48" spans="1:9" x14ac:dyDescent="0.25">
      <c r="A48" t="s">
        <v>1775</v>
      </c>
      <c r="B48" s="21" t="s">
        <v>1776</v>
      </c>
      <c r="C48" s="15" t="s">
        <v>1777</v>
      </c>
      <c r="D48" s="19" t="str">
        <f t="array" aca="1" ref="D48" ca="1">CONCATENATE(A48,"-",MID(CELL("filename",A46),FIND("]",CELL("filename",A46))+1,255))</f>
        <v>远走高飞-张震岳</v>
      </c>
      <c r="E48" s="19" t="s">
        <v>13</v>
      </c>
      <c r="F48" s="10">
        <v>6.805555555555555E-2</v>
      </c>
      <c r="G48" s="10">
        <v>9.2361111111111116E-2</v>
      </c>
      <c r="I48">
        <v>1</v>
      </c>
    </row>
    <row r="49" spans="1:10" x14ac:dyDescent="0.25">
      <c r="A49" s="19" t="s">
        <v>12781</v>
      </c>
      <c r="B49" s="21" t="s">
        <v>12782</v>
      </c>
      <c r="D49" s="19" t="str">
        <f t="array" aca="1" ref="D49" ca="1">CONCATENATE(A49,"-",MID(CELL("filename",A48),FIND("]",CELL("filename",A48))+1,255))</f>
        <v>门没锁-张震岳</v>
      </c>
      <c r="E49" s="19" t="s">
        <v>13</v>
      </c>
      <c r="I49" s="19">
        <v>0</v>
      </c>
    </row>
    <row r="50" spans="1:10" x14ac:dyDescent="0.25">
      <c r="A50" t="s">
        <v>1019</v>
      </c>
      <c r="B50" s="21" t="s">
        <v>1020</v>
      </c>
      <c r="D50" s="19" t="str">
        <f t="array" aca="1" ref="D50" ca="1">CONCATENATE(A50,"-",MID(CELL("filename",A25),FIND("]",CELL("filename",A25))+1,255))</f>
        <v>青春舞曲-张震岳</v>
      </c>
      <c r="E50" s="19" t="s">
        <v>13</v>
      </c>
    </row>
    <row r="51" spans="1:10" x14ac:dyDescent="0.25">
      <c r="A51" t="s">
        <v>2195</v>
      </c>
      <c r="B51" s="21" t="s">
        <v>2196</v>
      </c>
      <c r="C51" s="15" t="s">
        <v>2197</v>
      </c>
      <c r="D51" s="19" t="str">
        <f t="array" aca="1" ref="D51" ca="1">CONCATENATE(A51,"-",MID(CELL("filename",A49),FIND("]",CELL("filename",A49))+1,255))</f>
        <v>推开世界的门-张震岳</v>
      </c>
      <c r="E51" s="19" t="s">
        <v>13</v>
      </c>
      <c r="F51" s="10">
        <v>5.5555555555555558E-3</v>
      </c>
      <c r="G51" s="10">
        <v>2.4305555555555559E-2</v>
      </c>
      <c r="I51">
        <v>0</v>
      </c>
      <c r="J51">
        <v>1.2</v>
      </c>
    </row>
    <row r="52" spans="1:10" x14ac:dyDescent="0.25">
      <c r="A52" t="s">
        <v>1324</v>
      </c>
      <c r="B52" s="21" t="s">
        <v>1325</v>
      </c>
      <c r="D52" s="19" t="str">
        <f t="array" aca="1" ref="D52" ca="1">CONCATENATE(A52,"-",MID(CELL("filename",A50),FIND("]",CELL("filename",A50))+1,255))</f>
        <v>唯一-张震岳</v>
      </c>
      <c r="E52" s="19" t="s">
        <v>13</v>
      </c>
      <c r="I52">
        <v>0</v>
      </c>
    </row>
    <row r="53" spans="1:10" x14ac:dyDescent="0.25">
      <c r="A53" s="19" t="s">
        <v>13839</v>
      </c>
      <c r="B53" s="21" t="s">
        <v>15539</v>
      </c>
      <c r="C53" s="15" t="s">
        <v>15540</v>
      </c>
      <c r="D53" s="19" t="str">
        <f t="array" aca="1" ref="D53" ca="1">CONCATENATE(A53,"-",MID(CELL("filename",A51),FIND("]",CELL("filename",A51))+1,255))</f>
        <v>你好不好-张震岳</v>
      </c>
      <c r="E53" s="19" t="s">
        <v>13</v>
      </c>
      <c r="F53" s="10">
        <v>0.05</v>
      </c>
      <c r="G53" s="10">
        <v>6.7361111111111108E-2</v>
      </c>
      <c r="I53" s="19">
        <v>1</v>
      </c>
    </row>
    <row r="54" spans="1:10" x14ac:dyDescent="0.25">
      <c r="A54" s="19" t="s">
        <v>1934</v>
      </c>
      <c r="B54" s="21" t="s">
        <v>1935</v>
      </c>
      <c r="D54" s="19" t="str">
        <f t="array" aca="1" ref="D54" ca="1">CONCATENATE(A54,"-",MID(CELL("filename",A52),FIND("]",CELL("filename",A52))+1,255))</f>
        <v>再度重相逢-张震岳</v>
      </c>
      <c r="E54" s="19" t="s">
        <v>13</v>
      </c>
    </row>
    <row r="55" spans="1:10" x14ac:dyDescent="0.25">
      <c r="A55" s="19" t="s">
        <v>1520</v>
      </c>
      <c r="B55" s="21" t="s">
        <v>1521</v>
      </c>
      <c r="D55" s="19" t="str">
        <f t="array" aca="1" ref="D55" ca="1">CONCATENATE(A55,"-",MID(CELL("filename",A54),FIND("]",CELL("filename",A54))+1,255))</f>
        <v>想太多-张震岳</v>
      </c>
      <c r="E55" s="19" t="s">
        <v>13</v>
      </c>
    </row>
    <row r="56" spans="1:10" x14ac:dyDescent="0.25">
      <c r="A56" s="19" t="s">
        <v>1540</v>
      </c>
      <c r="B56" s="21" t="s">
        <v>1541</v>
      </c>
      <c r="D56" s="19" t="str">
        <f t="array" aca="1" ref="D56" ca="1">CONCATENATE(A56,"-",MID(CELL("filename",A55),FIND("]",CELL("filename",A55))+1,255))</f>
        <v>小半-张震岳</v>
      </c>
      <c r="E56" s="19" t="s">
        <v>13</v>
      </c>
      <c r="I56" s="19">
        <v>0</v>
      </c>
    </row>
    <row r="57" spans="1:10" x14ac:dyDescent="0.25">
      <c r="A57" s="19" t="s">
        <v>412</v>
      </c>
      <c r="B57" s="21" t="s">
        <v>413</v>
      </c>
      <c r="C57" s="15" t="s">
        <v>414</v>
      </c>
      <c r="D57" s="19" t="str">
        <f t="array" aca="1" ref="D57" ca="1">CONCATENATE(A57,"-",MID(CELL("filename",A29),FIND("]",CELL("filename",A29))+1,255))</f>
        <v>烦恼歌-张震岳</v>
      </c>
      <c r="E57" s="19" t="s">
        <v>13</v>
      </c>
      <c r="F57" s="10">
        <v>4.1666666666666657E-2</v>
      </c>
      <c r="G57" s="10">
        <v>5.7638888888888892E-2</v>
      </c>
      <c r="I57" s="19">
        <v>1</v>
      </c>
    </row>
    <row r="58" spans="1:10" x14ac:dyDescent="0.25">
      <c r="A58" s="19" t="s">
        <v>14745</v>
      </c>
      <c r="B58" s="21" t="s">
        <v>17537</v>
      </c>
      <c r="C58" s="15" t="s">
        <v>17081</v>
      </c>
      <c r="D58" s="19" t="str">
        <f t="array" aca="1" ref="D58" ca="1">CONCATENATE(A58,"-",MID(CELL("filename",A56),FIND("]",CELL("filename",A56))+1,255))</f>
        <v>Run-张震岳</v>
      </c>
      <c r="E58" s="19" t="s">
        <v>13</v>
      </c>
      <c r="F58" s="10">
        <v>5.486111111111111E-2</v>
      </c>
      <c r="G58" s="10">
        <v>7.013888888888889E-2</v>
      </c>
      <c r="I58" s="19">
        <v>1</v>
      </c>
      <c r="J58" s="19">
        <v>1.2</v>
      </c>
    </row>
    <row r="59" spans="1:10" x14ac:dyDescent="0.25">
      <c r="A59" s="27" t="s">
        <v>3019</v>
      </c>
      <c r="B59" s="21" t="s">
        <v>23778</v>
      </c>
      <c r="C59" s="15" t="s">
        <v>17132</v>
      </c>
      <c r="D59" s="19" t="str">
        <f t="array" aca="1" ref="D59" ca="1">CONCATENATE(A59,"-",MID(CELL("filename",A57),FIND("]",CELL("filename",A57))+1,255))</f>
        <v>舍不得-张震岳</v>
      </c>
      <c r="E59" s="19" t="s">
        <v>13</v>
      </c>
      <c r="F59" s="10">
        <v>3.3333333333333333E-2</v>
      </c>
      <c r="G59" s="10">
        <v>5.5555555555555552E-2</v>
      </c>
      <c r="I59" s="19">
        <v>1</v>
      </c>
    </row>
    <row r="60" spans="1:10" x14ac:dyDescent="0.25">
      <c r="A60" s="27" t="s">
        <v>2856</v>
      </c>
      <c r="B60" s="21" t="s">
        <v>19599</v>
      </c>
      <c r="C60" s="15" t="s">
        <v>2858</v>
      </c>
      <c r="D60" s="19" t="str">
        <f t="array" aca="1" ref="D60" ca="1">CONCATENATE(A60,"-",MID(CELL("filename",A58),FIND("]",CELL("filename",A58))+1,255))</f>
        <v>路口-张震岳</v>
      </c>
      <c r="E60" s="19" t="s">
        <v>13</v>
      </c>
      <c r="F60" s="10">
        <v>5.2083333333333343E-2</v>
      </c>
      <c r="G60" s="10">
        <v>7.2222222222222215E-2</v>
      </c>
      <c r="I60" s="19">
        <v>1</v>
      </c>
      <c r="J60" s="19">
        <v>1.2</v>
      </c>
    </row>
    <row r="61" spans="1:10" x14ac:dyDescent="0.25">
      <c r="A61" s="27" t="s">
        <v>5598</v>
      </c>
      <c r="B61" s="21" t="s">
        <v>18421</v>
      </c>
      <c r="C61" s="15" t="s">
        <v>5599</v>
      </c>
      <c r="D61" s="19" t="str">
        <f t="array" aca="1" ref="D61" ca="1">CONCATENATE(A61,"-",MID(CELL("filename",A59),FIND("]",CELL("filename",A59))+1,255))</f>
        <v>离开-张震岳</v>
      </c>
      <c r="E61" s="19" t="s">
        <v>13</v>
      </c>
      <c r="F61" s="10">
        <v>4.583333333333333E-2</v>
      </c>
      <c r="G61" s="10">
        <v>6.5972222222222224E-2</v>
      </c>
      <c r="I61" s="19">
        <v>1</v>
      </c>
    </row>
    <row r="62" spans="1:10" x14ac:dyDescent="0.25">
      <c r="A62" s="27" t="s">
        <v>6289</v>
      </c>
      <c r="B62" s="21" t="s">
        <v>23788</v>
      </c>
      <c r="D62" s="19" t="str">
        <f t="array" aca="1" ref="D62" ca="1">CONCATENATE(A62,"-",MID(CELL("filename",A60),FIND("]",CELL("filename",A60))+1,255))</f>
        <v>天堂-张震岳</v>
      </c>
      <c r="E62" s="19" t="s">
        <v>13</v>
      </c>
    </row>
    <row r="63" spans="1:10" x14ac:dyDescent="0.25">
      <c r="A63" s="27" t="s">
        <v>8478</v>
      </c>
      <c r="B63" s="21" t="s">
        <v>17594</v>
      </c>
      <c r="C63" s="15" t="s">
        <v>8479</v>
      </c>
      <c r="D63" s="19" t="str">
        <f t="array" aca="1" ref="D63" ca="1">CONCATENATE(A63,"-",MID(CELL("filename",A61),FIND("]",CELL("filename",A61))+1,255))</f>
        <v>寂寞难耐-张震岳</v>
      </c>
      <c r="E63" s="19" t="s">
        <v>13</v>
      </c>
      <c r="F63" s="10">
        <v>4.791666666666667E-2</v>
      </c>
      <c r="G63" s="10">
        <v>6.805555555555555E-2</v>
      </c>
      <c r="I63" s="19">
        <v>1</v>
      </c>
    </row>
    <row r="64" spans="1:10" x14ac:dyDescent="0.25">
      <c r="A64" s="27" t="s">
        <v>2189</v>
      </c>
      <c r="B64" s="21" t="s">
        <v>23779</v>
      </c>
      <c r="C64" s="15" t="s">
        <v>2191</v>
      </c>
      <c r="D64" s="19" t="str">
        <f t="array" aca="1" ref="D64" ca="1">CONCATENATE(A64,"-",MID(CELL("filename",A62),FIND("]",CELL("filename",A62))+1,255))</f>
        <v>honey-张震岳</v>
      </c>
      <c r="E64" s="19" t="s">
        <v>13</v>
      </c>
      <c r="F64" s="10">
        <v>0.05</v>
      </c>
      <c r="G64" s="10">
        <v>5.9722222222222232E-2</v>
      </c>
      <c r="I64">
        <v>1</v>
      </c>
    </row>
    <row r="65" spans="1:9" x14ac:dyDescent="0.25">
      <c r="A65" s="27" t="s">
        <v>2184</v>
      </c>
      <c r="B65" s="21" t="s">
        <v>19069</v>
      </c>
      <c r="C65" s="15" t="s">
        <v>2186</v>
      </c>
      <c r="D65" s="19" t="str">
        <f t="array" aca="1" ref="D65" ca="1">CONCATENATE(A65,"-",MID(CELL("filename",A64),FIND("]",CELL("filename",A64))+1,255))</f>
        <v>好无聊-张震岳</v>
      </c>
      <c r="E65" s="19" t="s">
        <v>13</v>
      </c>
      <c r="F65" s="10">
        <v>3.6805555555555557E-2</v>
      </c>
      <c r="G65" s="10">
        <v>5.1388888888888887E-2</v>
      </c>
      <c r="I65">
        <v>1</v>
      </c>
    </row>
    <row r="66" spans="1:9" x14ac:dyDescent="0.25">
      <c r="A66" s="27" t="s">
        <v>8028</v>
      </c>
      <c r="B66" s="21" t="s">
        <v>23780</v>
      </c>
      <c r="C66" s="15" t="s">
        <v>8030</v>
      </c>
      <c r="D66" s="19" t="str">
        <f t="array" aca="1" ref="D66" ca="1">CONCATENATE(A66,"-",MID(CELL("filename",A71),FIND("]",CELL("filename",A71))+1,255))</f>
        <v>爱情酿的酒-张震岳</v>
      </c>
      <c r="E66" s="19" t="s">
        <v>13</v>
      </c>
      <c r="F66" s="10">
        <v>1.2500000000000001E-2</v>
      </c>
      <c r="G66" s="10">
        <v>2.8472222222222222E-2</v>
      </c>
      <c r="I66">
        <v>1</v>
      </c>
    </row>
    <row r="69" spans="1:9" x14ac:dyDescent="0.25">
      <c r="A69" s="19" t="s">
        <v>9207</v>
      </c>
    </row>
    <row r="70" spans="1:9" x14ac:dyDescent="0.25">
      <c r="A70" s="19" t="s">
        <v>14689</v>
      </c>
    </row>
    <row r="71" spans="1:9" x14ac:dyDescent="0.25">
      <c r="A71" s="25" t="s">
        <v>2125</v>
      </c>
      <c r="B71" s="21" t="s">
        <v>23794</v>
      </c>
      <c r="C71" s="15" t="s">
        <v>2127</v>
      </c>
      <c r="D71" s="19" t="str">
        <f t="array" aca="1" ref="D71" ca="1">CONCATENATE(A71,"-",MID(CELL("filename",A63),FIND("]",CELL("filename",A63))+1,255))</f>
        <v>静止-张震岳</v>
      </c>
      <c r="E71" s="19" t="s">
        <v>2791</v>
      </c>
      <c r="F71" s="10">
        <v>1.5277777777777781E-2</v>
      </c>
      <c r="G71" s="10">
        <v>2.4305555555555559E-2</v>
      </c>
      <c r="I71">
        <v>1</v>
      </c>
    </row>
    <row r="75" spans="1:9" x14ac:dyDescent="0.25">
      <c r="A75" s="19" t="s">
        <v>23753</v>
      </c>
    </row>
    <row r="76" spans="1:9" x14ac:dyDescent="0.25">
      <c r="A76" s="19" t="s">
        <v>2856</v>
      </c>
    </row>
    <row r="77" spans="1:9" x14ac:dyDescent="0.25">
      <c r="A77" s="19" t="s">
        <v>14695</v>
      </c>
    </row>
    <row r="80" spans="1:9" x14ac:dyDescent="0.25">
      <c r="B80" s="3"/>
    </row>
    <row r="81" spans="1:1" x14ac:dyDescent="0.25">
      <c r="A81" s="19" t="s">
        <v>14697</v>
      </c>
    </row>
    <row r="82" spans="1:1" x14ac:dyDescent="0.25">
      <c r="A82" s="19" t="s">
        <v>14699</v>
      </c>
    </row>
    <row r="83" spans="1:1" x14ac:dyDescent="0.25">
      <c r="A83" s="19" t="s">
        <v>14700</v>
      </c>
    </row>
    <row r="84" spans="1:1" x14ac:dyDescent="0.25">
      <c r="A84" s="19" t="s">
        <v>2768</v>
      </c>
    </row>
    <row r="85" spans="1:1" x14ac:dyDescent="0.25">
      <c r="A85" s="19" t="s">
        <v>14701</v>
      </c>
    </row>
    <row r="86" spans="1:1" x14ac:dyDescent="0.25">
      <c r="A86" s="19" t="s">
        <v>14702</v>
      </c>
    </row>
    <row r="87" spans="1:1" x14ac:dyDescent="0.25">
      <c r="A87" s="19" t="s">
        <v>14703</v>
      </c>
    </row>
    <row r="88" spans="1:1" x14ac:dyDescent="0.25">
      <c r="A88" s="19" t="s">
        <v>14704</v>
      </c>
    </row>
    <row r="89" spans="1:1" x14ac:dyDescent="0.25">
      <c r="A89" s="19" t="s">
        <v>14705</v>
      </c>
    </row>
    <row r="90" spans="1:1" x14ac:dyDescent="0.25">
      <c r="A90" s="19" t="s">
        <v>14706</v>
      </c>
    </row>
    <row r="91" spans="1:1" x14ac:dyDescent="0.25">
      <c r="A91" s="19" t="s">
        <v>23756</v>
      </c>
    </row>
    <row r="92" spans="1:1" x14ac:dyDescent="0.25">
      <c r="A92" s="19" t="s">
        <v>14707</v>
      </c>
    </row>
    <row r="93" spans="1:1" x14ac:dyDescent="0.25">
      <c r="A93" s="19" t="s">
        <v>14708</v>
      </c>
    </row>
    <row r="94" spans="1:1" x14ac:dyDescent="0.25">
      <c r="A94" s="19" t="s">
        <v>23757</v>
      </c>
    </row>
    <row r="95" spans="1:1" x14ac:dyDescent="0.25">
      <c r="A95" s="19" t="s">
        <v>3761</v>
      </c>
    </row>
    <row r="96" spans="1:1" x14ac:dyDescent="0.25">
      <c r="A96" s="19" t="s">
        <v>14709</v>
      </c>
    </row>
    <row r="97" spans="1:1" x14ac:dyDescent="0.25">
      <c r="A97" s="19" t="s">
        <v>4326</v>
      </c>
    </row>
    <row r="98" spans="1:1" x14ac:dyDescent="0.25">
      <c r="A98" s="19" t="s">
        <v>14710</v>
      </c>
    </row>
    <row r="99" spans="1:1" x14ac:dyDescent="0.25">
      <c r="A99" s="19" t="s">
        <v>14711</v>
      </c>
    </row>
    <row r="100" spans="1:1" x14ac:dyDescent="0.25">
      <c r="A100" s="19" t="s">
        <v>14712</v>
      </c>
    </row>
    <row r="101" spans="1:1" x14ac:dyDescent="0.25">
      <c r="A101" s="19" t="s">
        <v>14713</v>
      </c>
    </row>
    <row r="102" spans="1:1" x14ac:dyDescent="0.25">
      <c r="A102" s="19" t="s">
        <v>23758</v>
      </c>
    </row>
    <row r="103" spans="1:1" x14ac:dyDescent="0.25">
      <c r="A103" s="19" t="s">
        <v>14714</v>
      </c>
    </row>
    <row r="104" spans="1:1" x14ac:dyDescent="0.25">
      <c r="A104" s="19" t="s">
        <v>23759</v>
      </c>
    </row>
    <row r="105" spans="1:1" x14ac:dyDescent="0.25">
      <c r="A105" s="19" t="s">
        <v>23760</v>
      </c>
    </row>
    <row r="106" spans="1:1" x14ac:dyDescent="0.25">
      <c r="A106" s="19" t="s">
        <v>14716</v>
      </c>
    </row>
    <row r="107" spans="1:1" x14ac:dyDescent="0.25">
      <c r="A107" s="19" t="s">
        <v>12898</v>
      </c>
    </row>
    <row r="108" spans="1:1" x14ac:dyDescent="0.25">
      <c r="A108" s="19" t="s">
        <v>14717</v>
      </c>
    </row>
    <row r="109" spans="1:1" x14ac:dyDescent="0.25">
      <c r="A109" s="19" t="s">
        <v>14718</v>
      </c>
    </row>
    <row r="110" spans="1:1" x14ac:dyDescent="0.25">
      <c r="A110" s="19" t="s">
        <v>14719</v>
      </c>
    </row>
    <row r="111" spans="1:1" x14ac:dyDescent="0.25">
      <c r="A111" s="19" t="s">
        <v>14720</v>
      </c>
    </row>
    <row r="112" spans="1:1" x14ac:dyDescent="0.25">
      <c r="A112" s="19" t="s">
        <v>14721</v>
      </c>
    </row>
    <row r="113" spans="1:1" x14ac:dyDescent="0.25">
      <c r="A113" s="19" t="s">
        <v>14722</v>
      </c>
    </row>
    <row r="114" spans="1:1" x14ac:dyDescent="0.25">
      <c r="A114" s="19" t="s">
        <v>14723</v>
      </c>
    </row>
    <row r="115" spans="1:1" x14ac:dyDescent="0.25">
      <c r="A115" s="19" t="s">
        <v>14724</v>
      </c>
    </row>
    <row r="116" spans="1:1" x14ac:dyDescent="0.25">
      <c r="A116" s="19" t="s">
        <v>14725</v>
      </c>
    </row>
    <row r="117" spans="1:1" x14ac:dyDescent="0.25">
      <c r="A117" s="19" t="s">
        <v>14726</v>
      </c>
    </row>
    <row r="118" spans="1:1" x14ac:dyDescent="0.25">
      <c r="A118" s="19" t="s">
        <v>14727</v>
      </c>
    </row>
    <row r="119" spans="1:1" x14ac:dyDescent="0.25">
      <c r="A119" s="19" t="s">
        <v>14728</v>
      </c>
    </row>
    <row r="120" spans="1:1" x14ac:dyDescent="0.25">
      <c r="A120" s="19" t="s">
        <v>14729</v>
      </c>
    </row>
    <row r="121" spans="1:1" x14ac:dyDescent="0.25">
      <c r="A121" s="19" t="s">
        <v>23761</v>
      </c>
    </row>
    <row r="122" spans="1:1" x14ac:dyDescent="0.25">
      <c r="A122" s="19" t="s">
        <v>14730</v>
      </c>
    </row>
    <row r="123" spans="1:1" x14ac:dyDescent="0.25">
      <c r="A123" s="19" t="s">
        <v>23762</v>
      </c>
    </row>
    <row r="124" spans="1:1" x14ac:dyDescent="0.25">
      <c r="A124" s="19" t="s">
        <v>23763</v>
      </c>
    </row>
    <row r="125" spans="1:1" x14ac:dyDescent="0.25">
      <c r="A125" s="19" t="s">
        <v>14731</v>
      </c>
    </row>
    <row r="126" spans="1:1" x14ac:dyDescent="0.25">
      <c r="A126" s="19" t="s">
        <v>14732</v>
      </c>
    </row>
    <row r="127" spans="1:1" x14ac:dyDescent="0.25">
      <c r="A127" s="19" t="s">
        <v>14733</v>
      </c>
    </row>
    <row r="128" spans="1:1" x14ac:dyDescent="0.25">
      <c r="A128" s="19" t="s">
        <v>14734</v>
      </c>
    </row>
    <row r="129" spans="1:1" x14ac:dyDescent="0.25">
      <c r="A129" s="19" t="s">
        <v>12781</v>
      </c>
    </row>
    <row r="130" spans="1:1" x14ac:dyDescent="0.25">
      <c r="A130" s="19" t="s">
        <v>14735</v>
      </c>
    </row>
    <row r="131" spans="1:1" x14ac:dyDescent="0.25">
      <c r="A131" s="19" t="s">
        <v>14682</v>
      </c>
    </row>
    <row r="132" spans="1:1" x14ac:dyDescent="0.25">
      <c r="A132" s="19" t="s">
        <v>14219</v>
      </c>
    </row>
    <row r="133" spans="1:1" x14ac:dyDescent="0.25">
      <c r="A133" s="19" t="s">
        <v>13839</v>
      </c>
    </row>
    <row r="134" spans="1:1" x14ac:dyDescent="0.25">
      <c r="A134" s="19" t="s">
        <v>14736</v>
      </c>
    </row>
    <row r="135" spans="1:1" x14ac:dyDescent="0.25">
      <c r="A135" s="19" t="s">
        <v>14737</v>
      </c>
    </row>
    <row r="136" spans="1:1" x14ac:dyDescent="0.25">
      <c r="A136" s="19" t="s">
        <v>14738</v>
      </c>
    </row>
    <row r="137" spans="1:1" x14ac:dyDescent="0.25">
      <c r="A137" s="19" t="s">
        <v>14739</v>
      </c>
    </row>
    <row r="138" spans="1:1" x14ac:dyDescent="0.25">
      <c r="A138" s="19" t="s">
        <v>23764</v>
      </c>
    </row>
    <row r="139" spans="1:1" x14ac:dyDescent="0.25">
      <c r="A139" s="19" t="s">
        <v>14740</v>
      </c>
    </row>
    <row r="140" spans="1:1" x14ac:dyDescent="0.25">
      <c r="A140" s="19" t="s">
        <v>14741</v>
      </c>
    </row>
    <row r="141" spans="1:1" x14ac:dyDescent="0.25">
      <c r="A141" s="19" t="s">
        <v>14742</v>
      </c>
    </row>
    <row r="142" spans="1:1" x14ac:dyDescent="0.25">
      <c r="A142" s="19" t="s">
        <v>1019</v>
      </c>
    </row>
    <row r="143" spans="1:1" x14ac:dyDescent="0.25">
      <c r="A143" s="19" t="s">
        <v>14743</v>
      </c>
    </row>
    <row r="144" spans="1:1" x14ac:dyDescent="0.25">
      <c r="A144" s="19" t="s">
        <v>14744</v>
      </c>
    </row>
    <row r="145" spans="1:1" x14ac:dyDescent="0.25">
      <c r="A145" s="19" t="s">
        <v>14745</v>
      </c>
    </row>
    <row r="146" spans="1:1" x14ac:dyDescent="0.25">
      <c r="A146" s="19" t="s">
        <v>23765</v>
      </c>
    </row>
    <row r="147" spans="1:1" x14ac:dyDescent="0.25">
      <c r="A147" s="19" t="s">
        <v>14746</v>
      </c>
    </row>
    <row r="148" spans="1:1" x14ac:dyDescent="0.25">
      <c r="A148" s="19" t="s">
        <v>14747</v>
      </c>
    </row>
    <row r="149" spans="1:1" x14ac:dyDescent="0.25">
      <c r="A149" s="19" t="s">
        <v>3019</v>
      </c>
    </row>
    <row r="150" spans="1:1" x14ac:dyDescent="0.25">
      <c r="A150" s="19" t="s">
        <v>23766</v>
      </c>
    </row>
    <row r="151" spans="1:1" x14ac:dyDescent="0.25">
      <c r="A151" s="19" t="s">
        <v>14748</v>
      </c>
    </row>
    <row r="152" spans="1:1" x14ac:dyDescent="0.25">
      <c r="A152" s="19" t="s">
        <v>1194</v>
      </c>
    </row>
    <row r="153" spans="1:1" x14ac:dyDescent="0.25">
      <c r="A153" s="19" t="s">
        <v>22624</v>
      </c>
    </row>
    <row r="154" spans="1:1" x14ac:dyDescent="0.25">
      <c r="A154" s="19" t="s">
        <v>23767</v>
      </c>
    </row>
    <row r="155" spans="1:1" x14ac:dyDescent="0.25">
      <c r="A155" s="19" t="s">
        <v>14749</v>
      </c>
    </row>
    <row r="156" spans="1:1" x14ac:dyDescent="0.25">
      <c r="A156" s="19" t="s">
        <v>14750</v>
      </c>
    </row>
    <row r="157" spans="1:1" x14ac:dyDescent="0.25">
      <c r="A157" s="19" t="s">
        <v>23768</v>
      </c>
    </row>
    <row r="158" spans="1:1" x14ac:dyDescent="0.25">
      <c r="A158" s="19" t="s">
        <v>14751</v>
      </c>
    </row>
    <row r="159" spans="1:1" x14ac:dyDescent="0.25">
      <c r="A159" s="19" t="s">
        <v>14752</v>
      </c>
    </row>
    <row r="160" spans="1:1" x14ac:dyDescent="0.25">
      <c r="A160" s="19" t="s">
        <v>14753</v>
      </c>
    </row>
    <row r="161" spans="1:1" x14ac:dyDescent="0.25">
      <c r="A161" s="19" t="s">
        <v>14754</v>
      </c>
    </row>
    <row r="162" spans="1:1" x14ac:dyDescent="0.25">
      <c r="A162" s="19" t="s">
        <v>23769</v>
      </c>
    </row>
    <row r="163" spans="1:1" x14ac:dyDescent="0.25">
      <c r="A163" s="19" t="s">
        <v>23770</v>
      </c>
    </row>
    <row r="164" spans="1:1" x14ac:dyDescent="0.25">
      <c r="A164" s="19" t="s">
        <v>14755</v>
      </c>
    </row>
    <row r="165" spans="1:1" x14ac:dyDescent="0.25">
      <c r="A165" s="19" t="s">
        <v>2195</v>
      </c>
    </row>
    <row r="166" spans="1:1" x14ac:dyDescent="0.25">
      <c r="A166" s="19" t="s">
        <v>1324</v>
      </c>
    </row>
    <row r="167" spans="1:1" x14ac:dyDescent="0.25">
      <c r="A167" s="19" t="s">
        <v>14756</v>
      </c>
    </row>
    <row r="168" spans="1:1" x14ac:dyDescent="0.25">
      <c r="A168" s="19" t="s">
        <v>14757</v>
      </c>
    </row>
    <row r="169" spans="1:1" x14ac:dyDescent="0.25">
      <c r="A169" s="19" t="s">
        <v>23771</v>
      </c>
    </row>
    <row r="170" spans="1:1" x14ac:dyDescent="0.25">
      <c r="A170" s="19" t="s">
        <v>23772</v>
      </c>
    </row>
    <row r="171" spans="1:1" x14ac:dyDescent="0.25">
      <c r="A171" s="19" t="s">
        <v>14758</v>
      </c>
    </row>
    <row r="172" spans="1:1" x14ac:dyDescent="0.25">
      <c r="A172" s="19" t="s">
        <v>14759</v>
      </c>
    </row>
    <row r="173" spans="1:1" x14ac:dyDescent="0.25">
      <c r="A173" s="19" t="s">
        <v>14760</v>
      </c>
    </row>
    <row r="174" spans="1:1" x14ac:dyDescent="0.25">
      <c r="A174" s="19" t="s">
        <v>14684</v>
      </c>
    </row>
    <row r="175" spans="1:1" x14ac:dyDescent="0.25">
      <c r="A175" s="19" t="s">
        <v>14761</v>
      </c>
    </row>
    <row r="176" spans="1:1" x14ac:dyDescent="0.25">
      <c r="A176" s="19" t="s">
        <v>14762</v>
      </c>
    </row>
    <row r="177" spans="1:1" x14ac:dyDescent="0.25">
      <c r="A177" s="19" t="s">
        <v>14763</v>
      </c>
    </row>
    <row r="178" spans="1:1" x14ac:dyDescent="0.25">
      <c r="A178" s="19" t="s">
        <v>14764</v>
      </c>
    </row>
    <row r="179" spans="1:1" x14ac:dyDescent="0.25">
      <c r="A179" s="19" t="s">
        <v>14765</v>
      </c>
    </row>
    <row r="180" spans="1:1" x14ac:dyDescent="0.25">
      <c r="A180" s="19" t="s">
        <v>14766</v>
      </c>
    </row>
    <row r="181" spans="1:1" x14ac:dyDescent="0.25">
      <c r="A181" s="19" t="s">
        <v>14767</v>
      </c>
    </row>
    <row r="182" spans="1:1" x14ac:dyDescent="0.25">
      <c r="A182" s="19" t="s">
        <v>14768</v>
      </c>
    </row>
    <row r="183" spans="1:1" x14ac:dyDescent="0.25">
      <c r="A183" s="19" t="s">
        <v>14769</v>
      </c>
    </row>
    <row r="184" spans="1:1" x14ac:dyDescent="0.25">
      <c r="A184" s="19" t="s">
        <v>14770</v>
      </c>
    </row>
    <row r="185" spans="1:1" x14ac:dyDescent="0.25">
      <c r="A185" s="19" t="s">
        <v>14771</v>
      </c>
    </row>
    <row r="186" spans="1:1" x14ac:dyDescent="0.25">
      <c r="A186" s="19" t="s">
        <v>14772</v>
      </c>
    </row>
    <row r="187" spans="1:1" x14ac:dyDescent="0.25">
      <c r="A187" s="19" t="s">
        <v>14671</v>
      </c>
    </row>
    <row r="188" spans="1:1" x14ac:dyDescent="0.25">
      <c r="A188" s="19" t="s">
        <v>14773</v>
      </c>
    </row>
    <row r="189" spans="1:1" x14ac:dyDescent="0.25">
      <c r="A189" s="19" t="s">
        <v>14774</v>
      </c>
    </row>
    <row r="190" spans="1:1" x14ac:dyDescent="0.25">
      <c r="A190" s="19" t="s">
        <v>23773</v>
      </c>
    </row>
    <row r="191" spans="1:1" x14ac:dyDescent="0.25">
      <c r="A191" s="19" t="s">
        <v>23774</v>
      </c>
    </row>
    <row r="192" spans="1:1" x14ac:dyDescent="0.25">
      <c r="A192" s="19" t="s">
        <v>14775</v>
      </c>
    </row>
    <row r="193" spans="1:1" x14ac:dyDescent="0.25">
      <c r="A193" s="19" t="s">
        <v>14776</v>
      </c>
    </row>
    <row r="194" spans="1:1" x14ac:dyDescent="0.25">
      <c r="A194" s="19" t="s">
        <v>23775</v>
      </c>
    </row>
    <row r="195" spans="1:1" x14ac:dyDescent="0.25">
      <c r="A195" s="19" t="s">
        <v>14777</v>
      </c>
    </row>
    <row r="196" spans="1:1" x14ac:dyDescent="0.25">
      <c r="A196" s="19" t="s">
        <v>1716</v>
      </c>
    </row>
    <row r="197" spans="1:1" x14ac:dyDescent="0.25">
      <c r="A197" s="19" t="s">
        <v>14778</v>
      </c>
    </row>
    <row r="198" spans="1:1" x14ac:dyDescent="0.25">
      <c r="A198" s="19" t="s">
        <v>14779</v>
      </c>
    </row>
    <row r="199" spans="1:1" x14ac:dyDescent="0.25">
      <c r="A199" s="19" t="s">
        <v>1775</v>
      </c>
    </row>
    <row r="200" spans="1:1" x14ac:dyDescent="0.25">
      <c r="A200" s="19" t="s">
        <v>14780</v>
      </c>
    </row>
    <row r="201" spans="1:1" x14ac:dyDescent="0.25">
      <c r="A201" s="19" t="s">
        <v>1801</v>
      </c>
    </row>
    <row r="202" spans="1:1" x14ac:dyDescent="0.25">
      <c r="A202" s="19" t="s">
        <v>23776</v>
      </c>
    </row>
    <row r="203" spans="1:1" x14ac:dyDescent="0.25">
      <c r="A203" s="19" t="s">
        <v>14680</v>
      </c>
    </row>
    <row r="204" spans="1:1" x14ac:dyDescent="0.25">
      <c r="A204" s="19" t="s">
        <v>14781</v>
      </c>
    </row>
    <row r="205" spans="1:1" x14ac:dyDescent="0.25">
      <c r="A205" s="19" t="s">
        <v>14782</v>
      </c>
    </row>
    <row r="206" spans="1:1" x14ac:dyDescent="0.25">
      <c r="A206" s="19" t="s">
        <v>14783</v>
      </c>
    </row>
    <row r="207" spans="1:1" x14ac:dyDescent="0.25">
      <c r="A207" s="19" t="s">
        <v>14784</v>
      </c>
    </row>
    <row r="208" spans="1:1" x14ac:dyDescent="0.25">
      <c r="A208" s="19" t="s">
        <v>14785</v>
      </c>
    </row>
    <row r="209" spans="1:1" x14ac:dyDescent="0.25">
      <c r="A209" s="19" t="s">
        <v>14786</v>
      </c>
    </row>
    <row r="210" spans="1:1" x14ac:dyDescent="0.25">
      <c r="A210" s="19" t="s">
        <v>1881</v>
      </c>
    </row>
    <row r="211" spans="1:1" x14ac:dyDescent="0.25">
      <c r="A211" s="19" t="s">
        <v>14787</v>
      </c>
    </row>
    <row r="212" spans="1:1" x14ac:dyDescent="0.25">
      <c r="A212" s="19" t="s">
        <v>14788</v>
      </c>
    </row>
    <row r="213" spans="1:1" x14ac:dyDescent="0.25">
      <c r="A213" s="19" t="s">
        <v>23777</v>
      </c>
    </row>
    <row r="214" spans="1:1" x14ac:dyDescent="0.25">
      <c r="A214" s="19" t="s">
        <v>14789</v>
      </c>
    </row>
    <row r="215" spans="1:1" x14ac:dyDescent="0.25">
      <c r="A215" s="19">
        <v>123</v>
      </c>
    </row>
    <row r="216" spans="1:1" x14ac:dyDescent="0.25">
      <c r="A216" s="19" t="s">
        <v>410</v>
      </c>
    </row>
    <row r="217" spans="1:1" x14ac:dyDescent="0.25">
      <c r="A217" s="19" t="s">
        <v>2192</v>
      </c>
    </row>
    <row r="218" spans="1:1" x14ac:dyDescent="0.25">
      <c r="A218" s="19" t="s">
        <v>749</v>
      </c>
    </row>
  </sheetData>
  <hyperlinks>
    <hyperlink ref="C8" r:id="rId1" xr:uid="{00000000-0004-0000-8800-000000000000}"/>
    <hyperlink ref="C9" r:id="rId2" xr:uid="{00000000-0004-0000-8800-000001000000}"/>
    <hyperlink ref="C10" r:id="rId3" xr:uid="{00000000-0004-0000-8800-000002000000}"/>
    <hyperlink ref="C11" r:id="rId4" xr:uid="{00000000-0004-0000-8800-000003000000}"/>
    <hyperlink ref="C12" r:id="rId5" xr:uid="{00000000-0004-0000-8800-000005000000}"/>
    <hyperlink ref="C13" r:id="rId6" xr:uid="{00000000-0004-0000-8800-000006000000}"/>
    <hyperlink ref="C37" r:id="rId7" xr:uid="{00000000-0004-0000-8800-000007000000}"/>
    <hyperlink ref="C41" r:id="rId8" xr:uid="{00000000-0004-0000-8800-000008000000}"/>
    <hyperlink ref="C71" r:id="rId9" xr:uid="{00000000-0004-0000-8800-000009000000}"/>
    <hyperlink ref="C64" r:id="rId10" xr:uid="{00000000-0004-0000-8800-00000A000000}"/>
    <hyperlink ref="C65" r:id="rId11" xr:uid="{00000000-0004-0000-8800-00000B000000}"/>
    <hyperlink ref="C42" r:id="rId12" xr:uid="{00000000-0004-0000-8800-00000C000000}"/>
    <hyperlink ref="C43" r:id="rId13" xr:uid="{00000000-0004-0000-8800-00000D000000}"/>
    <hyperlink ref="C66" r:id="rId14" xr:uid="{00000000-0004-0000-8800-00000E000000}"/>
    <hyperlink ref="C46" r:id="rId15" xr:uid="{00000000-0004-0000-8800-00000F000000}"/>
    <hyperlink ref="C48" r:id="rId16" xr:uid="{00000000-0004-0000-8800-000010000000}"/>
    <hyperlink ref="C51" r:id="rId17" xr:uid="{00000000-0004-0000-8800-000011000000}"/>
    <hyperlink ref="C60" r:id="rId18" xr:uid="{EE67E720-EBDE-4886-98F3-20F0540E63C4}"/>
    <hyperlink ref="C59" r:id="rId19" xr:uid="{13254DE3-2103-4093-8769-31EACE705F1C}"/>
    <hyperlink ref="C57" r:id="rId20" xr:uid="{1600296A-DAA4-48F8-BF02-E9A1C367588B}"/>
    <hyperlink ref="C63" r:id="rId21" xr:uid="{EBFD3B90-61B0-4834-9018-B83604656F9C}"/>
    <hyperlink ref="C61" r:id="rId22" xr:uid="{189F1F26-9C26-4794-8109-D9AFB9DDBED2}"/>
    <hyperlink ref="C53" r:id="rId23" xr:uid="{F4EAD98E-CBCB-422B-B322-73A7264B4610}"/>
    <hyperlink ref="C58" r:id="rId24" xr:uid="{77B64558-214B-4C66-89DA-F3791668D191}"/>
    <hyperlink ref="C19" r:id="rId25" xr:uid="{819526CD-D80D-4DF6-8A98-D6B3EFD05F82}"/>
    <hyperlink ref="C20" r:id="rId26" xr:uid="{6A3DBB62-0305-4554-B18A-75E556B07E3E}"/>
    <hyperlink ref="C26" r:id="rId27" xr:uid="{C26A7C23-F51A-4115-B455-9090B291B195}"/>
  </hyperlinks>
  <pageMargins left="0.7" right="0.7" top="0.75" bottom="0.75" header="0.3" footer="0.3"/>
  <pageSetup orientation="portrait"/>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J77"/>
  <sheetViews>
    <sheetView workbookViewId="0">
      <selection activeCell="A7" sqref="A7:XFD7"/>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7" max="7" width="9.140625" style="6" customWidth="1"/>
    <col min="8" max="8" width="9.140625" style="19" customWidth="1"/>
  </cols>
  <sheetData>
    <row r="1" spans="1:10" x14ac:dyDescent="0.25">
      <c r="A1" t="s">
        <v>0</v>
      </c>
      <c r="B1" s="21" t="s">
        <v>1</v>
      </c>
      <c r="C1" t="s">
        <v>2</v>
      </c>
      <c r="D1" t="s">
        <v>3</v>
      </c>
      <c r="E1" t="s">
        <v>4</v>
      </c>
      <c r="F1" t="s">
        <v>5</v>
      </c>
      <c r="G1" s="6" t="s">
        <v>6</v>
      </c>
      <c r="H1" t="s">
        <v>7</v>
      </c>
      <c r="I1" t="s">
        <v>8</v>
      </c>
      <c r="J1" t="s">
        <v>9</v>
      </c>
    </row>
    <row r="2" spans="1:10" x14ac:dyDescent="0.25">
      <c r="A2" t="s">
        <v>599</v>
      </c>
      <c r="B2" s="21" t="s">
        <v>14790</v>
      </c>
      <c r="C2" s="15"/>
      <c r="D2" t="str">
        <f t="array" aca="1" ref="D2" ca="1">CONCATENATE(A2,"-",MID(CELL("filename",A1),FIND("]",CELL("filename",A1))+1,255))</f>
        <v>画-赵雷</v>
      </c>
      <c r="E2" t="s">
        <v>2218</v>
      </c>
      <c r="F2" s="10"/>
      <c r="G2" s="7"/>
      <c r="I2">
        <v>0</v>
      </c>
    </row>
    <row r="3" spans="1:10" x14ac:dyDescent="0.25">
      <c r="A3" t="s">
        <v>1912</v>
      </c>
      <c r="B3" s="21" t="s">
        <v>1913</v>
      </c>
      <c r="C3" s="15"/>
      <c r="D3" t="str">
        <f t="array" aca="1" ref="D3" ca="1">CONCATENATE(A3,"-",MID(CELL("filename",A2),FIND("]",CELL("filename",A2))+1,255))</f>
        <v>南方姑娘-赵雷</v>
      </c>
      <c r="E3" t="s">
        <v>2218</v>
      </c>
      <c r="F3" s="10"/>
      <c r="G3" s="7"/>
      <c r="I3">
        <v>0</v>
      </c>
    </row>
    <row r="4" spans="1:10" x14ac:dyDescent="0.25">
      <c r="A4" t="s">
        <v>14791</v>
      </c>
      <c r="B4" s="21" t="s">
        <v>14792</v>
      </c>
      <c r="C4" s="15"/>
      <c r="D4" t="str">
        <f t="array" aca="1" ref="D4" ca="1">CONCATENATE(A4,"-",MID(CELL("filename",A3),FIND("]",CELL("filename",A3))+1,255))</f>
        <v>少年锦时-赵雷</v>
      </c>
      <c r="E4" t="s">
        <v>2218</v>
      </c>
      <c r="F4" s="10"/>
      <c r="G4" s="7"/>
      <c r="I4">
        <v>0</v>
      </c>
    </row>
    <row r="5" spans="1:10" x14ac:dyDescent="0.25">
      <c r="A5" t="s">
        <v>14793</v>
      </c>
      <c r="B5" s="21" t="s">
        <v>14794</v>
      </c>
      <c r="C5" s="15"/>
      <c r="D5" t="str">
        <f t="array" aca="1" ref="D5" ca="1">CONCATENATE(A5,"-",MID(CELL("filename",A4),FIND("]",CELL("filename",A4))+1,255))</f>
        <v>成都-赵雷</v>
      </c>
      <c r="E5" t="s">
        <v>2218</v>
      </c>
      <c r="F5" s="10"/>
      <c r="G5" s="7"/>
      <c r="I5">
        <v>0</v>
      </c>
    </row>
    <row r="6" spans="1:10" x14ac:dyDescent="0.25">
      <c r="A6" t="s">
        <v>1386</v>
      </c>
      <c r="B6" s="21" t="s">
        <v>20349</v>
      </c>
      <c r="C6" s="15" t="s">
        <v>1388</v>
      </c>
      <c r="D6" t="str">
        <f t="array" aca="1" ref="D6" ca="1">CONCATENATE(A6,"-",MID(CELL("filename",A5),FIND("]",CELL("filename",A5))+1,255))</f>
        <v>我记得-赵雷</v>
      </c>
      <c r="E6" t="s">
        <v>2218</v>
      </c>
      <c r="F6" s="10">
        <v>3.888888888888889E-2</v>
      </c>
      <c r="G6" s="7">
        <v>5.6250000000000001E-2</v>
      </c>
      <c r="I6">
        <v>0</v>
      </c>
    </row>
    <row r="7" spans="1:10" x14ac:dyDescent="0.25">
      <c r="A7" t="s">
        <v>10822</v>
      </c>
      <c r="B7" s="21" t="s">
        <v>20555</v>
      </c>
      <c r="C7" s="15" t="s">
        <v>10824</v>
      </c>
      <c r="D7" t="str">
        <f t="array" aca="1" ref="D7" ca="1">CONCATENATE(A7,"-",MID(CELL("filename",A6),FIND("]",CELL("filename",A6))+1,255))</f>
        <v>我们的时光-赵雷</v>
      </c>
      <c r="E7" t="s">
        <v>2218</v>
      </c>
      <c r="F7" s="10">
        <v>3.888888888888889E-2</v>
      </c>
      <c r="G7" s="7">
        <v>5.486111111111111E-2</v>
      </c>
      <c r="I7">
        <v>0</v>
      </c>
    </row>
    <row r="8" spans="1:10" x14ac:dyDescent="0.25">
      <c r="A8" t="s">
        <v>14293</v>
      </c>
      <c r="B8" s="21" t="s">
        <v>20350</v>
      </c>
      <c r="C8" s="15" t="s">
        <v>14295</v>
      </c>
      <c r="D8" t="str">
        <f t="array" aca="1" ref="D8" ca="1">CONCATENATE(A8,"-",MID(CELL("filename",A7),FIND("]",CELL("filename",A7))+1,255))</f>
        <v>阿刁-赵雷</v>
      </c>
      <c r="E8" t="s">
        <v>2218</v>
      </c>
      <c r="F8" s="10">
        <v>9.930555555555555E-2</v>
      </c>
      <c r="G8" s="7">
        <v>0.1111111111111111</v>
      </c>
      <c r="I8">
        <v>0</v>
      </c>
    </row>
    <row r="9" spans="1:10" x14ac:dyDescent="0.25">
      <c r="A9" t="s">
        <v>14795</v>
      </c>
      <c r="B9" s="21" t="s">
        <v>20556</v>
      </c>
      <c r="C9" s="15" t="s">
        <v>14796</v>
      </c>
      <c r="D9" t="str">
        <f t="array" aca="1" ref="D9" ca="1">CONCATENATE(A9,"-",MID(CELL("filename",A8),FIND("]",CELL("filename",A8))+1,255))</f>
        <v>鼓楼-赵雷</v>
      </c>
      <c r="E9" t="s">
        <v>2218</v>
      </c>
      <c r="F9" s="10">
        <v>4.027777777777778E-2</v>
      </c>
      <c r="G9" s="7">
        <v>5.2083333333333343E-2</v>
      </c>
      <c r="I9">
        <v>0</v>
      </c>
    </row>
    <row r="10" spans="1:10" x14ac:dyDescent="0.25">
      <c r="A10" t="s">
        <v>771</v>
      </c>
      <c r="B10" s="21" t="s">
        <v>20351</v>
      </c>
      <c r="C10" s="15" t="s">
        <v>773</v>
      </c>
      <c r="D10" t="str">
        <f t="array" aca="1" ref="D10" ca="1">CONCATENATE(A10,"-",MID(CELL("filename",A9),FIND("]",CELL("filename",A9))+1,255))</f>
        <v>理想-赵雷</v>
      </c>
      <c r="E10" t="s">
        <v>2218</v>
      </c>
      <c r="F10" s="10">
        <v>7.013888888888889E-2</v>
      </c>
      <c r="G10" s="7">
        <v>8.0555555555555561E-2</v>
      </c>
      <c r="I10">
        <v>1</v>
      </c>
      <c r="J10">
        <v>1.1000000000000001</v>
      </c>
    </row>
    <row r="11" spans="1:10" x14ac:dyDescent="0.25">
      <c r="A11" t="s">
        <v>14797</v>
      </c>
      <c r="B11" s="21" t="s">
        <v>20352</v>
      </c>
      <c r="C11" s="15" t="s">
        <v>14798</v>
      </c>
      <c r="D11" t="str">
        <f t="array" aca="1" ref="D11" ca="1">CONCATENATE(A11,"-",MID(CELL("filename",A10),FIND("]",CELL("filename",A10))+1,255))</f>
        <v>妈妈-赵雷</v>
      </c>
      <c r="E11" t="s">
        <v>2218</v>
      </c>
      <c r="F11" s="10">
        <v>7.2222222222222215E-2</v>
      </c>
      <c r="G11" s="7">
        <v>9.375E-2</v>
      </c>
      <c r="I11">
        <v>0</v>
      </c>
      <c r="J11">
        <v>1.2</v>
      </c>
    </row>
    <row r="12" spans="1:10" x14ac:dyDescent="0.25">
      <c r="A12" t="s">
        <v>14799</v>
      </c>
      <c r="B12" s="21" t="s">
        <v>20353</v>
      </c>
      <c r="C12" s="15" t="s">
        <v>14801</v>
      </c>
      <c r="D12" t="str">
        <f t="array" aca="1" ref="D12" ca="1">CONCATENATE(A12,"-",MID(CELL("filename",A11),FIND("]",CELL("filename",A11))+1,255))</f>
        <v>米店-赵雷</v>
      </c>
      <c r="E12" t="s">
        <v>2218</v>
      </c>
      <c r="F12" s="10">
        <v>1.805555555555555E-2</v>
      </c>
      <c r="G12" s="7">
        <v>3.3333333333333333E-2</v>
      </c>
      <c r="I12">
        <v>0</v>
      </c>
      <c r="J12">
        <v>1.1000000000000001</v>
      </c>
    </row>
    <row r="13" spans="1:10" x14ac:dyDescent="0.25">
      <c r="A13" t="s">
        <v>14802</v>
      </c>
      <c r="B13" s="21" t="s">
        <v>20354</v>
      </c>
      <c r="C13" s="15" t="s">
        <v>14803</v>
      </c>
      <c r="D13" t="str">
        <f t="array" aca="1" ref="D13" ca="1">CONCATENATE(A13,"-",MID(CELL("filename",A12),FIND("]",CELL("filename",A12))+1,255))</f>
        <v>吉姆餐厅-赵雷</v>
      </c>
      <c r="E13" t="s">
        <v>2218</v>
      </c>
      <c r="F13" s="10">
        <v>0.1131944444444444</v>
      </c>
      <c r="G13" s="7">
        <v>0.1243055555555556</v>
      </c>
      <c r="I13">
        <v>0</v>
      </c>
    </row>
    <row r="14" spans="1:10" x14ac:dyDescent="0.25">
      <c r="A14" t="s">
        <v>14804</v>
      </c>
      <c r="B14" s="21" t="s">
        <v>20355</v>
      </c>
      <c r="C14" s="15" t="s">
        <v>14805</v>
      </c>
      <c r="D14" t="str">
        <f t="array" aca="1" ref="D14" ca="1">CONCATENATE(A14,"-",MID(CELL("filename",A13),FIND("]",CELL("filename",A13))+1,255))</f>
        <v>玛丽-赵雷</v>
      </c>
      <c r="E14" t="s">
        <v>2218</v>
      </c>
      <c r="F14" s="10">
        <v>3.8194444444444448E-2</v>
      </c>
      <c r="G14" s="7">
        <v>5.6944444444444443E-2</v>
      </c>
      <c r="I14">
        <v>0</v>
      </c>
    </row>
    <row r="15" spans="1:10" x14ac:dyDescent="0.25">
      <c r="A15" t="s">
        <v>14806</v>
      </c>
      <c r="B15" s="21" t="s">
        <v>20356</v>
      </c>
      <c r="C15" s="15" t="s">
        <v>14807</v>
      </c>
      <c r="D15" t="str">
        <f t="array" aca="1" ref="D15" ca="1">CONCATENATE(A15,"-",MID(CELL("filename",A14),FIND("]",CELL("filename",A14))+1,255))</f>
        <v>凌晨计程车-赵雷</v>
      </c>
      <c r="E15" t="s">
        <v>2218</v>
      </c>
      <c r="F15" s="10">
        <v>3.9583333333333331E-2</v>
      </c>
      <c r="G15" s="7">
        <v>5.2083333333333343E-2</v>
      </c>
      <c r="I15">
        <v>0</v>
      </c>
      <c r="J15">
        <v>1.2</v>
      </c>
    </row>
    <row r="16" spans="1:10" x14ac:dyDescent="0.25">
      <c r="A16" t="s">
        <v>14808</v>
      </c>
      <c r="B16" s="21" t="s">
        <v>20357</v>
      </c>
      <c r="C16" s="15" t="s">
        <v>14809</v>
      </c>
      <c r="D16" t="str">
        <f t="array" aca="1" ref="D16" ca="1">CONCATENATE(A16,"-",MID(CELL("filename",A26),FIND("]",CELL("filename",A26))+1,255))</f>
        <v>十九岁-赵雷</v>
      </c>
      <c r="E16" t="s">
        <v>2218</v>
      </c>
      <c r="F16" s="10">
        <v>3.4027777777777768E-2</v>
      </c>
      <c r="G16" s="7">
        <v>4.583333333333333E-2</v>
      </c>
      <c r="I16">
        <v>0</v>
      </c>
      <c r="J16">
        <v>1.1000000000000001</v>
      </c>
    </row>
    <row r="17" spans="1:10" x14ac:dyDescent="0.25">
      <c r="A17" t="s">
        <v>14810</v>
      </c>
      <c r="B17" s="21" t="s">
        <v>20358</v>
      </c>
      <c r="C17" s="15" t="s">
        <v>14811</v>
      </c>
      <c r="D17" t="str">
        <f t="array" aca="1" ref="D17" ca="1">CONCATENATE(A17,"-",MID(CELL("filename",A21),FIND("]",CELL("filename",A21))+1,255))</f>
        <v>三十岁的女人-赵雷</v>
      </c>
      <c r="E17" t="s">
        <v>2218</v>
      </c>
      <c r="F17" s="10">
        <v>4.5138888888888888E-2</v>
      </c>
      <c r="G17" s="7">
        <v>6.9444444444444448E-2</v>
      </c>
      <c r="I17">
        <v>0</v>
      </c>
      <c r="J17">
        <v>1.2</v>
      </c>
    </row>
    <row r="18" spans="1:10" x14ac:dyDescent="0.25">
      <c r="A18" t="s">
        <v>14812</v>
      </c>
      <c r="B18" s="21" t="s">
        <v>20359</v>
      </c>
      <c r="C18" s="15" t="s">
        <v>14813</v>
      </c>
      <c r="D18" t="str">
        <f t="array" aca="1" ref="D18" ca="1">CONCATENATE(A18,"-",MID(CELL("filename",A22),FIND("]",CELL("filename",A22))+1,255))</f>
        <v>八十年代的歌-赵雷</v>
      </c>
      <c r="E18" t="s">
        <v>2218</v>
      </c>
      <c r="F18" s="10">
        <v>2.8472222222222222E-2</v>
      </c>
      <c r="G18" s="7">
        <v>4.3055555555555562E-2</v>
      </c>
      <c r="I18">
        <v>0</v>
      </c>
      <c r="J18">
        <v>1.1000000000000001</v>
      </c>
    </row>
    <row r="19" spans="1:10" x14ac:dyDescent="0.25">
      <c r="A19" t="s">
        <v>14814</v>
      </c>
      <c r="B19" s="21" t="s">
        <v>20360</v>
      </c>
      <c r="C19" s="15" t="s">
        <v>14815</v>
      </c>
      <c r="D19" t="str">
        <f t="array" aca="1" ref="D19" ca="1">CONCATENATE(A19,"-",MID(CELL("filename",A23),FIND("]",CELL("filename",A23))+1,255))</f>
        <v>让我偷偷看你-赵雷</v>
      </c>
      <c r="E19" t="s">
        <v>2218</v>
      </c>
      <c r="F19" s="10">
        <v>5.9027777777777783E-2</v>
      </c>
      <c r="G19" s="7">
        <v>6.6666666666666666E-2</v>
      </c>
      <c r="I19">
        <v>0</v>
      </c>
    </row>
    <row r="20" spans="1:10" x14ac:dyDescent="0.25">
      <c r="A20" t="s">
        <v>195</v>
      </c>
      <c r="B20" s="21" t="s">
        <v>20554</v>
      </c>
      <c r="C20" s="15" t="s">
        <v>8267</v>
      </c>
      <c r="D20" s="19" t="str">
        <f t="array" aca="1" ref="D20" ca="1">CONCATENATE(A20,"-",MID(CELL("filename",A26),FIND("]",CELL("filename",A26))+1,255))</f>
        <v>背影-赵雷</v>
      </c>
      <c r="E20" s="19" t="s">
        <v>2218</v>
      </c>
      <c r="F20" s="10">
        <v>3.8194444444444448E-2</v>
      </c>
      <c r="G20" s="7">
        <v>5.6250000000000001E-2</v>
      </c>
      <c r="I20">
        <v>1</v>
      </c>
      <c r="J20">
        <v>1.2</v>
      </c>
    </row>
    <row r="21" spans="1:10" x14ac:dyDescent="0.25">
      <c r="A21" t="s">
        <v>14816</v>
      </c>
      <c r="B21" s="21" t="s">
        <v>20361</v>
      </c>
      <c r="C21" s="15" t="s">
        <v>14817</v>
      </c>
      <c r="D21" s="19" t="str">
        <f t="array" aca="1" ref="D21" ca="1">CONCATENATE(A21,"-",MID(CELL("filename",A27),FIND("]",CELL("filename",A27))+1,255))</f>
        <v>梦中的哈德森-赵雷</v>
      </c>
      <c r="E21" s="19" t="s">
        <v>2218</v>
      </c>
      <c r="F21" s="10">
        <v>6.7361111111111108E-2</v>
      </c>
      <c r="G21" s="7">
        <v>7.8472222222222221E-2</v>
      </c>
      <c r="I21">
        <v>0</v>
      </c>
      <c r="J21">
        <v>1.2</v>
      </c>
    </row>
    <row r="22" spans="1:10" x14ac:dyDescent="0.25">
      <c r="A22" t="s">
        <v>14818</v>
      </c>
      <c r="B22" s="21" t="s">
        <v>20362</v>
      </c>
      <c r="C22" s="15" t="s">
        <v>14819</v>
      </c>
      <c r="D22" s="19" t="str">
        <f t="array" aca="1" ref="D22" ca="1">CONCATENATE(A22,"-",MID(CELL("filename",A28),FIND("]",CELL("filename",A28))+1,255))</f>
        <v>朵-赵雷</v>
      </c>
      <c r="E22" t="s">
        <v>2218</v>
      </c>
      <c r="F22" s="10">
        <v>9.4444444444444442E-2</v>
      </c>
      <c r="G22" s="7">
        <v>0.1111111111111111</v>
      </c>
      <c r="I22">
        <v>0</v>
      </c>
    </row>
    <row r="23" spans="1:10" x14ac:dyDescent="0.25">
      <c r="A23" t="s">
        <v>14820</v>
      </c>
      <c r="B23" s="21" t="s">
        <v>20553</v>
      </c>
      <c r="C23" s="15" t="s">
        <v>14821</v>
      </c>
      <c r="D23" s="19" t="str">
        <f t="array" aca="1" ref="D23" ca="1">CONCATENATE(A23,"-",MID(CELL("filename",A29),FIND("]",CELL("filename",A29))+1,255))</f>
        <v>静下来-赵雷</v>
      </c>
      <c r="E23" t="s">
        <v>2218</v>
      </c>
      <c r="F23" s="10">
        <v>2.361111111111111E-2</v>
      </c>
      <c r="G23" s="7">
        <v>4.027777777777778E-2</v>
      </c>
      <c r="I23">
        <v>1</v>
      </c>
      <c r="J23">
        <v>1.1000000000000001</v>
      </c>
    </row>
    <row r="24" spans="1:10" x14ac:dyDescent="0.25">
      <c r="A24" t="s">
        <v>14822</v>
      </c>
      <c r="B24" s="21" t="s">
        <v>20552</v>
      </c>
      <c r="C24" s="15" t="s">
        <v>14823</v>
      </c>
      <c r="D24" s="19" t="str">
        <f t="array" aca="1" ref="D24" ca="1">CONCATENATE(A24,"-",MID(CELL("filename",A30),FIND("]",CELL("filename",A30))+1,255))</f>
        <v>青春无处安放-赵雷</v>
      </c>
      <c r="E24" t="s">
        <v>2218</v>
      </c>
      <c r="F24" s="10">
        <v>8.0555555555555561E-2</v>
      </c>
      <c r="G24" s="7">
        <v>9.6527777777777782E-2</v>
      </c>
      <c r="I24">
        <v>1</v>
      </c>
      <c r="J24">
        <v>1.1000000000000001</v>
      </c>
    </row>
    <row r="25" spans="1:10" x14ac:dyDescent="0.25">
      <c r="A25" t="s">
        <v>14824</v>
      </c>
      <c r="B25" s="21" t="s">
        <v>14825</v>
      </c>
      <c r="C25" s="15" t="s">
        <v>14826</v>
      </c>
      <c r="D25" s="19" t="str">
        <f t="array" aca="1" ref="D25" ca="1">CONCATENATE(A25,"-",MID(CELL("filename",A39),FIND("]",CELL("filename",A39))+1,255))</f>
        <v>民谣-赵雷</v>
      </c>
      <c r="E25" s="19" t="s">
        <v>2218</v>
      </c>
      <c r="F25" s="10">
        <v>3.6111111111111108E-2</v>
      </c>
      <c r="G25" s="7">
        <v>4.3055555555555562E-2</v>
      </c>
      <c r="I25">
        <v>0</v>
      </c>
    </row>
    <row r="26" spans="1:10" x14ac:dyDescent="0.25">
      <c r="A26" s="3" t="s">
        <v>14829</v>
      </c>
      <c r="B26" s="21" t="s">
        <v>20363</v>
      </c>
      <c r="C26" s="15" t="s">
        <v>14830</v>
      </c>
      <c r="D26" s="19" t="str">
        <f t="array" aca="1" ref="D26" ca="1">CONCATENATE(A26,"-",MID(CELL("filename",A40),FIND("]",CELL("filename",A40))+1,255))</f>
        <v>再见北京-赵雷</v>
      </c>
      <c r="E26" s="19" t="s">
        <v>2218</v>
      </c>
      <c r="F26" s="10">
        <v>9.0972222222222218E-2</v>
      </c>
      <c r="G26" s="7">
        <v>0.1118055555555556</v>
      </c>
      <c r="I26">
        <v>1</v>
      </c>
    </row>
    <row r="27" spans="1:10" x14ac:dyDescent="0.25">
      <c r="A27" t="s">
        <v>14831</v>
      </c>
      <c r="B27" s="21" t="s">
        <v>20364</v>
      </c>
      <c r="C27" s="15" t="s">
        <v>14832</v>
      </c>
      <c r="D27" s="19" t="str">
        <f t="array" aca="1" ref="D27" ca="1">CONCATENATE(A27,"-",MID(CELL("filename",A41),FIND("]",CELL("filename",A41))+1,255))</f>
        <v>未给姐姐递出的信-赵雷</v>
      </c>
      <c r="E27" s="19" t="s">
        <v>2218</v>
      </c>
      <c r="F27" s="10">
        <v>5.486111111111111E-2</v>
      </c>
      <c r="G27" s="7">
        <v>7.5694444444444439E-2</v>
      </c>
      <c r="I27">
        <v>1</v>
      </c>
    </row>
    <row r="28" spans="1:10" x14ac:dyDescent="0.25">
      <c r="A28" t="s">
        <v>14835</v>
      </c>
      <c r="B28" s="21" t="s">
        <v>20365</v>
      </c>
      <c r="C28" s="15" t="s">
        <v>14836</v>
      </c>
      <c r="D28" s="19" t="str">
        <f t="array" aca="1" ref="D28" ca="1">CONCATENATE(A28,"-",MID(CELL("filename",A32),FIND("]",CELL("filename",A32))+1,255))</f>
        <v>北京的冬天-赵雷</v>
      </c>
      <c r="E28" s="19" t="s">
        <v>2218</v>
      </c>
      <c r="F28" s="10">
        <v>7.8472222222222221E-2</v>
      </c>
      <c r="G28" s="7">
        <v>0.1013888888888889</v>
      </c>
      <c r="I28">
        <v>1</v>
      </c>
      <c r="J28">
        <v>1.2</v>
      </c>
    </row>
    <row r="29" spans="1:10" x14ac:dyDescent="0.25">
      <c r="A29" t="s">
        <v>847</v>
      </c>
      <c r="B29" s="21" t="s">
        <v>20369</v>
      </c>
      <c r="C29" s="15"/>
      <c r="D29" s="19" t="str">
        <f t="array" aca="1" ref="D29" ca="1">CONCATENATE(A29,"-",MID(CELL("filename",A42),FIND("]",CELL("filename",A42))+1,255))</f>
        <v>明天-赵雷</v>
      </c>
      <c r="E29" s="19" t="s">
        <v>2218</v>
      </c>
      <c r="F29" s="10"/>
      <c r="G29" s="7"/>
    </row>
    <row r="30" spans="1:10" x14ac:dyDescent="0.25">
      <c r="A30" t="s">
        <v>14848</v>
      </c>
      <c r="B30" s="21" t="s">
        <v>20366</v>
      </c>
      <c r="C30" s="15" t="s">
        <v>14849</v>
      </c>
      <c r="D30" s="19" t="str">
        <f t="array" aca="1" ref="D30" ca="1">CONCATENATE(A30,"-",MID(CELL("filename",A43),FIND("]",CELL("filename",A43))+1,255))</f>
        <v>程艾影-赵雷</v>
      </c>
      <c r="E30" s="19" t="s">
        <v>2218</v>
      </c>
      <c r="F30" s="10">
        <v>2.8472222222222222E-2</v>
      </c>
      <c r="G30" s="7">
        <v>5.2777777777777778E-2</v>
      </c>
      <c r="I30">
        <v>0</v>
      </c>
    </row>
    <row r="31" spans="1:10" x14ac:dyDescent="0.25">
      <c r="A31" t="s">
        <v>14844</v>
      </c>
      <c r="B31" s="21" t="s">
        <v>20563</v>
      </c>
      <c r="C31" s="15" t="s">
        <v>20387</v>
      </c>
      <c r="D31" s="19" t="str">
        <f t="array" aca="1" ref="D31" ca="1">CONCATENATE(A31,"-",MID(CELL("filename",A66),FIND("]",CELL("filename",A66))+1,255))</f>
        <v>浮游-赵雷</v>
      </c>
      <c r="E31" s="19" t="s">
        <v>2218</v>
      </c>
      <c r="F31" s="10">
        <v>3.9583333333333331E-2</v>
      </c>
      <c r="G31" s="7">
        <v>6.1805555555555558E-2</v>
      </c>
      <c r="H31" s="19" t="s">
        <v>17025</v>
      </c>
      <c r="I31">
        <v>0</v>
      </c>
    </row>
    <row r="32" spans="1:10" x14ac:dyDescent="0.25">
      <c r="A32" s="19" t="s">
        <v>14827</v>
      </c>
      <c r="B32" s="21" t="s">
        <v>20558</v>
      </c>
      <c r="C32" s="15" t="s">
        <v>14828</v>
      </c>
      <c r="D32" s="19" t="str">
        <f t="array" aca="1" ref="D32" ca="1">CONCATENATE(A32,"-",MID(CELL("filename",A47),FIND("]",CELL("filename",A47))+1,255))</f>
        <v>赵小雷-赵雷</v>
      </c>
      <c r="E32" s="19" t="s">
        <v>2218</v>
      </c>
      <c r="F32" s="10">
        <v>5.9722222222222232E-2</v>
      </c>
      <c r="G32" s="7">
        <v>7.1527777777777773E-2</v>
      </c>
      <c r="I32">
        <v>0</v>
      </c>
    </row>
    <row r="33" spans="1:10" x14ac:dyDescent="0.25">
      <c r="A33" t="s">
        <v>14845</v>
      </c>
      <c r="B33" s="21" t="s">
        <v>20565</v>
      </c>
      <c r="C33" s="15" t="s">
        <v>14846</v>
      </c>
      <c r="D33" s="19" t="str">
        <f t="array" aca="1" ref="D33" ca="1">CONCATENATE(A33,"-",MID(CELL("filename",A31),FIND("]",CELL("filename",A31))+1,255))</f>
        <v>开往北京的火车-赵雷</v>
      </c>
      <c r="E33" s="19" t="s">
        <v>2218</v>
      </c>
      <c r="F33" s="10">
        <v>1.3194444444444444E-2</v>
      </c>
      <c r="G33" s="7">
        <v>2.5694444444444443E-2</v>
      </c>
      <c r="I33">
        <v>1</v>
      </c>
    </row>
    <row r="34" spans="1:10" s="19" customFormat="1" x14ac:dyDescent="0.25">
      <c r="A34" s="19" t="s">
        <v>14878</v>
      </c>
      <c r="B34" s="21" t="s">
        <v>20393</v>
      </c>
      <c r="C34" s="15" t="s">
        <v>20392</v>
      </c>
      <c r="D34" s="19" t="str">
        <f t="array" aca="1" ref="D34" ca="1">CONCATENATE(A34,"-",MID(CELL("filename",A60),FIND("]",CELL("filename",A60))+1,255))</f>
        <v>飞来飞去-赵雷</v>
      </c>
      <c r="E34" s="19" t="s">
        <v>2218</v>
      </c>
      <c r="F34" s="10">
        <v>8.1250000000000003E-2</v>
      </c>
      <c r="G34" s="7">
        <v>9.930555555555555E-2</v>
      </c>
      <c r="I34" s="19">
        <v>1</v>
      </c>
    </row>
    <row r="35" spans="1:10" s="19" customFormat="1" x14ac:dyDescent="0.25">
      <c r="A35" s="19" t="s">
        <v>20381</v>
      </c>
      <c r="B35" s="21" t="s">
        <v>20382</v>
      </c>
      <c r="C35" s="15"/>
      <c r="D35" s="19" t="str">
        <f t="array" aca="1" ref="D35" ca="1">CONCATENATE(A35,"-",MID(CELL("filename",A65),FIND("]",CELL("filename",A65))+1,255))</f>
        <v>凭什么说爱你-赵雷</v>
      </c>
      <c r="E35" s="19" t="s">
        <v>2218</v>
      </c>
      <c r="F35" s="10"/>
      <c r="G35" s="7"/>
      <c r="I35" s="19">
        <v>1</v>
      </c>
    </row>
    <row r="36" spans="1:10" x14ac:dyDescent="0.25">
      <c r="A36" t="s">
        <v>1495</v>
      </c>
      <c r="B36" s="21" t="s">
        <v>1496</v>
      </c>
      <c r="C36" s="15" t="s">
        <v>1497</v>
      </c>
      <c r="D36" s="19" t="str">
        <f t="array" aca="1" ref="D36" ca="1">CONCATENATE(A36,"-",MID(CELL("filename",A35),FIND("]",CELL("filename",A35))+1,255))</f>
        <v>夏天-赵雷</v>
      </c>
      <c r="E36" s="19" t="s">
        <v>2218</v>
      </c>
      <c r="F36" s="10">
        <v>4.6527777777777779E-2</v>
      </c>
      <c r="G36" s="10">
        <v>6.0416666666666667E-2</v>
      </c>
      <c r="I36">
        <v>1</v>
      </c>
    </row>
    <row r="37" spans="1:10" s="19" customFormat="1" x14ac:dyDescent="0.25">
      <c r="A37" s="19" t="s">
        <v>1315</v>
      </c>
      <c r="B37" s="21" t="s">
        <v>20380</v>
      </c>
      <c r="C37" s="15"/>
      <c r="D37" s="19" t="str">
        <f t="array" aca="1" ref="D37" ca="1">CONCATENATE(A37,"-",MID(CELL("filename",A36),FIND("]",CELL("filename",A36))+1,255))</f>
        <v>往事只能回味-赵雷</v>
      </c>
      <c r="E37" s="19" t="s">
        <v>2218</v>
      </c>
      <c r="F37" s="10"/>
      <c r="G37" s="7"/>
      <c r="I37" s="19">
        <v>0</v>
      </c>
    </row>
    <row r="38" spans="1:10" x14ac:dyDescent="0.25">
      <c r="A38" t="s">
        <v>1649</v>
      </c>
      <c r="B38" s="21" t="s">
        <v>16502</v>
      </c>
      <c r="D38" s="19" t="str">
        <f t="array" aca="1" ref="D38" ca="1">CONCATENATE(A38,"-",MID(CELL("filename",A37),FIND("]",CELL("filename",A37))+1,255))</f>
        <v>叶子-赵雷</v>
      </c>
      <c r="E38" s="19" t="s">
        <v>2218</v>
      </c>
      <c r="I38">
        <v>0</v>
      </c>
    </row>
    <row r="39" spans="1:10" s="19" customFormat="1" x14ac:dyDescent="0.25">
      <c r="B39" s="21"/>
      <c r="C39" s="15"/>
      <c r="D39" s="19" t="str">
        <f t="array" aca="1" ref="D39" ca="1">CONCATENATE(A39,"-",MID(CELL("filename",A44),FIND("]",CELL("filename",A44))+1,255))</f>
        <v>-赵雷</v>
      </c>
      <c r="E39" s="19" t="s">
        <v>2218</v>
      </c>
      <c r="F39" s="10"/>
      <c r="G39" s="7"/>
    </row>
    <row r="40" spans="1:10" s="19" customFormat="1" x14ac:dyDescent="0.25">
      <c r="B40" s="21"/>
      <c r="C40" s="15"/>
      <c r="D40" s="19" t="str">
        <f t="array" aca="1" ref="D40" ca="1">CONCATENATE(A40,"-",MID(CELL("filename",A45),FIND("]",CELL("filename",A45))+1,255))</f>
        <v>-赵雷</v>
      </c>
      <c r="E40" s="19" t="s">
        <v>2218</v>
      </c>
      <c r="F40" s="10"/>
      <c r="G40" s="7"/>
    </row>
    <row r="41" spans="1:10" s="19" customFormat="1" x14ac:dyDescent="0.25">
      <c r="B41" s="21"/>
      <c r="C41" s="15"/>
      <c r="D41" s="19" t="str">
        <f t="array" aca="1" ref="D41" ca="1">CONCATENATE(A41,"-",MID(CELL("filename",A46),FIND("]",CELL("filename",A46))+1,255))</f>
        <v>-赵雷</v>
      </c>
      <c r="E41" s="19" t="s">
        <v>2218</v>
      </c>
      <c r="F41" s="10"/>
      <c r="G41" s="7"/>
    </row>
    <row r="42" spans="1:10" x14ac:dyDescent="0.25">
      <c r="A42" t="s">
        <v>14837</v>
      </c>
      <c r="B42" s="21" t="s">
        <v>20559</v>
      </c>
      <c r="C42" s="15" t="s">
        <v>14838</v>
      </c>
      <c r="D42" s="19" t="str">
        <f t="array" aca="1" ref="D42" ca="1">CONCATENATE(A42,"-",MID(CELL("filename",A48),FIND("]",CELL("filename",A48))+1,255))</f>
        <v>小屋-赵雷</v>
      </c>
      <c r="E42" s="19" t="s">
        <v>2218</v>
      </c>
      <c r="F42" s="10">
        <v>8.4027777777777785E-2</v>
      </c>
      <c r="G42" s="7">
        <v>0.1055555555555556</v>
      </c>
      <c r="H42" s="3"/>
      <c r="I42">
        <v>1</v>
      </c>
    </row>
    <row r="43" spans="1:10" x14ac:dyDescent="0.25">
      <c r="A43" s="19" t="s">
        <v>14839</v>
      </c>
      <c r="B43" s="21" t="s">
        <v>20367</v>
      </c>
      <c r="C43" s="15" t="s">
        <v>14840</v>
      </c>
      <c r="D43" s="19" t="str">
        <f t="array" aca="1" ref="D43" ca="1">CONCATENATE(A43,"-",MID(CELL("filename",A49),FIND("]",CELL("filename",A49))+1,255))</f>
        <v>窑上路-赵雷</v>
      </c>
      <c r="E43" s="19" t="s">
        <v>2218</v>
      </c>
      <c r="F43" s="10">
        <v>5.2083333333333343E-2</v>
      </c>
      <c r="G43" s="7">
        <v>7.3611111111111113E-2</v>
      </c>
      <c r="I43">
        <v>1</v>
      </c>
    </row>
    <row r="44" spans="1:10" x14ac:dyDescent="0.25">
      <c r="A44" t="s">
        <v>14841</v>
      </c>
      <c r="B44" s="21" t="s">
        <v>20560</v>
      </c>
      <c r="C44" s="15"/>
      <c r="D44" s="19" t="str">
        <f t="array" aca="1" ref="D44" ca="1">CONCATENATE(A44,"-",MID(CELL("filename",A50),FIND("]",CELL("filename",A50))+1,255))</f>
        <v>不开的唇-赵雷</v>
      </c>
      <c r="E44" s="19" t="s">
        <v>2218</v>
      </c>
      <c r="F44" s="10"/>
      <c r="G44" s="7"/>
      <c r="I44">
        <v>1</v>
      </c>
    </row>
    <row r="45" spans="1:10" x14ac:dyDescent="0.25">
      <c r="A45" s="19" t="s">
        <v>14842</v>
      </c>
      <c r="B45" s="21" t="s">
        <v>20557</v>
      </c>
      <c r="C45" s="15" t="s">
        <v>14843</v>
      </c>
      <c r="D45" s="19" t="str">
        <f t="array" aca="1" ref="D45" ca="1">CONCATENATE(A45,"-",MID(CELL("filename",A51),FIND("]",CELL("filename",A51))+1,255))</f>
        <v>彩虹下面-赵雷</v>
      </c>
      <c r="E45" s="19" t="s">
        <v>2218</v>
      </c>
      <c r="F45" s="10">
        <v>3.0555555555555555E-2</v>
      </c>
      <c r="G45" s="7">
        <v>4.583333333333333E-2</v>
      </c>
      <c r="I45">
        <v>1</v>
      </c>
      <c r="J45">
        <v>1.1000000000000001</v>
      </c>
    </row>
    <row r="46" spans="1:10" x14ac:dyDescent="0.25">
      <c r="A46" t="s">
        <v>14850</v>
      </c>
      <c r="B46" s="21" t="s">
        <v>20368</v>
      </c>
      <c r="C46" s="15" t="s">
        <v>14851</v>
      </c>
      <c r="D46" s="19" t="str">
        <f t="array" aca="1" ref="D46" ca="1">CONCATENATE(A46,"-",MID(CELL("filename",A52),FIND("]",CELL("filename",A52))+1,255))</f>
        <v>船长-赵雷</v>
      </c>
      <c r="E46" s="19" t="s">
        <v>2218</v>
      </c>
      <c r="F46" s="10">
        <v>5.5555555555555558E-3</v>
      </c>
      <c r="G46" s="7">
        <v>2.4305555555555559E-2</v>
      </c>
      <c r="I46">
        <v>1</v>
      </c>
      <c r="J46">
        <v>1.1000000000000001</v>
      </c>
    </row>
    <row r="47" spans="1:10" x14ac:dyDescent="0.25">
      <c r="A47" t="s">
        <v>2523</v>
      </c>
      <c r="B47" s="21" t="s">
        <v>20562</v>
      </c>
      <c r="C47" s="15" t="s">
        <v>2557</v>
      </c>
      <c r="D47" s="19" t="str">
        <f t="array" aca="1" ref="D47" ca="1">CONCATENATE(A47,"-",MID(CELL("filename",A53),FIND("]",CELL("filename",A53))+1,255))</f>
        <v>孤独-赵雷</v>
      </c>
      <c r="E47" s="19" t="s">
        <v>2218</v>
      </c>
      <c r="F47" s="10">
        <v>4.6527777777777779E-2</v>
      </c>
      <c r="G47" s="7">
        <v>7.2916666666666671E-2</v>
      </c>
      <c r="I47">
        <v>1</v>
      </c>
    </row>
    <row r="48" spans="1:10" x14ac:dyDescent="0.25">
      <c r="A48" t="s">
        <v>5853</v>
      </c>
      <c r="B48" s="21" t="s">
        <v>20561</v>
      </c>
      <c r="C48" s="15" t="s">
        <v>14852</v>
      </c>
      <c r="D48" s="19" t="str">
        <f t="array" aca="1" ref="D48" ca="1">CONCATENATE(A48,"-",MID(CELL("filename",A54),FIND("]",CELL("filename",A54))+1,255))</f>
        <v>家乡-赵雷</v>
      </c>
      <c r="E48" s="19" t="s">
        <v>2218</v>
      </c>
      <c r="F48" s="10">
        <v>5.2083333333333343E-2</v>
      </c>
      <c r="G48" s="7">
        <v>6.3194444444444442E-2</v>
      </c>
      <c r="I48">
        <v>1</v>
      </c>
    </row>
    <row r="49" spans="1:10" x14ac:dyDescent="0.25">
      <c r="A49" t="s">
        <v>14853</v>
      </c>
      <c r="B49" s="21" t="s">
        <v>20371</v>
      </c>
      <c r="C49" s="15" t="s">
        <v>14854</v>
      </c>
      <c r="D49" s="19" t="str">
        <f t="array" aca="1" ref="D49" ca="1">CONCATENATE(A49,"-",MID(CELL("filename",A55),FIND("]",CELL("filename",A55))+1,255))</f>
        <v>欠父亲的话-赵雷</v>
      </c>
      <c r="E49" s="19" t="s">
        <v>2218</v>
      </c>
      <c r="F49" s="10">
        <v>6.1805555555555558E-2</v>
      </c>
      <c r="G49" s="7">
        <v>8.1944444444444445E-2</v>
      </c>
      <c r="I49">
        <v>1</v>
      </c>
    </row>
    <row r="50" spans="1:10" x14ac:dyDescent="0.25">
      <c r="A50" t="s">
        <v>14857</v>
      </c>
      <c r="B50" s="21" t="s">
        <v>20372</v>
      </c>
      <c r="C50" s="15" t="s">
        <v>14858</v>
      </c>
      <c r="D50" s="19" t="str">
        <f t="array" aca="1" ref="D50" ca="1">CONCATENATE(A50,"-",MID(CELL("filename",A56),FIND("]",CELL("filename",A56))+1,255))</f>
        <v>三里屯的夜-赵雷</v>
      </c>
      <c r="E50" s="19" t="s">
        <v>2218</v>
      </c>
      <c r="F50" s="10">
        <v>6.9444444444444448E-2</v>
      </c>
      <c r="G50" s="7">
        <v>8.9583333333333334E-2</v>
      </c>
      <c r="I50">
        <v>1</v>
      </c>
    </row>
    <row r="51" spans="1:10" x14ac:dyDescent="0.25">
      <c r="A51" t="s">
        <v>7891</v>
      </c>
      <c r="B51" s="21" t="s">
        <v>20373</v>
      </c>
      <c r="C51" s="15" t="s">
        <v>14859</v>
      </c>
      <c r="D51" s="19" t="str">
        <f t="array" aca="1" ref="D51" ca="1">CONCATENATE(A51,"-",MID(CELL("filename",A57),FIND("]",CELL("filename",A57))+1,255))</f>
        <v>少女-赵雷</v>
      </c>
      <c r="E51" s="19" t="s">
        <v>2218</v>
      </c>
      <c r="F51" s="10">
        <v>2.013888888888889E-2</v>
      </c>
      <c r="G51" s="7">
        <v>3.888888888888889E-2</v>
      </c>
      <c r="I51">
        <v>1</v>
      </c>
    </row>
    <row r="52" spans="1:10" x14ac:dyDescent="0.25">
      <c r="A52" t="s">
        <v>14860</v>
      </c>
      <c r="B52" s="21" t="s">
        <v>20374</v>
      </c>
      <c r="C52" s="15" t="s">
        <v>14861</v>
      </c>
      <c r="D52" s="19" t="str">
        <f t="array" aca="1" ref="D52" ca="1">CONCATENATE(A52,"-",MID(CELL("filename",A58),FIND("]",CELL("filename",A58))+1,255))</f>
        <v>署前街少年-赵雷</v>
      </c>
      <c r="E52" s="19" t="s">
        <v>2218</v>
      </c>
      <c r="F52" s="10">
        <v>2.569444444444444E-2</v>
      </c>
      <c r="G52" s="7">
        <v>4.583333333333333E-2</v>
      </c>
      <c r="I52">
        <v>1</v>
      </c>
    </row>
    <row r="53" spans="1:10" x14ac:dyDescent="0.25">
      <c r="A53" t="s">
        <v>14862</v>
      </c>
      <c r="B53" s="21" t="s">
        <v>20375</v>
      </c>
      <c r="C53" s="15" t="s">
        <v>14863</v>
      </c>
      <c r="D53" s="19" t="str">
        <f t="array" aca="1" ref="D53" ca="1">CONCATENATE(A53,"-",MID(CELL("filename",A59),FIND("]",CELL("filename",A59))+1,255))</f>
        <v>无法长大-赵雷</v>
      </c>
      <c r="E53" s="19" t="s">
        <v>2218</v>
      </c>
      <c r="F53" s="10">
        <v>1.180555555555556E-2</v>
      </c>
      <c r="G53" s="7">
        <v>3.1944444444444442E-2</v>
      </c>
      <c r="I53">
        <v>1</v>
      </c>
    </row>
    <row r="54" spans="1:10" x14ac:dyDescent="0.25">
      <c r="A54" t="s">
        <v>14864</v>
      </c>
      <c r="B54" s="21" t="s">
        <v>20376</v>
      </c>
      <c r="C54" s="15" t="s">
        <v>14865</v>
      </c>
      <c r="D54" s="19" t="str">
        <f t="array" aca="1" ref="D54" ca="1">CONCATENATE(A54,"-",MID(CELL("filename",A60),FIND("]",CELL("filename",A60))+1,255))</f>
        <v>小人物-赵雷</v>
      </c>
      <c r="E54" s="19" t="s">
        <v>2218</v>
      </c>
      <c r="F54" s="10">
        <v>7.1527777777777773E-2</v>
      </c>
      <c r="G54" s="7">
        <v>8.4027777777777785E-2</v>
      </c>
      <c r="I54">
        <v>1</v>
      </c>
    </row>
    <row r="55" spans="1:10" x14ac:dyDescent="0.25">
      <c r="A55" t="s">
        <v>14866</v>
      </c>
      <c r="B55" s="21" t="s">
        <v>20564</v>
      </c>
      <c r="C55" s="15" t="s">
        <v>14867</v>
      </c>
      <c r="D55" s="19" t="str">
        <f t="array" aca="1" ref="D55" ca="1">CONCATENATE(A55,"-",MID(CELL("filename",A61),FIND("]",CELL("filename",A61))+1,255))</f>
        <v>小行跡-赵雷</v>
      </c>
      <c r="E55" s="19" t="s">
        <v>2218</v>
      </c>
      <c r="F55" s="10">
        <v>7.3611111111111113E-2</v>
      </c>
      <c r="G55" s="7">
        <v>8.819444444444445E-2</v>
      </c>
      <c r="I55">
        <v>1</v>
      </c>
    </row>
    <row r="56" spans="1:10" x14ac:dyDescent="0.25">
      <c r="A56" t="s">
        <v>14870</v>
      </c>
      <c r="B56" s="21" t="s">
        <v>20377</v>
      </c>
      <c r="C56" s="15" t="s">
        <v>14871</v>
      </c>
      <c r="D56" s="19" t="str">
        <f t="array" aca="1" ref="D56" ca="1">CONCATENATE(A56,"-",MID(CELL("filename",A62),FIND("]",CELL("filename",A62))+1,255))</f>
        <v>月亮粑粑-赵雷</v>
      </c>
      <c r="E56" s="19" t="s">
        <v>2218</v>
      </c>
      <c r="F56" s="10">
        <v>4.0972222222222222E-2</v>
      </c>
      <c r="G56" s="7">
        <v>5.0694444444444438E-2</v>
      </c>
      <c r="I56">
        <v>1</v>
      </c>
    </row>
    <row r="57" spans="1:10" x14ac:dyDescent="0.25">
      <c r="A57" t="s">
        <v>14847</v>
      </c>
      <c r="B57" s="21" t="s">
        <v>20566</v>
      </c>
      <c r="C57" s="15" t="s">
        <v>20389</v>
      </c>
      <c r="D57" s="19" t="str">
        <f t="array" aca="1" ref="D57" ca="1">CONCATENATE(A57,"-",MID(CELL("filename",A63),FIND("]",CELL("filename",A63))+1,255))</f>
        <v>阿卜杜拉-赵雷</v>
      </c>
      <c r="E57" s="19" t="s">
        <v>2218</v>
      </c>
      <c r="F57" s="10">
        <v>5.2777777777777778E-2</v>
      </c>
      <c r="G57" s="7">
        <v>7.3611111111111113E-2</v>
      </c>
      <c r="I57">
        <v>1</v>
      </c>
    </row>
    <row r="58" spans="1:10" x14ac:dyDescent="0.25">
      <c r="A58" t="s">
        <v>14855</v>
      </c>
      <c r="B58" s="21" t="s">
        <v>20390</v>
      </c>
      <c r="C58" s="15" t="s">
        <v>14856</v>
      </c>
      <c r="D58" s="19" t="str">
        <f t="array" aca="1" ref="D58" ca="1">CONCATENATE(A58,"-",MID(CELL("filename",A64),FIND("]",CELL("filename",A64))+1,255))</f>
        <v>人家-赵雷</v>
      </c>
      <c r="E58" s="19" t="s">
        <v>2218</v>
      </c>
      <c r="F58" s="10">
        <v>2.2222222222222223E-2</v>
      </c>
      <c r="G58" s="7">
        <v>4.1666666666666664E-2</v>
      </c>
      <c r="I58">
        <v>1</v>
      </c>
    </row>
    <row r="59" spans="1:10" s="19" customFormat="1" x14ac:dyDescent="0.25">
      <c r="A59" s="3" t="s">
        <v>4519</v>
      </c>
      <c r="B59" s="21" t="s">
        <v>20370</v>
      </c>
      <c r="C59" s="15" t="s">
        <v>4521</v>
      </c>
      <c r="D59" s="19" t="str">
        <f t="array" aca="1" ref="D59" ca="1">CONCATENATE(A59,"-",MID(CELL("filename",A65),FIND("]",CELL("filename",A65))+1,255))</f>
        <v>Over-赵雷</v>
      </c>
      <c r="E59" s="19" t="s">
        <v>2218</v>
      </c>
      <c r="F59" s="10">
        <v>5.9027777777777783E-2</v>
      </c>
      <c r="G59" s="10">
        <v>7.7083333333333337E-2</v>
      </c>
      <c r="I59" s="19">
        <v>1</v>
      </c>
    </row>
    <row r="60" spans="1:10" s="19" customFormat="1" x14ac:dyDescent="0.25">
      <c r="A60" s="19" t="s">
        <v>20378</v>
      </c>
      <c r="B60" s="21" t="s">
        <v>20391</v>
      </c>
      <c r="C60" s="15"/>
      <c r="D60" s="19" t="str">
        <f t="array" aca="1" ref="D60" ca="1">CONCATENATE(A60,"-",MID(CELL("filename",A66),FIND("]",CELL("filename",A66))+1,255))</f>
        <v>花朵-赵雷</v>
      </c>
      <c r="E60" s="19" t="s">
        <v>2218</v>
      </c>
      <c r="F60" s="10"/>
      <c r="G60" s="7"/>
      <c r="I60" s="19">
        <v>1</v>
      </c>
    </row>
    <row r="61" spans="1:10" s="19" customFormat="1" x14ac:dyDescent="0.25">
      <c r="A61" s="19" t="s">
        <v>20383</v>
      </c>
      <c r="B61" s="21" t="s">
        <v>20567</v>
      </c>
      <c r="C61" s="15" t="s">
        <v>20394</v>
      </c>
      <c r="D61" s="19" t="str">
        <f t="array" aca="1" ref="D61" ca="1">CONCATENATE(A61,"-",MID(CELL("filename",A67),FIND("]",CELL("filename",A67))+1,255))</f>
        <v>逆流而上-赵雷</v>
      </c>
      <c r="E61" s="19" t="s">
        <v>2218</v>
      </c>
      <c r="F61" s="10">
        <v>3.1944444444444442E-2</v>
      </c>
      <c r="G61" s="7">
        <v>4.9305555555555554E-2</v>
      </c>
      <c r="I61" s="19">
        <v>1</v>
      </c>
      <c r="J61" s="19">
        <v>1.2</v>
      </c>
    </row>
    <row r="62" spans="1:10" s="19" customFormat="1" x14ac:dyDescent="0.25">
      <c r="A62" s="19" t="s">
        <v>20379</v>
      </c>
      <c r="B62" s="21" t="s">
        <v>20399</v>
      </c>
      <c r="C62" s="15"/>
      <c r="D62" s="19" t="str">
        <f t="array" aca="1" ref="D62" ca="1">CONCATENATE(A62,"-",MID(CELL("filename",A68),FIND("]",CELL("filename",A68))+1,255))</f>
        <v>冬季怎么过-赵雷</v>
      </c>
      <c r="E62" s="19" t="s">
        <v>2218</v>
      </c>
      <c r="F62" s="10"/>
      <c r="G62" s="7"/>
      <c r="I62" s="19">
        <v>1</v>
      </c>
    </row>
    <row r="63" spans="1:10" s="19" customFormat="1" x14ac:dyDescent="0.25">
      <c r="A63" s="19" t="s">
        <v>14872</v>
      </c>
      <c r="B63" s="21" t="s">
        <v>20396</v>
      </c>
      <c r="C63" s="15" t="s">
        <v>14873</v>
      </c>
      <c r="D63" s="19" t="str">
        <f t="array" aca="1" ref="D63" ca="1">CONCATENATE(A63,"-",MID(CELL("filename",A69),FIND("]",CELL("filename",A69))+1,255))</f>
        <v>再也不会去丽江-赵雷</v>
      </c>
      <c r="E63" s="19" t="s">
        <v>2218</v>
      </c>
      <c r="F63" s="10">
        <v>3.4027777777777775E-2</v>
      </c>
      <c r="G63" s="7">
        <v>4.583333333333333E-2</v>
      </c>
      <c r="I63" s="19">
        <v>1</v>
      </c>
    </row>
    <row r="64" spans="1:10" x14ac:dyDescent="0.25">
      <c r="A64" t="s">
        <v>14868</v>
      </c>
      <c r="B64" s="21" t="s">
        <v>20397</v>
      </c>
      <c r="C64" s="15" t="s">
        <v>14869</v>
      </c>
      <c r="D64" s="19" t="str">
        <f t="array" aca="1" ref="D64" ca="1">CONCATENATE(A64,"-",MID(CELL("filename",A70),FIND("]",CELL("filename",A70))+1,255))</f>
        <v>小雨中-赵雷</v>
      </c>
      <c r="E64" s="19" t="s">
        <v>2218</v>
      </c>
      <c r="F64" s="10">
        <v>5.9722222222222225E-2</v>
      </c>
      <c r="G64" s="7">
        <v>7.3611111111111113E-2</v>
      </c>
      <c r="I64">
        <v>1</v>
      </c>
      <c r="J64">
        <v>1.2</v>
      </c>
    </row>
    <row r="65" spans="1:10" x14ac:dyDescent="0.25">
      <c r="A65" t="s">
        <v>14874</v>
      </c>
      <c r="B65" s="21" t="s">
        <v>20398</v>
      </c>
      <c r="C65" s="15" t="s">
        <v>14875</v>
      </c>
      <c r="D65" s="19" t="str">
        <f t="array" aca="1" ref="D65" ca="1">CONCATENATE(A65,"-",MID(CELL("filename",A71),FIND("]",CELL("filename",A71))+1,255))</f>
        <v>过年-赵雷</v>
      </c>
      <c r="E65" s="19" t="s">
        <v>2218</v>
      </c>
      <c r="F65" s="10">
        <v>1.5277777777777777E-2</v>
      </c>
      <c r="G65" s="7">
        <v>3.3333333333333333E-2</v>
      </c>
      <c r="I65">
        <v>1</v>
      </c>
      <c r="J65">
        <v>1.2</v>
      </c>
    </row>
    <row r="66" spans="1:10" x14ac:dyDescent="0.25">
      <c r="A66" s="19" t="s">
        <v>14833</v>
      </c>
      <c r="B66" s="21" t="s">
        <v>20386</v>
      </c>
      <c r="C66" s="15" t="s">
        <v>14834</v>
      </c>
      <c r="D66" s="19" t="str">
        <f t="array" aca="1" ref="D66" ca="1">CONCATENATE(A66,"-",MID(CELL("filename",A72),FIND("]",CELL("filename",A72))+1,255))</f>
        <v>已是两条路上的人-赵雷</v>
      </c>
      <c r="E66" s="19" t="s">
        <v>2218</v>
      </c>
      <c r="F66" s="10">
        <v>2.2916666666666665E-2</v>
      </c>
      <c r="G66" s="7">
        <v>3.8194444444444448E-2</v>
      </c>
      <c r="H66" s="3"/>
      <c r="I66">
        <v>1</v>
      </c>
    </row>
    <row r="67" spans="1:10" s="19" customFormat="1" x14ac:dyDescent="0.25">
      <c r="A67" s="19" t="s">
        <v>14876</v>
      </c>
      <c r="B67" s="21" t="s">
        <v>20395</v>
      </c>
      <c r="C67" s="15" t="s">
        <v>14877</v>
      </c>
      <c r="D67" s="19" t="str">
        <f t="array" aca="1" ref="D67" ca="1">CONCATENATE(A67,"-",MID(CELL("filename",A73),FIND("]",CELL("filename",A73))+1,255))</f>
        <v>醉了-赵雷</v>
      </c>
      <c r="E67" s="19" t="s">
        <v>2218</v>
      </c>
      <c r="F67" s="10">
        <v>1.8055555555555554E-2</v>
      </c>
      <c r="G67" s="7">
        <v>3.125E-2</v>
      </c>
      <c r="I67" s="19">
        <v>1</v>
      </c>
    </row>
    <row r="68" spans="1:10" s="19" customFormat="1" x14ac:dyDescent="0.25">
      <c r="B68" s="21"/>
      <c r="C68" s="15"/>
      <c r="F68" s="10"/>
      <c r="G68" s="7"/>
    </row>
    <row r="69" spans="1:10" s="19" customFormat="1" x14ac:dyDescent="0.25">
      <c r="B69" s="21"/>
      <c r="C69" s="15"/>
      <c r="F69" s="10"/>
      <c r="G69" s="7"/>
    </row>
    <row r="70" spans="1:10" x14ac:dyDescent="0.25">
      <c r="A70"/>
      <c r="C70"/>
      <c r="D70"/>
      <c r="G70"/>
      <c r="H70"/>
    </row>
    <row r="71" spans="1:10" x14ac:dyDescent="0.25">
      <c r="A71"/>
      <c r="C71"/>
      <c r="D71"/>
      <c r="G71"/>
      <c r="H71"/>
    </row>
    <row r="72" spans="1:10" x14ac:dyDescent="0.25">
      <c r="A72"/>
      <c r="C72"/>
      <c r="D72"/>
      <c r="G72"/>
      <c r="H72"/>
    </row>
    <row r="73" spans="1:10" x14ac:dyDescent="0.25">
      <c r="A73"/>
      <c r="C73"/>
      <c r="D73"/>
      <c r="G73"/>
      <c r="H73"/>
    </row>
    <row r="74" spans="1:10" x14ac:dyDescent="0.25">
      <c r="A74"/>
      <c r="C74"/>
      <c r="D74"/>
      <c r="G74"/>
      <c r="H74"/>
    </row>
    <row r="75" spans="1:10" x14ac:dyDescent="0.25">
      <c r="A75"/>
      <c r="C75"/>
      <c r="D75"/>
      <c r="G75"/>
      <c r="H75"/>
    </row>
    <row r="76" spans="1:10" x14ac:dyDescent="0.25">
      <c r="A76"/>
      <c r="C76"/>
      <c r="D76"/>
      <c r="G76"/>
      <c r="H76"/>
    </row>
    <row r="77" spans="1:10" x14ac:dyDescent="0.25">
      <c r="A77"/>
      <c r="C77"/>
      <c r="D77"/>
      <c r="G77"/>
      <c r="H77"/>
    </row>
  </sheetData>
  <hyperlinks>
    <hyperlink ref="C6" r:id="rId1" xr:uid="{00000000-0004-0000-8900-000000000000}"/>
    <hyperlink ref="C7" r:id="rId2" xr:uid="{00000000-0004-0000-8900-000001000000}"/>
    <hyperlink ref="C8" r:id="rId3" xr:uid="{00000000-0004-0000-8900-000002000000}"/>
    <hyperlink ref="C9" r:id="rId4" xr:uid="{00000000-0004-0000-8900-000003000000}"/>
    <hyperlink ref="C10" r:id="rId5" xr:uid="{00000000-0004-0000-8900-000004000000}"/>
    <hyperlink ref="C11" r:id="rId6" xr:uid="{00000000-0004-0000-8900-000005000000}"/>
    <hyperlink ref="C12" r:id="rId7" xr:uid="{00000000-0004-0000-8900-000006000000}"/>
    <hyperlink ref="C13" r:id="rId8" xr:uid="{00000000-0004-0000-8900-000007000000}"/>
    <hyperlink ref="C14" r:id="rId9" xr:uid="{00000000-0004-0000-8900-000008000000}"/>
    <hyperlink ref="C15" r:id="rId10" xr:uid="{00000000-0004-0000-8900-000009000000}"/>
    <hyperlink ref="C16" r:id="rId11" xr:uid="{00000000-0004-0000-8900-00000A000000}"/>
    <hyperlink ref="C17" r:id="rId12" xr:uid="{00000000-0004-0000-8900-00000B000000}"/>
    <hyperlink ref="C18" r:id="rId13" xr:uid="{00000000-0004-0000-8900-00000C000000}"/>
    <hyperlink ref="C19" r:id="rId14" xr:uid="{00000000-0004-0000-8900-00000D000000}"/>
    <hyperlink ref="C20" r:id="rId15" xr:uid="{00000000-0004-0000-8900-00000E000000}"/>
    <hyperlink ref="C21" r:id="rId16" xr:uid="{00000000-0004-0000-8900-00000F000000}"/>
    <hyperlink ref="C22" r:id="rId17" xr:uid="{00000000-0004-0000-8900-000010000000}"/>
    <hyperlink ref="C23" r:id="rId18" xr:uid="{00000000-0004-0000-8900-000011000000}"/>
    <hyperlink ref="C24" r:id="rId19" xr:uid="{00000000-0004-0000-8900-000012000000}"/>
    <hyperlink ref="C25" r:id="rId20" xr:uid="{00000000-0004-0000-8900-000013000000}"/>
    <hyperlink ref="C32" r:id="rId21" xr:uid="{00000000-0004-0000-8900-000014000000}"/>
    <hyperlink ref="C26" r:id="rId22" xr:uid="{00000000-0004-0000-8900-000015000000}"/>
    <hyperlink ref="C27" r:id="rId23" xr:uid="{00000000-0004-0000-8900-000016000000}"/>
    <hyperlink ref="C28" r:id="rId24" xr:uid="{00000000-0004-0000-8900-000018000000}"/>
    <hyperlink ref="C42" r:id="rId25" xr:uid="{00000000-0004-0000-8900-000019000000}"/>
    <hyperlink ref="C43" r:id="rId26" xr:uid="{00000000-0004-0000-8900-00001A000000}"/>
    <hyperlink ref="C45" r:id="rId27" xr:uid="{00000000-0004-0000-8900-00001C000000}"/>
    <hyperlink ref="C30" r:id="rId28" xr:uid="{00000000-0004-0000-8900-000021000000}"/>
    <hyperlink ref="C46" r:id="rId29" xr:uid="{00000000-0004-0000-8900-000022000000}"/>
    <hyperlink ref="C47" r:id="rId30" xr:uid="{00000000-0004-0000-8900-000024000000}"/>
    <hyperlink ref="C48" r:id="rId31" xr:uid="{00000000-0004-0000-8900-000025000000}"/>
    <hyperlink ref="C49" r:id="rId32" xr:uid="{00000000-0004-0000-8900-000028000000}"/>
    <hyperlink ref="C50" r:id="rId33" xr:uid="{00000000-0004-0000-8900-00002A000000}"/>
    <hyperlink ref="C51" r:id="rId34" xr:uid="{00000000-0004-0000-8900-00002B000000}"/>
    <hyperlink ref="C52" r:id="rId35" xr:uid="{00000000-0004-0000-8900-00002C000000}"/>
    <hyperlink ref="C53" r:id="rId36" xr:uid="{00000000-0004-0000-8900-00002D000000}"/>
    <hyperlink ref="C54" r:id="rId37" xr:uid="{00000000-0004-0000-8900-00002E000000}"/>
    <hyperlink ref="C55" r:id="rId38" xr:uid="{00000000-0004-0000-8900-00002F000000}"/>
    <hyperlink ref="C56" r:id="rId39" xr:uid="{00000000-0004-0000-8900-000031000000}"/>
    <hyperlink ref="C59" r:id="rId40" xr:uid="{47E79C02-B642-4F48-868D-473431074EB0}"/>
    <hyperlink ref="C36" r:id="rId41" xr:uid="{FDF4E75C-068C-4F2B-B357-38BE6E674759}"/>
  </hyperlinks>
  <pageMargins left="0.7" right="0.7" top="0.75" bottom="0.75" header="0.3" footer="0.3"/>
  <pageSetup orientation="portrait"/>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J58"/>
  <sheetViews>
    <sheetView workbookViewId="0">
      <selection activeCell="J2" sqref="J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69" width="9.140625" style="19" customWidth="1"/>
    <col min="70" max="16384" width="9.140625" style="19"/>
  </cols>
  <sheetData>
    <row r="1" spans="1:10" x14ac:dyDescent="0.25">
      <c r="A1" t="s">
        <v>0</v>
      </c>
      <c r="B1" t="s">
        <v>1</v>
      </c>
      <c r="C1" t="s">
        <v>2</v>
      </c>
      <c r="D1" t="s">
        <v>3</v>
      </c>
      <c r="E1" t="s">
        <v>4</v>
      </c>
      <c r="F1" t="s">
        <v>5</v>
      </c>
      <c r="G1" t="s">
        <v>6</v>
      </c>
      <c r="H1" t="s">
        <v>7</v>
      </c>
      <c r="I1" t="s">
        <v>8</v>
      </c>
      <c r="J1" t="s">
        <v>9</v>
      </c>
    </row>
    <row r="2" spans="1:10" x14ac:dyDescent="0.25">
      <c r="A2" t="s">
        <v>14879</v>
      </c>
      <c r="B2" t="s">
        <v>14880</v>
      </c>
      <c r="C2" s="15" t="s">
        <v>14881</v>
      </c>
      <c r="D2" t="str">
        <f t="array" aca="1" ref="D2" ca="1">CONCATENATE(A2,"-",MID(CELL("filename",A1),FIND("]",CELL("filename",A1))+1,255))</f>
        <v>我的宣言-周柏豪</v>
      </c>
      <c r="E2" t="s">
        <v>2218</v>
      </c>
      <c r="F2" s="10">
        <v>4.4444444444444453E-2</v>
      </c>
      <c r="G2" s="10">
        <v>6.25E-2</v>
      </c>
      <c r="I2">
        <v>1</v>
      </c>
    </row>
    <row r="3" spans="1:10" x14ac:dyDescent="0.25">
      <c r="A3" t="s">
        <v>14882</v>
      </c>
      <c r="B3" t="s">
        <v>14883</v>
      </c>
      <c r="C3" s="15" t="s">
        <v>14884</v>
      </c>
      <c r="D3" t="str">
        <f t="array" aca="1" ref="D3" ca="1">CONCATENATE(A3,"-",MID(CELL("filename",A2),FIND("]",CELL("filename",A2))+1,255))</f>
        <v>够钟-周柏豪</v>
      </c>
      <c r="E3" t="s">
        <v>2218</v>
      </c>
      <c r="F3" s="10">
        <v>2.9861111111111109E-2</v>
      </c>
      <c r="G3" s="10">
        <v>3.888888888888889E-2</v>
      </c>
      <c r="I3">
        <v>1</v>
      </c>
    </row>
    <row r="4" spans="1:10" x14ac:dyDescent="0.25">
      <c r="A4" t="s">
        <v>14885</v>
      </c>
      <c r="B4" t="s">
        <v>14886</v>
      </c>
      <c r="C4" s="15" t="s">
        <v>14887</v>
      </c>
      <c r="D4" t="str">
        <f t="array" aca="1" ref="D4" ca="1">CONCATENATE(A4,"-",MID(CELL("filename",A3),FIND("]",CELL("filename",A3))+1,255))</f>
        <v>传闻-周柏豪</v>
      </c>
      <c r="E4" t="s">
        <v>2218</v>
      </c>
      <c r="F4" s="10">
        <v>4.3749999999999997E-2</v>
      </c>
      <c r="G4" s="10">
        <v>5.7638888888888892E-2</v>
      </c>
      <c r="I4">
        <v>1</v>
      </c>
    </row>
    <row r="5" spans="1:10" x14ac:dyDescent="0.25">
      <c r="A5" t="s">
        <v>6149</v>
      </c>
      <c r="B5" t="s">
        <v>14888</v>
      </c>
      <c r="C5" s="15" t="s">
        <v>14889</v>
      </c>
      <c r="D5" t="str">
        <f t="array" aca="1" ref="D5" ca="1">CONCATENATE(A5,"-",MID(CELL("filename",A4),FIND("]",CELL("filename",A4))+1,255))</f>
        <v>小白-周柏豪</v>
      </c>
      <c r="E5" t="s">
        <v>2218</v>
      </c>
      <c r="F5" s="10">
        <v>4.8611111111111112E-2</v>
      </c>
      <c r="G5" s="10">
        <v>6.5972222222222224E-2</v>
      </c>
      <c r="I5">
        <v>1</v>
      </c>
    </row>
    <row r="6" spans="1:10" x14ac:dyDescent="0.25">
      <c r="A6" t="s">
        <v>14890</v>
      </c>
      <c r="B6" t="s">
        <v>14891</v>
      </c>
      <c r="C6" s="15" t="s">
        <v>14892</v>
      </c>
      <c r="D6" t="str">
        <f t="array" aca="1" ref="D6" ca="1">CONCATENATE(A6,"-",MID(CELL("filename",A5),FIND("]",CELL("filename",A5))+1,255))</f>
        <v>宏愿-周柏豪</v>
      </c>
      <c r="E6" t="s">
        <v>2218</v>
      </c>
      <c r="F6" s="10">
        <v>4.2361111111111113E-2</v>
      </c>
      <c r="G6" s="10">
        <v>5.9722222222222232E-2</v>
      </c>
      <c r="I6">
        <v>1</v>
      </c>
    </row>
    <row r="7" spans="1:10" x14ac:dyDescent="0.25">
      <c r="A7" t="s">
        <v>14893</v>
      </c>
      <c r="B7" t="s">
        <v>14894</v>
      </c>
      <c r="C7" s="15" t="s">
        <v>14895</v>
      </c>
      <c r="D7" t="str">
        <f t="array" aca="1" ref="D7" ca="1">CONCATENATE(A7,"-",MID(CELL("filename",A24),FIND("]",CELL("filename",A24))+1,255))</f>
        <v>一事无成-周柏豪</v>
      </c>
      <c r="E7" t="s">
        <v>2218</v>
      </c>
      <c r="F7" s="10">
        <v>3.7499999999999999E-2</v>
      </c>
      <c r="G7" s="10">
        <v>4.5138888888888888E-2</v>
      </c>
      <c r="I7">
        <v>1</v>
      </c>
    </row>
    <row r="8" spans="1:10" x14ac:dyDescent="0.25">
      <c r="A8" t="s">
        <v>14896</v>
      </c>
      <c r="B8" t="s">
        <v>14897</v>
      </c>
      <c r="C8" s="15" t="s">
        <v>14898</v>
      </c>
      <c r="D8" t="str">
        <f t="array" aca="1" ref="D8" ca="1">CONCATENATE(A8,"-",MID(CELL("filename",A42),FIND("]",CELL("filename",A42))+1,255))</f>
        <v>陈某-周柏豪</v>
      </c>
      <c r="E8" t="s">
        <v>2218</v>
      </c>
      <c r="F8" s="10">
        <v>3.5416666666666673E-2</v>
      </c>
      <c r="G8" s="10">
        <v>0.05</v>
      </c>
      <c r="I8">
        <v>1</v>
      </c>
    </row>
    <row r="9" spans="1:10" x14ac:dyDescent="0.25">
      <c r="A9" t="s">
        <v>14899</v>
      </c>
      <c r="B9" t="s">
        <v>14900</v>
      </c>
      <c r="C9" s="15" t="s">
        <v>14901</v>
      </c>
      <c r="D9" t="str">
        <f t="array" aca="1" ref="D9" ca="1">CONCATENATE(A9,"-",MID(CELL("filename",A38),FIND("]",CELL("filename",A38))+1,255))</f>
        <v>百年不合-周柏豪</v>
      </c>
      <c r="E9" t="s">
        <v>2218</v>
      </c>
      <c r="F9" s="10">
        <v>5.9722222222222232E-2</v>
      </c>
      <c r="G9" s="10">
        <v>7.013888888888889E-2</v>
      </c>
      <c r="I9">
        <v>1</v>
      </c>
    </row>
    <row r="10" spans="1:10" x14ac:dyDescent="0.25">
      <c r="A10" t="s">
        <v>12210</v>
      </c>
      <c r="B10" t="s">
        <v>14902</v>
      </c>
      <c r="C10" s="15" t="s">
        <v>14903</v>
      </c>
      <c r="D10" t="str">
        <f t="array" aca="1" ref="D10" ca="1">CONCATENATE(A10,"-",MID(CELL("filename",A40),FIND("]",CELL("filename",A40))+1,255))</f>
        <v>还记得-周柏豪</v>
      </c>
      <c r="E10" t="s">
        <v>2218</v>
      </c>
      <c r="F10" s="10">
        <v>3.0555555555555551E-2</v>
      </c>
      <c r="G10" s="10">
        <v>4.0972222222222222E-2</v>
      </c>
      <c r="I10">
        <v>1</v>
      </c>
    </row>
    <row r="11" spans="1:10" x14ac:dyDescent="0.25">
      <c r="A11" t="s">
        <v>14904</v>
      </c>
      <c r="B11" t="s">
        <v>14905</v>
      </c>
      <c r="C11" s="15"/>
      <c r="D11" t="str">
        <f t="array" aca="1" ref="D11" ca="1">CONCATENATE(A11,"-",MID(CELL("filename",A51),FIND("]",CELL("filename",A51))+1,255))</f>
        <v>走狗-周柏豪</v>
      </c>
      <c r="E11" t="s">
        <v>2218</v>
      </c>
      <c r="F11" s="10"/>
      <c r="G11" s="10"/>
      <c r="I11">
        <v>1</v>
      </c>
    </row>
    <row r="12" spans="1:10" x14ac:dyDescent="0.25">
      <c r="C12" s="15"/>
      <c r="D12" t="str">
        <f t="array" aca="1" ref="D12" ca="1">CONCATENATE(A12,"-",MID(CELL("filename",A52),FIND("]",CELL("filename",A52))+1,255))</f>
        <v>-周柏豪</v>
      </c>
      <c r="E12" t="s">
        <v>2218</v>
      </c>
      <c r="F12" s="10"/>
      <c r="G12" s="10"/>
    </row>
    <row r="13" spans="1:10" x14ac:dyDescent="0.25">
      <c r="A13" t="s">
        <v>2322</v>
      </c>
      <c r="B13" t="s">
        <v>2322</v>
      </c>
      <c r="C13" s="15"/>
      <c r="D13" t="str">
        <f t="array" aca="1" ref="D13" ca="1">CONCATENATE(A13,"-",MID(CELL("filename",A53),FIND("]",CELL("filename",A53))+1,255))</f>
        <v>未过-周柏豪</v>
      </c>
      <c r="E13" t="s">
        <v>2218</v>
      </c>
      <c r="F13" s="10"/>
      <c r="G13" s="10"/>
    </row>
    <row r="14" spans="1:10" x14ac:dyDescent="0.25">
      <c r="C14" s="15"/>
      <c r="D14" t="str">
        <f t="array" aca="1" ref="D14" ca="1">CONCATENATE(A14,"-",MID(CELL("filename",A54),FIND("]",CELL("filename",A54))+1,255))</f>
        <v>-周柏豪</v>
      </c>
      <c r="E14" t="s">
        <v>2218</v>
      </c>
      <c r="F14" s="10"/>
      <c r="G14" s="10"/>
    </row>
    <row r="15" spans="1:10" x14ac:dyDescent="0.25">
      <c r="A15" t="s">
        <v>14906</v>
      </c>
      <c r="B15" t="s">
        <v>14907</v>
      </c>
      <c r="C15" s="15" t="s">
        <v>14908</v>
      </c>
      <c r="D15" t="str">
        <f t="array" aca="1" ref="D15" ca="1">CONCATENATE(A15,"-",MID(CELL("filename",A55),FIND("]",CELL("filename",A55))+1,255))</f>
        <v>Smiley Face-周柏豪</v>
      </c>
      <c r="E15" t="s">
        <v>2218</v>
      </c>
      <c r="F15" s="10">
        <v>4.8611111111111112E-3</v>
      </c>
      <c r="G15" s="10">
        <v>2.1527777777777781E-2</v>
      </c>
      <c r="I15">
        <v>1</v>
      </c>
    </row>
    <row r="16" spans="1:10" x14ac:dyDescent="0.25">
      <c r="A16" t="s">
        <v>14909</v>
      </c>
      <c r="B16" t="s">
        <v>14910</v>
      </c>
      <c r="C16" s="15" t="s">
        <v>14911</v>
      </c>
      <c r="D16" t="str">
        <f t="array" aca="1" ref="D16" ca="1">CONCATENATE(A16,"-",MID(CELL("filename",A56),FIND("]",CELL("filename",A56))+1,255))</f>
        <v>黑-周柏豪</v>
      </c>
      <c r="E16" t="s">
        <v>2218</v>
      </c>
      <c r="F16" s="10">
        <v>1.805555555555555E-2</v>
      </c>
      <c r="G16" s="10">
        <v>2.7083333333333331E-2</v>
      </c>
      <c r="I16">
        <v>1</v>
      </c>
    </row>
    <row r="17" spans="1:9" x14ac:dyDescent="0.25">
      <c r="A17" t="s">
        <v>14912</v>
      </c>
      <c r="B17" t="s">
        <v>14913</v>
      </c>
      <c r="C17" s="15" t="s">
        <v>14914</v>
      </c>
      <c r="D17" t="str">
        <f t="array" aca="1" ref="D17" ca="1">CONCATENATE(A17,"-",MID(CELL("filename",A57),FIND("]",CELL("filename",A57))+1,255))</f>
        <v>我不要被你记住-周柏豪</v>
      </c>
      <c r="E17" t="s">
        <v>2218</v>
      </c>
      <c r="F17" s="10">
        <v>4.9305555555555547E-2</v>
      </c>
      <c r="G17" s="10">
        <v>6.9444444444444448E-2</v>
      </c>
      <c r="I17">
        <v>1</v>
      </c>
    </row>
    <row r="18" spans="1:9" x14ac:dyDescent="0.25">
      <c r="A18" t="s">
        <v>14915</v>
      </c>
      <c r="B18" t="s">
        <v>14916</v>
      </c>
      <c r="C18" s="15" t="s">
        <v>14917</v>
      </c>
      <c r="D18" t="str">
        <f t="array" aca="1" ref="D18" ca="1">CONCATENATE(A18,"-",MID(CELL("filename",A58),FIND("]",CELL("filename",A58))+1,255))</f>
        <v>傻小子-周柏豪</v>
      </c>
      <c r="E18" t="s">
        <v>2218</v>
      </c>
      <c r="F18" s="10">
        <v>4.9305555555555547E-2</v>
      </c>
      <c r="G18" s="10">
        <v>6.7361111111111108E-2</v>
      </c>
      <c r="I18">
        <v>1</v>
      </c>
    </row>
    <row r="19" spans="1:9" x14ac:dyDescent="0.25">
      <c r="A19" t="s">
        <v>14918</v>
      </c>
      <c r="B19" t="s">
        <v>14919</v>
      </c>
      <c r="C19" s="15" t="s">
        <v>14920</v>
      </c>
      <c r="D19" t="str">
        <f t="array" aca="1" ref="D19" ca="1">CONCATENATE(A19,"-",MID(CELL("filename",A59),FIND("]",CELL("filename",A59))+1,255))</f>
        <v>哦-周柏豪</v>
      </c>
      <c r="E19" t="s">
        <v>2218</v>
      </c>
      <c r="F19" s="10">
        <v>2.222222222222222E-2</v>
      </c>
      <c r="G19" s="10">
        <v>3.8194444444444448E-2</v>
      </c>
      <c r="I19">
        <v>1</v>
      </c>
    </row>
    <row r="20" spans="1:9" x14ac:dyDescent="0.25">
      <c r="A20" t="s">
        <v>14921</v>
      </c>
      <c r="B20" t="s">
        <v>14922</v>
      </c>
      <c r="C20" s="15" t="s">
        <v>14923</v>
      </c>
      <c r="D20" t="str">
        <f t="array" aca="1" ref="D20" ca="1">CONCATENATE(A20,"-",MID(CELL("filename",A60),FIND("]",CELL("filename",A60))+1,255))</f>
        <v>同天空-周柏豪</v>
      </c>
      <c r="E20" t="s">
        <v>2218</v>
      </c>
      <c r="F20" s="10">
        <v>2.2916666666666669E-2</v>
      </c>
      <c r="G20" s="10">
        <v>4.5138888888888888E-2</v>
      </c>
      <c r="I20">
        <v>1</v>
      </c>
    </row>
    <row r="21" spans="1:9" x14ac:dyDescent="0.25">
      <c r="A21" t="s">
        <v>14924</v>
      </c>
      <c r="B21" t="s">
        <v>14925</v>
      </c>
      <c r="C21" s="15" t="s">
        <v>14926</v>
      </c>
      <c r="D21" t="str">
        <f t="array" aca="1" ref="D21" ca="1">CONCATENATE(A21,"-",MID(CELL("filename",A61),FIND("]",CELL("filename",A61))+1,255))</f>
        <v>最好不过-周柏豪</v>
      </c>
      <c r="E21" t="s">
        <v>2218</v>
      </c>
      <c r="F21" s="10">
        <v>3.6805555555555557E-2</v>
      </c>
      <c r="G21" s="10">
        <v>5.5555555555555552E-2</v>
      </c>
      <c r="I21">
        <v>1</v>
      </c>
    </row>
    <row r="22" spans="1:9" x14ac:dyDescent="0.25">
      <c r="A22" t="s">
        <v>14927</v>
      </c>
      <c r="B22" t="s">
        <v>14928</v>
      </c>
      <c r="C22" s="15" t="s">
        <v>14929</v>
      </c>
      <c r="D22" t="str">
        <f t="array" aca="1" ref="D22" ca="1">CONCATENATE(A22,"-",MID(CELL("filename",A62),FIND("]",CELL("filename",A62))+1,255))</f>
        <v>无力挽回-周柏豪</v>
      </c>
      <c r="E22" t="s">
        <v>2218</v>
      </c>
      <c r="F22" s="10">
        <v>4.3749999999999997E-2</v>
      </c>
      <c r="G22" s="10">
        <v>5.486111111111111E-2</v>
      </c>
      <c r="I22">
        <v>1</v>
      </c>
    </row>
    <row r="23" spans="1:9" x14ac:dyDescent="0.25">
      <c r="A23" t="s">
        <v>14930</v>
      </c>
      <c r="B23" t="s">
        <v>14931</v>
      </c>
      <c r="C23" s="15" t="s">
        <v>14932</v>
      </c>
      <c r="D23" t="str">
        <f t="array" aca="1" ref="D23" ca="1">CONCATENATE(A23,"-",MID(CELL("filename",A63),FIND("]",CELL("filename",A63))+1,255))</f>
        <v>六天-周柏豪</v>
      </c>
      <c r="E23" t="s">
        <v>2218</v>
      </c>
      <c r="F23" s="10">
        <v>3.9583333333333331E-2</v>
      </c>
      <c r="G23" s="10">
        <v>4.9305555555555547E-2</v>
      </c>
      <c r="I23">
        <v>1</v>
      </c>
    </row>
    <row r="24" spans="1:9" x14ac:dyDescent="0.25">
      <c r="A24" t="s">
        <v>14933</v>
      </c>
      <c r="B24" t="s">
        <v>14934</v>
      </c>
      <c r="C24" s="15" t="s">
        <v>14935</v>
      </c>
      <c r="D24" t="str">
        <f t="array" aca="1" ref="D24" ca="1">CONCATENATE(A24,"-",MID(CELL("filename",A64),FIND("]",CELL("filename",A64))+1,255))</f>
        <v>报告总司令-周柏豪</v>
      </c>
      <c r="E24" t="s">
        <v>2218</v>
      </c>
      <c r="F24" s="10">
        <v>4.2361111111111113E-2</v>
      </c>
      <c r="G24" s="10">
        <v>5.9722222222222232E-2</v>
      </c>
      <c r="I24">
        <v>1</v>
      </c>
    </row>
    <row r="25" spans="1:9" x14ac:dyDescent="0.25">
      <c r="A25" t="s">
        <v>14936</v>
      </c>
      <c r="B25" t="s">
        <v>14937</v>
      </c>
      <c r="C25" s="15" t="s">
        <v>14938</v>
      </c>
      <c r="D25" t="str">
        <f t="array" aca="1" ref="D25" ca="1">CONCATENATE(A25,"-",MID(CELL("filename",A65),FIND("]",CELL("filename",A65))+1,255))</f>
        <v>乞丐王子-周柏豪</v>
      </c>
      <c r="E25" t="s">
        <v>2218</v>
      </c>
      <c r="F25" s="10">
        <v>4.3055555555555562E-2</v>
      </c>
      <c r="G25" s="10">
        <v>5.2083333333333343E-2</v>
      </c>
      <c r="I25">
        <v>1</v>
      </c>
    </row>
    <row r="26" spans="1:9" x14ac:dyDescent="0.25">
      <c r="A26" t="s">
        <v>14939</v>
      </c>
      <c r="B26" t="s">
        <v>14940</v>
      </c>
      <c r="C26" s="15" t="s">
        <v>14941</v>
      </c>
      <c r="D26" t="str">
        <f t="array" aca="1" ref="D26" ca="1">CONCATENATE(A26,"-",MID(CELL("filename",A66),FIND("]",CELL("filename",A66))+1,255))</f>
        <v>后援-周柏豪</v>
      </c>
      <c r="E26" t="s">
        <v>2218</v>
      </c>
      <c r="F26" s="10">
        <v>3.888888888888889E-2</v>
      </c>
      <c r="G26" s="10">
        <v>5.347222222222222E-2</v>
      </c>
      <c r="I26">
        <v>1</v>
      </c>
    </row>
    <row r="27" spans="1:9" x14ac:dyDescent="0.25">
      <c r="A27" t="s">
        <v>14942</v>
      </c>
      <c r="B27" t="s">
        <v>14943</v>
      </c>
      <c r="C27" s="15" t="s">
        <v>14944</v>
      </c>
      <c r="D27" t="str">
        <f t="array" aca="1" ref="D27" ca="1">CONCATENATE(A27,"-",MID(CELL("filename",A67),FIND("]",CELL("filename",A67))+1,255))</f>
        <v>天光-周柏豪</v>
      </c>
      <c r="E27" t="s">
        <v>2218</v>
      </c>
      <c r="F27" s="10">
        <v>6.1805555555555558E-2</v>
      </c>
      <c r="G27" s="10">
        <v>7.7083333333333337E-2</v>
      </c>
      <c r="I27">
        <v>1</v>
      </c>
    </row>
    <row r="28" spans="1:9" x14ac:dyDescent="0.25">
      <c r="A28" t="s">
        <v>11570</v>
      </c>
      <c r="B28" t="s">
        <v>14945</v>
      </c>
      <c r="C28" s="15" t="s">
        <v>11571</v>
      </c>
      <c r="D28" t="str">
        <f t="array" aca="1" ref="D28" ca="1">CONCATENATE(A28,"-",MID(CELL("filename",A68),FIND("]",CELL("filename",A68))+1,255))</f>
        <v>近在千里-周柏豪</v>
      </c>
      <c r="E28" t="s">
        <v>2218</v>
      </c>
      <c r="F28" s="10">
        <v>5.486111111111111E-2</v>
      </c>
      <c r="G28" s="10">
        <v>8.611111111111111E-2</v>
      </c>
      <c r="I28">
        <v>1</v>
      </c>
    </row>
    <row r="29" spans="1:9" x14ac:dyDescent="0.25">
      <c r="C29" s="15"/>
      <c r="D29" t="str">
        <f t="array" aca="1" ref="D29" ca="1">CONCATENATE(A29,"-",MID(CELL("filename",A69),FIND("]",CELL("filename",A69))+1,255))</f>
        <v>-周柏豪</v>
      </c>
      <c r="E29" t="s">
        <v>2218</v>
      </c>
      <c r="F29" s="10"/>
      <c r="G29" s="10"/>
    </row>
    <row r="30" spans="1:9" x14ac:dyDescent="0.25">
      <c r="C30" s="15"/>
      <c r="D30" t="str">
        <f t="array" aca="1" ref="D30" ca="1">CONCATENATE(A30,"-",MID(CELL("filename",A70),FIND("]",CELL("filename",A70))+1,255))</f>
        <v>-周柏豪</v>
      </c>
      <c r="E30" t="s">
        <v>2218</v>
      </c>
      <c r="F30" s="10"/>
      <c r="G30" s="10"/>
    </row>
    <row r="31" spans="1:9" x14ac:dyDescent="0.25">
      <c r="C31" s="15"/>
      <c r="D31" t="str">
        <f t="array" aca="1" ref="D31" ca="1">CONCATENATE(A31,"-",MID(CELL("filename",A71),FIND("]",CELL("filename",A71))+1,255))</f>
        <v>-周柏豪</v>
      </c>
      <c r="E31" t="s">
        <v>2218</v>
      </c>
      <c r="F31" s="10"/>
      <c r="G31" s="10"/>
    </row>
    <row r="32" spans="1:9" x14ac:dyDescent="0.25">
      <c r="C32" s="15"/>
      <c r="D32" t="str">
        <f t="array" aca="1" ref="D32" ca="1">CONCATENATE(A32,"-",MID(CELL("filename",A72),FIND("]",CELL("filename",A72))+1,255))</f>
        <v>-周柏豪</v>
      </c>
      <c r="E32" t="s">
        <v>2218</v>
      </c>
      <c r="F32" s="10"/>
      <c r="G32" s="10"/>
    </row>
    <row r="33" spans="1:9" x14ac:dyDescent="0.25">
      <c r="C33" s="15"/>
      <c r="D33" t="str">
        <f t="array" aca="1" ref="D33" ca="1">CONCATENATE(A33,"-",MID(CELL("filename",A73),FIND("]",CELL("filename",A73))+1,255))</f>
        <v>-周柏豪</v>
      </c>
      <c r="E33" t="s">
        <v>2218</v>
      </c>
      <c r="F33" s="10"/>
      <c r="G33" s="10"/>
    </row>
    <row r="34" spans="1:9" x14ac:dyDescent="0.25">
      <c r="C34" s="15"/>
      <c r="D34" t="str">
        <f t="array" aca="1" ref="D34" ca="1">CONCATENATE(A34,"-",MID(CELL("filename",A74),FIND("]",CELL("filename",A74))+1,255))</f>
        <v>-周柏豪</v>
      </c>
      <c r="E34" t="s">
        <v>2218</v>
      </c>
      <c r="F34" s="10"/>
      <c r="G34" s="10"/>
    </row>
    <row r="35" spans="1:9" x14ac:dyDescent="0.25">
      <c r="A35" t="s">
        <v>14946</v>
      </c>
      <c r="B35" t="s">
        <v>14947</v>
      </c>
      <c r="C35" s="15"/>
      <c r="D35" t="str">
        <f t="array" aca="1" ref="D35" ca="1">CONCATENATE(A35,"-",MID(CELL("filename",A75),FIND("]",CELL("filename",A75))+1,255))</f>
        <v>只有一事不成全你-周柏豪</v>
      </c>
      <c r="E35" t="s">
        <v>2218</v>
      </c>
      <c r="F35" s="10"/>
      <c r="G35" s="10"/>
      <c r="I35">
        <v>1</v>
      </c>
    </row>
    <row r="36" spans="1:9" x14ac:dyDescent="0.25">
      <c r="A36" t="s">
        <v>14948</v>
      </c>
      <c r="B36" t="s">
        <v>14949</v>
      </c>
      <c r="C36" s="15"/>
      <c r="D36" t="str">
        <f t="array" aca="1" ref="D36" ca="1">CONCATENATE(A36,"-",MID(CELL("filename",A76),FIND("]",CELL("filename",A76))+1,255))</f>
        <v>金-周柏豪</v>
      </c>
      <c r="E36" t="s">
        <v>2218</v>
      </c>
      <c r="F36" s="10"/>
      <c r="G36" s="10"/>
      <c r="I36">
        <v>1</v>
      </c>
    </row>
    <row r="37" spans="1:9" x14ac:dyDescent="0.25">
      <c r="A37" t="s">
        <v>14950</v>
      </c>
      <c r="B37" t="s">
        <v>2528</v>
      </c>
      <c r="C37" s="15"/>
      <c r="D37" t="str">
        <f t="array" aca="1" ref="D37" ca="1">CONCATENATE(A37,"-",MID(CELL("filename",A72),FIND("]",CELL("filename",A72))+1,255))</f>
        <v>斩立决-周柏豪</v>
      </c>
      <c r="E37" t="s">
        <v>2218</v>
      </c>
      <c r="F37" s="10"/>
      <c r="G37" s="10"/>
      <c r="I37">
        <v>1</v>
      </c>
    </row>
    <row r="38" spans="1:9" x14ac:dyDescent="0.25">
      <c r="A38" t="s">
        <v>14951</v>
      </c>
      <c r="B38" t="s">
        <v>14952</v>
      </c>
      <c r="C38" s="15"/>
      <c r="D38" t="str">
        <f t="array" aca="1" ref="D38" ca="1">CONCATENATE(A38,"-",MID(CELL("filename",A73),FIND("]",CELL("filename",A73))+1,255))</f>
        <v>Imperfect-周柏豪</v>
      </c>
      <c r="E38" t="s">
        <v>2218</v>
      </c>
      <c r="F38" s="10"/>
      <c r="G38" s="10"/>
      <c r="I38">
        <v>1</v>
      </c>
    </row>
    <row r="39" spans="1:9" x14ac:dyDescent="0.25">
      <c r="A39" t="s">
        <v>14953</v>
      </c>
      <c r="B39" t="s">
        <v>14954</v>
      </c>
      <c r="C39" s="15"/>
      <c r="D39" t="str">
        <f t="array" aca="1" ref="D39" ca="1">CONCATENATE(A39,"-",MID(CELL("filename",A74),FIND("]",CELL("filename",A74))+1,255))</f>
        <v>等不到-周柏豪</v>
      </c>
      <c r="E39" t="s">
        <v>2218</v>
      </c>
      <c r="F39" s="10"/>
      <c r="G39" s="10"/>
      <c r="I39">
        <v>1</v>
      </c>
    </row>
    <row r="40" spans="1:9" x14ac:dyDescent="0.25">
      <c r="A40" t="s">
        <v>14955</v>
      </c>
      <c r="B40" t="s">
        <v>2528</v>
      </c>
      <c r="C40" s="15"/>
      <c r="D40" t="str">
        <f t="array" aca="1" ref="D40" ca="1">CONCATENATE(A40,"-",MID(CELL("filename",A75),FIND("]",CELL("filename",A75))+1,255))</f>
        <v>十二号-周柏豪</v>
      </c>
      <c r="E40" t="s">
        <v>2218</v>
      </c>
      <c r="F40" s="10"/>
      <c r="G40" s="10"/>
      <c r="I40">
        <v>1</v>
      </c>
    </row>
    <row r="41" spans="1:9" x14ac:dyDescent="0.25">
      <c r="A41" t="s">
        <v>14956</v>
      </c>
      <c r="B41" t="s">
        <v>14957</v>
      </c>
      <c r="C41" s="15"/>
      <c r="D41" t="str">
        <f t="array" aca="1" ref="D41" ca="1">CONCATENATE(A41,"-",MID(CELL("filename",A77),FIND("]",CELL("filename",A77))+1,255))</f>
        <v>最后的三分十六-周柏豪</v>
      </c>
      <c r="E41" t="s">
        <v>2218</v>
      </c>
      <c r="F41" s="10"/>
      <c r="G41" s="10"/>
    </row>
    <row r="42" spans="1:9" x14ac:dyDescent="0.25">
      <c r="C42" s="15"/>
      <c r="D42" t="str">
        <f t="array" aca="1" ref="D42" ca="1">CONCATENATE(A42,"-",MID(CELL("filename",A78),FIND("]",CELL("filename",A78))+1,255))</f>
        <v>-周柏豪</v>
      </c>
      <c r="E42" t="s">
        <v>2218</v>
      </c>
      <c r="F42" s="10"/>
      <c r="G42" s="10"/>
    </row>
    <row r="43" spans="1:9" x14ac:dyDescent="0.25">
      <c r="C43" s="15"/>
      <c r="D43" t="str">
        <f t="array" aca="1" ref="D43" ca="1">CONCATENATE(A43,"-",MID(CELL("filename",A79),FIND("]",CELL("filename",A79))+1,255))</f>
        <v>-周柏豪</v>
      </c>
      <c r="E43" t="s">
        <v>2218</v>
      </c>
      <c r="F43" s="10"/>
      <c r="G43" s="10"/>
    </row>
    <row r="44" spans="1:9" x14ac:dyDescent="0.25">
      <c r="C44" s="15"/>
      <c r="D44" t="str">
        <f t="array" aca="1" ref="D44" ca="1">CONCATENATE(A44,"-",MID(CELL("filename",A80),FIND("]",CELL("filename",A80))+1,255))</f>
        <v>-周柏豪</v>
      </c>
      <c r="E44" t="s">
        <v>2218</v>
      </c>
      <c r="F44" s="10"/>
      <c r="G44" s="10"/>
    </row>
    <row r="45" spans="1:9" x14ac:dyDescent="0.25">
      <c r="C45" s="15"/>
      <c r="D45" t="str">
        <f t="array" aca="1" ref="D45" ca="1">CONCATENATE(A45,"-",MID(CELL("filename",A81),FIND("]",CELL("filename",A81))+1,255))</f>
        <v>-周柏豪</v>
      </c>
      <c r="E45" t="s">
        <v>2218</v>
      </c>
      <c r="F45" s="10"/>
      <c r="G45" s="10"/>
      <c r="I45">
        <v>1</v>
      </c>
    </row>
    <row r="46" spans="1:9" x14ac:dyDescent="0.25">
      <c r="C46" s="15"/>
      <c r="D46" t="str">
        <f t="array" aca="1" ref="D46" ca="1">CONCATENATE(A46,"-",MID(CELL("filename",A82),FIND("]",CELL("filename",A82))+1,255))</f>
        <v>-周柏豪</v>
      </c>
      <c r="E46" t="s">
        <v>2218</v>
      </c>
      <c r="F46" s="10"/>
      <c r="G46" s="10"/>
      <c r="I46">
        <v>1</v>
      </c>
    </row>
    <row r="47" spans="1:9" x14ac:dyDescent="0.25">
      <c r="C47" s="15"/>
      <c r="D47" t="str">
        <f t="array" aca="1" ref="D47" ca="1">CONCATENATE(A47,"-",MID(CELL("filename",A83),FIND("]",CELL("filename",A83))+1,255))</f>
        <v>-周柏豪</v>
      </c>
      <c r="E47" t="s">
        <v>2218</v>
      </c>
      <c r="F47" s="10"/>
      <c r="G47" s="10"/>
      <c r="I47">
        <v>1</v>
      </c>
    </row>
    <row r="48" spans="1:9" x14ac:dyDescent="0.25">
      <c r="C48" s="15"/>
      <c r="D48" t="str">
        <f t="array" aca="1" ref="D48" ca="1">CONCATENATE(A48,"-",MID(CELL("filename",A84),FIND("]",CELL("filename",A84))+1,255))</f>
        <v>-周柏豪</v>
      </c>
      <c r="E48" t="s">
        <v>2218</v>
      </c>
      <c r="F48" s="10"/>
      <c r="G48" s="10"/>
      <c r="I48">
        <v>1</v>
      </c>
    </row>
    <row r="49" spans="1:7" x14ac:dyDescent="0.25">
      <c r="A49" t="s">
        <v>1520</v>
      </c>
      <c r="B49" t="s">
        <v>1521</v>
      </c>
      <c r="C49" s="15"/>
      <c r="D49" t="str">
        <f t="array" aca="1" ref="D49" ca="1">CONCATENATE(A49,"-",MID(CELL("filename",A85),FIND("]",CELL("filename",A85))+1,255))</f>
        <v>想太多-周柏豪</v>
      </c>
      <c r="E49" t="s">
        <v>13</v>
      </c>
      <c r="F49" s="10"/>
      <c r="G49" s="10"/>
    </row>
    <row r="50" spans="1:7" x14ac:dyDescent="0.25">
      <c r="A50" t="s">
        <v>14958</v>
      </c>
      <c r="C50" s="15"/>
      <c r="D50" t="str">
        <f t="array" aca="1" ref="D50" ca="1">CONCATENATE(A50,"-",MID(CELL("filename",A86),FIND("]",CELL("filename",A86))+1,255))</f>
        <v>你还怕大雨吗-周柏豪</v>
      </c>
      <c r="E50" t="s">
        <v>13</v>
      </c>
      <c r="F50" s="10"/>
      <c r="G50" s="10"/>
    </row>
    <row r="51" spans="1:7" x14ac:dyDescent="0.25">
      <c r="A51" t="s">
        <v>1495</v>
      </c>
      <c r="B51" t="s">
        <v>1496</v>
      </c>
      <c r="C51" s="15"/>
      <c r="D51" t="str">
        <f t="array" aca="1" ref="D51" ca="1">CONCATENATE(A51,"-",MID(CELL("filename",A87),FIND("]",CELL("filename",A87))+1,255))</f>
        <v>夏天-周柏豪</v>
      </c>
      <c r="E51" t="s">
        <v>13</v>
      </c>
      <c r="F51" s="10"/>
      <c r="G51" s="10"/>
    </row>
    <row r="52" spans="1:7" x14ac:dyDescent="0.25">
      <c r="A52" t="s">
        <v>14107</v>
      </c>
      <c r="C52" s="15"/>
      <c r="D52" t="str">
        <f t="array" aca="1" ref="D52" ca="1">CONCATENATE(A52,"-",MID(CELL("filename",A88),FIND("]",CELL("filename",A88))+1,255))</f>
        <v>樱花树下-周柏豪</v>
      </c>
      <c r="E52" t="s">
        <v>13</v>
      </c>
      <c r="F52" s="10"/>
      <c r="G52" s="10"/>
    </row>
    <row r="53" spans="1:7" x14ac:dyDescent="0.25">
      <c r="A53" t="s">
        <v>569</v>
      </c>
      <c r="B53" t="s">
        <v>570</v>
      </c>
      <c r="C53" s="15"/>
      <c r="D53" t="str">
        <f t="array" aca="1" ref="D53" ca="1">CONCATENATE(A53,"-",MID(CELL("filename",A89),FIND("]",CELL("filename",A89))+1,255))</f>
        <v>红日-周柏豪</v>
      </c>
      <c r="E53" t="s">
        <v>13</v>
      </c>
      <c r="F53" s="10"/>
      <c r="G53" s="10"/>
    </row>
    <row r="54" spans="1:7" x14ac:dyDescent="0.25">
      <c r="A54" t="s">
        <v>502</v>
      </c>
      <c r="B54" t="s">
        <v>503</v>
      </c>
      <c r="C54" s="15"/>
      <c r="D54" t="str">
        <f t="array" aca="1" ref="D54" ca="1">CONCATENATE(A54,"-",MID(CELL("filename",A90),FIND("]",CELL("filename",A90))+1,255))</f>
        <v>光辉岁月-周柏豪</v>
      </c>
      <c r="E54" t="s">
        <v>13</v>
      </c>
      <c r="F54" s="10"/>
      <c r="G54" s="10"/>
    </row>
    <row r="55" spans="1:7" x14ac:dyDescent="0.25">
      <c r="C55" s="15"/>
      <c r="D55" t="str">
        <f t="array" aca="1" ref="D55" ca="1">CONCATENATE(A55,"-",MID(CELL("filename",A91),FIND("]",CELL("filename",A91))+1,255))</f>
        <v>-周柏豪</v>
      </c>
      <c r="E55" t="s">
        <v>13</v>
      </c>
      <c r="F55" s="10"/>
      <c r="G55" s="10"/>
    </row>
    <row r="56" spans="1:7" x14ac:dyDescent="0.25">
      <c r="D56" t="str">
        <f t="array" aca="1" ref="D56" ca="1">CONCATENATE(A56,"-",MID(CELL("filename",A92),FIND("]",CELL("filename",A92))+1,255))</f>
        <v>-周柏豪</v>
      </c>
      <c r="E56" t="s">
        <v>13</v>
      </c>
    </row>
    <row r="57" spans="1:7" x14ac:dyDescent="0.25">
      <c r="C57" s="15"/>
      <c r="D57" t="str">
        <f t="array" aca="1" ref="D57" ca="1">CONCATENATE(A57,"-",MID(CELL("filename",A93),FIND("]",CELL("filename",A93))+1,255))</f>
        <v>-周柏豪</v>
      </c>
      <c r="E57" t="s">
        <v>13</v>
      </c>
      <c r="F57" s="10"/>
      <c r="G57" s="10"/>
    </row>
    <row r="58" spans="1:7" x14ac:dyDescent="0.25">
      <c r="D58" t="str">
        <f t="array" aca="1" ref="D58" ca="1">CONCATENATE(A58,"-",MID(CELL("filename",A94),FIND("]",CELL("filename",A94))+1,255))</f>
        <v>-周柏豪</v>
      </c>
      <c r="E58" t="s">
        <v>13</v>
      </c>
    </row>
  </sheetData>
  <hyperlinks>
    <hyperlink ref="C2" r:id="rId1" xr:uid="{00000000-0004-0000-8A00-000000000000}"/>
    <hyperlink ref="C3" r:id="rId2" xr:uid="{00000000-0004-0000-8A00-000001000000}"/>
    <hyperlink ref="C4" r:id="rId3" xr:uid="{00000000-0004-0000-8A00-000002000000}"/>
    <hyperlink ref="C5" r:id="rId4" xr:uid="{00000000-0004-0000-8A00-000003000000}"/>
    <hyperlink ref="C6" r:id="rId5" xr:uid="{00000000-0004-0000-8A00-000004000000}"/>
    <hyperlink ref="C7" r:id="rId6" xr:uid="{00000000-0004-0000-8A00-000005000000}"/>
    <hyperlink ref="C8" r:id="rId7" xr:uid="{00000000-0004-0000-8A00-000006000000}"/>
    <hyperlink ref="C9" r:id="rId8" xr:uid="{00000000-0004-0000-8A00-000007000000}"/>
    <hyperlink ref="C10" r:id="rId9" xr:uid="{00000000-0004-0000-8A00-000008000000}"/>
    <hyperlink ref="C15" r:id="rId10" xr:uid="{00000000-0004-0000-8A00-000009000000}"/>
    <hyperlink ref="C16" r:id="rId11" xr:uid="{00000000-0004-0000-8A00-00000A000000}"/>
    <hyperlink ref="C17" r:id="rId12" xr:uid="{00000000-0004-0000-8A00-00000B000000}"/>
    <hyperlink ref="C18" r:id="rId13" xr:uid="{00000000-0004-0000-8A00-00000C000000}"/>
    <hyperlink ref="C19" r:id="rId14" xr:uid="{00000000-0004-0000-8A00-00000D000000}"/>
    <hyperlink ref="C20" r:id="rId15" xr:uid="{00000000-0004-0000-8A00-00000E000000}"/>
    <hyperlink ref="C21" r:id="rId16" xr:uid="{00000000-0004-0000-8A00-00000F000000}"/>
    <hyperlink ref="C22" r:id="rId17" xr:uid="{00000000-0004-0000-8A00-000010000000}"/>
    <hyperlink ref="C23" r:id="rId18" xr:uid="{00000000-0004-0000-8A00-000011000000}"/>
    <hyperlink ref="C24" r:id="rId19" xr:uid="{00000000-0004-0000-8A00-000012000000}"/>
    <hyperlink ref="C25" r:id="rId20" xr:uid="{00000000-0004-0000-8A00-000013000000}"/>
    <hyperlink ref="C26" r:id="rId21" xr:uid="{00000000-0004-0000-8A00-000014000000}"/>
    <hyperlink ref="C27" r:id="rId22" xr:uid="{00000000-0004-0000-8A00-000015000000}"/>
    <hyperlink ref="C28" r:id="rId23" xr:uid="{00000000-0004-0000-8A00-000016000000}"/>
  </hyperlinks>
  <pageMargins left="0.7" right="0.7" top="0.75" bottom="0.75" header="0.3" footer="0.3"/>
  <pageSetup orientation="portrait"/>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J79"/>
  <sheetViews>
    <sheetView topLeftCell="A40" workbookViewId="0">
      <selection activeCell="B75" sqref="B75"/>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14959</v>
      </c>
      <c r="B2" t="s">
        <v>14960</v>
      </c>
      <c r="C2" s="15"/>
      <c r="D2" t="str">
        <f t="array" aca="1" ref="D2" ca="1">CONCATENATE(A2,"-",MID(CELL("filename",A1),FIND("]",CELL("filename",A1))+1,255))</f>
        <v>笔记-周笔畅</v>
      </c>
      <c r="E2" t="s">
        <v>2218</v>
      </c>
      <c r="F2" s="10"/>
      <c r="G2" s="10"/>
      <c r="I2">
        <v>0</v>
      </c>
    </row>
    <row r="3" spans="1:10" x14ac:dyDescent="0.25">
      <c r="A3" t="s">
        <v>14961</v>
      </c>
      <c r="B3" t="s">
        <v>14962</v>
      </c>
      <c r="C3" s="15" t="s">
        <v>14963</v>
      </c>
      <c r="D3" t="str">
        <f t="array" aca="1" ref="D3" ca="1">CONCATENATE(A3,"-",MID(CELL("filename",A2),FIND("]",CELL("filename",A2))+1,255))</f>
        <v>毒蘑菇-周笔畅</v>
      </c>
      <c r="E3" t="s">
        <v>2218</v>
      </c>
      <c r="F3" s="10">
        <v>3.2638888888888891E-2</v>
      </c>
      <c r="G3" s="10">
        <v>5.0694444444444438E-2</v>
      </c>
      <c r="I3">
        <v>1</v>
      </c>
    </row>
    <row r="4" spans="1:10" x14ac:dyDescent="0.25">
      <c r="A4" t="s">
        <v>14964</v>
      </c>
      <c r="B4" t="s">
        <v>14965</v>
      </c>
      <c r="C4" s="15" t="s">
        <v>14966</v>
      </c>
      <c r="D4" t="str">
        <f t="array" aca="1" ref="D4" ca="1">CONCATENATE(A4,"-",MID(CELL("filename",A3),FIND("]",CELL("filename",A3))+1,255))</f>
        <v>大家一起喜羊羊-周笔畅</v>
      </c>
      <c r="E4" t="s">
        <v>2218</v>
      </c>
      <c r="F4" s="10">
        <v>2.361111111111111E-2</v>
      </c>
      <c r="G4" s="10">
        <v>4.1666666666666657E-2</v>
      </c>
      <c r="I4">
        <v>1</v>
      </c>
    </row>
    <row r="5" spans="1:10" x14ac:dyDescent="0.25">
      <c r="A5" t="s">
        <v>14967</v>
      </c>
      <c r="B5" t="s">
        <v>14968</v>
      </c>
      <c r="C5" s="15" t="s">
        <v>14969</v>
      </c>
      <c r="D5" t="str">
        <f t="array" aca="1" ref="D5" ca="1">CONCATENATE(A5,"-",MID(CELL("filename",A4),FIND("]",CELL("filename",A4))+1,255))</f>
        <v>最美的期待-周笔畅</v>
      </c>
      <c r="E5" t="s">
        <v>2218</v>
      </c>
      <c r="F5" s="10">
        <v>5.347222222222222E-2</v>
      </c>
      <c r="G5" s="10">
        <v>6.8750000000000006E-2</v>
      </c>
      <c r="I5">
        <v>1</v>
      </c>
    </row>
    <row r="6" spans="1:10" x14ac:dyDescent="0.25">
      <c r="A6" t="s">
        <v>1213</v>
      </c>
      <c r="B6" t="s">
        <v>1214</v>
      </c>
      <c r="C6" s="15"/>
      <c r="D6" t="str">
        <f t="array" aca="1" ref="D6" ca="1">CONCATENATE(A6,"-",MID(CELL("filename",A5),FIND("]",CELL("filename",A5))+1,255))</f>
        <v>岁月神偷-周笔畅</v>
      </c>
      <c r="E6" t="s">
        <v>2218</v>
      </c>
      <c r="F6" s="10"/>
      <c r="G6" s="10"/>
      <c r="I6">
        <v>0</v>
      </c>
    </row>
    <row r="7" spans="1:10" x14ac:dyDescent="0.25">
      <c r="A7" t="s">
        <v>14970</v>
      </c>
      <c r="B7" t="s">
        <v>14971</v>
      </c>
      <c r="C7" s="15" t="s">
        <v>14972</v>
      </c>
      <c r="D7" t="str">
        <f t="array" aca="1" ref="D7" ca="1">CONCATENATE(A7,"-",MID(CELL("filename",A6),FIND("]",CELL("filename",A6))+1,255))</f>
        <v>谁动了我的琴弦-周笔畅</v>
      </c>
      <c r="E7" t="s">
        <v>2218</v>
      </c>
      <c r="F7" s="10">
        <v>3.7499999999999999E-2</v>
      </c>
      <c r="G7" s="10">
        <v>5.6944444444444443E-2</v>
      </c>
      <c r="I7">
        <v>1</v>
      </c>
    </row>
    <row r="8" spans="1:10" x14ac:dyDescent="0.25">
      <c r="C8" s="15"/>
      <c r="D8" t="str">
        <f t="array" aca="1" ref="D8" ca="1">CONCATENATE(A8,"-",MID(CELL("filename",A7),FIND("]",CELL("filename",A7))+1,255))</f>
        <v>-周笔畅</v>
      </c>
      <c r="E8" t="s">
        <v>2218</v>
      </c>
      <c r="F8" s="10"/>
      <c r="G8" s="10"/>
    </row>
    <row r="9" spans="1:10" x14ac:dyDescent="0.25">
      <c r="A9" t="s">
        <v>816</v>
      </c>
      <c r="B9" t="s">
        <v>816</v>
      </c>
      <c r="C9" s="15"/>
      <c r="D9" t="str">
        <f t="array" aca="1" ref="D9" ca="1">CONCATENATE(A9,"-",MID(CELL("filename",A8),FIND("]",CELL("filename",A8))+1,255))</f>
        <v>慢慢-周笔畅</v>
      </c>
      <c r="E9" t="s">
        <v>2218</v>
      </c>
      <c r="F9" s="10"/>
      <c r="G9" s="10"/>
    </row>
    <row r="10" spans="1:10" x14ac:dyDescent="0.25">
      <c r="C10" s="15"/>
      <c r="D10" t="str">
        <f t="array" aca="1" ref="D10" ca="1">CONCATENATE(A10,"-",MID(CELL("filename",A9),FIND("]",CELL("filename",A9))+1,255))</f>
        <v>-周笔畅</v>
      </c>
      <c r="E10" t="s">
        <v>2218</v>
      </c>
      <c r="F10" s="10"/>
      <c r="G10" s="10"/>
    </row>
    <row r="11" spans="1:10" x14ac:dyDescent="0.25">
      <c r="C11" s="15"/>
      <c r="D11" t="str">
        <f t="array" aca="1" ref="D11" ca="1">CONCATENATE(A11,"-",MID(CELL("filename",A10),FIND("]",CELL("filename",A10))+1,255))</f>
        <v>-周笔畅</v>
      </c>
      <c r="E11" t="s">
        <v>2218</v>
      </c>
      <c r="F11" s="10"/>
      <c r="G11" s="10"/>
    </row>
    <row r="12" spans="1:10" x14ac:dyDescent="0.25">
      <c r="A12" t="s">
        <v>2322</v>
      </c>
      <c r="B12" t="s">
        <v>2322</v>
      </c>
      <c r="C12" s="15"/>
      <c r="D12" t="str">
        <f t="array" aca="1" ref="D12" ca="1">CONCATENATE(A12,"-",MID(CELL("filename",A11),FIND("]",CELL("filename",A11))+1,255))</f>
        <v>未过-周笔畅</v>
      </c>
      <c r="E12" t="s">
        <v>2218</v>
      </c>
      <c r="F12" s="10"/>
      <c r="G12" s="10"/>
    </row>
    <row r="13" spans="1:10" x14ac:dyDescent="0.25">
      <c r="C13" s="15"/>
      <c r="D13" t="str">
        <f t="array" aca="1" ref="D13" ca="1">CONCATENATE(A13,"-",MID(CELL("filename",A12),FIND("]",CELL("filename",A12))+1,255))</f>
        <v>-周笔畅</v>
      </c>
      <c r="E13" t="s">
        <v>2218</v>
      </c>
      <c r="F13" s="10"/>
      <c r="G13" s="10"/>
    </row>
    <row r="14" spans="1:10" x14ac:dyDescent="0.25">
      <c r="A14" t="s">
        <v>14973</v>
      </c>
      <c r="B14" t="s">
        <v>14974</v>
      </c>
      <c r="C14" s="15" t="s">
        <v>14975</v>
      </c>
      <c r="D14" t="str">
        <f t="array" aca="1" ref="D14" ca="1">CONCATENATE(A14,"-",MID(CELL("filename",A13),FIND("]",CELL("filename",A13))+1,255))</f>
        <v>密友-周笔畅</v>
      </c>
      <c r="E14" t="s">
        <v>2218</v>
      </c>
      <c r="F14" s="10">
        <v>5.9027777777777783E-2</v>
      </c>
      <c r="G14" s="10">
        <v>7.7083333333333337E-2</v>
      </c>
      <c r="I14">
        <v>1</v>
      </c>
    </row>
    <row r="15" spans="1:10" x14ac:dyDescent="0.25">
      <c r="A15" t="s">
        <v>14976</v>
      </c>
      <c r="B15" t="s">
        <v>14977</v>
      </c>
      <c r="C15" s="15" t="s">
        <v>14978</v>
      </c>
      <c r="D15" t="str">
        <f t="array" aca="1" ref="D15" ca="1">CONCATENATE(A15,"-",MID(CELL("filename",A14),FIND("]",CELL("filename",A14))+1,255))</f>
        <v>你们的爱-周笔畅</v>
      </c>
      <c r="E15" t="s">
        <v>2218</v>
      </c>
      <c r="F15" s="10">
        <v>5.6944444444444443E-2</v>
      </c>
      <c r="G15" s="10">
        <v>7.6388888888888895E-2</v>
      </c>
      <c r="I15">
        <v>1</v>
      </c>
    </row>
    <row r="16" spans="1:10" x14ac:dyDescent="0.25">
      <c r="A16" t="s">
        <v>14979</v>
      </c>
      <c r="B16" t="s">
        <v>14980</v>
      </c>
      <c r="C16" s="15" t="s">
        <v>14981</v>
      </c>
      <c r="D16" t="str">
        <f t="array" aca="1" ref="D16" ca="1">CONCATENATE(A16,"-",MID(CELL("filename",A15),FIND("]",CELL("filename",A15))+1,255))</f>
        <v>对嘴-周笔畅</v>
      </c>
      <c r="E16" t="s">
        <v>2218</v>
      </c>
      <c r="F16" s="10">
        <v>6.3194444444444442E-2</v>
      </c>
      <c r="G16" s="10">
        <v>8.2638888888888887E-2</v>
      </c>
      <c r="I16">
        <v>1</v>
      </c>
    </row>
    <row r="17" spans="1:9" x14ac:dyDescent="0.25">
      <c r="A17" t="s">
        <v>14982</v>
      </c>
      <c r="B17" t="s">
        <v>14983</v>
      </c>
      <c r="C17" s="15" t="s">
        <v>14984</v>
      </c>
      <c r="D17" t="str">
        <f t="array" aca="1" ref="D17" ca="1">CONCATENATE(A17,"-",MID(CELL("filename",A16),FIND("]",CELL("filename",A16))+1,255))</f>
        <v>一周年-周笔畅</v>
      </c>
      <c r="E17" t="s">
        <v>2218</v>
      </c>
      <c r="F17" s="10">
        <v>5.0694444444444438E-2</v>
      </c>
      <c r="G17" s="10">
        <v>7.0833333333333331E-2</v>
      </c>
      <c r="I17">
        <v>1</v>
      </c>
    </row>
    <row r="18" spans="1:9" x14ac:dyDescent="0.25">
      <c r="A18" t="s">
        <v>3509</v>
      </c>
      <c r="B18" t="s">
        <v>14985</v>
      </c>
      <c r="C18" s="15" t="s">
        <v>14986</v>
      </c>
      <c r="D18" t="str">
        <f t="array" aca="1" ref="D18" ca="1">CONCATENATE(A18,"-",MID(CELL("filename",A17),FIND("]",CELL("filename",A17))+1,255))</f>
        <v>嫉妒-周笔畅</v>
      </c>
      <c r="E18" t="s">
        <v>2218</v>
      </c>
      <c r="F18" s="10">
        <v>3.6805555555555557E-2</v>
      </c>
      <c r="G18" s="10">
        <v>6.25E-2</v>
      </c>
      <c r="I18">
        <v>1</v>
      </c>
    </row>
    <row r="19" spans="1:9" x14ac:dyDescent="0.25">
      <c r="A19" t="s">
        <v>14987</v>
      </c>
      <c r="B19" s="21" t="s">
        <v>22505</v>
      </c>
      <c r="C19" s="15" t="s">
        <v>14988</v>
      </c>
      <c r="D19" t="str">
        <f t="array" aca="1" ref="D19" ca="1">CONCATENATE(A19,"-",MID(CELL("filename",A18),FIND("]",CELL("filename",A18))+1,255))</f>
        <v>偶然-周笔畅</v>
      </c>
      <c r="E19" t="s">
        <v>2218</v>
      </c>
      <c r="F19" s="10">
        <v>5.0694444444444438E-2</v>
      </c>
      <c r="G19" s="10">
        <v>7.6388888888888895E-2</v>
      </c>
      <c r="I19">
        <v>1</v>
      </c>
    </row>
    <row r="20" spans="1:9" x14ac:dyDescent="0.25">
      <c r="A20" t="s">
        <v>14989</v>
      </c>
      <c r="B20" t="s">
        <v>14990</v>
      </c>
      <c r="C20" s="15" t="s">
        <v>14991</v>
      </c>
      <c r="D20" t="str">
        <f t="array" aca="1" ref="D20" ca="1">CONCATENATE(A20,"-",MID(CELL("filename",A19),FIND("]",CELL("filename",A19))+1,255))</f>
        <v>命中注定-周笔畅</v>
      </c>
      <c r="E20" t="s">
        <v>2218</v>
      </c>
      <c r="F20" s="10">
        <v>3.8194444444444448E-2</v>
      </c>
      <c r="G20" s="10">
        <v>6.3888888888888884E-2</v>
      </c>
      <c r="I20">
        <v>1</v>
      </c>
    </row>
    <row r="21" spans="1:9" x14ac:dyDescent="0.25">
      <c r="A21" t="s">
        <v>17</v>
      </c>
      <c r="B21" t="s">
        <v>18</v>
      </c>
      <c r="C21" s="15" t="s">
        <v>19</v>
      </c>
      <c r="D21" s="19" t="str">
        <f t="array" aca="1" ref="D21" ca="1">CONCATENATE(A21,"-",MID(CELL("filename",A20),FIND("]",CELL("filename",A20))+1,255))</f>
        <v>3am-周笔畅</v>
      </c>
      <c r="E21" t="s">
        <v>2218</v>
      </c>
      <c r="F21" s="10">
        <v>9.7222222222222224E-3</v>
      </c>
      <c r="G21" s="10">
        <v>5.8333333333333327E-2</v>
      </c>
      <c r="I21">
        <v>1</v>
      </c>
    </row>
    <row r="22" spans="1:9" x14ac:dyDescent="0.25">
      <c r="A22" t="s">
        <v>14992</v>
      </c>
      <c r="B22" t="s">
        <v>14993</v>
      </c>
      <c r="C22" s="15" t="s">
        <v>14994</v>
      </c>
      <c r="D22" s="19" t="str">
        <f t="array" aca="1" ref="D22" ca="1">CONCATENATE(A22,"-",MID(CELL("filename",A21),FIND("]",CELL("filename",A21))+1,255))</f>
        <v>Silence-周笔畅</v>
      </c>
      <c r="E22" t="s">
        <v>2218</v>
      </c>
      <c r="F22" s="10">
        <v>5.0694444444444438E-2</v>
      </c>
      <c r="G22" s="10">
        <v>7.1527777777777773E-2</v>
      </c>
      <c r="I22">
        <v>1</v>
      </c>
    </row>
    <row r="23" spans="1:9" x14ac:dyDescent="0.25">
      <c r="A23" s="19" t="s">
        <v>4011</v>
      </c>
      <c r="B23" s="21" t="s">
        <v>23657</v>
      </c>
      <c r="C23" s="15" t="s">
        <v>23733</v>
      </c>
      <c r="D23" s="19" t="str">
        <f t="array" aca="1" ref="D23" ca="1">CONCATENATE(A23,"-",MID(CELL("filename",A22),FIND("]",CELL("filename",A22))+1,255))</f>
        <v>Stand By Me-周笔畅</v>
      </c>
      <c r="E23" s="19" t="s">
        <v>2218</v>
      </c>
      <c r="F23" s="10">
        <v>6.9444444444444441E-3</v>
      </c>
      <c r="G23" s="10">
        <v>1.5277777777777777E-2</v>
      </c>
      <c r="I23" s="19">
        <v>1</v>
      </c>
    </row>
    <row r="24" spans="1:9" x14ac:dyDescent="0.25">
      <c r="A24" s="19" t="s">
        <v>8225</v>
      </c>
      <c r="B24" s="21" t="s">
        <v>19891</v>
      </c>
      <c r="C24" s="15" t="s">
        <v>19892</v>
      </c>
      <c r="D24" s="19" t="str">
        <f t="array" aca="1" ref="D24" ca="1">CONCATENATE(A24,"-",MID(CELL("filename",A23),FIND("]",CELL("filename",A23))+1,255))</f>
        <v>致敬勇士-周笔畅</v>
      </c>
      <c r="E24" s="19" t="s">
        <v>2218</v>
      </c>
      <c r="F24" s="10">
        <v>2.7083333333333334E-2</v>
      </c>
      <c r="G24" s="10">
        <v>4.5138888888888888E-2</v>
      </c>
      <c r="H24" s="19" t="s">
        <v>19890</v>
      </c>
      <c r="I24" s="19">
        <v>1</v>
      </c>
    </row>
    <row r="25" spans="1:9" x14ac:dyDescent="0.25">
      <c r="C25" s="15"/>
      <c r="D25" s="19" t="str">
        <f t="array" aca="1" ref="D25" ca="1">CONCATENATE(A25,"-",MID(CELL("filename",A24),FIND("]",CELL("filename",A24))+1,255))</f>
        <v>-周笔畅</v>
      </c>
      <c r="E25" t="s">
        <v>2218</v>
      </c>
      <c r="F25" s="10"/>
      <c r="G25" s="10"/>
    </row>
    <row r="26" spans="1:9" x14ac:dyDescent="0.25">
      <c r="C26" s="15"/>
      <c r="D26" s="19" t="str">
        <f t="array" aca="1" ref="D26" ca="1">CONCATENATE(A26,"-",MID(CELL("filename",A25),FIND("]",CELL("filename",A25))+1,255))</f>
        <v>-周笔畅</v>
      </c>
      <c r="E26" t="s">
        <v>2218</v>
      </c>
      <c r="F26" s="10"/>
      <c r="G26" s="10"/>
    </row>
    <row r="27" spans="1:9" x14ac:dyDescent="0.25">
      <c r="C27" s="15"/>
      <c r="D27" s="19" t="str">
        <f t="array" aca="1" ref="D27" ca="1">CONCATENATE(A27,"-",MID(CELL("filename",A26),FIND("]",CELL("filename",A26))+1,255))</f>
        <v>-周笔畅</v>
      </c>
      <c r="E27" t="s">
        <v>2218</v>
      </c>
      <c r="F27" s="10"/>
      <c r="G27" s="10"/>
    </row>
    <row r="28" spans="1:9" x14ac:dyDescent="0.25">
      <c r="A28" t="s">
        <v>14995</v>
      </c>
      <c r="B28" t="s">
        <v>14996</v>
      </c>
      <c r="C28" s="15" t="s">
        <v>14997</v>
      </c>
      <c r="D28" s="19" t="str">
        <f t="array" aca="1" ref="D28" ca="1">CONCATENATE(A28,"-",MID(CELL("filename",A27),FIND("]",CELL("filename",A27))+1,255))</f>
        <v>号码-周笔畅</v>
      </c>
      <c r="E28" t="s">
        <v>2218</v>
      </c>
      <c r="F28" s="10">
        <v>4.2361111111111113E-2</v>
      </c>
      <c r="G28" s="10">
        <v>6.9444444444444448E-2</v>
      </c>
      <c r="I28">
        <v>1</v>
      </c>
    </row>
    <row r="29" spans="1:9" x14ac:dyDescent="0.25">
      <c r="A29" t="s">
        <v>9667</v>
      </c>
      <c r="B29" t="s">
        <v>14998</v>
      </c>
      <c r="C29" s="15" t="s">
        <v>14999</v>
      </c>
      <c r="D29" s="19" t="str">
        <f t="array" aca="1" ref="D29" ca="1">CONCATENATE(A29,"-",MID(CELL("filename",A28),FIND("]",CELL("filename",A28))+1,255))</f>
        <v>孩子气-周笔畅</v>
      </c>
      <c r="E29" t="s">
        <v>2218</v>
      </c>
      <c r="F29" s="10">
        <v>2.6388888888888889E-2</v>
      </c>
      <c r="G29" s="10">
        <v>4.027777777777778E-2</v>
      </c>
      <c r="I29">
        <v>1</v>
      </c>
    </row>
    <row r="30" spans="1:9" x14ac:dyDescent="0.25">
      <c r="A30" t="s">
        <v>15000</v>
      </c>
      <c r="B30" t="s">
        <v>15001</v>
      </c>
      <c r="C30" s="15" t="s">
        <v>15002</v>
      </c>
      <c r="D30" t="str">
        <f t="array" aca="1" ref="D30" ca="1">CONCATENATE(A30,"-",MID(CELL("filename",A39),FIND("]",CELL("filename",A39))+1,255))</f>
        <v>隔墙花-周笔畅</v>
      </c>
      <c r="E30" t="s">
        <v>2218</v>
      </c>
      <c r="F30" s="10">
        <v>5.8333333333333327E-2</v>
      </c>
      <c r="G30" s="10">
        <v>7.9166666666666663E-2</v>
      </c>
      <c r="I30">
        <v>1</v>
      </c>
    </row>
    <row r="31" spans="1:9" x14ac:dyDescent="0.25">
      <c r="A31" t="s">
        <v>15003</v>
      </c>
      <c r="B31" t="s">
        <v>15004</v>
      </c>
      <c r="C31" s="15" t="s">
        <v>15005</v>
      </c>
      <c r="D31" t="str">
        <f t="array" aca="1" ref="D31" ca="1">CONCATENATE(A31,"-",MID(CELL("filename",A40),FIND("]",CELL("filename",A40))+1,255))</f>
        <v>最美的时光-周笔畅</v>
      </c>
      <c r="E31" t="s">
        <v>2218</v>
      </c>
      <c r="F31" s="10">
        <v>4.1666666666666657E-2</v>
      </c>
      <c r="G31" s="10">
        <v>6.7361111111111108E-2</v>
      </c>
      <c r="I31">
        <v>1</v>
      </c>
    </row>
    <row r="32" spans="1:9" x14ac:dyDescent="0.25">
      <c r="A32" t="s">
        <v>15006</v>
      </c>
      <c r="B32" t="s">
        <v>15007</v>
      </c>
      <c r="C32" s="15" t="s">
        <v>15008</v>
      </c>
      <c r="D32" t="str">
        <f t="array" aca="1" ref="D32" ca="1">CONCATENATE(A32,"-",MID(CELL("filename",A41),FIND("]",CELL("filename",A41))+1,255))</f>
        <v>Running Away-周笔畅</v>
      </c>
      <c r="E32" t="s">
        <v>2218</v>
      </c>
      <c r="F32" s="10">
        <v>2.7777777777777779E-3</v>
      </c>
      <c r="G32" s="10">
        <v>2.013888888888889E-2</v>
      </c>
      <c r="I32">
        <v>1</v>
      </c>
    </row>
    <row r="33" spans="1:9" x14ac:dyDescent="0.25">
      <c r="A33" t="s">
        <v>15009</v>
      </c>
      <c r="B33" t="s">
        <v>15010</v>
      </c>
      <c r="C33" s="15"/>
      <c r="D33" t="str">
        <f t="array" aca="1" ref="D33" ca="1">CONCATENATE(A33,"-",MID(CELL("filename",A42),FIND("]",CELL("filename",A42))+1,255))</f>
        <v>用尽我的一切奔向你-周笔畅</v>
      </c>
      <c r="E33" t="s">
        <v>2218</v>
      </c>
      <c r="F33" s="10"/>
      <c r="G33" s="10"/>
    </row>
    <row r="34" spans="1:9" x14ac:dyDescent="0.25">
      <c r="A34" t="s">
        <v>15011</v>
      </c>
      <c r="B34" t="s">
        <v>2528</v>
      </c>
      <c r="D34" t="str">
        <f t="array" aca="1" ref="D34" ca="1">CONCATENATE(A34,"-",MID(CELL("filename",A43),FIND("]",CELL("filename",A43))+1,255))</f>
        <v>毛毛雨cheers-周笔畅</v>
      </c>
      <c r="E34" t="s">
        <v>2218</v>
      </c>
    </row>
    <row r="35" spans="1:9" x14ac:dyDescent="0.25">
      <c r="A35" t="s">
        <v>15012</v>
      </c>
      <c r="B35" t="s">
        <v>15013</v>
      </c>
      <c r="D35" t="str">
        <f t="array" aca="1" ref="D35" ca="1">CONCATENATE(A35,"-",MID(CELL("filename",A44),FIND("]",CELL("filename",A44))+1,255))</f>
        <v>片羽时光-周笔畅</v>
      </c>
      <c r="E35" t="s">
        <v>2218</v>
      </c>
    </row>
    <row r="36" spans="1:9" x14ac:dyDescent="0.25">
      <c r="A36" t="s">
        <v>15014</v>
      </c>
      <c r="B36" t="s">
        <v>15015</v>
      </c>
      <c r="D36" t="str">
        <f t="array" aca="1" ref="D36" ca="1">CONCATENATE(A36,"-",MID(CELL("filename",A45),FIND("]",CELL("filename",A45))+1,255))</f>
        <v>爱在蓝-周笔畅</v>
      </c>
      <c r="E36" t="s">
        <v>2218</v>
      </c>
    </row>
    <row r="37" spans="1:9" x14ac:dyDescent="0.25">
      <c r="A37" t="s">
        <v>15016</v>
      </c>
      <c r="B37" t="s">
        <v>15017</v>
      </c>
      <c r="D37" t="str">
        <f t="array" aca="1" ref="D37" ca="1">CONCATENATE(A37,"-",MID(CELL("filename",A46),FIND("]",CELL("filename",A46))+1,255))</f>
        <v>注定-周笔畅</v>
      </c>
      <c r="E37" t="s">
        <v>2218</v>
      </c>
    </row>
    <row r="38" spans="1:9" x14ac:dyDescent="0.25">
      <c r="A38" t="s">
        <v>15018</v>
      </c>
      <c r="B38" t="s">
        <v>2528</v>
      </c>
      <c r="D38" t="str">
        <f t="array" aca="1" ref="D38" ca="1">CONCATENATE(A38,"-",MID(CELL("filename",A47),FIND("]",CELL("filename",A47))+1,255))</f>
        <v>别看我是一只羊-周笔畅</v>
      </c>
      <c r="E38" t="s">
        <v>2218</v>
      </c>
    </row>
    <row r="39" spans="1:9" x14ac:dyDescent="0.25">
      <c r="A39" t="s">
        <v>15019</v>
      </c>
      <c r="B39" t="s">
        <v>15020</v>
      </c>
      <c r="D39" t="str">
        <f t="array" aca="1" ref="D39" ca="1">CONCATENATE(A39,"-",MID(CELL("filename",A48),FIND("]",CELL("filename",A48))+1,255))</f>
        <v>彩云追月-周笔畅</v>
      </c>
      <c r="E39" t="s">
        <v>2218</v>
      </c>
    </row>
    <row r="40" spans="1:9" x14ac:dyDescent="0.25">
      <c r="A40" t="s">
        <v>15021</v>
      </c>
      <c r="B40" t="s">
        <v>2528</v>
      </c>
      <c r="D40" t="str">
        <f t="array" aca="1" ref="D40" ca="1">CONCATENATE(A40,"-",MID(CELL("filename",A49),FIND("]",CELL("filename",A49))+1,255))</f>
        <v>幸运之歌-周笔畅</v>
      </c>
      <c r="E40" t="s">
        <v>2218</v>
      </c>
    </row>
    <row r="41" spans="1:9" x14ac:dyDescent="0.25">
      <c r="D41" t="str">
        <f t="array" aca="1" ref="D41" ca="1">CONCATENATE(A41,"-",MID(CELL("filename",A50),FIND("]",CELL("filename",A50))+1,255))</f>
        <v>-周笔畅</v>
      </c>
      <c r="E41" t="s">
        <v>2218</v>
      </c>
    </row>
    <row r="42" spans="1:9" x14ac:dyDescent="0.25">
      <c r="D42" t="str">
        <f t="array" aca="1" ref="D42" ca="1">CONCATENATE(A42,"-",MID(CELL("filename",A51),FIND("]",CELL("filename",A51))+1,255))</f>
        <v>-周笔畅</v>
      </c>
      <c r="E42" t="s">
        <v>2218</v>
      </c>
    </row>
    <row r="43" spans="1:9" x14ac:dyDescent="0.25">
      <c r="D43" t="str">
        <f t="array" aca="1" ref="D43" ca="1">CONCATENATE(A43,"-",MID(CELL("filename",A52),FIND("]",CELL("filename",A52))+1,255))</f>
        <v>-周笔畅</v>
      </c>
      <c r="E43" t="s">
        <v>2218</v>
      </c>
    </row>
    <row r="44" spans="1:9" x14ac:dyDescent="0.25">
      <c r="D44" t="str">
        <f t="array" aca="1" ref="D44" ca="1">CONCATENATE(A44,"-",MID(CELL("filename",A53),FIND("]",CELL("filename",A53))+1,255))</f>
        <v>-周笔畅</v>
      </c>
      <c r="E44" t="s">
        <v>2218</v>
      </c>
    </row>
    <row r="45" spans="1:9" x14ac:dyDescent="0.25">
      <c r="D45" t="str">
        <f t="array" aca="1" ref="D45" ca="1">CONCATENATE(A45,"-",MID(CELL("filename",A54),FIND("]",CELL("filename",A54))+1,255))</f>
        <v>-周笔畅</v>
      </c>
      <c r="E45" t="s">
        <v>2218</v>
      </c>
    </row>
    <row r="46" spans="1:9" x14ac:dyDescent="0.25">
      <c r="A46" t="s">
        <v>56</v>
      </c>
      <c r="B46" t="s">
        <v>57</v>
      </c>
      <c r="C46" s="15"/>
      <c r="D46" t="str">
        <f t="array" aca="1" ref="D46" ca="1">CONCATENATE(A46,"-",MID(CELL("filename",A55),FIND("]",CELL("filename",A55))+1,255))</f>
        <v>k歌之王-周笔畅</v>
      </c>
      <c r="E46" t="s">
        <v>13</v>
      </c>
      <c r="F46" s="10"/>
      <c r="G46" s="10"/>
      <c r="I46">
        <v>0</v>
      </c>
    </row>
    <row r="47" spans="1:9" x14ac:dyDescent="0.25">
      <c r="A47" t="s">
        <v>107</v>
      </c>
      <c r="B47" t="s">
        <v>6269</v>
      </c>
      <c r="C47" s="15" t="s">
        <v>6270</v>
      </c>
      <c r="D47" t="str">
        <f t="array" aca="1" ref="D47" ca="1">CONCATENATE(A47,"-",MID(CELL("filename",A56),FIND("]",CELL("filename",A56))+1,255))</f>
        <v>爱-周笔畅</v>
      </c>
      <c r="E47" t="s">
        <v>13</v>
      </c>
      <c r="F47" s="10">
        <v>2.777777777777778E-2</v>
      </c>
      <c r="G47" s="10">
        <v>4.583333333333333E-2</v>
      </c>
      <c r="I47">
        <v>0</v>
      </c>
    </row>
    <row r="48" spans="1:9" x14ac:dyDescent="0.25">
      <c r="A48" t="s">
        <v>11064</v>
      </c>
      <c r="B48" t="s">
        <v>11065</v>
      </c>
      <c r="C48" s="15" t="s">
        <v>11066</v>
      </c>
      <c r="D48" t="str">
        <f t="array" aca="1" ref="D48" ca="1">CONCATENATE(A48,"-",MID(CELL("filename",A57),FIND("]",CELL("filename",A57))+1,255))</f>
        <v>爱，存在-周笔畅</v>
      </c>
      <c r="E48" t="s">
        <v>13</v>
      </c>
      <c r="F48" s="10">
        <v>1.3888888888888889E-3</v>
      </c>
      <c r="G48" s="10">
        <v>1.458333333333333E-2</v>
      </c>
      <c r="I48">
        <v>1</v>
      </c>
    </row>
    <row r="49" spans="1:10" x14ac:dyDescent="0.25">
      <c r="A49" t="s">
        <v>118</v>
      </c>
      <c r="B49" t="s">
        <v>15022</v>
      </c>
      <c r="D49" t="str">
        <f t="array" aca="1" ref="D49" ca="1">CONCATENATE(A49,"-",MID(CELL("filename",A58),FIND("]",CELL("filename",A58))+1,255))</f>
        <v>爱的供养-周笔畅</v>
      </c>
      <c r="E49" t="s">
        <v>13</v>
      </c>
    </row>
    <row r="50" spans="1:10" x14ac:dyDescent="0.25">
      <c r="A50" t="s">
        <v>155</v>
      </c>
      <c r="B50" t="s">
        <v>156</v>
      </c>
      <c r="C50" t="s">
        <v>157</v>
      </c>
      <c r="D50" t="str">
        <f t="array" aca="1" ref="D50" ca="1">CONCATENATE(A50,"-",MID(CELL("filename",A59),FIND("]",CELL("filename",A59))+1,255))</f>
        <v>爱是怀疑-周笔畅</v>
      </c>
      <c r="E50" t="s">
        <v>13</v>
      </c>
      <c r="F50" s="10">
        <v>5.8333333333333327E-2</v>
      </c>
      <c r="G50" s="10">
        <v>7.1527777777777773E-2</v>
      </c>
      <c r="I50">
        <v>1</v>
      </c>
    </row>
    <row r="51" spans="1:10" x14ac:dyDescent="0.25">
      <c r="A51" t="s">
        <v>264</v>
      </c>
      <c r="B51" t="s">
        <v>265</v>
      </c>
      <c r="D51" t="str">
        <f t="array" aca="1" ref="D51" ca="1">CONCATENATE(A51,"-",MID(CELL("filename",A60),FIND("]",CELL("filename",A60))+1,255))</f>
        <v>趁早-周笔畅</v>
      </c>
      <c r="E51" t="s">
        <v>13</v>
      </c>
    </row>
    <row r="52" spans="1:10" x14ac:dyDescent="0.25">
      <c r="A52" t="s">
        <v>14793</v>
      </c>
      <c r="B52" t="s">
        <v>15023</v>
      </c>
      <c r="D52" t="str">
        <f t="array" aca="1" ref="D52" ca="1">CONCATENATE(A52,"-",MID(CELL("filename",A61),FIND("]",CELL("filename",A61))+1,255))</f>
        <v>成都-周笔畅</v>
      </c>
      <c r="E52" t="s">
        <v>13</v>
      </c>
    </row>
    <row r="53" spans="1:10" x14ac:dyDescent="0.25">
      <c r="A53" t="s">
        <v>330</v>
      </c>
      <c r="B53" t="s">
        <v>15024</v>
      </c>
      <c r="D53" t="str">
        <f t="array" aca="1" ref="D53" ca="1">CONCATENATE(A53,"-",MID(CELL("filename",A62),FIND("]",CELL("filename",A62))+1,255))</f>
        <v>大中国-周笔畅</v>
      </c>
      <c r="E53" t="s">
        <v>13</v>
      </c>
    </row>
    <row r="54" spans="1:10" x14ac:dyDescent="0.25">
      <c r="A54" t="s">
        <v>390</v>
      </c>
      <c r="B54" t="s">
        <v>391</v>
      </c>
      <c r="D54" t="str">
        <f t="array" aca="1" ref="D54" ca="1">CONCATENATE(A54,"-",MID(CELL("filename",A63),FIND("]",CELL("filename",A63))+1,255))</f>
        <v>东方之珠-周笔畅</v>
      </c>
      <c r="E54" t="s">
        <v>13</v>
      </c>
    </row>
    <row r="55" spans="1:10" x14ac:dyDescent="0.25">
      <c r="A55" t="s">
        <v>427</v>
      </c>
      <c r="B55" t="s">
        <v>428</v>
      </c>
      <c r="C55" s="15" t="s">
        <v>429</v>
      </c>
      <c r="D55" t="str">
        <f t="array" aca="1" ref="D55" ca="1">CONCATENATE(A55,"-",MID(CELL("filename",A64),FIND("]",CELL("filename",A64))+1,255))</f>
        <v>飞云之下-周笔畅</v>
      </c>
      <c r="E55" t="s">
        <v>13</v>
      </c>
      <c r="F55" s="10">
        <v>3.9583333333333331E-2</v>
      </c>
      <c r="G55" s="10">
        <v>5.2083333333333343E-2</v>
      </c>
      <c r="I55">
        <v>1</v>
      </c>
    </row>
    <row r="56" spans="1:10" x14ac:dyDescent="0.25">
      <c r="A56" t="s">
        <v>430</v>
      </c>
      <c r="B56" t="s">
        <v>431</v>
      </c>
      <c r="C56" s="15" t="s">
        <v>432</v>
      </c>
      <c r="D56" t="str">
        <f t="array" aca="1" ref="D56" ca="1">CONCATENATE(A56,"-",MID(CELL("filename",A65),FIND("]",CELL("filename",A65))+1,255))</f>
        <v>分分钟需要你-周笔畅</v>
      </c>
      <c r="E56" t="s">
        <v>13</v>
      </c>
      <c r="F56" s="10">
        <v>4.791666666666667E-2</v>
      </c>
      <c r="G56" s="10">
        <v>7.1527777777777773E-2</v>
      </c>
      <c r="I56">
        <v>1</v>
      </c>
    </row>
    <row r="57" spans="1:10" x14ac:dyDescent="0.25">
      <c r="A57" t="s">
        <v>464</v>
      </c>
      <c r="B57" t="s">
        <v>465</v>
      </c>
      <c r="C57" t="s">
        <v>466</v>
      </c>
      <c r="D57" t="str">
        <f t="array" aca="1" ref="D57" ca="1">CONCATENATE(A57,"-",MID(CELL("filename",A66),FIND("]",CELL("filename",A66))+1,255))</f>
        <v>高山低谷-周笔畅</v>
      </c>
      <c r="E57" t="s">
        <v>13</v>
      </c>
      <c r="F57" s="10">
        <v>3.5416666666666673E-2</v>
      </c>
      <c r="G57" s="10">
        <v>7.5694444444444439E-2</v>
      </c>
      <c r="I57">
        <v>1</v>
      </c>
    </row>
    <row r="58" spans="1:10" x14ac:dyDescent="0.25">
      <c r="A58" t="s">
        <v>11009</v>
      </c>
      <c r="D58" t="str">
        <f t="array" aca="1" ref="D58" ca="1">CONCATENATE(A58,"-",MID(CELL("filename",A67),FIND("]",CELL("filename",A67))+1,255))</f>
        <v>光之翼-周笔畅</v>
      </c>
      <c r="E58" t="s">
        <v>13</v>
      </c>
    </row>
    <row r="59" spans="1:10" x14ac:dyDescent="0.25">
      <c r="A59" t="s">
        <v>521</v>
      </c>
      <c r="B59" t="s">
        <v>522</v>
      </c>
      <c r="D59" t="str">
        <f t="array" aca="1" ref="D59" ca="1">CONCATENATE(A59,"-",MID(CELL("filename",A68),FIND("]",CELL("filename",A68))+1,255))</f>
        <v>海阔天空-周笔畅</v>
      </c>
      <c r="E59" t="s">
        <v>13</v>
      </c>
    </row>
    <row r="60" spans="1:10" x14ac:dyDescent="0.25">
      <c r="A60" t="s">
        <v>582</v>
      </c>
      <c r="B60" t="s">
        <v>583</v>
      </c>
      <c r="C60" s="15" t="s">
        <v>584</v>
      </c>
      <c r="D60" t="str">
        <f t="array" aca="1" ref="D60" ca="1">CONCATENATE(A60,"-",MID(CELL("filename",A69),FIND("]",CELL("filename",A69))+1,255))</f>
        <v>呼吸有害-周笔畅</v>
      </c>
      <c r="E60" t="s">
        <v>13</v>
      </c>
      <c r="F60" s="10">
        <v>3.4722222222222217E-2</v>
      </c>
      <c r="G60" s="10">
        <v>5.347222222222222E-2</v>
      </c>
      <c r="I60">
        <v>1</v>
      </c>
    </row>
    <row r="61" spans="1:10" x14ac:dyDescent="0.25">
      <c r="A61" t="s">
        <v>653</v>
      </c>
      <c r="B61" t="s">
        <v>654</v>
      </c>
      <c r="C61" t="s">
        <v>655</v>
      </c>
      <c r="D61" t="str">
        <f t="array" aca="1" ref="D61" ca="1">CONCATENATE(A61,"-",MID(CELL("filename",A70),FIND("]",CELL("filename",A70))+1,255))</f>
        <v>解脱-周笔畅</v>
      </c>
      <c r="E61" t="s">
        <v>13</v>
      </c>
      <c r="F61" s="10">
        <v>4.4444444444444453E-2</v>
      </c>
      <c r="G61" s="10">
        <v>6.3194444444444442E-2</v>
      </c>
      <c r="I61">
        <v>1</v>
      </c>
    </row>
    <row r="62" spans="1:10" x14ac:dyDescent="0.25">
      <c r="A62" t="s">
        <v>771</v>
      </c>
      <c r="B62" t="s">
        <v>772</v>
      </c>
      <c r="C62" t="s">
        <v>773</v>
      </c>
      <c r="D62" t="str">
        <f t="array" aca="1" ref="D62" ca="1">CONCATENATE(A62,"-",MID(CELL("filename",A71),FIND("]",CELL("filename",A71))+1,255))</f>
        <v>理想-周笔畅</v>
      </c>
      <c r="E62" t="s">
        <v>13</v>
      </c>
      <c r="F62" s="10">
        <v>7.013888888888889E-2</v>
      </c>
      <c r="G62" s="10">
        <v>8.0555555555555561E-2</v>
      </c>
      <c r="I62">
        <v>1</v>
      </c>
      <c r="J62">
        <v>1.1000000000000001</v>
      </c>
    </row>
    <row r="63" spans="1:10" x14ac:dyDescent="0.25">
      <c r="A63" t="s">
        <v>15025</v>
      </c>
      <c r="B63" t="s">
        <v>15026</v>
      </c>
      <c r="D63" t="str">
        <f t="array" aca="1" ref="D63" ca="1">CONCATENATE(A63,"-",MID(CELL("filename",A72),FIND("]",CELL("filename",A72))+1,255))</f>
        <v>两只蝴蝶-周笔畅</v>
      </c>
      <c r="E63" t="s">
        <v>13</v>
      </c>
    </row>
    <row r="64" spans="1:10" x14ac:dyDescent="0.25">
      <c r="A64" t="s">
        <v>15027</v>
      </c>
      <c r="D64" t="str">
        <f t="array" aca="1" ref="D64" ca="1">CONCATENATE(A64,"-",MID(CELL("filename",A73),FIND("]",CELL("filename",A73))+1,255))</f>
        <v>浏阳河2008-周笔畅</v>
      </c>
      <c r="E64" t="s">
        <v>13</v>
      </c>
    </row>
    <row r="65" spans="1:9" x14ac:dyDescent="0.25">
      <c r="A65" t="s">
        <v>816</v>
      </c>
      <c r="B65" t="s">
        <v>817</v>
      </c>
      <c r="D65" t="str">
        <f t="array" aca="1" ref="D65" ca="1">CONCATENATE(A65,"-",MID(CELL("filename",A74),FIND("]",CELL("filename",A74))+1,255))</f>
        <v>慢慢-周笔畅</v>
      </c>
      <c r="E65" t="s">
        <v>13</v>
      </c>
      <c r="I65">
        <v>0</v>
      </c>
    </row>
    <row r="66" spans="1:9" x14ac:dyDescent="0.25">
      <c r="A66" t="s">
        <v>1023</v>
      </c>
      <c r="B66" t="s">
        <v>1024</v>
      </c>
      <c r="D66" t="str">
        <f t="array" aca="1" ref="D66" ca="1">CONCATENATE(A66,"-",MID(CELL("filename",A75),FIND("]",CELL("filename",A75))+1,255))</f>
        <v>青苹果乐园-周笔畅</v>
      </c>
      <c r="E66" t="s">
        <v>13</v>
      </c>
    </row>
    <row r="67" spans="1:9" x14ac:dyDescent="0.25">
      <c r="A67" t="s">
        <v>1069</v>
      </c>
      <c r="B67" t="s">
        <v>11399</v>
      </c>
      <c r="D67" t="str">
        <f t="array" aca="1" ref="D67" ca="1">CONCATENATE(A67,"-",MID(CELL("filename",A76),FIND("]",CELL("filename",A76))+1,255))</f>
        <v>日不落-周笔畅</v>
      </c>
      <c r="E67" t="s">
        <v>13</v>
      </c>
    </row>
    <row r="68" spans="1:9" x14ac:dyDescent="0.25">
      <c r="A68" t="s">
        <v>1131</v>
      </c>
      <c r="B68" t="s">
        <v>1132</v>
      </c>
      <c r="D68" t="str">
        <f t="array" aca="1" ref="D68" ca="1">CONCATENATE(A68,"-",MID(CELL("filename",A77),FIND("]",CELL("filename",A77))+1,255))</f>
        <v>上海滩-周笔畅</v>
      </c>
      <c r="E68" t="s">
        <v>13</v>
      </c>
      <c r="I68">
        <v>0</v>
      </c>
    </row>
    <row r="69" spans="1:9" x14ac:dyDescent="0.25">
      <c r="A69" t="s">
        <v>1161</v>
      </c>
      <c r="B69" t="s">
        <v>1162</v>
      </c>
      <c r="D69" t="str">
        <f t="array" aca="1" ref="D69" ca="1">CONCATENATE(A69,"-",MID(CELL("filename",A78),FIND("]",CELL("filename",A78))+1,255))</f>
        <v>时间都去哪儿了-周笔畅</v>
      </c>
      <c r="E69" t="s">
        <v>13</v>
      </c>
    </row>
    <row r="70" spans="1:9" x14ac:dyDescent="0.25">
      <c r="A70" t="s">
        <v>1187</v>
      </c>
      <c r="B70" t="s">
        <v>1188</v>
      </c>
      <c r="D70" t="str">
        <f t="array" aca="1" ref="D70" ca="1">CONCATENATE(A70,"-",MID(CELL("filename",A79),FIND("]",CELL("filename",A79))+1,255))</f>
        <v>说散就散-周笔畅</v>
      </c>
      <c r="E70" t="s">
        <v>13</v>
      </c>
    </row>
    <row r="71" spans="1:9" x14ac:dyDescent="0.25">
      <c r="A71" t="s">
        <v>1348</v>
      </c>
      <c r="B71" t="s">
        <v>1349</v>
      </c>
      <c r="C71" s="15" t="s">
        <v>1350</v>
      </c>
      <c r="D71" t="str">
        <f t="array" aca="1" ref="D71" ca="1">CONCATENATE(A71,"-",MID(CELL("filename",A80),FIND("]",CELL("filename",A80))+1,255))</f>
        <v>我-周笔畅</v>
      </c>
      <c r="E71" t="s">
        <v>13</v>
      </c>
      <c r="F71" s="10">
        <v>6.1111111111111109E-2</v>
      </c>
      <c r="G71" s="10">
        <v>9.0972222222222218E-2</v>
      </c>
      <c r="I71">
        <v>1</v>
      </c>
    </row>
    <row r="72" spans="1:9" x14ac:dyDescent="0.25">
      <c r="A72" t="s">
        <v>1382</v>
      </c>
      <c r="B72" t="s">
        <v>1383</v>
      </c>
      <c r="D72" t="str">
        <f t="array" aca="1" ref="D72" ca="1">CONCATENATE(A72,"-",MID(CELL("filename",A81),FIND("]",CELL("filename",A81))+1,255))</f>
        <v>我和我的祖国-周笔畅</v>
      </c>
      <c r="E72" t="s">
        <v>13</v>
      </c>
    </row>
    <row r="73" spans="1:9" x14ac:dyDescent="0.25">
      <c r="A73" t="s">
        <v>1514</v>
      </c>
      <c r="B73" t="s">
        <v>1515</v>
      </c>
      <c r="C73" s="15" t="s">
        <v>1516</v>
      </c>
      <c r="D73" t="str">
        <f t="array" aca="1" ref="D73" ca="1">CONCATENATE(A73,"-",MID(CELL("filename",A82),FIND("]",CELL("filename",A82))+1,255))</f>
        <v>想唱就唱-周笔畅</v>
      </c>
      <c r="E73" t="s">
        <v>13</v>
      </c>
      <c r="F73" s="10">
        <v>3.6805555555555557E-2</v>
      </c>
      <c r="G73" s="10">
        <v>4.791666666666667E-2</v>
      </c>
      <c r="I73">
        <v>1</v>
      </c>
    </row>
    <row r="74" spans="1:9" x14ac:dyDescent="0.25">
      <c r="A74" s="20" t="s">
        <v>1725</v>
      </c>
      <c r="B74" s="20" t="s">
        <v>1726</v>
      </c>
      <c r="C74" s="15" t="s">
        <v>1727</v>
      </c>
      <c r="D74" t="str">
        <f t="array" aca="1" ref="D74" ca="1">CONCATENATE(A74,"-",MID(CELL("filename",A83),FIND("]",CELL("filename",A83))+1,255))</f>
        <v>友情岁月-周笔畅</v>
      </c>
      <c r="E74" t="s">
        <v>13</v>
      </c>
      <c r="F74" s="16">
        <v>1.111111111111111E-2</v>
      </c>
      <c r="G74" s="16">
        <v>3.3333333333333333E-2</v>
      </c>
      <c r="I74">
        <v>1</v>
      </c>
    </row>
    <row r="75" spans="1:9" x14ac:dyDescent="0.25">
      <c r="A75" t="s">
        <v>3879</v>
      </c>
      <c r="D75" t="str">
        <f t="array" aca="1" ref="D75" ca="1">CONCATENATE(A75,"-",MID(CELL("filename",A84),FIND("]",CELL("filename",A84))+1,255))</f>
        <v>雨一直下-周笔畅</v>
      </c>
      <c r="E75" t="s">
        <v>13</v>
      </c>
    </row>
    <row r="76" spans="1:9" x14ac:dyDescent="0.25">
      <c r="A76" t="s">
        <v>1799</v>
      </c>
      <c r="B76" t="s">
        <v>1800</v>
      </c>
      <c r="D76" t="str">
        <f t="array" aca="1" ref="D76" ca="1">CONCATENATE(A76,"-",MID(CELL("filename",A85),FIND("]",CELL("filename",A85))+1,255))</f>
        <v>再回首-周笔畅</v>
      </c>
      <c r="E76" t="s">
        <v>13</v>
      </c>
    </row>
    <row r="77" spans="1:9" x14ac:dyDescent="0.25">
      <c r="A77" t="s">
        <v>1824</v>
      </c>
      <c r="B77" t="s">
        <v>7188</v>
      </c>
      <c r="D77" t="str">
        <f t="array" aca="1" ref="D77" ca="1">CONCATENATE(A77,"-",MID(CELL("filename",A86),FIND("]",CELL("filename",A86))+1,255))</f>
        <v>征服-周笔畅</v>
      </c>
      <c r="E77" t="s">
        <v>13</v>
      </c>
    </row>
    <row r="78" spans="1:9" x14ac:dyDescent="0.25">
      <c r="A78" t="s">
        <v>1873</v>
      </c>
      <c r="B78" t="s">
        <v>15028</v>
      </c>
      <c r="D78" t="str">
        <f t="array" aca="1" ref="D78" ca="1">CONCATENATE(A78,"-",MID(CELL("filename",A87),FIND("]",CELL("filename",A87))+1,255))</f>
        <v>追光者-周笔畅</v>
      </c>
      <c r="E78" t="s">
        <v>13</v>
      </c>
    </row>
    <row r="79" spans="1:9" x14ac:dyDescent="0.25">
      <c r="A79" t="s">
        <v>1881</v>
      </c>
      <c r="B79" t="s">
        <v>1882</v>
      </c>
      <c r="D79" t="str">
        <f t="array" aca="1" ref="D79" ca="1">CONCATENATE(A79,"-",MID(CELL("filename",A88),FIND("]",CELL("filename",A88))+1,255))</f>
        <v>自由-周笔畅</v>
      </c>
      <c r="E79" t="s">
        <v>13</v>
      </c>
    </row>
  </sheetData>
  <hyperlinks>
    <hyperlink ref="C3" r:id="rId1" xr:uid="{00000000-0004-0000-8B00-000000000000}"/>
    <hyperlink ref="C4" r:id="rId2" xr:uid="{00000000-0004-0000-8B00-000001000000}"/>
    <hyperlink ref="C5" r:id="rId3" xr:uid="{00000000-0004-0000-8B00-000002000000}"/>
    <hyperlink ref="C7" r:id="rId4" xr:uid="{00000000-0004-0000-8B00-000003000000}"/>
    <hyperlink ref="C14" r:id="rId5" xr:uid="{00000000-0004-0000-8B00-000004000000}"/>
    <hyperlink ref="C15" r:id="rId6" xr:uid="{00000000-0004-0000-8B00-000005000000}"/>
    <hyperlink ref="C16" r:id="rId7" xr:uid="{00000000-0004-0000-8B00-000006000000}"/>
    <hyperlink ref="C17" r:id="rId8" xr:uid="{00000000-0004-0000-8B00-000007000000}"/>
    <hyperlink ref="C18" r:id="rId9" xr:uid="{00000000-0004-0000-8B00-000008000000}"/>
    <hyperlink ref="C19" r:id="rId10" xr:uid="{00000000-0004-0000-8B00-000009000000}"/>
    <hyperlink ref="C20" r:id="rId11" xr:uid="{00000000-0004-0000-8B00-00000A000000}"/>
    <hyperlink ref="C21" r:id="rId12" xr:uid="{00000000-0004-0000-8B00-00000B000000}"/>
    <hyperlink ref="C22" r:id="rId13" xr:uid="{00000000-0004-0000-8B00-00000C000000}"/>
    <hyperlink ref="C28" r:id="rId14" xr:uid="{00000000-0004-0000-8B00-00000D000000}"/>
    <hyperlink ref="C29" r:id="rId15" xr:uid="{00000000-0004-0000-8B00-00000E000000}"/>
    <hyperlink ref="C30" r:id="rId16" xr:uid="{00000000-0004-0000-8B00-00000F000000}"/>
    <hyperlink ref="C31" r:id="rId17" xr:uid="{00000000-0004-0000-8B00-000010000000}"/>
    <hyperlink ref="C32" r:id="rId18" xr:uid="{00000000-0004-0000-8B00-000011000000}"/>
    <hyperlink ref="C47" r:id="rId19" xr:uid="{00000000-0004-0000-8B00-000012000000}"/>
    <hyperlink ref="C48" r:id="rId20" xr:uid="{00000000-0004-0000-8B00-000013000000}"/>
    <hyperlink ref="C55" r:id="rId21" xr:uid="{00000000-0004-0000-8B00-000014000000}"/>
    <hyperlink ref="C56" r:id="rId22" xr:uid="{00000000-0004-0000-8B00-000015000000}"/>
    <hyperlink ref="C60" r:id="rId23" xr:uid="{00000000-0004-0000-8B00-000016000000}"/>
    <hyperlink ref="C71" r:id="rId24" xr:uid="{00000000-0004-0000-8B00-000017000000}"/>
    <hyperlink ref="C73" r:id="rId25" xr:uid="{00000000-0004-0000-8B00-000018000000}"/>
    <hyperlink ref="C74" r:id="rId26" xr:uid="{00000000-0004-0000-8B00-000019000000}"/>
    <hyperlink ref="C24" r:id="rId27" xr:uid="{37CB5361-04A6-4C73-8CDD-26DCBD8AEE2C}"/>
  </hyperlinks>
  <pageMargins left="0.7" right="0.7" top="0.75" bottom="0.75" header="0.3" footer="0.3"/>
  <pageSetup orientation="portrait"/>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J84"/>
  <sheetViews>
    <sheetView workbookViewId="0">
      <selection activeCell="F30" sqref="F3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1" width="9.140625" style="19" customWidth="1"/>
    <col min="72" max="16384" width="9.140625" style="19"/>
  </cols>
  <sheetData>
    <row r="1" spans="1:10" x14ac:dyDescent="0.25">
      <c r="A1" t="s">
        <v>0</v>
      </c>
      <c r="B1" t="s">
        <v>1</v>
      </c>
      <c r="C1" t="s">
        <v>2</v>
      </c>
      <c r="D1" t="s">
        <v>3</v>
      </c>
      <c r="E1" t="s">
        <v>4</v>
      </c>
      <c r="F1" t="s">
        <v>5</v>
      </c>
      <c r="G1" t="s">
        <v>6</v>
      </c>
      <c r="H1" t="s">
        <v>7</v>
      </c>
      <c r="I1" t="s">
        <v>8</v>
      </c>
      <c r="J1" t="s">
        <v>9</v>
      </c>
    </row>
    <row r="2" spans="1:10" x14ac:dyDescent="0.25">
      <c r="A2" t="s">
        <v>15029</v>
      </c>
      <c r="B2" t="s">
        <v>15030</v>
      </c>
      <c r="C2" s="15" t="s">
        <v>15031</v>
      </c>
      <c r="D2" t="str">
        <f t="array" aca="1" ref="D2" ca="1">CONCATENATE(A2,"-",MID(CELL("filename",A13),FIND("]",CELL("filename",A13))+1,255))</f>
        <v>弱水三千-周传雄</v>
      </c>
      <c r="E2" t="s">
        <v>2218</v>
      </c>
      <c r="F2" s="10">
        <v>5.1388888888888887E-2</v>
      </c>
      <c r="G2" s="10">
        <v>6.805555555555555E-2</v>
      </c>
      <c r="I2">
        <v>1</v>
      </c>
    </row>
    <row r="3" spans="1:10" x14ac:dyDescent="0.25">
      <c r="A3" t="s">
        <v>15032</v>
      </c>
      <c r="B3" t="s">
        <v>15033</v>
      </c>
      <c r="C3" s="15" t="s">
        <v>15034</v>
      </c>
      <c r="D3" t="str">
        <f t="array" aca="1" ref="D3" ca="1">CONCATENATE(A3,"-",MID(CELL("filename",A20),FIND("]",CELL("filename",A20))+1,255))</f>
        <v>灵药-周传雄</v>
      </c>
      <c r="E3" t="s">
        <v>2218</v>
      </c>
      <c r="F3" s="10">
        <v>6.458333333333334E-2</v>
      </c>
      <c r="G3" s="10">
        <v>7.9166666666666663E-2</v>
      </c>
      <c r="I3">
        <v>1</v>
      </c>
    </row>
    <row r="4" spans="1:10" x14ac:dyDescent="0.25">
      <c r="A4" t="s">
        <v>15035</v>
      </c>
      <c r="B4" t="s">
        <v>15036</v>
      </c>
      <c r="C4" s="15" t="s">
        <v>15037</v>
      </c>
      <c r="D4" t="str">
        <f t="array" aca="1" ref="D4" ca="1">CONCATENATE(A4,"-",MID(CELL("filename",A70),FIND("]",CELL("filename",A70))+1,255))</f>
        <v>今宵酒醒何处-周传雄</v>
      </c>
      <c r="E4" t="s">
        <v>2218</v>
      </c>
      <c r="F4" s="10">
        <v>4.0972222222222222E-2</v>
      </c>
      <c r="G4" s="10">
        <v>5.1388888888888887E-2</v>
      </c>
      <c r="I4">
        <v>1</v>
      </c>
    </row>
    <row r="5" spans="1:10" x14ac:dyDescent="0.25">
      <c r="A5" t="s">
        <v>15038</v>
      </c>
      <c r="B5" t="s">
        <v>15039</v>
      </c>
      <c r="C5" s="15" t="s">
        <v>15040</v>
      </c>
      <c r="D5" t="str">
        <f t="array" aca="1" ref="D5" ca="1">CONCATENATE(A5,"-",MID(CELL("filename",A71),FIND("]",CELL("filename",A71))+1,255))</f>
        <v>心结-周传雄</v>
      </c>
      <c r="E5" t="s">
        <v>2218</v>
      </c>
      <c r="F5" s="10">
        <v>4.791666666666667E-2</v>
      </c>
      <c r="G5" s="10">
        <v>5.7638888888888892E-2</v>
      </c>
      <c r="I5">
        <v>1</v>
      </c>
    </row>
    <row r="6" spans="1:10" x14ac:dyDescent="0.25">
      <c r="A6" t="s">
        <v>1317</v>
      </c>
      <c r="B6" t="s">
        <v>1318</v>
      </c>
      <c r="C6" s="15" t="s">
        <v>1319</v>
      </c>
      <c r="D6" t="str">
        <f t="array" aca="1" ref="D6" ca="1">CONCATENATE(A6,"-",MID(CELL("filename",A72),FIND("]",CELL("filename",A72))+1,255))</f>
        <v>忘记-周传雄</v>
      </c>
      <c r="E6" t="s">
        <v>2218</v>
      </c>
      <c r="F6" s="10">
        <v>4.8611111111111112E-2</v>
      </c>
      <c r="G6" s="10">
        <v>6.6666666666666666E-2</v>
      </c>
      <c r="I6">
        <v>1</v>
      </c>
    </row>
    <row r="7" spans="1:10" x14ac:dyDescent="0.25">
      <c r="A7" t="s">
        <v>15041</v>
      </c>
      <c r="B7" t="s">
        <v>15042</v>
      </c>
      <c r="C7" s="15"/>
      <c r="D7" t="str">
        <f t="array" aca="1" ref="D7" ca="1">CONCATENATE(A7,"-",MID(CELL("filename",A83),FIND("]",CELL("filename",A83))+1,255))</f>
        <v>暖风-周传雄</v>
      </c>
      <c r="E7" t="s">
        <v>2218</v>
      </c>
      <c r="F7" s="10"/>
      <c r="G7" s="10"/>
      <c r="I7">
        <v>0</v>
      </c>
    </row>
    <row r="8" spans="1:10" x14ac:dyDescent="0.25">
      <c r="A8" t="s">
        <v>15043</v>
      </c>
      <c r="B8" t="s">
        <v>15044</v>
      </c>
      <c r="C8" s="15"/>
      <c r="D8" t="str">
        <f t="array" aca="1" ref="D8" ca="1">CONCATENATE(A8,"-",MID(CELL("filename",A85),FIND("]",CELL("filename",A85))+1,255))</f>
        <v>心血来潮-周传雄</v>
      </c>
      <c r="E8" t="s">
        <v>2218</v>
      </c>
      <c r="F8" s="10"/>
      <c r="G8" s="10"/>
      <c r="I8">
        <v>0</v>
      </c>
    </row>
    <row r="9" spans="1:10" x14ac:dyDescent="0.25">
      <c r="A9" t="s">
        <v>15045</v>
      </c>
      <c r="B9" t="s">
        <v>15046</v>
      </c>
      <c r="D9" t="str">
        <f t="array" aca="1" ref="D9" ca="1">CONCATENATE(A9,"-",MID(CELL("filename",A86),FIND("]",CELL("filename",A86))+1,255))</f>
        <v>再见北极雪-周传雄</v>
      </c>
      <c r="E9" t="s">
        <v>2218</v>
      </c>
      <c r="I9">
        <v>0</v>
      </c>
    </row>
    <row r="10" spans="1:10" x14ac:dyDescent="0.25">
      <c r="A10" t="s">
        <v>15047</v>
      </c>
      <c r="B10" t="s">
        <v>15048</v>
      </c>
      <c r="C10" s="15"/>
      <c r="D10" t="str">
        <f t="array" aca="1" ref="D10" ca="1">CONCATENATE(A10,"-",MID(CELL("filename",A87),FIND("]",CELL("filename",A87))+1,255))</f>
        <v>我在身边-周传雄</v>
      </c>
      <c r="E10" t="s">
        <v>2218</v>
      </c>
      <c r="F10" s="10"/>
      <c r="G10" s="10"/>
      <c r="I10">
        <v>0</v>
      </c>
    </row>
    <row r="11" spans="1:10" x14ac:dyDescent="0.25">
      <c r="A11" t="s">
        <v>15049</v>
      </c>
      <c r="B11" t="s">
        <v>15050</v>
      </c>
      <c r="D11" t="str">
        <f t="array" aca="1" ref="D11" ca="1">CONCATENATE(A11,"-",MID(CELL("filename",A89),FIND("]",CELL("filename",A89))+1,255))</f>
        <v>哈萨雅琪-周传雄</v>
      </c>
      <c r="E11" t="s">
        <v>2218</v>
      </c>
      <c r="I11">
        <v>0</v>
      </c>
    </row>
    <row r="12" spans="1:10" x14ac:dyDescent="0.25">
      <c r="A12" t="s">
        <v>15051</v>
      </c>
      <c r="B12" t="s">
        <v>15052</v>
      </c>
      <c r="D12" t="str">
        <f t="array" aca="1" ref="D12" ca="1">CONCATENATE(A12,"-",MID(CELL("filename",A90),FIND("]",CELL("filename",A90))+1,255))</f>
        <v>异世界-周传雄</v>
      </c>
      <c r="E12" t="s">
        <v>2218</v>
      </c>
      <c r="I12">
        <v>0</v>
      </c>
    </row>
    <row r="13" spans="1:10" x14ac:dyDescent="0.25">
      <c r="A13" t="s">
        <v>2168</v>
      </c>
      <c r="B13" t="s">
        <v>2169</v>
      </c>
      <c r="D13" t="str">
        <f t="array" aca="1" ref="D13" ca="1">CONCATENATE(A13,"-",MID(CELL("filename",A91),FIND("]",CELL("filename",A91))+1,255))</f>
        <v>星空下-周传雄</v>
      </c>
      <c r="E13" t="s">
        <v>2218</v>
      </c>
      <c r="I13">
        <v>0</v>
      </c>
    </row>
    <row r="14" spans="1:10" x14ac:dyDescent="0.25">
      <c r="A14" t="s">
        <v>4221</v>
      </c>
      <c r="B14" t="s">
        <v>15053</v>
      </c>
      <c r="C14" s="15" t="s">
        <v>15054</v>
      </c>
      <c r="D14" t="str">
        <f t="array" aca="1" ref="D14" ca="1">CONCATENATE(A14,"-",MID(CELL("filename",A95),FIND("]",CELL("filename",A95))+1,255))</f>
        <v>给你的歌-周传雄</v>
      </c>
      <c r="E14" t="s">
        <v>2218</v>
      </c>
      <c r="F14" s="10">
        <v>4.5138888888888888E-2</v>
      </c>
      <c r="G14" s="10">
        <v>5.486111111111111E-2</v>
      </c>
      <c r="I14">
        <v>1</v>
      </c>
    </row>
    <row r="15" spans="1:10" x14ac:dyDescent="0.25">
      <c r="A15" t="s">
        <v>15055</v>
      </c>
      <c r="B15" t="s">
        <v>15056</v>
      </c>
      <c r="C15" s="15" t="s">
        <v>15057</v>
      </c>
      <c r="D15" t="str">
        <f t="array" aca="1" ref="D15" ca="1">CONCATENATE(A15,"-",MID(CELL("filename",A96),FIND("]",CELL("filename",A96))+1,255))</f>
        <v>回家的我-周传雄</v>
      </c>
      <c r="E15" t="s">
        <v>2218</v>
      </c>
      <c r="F15" s="10">
        <v>3.9583333333333331E-2</v>
      </c>
      <c r="G15" s="10">
        <v>5.8333333333333327E-2</v>
      </c>
      <c r="I15">
        <v>1</v>
      </c>
    </row>
    <row r="16" spans="1:10" x14ac:dyDescent="0.25">
      <c r="A16" t="s">
        <v>15058</v>
      </c>
      <c r="B16" t="s">
        <v>15059</v>
      </c>
      <c r="C16" s="15" t="s">
        <v>15060</v>
      </c>
      <c r="D16" t="str">
        <f t="array" aca="1" ref="D16" ca="1">CONCATENATE(A16,"-",MID(CELL("filename",A97),FIND("]",CELL("filename",A97))+1,255))</f>
        <v>滴滴滴滴-周传雄</v>
      </c>
      <c r="E16" t="s">
        <v>2218</v>
      </c>
      <c r="F16" s="10">
        <v>1.7361111111111108E-2</v>
      </c>
      <c r="G16" s="10">
        <v>3.2638888888888891E-2</v>
      </c>
      <c r="I16">
        <v>1</v>
      </c>
    </row>
    <row r="17" spans="1:9" x14ac:dyDescent="0.25">
      <c r="A17" t="s">
        <v>15061</v>
      </c>
      <c r="B17" t="s">
        <v>15062</v>
      </c>
      <c r="C17" s="15" t="s">
        <v>15063</v>
      </c>
      <c r="D17" t="str">
        <f t="array" aca="1" ref="D17" ca="1">CONCATENATE(A17,"-",MID(CELL("filename",A116),FIND("]",CELL("filename",A116))+1,255))</f>
        <v>黄粱梦-周传雄</v>
      </c>
      <c r="E17" t="s">
        <v>2218</v>
      </c>
      <c r="F17" s="10">
        <v>2.013888888888889E-2</v>
      </c>
      <c r="G17" s="10">
        <v>3.7499999999999999E-2</v>
      </c>
      <c r="I17">
        <v>1</v>
      </c>
    </row>
    <row r="18" spans="1:9" x14ac:dyDescent="0.25">
      <c r="A18" t="s">
        <v>15064</v>
      </c>
      <c r="B18" t="s">
        <v>15065</v>
      </c>
      <c r="C18" s="15" t="s">
        <v>15066</v>
      </c>
      <c r="D18" t="str">
        <f t="array" aca="1" ref="D18" ca="1">CONCATENATE(A18,"-",MID(CELL("filename",A117),FIND("]",CELL("filename",A117))+1,255))</f>
        <v>挥挥手-周传雄</v>
      </c>
      <c r="E18" t="s">
        <v>2218</v>
      </c>
      <c r="F18" s="10">
        <v>4.4444444444444453E-2</v>
      </c>
      <c r="G18" s="10">
        <v>5.486111111111111E-2</v>
      </c>
      <c r="I18">
        <v>1</v>
      </c>
    </row>
    <row r="19" spans="1:9" x14ac:dyDescent="0.25">
      <c r="A19" t="s">
        <v>15067</v>
      </c>
      <c r="B19" t="s">
        <v>15068</v>
      </c>
      <c r="C19" s="15" t="s">
        <v>15069</v>
      </c>
      <c r="D19" t="str">
        <f t="array" aca="1" ref="D19" ca="1">CONCATENATE(A19,"-",MID(CELL("filename",A118),FIND("]",CELL("filename",A118))+1,255))</f>
        <v>回忆是讨厌的东西-周传雄</v>
      </c>
      <c r="E19" t="s">
        <v>2218</v>
      </c>
      <c r="F19" s="10">
        <v>3.7499999999999999E-2</v>
      </c>
      <c r="G19" s="10">
        <v>4.791666666666667E-2</v>
      </c>
      <c r="I19">
        <v>1</v>
      </c>
    </row>
    <row r="20" spans="1:9" x14ac:dyDescent="0.25">
      <c r="A20" t="s">
        <v>15070</v>
      </c>
      <c r="B20" t="s">
        <v>15071</v>
      </c>
      <c r="D20" t="str">
        <f t="array" aca="1" ref="D20" ca="1">CONCATENATE(A20,"-",MID(CELL("filename",A115),FIND("]",CELL("filename",A115))+1,255))</f>
        <v>幸福的瞬间-周传雄</v>
      </c>
      <c r="E20" t="s">
        <v>2218</v>
      </c>
    </row>
    <row r="21" spans="1:9" x14ac:dyDescent="0.25">
      <c r="A21" s="19" t="s">
        <v>19114</v>
      </c>
      <c r="B21" s="21" t="s">
        <v>23445</v>
      </c>
      <c r="C21" s="3"/>
      <c r="D21" s="19" t="str">
        <f t="array" aca="1" ref="D21" ca="1">CONCATENATE(A21,"-",MID(CELL("filename",A75),FIND("]",CELL("filename",A75))+1,255))</f>
        <v>和解-周传雄</v>
      </c>
      <c r="E21" s="19" t="s">
        <v>2218</v>
      </c>
      <c r="I21" s="19">
        <v>1</v>
      </c>
    </row>
    <row r="22" spans="1:9" x14ac:dyDescent="0.25">
      <c r="C22" s="15"/>
      <c r="D22" t="str">
        <f t="array" aca="1" ref="D22" ca="1">CONCATENATE(A22,"-",MID(CELL("filename",A98),FIND("]",CELL("filename",A98))+1,255))</f>
        <v>-周传雄</v>
      </c>
      <c r="E22" t="s">
        <v>2218</v>
      </c>
      <c r="F22" s="10"/>
      <c r="G22" s="10"/>
    </row>
    <row r="23" spans="1:9" x14ac:dyDescent="0.25">
      <c r="A23" t="s">
        <v>627</v>
      </c>
      <c r="B23" t="s">
        <v>15072</v>
      </c>
      <c r="C23" s="15"/>
      <c r="D23" t="str">
        <f t="array" aca="1" ref="D23" ca="1">CONCATENATE(A23,"-",MID(CELL("filename",A99),FIND("]",CELL("filename",A99))+1,255))</f>
        <v>寂寞沙洲冷-周传雄</v>
      </c>
      <c r="E23" t="s">
        <v>2218</v>
      </c>
      <c r="F23" s="10"/>
      <c r="G23" s="10"/>
      <c r="I23">
        <v>0</v>
      </c>
    </row>
    <row r="24" spans="1:9" x14ac:dyDescent="0.25">
      <c r="A24" t="s">
        <v>608</v>
      </c>
      <c r="B24" t="s">
        <v>15073</v>
      </c>
      <c r="C24" s="15"/>
      <c r="D24" t="str">
        <f t="array" aca="1" ref="D24" ca="1">CONCATENATE(A24,"-",MID(CELL("filename",A100),FIND("]",CELL("filename",A100))+1,255))</f>
        <v>黄昏-周传雄</v>
      </c>
      <c r="E24" t="s">
        <v>2218</v>
      </c>
      <c r="F24" s="10"/>
      <c r="G24" s="10"/>
      <c r="I24">
        <v>0</v>
      </c>
    </row>
    <row r="25" spans="1:9" x14ac:dyDescent="0.25">
      <c r="A25" t="s">
        <v>8376</v>
      </c>
      <c r="B25" t="s">
        <v>15074</v>
      </c>
      <c r="C25" s="15"/>
      <c r="D25" t="str">
        <f t="array" aca="1" ref="D25" ca="1">CONCATENATE(A25,"-",MID(CELL("filename",A101),FIND("]",CELL("filename",A101))+1,255))</f>
        <v>青花-周传雄</v>
      </c>
      <c r="E25" t="s">
        <v>2218</v>
      </c>
      <c r="F25" s="10"/>
      <c r="G25" s="10"/>
      <c r="I25">
        <v>0</v>
      </c>
    </row>
    <row r="26" spans="1:9" x14ac:dyDescent="0.25">
      <c r="A26" t="s">
        <v>15075</v>
      </c>
      <c r="B26" t="s">
        <v>15076</v>
      </c>
      <c r="C26" s="15"/>
      <c r="D26" t="str">
        <f t="array" aca="1" ref="D26" ca="1">CONCATENATE(A26,"-",MID(CELL("filename",A102),FIND("]",CELL("filename",A102))+1,255))</f>
        <v>冬天的秘密-周传雄</v>
      </c>
      <c r="E26" t="s">
        <v>2218</v>
      </c>
      <c r="F26" s="10"/>
      <c r="G26" s="10"/>
      <c r="I26">
        <v>0</v>
      </c>
    </row>
    <row r="27" spans="1:9" x14ac:dyDescent="0.25">
      <c r="A27" t="s">
        <v>7920</v>
      </c>
      <c r="B27" t="s">
        <v>15077</v>
      </c>
      <c r="C27" s="15"/>
      <c r="D27" t="str">
        <f t="array" aca="1" ref="D27" ca="1">CONCATENATE(A27,"-",MID(CELL("filename",A103),FIND("]",CELL("filename",A103))+1,255))</f>
        <v>我难过-周传雄</v>
      </c>
      <c r="E27" t="s">
        <v>2218</v>
      </c>
      <c r="F27" s="10"/>
      <c r="G27" s="10"/>
      <c r="I27">
        <v>0</v>
      </c>
    </row>
    <row r="28" spans="1:9" x14ac:dyDescent="0.25">
      <c r="A28" t="s">
        <v>8073</v>
      </c>
      <c r="B28" t="s">
        <v>15078</v>
      </c>
      <c r="C28" s="15"/>
      <c r="D28" t="str">
        <f t="array" aca="1" ref="D28" ca="1">CONCATENATE(A28,"-",MID(CELL("filename",A104),FIND("]",CELL("filename",A104))+1,255))</f>
        <v>花香-周传雄</v>
      </c>
      <c r="E28" t="s">
        <v>2218</v>
      </c>
      <c r="F28" s="10"/>
      <c r="G28" s="10"/>
      <c r="I28">
        <v>0</v>
      </c>
    </row>
    <row r="29" spans="1:9" x14ac:dyDescent="0.25">
      <c r="A29" t="s">
        <v>1908</v>
      </c>
      <c r="B29" t="s">
        <v>1909</v>
      </c>
      <c r="C29" s="15"/>
      <c r="D29" t="str">
        <f t="array" aca="1" ref="D29" ca="1">CONCATENATE(A29,"-",MID(CELL("filename",A105),FIND("]",CELL("filename",A105))+1,255))</f>
        <v>我的心太乱-周传雄</v>
      </c>
      <c r="E29" t="s">
        <v>2218</v>
      </c>
      <c r="F29" s="10"/>
      <c r="G29" s="10"/>
      <c r="I29">
        <v>0</v>
      </c>
    </row>
    <row r="30" spans="1:9" x14ac:dyDescent="0.25">
      <c r="A30" t="s">
        <v>15079</v>
      </c>
      <c r="B30" t="s">
        <v>15080</v>
      </c>
      <c r="C30" s="15"/>
      <c r="D30" t="str">
        <f t="array" aca="1" ref="D30" ca="1">CONCATENATE(A30,"-",MID(CELL("filename",A106),FIND("]",CELL("filename",A106))+1,255))</f>
        <v>蓝色土耳其-周传雄</v>
      </c>
      <c r="E30" t="s">
        <v>2218</v>
      </c>
      <c r="F30" s="10"/>
      <c r="G30" s="10"/>
      <c r="I30">
        <v>0</v>
      </c>
    </row>
    <row r="31" spans="1:9" x14ac:dyDescent="0.25">
      <c r="A31" t="s">
        <v>8075</v>
      </c>
      <c r="B31" t="s">
        <v>15081</v>
      </c>
      <c r="C31" s="15"/>
      <c r="D31" t="str">
        <f t="array" aca="1" ref="D31" ca="1">CONCATENATE(A31,"-",MID(CELL("filename",A107),FIND("]",CELL("filename",A107))+1,255))</f>
        <v>记事本-周传雄</v>
      </c>
      <c r="E31" t="s">
        <v>2218</v>
      </c>
      <c r="F31" s="10"/>
      <c r="G31" s="10"/>
      <c r="I31">
        <v>0</v>
      </c>
    </row>
    <row r="32" spans="1:9" x14ac:dyDescent="0.25">
      <c r="A32" t="s">
        <v>278</v>
      </c>
      <c r="B32" t="s">
        <v>15082</v>
      </c>
      <c r="D32" t="str">
        <f t="array" aca="1" ref="D32" ca="1">CONCATENATE(A32,"-",MID(CELL("filename",A108),FIND("]",CELL("filename",A108))+1,255))</f>
        <v>出卖-周传雄</v>
      </c>
      <c r="E32" t="s">
        <v>2218</v>
      </c>
      <c r="F32" s="10"/>
      <c r="I32">
        <v>0</v>
      </c>
    </row>
    <row r="33" spans="1:9" x14ac:dyDescent="0.25">
      <c r="A33" t="s">
        <v>860</v>
      </c>
      <c r="B33" t="s">
        <v>861</v>
      </c>
      <c r="C33" s="15"/>
      <c r="D33" t="str">
        <f t="array" aca="1" ref="D33" ca="1">CONCATENATE(A33,"-",MID(CELL("filename",A109),FIND("]",CELL("filename",A109))+1,255))</f>
        <v>末班车-周传雄</v>
      </c>
      <c r="E33" t="s">
        <v>2218</v>
      </c>
      <c r="F33" s="10"/>
      <c r="G33" s="10"/>
      <c r="I33">
        <v>0</v>
      </c>
    </row>
    <row r="34" spans="1:9" x14ac:dyDescent="0.25">
      <c r="A34" t="s">
        <v>15083</v>
      </c>
      <c r="B34" t="s">
        <v>15084</v>
      </c>
      <c r="C34" s="15"/>
      <c r="D34" t="str">
        <f t="array" aca="1" ref="D34" ca="1">CONCATENATE(A34,"-",MID(CELL("filename",A110),FIND("]",CELL("filename",A110))+1,255))</f>
        <v>男人海洋-周传雄</v>
      </c>
      <c r="E34" t="s">
        <v>2218</v>
      </c>
      <c r="F34" s="10"/>
      <c r="G34" s="10"/>
      <c r="I34">
        <v>0</v>
      </c>
    </row>
    <row r="35" spans="1:9" x14ac:dyDescent="0.25">
      <c r="A35" t="s">
        <v>15085</v>
      </c>
      <c r="B35" t="s">
        <v>15086</v>
      </c>
      <c r="D35" t="str">
        <f t="array" aca="1" ref="D35" ca="1">CONCATENATE(A35,"-",MID(CELL("filename",A111),FIND("]",CELL("filename",A111))+1,255))</f>
        <v>关不上的窗-周传雄</v>
      </c>
      <c r="E35" t="s">
        <v>2218</v>
      </c>
      <c r="I35">
        <v>0</v>
      </c>
    </row>
    <row r="36" spans="1:9" x14ac:dyDescent="0.25">
      <c r="C36" s="15"/>
      <c r="D36" t="str">
        <f t="array" aca="1" ref="D36" ca="1">CONCATENATE(A36,"-",MID(CELL("filename",A112),FIND("]",CELL("filename",A112))+1,255))</f>
        <v>-周传雄</v>
      </c>
      <c r="E36" t="s">
        <v>2218</v>
      </c>
      <c r="F36" s="10"/>
      <c r="G36" s="10"/>
    </row>
    <row r="37" spans="1:9" x14ac:dyDescent="0.25">
      <c r="A37" t="s">
        <v>2322</v>
      </c>
      <c r="B37" t="s">
        <v>2322</v>
      </c>
      <c r="D37" t="str">
        <f t="array" aca="1" ref="D37" ca="1">CONCATENATE(A37,"-",MID(CELL("filename",A113),FIND("]",CELL("filename",A113))+1,255))</f>
        <v>未过-周传雄</v>
      </c>
      <c r="E37" t="s">
        <v>2218</v>
      </c>
    </row>
    <row r="38" spans="1:9" x14ac:dyDescent="0.25">
      <c r="C38" s="15"/>
      <c r="D38" t="str">
        <f t="array" aca="1" ref="D38" ca="1">CONCATENATE(A38,"-",MID(CELL("filename",A114),FIND("]",CELL("filename",A114))+1,255))</f>
        <v>-周传雄</v>
      </c>
      <c r="E38" t="s">
        <v>2218</v>
      </c>
      <c r="F38" s="10"/>
      <c r="G38" s="10"/>
    </row>
    <row r="39" spans="1:9" x14ac:dyDescent="0.25">
      <c r="A39" t="s">
        <v>15087</v>
      </c>
      <c r="B39" t="s">
        <v>15088</v>
      </c>
      <c r="C39" s="15"/>
      <c r="D39" t="str">
        <f t="array" aca="1" ref="D39" ca="1">CONCATENATE(A39,"-",MID(CELL("filename",A119),FIND("]",CELL("filename",A119))+1,255))</f>
        <v>樱吹雪-周传雄</v>
      </c>
      <c r="E39" t="s">
        <v>2218</v>
      </c>
      <c r="F39" s="10"/>
      <c r="G39" s="10"/>
    </row>
    <row r="40" spans="1:9" x14ac:dyDescent="0.25">
      <c r="A40" t="s">
        <v>15089</v>
      </c>
      <c r="B40" t="s">
        <v>15090</v>
      </c>
      <c r="D40" t="str">
        <f t="array" aca="1" ref="D40" ca="1">CONCATENATE(A40,"-",MID(CELL("filename",A120),FIND("]",CELL("filename",A120))+1,255))</f>
        <v>吉普赛情人-周传雄</v>
      </c>
      <c r="E40" t="s">
        <v>2218</v>
      </c>
    </row>
    <row r="41" spans="1:9" x14ac:dyDescent="0.25">
      <c r="A41" t="s">
        <v>15061</v>
      </c>
      <c r="B41" t="s">
        <v>15091</v>
      </c>
      <c r="C41" s="15"/>
      <c r="D41" t="str">
        <f t="array" aca="1" ref="D41" ca="1">CONCATENATE(A41,"-",MID(CELL("filename",A121),FIND("]",CELL("filename",A121))+1,255))</f>
        <v>黄粱梦-周传雄</v>
      </c>
      <c r="E41" t="s">
        <v>2218</v>
      </c>
      <c r="F41" s="10"/>
      <c r="G41" s="10"/>
    </row>
    <row r="42" spans="1:9" x14ac:dyDescent="0.25">
      <c r="A42" t="s">
        <v>15092</v>
      </c>
      <c r="C42" s="15"/>
      <c r="D42" t="str">
        <f t="array" aca="1" ref="D42" ca="1">CONCATENATE(A42,"-",MID(CELL("filename",A122),FIND("]",CELL("filename",A122))+1,255))</f>
        <v>春神曲-周传雄</v>
      </c>
      <c r="E42" t="s">
        <v>2218</v>
      </c>
      <c r="F42" s="10"/>
      <c r="G42" s="10"/>
    </row>
    <row r="43" spans="1:9" x14ac:dyDescent="0.25">
      <c r="A43" t="s">
        <v>15093</v>
      </c>
      <c r="B43" t="s">
        <v>15094</v>
      </c>
      <c r="D43" t="str">
        <f t="array" aca="1" ref="D43" ca="1">CONCATENATE(A43,"-",MID(CELL("filename",A111),FIND("]",CELL("filename",A111))+1,255))</f>
        <v>临别一眼-周传雄</v>
      </c>
      <c r="E43" t="s">
        <v>2218</v>
      </c>
    </row>
    <row r="44" spans="1:9" x14ac:dyDescent="0.25">
      <c r="A44" t="s">
        <v>15095</v>
      </c>
      <c r="C44" s="15"/>
      <c r="D44" t="str">
        <f t="array" aca="1" ref="D44" ca="1">CONCATENATE(A44,"-",MID(CELL("filename",A123),FIND("]",CELL("filename",A123))+1,255))</f>
        <v>开往初恋的平行线-周传雄</v>
      </c>
      <c r="E44" t="s">
        <v>2218</v>
      </c>
      <c r="F44" s="10"/>
      <c r="G44" s="10"/>
    </row>
    <row r="45" spans="1:9" x14ac:dyDescent="0.25">
      <c r="C45" s="15"/>
      <c r="D45" t="str">
        <f t="array" aca="1" ref="D45" ca="1">CONCATENATE(A45,"-",MID(CELL("filename",A124),FIND("]",CELL("filename",A124))+1,255))</f>
        <v>-周传雄</v>
      </c>
      <c r="E45" t="s">
        <v>2218</v>
      </c>
      <c r="F45" s="10"/>
      <c r="G45" s="10"/>
    </row>
    <row r="46" spans="1:9" x14ac:dyDescent="0.25">
      <c r="A46" t="s">
        <v>15096</v>
      </c>
      <c r="B46" t="s">
        <v>15097</v>
      </c>
      <c r="D46" t="str">
        <f t="array" aca="1" ref="D46" ca="1">CONCATENATE(A46,"-",MID(CELL("filename",A125),FIND("]",CELL("filename",A125))+1,255))</f>
        <v>不如笑归去-周传雄</v>
      </c>
      <c r="E46" t="s">
        <v>2218</v>
      </c>
    </row>
    <row r="47" spans="1:9" x14ac:dyDescent="0.25">
      <c r="A47" t="s">
        <v>15098</v>
      </c>
      <c r="B47" t="s">
        <v>15099</v>
      </c>
      <c r="D47" t="str">
        <f t="array" aca="1" ref="D47" ca="1">CONCATENATE(A47,"-",MID(CELL("filename",A126),FIND("]",CELL("filename",A126))+1,255))</f>
        <v>尘烟-周传雄</v>
      </c>
      <c r="E47" t="s">
        <v>2218</v>
      </c>
    </row>
    <row r="48" spans="1:9" x14ac:dyDescent="0.25">
      <c r="A48" t="s">
        <v>15100</v>
      </c>
      <c r="B48" t="s">
        <v>15101</v>
      </c>
      <c r="D48" t="str">
        <f t="array" aca="1" ref="D48" ca="1">CONCATENATE(A48,"-",MID(CELL("filename",A127),FIND("]",CELL("filename",A127))+1,255))</f>
        <v>打扰爱情-周传雄</v>
      </c>
      <c r="E48" t="s">
        <v>2218</v>
      </c>
    </row>
    <row r="49" spans="1:5" x14ac:dyDescent="0.25">
      <c r="A49" t="s">
        <v>15102</v>
      </c>
      <c r="B49" t="s">
        <v>15103</v>
      </c>
      <c r="D49" t="str">
        <f t="array" aca="1" ref="D49" ca="1">CONCATENATE(A49,"-",MID(CELL("filename",A128),FIND("]",CELL("filename",A128))+1,255))</f>
        <v>告诉我你不爱我-周传雄</v>
      </c>
      <c r="E49" t="s">
        <v>2218</v>
      </c>
    </row>
    <row r="50" spans="1:5" x14ac:dyDescent="0.25">
      <c r="A50" t="s">
        <v>15104</v>
      </c>
      <c r="B50" t="s">
        <v>15105</v>
      </c>
      <c r="D50" t="str">
        <f t="array" aca="1" ref="D50" ca="1">CONCATENATE(A50,"-",MID(CELL("filename",A129),FIND("]",CELL("filename",A129))+1,255))</f>
        <v>给我一个温暖空间-周传雄</v>
      </c>
      <c r="E50" t="s">
        <v>2218</v>
      </c>
    </row>
    <row r="51" spans="1:5" x14ac:dyDescent="0.25">
      <c r="A51" t="s">
        <v>15106</v>
      </c>
      <c r="B51" t="s">
        <v>15107</v>
      </c>
      <c r="D51" t="str">
        <f t="array" aca="1" ref="D51" ca="1">CONCATENATE(A51,"-",MID(CELL("filename",A130),FIND("]",CELL("filename",A130))+1,255))</f>
        <v>寄给你一朵玫瑰-周传雄</v>
      </c>
      <c r="E51" t="s">
        <v>2218</v>
      </c>
    </row>
    <row r="52" spans="1:5" x14ac:dyDescent="0.25">
      <c r="A52" t="s">
        <v>15108</v>
      </c>
      <c r="B52" t="s">
        <v>15109</v>
      </c>
      <c r="D52" t="str">
        <f t="array" aca="1" ref="D52" ca="1">CONCATENATE(A52,"-",MID(CELL("filename",A110),FIND("]",CELL("filename",A110))+1,255))</f>
        <v>寂寞边界-周传雄</v>
      </c>
      <c r="E52" t="s">
        <v>2218</v>
      </c>
    </row>
    <row r="53" spans="1:5" x14ac:dyDescent="0.25">
      <c r="A53" t="s">
        <v>15110</v>
      </c>
      <c r="B53" t="s">
        <v>15111</v>
      </c>
      <c r="D53" t="str">
        <f t="array" aca="1" ref="D53" ca="1">CONCATENATE(A53,"-",MID(CELL("filename",A112),FIND("]",CELL("filename",A112))+1,255))</f>
        <v>另一个我-周传雄</v>
      </c>
      <c r="E53" t="s">
        <v>2218</v>
      </c>
    </row>
    <row r="54" spans="1:5" x14ac:dyDescent="0.25">
      <c r="A54" t="s">
        <v>15112</v>
      </c>
      <c r="B54" t="s">
        <v>15113</v>
      </c>
      <c r="D54" t="str">
        <f t="array" aca="1" ref="D54" ca="1">CONCATENATE(A54,"-",MID(CELL("filename",A113),FIND("]",CELL("filename",A113))+1,255))</f>
        <v>流光-周传雄</v>
      </c>
      <c r="E54" t="s">
        <v>2218</v>
      </c>
    </row>
    <row r="55" spans="1:5" x14ac:dyDescent="0.25">
      <c r="A55" t="s">
        <v>15114</v>
      </c>
      <c r="B55" t="s">
        <v>15115</v>
      </c>
      <c r="D55" t="str">
        <f t="array" aca="1" ref="D55" ca="1">CONCATENATE(A55,"-",MID(CELL("filename",A114),FIND("]",CELL("filename",A114))+1,255))</f>
        <v>流金岁月-周传雄</v>
      </c>
      <c r="E55" t="s">
        <v>2218</v>
      </c>
    </row>
    <row r="56" spans="1:5" x14ac:dyDescent="0.25">
      <c r="A56" t="s">
        <v>15116</v>
      </c>
      <c r="B56" t="s">
        <v>15117</v>
      </c>
      <c r="D56" t="str">
        <f t="array" aca="1" ref="D56" ca="1">CONCATENATE(A56,"-",MID(CELL("filename",A115),FIND("]",CELL("filename",A115))+1,255))</f>
        <v>流逝-周传雄</v>
      </c>
      <c r="E56" t="s">
        <v>2218</v>
      </c>
    </row>
    <row r="57" spans="1:5" x14ac:dyDescent="0.25">
      <c r="A57" t="s">
        <v>15118</v>
      </c>
      <c r="B57" t="s">
        <v>15119</v>
      </c>
      <c r="D57" t="str">
        <f t="array" aca="1" ref="D57" ca="1">CONCATENATE(A57,"-",MID(CELL("filename",A116),FIND("]",CELL("filename",A116))+1,255))</f>
        <v>没有太阳的早晨-周传雄</v>
      </c>
      <c r="E57" t="s">
        <v>2218</v>
      </c>
    </row>
    <row r="58" spans="1:5" x14ac:dyDescent="0.25">
      <c r="A58" t="s">
        <v>15120</v>
      </c>
      <c r="B58" t="s">
        <v>15121</v>
      </c>
      <c r="D58" t="str">
        <f t="array" aca="1" ref="D58" ca="1">CONCATENATE(A58,"-",MID(CELL("filename",A117),FIND("]",CELL("filename",A117))+1,255))</f>
        <v>难过-周传雄</v>
      </c>
      <c r="E58" t="s">
        <v>2218</v>
      </c>
    </row>
    <row r="59" spans="1:5" x14ac:dyDescent="0.25">
      <c r="A59" t="s">
        <v>15122</v>
      </c>
      <c r="B59" t="s">
        <v>2528</v>
      </c>
      <c r="D59" t="str">
        <f t="array" aca="1" ref="D59" ca="1">CONCATENATE(A59,"-",MID(CELL("filename",A118),FIND("]",CELL("filename",A118))+1,255))</f>
        <v>你比我更像我-周传雄</v>
      </c>
      <c r="E59" t="s">
        <v>2218</v>
      </c>
    </row>
    <row r="60" spans="1:5" x14ac:dyDescent="0.25">
      <c r="A60" t="s">
        <v>15123</v>
      </c>
      <c r="B60" t="s">
        <v>15124</v>
      </c>
      <c r="D60" t="str">
        <f t="array" aca="1" ref="D60" ca="1">CONCATENATE(A60,"-",MID(CELL("filename",A119),FIND("]",CELL("filename",A119))+1,255))</f>
        <v>时间-周传雄</v>
      </c>
      <c r="E60" t="s">
        <v>2218</v>
      </c>
    </row>
    <row r="61" spans="1:5" x14ac:dyDescent="0.25">
      <c r="A61" t="s">
        <v>15125</v>
      </c>
      <c r="B61" t="s">
        <v>2528</v>
      </c>
      <c r="D61" t="str">
        <f t="array" aca="1" ref="D61" ca="1">CONCATENATE(A61,"-",MID(CELL("filename",A120),FIND("]",CELL("filename",A120))+1,255))</f>
        <v>掏了心伤了心-周传雄</v>
      </c>
      <c r="E61" t="s">
        <v>2218</v>
      </c>
    </row>
    <row r="62" spans="1:5" x14ac:dyDescent="0.25">
      <c r="A62" t="s">
        <v>15126</v>
      </c>
      <c r="B62" t="s">
        <v>15127</v>
      </c>
      <c r="D62" t="str">
        <f t="array" aca="1" ref="D62" ca="1">CONCATENATE(A62,"-",MID(CELL("filename",A121),FIND("]",CELL("filename",A121))+1,255))</f>
        <v>我也许是个笑话-周传雄</v>
      </c>
      <c r="E62" t="s">
        <v>2218</v>
      </c>
    </row>
    <row r="63" spans="1:5" x14ac:dyDescent="0.25">
      <c r="A63" t="s">
        <v>14776</v>
      </c>
      <c r="B63" t="s">
        <v>15128</v>
      </c>
      <c r="D63" t="str">
        <f t="array" aca="1" ref="D63" ca="1">CONCATENATE(A63,"-",MID(CELL("filename",A122),FIND("]",CELL("filename",A122))+1,255))</f>
        <v>隐藏-周传雄</v>
      </c>
      <c r="E63" t="s">
        <v>2218</v>
      </c>
    </row>
    <row r="64" spans="1:5" x14ac:dyDescent="0.25">
      <c r="A64" t="s">
        <v>15129</v>
      </c>
    </row>
    <row r="72" spans="1:9" x14ac:dyDescent="0.25">
      <c r="A72" t="s">
        <v>205</v>
      </c>
      <c r="B72" t="s">
        <v>15130</v>
      </c>
      <c r="D72" t="str">
        <f t="array" aca="1" ref="D72" ca="1">CONCATENATE(A72,"-",MID(CELL("filename",A96),FIND("]",CELL("filename",A96))+1,255))</f>
        <v>笨小孩-周传雄</v>
      </c>
      <c r="E72" t="s">
        <v>13</v>
      </c>
    </row>
    <row r="73" spans="1:9" x14ac:dyDescent="0.25">
      <c r="A73" t="s">
        <v>1615</v>
      </c>
      <c r="B73" t="s">
        <v>8570</v>
      </c>
      <c r="D73" t="str">
        <f t="array" aca="1" ref="D73" ca="1">CONCATENATE(A73,"-",MID(CELL("filename",A97),FIND("]",CELL("filename",A97))+1,255))</f>
        <v>雪落下的声音-周传雄</v>
      </c>
      <c r="E73" t="s">
        <v>13</v>
      </c>
    </row>
    <row r="74" spans="1:9" x14ac:dyDescent="0.25">
      <c r="A74" t="s">
        <v>7879</v>
      </c>
      <c r="B74" t="s">
        <v>15131</v>
      </c>
      <c r="D74" t="str">
        <f t="array" aca="1" ref="D74" ca="1">CONCATENATE(A74,"-",MID(CELL("filename",A98),FIND("]",CELL("filename",A98))+1,255))</f>
        <v>全世界谁倾听你-周传雄</v>
      </c>
      <c r="E74" t="s">
        <v>13</v>
      </c>
    </row>
    <row r="75" spans="1:9" x14ac:dyDescent="0.25">
      <c r="A75" t="s">
        <v>1201</v>
      </c>
      <c r="B75" t="s">
        <v>15132</v>
      </c>
      <c r="D75" t="str">
        <f t="array" aca="1" ref="D75" ca="1">CONCATENATE(A75,"-",MID(CELL("filename",A99),FIND("]",CELL("filename",A99))+1,255))</f>
        <v>送别-周传雄</v>
      </c>
      <c r="E75" t="s">
        <v>13</v>
      </c>
    </row>
    <row r="76" spans="1:9" x14ac:dyDescent="0.25">
      <c r="A76" t="s">
        <v>1312</v>
      </c>
      <c r="B76" t="s">
        <v>1313</v>
      </c>
      <c r="C76" s="15" t="s">
        <v>1314</v>
      </c>
      <c r="D76" t="str">
        <f t="array" aca="1" ref="D76" ca="1">CONCATENATE(A76,"-",MID(CELL("filename",A100),FIND("]",CELL("filename",A100))+1,255))</f>
        <v>往事随风-周传雄</v>
      </c>
      <c r="E76" t="s">
        <v>13</v>
      </c>
      <c r="F76" s="10">
        <v>4.2361111111111113E-2</v>
      </c>
      <c r="G76" s="10">
        <v>5.2083333333333343E-2</v>
      </c>
      <c r="I76">
        <v>1</v>
      </c>
    </row>
    <row r="77" spans="1:9" x14ac:dyDescent="0.25">
      <c r="A77" t="s">
        <v>15133</v>
      </c>
      <c r="B77" t="s">
        <v>15134</v>
      </c>
      <c r="D77" t="str">
        <f t="array" aca="1" ref="D77" ca="1">CONCATENATE(A77,"-",MID(CELL("filename",A101),FIND("]",CELL("filename",A101))+1,255))</f>
        <v>告白气球-周传雄</v>
      </c>
      <c r="E77" t="s">
        <v>13</v>
      </c>
    </row>
    <row r="78" spans="1:9" x14ac:dyDescent="0.25">
      <c r="A78" t="s">
        <v>8620</v>
      </c>
      <c r="D78" t="str">
        <f t="array" aca="1" ref="D78" ca="1">CONCATENATE(A78,"-",MID(CELL("filename",A102),FIND("]",CELL("filename",A102))+1,255))</f>
        <v>海芋恋-周传雄</v>
      </c>
      <c r="E78" t="s">
        <v>13</v>
      </c>
    </row>
    <row r="79" spans="1:9" x14ac:dyDescent="0.25">
      <c r="A79" t="s">
        <v>792</v>
      </c>
      <c r="B79" t="s">
        <v>793</v>
      </c>
      <c r="D79" t="str">
        <f t="array" aca="1" ref="D79" ca="1">CONCATENATE(A79,"-",MID(CELL("filename",A103),FIND("]",CELL("filename",A103))+1,255))</f>
        <v>龙的传人-周传雄</v>
      </c>
      <c r="E79" t="s">
        <v>13</v>
      </c>
    </row>
    <row r="80" spans="1:9" x14ac:dyDescent="0.25">
      <c r="A80" t="s">
        <v>506</v>
      </c>
      <c r="B80" t="s">
        <v>507</v>
      </c>
      <c r="D80" t="str">
        <f t="array" aca="1" ref="D80" ca="1">CONCATENATE(A80,"-",MID(CELL("filename",A104),FIND("]",CELL("filename",A104))+1,255))</f>
        <v>光阴的故事-周传雄</v>
      </c>
      <c r="E80" t="s">
        <v>13</v>
      </c>
    </row>
    <row r="81" spans="1:5" x14ac:dyDescent="0.25">
      <c r="A81" t="s">
        <v>15135</v>
      </c>
      <c r="D81" t="str">
        <f t="array" aca="1" ref="D81" ca="1">CONCATENATE(A81,"-",MID(CELL("filename",A105),FIND("]",CELL("filename",A105))+1,255))</f>
        <v>推开世界的们-周传雄</v>
      </c>
      <c r="E81" t="s">
        <v>13</v>
      </c>
    </row>
    <row r="82" spans="1:5" x14ac:dyDescent="0.25">
      <c r="D82" t="str">
        <f t="array" aca="1" ref="D82" ca="1">CONCATENATE(A82,"-",MID(CELL("filename",A107),FIND("]",CELL("filename",A107))+1,255))</f>
        <v>-周传雄</v>
      </c>
      <c r="E82" t="s">
        <v>13</v>
      </c>
    </row>
    <row r="83" spans="1:5" x14ac:dyDescent="0.25">
      <c r="D83" t="str">
        <f t="array" aca="1" ref="D83" ca="1">CONCATENATE(A83,"-",MID(CELL("filename",A108),FIND("]",CELL("filename",A108))+1,255))</f>
        <v>-周传雄</v>
      </c>
      <c r="E83" t="s">
        <v>13</v>
      </c>
    </row>
    <row r="84" spans="1:5" x14ac:dyDescent="0.25">
      <c r="D84" t="str">
        <f t="array" aca="1" ref="D84" ca="1">CONCATENATE(A84,"-",MID(CELL("filename",A109),FIND("]",CELL("filename",A109))+1,255))</f>
        <v>-周传雄</v>
      </c>
      <c r="E84" t="s">
        <v>13</v>
      </c>
    </row>
  </sheetData>
  <hyperlinks>
    <hyperlink ref="C2" r:id="rId1" xr:uid="{00000000-0004-0000-8C00-000000000000}"/>
    <hyperlink ref="C3" r:id="rId2" xr:uid="{00000000-0004-0000-8C00-000001000000}"/>
    <hyperlink ref="C4" r:id="rId3" xr:uid="{00000000-0004-0000-8C00-000002000000}"/>
    <hyperlink ref="C5" r:id="rId4" xr:uid="{00000000-0004-0000-8C00-000003000000}"/>
    <hyperlink ref="C6" r:id="rId5" xr:uid="{00000000-0004-0000-8C00-000004000000}"/>
    <hyperlink ref="C14" r:id="rId6" xr:uid="{00000000-0004-0000-8C00-000005000000}"/>
    <hyperlink ref="C15" r:id="rId7" xr:uid="{00000000-0004-0000-8C00-000006000000}"/>
    <hyperlink ref="C16" r:id="rId8" xr:uid="{00000000-0004-0000-8C00-000007000000}"/>
    <hyperlink ref="C17" r:id="rId9" xr:uid="{00000000-0004-0000-8C00-000008000000}"/>
    <hyperlink ref="C18" r:id="rId10" xr:uid="{00000000-0004-0000-8C00-000009000000}"/>
    <hyperlink ref="C19" r:id="rId11" xr:uid="{00000000-0004-0000-8C00-00000A000000}"/>
    <hyperlink ref="C76" r:id="rId12" xr:uid="{00000000-0004-0000-8C00-00000B000000}"/>
  </hyperlinks>
  <pageMargins left="0.7" right="0.7" top="0.75" bottom="0.75" header="0.3" footer="0.3"/>
  <pageSetup orientation="portrait"/>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J132"/>
  <sheetViews>
    <sheetView topLeftCell="A7" workbookViewId="0">
      <selection activeCell="A34" sqref="A34:XFD3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964</v>
      </c>
      <c r="B2" t="s">
        <v>965</v>
      </c>
      <c r="C2" s="15"/>
      <c r="D2" t="str">
        <f t="array" aca="1" ref="D2" ca="1">CONCATENATE(A2,"-",MID(CELL("filename",A1),FIND("]",CELL("filename",A1))+1,255))</f>
        <v>朋友-周华健</v>
      </c>
      <c r="E2" t="s">
        <v>2218</v>
      </c>
      <c r="F2" s="10"/>
      <c r="G2" s="10"/>
    </row>
    <row r="3" spans="1:10" x14ac:dyDescent="0.25">
      <c r="A3" t="s">
        <v>1954</v>
      </c>
      <c r="B3" t="s">
        <v>15136</v>
      </c>
      <c r="C3" s="15"/>
      <c r="D3" t="str">
        <f t="array" aca="1" ref="D3" ca="1">CONCATENATE(A3,"-",MID(CELL("filename",A2),FIND("]",CELL("filename",A2))+1,255))</f>
        <v>花心-周华健</v>
      </c>
      <c r="E3" t="s">
        <v>2218</v>
      </c>
      <c r="F3" s="10"/>
      <c r="G3" s="10"/>
    </row>
    <row r="4" spans="1:10" x14ac:dyDescent="0.25">
      <c r="A4" t="s">
        <v>351</v>
      </c>
      <c r="B4" t="s">
        <v>15137</v>
      </c>
      <c r="C4" s="15"/>
      <c r="D4" t="str">
        <f t="array" aca="1" ref="D4" ca="1">CONCATENATE(A4,"-",MID(CELL("filename",A3),FIND("]",CELL("filename",A3))+1,255))</f>
        <v>刀剑如梦-周华健</v>
      </c>
      <c r="E4" t="s">
        <v>2218</v>
      </c>
      <c r="F4" s="10"/>
      <c r="G4" s="10"/>
    </row>
    <row r="5" spans="1:10" x14ac:dyDescent="0.25">
      <c r="A5" t="s">
        <v>15138</v>
      </c>
      <c r="B5" t="s">
        <v>15139</v>
      </c>
      <c r="C5" s="15"/>
      <c r="D5" t="str">
        <f t="array" aca="1" ref="D5" ca="1">CONCATENATE(A5,"-",MID(CELL("filename",A4),FIND("]",CELL("filename",A4))+1,255))</f>
        <v>江湖笑-周华健</v>
      </c>
      <c r="E5" t="s">
        <v>2218</v>
      </c>
      <c r="F5" s="10"/>
      <c r="G5" s="10"/>
    </row>
    <row r="6" spans="1:10" x14ac:dyDescent="0.25">
      <c r="A6" t="s">
        <v>15140</v>
      </c>
      <c r="B6" t="s">
        <v>15141</v>
      </c>
      <c r="C6" s="15"/>
      <c r="D6" t="str">
        <f t="array" aca="1" ref="D6" ca="1">CONCATENATE(A6,"-",MID(CELL("filename",A5),FIND("]",CELL("filename",A5))+1,255))</f>
        <v>难念的经-周华健</v>
      </c>
      <c r="E6" t="s">
        <v>2218</v>
      </c>
      <c r="F6" s="10"/>
      <c r="G6" s="10"/>
    </row>
    <row r="7" spans="1:10" x14ac:dyDescent="0.25">
      <c r="A7" t="s">
        <v>2023</v>
      </c>
      <c r="B7" t="s">
        <v>2024</v>
      </c>
      <c r="C7" s="15"/>
      <c r="D7" t="str">
        <f t="array" aca="1" ref="D7" ca="1">CONCATENATE(A7,"-",MID(CELL("filename",A6),FIND("]",CELL("filename",A6))+1,255))</f>
        <v>有没有一首歌会让你想起我-周华健</v>
      </c>
      <c r="E7" t="s">
        <v>2218</v>
      </c>
      <c r="F7" s="10"/>
      <c r="G7" s="10"/>
    </row>
    <row r="8" spans="1:10" x14ac:dyDescent="0.25">
      <c r="A8" t="s">
        <v>13199</v>
      </c>
      <c r="B8" t="s">
        <v>8543</v>
      </c>
      <c r="C8" s="15"/>
      <c r="D8" t="str">
        <f t="array" aca="1" ref="D8" ca="1">CONCATENATE(A8,"-",MID(CELL("filename",A7),FIND("]",CELL("filename",A7))+1,255))</f>
        <v>让我欢喜让我悠-周华健</v>
      </c>
      <c r="E8" t="s">
        <v>2218</v>
      </c>
      <c r="F8" s="10"/>
      <c r="G8" s="10"/>
    </row>
    <row r="9" spans="1:10" x14ac:dyDescent="0.25">
      <c r="A9" t="s">
        <v>1246</v>
      </c>
      <c r="B9" t="s">
        <v>15142</v>
      </c>
      <c r="C9" s="15"/>
      <c r="D9" t="str">
        <f t="array" aca="1" ref="D9" ca="1">CONCATENATE(A9,"-",MID(CELL("filename",A8),FIND("]",CELL("filename",A8))+1,255))</f>
        <v>天下有情人-周华健</v>
      </c>
      <c r="E9" t="s">
        <v>2218</v>
      </c>
      <c r="F9" s="10"/>
      <c r="G9" s="10"/>
    </row>
    <row r="10" spans="1:10" x14ac:dyDescent="0.25">
      <c r="A10" t="s">
        <v>15143</v>
      </c>
      <c r="B10" t="s">
        <v>15144</v>
      </c>
      <c r="C10" s="15"/>
      <c r="D10" t="str">
        <f t="array" aca="1" ref="D10" ca="1">CONCATENATE(A10,"-",MID(CELL("filename",A9),FIND("]",CELL("filename",A9))+1,255))</f>
        <v>其实不想走-周华健</v>
      </c>
      <c r="E10" t="s">
        <v>2218</v>
      </c>
      <c r="F10" s="10"/>
      <c r="G10" s="10"/>
    </row>
    <row r="11" spans="1:10" x14ac:dyDescent="0.25">
      <c r="A11" t="s">
        <v>15145</v>
      </c>
      <c r="B11" t="s">
        <v>15146</v>
      </c>
      <c r="D11" t="str">
        <f t="array" aca="1" ref="D11" ca="1">CONCATENATE(A11,"-",MID(CELL("filename",A10),FIND("]",CELL("filename",A10))+1,255))</f>
        <v>风雨无阻-周华健</v>
      </c>
      <c r="E11" t="s">
        <v>2218</v>
      </c>
      <c r="F11" s="10"/>
    </row>
    <row r="12" spans="1:10" x14ac:dyDescent="0.25">
      <c r="A12" t="s">
        <v>1822</v>
      </c>
      <c r="B12" t="s">
        <v>8465</v>
      </c>
      <c r="C12" s="15"/>
      <c r="D12" t="str">
        <f t="array" aca="1" ref="D12" ca="1">CONCATENATE(A12,"-",MID(CELL("filename",A11),FIND("]",CELL("filename",A11))+1,255))</f>
        <v>真心英雄-周华健</v>
      </c>
      <c r="E12" t="s">
        <v>2218</v>
      </c>
      <c r="F12" s="10"/>
      <c r="G12" s="10"/>
    </row>
    <row r="13" spans="1:10" x14ac:dyDescent="0.25">
      <c r="A13" t="s">
        <v>1892</v>
      </c>
      <c r="B13" t="s">
        <v>1893</v>
      </c>
      <c r="C13" s="15"/>
      <c r="D13" t="str">
        <f t="array" aca="1" ref="D13" ca="1">CONCATENATE(A13,"-",MID(CELL("filename",A12),FIND("]",CELL("filename",A12))+1,255))</f>
        <v>最近比较烦-周华健</v>
      </c>
      <c r="E13" t="s">
        <v>2218</v>
      </c>
      <c r="F13" s="10"/>
      <c r="G13" s="10"/>
    </row>
    <row r="14" spans="1:10" x14ac:dyDescent="0.25">
      <c r="A14" t="s">
        <v>15147</v>
      </c>
      <c r="B14" t="s">
        <v>15148</v>
      </c>
      <c r="C14" s="15" t="s">
        <v>15149</v>
      </c>
      <c r="D14" t="str">
        <f t="array" aca="1" ref="D14" ca="1">CONCATENATE(A14,"-",MID(CELL("filename",A13),FIND("]",CELL("filename",A13))+1,255))</f>
        <v>雨人-周华健</v>
      </c>
      <c r="E14" t="s">
        <v>2218</v>
      </c>
      <c r="F14" s="10">
        <v>5.9027777777777783E-2</v>
      </c>
      <c r="G14" s="10">
        <v>7.9861111111111105E-2</v>
      </c>
      <c r="I14">
        <v>0</v>
      </c>
    </row>
    <row r="15" spans="1:10" x14ac:dyDescent="0.25">
      <c r="A15" t="s">
        <v>15150</v>
      </c>
      <c r="B15" t="s">
        <v>15151</v>
      </c>
      <c r="C15" s="15" t="s">
        <v>15152</v>
      </c>
      <c r="D15" t="str">
        <f t="array" aca="1" ref="D15" ca="1">CONCATENATE(A15,"-",MID(CELL("filename",A14),FIND("]",CELL("filename",A14))+1,255))</f>
        <v>孤枕难眠-周华健</v>
      </c>
      <c r="E15" t="s">
        <v>2218</v>
      </c>
      <c r="F15" s="10">
        <v>5.9722222222222232E-2</v>
      </c>
      <c r="G15" s="10">
        <v>8.1250000000000003E-2</v>
      </c>
      <c r="I15">
        <v>0</v>
      </c>
    </row>
    <row r="16" spans="1:10" x14ac:dyDescent="0.25">
      <c r="A16" t="s">
        <v>15153</v>
      </c>
      <c r="B16" t="s">
        <v>15154</v>
      </c>
      <c r="C16" s="15" t="s">
        <v>15155</v>
      </c>
      <c r="D16" t="str">
        <f t="array" aca="1" ref="D16" ca="1">CONCATENATE(A16,"-",MID(CELL("filename",A15),FIND("]",CELL("filename",A15))+1,255))</f>
        <v>亲亲我的宝贝-周华健</v>
      </c>
      <c r="E16" t="s">
        <v>2218</v>
      </c>
      <c r="F16" s="10">
        <v>6.7361111111111108E-2</v>
      </c>
      <c r="G16" s="10">
        <v>7.8472222222222221E-2</v>
      </c>
      <c r="I16">
        <v>0</v>
      </c>
    </row>
    <row r="17" spans="1:10" x14ac:dyDescent="0.25">
      <c r="A17" t="s">
        <v>15156</v>
      </c>
      <c r="B17" t="s">
        <v>15157</v>
      </c>
      <c r="C17" s="15" t="s">
        <v>15158</v>
      </c>
      <c r="D17" t="str">
        <f t="array" aca="1" ref="D17" ca="1">CONCATENATE(A17,"-",MID(CELL("filename",A16),FIND("]",CELL("filename",A16))+1,255))</f>
        <v>忘忧草-周华健</v>
      </c>
      <c r="E17" t="s">
        <v>2218</v>
      </c>
      <c r="F17" s="10">
        <v>5.6250000000000001E-2</v>
      </c>
      <c r="G17" s="10">
        <v>7.9861111111111105E-2</v>
      </c>
      <c r="I17">
        <v>0</v>
      </c>
      <c r="J17">
        <v>1.2</v>
      </c>
    </row>
    <row r="18" spans="1:10" x14ac:dyDescent="0.25">
      <c r="A18" t="s">
        <v>853</v>
      </c>
      <c r="B18" t="s">
        <v>854</v>
      </c>
      <c r="C18" s="15" t="s">
        <v>855</v>
      </c>
      <c r="D18" t="str">
        <f t="array" aca="1" ref="D18" ca="1">CONCATENATE(A18,"-",MID(CELL("filename",A17),FIND("]",CELL("filename",A17))+1,255))</f>
        <v>明天我要嫁给你-周华健</v>
      </c>
      <c r="E18" t="s">
        <v>2218</v>
      </c>
      <c r="F18" s="10">
        <v>3.6805555555555557E-2</v>
      </c>
      <c r="G18" s="10">
        <v>5.9027777777777783E-2</v>
      </c>
      <c r="I18">
        <v>0</v>
      </c>
    </row>
    <row r="19" spans="1:10" x14ac:dyDescent="0.25">
      <c r="A19" t="s">
        <v>13187</v>
      </c>
      <c r="B19" t="s">
        <v>15159</v>
      </c>
      <c r="C19" s="15" t="s">
        <v>15160</v>
      </c>
      <c r="D19" t="str">
        <f t="array" aca="1" ref="D19" ca="1">CONCATENATE(A19,"-",MID(CELL("filename",A18),FIND("]",CELL("filename",A18))+1,255))</f>
        <v>爱相随-周华健</v>
      </c>
      <c r="E19" t="s">
        <v>2218</v>
      </c>
      <c r="F19" s="10">
        <v>5.347222222222222E-2</v>
      </c>
      <c r="G19" s="10">
        <v>7.3611111111111113E-2</v>
      </c>
      <c r="I19">
        <v>0</v>
      </c>
    </row>
    <row r="20" spans="1:10" x14ac:dyDescent="0.25">
      <c r="A20" t="s">
        <v>15161</v>
      </c>
      <c r="B20" t="s">
        <v>15162</v>
      </c>
      <c r="C20" s="15" t="s">
        <v>15163</v>
      </c>
      <c r="D20" t="str">
        <f t="array" aca="1" ref="D20" ca="1">CONCATENATE(A20,"-",MID(CELL("filename",A19),FIND("]",CELL("filename",A19))+1,255))</f>
        <v>最真的梦-周华健</v>
      </c>
      <c r="E20" t="s">
        <v>2218</v>
      </c>
      <c r="F20" s="10">
        <v>1.111111111111111E-2</v>
      </c>
      <c r="G20" s="10">
        <v>3.125E-2</v>
      </c>
      <c r="I20">
        <v>0</v>
      </c>
    </row>
    <row r="21" spans="1:10" x14ac:dyDescent="0.25">
      <c r="A21" t="s">
        <v>15164</v>
      </c>
      <c r="B21" t="s">
        <v>15165</v>
      </c>
      <c r="C21" s="15" t="s">
        <v>15166</v>
      </c>
      <c r="D21" t="str">
        <f t="array" aca="1" ref="D21" ca="1">CONCATENATE(A21,"-",MID(CELL("filename",A20),FIND("]",CELL("filename",A20))+1,255))</f>
        <v>沿途有你-周华健</v>
      </c>
      <c r="E21" t="s">
        <v>2218</v>
      </c>
      <c r="F21" s="10">
        <v>4.3055555555555562E-2</v>
      </c>
      <c r="G21" s="10">
        <v>6.8750000000000006E-2</v>
      </c>
      <c r="I21">
        <v>0</v>
      </c>
    </row>
    <row r="22" spans="1:10" x14ac:dyDescent="0.25">
      <c r="A22" t="s">
        <v>8244</v>
      </c>
      <c r="B22" t="s">
        <v>8245</v>
      </c>
      <c r="C22" s="15" t="s">
        <v>8246</v>
      </c>
      <c r="D22" t="str">
        <f t="array" aca="1" ref="D22" ca="1">CONCATENATE(A22,"-",MID(CELL("filename",A21),FIND("]",CELL("filename",A21))+1,255))</f>
        <v>快乐天堂-周华健</v>
      </c>
      <c r="E22" t="s">
        <v>2218</v>
      </c>
      <c r="F22" s="10">
        <v>1.041666666666667E-2</v>
      </c>
      <c r="G22" s="10">
        <v>3.8194444444444448E-2</v>
      </c>
      <c r="I22">
        <v>1</v>
      </c>
    </row>
    <row r="23" spans="1:10" x14ac:dyDescent="0.25">
      <c r="A23" s="19" t="s">
        <v>1810</v>
      </c>
      <c r="B23" s="21" t="s">
        <v>17097</v>
      </c>
      <c r="C23" s="15" t="s">
        <v>17096</v>
      </c>
      <c r="D23" s="19" t="str">
        <f t="array" aca="1" ref="D23" ca="1">CONCATENATE(A23,"-",MID(CELL("filename",A125),FIND("]",CELL("filename",A125))+1,255))</f>
        <v>在云端-周华健</v>
      </c>
      <c r="E23" s="19" t="s">
        <v>2218</v>
      </c>
      <c r="F23" s="10">
        <v>5.1388888888888887E-2</v>
      </c>
      <c r="G23" s="10">
        <v>7.0833333333333331E-2</v>
      </c>
      <c r="I23" s="19">
        <v>1</v>
      </c>
    </row>
    <row r="24" spans="1:10" x14ac:dyDescent="0.25">
      <c r="A24" s="19" t="s">
        <v>17373</v>
      </c>
      <c r="B24" s="21" t="s">
        <v>18197</v>
      </c>
      <c r="C24" s="15" t="s">
        <v>18196</v>
      </c>
      <c r="D24" s="19" t="str">
        <f t="array" aca="1" ref="D24" ca="1">CONCATENATE(A24,"-",MID(CELL("filename",A104),FIND("]",CELL("filename",A104))+1,255))</f>
        <v>守着阳光守着你-周华健</v>
      </c>
      <c r="E24" s="19" t="s">
        <v>2218</v>
      </c>
      <c r="F24" s="10">
        <v>6.5277777777777782E-2</v>
      </c>
      <c r="G24" s="10">
        <v>8.611111111111111E-2</v>
      </c>
      <c r="I24" s="19">
        <v>1</v>
      </c>
    </row>
    <row r="25" spans="1:10" s="17" customFormat="1" x14ac:dyDescent="0.25">
      <c r="A25" s="19" t="s">
        <v>15202</v>
      </c>
      <c r="B25" s="21" t="s">
        <v>20160</v>
      </c>
      <c r="C25" s="19" t="s">
        <v>20159</v>
      </c>
      <c r="D25" s="20" t="str">
        <f t="array" aca="1" ref="D25" ca="1">CONCATENATE(A25,"-",MID(CELL("filename",A112),FIND("]",CELL("filename",A112))+1,255))</f>
        <v>飞越迷雾-周华健</v>
      </c>
      <c r="E25" s="20" t="s">
        <v>2218</v>
      </c>
      <c r="F25" s="10">
        <v>3.6111111111111108E-2</v>
      </c>
      <c r="G25" s="10">
        <v>5.0694444444444445E-2</v>
      </c>
      <c r="H25" s="19"/>
      <c r="I25" s="20">
        <v>1</v>
      </c>
      <c r="J25" s="20"/>
    </row>
    <row r="26" spans="1:10" x14ac:dyDescent="0.25">
      <c r="C26" s="15"/>
      <c r="D26" t="str">
        <f t="array" aca="1" ref="D26" ca="1">CONCATENATE(A26,"-",MID(CELL("filename",A24),FIND("]",CELL("filename",A24))+1,255))</f>
        <v>-周华健</v>
      </c>
      <c r="E26" t="s">
        <v>2218</v>
      </c>
      <c r="F26" s="10"/>
      <c r="G26" s="10"/>
    </row>
    <row r="27" spans="1:10" x14ac:dyDescent="0.25">
      <c r="A27" t="s">
        <v>15167</v>
      </c>
      <c r="B27" t="s">
        <v>15168</v>
      </c>
      <c r="C27" s="15" t="s">
        <v>15169</v>
      </c>
      <c r="D27" t="str">
        <f t="array" aca="1" ref="D27" ca="1">CONCATENATE(A27,"-",MID(CELL("filename",A26),FIND("]",CELL("filename",A26))+1,255))</f>
        <v>只送你十一朵玫瑰-周华健</v>
      </c>
      <c r="E27" t="s">
        <v>2218</v>
      </c>
      <c r="F27" s="10">
        <v>5.8333333333333327E-2</v>
      </c>
      <c r="G27" s="10">
        <v>7.6388888888888895E-2</v>
      </c>
      <c r="I27">
        <v>1</v>
      </c>
    </row>
    <row r="28" spans="1:10" x14ac:dyDescent="0.25">
      <c r="A28" t="s">
        <v>8552</v>
      </c>
      <c r="B28" t="s">
        <v>8553</v>
      </c>
      <c r="C28" s="15" t="s">
        <v>8554</v>
      </c>
      <c r="D28" t="str">
        <f t="array" aca="1" ref="D28" ca="1">CONCATENATE(A28,"-",MID(CELL("filename",A27),FIND("]",CELL("filename",A27))+1,255))</f>
        <v>你们-周华健</v>
      </c>
      <c r="E28" t="s">
        <v>2218</v>
      </c>
      <c r="F28" s="10">
        <v>3.6805555555555557E-2</v>
      </c>
      <c r="G28" s="10">
        <v>6.5972222222222224E-2</v>
      </c>
      <c r="I28">
        <v>1</v>
      </c>
      <c r="J28">
        <v>1.2</v>
      </c>
    </row>
    <row r="29" spans="1:10" x14ac:dyDescent="0.25">
      <c r="A29" t="s">
        <v>15170</v>
      </c>
      <c r="B29" t="s">
        <v>15171</v>
      </c>
      <c r="C29" s="15" t="s">
        <v>15172</v>
      </c>
      <c r="D29" t="str">
        <f t="array" aca="1" ref="D29" ca="1">CONCATENATE(A29,"-",MID(CELL("filename",A28),FIND("]",CELL("filename",A28))+1,255))</f>
        <v>上上签-周华健</v>
      </c>
      <c r="E29" t="s">
        <v>2218</v>
      </c>
      <c r="F29" s="10">
        <v>3.4027777777777768E-2</v>
      </c>
      <c r="G29" s="10">
        <v>5.9027777777777783E-2</v>
      </c>
      <c r="I29">
        <v>1</v>
      </c>
    </row>
    <row r="30" spans="1:10" x14ac:dyDescent="0.25">
      <c r="A30" t="s">
        <v>8922</v>
      </c>
      <c r="B30" t="s">
        <v>15173</v>
      </c>
      <c r="C30" s="15" t="s">
        <v>8923</v>
      </c>
      <c r="D30" t="str">
        <f t="array" aca="1" ref="D30" ca="1">CONCATENATE(A30,"-",MID(CELL("filename",A29),FIND("]",CELL("filename",A29))+1,255))</f>
        <v>痛苦过-周华健</v>
      </c>
      <c r="E30" t="s">
        <v>2218</v>
      </c>
      <c r="F30" s="10">
        <v>9.7222222222222224E-3</v>
      </c>
      <c r="G30" s="10">
        <v>3.125E-2</v>
      </c>
      <c r="I30">
        <v>1</v>
      </c>
    </row>
    <row r="31" spans="1:10" x14ac:dyDescent="0.25">
      <c r="A31" t="s">
        <v>15174</v>
      </c>
      <c r="B31" t="s">
        <v>15175</v>
      </c>
      <c r="C31" s="15" t="s">
        <v>15176</v>
      </c>
      <c r="D31" t="str">
        <f t="array" aca="1" ref="D31" ca="1">CONCATENATE(A31,"-",MID(CELL("filename",A30),FIND("]",CELL("filename",A30))+1,255))</f>
        <v>你喜欢的会有几个-周华健</v>
      </c>
      <c r="E31" t="s">
        <v>2218</v>
      </c>
      <c r="F31" s="10">
        <v>6.5277777777777782E-2</v>
      </c>
      <c r="G31" s="10">
        <v>9.2361111111111116E-2</v>
      </c>
      <c r="I31">
        <v>1</v>
      </c>
    </row>
    <row r="32" spans="1:10" x14ac:dyDescent="0.25">
      <c r="A32" t="s">
        <v>15177</v>
      </c>
      <c r="B32" t="s">
        <v>15178</v>
      </c>
      <c r="C32" s="15" t="s">
        <v>15179</v>
      </c>
      <c r="D32" t="str">
        <f t="array" aca="1" ref="D32" ca="1">CONCATENATE(A32,"-",MID(CELL("filename",A31),FIND("]",CELL("filename",A31))+1,255))</f>
        <v>再爱我吧-周华健</v>
      </c>
      <c r="E32" t="s">
        <v>2218</v>
      </c>
      <c r="F32" s="10">
        <v>2.4305555555555559E-2</v>
      </c>
      <c r="G32" s="10">
        <v>4.1666666666666657E-2</v>
      </c>
      <c r="I32">
        <v>1</v>
      </c>
    </row>
    <row r="33" spans="1:9" x14ac:dyDescent="0.25">
      <c r="A33" t="s">
        <v>15180</v>
      </c>
      <c r="B33" t="s">
        <v>15181</v>
      </c>
      <c r="C33" s="15" t="s">
        <v>15182</v>
      </c>
      <c r="D33" s="19" t="str">
        <f t="array" aca="1" ref="D33" ca="1">CONCATENATE(A33,"-",MID(CELL("filename",A32),FIND("]",CELL("filename",A32))+1,255))</f>
        <v>怕黑-周华健</v>
      </c>
      <c r="E33" t="s">
        <v>2218</v>
      </c>
      <c r="F33" s="10">
        <v>2.7083333333333331E-2</v>
      </c>
      <c r="G33" s="10">
        <v>4.791666666666667E-2</v>
      </c>
      <c r="I33">
        <v>1</v>
      </c>
    </row>
    <row r="34" spans="1:9" x14ac:dyDescent="0.25">
      <c r="A34" s="19" t="s">
        <v>23752</v>
      </c>
      <c r="B34" s="21" t="s">
        <v>23793</v>
      </c>
      <c r="C34" s="15" t="s">
        <v>23869</v>
      </c>
      <c r="D34" s="19" t="str">
        <f t="array" aca="1" ref="D34" ca="1">CONCATENATE(A34,"-",MID(CELL("filename",A33),FIND("]",CELL("filename",A33))+1,255))</f>
        <v>妙手空空-周华健</v>
      </c>
      <c r="E34" s="19" t="s">
        <v>2218</v>
      </c>
      <c r="F34" s="10">
        <v>2.9166666666666667E-2</v>
      </c>
      <c r="G34" s="10">
        <v>4.0972222222222222E-2</v>
      </c>
      <c r="I34" s="19">
        <v>1</v>
      </c>
    </row>
    <row r="35" spans="1:9" x14ac:dyDescent="0.25">
      <c r="C35" s="15"/>
      <c r="D35" s="19" t="str">
        <f t="array" aca="1" ref="D35" ca="1">CONCATENATE(A35,"-",MID(CELL("filename",A34),FIND("]",CELL("filename",A34))+1,255))</f>
        <v>-周华健</v>
      </c>
      <c r="E35" t="s">
        <v>2218</v>
      </c>
      <c r="F35" s="10"/>
      <c r="G35" s="10"/>
    </row>
    <row r="36" spans="1:9" x14ac:dyDescent="0.25">
      <c r="A36" t="s">
        <v>8476</v>
      </c>
      <c r="B36" t="s">
        <v>15183</v>
      </c>
      <c r="C36" s="15" t="s">
        <v>8477</v>
      </c>
      <c r="D36" s="19" t="str">
        <f t="array" aca="1" ref="D36" ca="1">CONCATENATE(A36,"-",MID(CELL("filename",A35),FIND("]",CELL("filename",A35))+1,255))</f>
        <v>在晴朗的天空下-周华健</v>
      </c>
      <c r="E36" t="s">
        <v>2218</v>
      </c>
      <c r="F36" s="10">
        <v>8.3333333333333332E-3</v>
      </c>
      <c r="G36" s="10">
        <v>3.6805555555555557E-2</v>
      </c>
      <c r="I36">
        <v>1</v>
      </c>
    </row>
    <row r="37" spans="1:9" x14ac:dyDescent="0.25">
      <c r="A37" t="s">
        <v>15184</v>
      </c>
      <c r="B37" t="s">
        <v>15185</v>
      </c>
      <c r="C37" s="15" t="s">
        <v>15186</v>
      </c>
      <c r="D37" s="19" t="str">
        <f t="array" aca="1" ref="D37" ca="1">CONCATENATE(A37,"-",MID(CELL("filename",A36),FIND("]",CELL("filename",A36))+1,255))</f>
        <v>难以抗拒-周华健</v>
      </c>
      <c r="E37" t="s">
        <v>2218</v>
      </c>
      <c r="F37" s="10">
        <v>4.027777777777778E-2</v>
      </c>
      <c r="G37" s="10">
        <v>6.3194444444444442E-2</v>
      </c>
      <c r="I37">
        <v>1</v>
      </c>
    </row>
    <row r="38" spans="1:9" x14ac:dyDescent="0.25">
      <c r="C38" s="15"/>
      <c r="D38" s="19" t="str">
        <f t="array" aca="1" ref="D38" ca="1">CONCATENATE(A38,"-",MID(CELL("filename",A37),FIND("]",CELL("filename",A37))+1,255))</f>
        <v>-周华健</v>
      </c>
      <c r="E38" t="s">
        <v>2218</v>
      </c>
      <c r="F38" s="10"/>
      <c r="G38" s="10"/>
    </row>
    <row r="39" spans="1:9" x14ac:dyDescent="0.25">
      <c r="C39" s="15"/>
      <c r="D39" s="19" t="str">
        <f t="array" aca="1" ref="D39" ca="1">CONCATENATE(A39,"-",MID(CELL("filename",A38),FIND("]",CELL("filename",A38))+1,255))</f>
        <v>-周华健</v>
      </c>
      <c r="E39" t="s">
        <v>2218</v>
      </c>
      <c r="F39" s="10"/>
      <c r="G39" s="10"/>
    </row>
    <row r="40" spans="1:9" x14ac:dyDescent="0.25">
      <c r="A40" t="s">
        <v>2322</v>
      </c>
      <c r="B40" t="s">
        <v>2322</v>
      </c>
      <c r="C40" s="15"/>
      <c r="D40" t="str">
        <f t="array" aca="1" ref="D40" ca="1">CONCATENATE(A40,"-",MID(CELL("filename",A39),FIND("]",CELL("filename",A39))+1,255))</f>
        <v>未过-周华健</v>
      </c>
      <c r="E40" t="s">
        <v>2218</v>
      </c>
      <c r="F40" s="10"/>
      <c r="G40" s="10"/>
    </row>
    <row r="41" spans="1:9" x14ac:dyDescent="0.25">
      <c r="C41" s="15"/>
      <c r="D41" t="str">
        <f t="array" aca="1" ref="D41" ca="1">CONCATENATE(A41,"-",MID(CELL("filename",A40),FIND("]",CELL("filename",A40))+1,255))</f>
        <v>-周华健</v>
      </c>
      <c r="E41" t="s">
        <v>2218</v>
      </c>
      <c r="F41" s="10"/>
      <c r="G41" s="10"/>
    </row>
    <row r="42" spans="1:9" x14ac:dyDescent="0.25">
      <c r="A42" t="s">
        <v>15187</v>
      </c>
      <c r="B42" t="s">
        <v>15188</v>
      </c>
      <c r="D42" t="str">
        <f t="array" aca="1" ref="D42" ca="1">CONCATENATE(A42,"-",MID(CELL("filename",A41),FIND("]",CELL("filename",A41))+1,255))</f>
        <v>浓情化不开-周华健</v>
      </c>
      <c r="E42" t="s">
        <v>2218</v>
      </c>
      <c r="I42">
        <v>1</v>
      </c>
    </row>
    <row r="43" spans="1:9" x14ac:dyDescent="0.25">
      <c r="A43" t="s">
        <v>15189</v>
      </c>
      <c r="B43" t="s">
        <v>15190</v>
      </c>
      <c r="D43" t="str">
        <f t="array" aca="1" ref="D43" ca="1">CONCATENATE(A43,"-",MID(CELL("filename",A42),FIND("]",CELL("filename",A42))+1,255))</f>
        <v>一起吃苦的幸福-周华健</v>
      </c>
      <c r="E43" t="s">
        <v>2218</v>
      </c>
      <c r="I43">
        <v>1</v>
      </c>
    </row>
    <row r="44" spans="1:9" x14ac:dyDescent="0.25">
      <c r="A44" t="s">
        <v>15191</v>
      </c>
      <c r="B44" t="s">
        <v>15192</v>
      </c>
      <c r="D44" t="str">
        <f t="array" aca="1" ref="D44" ca="1">CONCATENATE(A44,"-",MID(CELL("filename",A43),FIND("]",CELL("filename",A43))+1,255))</f>
        <v>花旦-周华健</v>
      </c>
      <c r="E44" t="s">
        <v>2218</v>
      </c>
      <c r="I44">
        <v>1</v>
      </c>
    </row>
    <row r="45" spans="1:9" x14ac:dyDescent="0.25">
      <c r="A45" t="s">
        <v>15193</v>
      </c>
      <c r="B45" t="s">
        <v>15194</v>
      </c>
      <c r="D45" t="str">
        <f t="array" aca="1" ref="D45" ca="1">CONCATENATE(A45,"-",MID(CELL("filename",A44),FIND("]",CELL("filename",A44))+1,255))</f>
        <v>有故事的人-周华健</v>
      </c>
      <c r="E45" t="s">
        <v>2218</v>
      </c>
      <c r="I45">
        <v>1</v>
      </c>
    </row>
    <row r="46" spans="1:9" x14ac:dyDescent="0.25">
      <c r="A46" t="s">
        <v>15195</v>
      </c>
      <c r="B46" t="s">
        <v>15196</v>
      </c>
      <c r="D46" t="str">
        <f t="array" aca="1" ref="D46" ca="1">CONCATENATE(A46,"-",MID(CELL("filename",A45),FIND("]",CELL("filename",A45))+1,255))</f>
        <v>别傻了-周华健</v>
      </c>
      <c r="E46" t="s">
        <v>2218</v>
      </c>
      <c r="I46">
        <v>1</v>
      </c>
    </row>
    <row r="47" spans="1:9" x14ac:dyDescent="0.25">
      <c r="A47" t="s">
        <v>15197</v>
      </c>
      <c r="B47" t="s">
        <v>15198</v>
      </c>
      <c r="D47" t="str">
        <f t="array" aca="1" ref="D47" ca="1">CONCATENATE(A47,"-",MID(CELL("filename",A46),FIND("]",CELL("filename",A46))+1,255))</f>
        <v>你现在还好吗-周华健</v>
      </c>
      <c r="E47" t="s">
        <v>2218</v>
      </c>
      <c r="I47">
        <v>1</v>
      </c>
    </row>
    <row r="48" spans="1:9" x14ac:dyDescent="0.25">
      <c r="A48" t="s">
        <v>15199</v>
      </c>
      <c r="B48" t="s">
        <v>2528</v>
      </c>
      <c r="D48" t="str">
        <f t="array" aca="1" ref="D48" ca="1">CONCATENATE(A48,"-",MID(CELL("filename",A47),FIND("]",CELL("filename",A47))+1,255))</f>
        <v>寡妇村传奇-周华健</v>
      </c>
      <c r="E48" t="s">
        <v>2218</v>
      </c>
      <c r="I48">
        <v>1</v>
      </c>
    </row>
    <row r="49" spans="1:9" x14ac:dyDescent="0.25">
      <c r="A49" t="s">
        <v>15200</v>
      </c>
      <c r="B49" t="s">
        <v>15201</v>
      </c>
      <c r="D49" t="str">
        <f t="array" aca="1" ref="D49" ca="1">CONCATENATE(A49,"-",MID(CELL("filename",A48),FIND("]",CELL("filename",A48))+1,255))</f>
        <v>我是明星-周华健</v>
      </c>
      <c r="E49" t="s">
        <v>2218</v>
      </c>
      <c r="I49">
        <v>1</v>
      </c>
    </row>
    <row r="50" spans="1:9" x14ac:dyDescent="0.25">
      <c r="A50" t="s">
        <v>15202</v>
      </c>
      <c r="B50" t="s">
        <v>15203</v>
      </c>
      <c r="D50" t="str">
        <f t="array" aca="1" ref="D50" ca="1">CONCATENATE(A50,"-",MID(CELL("filename",A49),FIND("]",CELL("filename",A49))+1,255))</f>
        <v>飞越迷雾-周华健</v>
      </c>
      <c r="E50" t="s">
        <v>2218</v>
      </c>
      <c r="I50">
        <v>1</v>
      </c>
    </row>
    <row r="51" spans="1:9" x14ac:dyDescent="0.25">
      <c r="A51" t="s">
        <v>8510</v>
      </c>
      <c r="B51" t="s">
        <v>15204</v>
      </c>
      <c r="D51" t="str">
        <f t="array" aca="1" ref="D51" ca="1">CONCATENATE(A51,"-",MID(CELL("filename",A50),FIND("]",CELL("filename",A50))+1,255))</f>
        <v>我有话要说-周华健</v>
      </c>
      <c r="E51" t="s">
        <v>2218</v>
      </c>
      <c r="I51">
        <v>1</v>
      </c>
    </row>
    <row r="52" spans="1:9" x14ac:dyDescent="0.25">
      <c r="A52" t="s">
        <v>15205</v>
      </c>
      <c r="B52" t="s">
        <v>15206</v>
      </c>
      <c r="D52" t="str">
        <f t="array" aca="1" ref="D52" ca="1">CONCATENATE(A52,"-",MID(CELL("filename",A51),FIND("]",CELL("filename",A51))+1,255))</f>
        <v>心的方向-周华健</v>
      </c>
      <c r="E52" t="s">
        <v>2218</v>
      </c>
      <c r="I52">
        <v>1</v>
      </c>
    </row>
    <row r="53" spans="1:9" x14ac:dyDescent="0.25">
      <c r="A53" t="s">
        <v>6404</v>
      </c>
      <c r="B53" t="s">
        <v>10244</v>
      </c>
      <c r="D53" t="str">
        <f t="array" aca="1" ref="D53" ca="1">CONCATENATE(A53,"-",MID(CELL("filename",A52),FIND("]",CELL("filename",A52))+1,255))</f>
        <v>只有你-周华健</v>
      </c>
      <c r="E53" t="s">
        <v>2218</v>
      </c>
      <c r="I53">
        <v>1</v>
      </c>
    </row>
    <row r="54" spans="1:9" x14ac:dyDescent="0.25">
      <c r="A54" t="s">
        <v>15207</v>
      </c>
      <c r="B54" t="s">
        <v>15208</v>
      </c>
      <c r="D54" t="str">
        <f t="array" aca="1" ref="D54" ca="1">CONCATENATE(A54,"-",MID(CELL("filename",A53),FIND("]",CELL("filename",A53))+1,255))</f>
        <v>江湖晚-周华健</v>
      </c>
      <c r="E54" t="s">
        <v>2218</v>
      </c>
      <c r="I54">
        <v>1</v>
      </c>
    </row>
    <row r="55" spans="1:9" x14ac:dyDescent="0.25">
      <c r="A55" t="s">
        <v>15209</v>
      </c>
      <c r="B55" t="s">
        <v>15210</v>
      </c>
      <c r="D55" t="str">
        <f t="array" aca="1" ref="D55" ca="1">CONCATENATE(A55,"-",MID(CELL("filename",A54),FIND("]",CELL("filename",A54))+1,255))</f>
        <v>纯真的心不变-周华健</v>
      </c>
      <c r="E55" t="s">
        <v>2218</v>
      </c>
      <c r="I55">
        <v>1</v>
      </c>
    </row>
    <row r="56" spans="1:9" x14ac:dyDescent="0.25">
      <c r="A56" t="s">
        <v>15211</v>
      </c>
      <c r="B56" t="s">
        <v>2528</v>
      </c>
      <c r="D56" t="str">
        <f t="array" aca="1" ref="D56" ca="1">CONCATENATE(A56,"-",MID(CELL("filename",A55),FIND("]",CELL("filename",A55))+1,255))</f>
        <v>不愿一个人-周华健</v>
      </c>
      <c r="E56" t="s">
        <v>2218</v>
      </c>
      <c r="I56">
        <v>1</v>
      </c>
    </row>
    <row r="57" spans="1:9" x14ac:dyDescent="0.25">
      <c r="A57" t="s">
        <v>15212</v>
      </c>
      <c r="B57" t="s">
        <v>15213</v>
      </c>
      <c r="D57" t="str">
        <f t="array" aca="1" ref="D57" ca="1">CONCATENATE(A57,"-",MID(CELL("filename",A56),FIND("]",CELL("filename",A56))+1,255))</f>
        <v>情深为谁-周华健</v>
      </c>
      <c r="E57" t="s">
        <v>2218</v>
      </c>
      <c r="I57">
        <v>1</v>
      </c>
    </row>
    <row r="58" spans="1:9" x14ac:dyDescent="0.25">
      <c r="A58" t="s">
        <v>15214</v>
      </c>
      <c r="B58" t="s">
        <v>15215</v>
      </c>
      <c r="D58" t="str">
        <f t="array" aca="1" ref="D58" ca="1">CONCATENATE(A58,"-",MID(CELL("filename",A57),FIND("]",CELL("filename",A57))+1,255))</f>
        <v>雪中火-周华健</v>
      </c>
      <c r="E58" t="s">
        <v>2218</v>
      </c>
      <c r="I58">
        <v>1</v>
      </c>
    </row>
    <row r="59" spans="1:9" x14ac:dyDescent="0.25">
      <c r="A59" t="s">
        <v>15216</v>
      </c>
      <c r="B59" t="s">
        <v>15217</v>
      </c>
      <c r="D59" t="str">
        <f t="array" aca="1" ref="D59" ca="1">CONCATENATE(A59,"-",MID(CELL("filename",A58),FIND("]",CELL("filename",A58))+1,255))</f>
        <v>海角天涯-周华健</v>
      </c>
      <c r="E59" t="s">
        <v>2218</v>
      </c>
      <c r="I59">
        <v>1</v>
      </c>
    </row>
    <row r="60" spans="1:9" x14ac:dyDescent="0.25">
      <c r="A60" t="s">
        <v>15218</v>
      </c>
      <c r="B60" t="s">
        <v>15219</v>
      </c>
      <c r="D60" t="str">
        <f t="array" aca="1" ref="D60" ca="1">CONCATENATE(A60,"-",MID(CELL("filename",A59),FIND("]",CELL("filename",A59))+1,255))</f>
        <v>我是谁-周华健</v>
      </c>
      <c r="E60" t="s">
        <v>2218</v>
      </c>
      <c r="I60">
        <v>1</v>
      </c>
    </row>
    <row r="61" spans="1:9" x14ac:dyDescent="0.25">
      <c r="A61" t="s">
        <v>15220</v>
      </c>
      <c r="B61" t="s">
        <v>15221</v>
      </c>
      <c r="D61" t="str">
        <f t="array" aca="1" ref="D61" ca="1">CONCATENATE(A61,"-",MID(CELL("filename",A60),FIND("]",CELL("filename",A60))+1,255))</f>
        <v>潇潇雨未歇-周华健</v>
      </c>
      <c r="E61" t="s">
        <v>2218</v>
      </c>
      <c r="I61">
        <v>1</v>
      </c>
    </row>
    <row r="62" spans="1:9" x14ac:dyDescent="0.25">
      <c r="A62" t="s">
        <v>6496</v>
      </c>
      <c r="B62" t="s">
        <v>15222</v>
      </c>
      <c r="D62" t="str">
        <f t="array" aca="1" ref="D62" ca="1">CONCATENATE(A62,"-",MID(CELL("filename",A61),FIND("]",CELL("filename",A61))+1,255))</f>
        <v>迷途-周华健</v>
      </c>
      <c r="E62" t="s">
        <v>2218</v>
      </c>
      <c r="I62">
        <v>1</v>
      </c>
    </row>
    <row r="63" spans="1:9" x14ac:dyDescent="0.25">
      <c r="A63" t="s">
        <v>15223</v>
      </c>
      <c r="B63" t="s">
        <v>15224</v>
      </c>
      <c r="D63" t="str">
        <f t="array" aca="1" ref="D63" ca="1">CONCATENATE(A63,"-",MID(CELL("filename",A62),FIND("]",CELL("filename",A62))+1,255))</f>
        <v>少年强-周华健</v>
      </c>
      <c r="E63" t="s">
        <v>2218</v>
      </c>
      <c r="I63">
        <v>1</v>
      </c>
    </row>
    <row r="64" spans="1:9" x14ac:dyDescent="0.25">
      <c r="A64" t="s">
        <v>15225</v>
      </c>
      <c r="B64" t="s">
        <v>15226</v>
      </c>
      <c r="D64" t="str">
        <f t="array" aca="1" ref="D64" ca="1">CONCATENATE(A64,"-",MID(CELL("filename",A63),FIND("]",CELL("filename",A63))+1,255))</f>
        <v>谁叫我-周华健</v>
      </c>
      <c r="E64" t="s">
        <v>2218</v>
      </c>
      <c r="I64">
        <v>1</v>
      </c>
    </row>
    <row r="65" spans="1:9" x14ac:dyDescent="0.25">
      <c r="A65" t="s">
        <v>15227</v>
      </c>
      <c r="B65" t="s">
        <v>15228</v>
      </c>
      <c r="D65" t="str">
        <f t="array" aca="1" ref="D65" ca="1">CONCATENATE(A65,"-",MID(CELL("filename",A64),FIND("]",CELL("filename",A64))+1,255))</f>
        <v>我吃故我在-周华健</v>
      </c>
      <c r="E65" t="s">
        <v>2218</v>
      </c>
      <c r="I65">
        <v>1</v>
      </c>
    </row>
    <row r="66" spans="1:9" x14ac:dyDescent="0.25">
      <c r="A66" t="s">
        <v>15229</v>
      </c>
      <c r="B66" t="s">
        <v>2528</v>
      </c>
      <c r="D66" t="str">
        <f t="array" aca="1" ref="D66" ca="1">CONCATENATE(A66,"-",MID(CELL("filename",A65),FIND("]",CELL("filename",A65))+1,255))</f>
        <v>不要在梦里想我-周华健</v>
      </c>
      <c r="E66" t="s">
        <v>2218</v>
      </c>
      <c r="I66">
        <v>1</v>
      </c>
    </row>
    <row r="67" spans="1:9" x14ac:dyDescent="0.25">
      <c r="A67" t="s">
        <v>15230</v>
      </c>
      <c r="B67" t="s">
        <v>15231</v>
      </c>
      <c r="D67" t="str">
        <f t="array" aca="1" ref="D67" ca="1">CONCATENATE(A67,"-",MID(CELL("filename",A66),FIND("]",CELL("filename",A66))+1,255))</f>
        <v>爱情路-周华健</v>
      </c>
      <c r="E67" t="s">
        <v>2218</v>
      </c>
      <c r="I67">
        <v>1</v>
      </c>
    </row>
    <row r="68" spans="1:9" x14ac:dyDescent="0.25">
      <c r="A68" t="s">
        <v>15232</v>
      </c>
      <c r="B68" t="s">
        <v>15233</v>
      </c>
      <c r="D68" t="str">
        <f t="array" aca="1" ref="D68" ca="1">CONCATENATE(A68,"-",MID(CELL("filename",A67),FIND("]",CELL("filename",A67))+1,255))</f>
        <v>浪子心声-周华健</v>
      </c>
      <c r="E68" t="s">
        <v>2218</v>
      </c>
      <c r="I68">
        <v>1</v>
      </c>
    </row>
    <row r="69" spans="1:9" x14ac:dyDescent="0.25">
      <c r="A69" t="s">
        <v>15234</v>
      </c>
      <c r="B69" t="s">
        <v>15235</v>
      </c>
      <c r="D69" t="str">
        <f t="array" aca="1" ref="D69" ca="1">CONCATENATE(A69,"-",MID(CELL("filename",A68),FIND("]",CELL("filename",A68))+1,255))</f>
        <v>在我心中-周华健</v>
      </c>
      <c r="E69" t="s">
        <v>2218</v>
      </c>
      <c r="I69">
        <v>1</v>
      </c>
    </row>
    <row r="70" spans="1:9" x14ac:dyDescent="0.25">
      <c r="A70" t="s">
        <v>15236</v>
      </c>
      <c r="B70" t="s">
        <v>15237</v>
      </c>
      <c r="D70" t="str">
        <f t="array" aca="1" ref="D70" ca="1">CONCATENATE(A70,"-",MID(CELL("filename",A69),FIND("]",CELL("filename",A69))+1,255))</f>
        <v>在世界毁灭之前-周华健</v>
      </c>
      <c r="E70" t="s">
        <v>2218</v>
      </c>
      <c r="I70">
        <v>1</v>
      </c>
    </row>
    <row r="71" spans="1:9" x14ac:dyDescent="0.25">
      <c r="A71" t="s">
        <v>15238</v>
      </c>
      <c r="B71" t="s">
        <v>2528</v>
      </c>
      <c r="D71" t="str">
        <f t="array" aca="1" ref="D71" ca="1">CONCATENATE(A71,"-",MID(CELL("filename",A70),FIND("]",CELL("filename",A70))+1,255))</f>
        <v>问情剑-周华健</v>
      </c>
      <c r="E71" t="s">
        <v>2218</v>
      </c>
      <c r="I71">
        <v>1</v>
      </c>
    </row>
    <row r="72" spans="1:9" x14ac:dyDescent="0.25">
      <c r="A72" t="s">
        <v>7432</v>
      </c>
      <c r="B72" t="s">
        <v>7433</v>
      </c>
      <c r="D72" t="str">
        <f t="array" aca="1" ref="D72" ca="1">CONCATENATE(A72,"-",MID(CELL("filename",A71),FIND("]",CELL("filename",A71))+1,255))</f>
        <v>心魔-周华健</v>
      </c>
      <c r="E72" t="s">
        <v>2218</v>
      </c>
      <c r="I72">
        <v>1</v>
      </c>
    </row>
    <row r="73" spans="1:9" x14ac:dyDescent="0.25">
      <c r="A73" t="s">
        <v>15239</v>
      </c>
      <c r="B73" t="s">
        <v>2528</v>
      </c>
      <c r="D73" t="str">
        <f t="array" aca="1" ref="D73" ca="1">CONCATENATE(A73,"-",MID(CELL("filename",A72),FIND("]",CELL("filename",A72))+1,255))</f>
        <v>最美的风采-周华健</v>
      </c>
      <c r="E73" t="s">
        <v>2218</v>
      </c>
      <c r="I73">
        <v>1</v>
      </c>
    </row>
    <row r="74" spans="1:9" x14ac:dyDescent="0.25">
      <c r="A74" t="s">
        <v>15240</v>
      </c>
      <c r="B74" t="s">
        <v>15241</v>
      </c>
      <c r="D74" t="str">
        <f t="array" aca="1" ref="D74" ca="1">CONCATENATE(A74,"-",MID(CELL("filename",A73),FIND("]",CELL("filename",A73))+1,255))</f>
        <v>全世界的爱-周华健</v>
      </c>
      <c r="E74" t="s">
        <v>2218</v>
      </c>
      <c r="I74">
        <v>1</v>
      </c>
    </row>
    <row r="75" spans="1:9" x14ac:dyDescent="0.25">
      <c r="A75" t="s">
        <v>15242</v>
      </c>
      <c r="B75" t="s">
        <v>2528</v>
      </c>
      <c r="D75" t="str">
        <f t="array" aca="1" ref="D75" ca="1">CONCATENATE(A75,"-",MID(CELL("filename",A74),FIND("]",CELL("filename",A74))+1,255))</f>
        <v>旧伤新痕-周华健</v>
      </c>
      <c r="E75" t="s">
        <v>2218</v>
      </c>
      <c r="I75">
        <v>1</v>
      </c>
    </row>
    <row r="76" spans="1:9" x14ac:dyDescent="0.25">
      <c r="A76" t="s">
        <v>15243</v>
      </c>
      <c r="B76" t="s">
        <v>15244</v>
      </c>
      <c r="D76" t="str">
        <f t="array" aca="1" ref="D76" ca="1">CONCATENATE(A76,"-",MID(CELL("filename",A75),FIND("]",CELL("filename",A75))+1,255))</f>
        <v>泼墨-周华健</v>
      </c>
      <c r="E76" t="s">
        <v>2218</v>
      </c>
      <c r="I76">
        <v>1</v>
      </c>
    </row>
    <row r="77" spans="1:9" x14ac:dyDescent="0.25">
      <c r="D77" t="str">
        <f t="array" aca="1" ref="D77" ca="1">CONCATENATE(A77,"-",MID(CELL("filename",A76),FIND("]",CELL("filename",A76))+1,255))</f>
        <v>-周华健</v>
      </c>
      <c r="E77" t="s">
        <v>2218</v>
      </c>
    </row>
    <row r="78" spans="1:9" x14ac:dyDescent="0.25">
      <c r="D78" t="str">
        <f t="array" aca="1" ref="D78" ca="1">CONCATENATE(A78,"-",MID(CELL("filename",A77),FIND("]",CELL("filename",A77))+1,255))</f>
        <v>-周华健</v>
      </c>
      <c r="E78" t="s">
        <v>2218</v>
      </c>
    </row>
    <row r="79" spans="1:9" x14ac:dyDescent="0.25">
      <c r="D79" t="str">
        <f t="array" aca="1" ref="D79" ca="1">CONCATENATE(A79,"-",MID(CELL("filename",A78),FIND("]",CELL("filename",A78))+1,255))</f>
        <v>-周华健</v>
      </c>
      <c r="E79" t="s">
        <v>2218</v>
      </c>
    </row>
    <row r="80" spans="1:9" x14ac:dyDescent="0.25">
      <c r="A80" s="8" t="s">
        <v>10</v>
      </c>
      <c r="B80" t="s">
        <v>11</v>
      </c>
      <c r="C80" s="15" t="s">
        <v>12</v>
      </c>
      <c r="D80" t="str">
        <f t="array" aca="1" ref="D80" ca="1">CONCATENATE(A80,"-",MID(CELL("filename",A79),FIND("]",CELL("filename",A79))+1,255))</f>
        <v>1234567-周华健</v>
      </c>
      <c r="E80" t="s">
        <v>13</v>
      </c>
      <c r="F80" s="10">
        <v>1.3888888888888889E-3</v>
      </c>
      <c r="G80" s="10">
        <v>5.5555555555555552E-2</v>
      </c>
      <c r="I80">
        <v>1</v>
      </c>
    </row>
    <row r="81" spans="1:9" x14ac:dyDescent="0.25">
      <c r="A81" t="s">
        <v>116</v>
      </c>
      <c r="B81" t="s">
        <v>117</v>
      </c>
      <c r="D81" t="str">
        <f t="array" aca="1" ref="D81" ca="1">CONCATENATE(A81,"-",MID(CELL("filename",A80),FIND("]",CELL("filename",A80))+1,255))</f>
        <v>爱的初体验-周华健</v>
      </c>
      <c r="E81" t="s">
        <v>13</v>
      </c>
    </row>
    <row r="82" spans="1:9" x14ac:dyDescent="0.25">
      <c r="A82" t="s">
        <v>129</v>
      </c>
      <c r="B82" t="s">
        <v>130</v>
      </c>
      <c r="D82" t="str">
        <f t="array" aca="1" ref="D82" ca="1">CONCATENATE(A82,"-",MID(CELL("filename",A81),FIND("]",CELL("filename",A81))+1,255))</f>
        <v>爱江山更爱美人-周华健</v>
      </c>
      <c r="E82" t="s">
        <v>13</v>
      </c>
    </row>
    <row r="83" spans="1:9" x14ac:dyDescent="0.25">
      <c r="A83" t="s">
        <v>266</v>
      </c>
      <c r="B83" t="s">
        <v>267</v>
      </c>
      <c r="D83" t="str">
        <f t="array" aca="1" ref="D83" ca="1">CONCATENATE(A83,"-",MID(CELL("filename",A82),FIND("]",CELL("filename",A82))+1,255))</f>
        <v>城里的月光-周华健</v>
      </c>
      <c r="E83" t="s">
        <v>13</v>
      </c>
    </row>
    <row r="84" spans="1:9" x14ac:dyDescent="0.25">
      <c r="A84" s="2" t="s">
        <v>286</v>
      </c>
      <c r="B84" t="s">
        <v>287</v>
      </c>
      <c r="C84" s="15"/>
      <c r="D84" t="str">
        <f t="array" aca="1" ref="D84" ca="1">CONCATENATE(A84,"-",MID(CELL("filename",A83),FIND("]",CELL("filename",A83))+1,255))</f>
        <v>传奇-周华健</v>
      </c>
      <c r="E84" t="s">
        <v>13</v>
      </c>
      <c r="F84" s="16"/>
      <c r="G84" s="16"/>
      <c r="I84">
        <v>0</v>
      </c>
    </row>
    <row r="85" spans="1:9" x14ac:dyDescent="0.25">
      <c r="A85" t="s">
        <v>340</v>
      </c>
      <c r="B85" t="s">
        <v>341</v>
      </c>
      <c r="C85" s="15" t="s">
        <v>342</v>
      </c>
      <c r="D85" t="str">
        <f t="array" aca="1" ref="D85" ca="1">CONCATENATE(A85,"-",MID(CELL("filename",A84),FIND("]",CELL("filename",A84))+1,255))</f>
        <v>当爱已成往事-周华健</v>
      </c>
      <c r="E85" t="s">
        <v>13</v>
      </c>
      <c r="F85" s="10">
        <v>6.1805555555555558E-2</v>
      </c>
      <c r="G85" s="10">
        <v>8.4027777777777785E-2</v>
      </c>
      <c r="I85">
        <v>1</v>
      </c>
    </row>
    <row r="86" spans="1:9" x14ac:dyDescent="0.25">
      <c r="A86" t="s">
        <v>390</v>
      </c>
      <c r="B86" t="s">
        <v>8541</v>
      </c>
      <c r="D86" t="str">
        <f t="array" aca="1" ref="D86" ca="1">CONCATENATE(A86,"-",MID(CELL("filename",A85),FIND("]",CELL("filename",A85))+1,255))</f>
        <v>东方之珠-周华健</v>
      </c>
      <c r="E86" t="s">
        <v>13</v>
      </c>
    </row>
    <row r="87" spans="1:9" x14ac:dyDescent="0.25">
      <c r="A87" t="s">
        <v>410</v>
      </c>
      <c r="B87" t="s">
        <v>411</v>
      </c>
      <c r="C87" s="15"/>
      <c r="D87" t="str">
        <f t="array" aca="1" ref="D87" ca="1">CONCATENATE(A87,"-",MID(CELL("filename",A86),FIND("]",CELL("filename",A86))+1,255))</f>
        <v>凡人歌-周华健</v>
      </c>
      <c r="E87" t="s">
        <v>13</v>
      </c>
      <c r="F87" s="10"/>
      <c r="G87" s="10"/>
    </row>
    <row r="88" spans="1:9" x14ac:dyDescent="0.25">
      <c r="A88" t="s">
        <v>7965</v>
      </c>
      <c r="B88" t="s">
        <v>8949</v>
      </c>
      <c r="D88" t="str">
        <f t="array" aca="1" ref="D88" ca="1">CONCATENATE(A88,"-",MID(CELL("filename",A87),FIND("]",CELL("filename",A87))+1,255))</f>
        <v>飞-周华健</v>
      </c>
      <c r="E88" t="s">
        <v>13</v>
      </c>
    </row>
    <row r="89" spans="1:9" x14ac:dyDescent="0.25">
      <c r="A89" t="s">
        <v>436</v>
      </c>
      <c r="B89" t="s">
        <v>437</v>
      </c>
      <c r="C89" s="15" t="s">
        <v>438</v>
      </c>
      <c r="D89" t="str">
        <f t="array" aca="1" ref="D89" ca="1">CONCATENATE(A89,"-",MID(CELL("filename",A88),FIND("]",CELL("filename",A88))+1,255))</f>
        <v>风继续吹-周华健</v>
      </c>
      <c r="E89" t="s">
        <v>13</v>
      </c>
      <c r="F89" s="10">
        <v>3.9583333333333331E-2</v>
      </c>
      <c r="G89" s="10">
        <v>5.9027777777777783E-2</v>
      </c>
      <c r="I89">
        <v>1</v>
      </c>
    </row>
    <row r="90" spans="1:9" x14ac:dyDescent="0.25">
      <c r="A90" t="s">
        <v>462</v>
      </c>
      <c r="B90" t="s">
        <v>463</v>
      </c>
      <c r="D90" t="str">
        <f t="array" aca="1" ref="D90" ca="1">CONCATENATE(A90,"-",MID(CELL("filename",A89),FIND("]",CELL("filename",A89))+1,255))</f>
        <v>橄榄树-周华健</v>
      </c>
      <c r="E90" t="s">
        <v>13</v>
      </c>
    </row>
    <row r="91" spans="1:9" x14ac:dyDescent="0.25">
      <c r="A91" t="s">
        <v>510</v>
      </c>
      <c r="B91" t="s">
        <v>511</v>
      </c>
      <c r="D91" t="str">
        <f t="array" aca="1" ref="D91" ca="1">CONCATENATE(A91,"-",MID(CELL("filename",A90),FIND("]",CELL("filename",A90))+1,255))</f>
        <v>鬼迷心窍-周华健</v>
      </c>
      <c r="E91" t="s">
        <v>13</v>
      </c>
    </row>
    <row r="92" spans="1:9" x14ac:dyDescent="0.25">
      <c r="A92" t="s">
        <v>521</v>
      </c>
      <c r="B92" t="s">
        <v>2468</v>
      </c>
      <c r="C92" s="15"/>
      <c r="D92" t="str">
        <f t="array" aca="1" ref="D92" ca="1">CONCATENATE(A92,"-",MID(CELL("filename",A91),FIND("]",CELL("filename",A91))+1,255))</f>
        <v>海阔天空-周华健</v>
      </c>
      <c r="E92" t="s">
        <v>13</v>
      </c>
      <c r="F92" s="10"/>
      <c r="G92" s="10"/>
      <c r="I92">
        <v>0</v>
      </c>
    </row>
    <row r="93" spans="1:9" x14ac:dyDescent="0.25">
      <c r="A93" t="s">
        <v>537</v>
      </c>
      <c r="B93" t="s">
        <v>538</v>
      </c>
      <c r="D93" t="str">
        <f t="array" aca="1" ref="D93" ca="1">CONCATENATE(A93,"-",MID(CELL("filename",A92),FIND("]",CELL("filename",A92))+1,255))</f>
        <v>好想好想-周华健</v>
      </c>
      <c r="E93" t="s">
        <v>13</v>
      </c>
    </row>
    <row r="94" spans="1:9" x14ac:dyDescent="0.25">
      <c r="A94" t="s">
        <v>557</v>
      </c>
      <c r="B94" t="s">
        <v>558</v>
      </c>
      <c r="C94" s="15" t="s">
        <v>559</v>
      </c>
      <c r="D94" t="str">
        <f t="array" aca="1" ref="D94" ca="1">CONCATENATE(A94,"-",MID(CELL("filename",A93),FIND("]",CELL("filename",A93))+1,255))</f>
        <v>红-周华健</v>
      </c>
      <c r="E94" t="s">
        <v>13</v>
      </c>
      <c r="F94" s="11">
        <v>6.25E-2</v>
      </c>
      <c r="G94" s="11">
        <v>7.8472222222222221E-2</v>
      </c>
      <c r="I94">
        <v>1</v>
      </c>
    </row>
    <row r="95" spans="1:9" x14ac:dyDescent="0.25">
      <c r="A95" t="s">
        <v>575</v>
      </c>
      <c r="B95" t="s">
        <v>576</v>
      </c>
      <c r="D95" t="str">
        <f t="array" aca="1" ref="D95" ca="1">CONCATENATE(A95,"-",MID(CELL("filename",A94),FIND("]",CELL("filename",A94))+1,255))</f>
        <v>红颜旧-周华健</v>
      </c>
      <c r="E95" t="s">
        <v>13</v>
      </c>
    </row>
    <row r="96" spans="1:9" x14ac:dyDescent="0.25">
      <c r="A96" t="s">
        <v>698</v>
      </c>
      <c r="B96" t="s">
        <v>699</v>
      </c>
      <c r="D96" t="str">
        <f t="array" aca="1" ref="D96" ca="1">CONCATENATE(A96,"-",MID(CELL("filename",A95),FIND("]",CELL("filename",A95))+1,255))</f>
        <v>康定情歌-周华健</v>
      </c>
      <c r="E96" t="s">
        <v>13</v>
      </c>
    </row>
    <row r="97" spans="1:9" x14ac:dyDescent="0.25">
      <c r="A97" t="s">
        <v>715</v>
      </c>
      <c r="B97" t="s">
        <v>716</v>
      </c>
      <c r="D97" t="str">
        <f t="array" aca="1" ref="D97" ca="1">CONCATENATE(A97,"-",MID(CELL("filename",A96),FIND("]",CELL("filename",A96))+1,255))</f>
        <v>哭砂-周华健</v>
      </c>
      <c r="E97" t="s">
        <v>13</v>
      </c>
    </row>
    <row r="98" spans="1:9" x14ac:dyDescent="0.25">
      <c r="A98" t="s">
        <v>8244</v>
      </c>
      <c r="B98" t="s">
        <v>15245</v>
      </c>
      <c r="D98" t="str">
        <f t="array" aca="1" ref="D98" ca="1">CONCATENATE(A98,"-",MID(CELL("filename",A97),FIND("]",CELL("filename",A97))+1,255))</f>
        <v>快乐天堂-周华健</v>
      </c>
      <c r="E98" t="s">
        <v>13</v>
      </c>
    </row>
    <row r="99" spans="1:9" x14ac:dyDescent="0.25">
      <c r="A99" t="s">
        <v>783</v>
      </c>
      <c r="B99" t="s">
        <v>784</v>
      </c>
      <c r="D99" t="str">
        <f t="array" aca="1" ref="D99" ca="1">CONCATENATE(A99,"-",MID(CELL("filename",A98),FIND("]",CELL("filename",A98))+1,255))</f>
        <v>领悟-周华健</v>
      </c>
      <c r="E99" t="s">
        <v>13</v>
      </c>
    </row>
    <row r="100" spans="1:9" x14ac:dyDescent="0.25">
      <c r="A100" t="s">
        <v>835</v>
      </c>
      <c r="B100" t="s">
        <v>12483</v>
      </c>
      <c r="D100" t="str">
        <f t="array" aca="1" ref="D100" ca="1">CONCATENATE(A100,"-",MID(CELL("filename",A99),FIND("]",CELL("filename",A99))+1,255))</f>
        <v>梦-周华健</v>
      </c>
      <c r="E100" t="s">
        <v>13</v>
      </c>
    </row>
    <row r="101" spans="1:9" x14ac:dyDescent="0.25">
      <c r="A101" t="s">
        <v>878</v>
      </c>
      <c r="B101" t="s">
        <v>879</v>
      </c>
      <c r="D101" t="str">
        <f t="array" aca="1" ref="D101" ca="1">CONCATENATE(A101,"-",MID(CELL("filename",A100),FIND("]",CELL("filename",A100))+1,255))</f>
        <v>那女孩对我说-周华健</v>
      </c>
      <c r="E101" t="s">
        <v>13</v>
      </c>
    </row>
    <row r="102" spans="1:9" x14ac:dyDescent="0.25">
      <c r="A102" t="s">
        <v>15246</v>
      </c>
      <c r="B102" t="s">
        <v>15247</v>
      </c>
      <c r="D102" t="str">
        <f t="array" aca="1" ref="D102" ca="1">CONCATENATE(A102,"-",MID(CELL("filename",A101),FIND("]",CELL("filename",A101))+1,255))</f>
        <v>南泥湾-周华健</v>
      </c>
      <c r="E102" t="s">
        <v>13</v>
      </c>
    </row>
    <row r="103" spans="1:9" x14ac:dyDescent="0.25">
      <c r="A103" t="s">
        <v>982</v>
      </c>
      <c r="B103" t="s">
        <v>983</v>
      </c>
      <c r="D103" t="str">
        <f t="array" aca="1" ref="D103" ca="1">CONCATENATE(A103,"-",MID(CELL("filename",A102),FIND("]",CELL("filename",A102))+1,255))</f>
        <v>漂洋过海来看你-周华健</v>
      </c>
      <c r="E103" t="s">
        <v>13</v>
      </c>
    </row>
    <row r="104" spans="1:9" x14ac:dyDescent="0.25">
      <c r="A104" t="s">
        <v>991</v>
      </c>
      <c r="B104" t="s">
        <v>15248</v>
      </c>
      <c r="D104" t="str">
        <f t="array" aca="1" ref="D104" ca="1">CONCATENATE(A104,"-",MID(CELL("filename",A103),FIND("]",CELL("filename",A103))+1,255))</f>
        <v>棋子-周华健</v>
      </c>
      <c r="E104" t="s">
        <v>13</v>
      </c>
    </row>
    <row r="105" spans="1:9" x14ac:dyDescent="0.25">
      <c r="A105" t="s">
        <v>1030</v>
      </c>
      <c r="B105" t="s">
        <v>15249</v>
      </c>
      <c r="D105" t="str">
        <f t="array" aca="1" ref="D105" ca="1">CONCATENATE(A105,"-",MID(CELL("filename",A104),FIND("]",CELL("filename",A104))+1,255))</f>
        <v>情非得已-周华健</v>
      </c>
      <c r="E105" t="s">
        <v>13</v>
      </c>
    </row>
    <row r="106" spans="1:9" x14ac:dyDescent="0.25">
      <c r="A106" t="s">
        <v>1064</v>
      </c>
      <c r="B106" t="s">
        <v>1065</v>
      </c>
      <c r="D106" t="str">
        <f t="array" aca="1" ref="D106" ca="1">CONCATENATE(A106,"-",MID(CELL("filename",A105),FIND("]",CELL("filename",A105))+1,255))</f>
        <v>人质-周华健</v>
      </c>
      <c r="E106" t="s">
        <v>13</v>
      </c>
    </row>
    <row r="107" spans="1:9" x14ac:dyDescent="0.25">
      <c r="A107" t="s">
        <v>1102</v>
      </c>
      <c r="B107" t="s">
        <v>1103</v>
      </c>
      <c r="C107" s="15" t="s">
        <v>1104</v>
      </c>
      <c r="D107" t="str">
        <f t="array" aca="1" ref="D107" ca="1">CONCATENATE(A107,"-",MID(CELL("filename",A106),FIND("]",CELL("filename",A106))+1,255))</f>
        <v>三生三世-周华健</v>
      </c>
      <c r="E107" t="s">
        <v>13</v>
      </c>
      <c r="F107" s="10">
        <v>5.9027777777777783E-2</v>
      </c>
      <c r="G107" s="10">
        <v>6.8750000000000006E-2</v>
      </c>
      <c r="I107">
        <v>1</v>
      </c>
    </row>
    <row r="108" spans="1:9" x14ac:dyDescent="0.25">
      <c r="A108" t="s">
        <v>1133</v>
      </c>
      <c r="B108" t="s">
        <v>1134</v>
      </c>
      <c r="C108" s="15" t="s">
        <v>1135</v>
      </c>
      <c r="D108" t="str">
        <f t="array" aca="1" ref="D108" ca="1">CONCATENATE(A108,"-",MID(CELL("filename",A107),FIND("]",CELL("filename",A107))+1,255))</f>
        <v>少年-周华健</v>
      </c>
      <c r="E108" t="s">
        <v>13</v>
      </c>
      <c r="F108" s="10">
        <v>5.4166666666666669E-2</v>
      </c>
      <c r="G108" s="10">
        <v>6.5972222222222224E-2</v>
      </c>
      <c r="I108">
        <v>1</v>
      </c>
    </row>
    <row r="109" spans="1:9" x14ac:dyDescent="0.25">
      <c r="A109" t="s">
        <v>1139</v>
      </c>
      <c r="B109" t="s">
        <v>1140</v>
      </c>
      <c r="D109" t="str">
        <f t="array" aca="1" ref="D109" ca="1">CONCATENATE(A109,"-",MID(CELL("filename",A108),FIND("]",CELL("filename",A108))+1,255))</f>
        <v>谁-周华健</v>
      </c>
      <c r="E109" t="s">
        <v>13</v>
      </c>
    </row>
    <row r="110" spans="1:9" x14ac:dyDescent="0.25">
      <c r="A110" t="s">
        <v>1149</v>
      </c>
      <c r="B110" t="s">
        <v>1150</v>
      </c>
      <c r="D110" t="str">
        <f t="array" aca="1" ref="D110" ca="1">CONCATENATE(A110,"-",MID(CELL("filename",A109),FIND("]",CELL("filename",A109))+1,255))</f>
        <v>深呼吸-周华健</v>
      </c>
      <c r="E110" t="s">
        <v>13</v>
      </c>
    </row>
    <row r="111" spans="1:9" x14ac:dyDescent="0.25">
      <c r="A111" s="20" t="s">
        <v>1167</v>
      </c>
      <c r="B111" s="20" t="s">
        <v>1168</v>
      </c>
      <c r="C111" s="15" t="s">
        <v>1169</v>
      </c>
      <c r="D111" t="str">
        <f t="array" aca="1" ref="D111" ca="1">CONCATENATE(A111,"-",MID(CELL("filename",A110),FIND("]",CELL("filename",A110))+1,255))</f>
        <v>是否-周华健</v>
      </c>
      <c r="E111" s="20" t="s">
        <v>2218</v>
      </c>
      <c r="F111" s="16">
        <v>3.125E-2</v>
      </c>
      <c r="G111" s="16">
        <v>4.5138888888888888E-2</v>
      </c>
      <c r="H111" s="20"/>
      <c r="I111" s="20">
        <v>1</v>
      </c>
    </row>
    <row r="112" spans="1:9" x14ac:dyDescent="0.25">
      <c r="A112" t="s">
        <v>1173</v>
      </c>
      <c r="B112" t="s">
        <v>1174</v>
      </c>
      <c r="D112" t="str">
        <f t="array" aca="1" ref="D112" ca="1">CONCATENATE(A112,"-",MID(CELL("filename",A111),FIND("]",CELL("filename",A111))+1,255))</f>
        <v>手掌心-周华健</v>
      </c>
      <c r="E112" t="s">
        <v>13</v>
      </c>
    </row>
    <row r="113" spans="1:9" x14ac:dyDescent="0.25">
      <c r="A113" t="s">
        <v>6531</v>
      </c>
      <c r="B113" t="s">
        <v>6532</v>
      </c>
      <c r="D113" t="str">
        <f t="array" aca="1" ref="D113" ca="1">CONCATENATE(A113,"-",MID(CELL("filename",A112),FIND("]",CELL("filename",A112))+1,255))</f>
        <v>她-周华健</v>
      </c>
      <c r="E113" t="s">
        <v>13</v>
      </c>
    </row>
    <row r="114" spans="1:9" x14ac:dyDescent="0.25">
      <c r="A114" t="s">
        <v>1232</v>
      </c>
      <c r="B114" t="s">
        <v>5437</v>
      </c>
      <c r="D114" t="str">
        <f t="array" aca="1" ref="D114" ca="1">CONCATENATE(A114,"-",MID(CELL("filename",A113),FIND("]",CELL("filename",A113))+1,255))</f>
        <v>天黑黑-周华健</v>
      </c>
      <c r="E114" t="s">
        <v>13</v>
      </c>
    </row>
    <row r="115" spans="1:9" x14ac:dyDescent="0.25">
      <c r="A115" t="s">
        <v>1250</v>
      </c>
      <c r="B115" t="s">
        <v>1251</v>
      </c>
      <c r="D115" t="str">
        <f t="array" aca="1" ref="D115" ca="1">CONCATENATE(A115,"-",MID(CELL("filename",A114),FIND("]",CELL("filename",A114))+1,255))</f>
        <v>甜蜜蜜-周华健</v>
      </c>
      <c r="E115" t="s">
        <v>13</v>
      </c>
    </row>
    <row r="116" spans="1:9" x14ac:dyDescent="0.25">
      <c r="A116" t="s">
        <v>1285</v>
      </c>
      <c r="B116" t="s">
        <v>1286</v>
      </c>
      <c r="C116" s="15" t="s">
        <v>1287</v>
      </c>
      <c r="D116" t="str">
        <f t="array" aca="1" ref="D116" ca="1">CONCATENATE(A116,"-",MID(CELL("filename",A115),FIND("]",CELL("filename",A115))+1,255))</f>
        <v>痛哭的人-周华健</v>
      </c>
      <c r="E116" t="s">
        <v>13</v>
      </c>
      <c r="F116" s="10">
        <v>5.6250000000000001E-2</v>
      </c>
      <c r="G116" s="10">
        <v>7.9166666666666663E-2</v>
      </c>
      <c r="I116">
        <v>1</v>
      </c>
    </row>
    <row r="117" spans="1:9" x14ac:dyDescent="0.25">
      <c r="A117" t="s">
        <v>1290</v>
      </c>
      <c r="B117" t="s">
        <v>1291</v>
      </c>
      <c r="C117" s="15" t="s">
        <v>1292</v>
      </c>
      <c r="D117" t="str">
        <f t="array" aca="1" ref="D117" ca="1">CONCATENATE(A117,"-",MID(CELL("filename",A116),FIND("]",CELL("filename",A116))+1,255))</f>
        <v>突然想爱你-周华健</v>
      </c>
      <c r="E117" t="s">
        <v>13</v>
      </c>
      <c r="F117" s="10">
        <v>4.0972222222222222E-2</v>
      </c>
      <c r="G117" s="10">
        <v>6.25E-2</v>
      </c>
      <c r="I117">
        <v>1</v>
      </c>
    </row>
    <row r="118" spans="1:9" x14ac:dyDescent="0.25">
      <c r="A118" t="s">
        <v>1297</v>
      </c>
      <c r="B118" t="s">
        <v>1298</v>
      </c>
      <c r="D118" t="str">
        <f t="array" aca="1" ref="D118" ca="1">CONCATENATE(A118,"-",MID(CELL("filename",A117),FIND("]",CELL("filename",A117))+1,255))</f>
        <v>外婆的澎湖湾-周华健</v>
      </c>
      <c r="E118" t="s">
        <v>13</v>
      </c>
    </row>
    <row r="119" spans="1:9" x14ac:dyDescent="0.25">
      <c r="A119" t="s">
        <v>1329</v>
      </c>
      <c r="B119" t="s">
        <v>1330</v>
      </c>
      <c r="C119" s="15" t="s">
        <v>1331</v>
      </c>
      <c r="D119" t="str">
        <f t="array" aca="1" ref="D119" ca="1">CONCATENATE(A119,"-",MID(CELL("filename",A118),FIND("]",CELL("filename",A118))+1,255))</f>
        <v>为你我受冷风吹-周华健</v>
      </c>
      <c r="E119" t="s">
        <v>13</v>
      </c>
      <c r="F119" s="10">
        <v>2.2916666666666669E-2</v>
      </c>
      <c r="G119" s="10">
        <v>3.4722222222222217E-2</v>
      </c>
      <c r="I119">
        <v>1</v>
      </c>
    </row>
    <row r="120" spans="1:9" x14ac:dyDescent="0.25">
      <c r="A120" t="s">
        <v>1344</v>
      </c>
      <c r="B120" t="s">
        <v>1345</v>
      </c>
      <c r="D120" t="str">
        <f t="array" aca="1" ref="D120" ca="1">CONCATENATE(A120,"-",MID(CELL("filename",A119),FIND("]",CELL("filename",A119))+1,255))</f>
        <v>问-周华健</v>
      </c>
      <c r="E120" t="s">
        <v>13</v>
      </c>
    </row>
    <row r="121" spans="1:9" x14ac:dyDescent="0.25">
      <c r="A121" t="s">
        <v>1346</v>
      </c>
      <c r="B121" t="s">
        <v>1347</v>
      </c>
      <c r="D121" t="str">
        <f t="array" aca="1" ref="D121" ca="1">CONCATENATE(A121,"-",MID(CELL("filename",A120),FIND("]",CELL("filename",A120))+1,255))</f>
        <v>问情-周华健</v>
      </c>
      <c r="E121" t="s">
        <v>13</v>
      </c>
    </row>
    <row r="122" spans="1:9" x14ac:dyDescent="0.25">
      <c r="A122" t="s">
        <v>1430</v>
      </c>
      <c r="B122" t="s">
        <v>1431</v>
      </c>
      <c r="C122" s="15" t="s">
        <v>1432</v>
      </c>
      <c r="D122" t="str">
        <f t="array" aca="1" ref="D122" ca="1">CONCATENATE(A122,"-",MID(CELL("filename",A121),FIND("]",CELL("filename",A121))+1,255))</f>
        <v>我知道-周华健</v>
      </c>
      <c r="E122" t="s">
        <v>13</v>
      </c>
      <c r="F122" s="10">
        <v>3.6111111111111108E-2</v>
      </c>
      <c r="G122" s="10">
        <v>4.791666666666667E-2</v>
      </c>
      <c r="I122">
        <v>1</v>
      </c>
    </row>
    <row r="123" spans="1:9" x14ac:dyDescent="0.25">
      <c r="A123" t="s">
        <v>1665</v>
      </c>
      <c r="B123" t="s">
        <v>1666</v>
      </c>
      <c r="D123" t="str">
        <f t="array" aca="1" ref="D123" ca="1">CONCATENATE(A123,"-",MID(CELL("filename",A122),FIND("]",CELL("filename",A122))+1,255))</f>
        <v>一个人-周华健</v>
      </c>
      <c r="E123" t="s">
        <v>13</v>
      </c>
    </row>
    <row r="124" spans="1:9" x14ac:dyDescent="0.25">
      <c r="A124" t="s">
        <v>1702</v>
      </c>
      <c r="B124" t="s">
        <v>1703</v>
      </c>
      <c r="D124" t="str">
        <f t="array" aca="1" ref="D124" ca="1">CONCATENATE(A124,"-",MID(CELL("filename",A123),FIND("]",CELL("filename",A123))+1,255))</f>
        <v>阴天-周华健</v>
      </c>
      <c r="E124" t="s">
        <v>13</v>
      </c>
    </row>
    <row r="125" spans="1:9" x14ac:dyDescent="0.25">
      <c r="A125" t="s">
        <v>1720</v>
      </c>
      <c r="B125" t="s">
        <v>1721</v>
      </c>
      <c r="D125" t="str">
        <f t="array" aca="1" ref="D125" ca="1">CONCATENATE(A125,"-",MID(CELL("filename",A124),FIND("]",CELL("filename",A124))+1,255))</f>
        <v>用心良苦-周华健</v>
      </c>
      <c r="E125" t="s">
        <v>13</v>
      </c>
    </row>
    <row r="126" spans="1:9" x14ac:dyDescent="0.25">
      <c r="A126" t="s">
        <v>1813</v>
      </c>
      <c r="B126" t="s">
        <v>1814</v>
      </c>
      <c r="C126" s="15" t="s">
        <v>1815</v>
      </c>
      <c r="D126" s="19" t="str">
        <f t="array" aca="1" ref="D126" ca="1">CONCATENATE(A126,"-",MID(CELL("filename",A125),FIND("]",CELL("filename",A125))+1,255))</f>
        <v>怎么了-周华健</v>
      </c>
      <c r="E126" t="s">
        <v>13</v>
      </c>
      <c r="F126" s="10">
        <v>4.6527777777777779E-2</v>
      </c>
      <c r="G126" s="10">
        <v>6.5972222222222224E-2</v>
      </c>
      <c r="I126">
        <v>1</v>
      </c>
    </row>
    <row r="127" spans="1:9" x14ac:dyDescent="0.25">
      <c r="A127" t="s">
        <v>1820</v>
      </c>
      <c r="B127" t="s">
        <v>1821</v>
      </c>
      <c r="D127" t="str">
        <f t="array" aca="1" ref="D127" ca="1">CONCATENATE(A127,"-",MID(CELL("filename",A126),FIND("]",CELL("filename",A126))+1,255))</f>
        <v>真的爱你-周华健</v>
      </c>
      <c r="E127" t="s">
        <v>13</v>
      </c>
    </row>
    <row r="128" spans="1:9" x14ac:dyDescent="0.25">
      <c r="A128" t="s">
        <v>1852</v>
      </c>
      <c r="B128" t="s">
        <v>1853</v>
      </c>
      <c r="D128" t="str">
        <f t="array" aca="1" ref="D128" ca="1">CONCATENATE(A128,"-",MID(CELL("filename",A127),FIND("]",CELL("filename",A127))+1,255))</f>
        <v>至少还有你-周华健</v>
      </c>
      <c r="E128" t="s">
        <v>13</v>
      </c>
    </row>
    <row r="129" spans="1:9" x14ac:dyDescent="0.25">
      <c r="A129" t="s">
        <v>1870</v>
      </c>
      <c r="B129" t="s">
        <v>1871</v>
      </c>
      <c r="C129" s="15" t="s">
        <v>1872</v>
      </c>
      <c r="D129" t="str">
        <f t="array" aca="1" ref="D129" ca="1">CONCATENATE(A129,"-",MID(CELL("filename",A128),FIND("]",CELL("filename",A128))+1,255))</f>
        <v>追-周华健</v>
      </c>
      <c r="E129" t="s">
        <v>13</v>
      </c>
      <c r="F129" s="10">
        <v>3.5416666666666673E-2</v>
      </c>
      <c r="G129" s="10">
        <v>4.8611111111111112E-2</v>
      </c>
      <c r="I129">
        <v>1</v>
      </c>
    </row>
    <row r="130" spans="1:9" x14ac:dyDescent="0.25">
      <c r="D130" t="str">
        <f t="array" aca="1" ref="D130" ca="1">CONCATENATE(A130,"-",MID(CELL("filename",A129),FIND("]",CELL("filename",A129))+1,255))</f>
        <v>-周华健</v>
      </c>
      <c r="E130" t="s">
        <v>13</v>
      </c>
    </row>
    <row r="131" spans="1:9" x14ac:dyDescent="0.25">
      <c r="D131" t="str">
        <f t="array" aca="1" ref="D131" ca="1">CONCATENATE(A131,"-",MID(CELL("filename",A130),FIND("]",CELL("filename",A130))+1,255))</f>
        <v>-周华健</v>
      </c>
      <c r="E131" t="s">
        <v>13</v>
      </c>
    </row>
    <row r="132" spans="1:9" x14ac:dyDescent="0.25">
      <c r="D132" t="str">
        <f t="array" aca="1" ref="D132" ca="1">CONCATENATE(A132,"-",MID(CELL("filename",A131),FIND("]",CELL("filename",A131))+1,255))</f>
        <v>-周华健</v>
      </c>
      <c r="E132" t="s">
        <v>13</v>
      </c>
    </row>
  </sheetData>
  <hyperlinks>
    <hyperlink ref="C14" r:id="rId1" xr:uid="{00000000-0004-0000-8D00-000000000000}"/>
    <hyperlink ref="C15" r:id="rId2" xr:uid="{00000000-0004-0000-8D00-000001000000}"/>
    <hyperlink ref="C16" r:id="rId3" xr:uid="{00000000-0004-0000-8D00-000002000000}"/>
    <hyperlink ref="C17" r:id="rId4" xr:uid="{00000000-0004-0000-8D00-000003000000}"/>
    <hyperlink ref="C18" r:id="rId5" xr:uid="{00000000-0004-0000-8D00-000004000000}"/>
    <hyperlink ref="C19" r:id="rId6" xr:uid="{00000000-0004-0000-8D00-000005000000}"/>
    <hyperlink ref="C20" r:id="rId7" xr:uid="{00000000-0004-0000-8D00-000006000000}"/>
    <hyperlink ref="C21" r:id="rId8" xr:uid="{00000000-0004-0000-8D00-000007000000}"/>
    <hyperlink ref="C22" r:id="rId9" xr:uid="{00000000-0004-0000-8D00-000008000000}"/>
    <hyperlink ref="C27" r:id="rId10" xr:uid="{00000000-0004-0000-8D00-000009000000}"/>
    <hyperlink ref="C28" r:id="rId11" xr:uid="{00000000-0004-0000-8D00-00000A000000}"/>
    <hyperlink ref="C29" r:id="rId12" xr:uid="{00000000-0004-0000-8D00-00000B000000}"/>
    <hyperlink ref="C30" r:id="rId13" xr:uid="{00000000-0004-0000-8D00-00000C000000}"/>
    <hyperlink ref="C31" r:id="rId14" xr:uid="{00000000-0004-0000-8D00-00000D000000}"/>
    <hyperlink ref="C32" r:id="rId15" xr:uid="{00000000-0004-0000-8D00-00000E000000}"/>
    <hyperlink ref="C33" r:id="rId16" xr:uid="{00000000-0004-0000-8D00-00000F000000}"/>
    <hyperlink ref="C36" r:id="rId17" xr:uid="{00000000-0004-0000-8D00-000010000000}"/>
    <hyperlink ref="C37" r:id="rId18" xr:uid="{00000000-0004-0000-8D00-000011000000}"/>
    <hyperlink ref="C80" r:id="rId19" xr:uid="{00000000-0004-0000-8D00-000012000000}"/>
    <hyperlink ref="C85" r:id="rId20" xr:uid="{00000000-0004-0000-8D00-000013000000}"/>
    <hyperlink ref="C89" r:id="rId21" xr:uid="{00000000-0004-0000-8D00-000014000000}"/>
    <hyperlink ref="C94" r:id="rId22" xr:uid="{00000000-0004-0000-8D00-000015000000}"/>
    <hyperlink ref="C107" r:id="rId23" xr:uid="{00000000-0004-0000-8D00-000016000000}"/>
    <hyperlink ref="C108" r:id="rId24" xr:uid="{00000000-0004-0000-8D00-000017000000}"/>
    <hyperlink ref="C111" r:id="rId25" xr:uid="{00000000-0004-0000-8D00-000018000000}"/>
    <hyperlink ref="C116" r:id="rId26" xr:uid="{00000000-0004-0000-8D00-000019000000}"/>
    <hyperlink ref="C117" r:id="rId27" xr:uid="{00000000-0004-0000-8D00-00001A000000}"/>
    <hyperlink ref="C119" r:id="rId28" xr:uid="{00000000-0004-0000-8D00-00001B000000}"/>
    <hyperlink ref="C122" r:id="rId29" xr:uid="{00000000-0004-0000-8D00-00001C000000}"/>
    <hyperlink ref="C126" r:id="rId30" xr:uid="{00000000-0004-0000-8D00-00001E000000}"/>
    <hyperlink ref="C129" r:id="rId31" xr:uid="{00000000-0004-0000-8D00-00001F000000}"/>
    <hyperlink ref="C34" r:id="rId32" xr:uid="{2454802A-6AD6-4F54-A140-D75B63EBC8EB}"/>
  </hyperlinks>
  <pageMargins left="0.7" right="0.7" top="0.75" bottom="0.75" header="0.3" footer="0.3"/>
  <pageSetup orientation="portrait"/>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BG386"/>
  <sheetViews>
    <sheetView tabSelected="1" topLeftCell="A127" workbookViewId="0">
      <selection activeCell="B147" sqref="B147"/>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57" width="9.140625" style="19" customWidth="1"/>
    <col min="58" max="16384" width="9.140625" style="19"/>
  </cols>
  <sheetData>
    <row r="1" spans="1:59" x14ac:dyDescent="0.25">
      <c r="A1" t="s">
        <v>0</v>
      </c>
      <c r="B1" s="21" t="s">
        <v>1</v>
      </c>
      <c r="C1" t="s">
        <v>2</v>
      </c>
      <c r="D1" t="s">
        <v>3</v>
      </c>
      <c r="E1" t="s">
        <v>4</v>
      </c>
      <c r="F1" t="s">
        <v>5</v>
      </c>
      <c r="G1" t="s">
        <v>6</v>
      </c>
      <c r="H1" t="s">
        <v>7</v>
      </c>
      <c r="I1" t="s">
        <v>8</v>
      </c>
    </row>
    <row r="2" spans="1:59" x14ac:dyDescent="0.25">
      <c r="A2" s="19" t="s">
        <v>22384</v>
      </c>
      <c r="B2" s="21" t="s">
        <v>24153</v>
      </c>
      <c r="C2" s="20" t="s">
        <v>23710</v>
      </c>
      <c r="D2" s="19" t="str">
        <f t="array" aca="1" ref="D2" ca="1">CONCATENATE(A2,"-",MID(CELL("filename",A118),FIND("]",CELL("filename",A118))+1,255))</f>
        <v>自导自演-周杰伦</v>
      </c>
      <c r="E2" s="19" t="s">
        <v>2218</v>
      </c>
      <c r="F2" s="16">
        <v>6.9444444444444441E-3</v>
      </c>
      <c r="G2" s="16">
        <v>1.7361111111111112E-2</v>
      </c>
      <c r="H2" s="20"/>
      <c r="I2" s="19">
        <v>1</v>
      </c>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row>
    <row r="3" spans="1:59" x14ac:dyDescent="0.25">
      <c r="A3" t="s">
        <v>794</v>
      </c>
      <c r="B3" s="21" t="s">
        <v>22279</v>
      </c>
      <c r="C3" s="15"/>
      <c r="D3" t="str">
        <f t="array" aca="1" ref="D3" ca="1">CONCATENATE(A3,"-",MID(CELL("filename",A183),FIND("]",CELL("filename",A183))+1,255))</f>
        <v>龙卷风-周杰伦</v>
      </c>
      <c r="E3" t="s">
        <v>2218</v>
      </c>
      <c r="F3" s="10"/>
      <c r="G3" s="10"/>
    </row>
    <row r="4" spans="1:59" x14ac:dyDescent="0.25">
      <c r="A4" t="s">
        <v>415</v>
      </c>
      <c r="B4" s="21" t="s">
        <v>22280</v>
      </c>
      <c r="D4" s="19" t="str">
        <f t="array" aca="1" ref="D4" ca="1">CONCATENATE(A4,"-",MID(CELL("filename",A73),FIND("]",CELL("filename",A73))+1,255))</f>
        <v>反方向的钟-周杰伦</v>
      </c>
      <c r="E4" s="19" t="s">
        <v>2218</v>
      </c>
      <c r="F4" s="10"/>
    </row>
    <row r="5" spans="1:59" x14ac:dyDescent="0.25">
      <c r="A5" t="s">
        <v>646</v>
      </c>
      <c r="B5" s="21" t="s">
        <v>22281</v>
      </c>
      <c r="D5" s="19" t="str">
        <f t="array" aca="1" ref="D5" ca="1">CONCATENATE(A5,"-",MID(CELL("filename",A131),FIND("]",CELL("filename",A131))+1,255))</f>
        <v>简单爱-周杰伦</v>
      </c>
      <c r="E5" s="19" t="s">
        <v>2218</v>
      </c>
    </row>
    <row r="6" spans="1:59" x14ac:dyDescent="0.25">
      <c r="A6" t="s">
        <v>7293</v>
      </c>
      <c r="B6" s="21" t="s">
        <v>22282</v>
      </c>
      <c r="D6" s="19" t="str">
        <f t="array" aca="1" ref="D6" ca="1">CONCATENATE(A6,"-",MID(CELL("filename",A74),FIND("]",CELL("filename",A74))+1,255))</f>
        <v>安静-周杰伦</v>
      </c>
      <c r="E6" s="19" t="s">
        <v>2218</v>
      </c>
    </row>
    <row r="7" spans="1:59" x14ac:dyDescent="0.25">
      <c r="A7" t="s">
        <v>15272</v>
      </c>
      <c r="B7" s="21" t="s">
        <v>22283</v>
      </c>
      <c r="D7" s="19" t="str">
        <f t="array" aca="1" ref="D7" ca="1">CONCATENATE(A7,"-",MID(CELL("filename",A75),FIND("]",CELL("filename",A75))+1,255))</f>
        <v>开不了口-周杰伦</v>
      </c>
      <c r="E7" s="19" t="s">
        <v>2218</v>
      </c>
    </row>
    <row r="8" spans="1:59" x14ac:dyDescent="0.25">
      <c r="A8" t="s">
        <v>15284</v>
      </c>
      <c r="B8" s="21" t="s">
        <v>22284</v>
      </c>
      <c r="D8" s="19" t="str">
        <f t="array" aca="1" ref="D8" ca="1">CONCATENATE(A8,"-",MID(CELL("filename",A76),FIND("]",CELL("filename",A76))+1,255))</f>
        <v>半岛铁盒-周杰伦</v>
      </c>
      <c r="E8" s="19" t="s">
        <v>2218</v>
      </c>
    </row>
    <row r="9" spans="1:59" x14ac:dyDescent="0.25">
      <c r="A9" t="s">
        <v>15300</v>
      </c>
      <c r="B9" s="21" t="s">
        <v>22285</v>
      </c>
      <c r="D9" s="19" t="str">
        <f t="array" aca="1" ref="D9" ca="1">CONCATENATE(A9,"-",MID(CELL("filename",A77),FIND("]",CELL("filename",A77))+1,255))</f>
        <v>以父之名-周杰伦</v>
      </c>
      <c r="E9" s="19" t="s">
        <v>2218</v>
      </c>
    </row>
    <row r="10" spans="1:59" x14ac:dyDescent="0.25">
      <c r="A10" t="s">
        <v>1040</v>
      </c>
      <c r="B10" s="21" t="s">
        <v>22286</v>
      </c>
      <c r="D10" s="19" t="str">
        <f t="array" aca="1" ref="D10" ca="1">CONCATENATE(A10,"-",MID(CELL("filename",A130),FIND("]",CELL("filename",A130))+1,255))</f>
        <v>晴天-周杰伦</v>
      </c>
      <c r="E10" s="19" t="s">
        <v>2218</v>
      </c>
    </row>
    <row r="11" spans="1:59" x14ac:dyDescent="0.25">
      <c r="A11" t="s">
        <v>15306</v>
      </c>
      <c r="B11" s="21" t="s">
        <v>22287</v>
      </c>
      <c r="D11" s="19" t="str">
        <f t="array" aca="1" ref="D11" ca="1">CONCATENATE(A11,"-",MID(CELL("filename",A78),FIND("]",CELL("filename",A78))+1,255))</f>
        <v>东风破-周杰伦</v>
      </c>
      <c r="E11" s="19" t="s">
        <v>2218</v>
      </c>
    </row>
    <row r="12" spans="1:59" x14ac:dyDescent="0.25">
      <c r="A12" t="s">
        <v>15322</v>
      </c>
      <c r="B12" s="21" t="s">
        <v>22288</v>
      </c>
      <c r="D12" s="19" t="str">
        <f t="array" aca="1" ref="D12" ca="1">CONCATENATE(A12,"-",MID(CELL("filename",A79),FIND("]",CELL("filename",A79))+1,255))</f>
        <v>七里香-周杰伦</v>
      </c>
      <c r="E12" s="19" t="s">
        <v>2218</v>
      </c>
    </row>
    <row r="13" spans="1:59" x14ac:dyDescent="0.25">
      <c r="A13" t="s">
        <v>656</v>
      </c>
      <c r="B13" s="21" t="s">
        <v>9630</v>
      </c>
      <c r="D13" s="19" t="str">
        <f t="array" aca="1" ref="D13" ca="1">CONCATENATE(A13,"-",MID(CELL("filename",A80),FIND("]",CELL("filename",A80))+1,255))</f>
        <v>借口-周杰伦</v>
      </c>
      <c r="E13" s="19" t="s">
        <v>2218</v>
      </c>
    </row>
    <row r="14" spans="1:59" x14ac:dyDescent="0.25">
      <c r="A14" t="s">
        <v>472</v>
      </c>
      <c r="B14" s="21" t="s">
        <v>12775</v>
      </c>
      <c r="D14" s="19" t="str">
        <f t="array" aca="1" ref="D14" ca="1">CONCATENATE(A14,"-",MID(CELL("filename",A81),FIND("]",CELL("filename",A81))+1,255))</f>
        <v>搁浅-周杰伦</v>
      </c>
      <c r="E14" s="19" t="s">
        <v>2218</v>
      </c>
    </row>
    <row r="15" spans="1:59" x14ac:dyDescent="0.25">
      <c r="A15" t="s">
        <v>12645</v>
      </c>
      <c r="B15" s="21" t="s">
        <v>22289</v>
      </c>
      <c r="D15" s="19" t="str">
        <f t="array" aca="1" ref="D15" ca="1">CONCATENATE(A15,"-",MID(CELL("filename",A82),FIND("]",CELL("filename",A82))+1,255))</f>
        <v>夜曲-周杰伦</v>
      </c>
      <c r="E15" s="19" t="s">
        <v>2218</v>
      </c>
    </row>
    <row r="16" spans="1:59" x14ac:dyDescent="0.25">
      <c r="A16" t="s">
        <v>15341</v>
      </c>
      <c r="B16" s="21" t="s">
        <v>22290</v>
      </c>
      <c r="D16" s="19" t="str">
        <f t="array" aca="1" ref="D16" ca="1">CONCATENATE(A16,"-",MID(CELL("filename",A83),FIND("]",CELL("filename",A83))+1,255))</f>
        <v>发如雪-周杰伦</v>
      </c>
      <c r="E16" s="19" t="s">
        <v>2218</v>
      </c>
    </row>
    <row r="17" spans="1:10" x14ac:dyDescent="0.25">
      <c r="A17" t="s">
        <v>15343</v>
      </c>
      <c r="B17" s="21" t="s">
        <v>22291</v>
      </c>
      <c r="D17" s="19" t="str">
        <f t="array" aca="1" ref="D17" ca="1">CONCATENATE(A17,"-",MID(CELL("filename",A84),FIND("]",CELL("filename",A84))+1,255))</f>
        <v>黑色毛衣-周杰伦</v>
      </c>
      <c r="E17" s="19" t="s">
        <v>2218</v>
      </c>
    </row>
    <row r="18" spans="1:10" x14ac:dyDescent="0.25">
      <c r="A18" t="s">
        <v>15347</v>
      </c>
      <c r="B18" s="21" t="s">
        <v>22292</v>
      </c>
      <c r="D18" s="19" t="str">
        <f t="array" aca="1" ref="D18" ca="1">CONCATENATE(A18,"-",MID(CELL("filename",A85),FIND("]",CELL("filename",A85))+1,255))</f>
        <v>枫-周杰伦</v>
      </c>
      <c r="E18" s="19" t="s">
        <v>2218</v>
      </c>
    </row>
    <row r="19" spans="1:10" x14ac:dyDescent="0.25">
      <c r="A19" t="s">
        <v>12787</v>
      </c>
      <c r="B19" s="21" t="s">
        <v>22293</v>
      </c>
      <c r="D19" s="19" t="str">
        <f t="array" aca="1" ref="D19" ca="1">CONCATENATE(A19,"-",MID(CELL("filename",A86),FIND("]",CELL("filename",A86))+1,255))</f>
        <v>珊瑚海-周杰伦</v>
      </c>
      <c r="E19" s="19" t="s">
        <v>2218</v>
      </c>
    </row>
    <row r="20" spans="1:10" x14ac:dyDescent="0.25">
      <c r="A20" t="s">
        <v>15357</v>
      </c>
      <c r="B20" s="21" t="s">
        <v>22294</v>
      </c>
      <c r="D20" s="19" t="str">
        <f t="array" aca="1" ref="D20" ca="1">CONCATENATE(A20,"-",MID(CELL("filename",A87),FIND("]",CELL("filename",A87))+1,255))</f>
        <v>一路向北-周杰伦</v>
      </c>
      <c r="E20" s="19" t="s">
        <v>2218</v>
      </c>
    </row>
    <row r="21" spans="1:10" x14ac:dyDescent="0.25">
      <c r="A21" s="19" t="s">
        <v>374</v>
      </c>
      <c r="B21" s="21" t="s">
        <v>375</v>
      </c>
      <c r="C21" s="15" t="s">
        <v>376</v>
      </c>
      <c r="D21" s="19" t="str">
        <f t="array" aca="1" ref="D21" ca="1">CONCATENATE(A21,"-",MID(CELL("filename",A88),FIND("]",CELL("filename",A88))+1,255))</f>
        <v>等你下课-周杰伦</v>
      </c>
      <c r="E21" s="19" t="s">
        <v>2218</v>
      </c>
      <c r="F21" s="16">
        <v>4.7222222222222221E-2</v>
      </c>
      <c r="G21" s="16">
        <v>6.458333333333334E-2</v>
      </c>
      <c r="I21" s="19">
        <v>1</v>
      </c>
      <c r="J21" s="20">
        <v>1.1000000000000001</v>
      </c>
    </row>
    <row r="22" spans="1:10" x14ac:dyDescent="0.25">
      <c r="A22" t="s">
        <v>15359</v>
      </c>
      <c r="B22" s="21" t="s">
        <v>22295</v>
      </c>
      <c r="D22" s="19" t="str">
        <f t="array" aca="1" ref="D22" ca="1">CONCATENATE(A22,"-",MID(CELL("filename",A89),FIND("]",CELL("filename",A89))+1,255))</f>
        <v>夜的第七章-周杰伦</v>
      </c>
      <c r="E22" s="19" t="s">
        <v>2218</v>
      </c>
    </row>
    <row r="23" spans="1:10" x14ac:dyDescent="0.25">
      <c r="A23" t="s">
        <v>12642</v>
      </c>
      <c r="B23" s="21" t="s">
        <v>22296</v>
      </c>
      <c r="D23" s="19" t="str">
        <f t="array" aca="1" ref="D23" ca="1">CONCATENATE(A23,"-",MID(CELL("filename",A90),FIND("]",CELL("filename",A90))+1,255))</f>
        <v>千里之外-周杰伦</v>
      </c>
      <c r="E23" s="19" t="s">
        <v>2218</v>
      </c>
    </row>
    <row r="24" spans="1:10" x14ac:dyDescent="0.25">
      <c r="A24" t="s">
        <v>15363</v>
      </c>
      <c r="B24" s="21" t="s">
        <v>22297</v>
      </c>
      <c r="D24" s="19" t="str">
        <f t="array" aca="1" ref="D24" ca="1">CONCATENATE(A24,"-",MID(CELL("filename",A91),FIND("]",CELL("filename",A91))+1,255))</f>
        <v>本草纲目-周杰伦</v>
      </c>
      <c r="E24" s="19" t="s">
        <v>2218</v>
      </c>
    </row>
    <row r="25" spans="1:10" x14ac:dyDescent="0.25">
      <c r="A25" t="s">
        <v>1266</v>
      </c>
      <c r="B25" s="21" t="s">
        <v>1267</v>
      </c>
      <c r="D25" s="19" t="str">
        <f t="array" aca="1" ref="D25" ca="1">CONCATENATE(A25,"-",MID(CELL("filename",A92),FIND("]",CELL("filename",A92))+1,255))</f>
        <v>听妈妈的话-周杰伦</v>
      </c>
      <c r="E25" s="19" t="s">
        <v>2218</v>
      </c>
    </row>
    <row r="26" spans="1:10" x14ac:dyDescent="0.25">
      <c r="A26" t="s">
        <v>15371</v>
      </c>
      <c r="B26" s="21" t="s">
        <v>22298</v>
      </c>
      <c r="D26" s="19" t="str">
        <f t="array" aca="1" ref="D26" ca="1">CONCATENATE(A26,"-",MID(CELL("filename",A93),FIND("]",CELL("filename",A93))+1,255))</f>
        <v>迷迭香-周杰伦</v>
      </c>
      <c r="E26" s="19" t="s">
        <v>2218</v>
      </c>
    </row>
    <row r="27" spans="1:10" x14ac:dyDescent="0.25">
      <c r="A27" t="s">
        <v>675</v>
      </c>
      <c r="B27" s="21" t="s">
        <v>22299</v>
      </c>
      <c r="D27" s="19" t="str">
        <f t="array" aca="1" ref="D27" ca="1">CONCATENATE(A27,"-",MID(CELL("filename",A94),FIND("]",CELL("filename",A94))+1,255))</f>
        <v>菊花台-周杰伦</v>
      </c>
      <c r="E27" s="19" t="s">
        <v>2218</v>
      </c>
    </row>
    <row r="28" spans="1:10" x14ac:dyDescent="0.25">
      <c r="A28" t="s">
        <v>15374</v>
      </c>
      <c r="B28" s="21" t="s">
        <v>22300</v>
      </c>
      <c r="D28" s="19" t="str">
        <f t="array" aca="1" ref="D28" ca="1">CONCATENATE(A28,"-",MID(CELL("filename",A95),FIND("]",CELL("filename",A95))+1,255))</f>
        <v>牛仔很忙-周杰伦</v>
      </c>
      <c r="E28" s="19" t="s">
        <v>2218</v>
      </c>
    </row>
    <row r="29" spans="1:10" x14ac:dyDescent="0.25">
      <c r="A29" t="s">
        <v>245</v>
      </c>
      <c r="B29" s="21" t="s">
        <v>22301</v>
      </c>
      <c r="D29" s="19" t="str">
        <f t="array" aca="1" ref="D29" ca="1">CONCATENATE(A29,"-",MID(CELL("filename",A96),FIND("]",CELL("filename",A96))+1,255))</f>
        <v>彩虹-周杰伦</v>
      </c>
      <c r="E29" s="19" t="s">
        <v>2218</v>
      </c>
    </row>
    <row r="30" spans="1:10" x14ac:dyDescent="0.25">
      <c r="A30" t="s">
        <v>1021</v>
      </c>
      <c r="B30" s="21" t="s">
        <v>22302</v>
      </c>
      <c r="D30" s="19" t="str">
        <f t="array" aca="1" ref="D30" ca="1">CONCATENATE(A30,"-",MID(CELL("filename",A97),FIND("]",CELL("filename",A97))+1,255))</f>
        <v>青花瓷-周杰伦</v>
      </c>
      <c r="E30" s="19" t="s">
        <v>2218</v>
      </c>
    </row>
    <row r="31" spans="1:10" x14ac:dyDescent="0.25">
      <c r="A31" t="s">
        <v>1293</v>
      </c>
      <c r="B31" s="21" t="s">
        <v>22303</v>
      </c>
      <c r="D31" s="19" t="str">
        <f t="array" aca="1" ref="D31" ca="1">CONCATENATE(A31,"-",MID(CELL("filename",A98),FIND("]",CELL("filename",A98))+1,255))</f>
        <v>退后-周杰伦</v>
      </c>
      <c r="E31" s="19" t="s">
        <v>2218</v>
      </c>
    </row>
    <row r="32" spans="1:10" x14ac:dyDescent="0.25">
      <c r="A32" t="s">
        <v>15395</v>
      </c>
      <c r="B32" s="21" t="s">
        <v>22304</v>
      </c>
      <c r="D32" s="19" t="str">
        <f t="array" aca="1" ref="D32" ca="1">CONCATENATE(A32,"-",MID(CELL("filename",A99),FIND("]",CELL("filename",A99))+1,255))</f>
        <v>轨迹-周杰伦</v>
      </c>
      <c r="E32" s="19" t="s">
        <v>2218</v>
      </c>
    </row>
    <row r="33" spans="1:12" x14ac:dyDescent="0.25">
      <c r="A33" t="s">
        <v>12429</v>
      </c>
      <c r="B33" s="21" t="s">
        <v>22228</v>
      </c>
      <c r="D33" s="19" t="str">
        <f t="array" aca="1" ref="D33" ca="1">CONCATENATE(A33,"-",MID(CELL("filename",A100),FIND("]",CELL("filename",A100))+1,255))</f>
        <v>最长的电影-周杰伦</v>
      </c>
      <c r="E33" s="19" t="s">
        <v>2218</v>
      </c>
    </row>
    <row r="34" spans="1:12" x14ac:dyDescent="0.25">
      <c r="A34" s="19" t="s">
        <v>1441</v>
      </c>
      <c r="B34" s="21" t="s">
        <v>22456</v>
      </c>
      <c r="D34" s="19" t="str">
        <f t="array" aca="1" ref="D34" ca="1">CONCATENATE(A34,"-",MID(CELL("filename",A101),FIND("]",CELL("filename",A101))+1,255))</f>
        <v>屋顶-周杰伦</v>
      </c>
      <c r="E34" s="19" t="s">
        <v>2218</v>
      </c>
    </row>
    <row r="35" spans="1:12" x14ac:dyDescent="0.25">
      <c r="A35" s="19" t="s">
        <v>2147</v>
      </c>
      <c r="B35" s="21" t="s">
        <v>2148</v>
      </c>
      <c r="C35" s="15" t="s">
        <v>2149</v>
      </c>
      <c r="D35" s="19" t="str">
        <f t="array" aca="1" ref="D35" ca="1">CONCATENATE(A35,"-",MID(CELL("filename",A102),FIND("]",CELL("filename",A102))+1,255))</f>
        <v>一点点-周杰伦</v>
      </c>
      <c r="E35" s="19" t="s">
        <v>2218</v>
      </c>
      <c r="F35" s="10">
        <v>5.1388888888888887E-2</v>
      </c>
      <c r="G35" s="10">
        <v>7.1527777777777773E-2</v>
      </c>
      <c r="I35" s="19">
        <v>1</v>
      </c>
      <c r="L35" s="3"/>
    </row>
    <row r="36" spans="1:12" x14ac:dyDescent="0.25">
      <c r="A36" s="19" t="s">
        <v>14046</v>
      </c>
      <c r="B36" s="21" t="s">
        <v>22576</v>
      </c>
      <c r="D36" s="19" t="str">
        <f t="array" aca="1" ref="D36" ca="1">CONCATENATE(A36,"-",MID(CELL("filename",A103),FIND("]",CELL("filename",A103))+1,255))</f>
        <v>蜗牛-周杰伦</v>
      </c>
      <c r="E36" s="19" t="s">
        <v>2218</v>
      </c>
    </row>
    <row r="37" spans="1:12" x14ac:dyDescent="0.25">
      <c r="A37" s="19" t="s">
        <v>726</v>
      </c>
      <c r="B37" s="21" t="s">
        <v>22464</v>
      </c>
      <c r="D37" s="19" t="str">
        <f t="array" aca="1" ref="D37" ca="1">CONCATENATE(A37,"-",MID(CELL("filename",A106),FIND("]",CELL("filename",A106))+1,255))</f>
        <v>兰亭序-周杰伦</v>
      </c>
      <c r="E37" s="19" t="s">
        <v>2218</v>
      </c>
    </row>
    <row r="38" spans="1:12" x14ac:dyDescent="0.25">
      <c r="A38" s="19" t="s">
        <v>1183</v>
      </c>
      <c r="B38" s="21" t="s">
        <v>22465</v>
      </c>
      <c r="D38" s="19" t="str">
        <f t="array" aca="1" ref="D38" ca="1">CONCATENATE(A38,"-",MID(CELL("filename",A107),FIND("]",CELL("filename",A107))+1,255))</f>
        <v>说好的幸福呢-周杰伦</v>
      </c>
      <c r="E38" s="19" t="s">
        <v>2218</v>
      </c>
    </row>
    <row r="39" spans="1:12" x14ac:dyDescent="0.25">
      <c r="A39" s="19" t="s">
        <v>22432</v>
      </c>
      <c r="B39" s="21" t="s">
        <v>22466</v>
      </c>
      <c r="D39" s="19" t="str">
        <f t="array" aca="1" ref="D39" ca="1">CONCATENATE(A39,"-",MID(CELL("filename",A108),FIND("]",CELL("filename",A108))+1,255))</f>
        <v>花海-周杰伦</v>
      </c>
      <c r="E39" s="19" t="s">
        <v>2218</v>
      </c>
    </row>
    <row r="40" spans="1:12" x14ac:dyDescent="0.25">
      <c r="A40" s="19" t="s">
        <v>3038</v>
      </c>
      <c r="B40" s="21" t="s">
        <v>22467</v>
      </c>
      <c r="D40" s="19" t="str">
        <f t="array" aca="1" ref="D40" ca="1">CONCATENATE(A40,"-",MID(CELL("filename",A109),FIND("]",CELL("filename",A109))+1,255))</f>
        <v>给我一首歌的时间-周杰伦</v>
      </c>
      <c r="E40" s="19" t="s">
        <v>2218</v>
      </c>
    </row>
    <row r="41" spans="1:12" x14ac:dyDescent="0.25">
      <c r="A41" s="25" t="s">
        <v>22433</v>
      </c>
      <c r="B41" s="21" t="s">
        <v>22468</v>
      </c>
      <c r="C41" s="19" t="s">
        <v>22481</v>
      </c>
      <c r="D41" s="19" t="str">
        <f t="array" aca="1" ref="D41" ca="1">CONCATENATE(A41,"-",MID(CELL("filename",A110),FIND("]",CELL("filename",A110))+1,255))</f>
        <v>我落泪情绪零碎-周杰伦</v>
      </c>
      <c r="E41" s="19" t="s">
        <v>2218</v>
      </c>
      <c r="F41" s="10">
        <v>0.05</v>
      </c>
      <c r="G41" s="10">
        <v>6.5277777777777782E-2</v>
      </c>
    </row>
    <row r="42" spans="1:12" x14ac:dyDescent="0.25">
      <c r="A42" s="25" t="s">
        <v>22434</v>
      </c>
      <c r="B42" s="21" t="s">
        <v>22469</v>
      </c>
      <c r="C42" s="19" t="s">
        <v>22482</v>
      </c>
      <c r="D42" s="19" t="str">
        <f t="array" aca="1" ref="D42" ca="1">CONCATENATE(A42,"-",MID(CELL("filename",A111),FIND("]",CELL("filename",A111))+1,255))</f>
        <v>雨下一整晚-周杰伦</v>
      </c>
      <c r="E42" s="19" t="s">
        <v>2218</v>
      </c>
      <c r="F42" s="10">
        <v>4.0972222222222222E-2</v>
      </c>
      <c r="G42" s="10">
        <v>5.6944444444444443E-2</v>
      </c>
    </row>
    <row r="43" spans="1:12" x14ac:dyDescent="0.25">
      <c r="A43" s="19" t="s">
        <v>535</v>
      </c>
      <c r="B43" s="21" t="s">
        <v>22462</v>
      </c>
      <c r="D43" s="19" t="str">
        <f t="array" aca="1" ref="D43" ca="1">CONCATENATE(A43,"-",MID(CELL("filename",A112),FIND("]",CELL("filename",A112))+1,255))</f>
        <v>好久不见-周杰伦</v>
      </c>
      <c r="E43" s="19" t="s">
        <v>2218</v>
      </c>
    </row>
    <row r="44" spans="1:12" x14ac:dyDescent="0.25">
      <c r="A44" s="19" t="s">
        <v>1620</v>
      </c>
      <c r="B44" s="21" t="s">
        <v>22470</v>
      </c>
      <c r="D44" s="19" t="str">
        <f t="array" aca="1" ref="D44" ca="1">CONCATENATE(A44,"-",MID(CELL("filename",A113),FIND("]",CELL("filename",A113))+1,255))</f>
        <v>烟花易冷-周杰伦</v>
      </c>
      <c r="E44" s="19" t="s">
        <v>2218</v>
      </c>
    </row>
    <row r="45" spans="1:12" x14ac:dyDescent="0.25">
      <c r="A45" s="19" t="s">
        <v>22435</v>
      </c>
      <c r="B45" s="21" t="s">
        <v>22471</v>
      </c>
      <c r="D45" s="19" t="str">
        <f t="array" aca="1" ref="D45" ca="1">CONCATENATE(A45,"-",MID(CELL("filename",A114),FIND("]",CELL("filename",A114))+1,255))</f>
        <v>说了再见-周杰伦</v>
      </c>
      <c r="E45" s="19" t="s">
        <v>2218</v>
      </c>
    </row>
    <row r="46" spans="1:12" x14ac:dyDescent="0.25">
      <c r="A46" s="19" t="s">
        <v>22436</v>
      </c>
      <c r="B46" s="21" t="s">
        <v>22472</v>
      </c>
      <c r="D46" s="19" t="str">
        <f t="array" aca="1" ref="D46" ca="1">CONCATENATE(A46,"-",MID(CELL("filename",A123),FIND("]",CELL("filename",A123))+1,255))</f>
        <v>红尘客栈-周杰伦</v>
      </c>
      <c r="E46" s="19" t="s">
        <v>2218</v>
      </c>
    </row>
    <row r="47" spans="1:12" x14ac:dyDescent="0.25">
      <c r="A47" s="19" t="s">
        <v>22437</v>
      </c>
      <c r="B47" s="21" t="s">
        <v>22473</v>
      </c>
      <c r="D47" s="19" t="str">
        <f t="array" aca="1" ref="D47" ca="1">CONCATENATE(A47,"-",MID(CELL("filename",A124),FIND("]",CELL("filename",A124))+1,255))</f>
        <v>明明就-周杰伦</v>
      </c>
      <c r="E47" s="19" t="s">
        <v>2218</v>
      </c>
    </row>
    <row r="48" spans="1:12" x14ac:dyDescent="0.25">
      <c r="A48" s="19" t="s">
        <v>1263</v>
      </c>
      <c r="B48" s="21" t="s">
        <v>21130</v>
      </c>
      <c r="C48" s="15" t="s">
        <v>1265</v>
      </c>
      <c r="D48" s="19" t="str">
        <f t="array" aca="1" ref="D48" ca="1">CONCATENATE(A48,"-",MID(CELL("filename",A125),FIND("]",CELL("filename",A125))+1,255))</f>
        <v>听见下雨的声音-周杰伦</v>
      </c>
      <c r="E48" s="19" t="s">
        <v>2218</v>
      </c>
      <c r="F48" s="10">
        <v>5.9722222222222232E-2</v>
      </c>
      <c r="G48" s="10">
        <v>9.375E-2</v>
      </c>
      <c r="I48" s="19">
        <v>1</v>
      </c>
      <c r="J48" s="19">
        <v>1.2</v>
      </c>
    </row>
    <row r="49" spans="1:9" x14ac:dyDescent="0.25">
      <c r="A49" s="25" t="s">
        <v>21751</v>
      </c>
      <c r="B49" s="21" t="s">
        <v>22474</v>
      </c>
      <c r="C49" s="19" t="s">
        <v>22483</v>
      </c>
      <c r="D49" s="19" t="str">
        <f t="array" aca="1" ref="D49" ca="1">CONCATENATE(A49,"-",MID(CELL("filename",A126),FIND("]",CELL("filename",A126))+1,255))</f>
        <v>算什么男人-周杰伦</v>
      </c>
      <c r="E49" s="19" t="s">
        <v>2218</v>
      </c>
      <c r="F49" s="10">
        <v>6.1805555555555558E-2</v>
      </c>
      <c r="G49" s="10">
        <v>7.4999999999999997E-2</v>
      </c>
    </row>
    <row r="50" spans="1:9" x14ac:dyDescent="0.25">
      <c r="A50" s="25" t="s">
        <v>22438</v>
      </c>
      <c r="B50" s="21" t="s">
        <v>22475</v>
      </c>
      <c r="C50" s="19" t="s">
        <v>22485</v>
      </c>
      <c r="D50" s="19" t="str">
        <f t="array" aca="1" ref="D50" ca="1">CONCATENATE(A50,"-",MID(CELL("filename",A127),FIND("]",CELL("filename",A127))+1,255))</f>
        <v>爱情废柴-周杰伦</v>
      </c>
      <c r="E50" s="19" t="s">
        <v>2218</v>
      </c>
      <c r="F50" s="10">
        <v>4.4444444444444446E-2</v>
      </c>
      <c r="G50" s="10">
        <v>6.25E-2</v>
      </c>
    </row>
    <row r="51" spans="1:9" x14ac:dyDescent="0.25">
      <c r="A51" s="19" t="s">
        <v>15133</v>
      </c>
      <c r="B51" s="21" t="s">
        <v>22476</v>
      </c>
      <c r="D51" s="19" t="str">
        <f t="array" aca="1" ref="D51" ca="1">CONCATENATE(A51,"-",MID(CELL("filename",A128),FIND("]",CELL("filename",A128))+1,255))</f>
        <v>告白气球-周杰伦</v>
      </c>
      <c r="E51" s="19" t="s">
        <v>2218</v>
      </c>
    </row>
    <row r="52" spans="1:9" x14ac:dyDescent="0.25">
      <c r="A52" s="19" t="s">
        <v>222</v>
      </c>
      <c r="B52" s="21" t="s">
        <v>223</v>
      </c>
      <c r="D52" s="19" t="str">
        <f t="array" aca="1" ref="D52" ca="1">CONCATENATE(A52,"-",MID(CELL("filename",A129),FIND("]",CELL("filename",A129))+1,255))</f>
        <v>不该-周杰伦</v>
      </c>
      <c r="E52" s="19" t="s">
        <v>2218</v>
      </c>
    </row>
    <row r="53" spans="1:9" x14ac:dyDescent="0.25">
      <c r="A53" s="25" t="s">
        <v>22439</v>
      </c>
      <c r="B53" s="21" t="s">
        <v>22477</v>
      </c>
      <c r="C53" s="19" t="s">
        <v>22484</v>
      </c>
      <c r="D53" s="19" t="str">
        <f t="array" aca="1" ref="D53" ca="1">CONCATENATE(A53,"-",MID(CELL("filename",A130),FIND("]",CELL("filename",A130))+1,255))</f>
        <v>我是如此相信-周杰伦</v>
      </c>
      <c r="E53" s="19" t="s">
        <v>2218</v>
      </c>
      <c r="F53" s="10">
        <v>6.1805555555555558E-2</v>
      </c>
      <c r="G53" s="10">
        <v>7.3611111111111113E-2</v>
      </c>
    </row>
    <row r="54" spans="1:9" x14ac:dyDescent="0.25">
      <c r="A54" s="25" t="s">
        <v>22440</v>
      </c>
      <c r="B54" s="21" t="s">
        <v>22478</v>
      </c>
      <c r="C54" s="19" t="s">
        <v>22486</v>
      </c>
      <c r="D54" s="19" t="str">
        <f t="array" aca="1" ref="D54" ca="1">CONCATENATE(A54,"-",MID(CELL("filename",A131),FIND("]",CELL("filename",A131))+1,255))</f>
        <v>倒影-周杰伦</v>
      </c>
      <c r="E54" s="19" t="s">
        <v>2218</v>
      </c>
      <c r="F54" s="10">
        <v>4.7222222222222221E-2</v>
      </c>
      <c r="G54" s="10">
        <v>5.8333333333333334E-2</v>
      </c>
    </row>
    <row r="55" spans="1:9" x14ac:dyDescent="0.25">
      <c r="A55" s="25" t="s">
        <v>22441</v>
      </c>
      <c r="B55" s="21" t="s">
        <v>22479</v>
      </c>
      <c r="C55" s="19" t="s">
        <v>22487</v>
      </c>
      <c r="D55" s="19" t="str">
        <f t="array" aca="1" ref="D55" ca="1">CONCATENATE(A55,"-",MID(CELL("filename",A132),FIND("]",CELL("filename",A132))+1,255))</f>
        <v>粉色海洋-周杰伦</v>
      </c>
      <c r="E55" s="19" t="s">
        <v>2218</v>
      </c>
      <c r="F55" s="10">
        <v>3.5416666666666666E-2</v>
      </c>
      <c r="G55" s="10">
        <v>4.3749999999999997E-2</v>
      </c>
    </row>
    <row r="56" spans="1:9" x14ac:dyDescent="0.25">
      <c r="A56" s="19" t="s">
        <v>22442</v>
      </c>
      <c r="D56" s="19" t="str">
        <f t="array" aca="1" ref="D56" ca="1">CONCATENATE(A56,"-",MID(CELL("filename",A133),FIND("]",CELL("filename",A133))+1,255))</f>
        <v>错过的烟火-周杰伦</v>
      </c>
      <c r="E56" s="19" t="s">
        <v>2218</v>
      </c>
    </row>
    <row r="57" spans="1:9" x14ac:dyDescent="0.25">
      <c r="A57" s="19" t="s">
        <v>22443</v>
      </c>
      <c r="D57" s="19" t="str">
        <f t="array" aca="1" ref="D57" ca="1">CONCATENATE(A57,"-",MID(CELL("filename",A115),FIND("]",CELL("filename",A115))+1,255))</f>
        <v>Mojito-周杰伦</v>
      </c>
      <c r="E57" s="19" t="s">
        <v>2218</v>
      </c>
    </row>
    <row r="58" spans="1:9" x14ac:dyDescent="0.25">
      <c r="A58" s="19" t="s">
        <v>22444</v>
      </c>
      <c r="D58" s="19" t="str">
        <f t="array" aca="1" ref="D58" ca="1">CONCATENATE(A58,"-",MID(CELL("filename",A116),FIND("]",CELL("filename",A116))+1,255))</f>
        <v>不爱我就拉倒-周杰伦</v>
      </c>
      <c r="E58" s="19" t="s">
        <v>2218</v>
      </c>
    </row>
    <row r="59" spans="1:9" x14ac:dyDescent="0.25">
      <c r="A59" s="19" t="s">
        <v>22445</v>
      </c>
      <c r="D59" s="19" t="str">
        <f t="array" aca="1" ref="D59" ca="1">CONCATENATE(A59,"-",MID(CELL("filename",A117),FIND("]",CELL("filename",A117))+1,255))</f>
        <v>红颜如霜-周杰伦</v>
      </c>
      <c r="E59" s="19" t="s">
        <v>2218</v>
      </c>
    </row>
    <row r="60" spans="1:9" x14ac:dyDescent="0.25">
      <c r="A60" s="19" t="s">
        <v>20513</v>
      </c>
      <c r="B60" s="21" t="s">
        <v>20518</v>
      </c>
      <c r="C60" s="19" t="s">
        <v>20516</v>
      </c>
      <c r="D60" s="19" t="str">
        <f t="array" aca="1" ref="D60" ca="1">CONCATENATE(A60,"-",MID(CELL("filename",A118),FIND("]",CELL("filename",A118))+1,255))</f>
        <v>说好不哭-周杰伦</v>
      </c>
      <c r="E60" s="19" t="s">
        <v>2218</v>
      </c>
      <c r="F60" s="10">
        <v>5.9722222222222225E-2</v>
      </c>
      <c r="G60" s="10">
        <v>7.6388888888888895E-2</v>
      </c>
      <c r="H60" s="19" t="s">
        <v>20517</v>
      </c>
      <c r="I60" s="19">
        <v>0</v>
      </c>
    </row>
    <row r="61" spans="1:9" x14ac:dyDescent="0.25">
      <c r="A61" s="19" t="s">
        <v>22446</v>
      </c>
      <c r="D61" s="19" t="str">
        <f t="array" aca="1" ref="D61" ca="1">CONCATENATE(A61,"-",MID(CELL("filename",A134),FIND("]",CELL("filename",A134))+1,255))</f>
        <v>还在流浪-周杰伦</v>
      </c>
      <c r="E61" s="19" t="s">
        <v>2218</v>
      </c>
    </row>
    <row r="62" spans="1:9" x14ac:dyDescent="0.25">
      <c r="A62" s="19" t="s">
        <v>22447</v>
      </c>
      <c r="D62" s="19" t="str">
        <f t="array" aca="1" ref="D62" ca="1">CONCATENATE(A62,"-",MID(CELL("filename",A135),FIND("]",CELL("filename",A135))+1,255))</f>
        <v>最伟大的作品-周杰伦</v>
      </c>
      <c r="E62" s="19" t="s">
        <v>2218</v>
      </c>
    </row>
    <row r="63" spans="1:9" x14ac:dyDescent="0.25">
      <c r="A63" s="19" t="s">
        <v>22480</v>
      </c>
      <c r="D63" s="19" t="str">
        <f t="array" aca="1" ref="D63" ca="1">CONCATENATE(A63,"-",MID(CELL("filename",A136),FIND("]",CELL("filename",A136))+1,255))</f>
        <v>圣诞星-周杰伦</v>
      </c>
      <c r="E63" s="19" t="s">
        <v>2218</v>
      </c>
    </row>
    <row r="64" spans="1:9" x14ac:dyDescent="0.25">
      <c r="D64" s="19" t="str">
        <f t="array" aca="1" ref="D64" ca="1">CONCATENATE(A64,"-",MID(CELL("filename",A138),FIND("]",CELL("filename",A138))+1,255))</f>
        <v>-周杰伦</v>
      </c>
      <c r="E64" s="19" t="s">
        <v>2218</v>
      </c>
    </row>
    <row r="65" spans="1:9" x14ac:dyDescent="0.25">
      <c r="A65" t="s">
        <v>15250</v>
      </c>
      <c r="B65" s="21" t="s">
        <v>22273</v>
      </c>
      <c r="C65" s="15"/>
      <c r="D65" s="19" t="str">
        <f t="array" aca="1" ref="D65" ca="1">CONCATENATE(A65,"-",MID(CELL("filename",A139),FIND("]",CELL("filename",A139))+1,255))</f>
        <v>可爱女人-周杰伦</v>
      </c>
      <c r="E65" s="19" t="s">
        <v>2218</v>
      </c>
      <c r="F65" s="10"/>
      <c r="G65" s="10"/>
      <c r="I65">
        <v>0</v>
      </c>
    </row>
    <row r="66" spans="1:9" x14ac:dyDescent="0.25">
      <c r="A66" t="s">
        <v>15252</v>
      </c>
      <c r="B66" s="21" t="s">
        <v>22274</v>
      </c>
      <c r="C66" s="15"/>
      <c r="D66" s="19" t="str">
        <f t="array" aca="1" ref="D66" ca="1">CONCATENATE(A66,"-",MID(CELL("filename",A140),FIND("]",CELL("filename",A140))+1,255))</f>
        <v>完美主义-周杰伦</v>
      </c>
      <c r="E66" s="19" t="s">
        <v>2218</v>
      </c>
      <c r="F66" s="10"/>
      <c r="G66" s="10"/>
    </row>
    <row r="67" spans="1:9" x14ac:dyDescent="0.25">
      <c r="A67" t="s">
        <v>1592</v>
      </c>
      <c r="B67" s="21" t="s">
        <v>22275</v>
      </c>
      <c r="C67" s="15"/>
      <c r="D67" s="19" t="str">
        <f t="array" aca="1" ref="D67" ca="1">CONCATENATE(A67,"-",MID(CELL("filename",A142),FIND("]",CELL("filename",A142))+1,255))</f>
        <v>星晴-周杰伦</v>
      </c>
      <c r="E67" s="19" t="s">
        <v>2218</v>
      </c>
      <c r="F67" s="10"/>
      <c r="G67" s="10"/>
    </row>
    <row r="68" spans="1:9" x14ac:dyDescent="0.25">
      <c r="A68" s="25" t="s">
        <v>15255</v>
      </c>
      <c r="B68" s="21" t="s">
        <v>22490</v>
      </c>
      <c r="C68" s="15" t="s">
        <v>22489</v>
      </c>
      <c r="D68" s="19" t="str">
        <f t="array" aca="1" ref="D68" ca="1">CONCATENATE(A68,"-",MID(CELL("filename",A143),FIND("]",CELL("filename",A143))+1,255))</f>
        <v>娘子-周杰伦</v>
      </c>
      <c r="E68" s="19" t="s">
        <v>2218</v>
      </c>
      <c r="F68" s="10">
        <v>2.2222222222222223E-2</v>
      </c>
      <c r="G68" s="10">
        <v>4.3055555555555555E-2</v>
      </c>
    </row>
    <row r="69" spans="1:9" x14ac:dyDescent="0.25">
      <c r="A69" t="s">
        <v>6273</v>
      </c>
      <c r="B69" s="21" t="s">
        <v>22276</v>
      </c>
      <c r="C69" s="15"/>
      <c r="D69" s="19" t="str">
        <f t="array" aca="1" ref="D69" ca="1">CONCATENATE(A69,"-",MID(CELL("filename",A144),FIND("]",CELL("filename",A144))+1,255))</f>
        <v>斗牛-周杰伦</v>
      </c>
      <c r="E69" s="19" t="s">
        <v>2218</v>
      </c>
      <c r="F69" s="10"/>
      <c r="G69" s="10"/>
    </row>
    <row r="70" spans="1:9" x14ac:dyDescent="0.25">
      <c r="A70" t="s">
        <v>15258</v>
      </c>
      <c r="B70" s="21" t="s">
        <v>22277</v>
      </c>
      <c r="C70" s="15"/>
      <c r="D70" s="19" t="str">
        <f t="array" aca="1" ref="D70" ca="1">CONCATENATE(A70,"-",MID(CELL("filename",A145),FIND("]",CELL("filename",A145))+1,255))</f>
        <v>黑色幽默-周杰伦</v>
      </c>
      <c r="E70" s="19" t="s">
        <v>2218</v>
      </c>
      <c r="F70" s="10"/>
      <c r="G70" s="10"/>
    </row>
    <row r="71" spans="1:9" x14ac:dyDescent="0.25">
      <c r="A71" t="s">
        <v>15260</v>
      </c>
      <c r="B71" s="21" t="s">
        <v>22278</v>
      </c>
      <c r="C71" s="15"/>
      <c r="D71" s="19" t="str">
        <f t="array" aca="1" ref="D71" ca="1">CONCATENATE(A71,"-",MID(CELL("filename",A146),FIND("]",CELL("filename",A146))+1,255))</f>
        <v>伊斯坦堡-周杰伦</v>
      </c>
      <c r="E71" s="19" t="s">
        <v>2218</v>
      </c>
      <c r="F71" s="10"/>
      <c r="G71" s="10"/>
    </row>
    <row r="72" spans="1:9" x14ac:dyDescent="0.25">
      <c r="A72" s="19" t="s">
        <v>22362</v>
      </c>
      <c r="B72" s="21" t="s">
        <v>22460</v>
      </c>
      <c r="D72" s="19" t="str">
        <f t="array" aca="1" ref="D72" ca="1">CONCATENATE(A72,"-",MID(CELL("filename",A147),FIND("]",CELL("filename",A147))+1,255))</f>
        <v>你比从前快乐-周杰伦</v>
      </c>
      <c r="E72" s="19" t="s">
        <v>2218</v>
      </c>
    </row>
    <row r="73" spans="1:9" x14ac:dyDescent="0.25">
      <c r="A73" t="s">
        <v>12640</v>
      </c>
      <c r="B73" s="21" t="s">
        <v>22305</v>
      </c>
      <c r="C73" s="15"/>
      <c r="D73" s="19" t="str">
        <f t="array" aca="1" ref="D73" ca="1">CONCATENATE(A73,"-",MID(CELL("filename",A148),FIND("]",CELL("filename",A148))+1,255))</f>
        <v>爱在西元前-周杰伦</v>
      </c>
      <c r="E73" s="19" t="s">
        <v>2218</v>
      </c>
      <c r="F73" s="10"/>
      <c r="G73" s="10"/>
    </row>
    <row r="74" spans="1:9" x14ac:dyDescent="0.25">
      <c r="A74" t="s">
        <v>15270</v>
      </c>
      <c r="B74" s="21" t="s">
        <v>22306</v>
      </c>
      <c r="C74" s="15"/>
      <c r="D74" s="19" t="str">
        <f t="array" aca="1" ref="D74" ca="1">CONCATENATE(A74,"-",MID(CELL("filename",A149),FIND("]",CELL("filename",A149))+1,255))</f>
        <v>忍者-周杰伦</v>
      </c>
      <c r="E74" s="19" t="s">
        <v>2218</v>
      </c>
      <c r="F74" s="10"/>
      <c r="G74" s="10"/>
    </row>
    <row r="75" spans="1:9" x14ac:dyDescent="0.25">
      <c r="A75" t="s">
        <v>15274</v>
      </c>
      <c r="B75" s="21" t="s">
        <v>22307</v>
      </c>
      <c r="D75" s="19" t="str">
        <f t="array" aca="1" ref="D75" ca="1">CONCATENATE(A75,"-",MID(CELL("filename",A150),FIND("]",CELL("filename",A150))+1,255))</f>
        <v>上海一九四三-周杰伦</v>
      </c>
      <c r="E75" s="19" t="s">
        <v>2218</v>
      </c>
    </row>
    <row r="76" spans="1:9" x14ac:dyDescent="0.25">
      <c r="A76" t="s">
        <v>404</v>
      </c>
      <c r="B76" s="21" t="s">
        <v>22308</v>
      </c>
      <c r="D76" s="19" t="str">
        <f t="array" aca="1" ref="D76" ca="1">CONCATENATE(A76,"-",MID(CELL("filename",A151),FIND("]",CELL("filename",A151))+1,255))</f>
        <v>对不起-周杰伦</v>
      </c>
      <c r="E76" s="19" t="s">
        <v>2218</v>
      </c>
    </row>
    <row r="77" spans="1:9" x14ac:dyDescent="0.25">
      <c r="A77" t="s">
        <v>15277</v>
      </c>
      <c r="B77" s="21" t="s">
        <v>22309</v>
      </c>
      <c r="D77" s="19" t="str">
        <f t="array" aca="1" ref="D77" ca="1">CONCATENATE(A77,"-",MID(CELL("filename",A152),FIND("]",CELL("filename",A152))+1,255))</f>
        <v>威廉古堡-周杰伦</v>
      </c>
      <c r="E77" s="19" t="s">
        <v>2218</v>
      </c>
    </row>
    <row r="78" spans="1:9" x14ac:dyDescent="0.25">
      <c r="A78" t="s">
        <v>15282</v>
      </c>
      <c r="B78" s="21" t="s">
        <v>22310</v>
      </c>
      <c r="D78" s="19" t="str">
        <f t="array" aca="1" ref="D78" ca="1">CONCATENATE(A78,"-",MID(CELL("filename",A153),FIND("]",CELL("filename",A153))+1,255))</f>
        <v>半兽人-周杰伦</v>
      </c>
      <c r="E78" s="19" t="s">
        <v>2218</v>
      </c>
    </row>
    <row r="79" spans="1:9" x14ac:dyDescent="0.25">
      <c r="A79" t="s">
        <v>15286</v>
      </c>
      <c r="B79" s="21" t="s">
        <v>22311</v>
      </c>
      <c r="D79" s="19" t="str">
        <f t="array" aca="1" ref="D79" ca="1">CONCATENATE(A79,"-",MID(CELL("filename",A154),FIND("]",CELL("filename",A154))+1,255))</f>
        <v>暗号-周杰伦</v>
      </c>
      <c r="E79" s="19" t="s">
        <v>2218</v>
      </c>
    </row>
    <row r="80" spans="1:9" x14ac:dyDescent="0.25">
      <c r="A80" t="s">
        <v>7036</v>
      </c>
      <c r="B80" s="21" t="s">
        <v>22312</v>
      </c>
      <c r="D80" s="19" t="str">
        <f t="array" aca="1" ref="D80" ca="1">CONCATENATE(A80,"-",MID(CELL("filename",A155),FIND("]",CELL("filename",A155))+1,255))</f>
        <v>分裂-周杰伦</v>
      </c>
      <c r="E80" s="19" t="s">
        <v>2218</v>
      </c>
    </row>
    <row r="81" spans="1:7" x14ac:dyDescent="0.25">
      <c r="A81" t="s">
        <v>15293</v>
      </c>
      <c r="B81" s="21" t="s">
        <v>22313</v>
      </c>
      <c r="D81" s="19" t="str">
        <f t="array" aca="1" ref="D81" ca="1">CONCATENATE(A81,"-",MID(CELL("filename",A156),FIND("]",CELL("filename",A156))+1,255))</f>
        <v>爷爷泡的茶-周杰伦</v>
      </c>
      <c r="E81" s="19" t="s">
        <v>2218</v>
      </c>
    </row>
    <row r="82" spans="1:7" x14ac:dyDescent="0.25">
      <c r="A82" t="s">
        <v>612</v>
      </c>
      <c r="B82" s="21" t="s">
        <v>22314</v>
      </c>
      <c r="D82" s="19" t="str">
        <f t="array" aca="1" ref="D82" ca="1">CONCATENATE(A82,"-",MID(CELL("filename",A157),FIND("]",CELL("filename",A157))+1,255))</f>
        <v>回到过去-周杰伦</v>
      </c>
      <c r="E82" s="19" t="s">
        <v>2218</v>
      </c>
    </row>
    <row r="83" spans="1:7" x14ac:dyDescent="0.25">
      <c r="A83" t="s">
        <v>15296</v>
      </c>
      <c r="B83" s="21" t="s">
        <v>22315</v>
      </c>
      <c r="D83" s="19" t="str">
        <f t="array" aca="1" ref="D83" ca="1">CONCATENATE(A83,"-",MID(CELL("filename",A158),FIND("]",CELL("filename",A158))+1,255))</f>
        <v>米兰的小铁匠-周杰伦</v>
      </c>
      <c r="E83" s="19" t="s">
        <v>2218</v>
      </c>
    </row>
    <row r="84" spans="1:7" x14ac:dyDescent="0.25">
      <c r="A84" t="s">
        <v>15298</v>
      </c>
      <c r="B84" s="21" t="s">
        <v>22316</v>
      </c>
      <c r="D84" s="19" t="str">
        <f t="array" aca="1" ref="D84" ca="1">CONCATENATE(A84,"-",MID(CELL("filename",A159),FIND("]",CELL("filename",A159))+1,255))</f>
        <v>最后的战役-周杰伦</v>
      </c>
      <c r="E84" s="19" t="s">
        <v>2218</v>
      </c>
    </row>
    <row r="85" spans="1:7" x14ac:dyDescent="0.25">
      <c r="A85" t="s">
        <v>15304</v>
      </c>
      <c r="B85" s="21" t="s">
        <v>22317</v>
      </c>
      <c r="D85" s="19" t="str">
        <f t="array" aca="1" ref="D85" ca="1">CONCATENATE(A85,"-",MID(CELL("filename",A160),FIND("]",CELL("filename",A160))+1,255))</f>
        <v>三年二班-周杰伦</v>
      </c>
      <c r="E85" s="19" t="s">
        <v>2218</v>
      </c>
    </row>
    <row r="86" spans="1:7" x14ac:dyDescent="0.25">
      <c r="A86" t="s">
        <v>15308</v>
      </c>
      <c r="B86" s="21" t="s">
        <v>22318</v>
      </c>
      <c r="D86" s="19" t="str">
        <f t="array" aca="1" ref="D86" ca="1">CONCATENATE(A86,"-",MID(CELL("filename",A161),FIND("]",CELL("filename",A161))+1,255))</f>
        <v>你听得到-周杰伦</v>
      </c>
      <c r="E86" s="19" t="s">
        <v>2218</v>
      </c>
    </row>
    <row r="87" spans="1:7" x14ac:dyDescent="0.25">
      <c r="A87" t="s">
        <v>15310</v>
      </c>
      <c r="B87" s="21" t="s">
        <v>22319</v>
      </c>
      <c r="D87" s="19" t="str">
        <f t="array" aca="1" ref="D87" ca="1">CONCATENATE(A87,"-",MID(CELL("filename",A162),FIND("]",CELL("filename",A162))+1,255))</f>
        <v>同一种调调-周杰伦</v>
      </c>
      <c r="E87" s="19" t="s">
        <v>2218</v>
      </c>
    </row>
    <row r="88" spans="1:7" x14ac:dyDescent="0.25">
      <c r="A88" t="s">
        <v>15312</v>
      </c>
      <c r="B88" s="21" t="s">
        <v>22320</v>
      </c>
      <c r="D88" s="19" t="str">
        <f t="array" aca="1" ref="D88" ca="1">CONCATENATE(A88,"-",MID(CELL("filename",A163),FIND("]",CELL("filename",A163))+1,255))</f>
        <v>她的睫毛-周杰伦</v>
      </c>
      <c r="E88" s="19" t="s">
        <v>2218</v>
      </c>
    </row>
    <row r="89" spans="1:7" x14ac:dyDescent="0.25">
      <c r="A89" s="27" t="s">
        <v>15314</v>
      </c>
      <c r="B89" s="21" t="s">
        <v>22321</v>
      </c>
      <c r="C89" s="15" t="s">
        <v>22491</v>
      </c>
      <c r="D89" s="19" t="str">
        <f t="array" aca="1" ref="D89" ca="1">CONCATENATE(A89,"-",MID(CELL("filename",A182),FIND("]",CELL("filename",A182))+1,255))</f>
        <v>爱情悬崖-周杰伦</v>
      </c>
      <c r="E89" s="19" t="s">
        <v>2218</v>
      </c>
      <c r="F89" s="10">
        <v>6.9444444444444441E-3</v>
      </c>
      <c r="G89" s="10">
        <v>2.7083333333333334E-2</v>
      </c>
    </row>
    <row r="90" spans="1:7" x14ac:dyDescent="0.25">
      <c r="A90" s="19" t="s">
        <v>15318</v>
      </c>
      <c r="B90" s="21" t="s">
        <v>22323</v>
      </c>
      <c r="D90" s="19" t="str">
        <f t="array" aca="1" ref="D90" ca="1">CONCATENATE(A90,"-",MID(CELL("filename",A183),FIND("]",CELL("filename",A183))+1,255))</f>
        <v>双刀-周杰伦</v>
      </c>
      <c r="E90" s="19" t="s">
        <v>2218</v>
      </c>
    </row>
    <row r="91" spans="1:7" x14ac:dyDescent="0.25">
      <c r="A91" s="19" t="s">
        <v>15320</v>
      </c>
      <c r="B91" s="21" t="s">
        <v>22324</v>
      </c>
      <c r="D91" s="19" t="str">
        <f t="array" aca="1" ref="D91" ca="1">CONCATENATE(A91,"-",MID(CELL("filename",A184),FIND("]",CELL("filename",A184))+1,255))</f>
        <v>我的地盘-周杰伦</v>
      </c>
      <c r="E91" s="19" t="s">
        <v>2218</v>
      </c>
    </row>
    <row r="92" spans="1:7" x14ac:dyDescent="0.25">
      <c r="A92" t="s">
        <v>15325</v>
      </c>
      <c r="B92" s="21" t="s">
        <v>22325</v>
      </c>
      <c r="D92" s="19" t="str">
        <f t="array" aca="1" ref="D92" ca="1">CONCATENATE(A92,"-",MID(CELL("filename",A185),FIND("]",CELL("filename",A185))+1,255))</f>
        <v>外婆-周杰伦</v>
      </c>
      <c r="E92" s="19" t="s">
        <v>2218</v>
      </c>
    </row>
    <row r="93" spans="1:7" x14ac:dyDescent="0.25">
      <c r="A93" t="s">
        <v>15330</v>
      </c>
      <c r="B93" s="21" t="s">
        <v>22326</v>
      </c>
      <c r="D93" s="19" t="str">
        <f t="array" aca="1" ref="D93" ca="1">CONCATENATE(A93,"-",MID(CELL("filename",A186),FIND("]",CELL("filename",A186))+1,255))</f>
        <v>乱舞春秋-周杰伦</v>
      </c>
      <c r="E93" s="19" t="s">
        <v>2218</v>
      </c>
    </row>
    <row r="94" spans="1:7" x14ac:dyDescent="0.25">
      <c r="A94" t="s">
        <v>15332</v>
      </c>
      <c r="B94" s="21" t="s">
        <v>22329</v>
      </c>
      <c r="D94" s="19" t="str">
        <f t="array" aca="1" ref="D94" ca="1">CONCATENATE(A94,"-",MID(CELL("filename",A187),FIND("]",CELL("filename",A187))+1,255))</f>
        <v>困兽之斗-周杰伦</v>
      </c>
      <c r="E94" s="19" t="s">
        <v>2218</v>
      </c>
    </row>
    <row r="95" spans="1:7" x14ac:dyDescent="0.25">
      <c r="A95" t="s">
        <v>15334</v>
      </c>
      <c r="B95" s="21" t="s">
        <v>22330</v>
      </c>
      <c r="D95" s="19" t="str">
        <f t="array" aca="1" ref="D95" ca="1">CONCATENATE(A95,"-",MID(CELL("filename",A188),FIND("]",CELL("filename",A188))+1,255))</f>
        <v>园游会-周杰伦</v>
      </c>
      <c r="E95" s="19" t="s">
        <v>2218</v>
      </c>
    </row>
    <row r="96" spans="1:7" x14ac:dyDescent="0.25">
      <c r="A96" t="s">
        <v>15336</v>
      </c>
      <c r="B96" s="21" t="s">
        <v>22331</v>
      </c>
      <c r="D96" s="19" t="str">
        <f t="array" aca="1" ref="D96" ca="1">CONCATENATE(A96,"-",MID(CELL("filename",A189),FIND("]",CELL("filename",A189))+1,255))</f>
        <v>止战之殇-周杰伦</v>
      </c>
      <c r="E96" s="19" t="s">
        <v>2218</v>
      </c>
    </row>
    <row r="97" spans="1:7" x14ac:dyDescent="0.25">
      <c r="A97" s="27" t="s">
        <v>15345</v>
      </c>
      <c r="B97" s="21" t="s">
        <v>22332</v>
      </c>
      <c r="C97" s="15" t="s">
        <v>22492</v>
      </c>
      <c r="D97" s="19" t="str">
        <f t="array" aca="1" ref="D97" ca="1">CONCATENATE(A97,"-",MID(CELL("filename",A190),FIND("]",CELL("filename",A190))+1,255))</f>
        <v>四面楚歌-周杰伦</v>
      </c>
      <c r="E97" s="19" t="s">
        <v>2218</v>
      </c>
      <c r="F97" s="10">
        <v>2.8472222222222222E-2</v>
      </c>
      <c r="G97" s="10">
        <v>4.4444444444444446E-2</v>
      </c>
    </row>
    <row r="98" spans="1:7" x14ac:dyDescent="0.25">
      <c r="A98" s="27" t="s">
        <v>15316</v>
      </c>
      <c r="B98" s="21" t="s">
        <v>22322</v>
      </c>
      <c r="C98" s="15" t="s">
        <v>22493</v>
      </c>
      <c r="D98" s="19" t="str">
        <f t="array" aca="1" ref="D98" ca="1">CONCATENATE(A98,"-",MID(CELL("filename",A34),FIND("]",CELL("filename",A34))+1,255))</f>
        <v>梯田-周杰伦</v>
      </c>
      <c r="E98" s="19" t="s">
        <v>2218</v>
      </c>
      <c r="F98" s="10">
        <v>2.8472222222222222E-2</v>
      </c>
      <c r="G98" s="10">
        <v>4.8611111111111112E-2</v>
      </c>
    </row>
    <row r="99" spans="1:7" x14ac:dyDescent="0.25">
      <c r="A99" s="19" t="s">
        <v>15349</v>
      </c>
      <c r="B99" s="21" t="s">
        <v>15350</v>
      </c>
      <c r="D99" s="19" t="str">
        <f t="array" aca="1" ref="D99" ca="1">CONCATENATE(A99,"-",MID(CELL("filename",A193),FIND("]",CELL("filename",A193))+1,255))</f>
        <v>浪漫手机-周杰伦</v>
      </c>
      <c r="E99" s="19" t="s">
        <v>2218</v>
      </c>
    </row>
    <row r="100" spans="1:7" x14ac:dyDescent="0.25">
      <c r="A100" s="27" t="s">
        <v>15351</v>
      </c>
      <c r="B100" s="21" t="s">
        <v>22495</v>
      </c>
      <c r="C100" s="15" t="s">
        <v>22494</v>
      </c>
      <c r="D100" s="19" t="str">
        <f t="array" aca="1" ref="D100" ca="1">CONCATENATE(A100,"-",MID(CELL("filename",A194),FIND("]",CELL("filename",A194))+1,255))</f>
        <v>逆鳞-周杰伦</v>
      </c>
      <c r="E100" s="19" t="s">
        <v>2218</v>
      </c>
      <c r="F100" s="10">
        <v>1.5972222222222221E-2</v>
      </c>
      <c r="G100" s="10">
        <v>2.4305555555555556E-2</v>
      </c>
    </row>
    <row r="101" spans="1:7" x14ac:dyDescent="0.25">
      <c r="A101" t="s">
        <v>811</v>
      </c>
      <c r="B101" s="21" t="s">
        <v>22328</v>
      </c>
      <c r="D101" s="19" t="str">
        <f t="array" aca="1" ref="D101" ca="1">CONCATENATE(A101,"-",MID(CELL("filename",A195),FIND("]",CELL("filename",A195))+1,255))</f>
        <v>麦芽糖-周杰伦</v>
      </c>
      <c r="E101" s="19" t="s">
        <v>2218</v>
      </c>
    </row>
    <row r="102" spans="1:7" x14ac:dyDescent="0.25">
      <c r="A102" s="27" t="s">
        <v>15355</v>
      </c>
      <c r="B102" s="21" t="s">
        <v>22327</v>
      </c>
      <c r="D102" s="19" t="str">
        <f t="array" aca="1" ref="D102" ca="1">CONCATENATE(A102,"-",MID(CELL("filename",A196),FIND("]",CELL("filename",A196))+1,255))</f>
        <v>飘移-周杰伦</v>
      </c>
      <c r="E102" s="19" t="s">
        <v>2218</v>
      </c>
    </row>
    <row r="103" spans="1:7" x14ac:dyDescent="0.25">
      <c r="A103" t="s">
        <v>15368</v>
      </c>
      <c r="B103" s="21" t="s">
        <v>22334</v>
      </c>
      <c r="D103" s="19" t="str">
        <f t="array" aca="1" ref="D103" ca="1">CONCATENATE(A103,"-",MID(CELL("filename",A197),FIND("]",CELL("filename",A197))+1,255))</f>
        <v>心雨-周杰伦</v>
      </c>
      <c r="E103" s="19" t="s">
        <v>2218</v>
      </c>
    </row>
    <row r="104" spans="1:7" x14ac:dyDescent="0.25">
      <c r="A104" s="19" t="s">
        <v>9373</v>
      </c>
      <c r="B104" s="21" t="s">
        <v>22335</v>
      </c>
      <c r="D104" s="19" t="str">
        <f t="array" aca="1" ref="D104" ca="1">CONCATENATE(A104,"-",MID(CELL("filename",A115),FIND("]",CELL("filename",A115))+1,255))</f>
        <v>白色风车-周杰伦</v>
      </c>
      <c r="E104" s="19" t="s">
        <v>2218</v>
      </c>
    </row>
    <row r="105" spans="1:7" x14ac:dyDescent="0.25">
      <c r="A105" t="s">
        <v>15377</v>
      </c>
      <c r="B105" s="21" t="s">
        <v>22336</v>
      </c>
      <c r="D105" s="19" t="str">
        <f t="array" aca="1" ref="D105" ca="1">CONCATENATE(A105,"-",MID(CELL("filename",A198),FIND("]",CELL("filename",A198))+1,255))</f>
        <v>阳光宅男-周杰伦</v>
      </c>
      <c r="E105" s="19" t="s">
        <v>2218</v>
      </c>
    </row>
    <row r="106" spans="1:7" x14ac:dyDescent="0.25">
      <c r="A106" t="s">
        <v>15379</v>
      </c>
      <c r="B106" s="21" t="s">
        <v>22337</v>
      </c>
      <c r="D106" s="19" t="str">
        <f t="array" aca="1" ref="D106" ca="1">CONCATENATE(A106,"-",MID(CELL("filename",A116),FIND("]",CELL("filename",A116))+1,255))</f>
        <v>蒲公英的约定-周杰伦</v>
      </c>
      <c r="E106" s="19" t="s">
        <v>2218</v>
      </c>
    </row>
    <row r="107" spans="1:7" x14ac:dyDescent="0.25">
      <c r="A107" t="s">
        <v>13054</v>
      </c>
      <c r="B107" s="21" t="s">
        <v>22333</v>
      </c>
      <c r="D107" s="19" t="str">
        <f t="array" aca="1" ref="D107" ca="1">CONCATENATE(A107,"-",MID(CELL("filename",A117),FIND("]",CELL("filename",A117))+1,255))</f>
        <v>无双-周杰伦</v>
      </c>
      <c r="E107" s="19" t="s">
        <v>2218</v>
      </c>
    </row>
    <row r="108" spans="1:7" x14ac:dyDescent="0.25">
      <c r="A108" t="s">
        <v>15382</v>
      </c>
      <c r="B108" s="21" t="s">
        <v>22343</v>
      </c>
      <c r="D108" s="19" t="str">
        <f t="array" aca="1" ref="D108" ca="1">CONCATENATE(A108,"-",MID(CELL("filename",A72),FIND("]",CELL("filename",A72))+1,255))</f>
        <v>我不配-周杰伦</v>
      </c>
      <c r="E108" s="19" t="s">
        <v>2218</v>
      </c>
    </row>
    <row r="109" spans="1:7" x14ac:dyDescent="0.25">
      <c r="A109" t="s">
        <v>15386</v>
      </c>
      <c r="B109" s="21" t="s">
        <v>22342</v>
      </c>
      <c r="D109" s="19" t="str">
        <f t="array" aca="1" ref="D109" ca="1">CONCATENATE(A109,"-",MID(CELL("filename",A199),FIND("]",CELL("filename",A199))+1,255))</f>
        <v>甜甜的-周杰伦</v>
      </c>
      <c r="E109" s="19" t="s">
        <v>2218</v>
      </c>
    </row>
    <row r="110" spans="1:7" x14ac:dyDescent="0.25">
      <c r="A110" t="s">
        <v>15389</v>
      </c>
      <c r="B110" s="21" t="s">
        <v>22340</v>
      </c>
      <c r="D110" s="19" t="str">
        <f t="array" aca="1" ref="D110" ca="1">CONCATENATE(A110,"-",MID(CELL("filename",A35),FIND("]",CELL("filename",A35))+1,255))</f>
        <v>断了的弦-周杰伦</v>
      </c>
      <c r="E110" s="19" t="s">
        <v>2218</v>
      </c>
    </row>
    <row r="111" spans="1:7" x14ac:dyDescent="0.25">
      <c r="A111" t="s">
        <v>15391</v>
      </c>
      <c r="B111" s="21" t="s">
        <v>22339</v>
      </c>
      <c r="D111" s="19" t="str">
        <f t="array" aca="1" ref="D111" ca="1">CONCATENATE(A111,"-",MID(CELL("filename",A118),FIND("]",CELL("filename",A118))+1,255))</f>
        <v>霍元甲-周杰伦</v>
      </c>
      <c r="E111" s="19" t="s">
        <v>2218</v>
      </c>
    </row>
    <row r="112" spans="1:7" x14ac:dyDescent="0.25">
      <c r="A112" t="s">
        <v>15393</v>
      </c>
      <c r="B112" s="21" t="s">
        <v>22341</v>
      </c>
      <c r="D112" s="19" t="str">
        <f t="array" aca="1" ref="D112" ca="1">CONCATENATE(A112,"-",MID(CELL("filename",A200),FIND("]",CELL("filename",A200))+1,255))</f>
        <v>世界末日-周杰伦</v>
      </c>
      <c r="E112" s="19" t="s">
        <v>2218</v>
      </c>
    </row>
    <row r="113" spans="1:9" x14ac:dyDescent="0.25">
      <c r="A113" t="s">
        <v>7712</v>
      </c>
      <c r="B113" s="21" t="s">
        <v>22338</v>
      </c>
      <c r="D113" s="19" t="str">
        <f t="array" aca="1" ref="D113" ca="1">CONCATENATE(A113,"-",MID(CELL("filename",A201),FIND("]",CELL("filename",A201))+1,255))</f>
        <v>不能说的秘密-周杰伦</v>
      </c>
      <c r="E113" s="19" t="s">
        <v>2218</v>
      </c>
    </row>
    <row r="114" spans="1:9" x14ac:dyDescent="0.25">
      <c r="A114" s="27" t="s">
        <v>15288</v>
      </c>
      <c r="B114" s="21" t="s">
        <v>22345</v>
      </c>
      <c r="D114" s="19" t="str">
        <f t="array" aca="1" ref="D114" ca="1">CONCATENATE(A114,"-",MID(CELL("filename",A202),FIND("]",CELL("filename",A202))+1,255))</f>
        <v>龙拳-周杰伦</v>
      </c>
      <c r="E114" s="19" t="s">
        <v>2218</v>
      </c>
    </row>
    <row r="115" spans="1:9" x14ac:dyDescent="0.25">
      <c r="A115" s="19" t="s">
        <v>22361</v>
      </c>
      <c r="B115" s="21" t="s">
        <v>22457</v>
      </c>
      <c r="C115" s="19" t="s">
        <v>22527</v>
      </c>
      <c r="D115" s="19" t="str">
        <f t="array" aca="1" ref="D115" ca="1">CONCATENATE(A115,"-",MID(CELL("filename",A214),FIND("]",CELL("filename",A214))+1,255))</f>
        <v>惊叹号-周杰伦</v>
      </c>
      <c r="E115" s="19" t="s">
        <v>2218</v>
      </c>
      <c r="F115" s="10">
        <v>3.0555555555555555E-2</v>
      </c>
      <c r="G115" s="10">
        <v>4.2361111111111113E-2</v>
      </c>
    </row>
    <row r="116" spans="1:9" x14ac:dyDescent="0.25">
      <c r="A116" s="19" t="s">
        <v>10317</v>
      </c>
      <c r="B116" s="21" t="s">
        <v>22458</v>
      </c>
      <c r="C116" s="15" t="s">
        <v>22528</v>
      </c>
      <c r="D116" s="19" t="str">
        <f t="array" aca="1" ref="D116" ca="1">CONCATENATE(A116,"-",MID(CELL("filename",A215),FIND("]",CELL("filename",A215))+1,255))</f>
        <v>说走就走-周杰伦</v>
      </c>
      <c r="E116" s="19" t="s">
        <v>2218</v>
      </c>
      <c r="F116" s="10">
        <v>4.7222222222222221E-2</v>
      </c>
      <c r="G116" s="10">
        <v>5.9027777777777776E-2</v>
      </c>
    </row>
    <row r="117" spans="1:9" x14ac:dyDescent="0.25">
      <c r="A117" s="19" t="s">
        <v>11048</v>
      </c>
      <c r="B117" s="21" t="s">
        <v>22459</v>
      </c>
      <c r="C117" s="19" t="s">
        <v>22529</v>
      </c>
      <c r="D117" s="19" t="str">
        <f t="array" aca="1" ref="D117" ca="1">CONCATENATE(A117,"-",MID(CELL("filename",A216),FIND("]",CELL("filename",A216))+1,255))</f>
        <v>英雄-周杰伦</v>
      </c>
      <c r="E117" s="19" t="s">
        <v>2218</v>
      </c>
      <c r="F117" s="10">
        <v>3.3333333333333333E-2</v>
      </c>
      <c r="G117" s="10">
        <v>4.583333333333333E-2</v>
      </c>
    </row>
    <row r="118" spans="1:9" x14ac:dyDescent="0.25">
      <c r="A118" s="19" t="s">
        <v>22364</v>
      </c>
      <c r="B118" s="21" t="s">
        <v>22461</v>
      </c>
      <c r="C118" s="19" t="s">
        <v>22530</v>
      </c>
      <c r="D118" s="19" t="str">
        <f t="array" aca="1" ref="D118" ca="1">CONCATENATE(A118,"-",MID(CELL("filename",A217),FIND("]",CELL("filename",A217))+1,255))</f>
        <v>爱你没差-周杰伦</v>
      </c>
      <c r="E118" s="19" t="s">
        <v>2218</v>
      </c>
      <c r="F118" s="10">
        <v>5.4166666666666669E-2</v>
      </c>
      <c r="G118" s="10">
        <v>7.2916666666666671E-2</v>
      </c>
    </row>
    <row r="119" spans="1:9" s="21" customFormat="1" x14ac:dyDescent="0.25">
      <c r="A119" s="30" t="s">
        <v>13737</v>
      </c>
      <c r="B119" s="21" t="s">
        <v>24212</v>
      </c>
      <c r="C119" s="21" t="s">
        <v>24211</v>
      </c>
      <c r="D119" s="19" t="str">
        <f t="array" aca="1" ref="D119" ca="1">CONCATENATE(A119,"-",MID(CELL("filename",A218),FIND("]",CELL("filename",A218))+1,255))</f>
        <v>千山万水-周杰伦</v>
      </c>
      <c r="E119" s="19" t="s">
        <v>2218</v>
      </c>
      <c r="F119" s="37">
        <v>5.0694444444444445E-2</v>
      </c>
      <c r="G119" s="37">
        <v>6.25E-2</v>
      </c>
      <c r="I119" s="21">
        <v>1</v>
      </c>
    </row>
    <row r="120" spans="1:9" x14ac:dyDescent="0.25">
      <c r="A120" s="27"/>
      <c r="D120" s="19" t="str">
        <f t="array" aca="1" ref="D120" ca="1">CONCATENATE(A120,"-",MID(CELL("filename",A219),FIND("]",CELL("filename",A219))+1,255))</f>
        <v>-周杰伦</v>
      </c>
      <c r="E120" s="19" t="s">
        <v>2218</v>
      </c>
    </row>
    <row r="121" spans="1:9" x14ac:dyDescent="0.25">
      <c r="A121" s="25" t="s">
        <v>22431</v>
      </c>
      <c r="B121" s="21" t="s">
        <v>22463</v>
      </c>
      <c r="C121" s="19" t="s">
        <v>22488</v>
      </c>
      <c r="D121" s="19" t="str">
        <f t="array" aca="1" ref="D121" ca="1">CONCATENATE(A121,"-",MID(CELL("filename",A104),FIND("]",CELL("filename",A104))+1,255))</f>
        <v>周大侠-周杰伦</v>
      </c>
      <c r="E121" s="19" t="s">
        <v>2218</v>
      </c>
      <c r="F121" s="10">
        <v>2.7083333333333334E-2</v>
      </c>
      <c r="G121" s="10">
        <v>3.6805555555555557E-2</v>
      </c>
    </row>
    <row r="122" spans="1:9" x14ac:dyDescent="0.25">
      <c r="A122" s="19" t="s">
        <v>364</v>
      </c>
      <c r="B122" s="21" t="s">
        <v>24228</v>
      </c>
      <c r="D122" s="19" t="str">
        <f t="array" aca="1" ref="D122" ca="1">CONCATENATE(A122,"-",MID(CELL("filename",A105),FIND("]",CELL("filename",A105))+1,255))</f>
        <v>稻香-周杰伦</v>
      </c>
      <c r="E122" s="19" t="s">
        <v>2218</v>
      </c>
    </row>
    <row r="123" spans="1:9" x14ac:dyDescent="0.25">
      <c r="A123" s="25" t="s">
        <v>15290</v>
      </c>
      <c r="B123" s="21" t="s">
        <v>22497</v>
      </c>
      <c r="C123" s="19" t="s">
        <v>22496</v>
      </c>
      <c r="D123" s="19" t="str">
        <f t="array" aca="1" ref="D123" ca="1">CONCATENATE(A123,"-",MID(CELL("filename",A220),FIND("]",CELL("filename",A220))+1,255))</f>
        <v>火车叨位去-周杰伦</v>
      </c>
      <c r="E123" s="19" t="s">
        <v>2218</v>
      </c>
      <c r="F123" s="10">
        <v>3.125E-2</v>
      </c>
      <c r="G123" s="10">
        <v>4.2361111111111113E-2</v>
      </c>
    </row>
    <row r="124" spans="1:9" x14ac:dyDescent="0.25">
      <c r="A124" s="25" t="s">
        <v>15279</v>
      </c>
      <c r="B124" s="21" t="s">
        <v>22346</v>
      </c>
      <c r="D124" s="19" t="str">
        <f t="array" aca="1" ref="D124" ca="1">CONCATENATE(A124,"-",MID(CELL("filename",A221),FIND("]",CELL("filename",A221))+1,255))</f>
        <v>双截棍-周杰伦</v>
      </c>
      <c r="E124" s="19" t="s">
        <v>2218</v>
      </c>
    </row>
    <row r="125" spans="1:9" x14ac:dyDescent="0.25">
      <c r="A125" s="25" t="s">
        <v>15267</v>
      </c>
      <c r="B125" s="21" t="s">
        <v>22347</v>
      </c>
      <c r="C125" s="15"/>
      <c r="D125" s="19" t="str">
        <f t="array" aca="1" ref="D125" ca="1">CONCATENATE(A125,"-",MID(CELL("filename",A205),FIND("]",CELL("filename",A205))+1,255))</f>
        <v>爸 我回来了-周杰伦</v>
      </c>
      <c r="E125" s="19" t="s">
        <v>2218</v>
      </c>
      <c r="F125" s="10"/>
      <c r="G125" s="10"/>
    </row>
    <row r="126" spans="1:9" x14ac:dyDescent="0.25">
      <c r="A126" s="25" t="s">
        <v>15262</v>
      </c>
      <c r="B126" s="21" t="s">
        <v>22344</v>
      </c>
      <c r="C126" s="15"/>
      <c r="D126" s="19" t="str">
        <f t="array" aca="1" ref="D126" ca="1">CONCATENATE(A126,"-",MID(CELL("filename",A206),FIND("]",CELL("filename",A206))+1,255))</f>
        <v>印第安老斑鸠-周杰伦</v>
      </c>
      <c r="E126" s="19" t="s">
        <v>2218</v>
      </c>
      <c r="F126" s="10"/>
      <c r="G126" s="10"/>
    </row>
    <row r="127" spans="1:9" x14ac:dyDescent="0.25">
      <c r="A127" s="25" t="s">
        <v>15302</v>
      </c>
      <c r="B127" s="21" t="s">
        <v>15303</v>
      </c>
      <c r="D127" s="19" t="str">
        <f t="array" aca="1" ref="D127" ca="1">CONCATENATE(A127,"-",MID(CELL("filename",A207),FIND("]",CELL("filename",A207))+1,255))</f>
        <v>懦夫-周杰伦</v>
      </c>
      <c r="E127" s="19" t="s">
        <v>2218</v>
      </c>
    </row>
    <row r="128" spans="1:9" x14ac:dyDescent="0.25">
      <c r="A128" s="25" t="s">
        <v>15327</v>
      </c>
      <c r="B128" s="21" t="s">
        <v>15328</v>
      </c>
      <c r="D128" s="19" t="str">
        <f t="array" aca="1" ref="D128" ca="1">CONCATENATE(A128,"-",MID(CELL("filename",A208),FIND("]",CELL("filename",A208))+1,255))</f>
        <v>将军-周杰伦</v>
      </c>
      <c r="E128" s="19" t="s">
        <v>2218</v>
      </c>
    </row>
    <row r="129" spans="1:12" x14ac:dyDescent="0.25">
      <c r="A129" s="25" t="s">
        <v>15339</v>
      </c>
      <c r="B129" s="21" t="s">
        <v>15340</v>
      </c>
      <c r="D129" s="19" t="str">
        <f t="array" aca="1" ref="D129" ca="1">CONCATENATE(A129,"-",MID(CELL("filename",A209),FIND("]",CELL("filename",A209))+1,255))</f>
        <v>蓝色风暴-周杰伦</v>
      </c>
      <c r="E129" s="19" t="s">
        <v>2218</v>
      </c>
    </row>
    <row r="130" spans="1:12" x14ac:dyDescent="0.25">
      <c r="A130" s="25" t="s">
        <v>15384</v>
      </c>
      <c r="B130" s="21" t="s">
        <v>15385</v>
      </c>
      <c r="D130" s="19" t="str">
        <f t="array" aca="1" ref="D130" ca="1">CONCATENATE(A130,"-",MID(CELL("filename",A210),FIND("]",CELL("filename",A210))+1,255))</f>
        <v>扯-周杰伦</v>
      </c>
      <c r="E130" s="19" t="s">
        <v>2218</v>
      </c>
    </row>
    <row r="131" spans="1:12" x14ac:dyDescent="0.25">
      <c r="A131" s="25" t="s">
        <v>15366</v>
      </c>
      <c r="B131" s="21" t="s">
        <v>15367</v>
      </c>
      <c r="D131" s="19" t="str">
        <f t="array" aca="1" ref="D131" ca="1">CONCATENATE(A131,"-",MID(CELL("filename",A211),FIND("]",CELL("filename",A211))+1,255))</f>
        <v>红模仿-周杰伦</v>
      </c>
      <c r="E131" s="19" t="s">
        <v>2218</v>
      </c>
    </row>
    <row r="132" spans="1:12" x14ac:dyDescent="0.25">
      <c r="A132" s="27"/>
      <c r="D132" s="19" t="str">
        <f t="array" aca="1" ref="D132" ca="1">CONCATENATE(A132,"-",MID(CELL("filename",A212),FIND("]",CELL("filename",A212))+1,255))</f>
        <v>-周杰伦</v>
      </c>
      <c r="E132" s="19" t="s">
        <v>2218</v>
      </c>
    </row>
    <row r="133" spans="1:12" x14ac:dyDescent="0.25">
      <c r="A133" s="27"/>
      <c r="D133" s="19" t="str">
        <f t="array" aca="1" ref="D133" ca="1">CONCATENATE(A133,"-",MID(CELL("filename",A213),FIND("]",CELL("filename",A213))+1,255))</f>
        <v>-周杰伦</v>
      </c>
      <c r="E133" s="19" t="s">
        <v>2218</v>
      </c>
    </row>
    <row r="136" spans="1:12" x14ac:dyDescent="0.25">
      <c r="A136" s="27"/>
    </row>
    <row r="137" spans="1:12" x14ac:dyDescent="0.25">
      <c r="A137" s="3" t="s">
        <v>2936</v>
      </c>
      <c r="B137" s="21" t="s">
        <v>2937</v>
      </c>
      <c r="C137" s="15"/>
      <c r="D137" s="19" t="str">
        <f t="array" aca="1" ref="D137" ca="1">CONCATENATE(A137,"-",MID(CELL("filename",A136),FIND("]",CELL("filename",A136))+1,255))</f>
        <v>布拉格广场-周杰伦</v>
      </c>
      <c r="E137" s="19" t="s">
        <v>2218</v>
      </c>
      <c r="F137" s="10"/>
      <c r="G137" s="10"/>
      <c r="I137" s="19">
        <v>0</v>
      </c>
      <c r="L137" s="3"/>
    </row>
    <row r="138" spans="1:12" x14ac:dyDescent="0.25">
      <c r="A138" s="19" t="s">
        <v>164</v>
      </c>
      <c r="B138" s="21" t="s">
        <v>165</v>
      </c>
      <c r="D138" s="19" t="str">
        <f t="array" aca="1" ref="D138" ca="1">CONCATENATE(A138,"-",MID(CELL("filename",A137),FIND("]",CELL("filename",A137))+1,255))</f>
        <v>爱我别走-周杰伦</v>
      </c>
      <c r="E138" s="19" t="s">
        <v>13</v>
      </c>
    </row>
    <row r="139" spans="1:12" x14ac:dyDescent="0.25">
      <c r="A139" s="19" t="s">
        <v>1700</v>
      </c>
      <c r="B139" s="21" t="s">
        <v>1701</v>
      </c>
      <c r="D139" s="19" t="str">
        <f t="array" aca="1" ref="D139" ca="1">CONCATENATE(A139,"-",MID(CELL("filename",A138),FIND("]",CELL("filename",A138))+1,255))</f>
        <v>因为爱情-周杰伦</v>
      </c>
      <c r="E139" s="19" t="s">
        <v>13</v>
      </c>
    </row>
    <row r="140" spans="1:12" x14ac:dyDescent="0.25">
      <c r="A140" s="19" t="s">
        <v>137</v>
      </c>
      <c r="B140" s="21" t="s">
        <v>138</v>
      </c>
      <c r="C140" s="15" t="s">
        <v>139</v>
      </c>
      <c r="D140" s="19" t="str">
        <f t="array" aca="1" ref="D140" ca="1">CONCATENATE(A140,"-",MID(CELL("filename",A139),FIND("]",CELL("filename",A139))+1,255))</f>
        <v>爱情-周杰伦</v>
      </c>
      <c r="E140" s="19" t="s">
        <v>13</v>
      </c>
      <c r="F140" s="10">
        <v>6.7361111111111108E-2</v>
      </c>
      <c r="G140" s="10">
        <v>8.4722222222222227E-2</v>
      </c>
      <c r="I140" s="19">
        <v>1</v>
      </c>
      <c r="J140" s="19">
        <v>1.2</v>
      </c>
    </row>
    <row r="141" spans="1:12" x14ac:dyDescent="0.25">
      <c r="A141" s="19" t="s">
        <v>7568</v>
      </c>
    </row>
    <row r="142" spans="1:12" x14ac:dyDescent="0.25">
      <c r="A142" s="19" t="s">
        <v>864</v>
      </c>
    </row>
    <row r="143" spans="1:12" x14ac:dyDescent="0.25">
      <c r="A143" s="19" t="s">
        <v>7282</v>
      </c>
    </row>
    <row r="144" spans="1:12" x14ac:dyDescent="0.25">
      <c r="A144" s="19" t="s">
        <v>560</v>
      </c>
    </row>
    <row r="145" spans="1:1" x14ac:dyDescent="0.25">
      <c r="A145" s="19" t="s">
        <v>2955</v>
      </c>
    </row>
    <row r="146" spans="1:1" x14ac:dyDescent="0.25">
      <c r="A146" s="19" t="s">
        <v>698</v>
      </c>
    </row>
    <row r="147" spans="1:1" x14ac:dyDescent="0.25">
      <c r="A147" s="19" t="s">
        <v>13689</v>
      </c>
    </row>
    <row r="148" spans="1:1" x14ac:dyDescent="0.25">
      <c r="A148" s="19" t="s">
        <v>22448</v>
      </c>
    </row>
    <row r="149" spans="1:1" x14ac:dyDescent="0.25">
      <c r="A149" s="19" t="s">
        <v>1585</v>
      </c>
    </row>
    <row r="150" spans="1:1" x14ac:dyDescent="0.25">
      <c r="A150" s="19" t="s">
        <v>13135</v>
      </c>
    </row>
    <row r="151" spans="1:1" x14ac:dyDescent="0.25">
      <c r="A151" s="19" t="s">
        <v>1816</v>
      </c>
    </row>
    <row r="152" spans="1:1" x14ac:dyDescent="0.25">
      <c r="A152" s="19" t="s">
        <v>23</v>
      </c>
    </row>
    <row r="153" spans="1:1" x14ac:dyDescent="0.25">
      <c r="A153" s="19" t="s">
        <v>1228</v>
      </c>
    </row>
    <row r="154" spans="1:1" x14ac:dyDescent="0.25">
      <c r="A154" s="19" t="s">
        <v>22449</v>
      </c>
    </row>
    <row r="155" spans="1:1" x14ac:dyDescent="0.25">
      <c r="A155" s="19" t="s">
        <v>10294</v>
      </c>
    </row>
    <row r="156" spans="1:1" x14ac:dyDescent="0.25">
      <c r="A156" s="19" t="s">
        <v>1625</v>
      </c>
    </row>
    <row r="157" spans="1:1" x14ac:dyDescent="0.25">
      <c r="A157" s="19" t="s">
        <v>1210</v>
      </c>
    </row>
    <row r="158" spans="1:1" x14ac:dyDescent="0.25">
      <c r="A158" s="19" t="s">
        <v>1250</v>
      </c>
    </row>
    <row r="159" spans="1:1" x14ac:dyDescent="0.25">
      <c r="A159" s="19" t="s">
        <v>1501</v>
      </c>
    </row>
    <row r="160" spans="1:1" x14ac:dyDescent="0.25">
      <c r="A160" s="19" t="s">
        <v>3875</v>
      </c>
    </row>
    <row r="161" spans="1:1" x14ac:dyDescent="0.25">
      <c r="A161" s="19" t="s">
        <v>247</v>
      </c>
    </row>
    <row r="162" spans="1:1" x14ac:dyDescent="0.25">
      <c r="A162" s="19" t="s">
        <v>359</v>
      </c>
    </row>
    <row r="163" spans="1:1" x14ac:dyDescent="0.25">
      <c r="A163" s="19" t="s">
        <v>16059</v>
      </c>
    </row>
    <row r="164" spans="1:1" x14ac:dyDescent="0.25">
      <c r="A164" s="19" t="s">
        <v>2150</v>
      </c>
    </row>
    <row r="165" spans="1:1" x14ac:dyDescent="0.25">
      <c r="A165" s="19" t="s">
        <v>862</v>
      </c>
    </row>
    <row r="166" spans="1:1" x14ac:dyDescent="0.25">
      <c r="A166" s="19" t="s">
        <v>1351</v>
      </c>
    </row>
    <row r="167" spans="1:1" x14ac:dyDescent="0.25">
      <c r="A167" s="19" t="s">
        <v>22450</v>
      </c>
    </row>
    <row r="168" spans="1:1" x14ac:dyDescent="0.25">
      <c r="A168" s="19" t="s">
        <v>353</v>
      </c>
    </row>
    <row r="169" spans="1:1" x14ac:dyDescent="0.25">
      <c r="A169" s="19" t="s">
        <v>14630</v>
      </c>
    </row>
    <row r="170" spans="1:1" x14ac:dyDescent="0.25">
      <c r="A170" s="19" t="s">
        <v>22451</v>
      </c>
    </row>
    <row r="171" spans="1:1" x14ac:dyDescent="0.25">
      <c r="A171" s="19" t="s">
        <v>22452</v>
      </c>
    </row>
    <row r="172" spans="1:1" x14ac:dyDescent="0.25">
      <c r="A172" s="19" t="s">
        <v>22453</v>
      </c>
    </row>
    <row r="173" spans="1:1" x14ac:dyDescent="0.25">
      <c r="A173" s="19" t="s">
        <v>18004</v>
      </c>
    </row>
    <row r="174" spans="1:1" x14ac:dyDescent="0.25">
      <c r="A174" s="19" t="s">
        <v>22454</v>
      </c>
    </row>
    <row r="175" spans="1:1" x14ac:dyDescent="0.25">
      <c r="A175" s="19" t="s">
        <v>11760</v>
      </c>
    </row>
    <row r="176" spans="1:1" x14ac:dyDescent="0.25">
      <c r="A176" s="19" t="s">
        <v>22455</v>
      </c>
    </row>
    <row r="177" spans="1:1" x14ac:dyDescent="0.25">
      <c r="A177" s="27"/>
    </row>
    <row r="178" spans="1:1" x14ac:dyDescent="0.25">
      <c r="A178" s="27"/>
    </row>
    <row r="179" spans="1:1" x14ac:dyDescent="0.25">
      <c r="A179" s="27"/>
    </row>
    <row r="180" spans="1:1" x14ac:dyDescent="0.25">
      <c r="A180" s="27"/>
    </row>
    <row r="181" spans="1:1" x14ac:dyDescent="0.25">
      <c r="A181" s="19" t="s">
        <v>17788</v>
      </c>
    </row>
    <row r="182" spans="1:1" x14ac:dyDescent="0.25">
      <c r="A182" s="19" t="s">
        <v>22348</v>
      </c>
    </row>
    <row r="183" spans="1:1" x14ac:dyDescent="0.25">
      <c r="A183" s="19" t="s">
        <v>22349</v>
      </c>
    </row>
    <row r="184" spans="1:1" x14ac:dyDescent="0.25">
      <c r="A184" s="19" t="s">
        <v>22350</v>
      </c>
    </row>
    <row r="185" spans="1:1" x14ac:dyDescent="0.25">
      <c r="A185" s="19" t="s">
        <v>22351</v>
      </c>
    </row>
    <row r="186" spans="1:1" x14ac:dyDescent="0.25">
      <c r="A186" s="19" t="s">
        <v>22352</v>
      </c>
    </row>
    <row r="187" spans="1:1" x14ac:dyDescent="0.25">
      <c r="A187" s="19" t="s">
        <v>22353</v>
      </c>
    </row>
    <row r="188" spans="1:1" x14ac:dyDescent="0.25">
      <c r="A188" s="19" t="s">
        <v>22354</v>
      </c>
    </row>
    <row r="189" spans="1:1" x14ac:dyDescent="0.25">
      <c r="A189" s="19" t="s">
        <v>22355</v>
      </c>
    </row>
    <row r="190" spans="1:1" x14ac:dyDescent="0.25">
      <c r="A190" s="19" t="s">
        <v>1651</v>
      </c>
    </row>
    <row r="193" spans="1:3" x14ac:dyDescent="0.25">
      <c r="A193" s="19" t="s">
        <v>22356</v>
      </c>
    </row>
    <row r="194" spans="1:3" x14ac:dyDescent="0.25">
      <c r="A194" s="19" t="s">
        <v>22357</v>
      </c>
    </row>
    <row r="195" spans="1:3" x14ac:dyDescent="0.25">
      <c r="A195" s="19" t="s">
        <v>22358</v>
      </c>
    </row>
    <row r="196" spans="1:3" x14ac:dyDescent="0.25">
      <c r="A196" s="19" t="s">
        <v>22359</v>
      </c>
    </row>
    <row r="197" spans="1:3" x14ac:dyDescent="0.25">
      <c r="A197" s="19" t="s">
        <v>22360</v>
      </c>
    </row>
    <row r="198" spans="1:3" x14ac:dyDescent="0.25">
      <c r="A198" s="19" t="s">
        <v>6922</v>
      </c>
    </row>
    <row r="199" spans="1:3" x14ac:dyDescent="0.25">
      <c r="A199" s="19" t="s">
        <v>22363</v>
      </c>
    </row>
    <row r="200" spans="1:3" x14ac:dyDescent="0.25">
      <c r="A200" s="19" t="s">
        <v>22365</v>
      </c>
    </row>
    <row r="201" spans="1:3" x14ac:dyDescent="0.25">
      <c r="A201" s="19" t="s">
        <v>22366</v>
      </c>
    </row>
    <row r="202" spans="1:3" x14ac:dyDescent="0.25">
      <c r="A202" s="19" t="s">
        <v>22367</v>
      </c>
    </row>
    <row r="203" spans="1:3" x14ac:dyDescent="0.25">
      <c r="A203" s="19" t="s">
        <v>1813</v>
      </c>
      <c r="C203" s="19" t="s">
        <v>22368</v>
      </c>
    </row>
    <row r="204" spans="1:3" x14ac:dyDescent="0.25">
      <c r="C204" s="19" t="s">
        <v>22369</v>
      </c>
    </row>
    <row r="205" spans="1:3" x14ac:dyDescent="0.25">
      <c r="C205" s="19" t="s">
        <v>22377</v>
      </c>
    </row>
    <row r="206" spans="1:3" x14ac:dyDescent="0.25">
      <c r="A206" s="19" t="s">
        <v>22370</v>
      </c>
      <c r="C206" s="19" t="s">
        <v>22380</v>
      </c>
    </row>
    <row r="207" spans="1:3" x14ac:dyDescent="0.25">
      <c r="A207" s="19" t="s">
        <v>22371</v>
      </c>
      <c r="C207" s="19" t="s">
        <v>22381</v>
      </c>
    </row>
    <row r="208" spans="1:3" x14ac:dyDescent="0.25">
      <c r="A208" s="19" t="s">
        <v>22372</v>
      </c>
      <c r="C208" s="19" t="s">
        <v>22382</v>
      </c>
    </row>
    <row r="209" spans="1:3" x14ac:dyDescent="0.25">
      <c r="A209" s="19" t="s">
        <v>22373</v>
      </c>
      <c r="C209" s="19" t="s">
        <v>22383</v>
      </c>
    </row>
    <row r="210" spans="1:3" x14ac:dyDescent="0.25">
      <c r="A210" s="19" t="s">
        <v>22374</v>
      </c>
      <c r="C210" s="19" t="s">
        <v>22385</v>
      </c>
    </row>
    <row r="211" spans="1:3" x14ac:dyDescent="0.25">
      <c r="A211" s="19" t="s">
        <v>22375</v>
      </c>
      <c r="C211" s="19" t="s">
        <v>22387</v>
      </c>
    </row>
    <row r="212" spans="1:3" x14ac:dyDescent="0.25">
      <c r="A212" s="19" t="s">
        <v>22376</v>
      </c>
      <c r="C212" s="19" t="s">
        <v>13462</v>
      </c>
    </row>
    <row r="213" spans="1:3" x14ac:dyDescent="0.25">
      <c r="C213" s="19" t="s">
        <v>2948</v>
      </c>
    </row>
    <row r="214" spans="1:3" x14ac:dyDescent="0.25">
      <c r="A214" s="19" t="s">
        <v>22378</v>
      </c>
      <c r="C214" s="19" t="s">
        <v>22389</v>
      </c>
    </row>
    <row r="215" spans="1:3" x14ac:dyDescent="0.25">
      <c r="A215" s="19" t="s">
        <v>22379</v>
      </c>
      <c r="C215" s="19" t="s">
        <v>22391</v>
      </c>
    </row>
    <row r="216" spans="1:3" x14ac:dyDescent="0.25">
      <c r="C216" s="19" t="s">
        <v>11937</v>
      </c>
    </row>
    <row r="217" spans="1:3" x14ac:dyDescent="0.25">
      <c r="C217" s="19" t="s">
        <v>7568</v>
      </c>
    </row>
    <row r="218" spans="1:3" x14ac:dyDescent="0.25">
      <c r="C218" s="19" t="s">
        <v>22392</v>
      </c>
    </row>
    <row r="219" spans="1:3" x14ac:dyDescent="0.25">
      <c r="C219" s="19" t="s">
        <v>22396</v>
      </c>
    </row>
    <row r="220" spans="1:3" x14ac:dyDescent="0.25">
      <c r="A220" s="19" t="s">
        <v>22384</v>
      </c>
      <c r="C220" s="19" t="s">
        <v>7670</v>
      </c>
    </row>
    <row r="221" spans="1:3" x14ac:dyDescent="0.25">
      <c r="C221" s="19" t="s">
        <v>13737</v>
      </c>
    </row>
    <row r="222" spans="1:3" x14ac:dyDescent="0.25">
      <c r="A222" s="19" t="s">
        <v>22386</v>
      </c>
      <c r="C222" s="19" t="s">
        <v>20</v>
      </c>
    </row>
    <row r="223" spans="1:3" x14ac:dyDescent="0.25">
      <c r="C223" s="19" t="s">
        <v>8978</v>
      </c>
    </row>
    <row r="224" spans="1:3" x14ac:dyDescent="0.25">
      <c r="C224" s="19" t="s">
        <v>16397</v>
      </c>
    </row>
    <row r="226" spans="1:1" x14ac:dyDescent="0.25">
      <c r="A226" s="19" t="s">
        <v>22388</v>
      </c>
    </row>
    <row r="228" spans="1:1" x14ac:dyDescent="0.25">
      <c r="A228" s="19" t="s">
        <v>22390</v>
      </c>
    </row>
    <row r="233" spans="1:1" x14ac:dyDescent="0.25">
      <c r="A233" s="19" t="s">
        <v>22393</v>
      </c>
    </row>
    <row r="234" spans="1:1" x14ac:dyDescent="0.25">
      <c r="A234" s="19" t="s">
        <v>22394</v>
      </c>
    </row>
    <row r="235" spans="1:1" x14ac:dyDescent="0.25">
      <c r="A235" s="19" t="s">
        <v>22395</v>
      </c>
    </row>
    <row r="238" spans="1:1" x14ac:dyDescent="0.25">
      <c r="A238" s="19" t="s">
        <v>22397</v>
      </c>
    </row>
    <row r="239" spans="1:1" x14ac:dyDescent="0.25">
      <c r="A239" s="19" t="s">
        <v>22398</v>
      </c>
    </row>
    <row r="240" spans="1:1" x14ac:dyDescent="0.25">
      <c r="A240" s="19" t="s">
        <v>22399</v>
      </c>
    </row>
    <row r="241" spans="1:1" x14ac:dyDescent="0.25">
      <c r="A241" s="19" t="s">
        <v>22400</v>
      </c>
    </row>
    <row r="242" spans="1:1" x14ac:dyDescent="0.25">
      <c r="A242" s="19" t="s">
        <v>22401</v>
      </c>
    </row>
    <row r="243" spans="1:1" x14ac:dyDescent="0.25">
      <c r="A243" s="19" t="s">
        <v>22402</v>
      </c>
    </row>
    <row r="244" spans="1:1" x14ac:dyDescent="0.25">
      <c r="A244" s="19" t="s">
        <v>22403</v>
      </c>
    </row>
    <row r="245" spans="1:1" x14ac:dyDescent="0.25">
      <c r="A245" s="19" t="s">
        <v>22404</v>
      </c>
    </row>
    <row r="246" spans="1:1" x14ac:dyDescent="0.25">
      <c r="A246" s="19" t="s">
        <v>22405</v>
      </c>
    </row>
    <row r="247" spans="1:1" x14ac:dyDescent="0.25">
      <c r="A247" s="19" t="s">
        <v>22406</v>
      </c>
    </row>
    <row r="251" spans="1:1" x14ac:dyDescent="0.25">
      <c r="A251" s="19" t="s">
        <v>22407</v>
      </c>
    </row>
    <row r="252" spans="1:1" x14ac:dyDescent="0.25">
      <c r="A252" s="19" t="s">
        <v>22408</v>
      </c>
    </row>
    <row r="254" spans="1:1" x14ac:dyDescent="0.25">
      <c r="A254" s="19" t="s">
        <v>2951</v>
      </c>
    </row>
    <row r="255" spans="1:1" x14ac:dyDescent="0.25">
      <c r="A255" s="19" t="s">
        <v>22409</v>
      </c>
    </row>
    <row r="256" spans="1:1" x14ac:dyDescent="0.25">
      <c r="A256" s="19" t="s">
        <v>22410</v>
      </c>
    </row>
    <row r="257" spans="1:1" x14ac:dyDescent="0.25">
      <c r="A257" s="19" t="s">
        <v>22411</v>
      </c>
    </row>
    <row r="258" spans="1:1" x14ac:dyDescent="0.25">
      <c r="A258" s="19" t="s">
        <v>22412</v>
      </c>
    </row>
    <row r="259" spans="1:1" x14ac:dyDescent="0.25">
      <c r="A259" s="19" t="s">
        <v>2902</v>
      </c>
    </row>
    <row r="260" spans="1:1" x14ac:dyDescent="0.25">
      <c r="A260" s="19" t="s">
        <v>22413</v>
      </c>
    </row>
    <row r="261" spans="1:1" x14ac:dyDescent="0.25">
      <c r="A261" s="19" t="s">
        <v>22414</v>
      </c>
    </row>
    <row r="262" spans="1:1" x14ac:dyDescent="0.25">
      <c r="A262" s="19" t="s">
        <v>3554</v>
      </c>
    </row>
    <row r="263" spans="1:1" x14ac:dyDescent="0.25">
      <c r="A263" s="19" t="s">
        <v>22415</v>
      </c>
    </row>
    <row r="264" spans="1:1" x14ac:dyDescent="0.25">
      <c r="A264" s="19" t="s">
        <v>22416</v>
      </c>
    </row>
    <row r="265" spans="1:1" x14ac:dyDescent="0.25">
      <c r="A265" s="19" t="s">
        <v>22417</v>
      </c>
    </row>
    <row r="266" spans="1:1" x14ac:dyDescent="0.25">
      <c r="A266" s="19" t="s">
        <v>22418</v>
      </c>
    </row>
    <row r="267" spans="1:1" x14ac:dyDescent="0.25">
      <c r="A267" s="19" t="s">
        <v>22419</v>
      </c>
    </row>
    <row r="268" spans="1:1" x14ac:dyDescent="0.25">
      <c r="A268" s="19" t="s">
        <v>22420</v>
      </c>
    </row>
    <row r="269" spans="1:1" x14ac:dyDescent="0.25">
      <c r="A269" s="19" t="s">
        <v>6965</v>
      </c>
    </row>
    <row r="270" spans="1:1" x14ac:dyDescent="0.25">
      <c r="A270" s="19" t="s">
        <v>22421</v>
      </c>
    </row>
    <row r="271" spans="1:1" x14ac:dyDescent="0.25">
      <c r="A271" s="19" t="s">
        <v>22422</v>
      </c>
    </row>
    <row r="272" spans="1:1" x14ac:dyDescent="0.25">
      <c r="A272" s="19" t="s">
        <v>22423</v>
      </c>
    </row>
    <row r="273" spans="1:10" x14ac:dyDescent="0.25">
      <c r="A273" s="19" t="s">
        <v>22424</v>
      </c>
    </row>
    <row r="274" spans="1:10" x14ac:dyDescent="0.25">
      <c r="A274" s="19" t="s">
        <v>22425</v>
      </c>
    </row>
    <row r="275" spans="1:10" x14ac:dyDescent="0.25">
      <c r="A275" s="19" t="s">
        <v>22426</v>
      </c>
    </row>
    <row r="276" spans="1:10" x14ac:dyDescent="0.25">
      <c r="A276" s="19" t="s">
        <v>22427</v>
      </c>
    </row>
    <row r="277" spans="1:10" x14ac:dyDescent="0.25">
      <c r="A277" s="19" t="s">
        <v>22428</v>
      </c>
    </row>
    <row r="278" spans="1:10" x14ac:dyDescent="0.25">
      <c r="A278" s="19" t="s">
        <v>22429</v>
      </c>
    </row>
    <row r="279" spans="1:10" x14ac:dyDescent="0.25">
      <c r="A279" s="19" t="s">
        <v>22430</v>
      </c>
    </row>
    <row r="280" spans="1:10" x14ac:dyDescent="0.25">
      <c r="A280" s="19" t="s">
        <v>2063</v>
      </c>
    </row>
    <row r="281" spans="1:10" x14ac:dyDescent="0.25">
      <c r="A281" s="19" t="s">
        <v>15743</v>
      </c>
      <c r="C281"/>
      <c r="D281"/>
      <c r="E281"/>
      <c r="F281"/>
      <c r="G281"/>
      <c r="H281"/>
      <c r="I281"/>
      <c r="J281"/>
    </row>
    <row r="282" spans="1:10" x14ac:dyDescent="0.25">
      <c r="A282"/>
      <c r="C282"/>
      <c r="D282"/>
      <c r="E282"/>
      <c r="F282"/>
      <c r="G282"/>
      <c r="H282"/>
      <c r="I282"/>
      <c r="J282"/>
    </row>
    <row r="283" spans="1:10" x14ac:dyDescent="0.25">
      <c r="A283"/>
      <c r="C283"/>
      <c r="D283"/>
      <c r="E283"/>
      <c r="F283"/>
      <c r="G283"/>
      <c r="H283"/>
      <c r="I283"/>
      <c r="J283"/>
    </row>
    <row r="284" spans="1:10" x14ac:dyDescent="0.25">
      <c r="A284"/>
      <c r="C284"/>
      <c r="D284"/>
      <c r="E284"/>
      <c r="F284"/>
      <c r="G284"/>
      <c r="H284"/>
      <c r="I284"/>
      <c r="J284"/>
    </row>
    <row r="285" spans="1:10" x14ac:dyDescent="0.25">
      <c r="A285"/>
      <c r="C285"/>
      <c r="D285"/>
      <c r="E285"/>
      <c r="F285"/>
      <c r="G285"/>
      <c r="H285"/>
      <c r="I285"/>
      <c r="J285"/>
    </row>
    <row r="286" spans="1:10" x14ac:dyDescent="0.25">
      <c r="A286"/>
      <c r="C286"/>
      <c r="D286"/>
      <c r="E286"/>
      <c r="F286"/>
      <c r="G286"/>
      <c r="H286"/>
      <c r="I286"/>
      <c r="J286"/>
    </row>
    <row r="287" spans="1:10" x14ac:dyDescent="0.25">
      <c r="A287"/>
      <c r="C287"/>
      <c r="D287"/>
      <c r="E287"/>
      <c r="F287"/>
      <c r="G287"/>
      <c r="H287"/>
      <c r="I287"/>
      <c r="J287"/>
    </row>
    <row r="288" spans="1:10" x14ac:dyDescent="0.25">
      <c r="A288"/>
      <c r="C288"/>
      <c r="D288"/>
      <c r="E288"/>
      <c r="F288"/>
      <c r="G288"/>
      <c r="H288"/>
      <c r="I288"/>
      <c r="J288"/>
    </row>
    <row r="289" spans="1:10" x14ac:dyDescent="0.25">
      <c r="A289"/>
      <c r="C289"/>
      <c r="D289"/>
      <c r="E289"/>
      <c r="F289"/>
      <c r="G289"/>
      <c r="H289"/>
      <c r="I289"/>
      <c r="J289"/>
    </row>
    <row r="290" spans="1:10" x14ac:dyDescent="0.25">
      <c r="A290"/>
      <c r="C290"/>
      <c r="D290"/>
      <c r="E290"/>
      <c r="F290"/>
      <c r="G290"/>
      <c r="H290"/>
      <c r="I290"/>
      <c r="J290"/>
    </row>
    <row r="291" spans="1:10" x14ac:dyDescent="0.25">
      <c r="A291"/>
      <c r="C291"/>
      <c r="D291"/>
      <c r="E291"/>
      <c r="F291"/>
      <c r="G291"/>
      <c r="H291"/>
      <c r="I291"/>
      <c r="J291"/>
    </row>
    <row r="292" spans="1:10" x14ac:dyDescent="0.25">
      <c r="A292"/>
      <c r="C292"/>
      <c r="D292"/>
      <c r="E292"/>
      <c r="F292"/>
      <c r="G292"/>
      <c r="H292"/>
      <c r="I292"/>
      <c r="J292"/>
    </row>
    <row r="293" spans="1:10" x14ac:dyDescent="0.25">
      <c r="A293"/>
      <c r="C293"/>
      <c r="D293"/>
      <c r="E293"/>
      <c r="F293"/>
      <c r="G293"/>
      <c r="H293"/>
      <c r="I293"/>
      <c r="J293"/>
    </row>
    <row r="294" spans="1:10" x14ac:dyDescent="0.25">
      <c r="A294"/>
      <c r="C294"/>
      <c r="D294"/>
      <c r="E294"/>
      <c r="F294"/>
      <c r="G294"/>
      <c r="H294"/>
      <c r="I294"/>
      <c r="J294"/>
    </row>
    <row r="295" spans="1:10" x14ac:dyDescent="0.25">
      <c r="A295"/>
      <c r="C295"/>
      <c r="D295"/>
      <c r="E295"/>
      <c r="F295"/>
      <c r="G295"/>
      <c r="H295"/>
      <c r="I295"/>
      <c r="J295"/>
    </row>
    <row r="296" spans="1:10" x14ac:dyDescent="0.25">
      <c r="A296"/>
      <c r="C296"/>
      <c r="D296"/>
      <c r="E296"/>
      <c r="F296"/>
      <c r="G296"/>
      <c r="H296"/>
      <c r="I296"/>
      <c r="J296"/>
    </row>
    <row r="297" spans="1:10" x14ac:dyDescent="0.25">
      <c r="A297"/>
      <c r="C297"/>
      <c r="D297"/>
      <c r="E297"/>
      <c r="F297"/>
      <c r="G297"/>
      <c r="H297"/>
      <c r="I297"/>
      <c r="J297"/>
    </row>
    <row r="298" spans="1:10" x14ac:dyDescent="0.25">
      <c r="A298"/>
      <c r="C298"/>
      <c r="D298"/>
      <c r="E298"/>
      <c r="F298"/>
      <c r="G298"/>
      <c r="H298"/>
      <c r="I298"/>
      <c r="J298"/>
    </row>
    <row r="299" spans="1:10" x14ac:dyDescent="0.25">
      <c r="A299"/>
      <c r="C299"/>
      <c r="D299"/>
      <c r="E299"/>
      <c r="F299"/>
      <c r="G299"/>
      <c r="H299"/>
      <c r="I299"/>
      <c r="J299"/>
    </row>
    <row r="300" spans="1:10" x14ac:dyDescent="0.25">
      <c r="A300"/>
      <c r="C300"/>
      <c r="D300"/>
      <c r="E300"/>
      <c r="F300"/>
      <c r="G300"/>
      <c r="H300"/>
      <c r="I300"/>
      <c r="J300"/>
    </row>
    <row r="301" spans="1:10" x14ac:dyDescent="0.25">
      <c r="A301"/>
      <c r="C301"/>
      <c r="D301"/>
      <c r="E301"/>
      <c r="F301"/>
      <c r="G301"/>
      <c r="H301"/>
      <c r="I301"/>
      <c r="J301"/>
    </row>
    <row r="302" spans="1:10" x14ac:dyDescent="0.25">
      <c r="A302"/>
      <c r="C302"/>
      <c r="D302"/>
      <c r="E302"/>
      <c r="F302"/>
      <c r="G302"/>
      <c r="H302"/>
      <c r="I302"/>
      <c r="J302"/>
    </row>
    <row r="303" spans="1:10" x14ac:dyDescent="0.25">
      <c r="A303"/>
      <c r="C303"/>
      <c r="D303"/>
      <c r="E303"/>
      <c r="F303"/>
      <c r="G303"/>
      <c r="H303"/>
      <c r="I303"/>
      <c r="J303"/>
    </row>
    <row r="304" spans="1:10" x14ac:dyDescent="0.25">
      <c r="A304"/>
      <c r="C304"/>
      <c r="D304"/>
      <c r="E304"/>
      <c r="F304"/>
      <c r="G304"/>
      <c r="H304"/>
      <c r="I304"/>
      <c r="J304"/>
    </row>
    <row r="305" spans="1:10" x14ac:dyDescent="0.25">
      <c r="A305"/>
      <c r="C305"/>
      <c r="D305"/>
      <c r="E305"/>
      <c r="F305"/>
      <c r="G305"/>
      <c r="H305"/>
      <c r="I305"/>
      <c r="J305"/>
    </row>
    <row r="306" spans="1:10" x14ac:dyDescent="0.25">
      <c r="A306"/>
      <c r="C306"/>
      <c r="D306"/>
      <c r="E306"/>
      <c r="F306"/>
      <c r="G306"/>
      <c r="H306"/>
      <c r="I306"/>
      <c r="J306"/>
    </row>
    <row r="307" spans="1:10" x14ac:dyDescent="0.25">
      <c r="A307"/>
      <c r="C307"/>
      <c r="D307"/>
      <c r="E307"/>
      <c r="F307"/>
      <c r="G307"/>
      <c r="H307"/>
      <c r="I307"/>
      <c r="J307"/>
    </row>
    <row r="308" spans="1:10" x14ac:dyDescent="0.25">
      <c r="A308"/>
      <c r="C308"/>
      <c r="D308"/>
      <c r="E308"/>
      <c r="F308"/>
      <c r="G308"/>
      <c r="H308"/>
      <c r="I308"/>
      <c r="J308"/>
    </row>
    <row r="309" spans="1:10" x14ac:dyDescent="0.25">
      <c r="A309"/>
      <c r="C309"/>
      <c r="D309"/>
      <c r="E309"/>
      <c r="F309"/>
      <c r="G309"/>
      <c r="H309"/>
      <c r="I309"/>
      <c r="J309"/>
    </row>
    <row r="310" spans="1:10" x14ac:dyDescent="0.25">
      <c r="A310"/>
      <c r="C310"/>
      <c r="D310"/>
      <c r="E310"/>
      <c r="F310"/>
      <c r="G310"/>
      <c r="H310"/>
      <c r="I310"/>
      <c r="J310"/>
    </row>
    <row r="311" spans="1:10" x14ac:dyDescent="0.25">
      <c r="A311"/>
      <c r="C311"/>
      <c r="D311"/>
      <c r="E311"/>
      <c r="F311"/>
      <c r="G311"/>
      <c r="H311"/>
      <c r="I311"/>
      <c r="J311"/>
    </row>
    <row r="312" spans="1:10" x14ac:dyDescent="0.25">
      <c r="A312"/>
      <c r="C312"/>
      <c r="D312"/>
      <c r="E312"/>
      <c r="F312"/>
      <c r="G312"/>
      <c r="H312"/>
      <c r="I312"/>
      <c r="J312"/>
    </row>
    <row r="313" spans="1:10" x14ac:dyDescent="0.25">
      <c r="A313"/>
      <c r="C313"/>
      <c r="D313"/>
      <c r="E313"/>
      <c r="F313"/>
      <c r="G313"/>
      <c r="H313"/>
      <c r="I313"/>
      <c r="J313"/>
    </row>
    <row r="314" spans="1:10" x14ac:dyDescent="0.25">
      <c r="A314"/>
      <c r="C314"/>
      <c r="D314"/>
      <c r="E314"/>
      <c r="F314"/>
      <c r="G314"/>
      <c r="H314"/>
      <c r="I314"/>
      <c r="J314"/>
    </row>
    <row r="315" spans="1:10" x14ac:dyDescent="0.25">
      <c r="A315"/>
      <c r="C315"/>
      <c r="D315"/>
      <c r="E315"/>
      <c r="F315"/>
      <c r="G315"/>
      <c r="H315"/>
      <c r="I315"/>
      <c r="J315"/>
    </row>
    <row r="316" spans="1:10" x14ac:dyDescent="0.25">
      <c r="A316"/>
      <c r="C316"/>
      <c r="D316"/>
      <c r="E316"/>
      <c r="F316"/>
      <c r="G316"/>
      <c r="H316"/>
      <c r="I316"/>
      <c r="J316"/>
    </row>
    <row r="317" spans="1:10" x14ac:dyDescent="0.25">
      <c r="A317"/>
      <c r="C317"/>
      <c r="D317"/>
      <c r="E317"/>
      <c r="F317"/>
      <c r="G317"/>
      <c r="H317"/>
      <c r="I317"/>
      <c r="J317"/>
    </row>
    <row r="318" spans="1:10" x14ac:dyDescent="0.25">
      <c r="A318"/>
      <c r="C318"/>
      <c r="D318"/>
      <c r="E318"/>
      <c r="F318"/>
      <c r="G318"/>
      <c r="H318"/>
      <c r="I318"/>
      <c r="J318"/>
    </row>
    <row r="319" spans="1:10" x14ac:dyDescent="0.25">
      <c r="A319"/>
      <c r="C319"/>
      <c r="D319"/>
      <c r="E319"/>
      <c r="F319"/>
      <c r="G319"/>
      <c r="H319"/>
      <c r="I319"/>
      <c r="J319"/>
    </row>
    <row r="320" spans="1:10" x14ac:dyDescent="0.25">
      <c r="A320"/>
      <c r="C320"/>
      <c r="D320"/>
      <c r="E320"/>
      <c r="F320"/>
      <c r="G320"/>
      <c r="H320"/>
      <c r="I320"/>
      <c r="J320"/>
    </row>
    <row r="321" spans="1:10" x14ac:dyDescent="0.25">
      <c r="A321"/>
      <c r="C321"/>
      <c r="D321"/>
      <c r="E321"/>
      <c r="F321"/>
      <c r="G321"/>
      <c r="H321"/>
      <c r="I321"/>
      <c r="J321"/>
    </row>
    <row r="322" spans="1:10" x14ac:dyDescent="0.25">
      <c r="A322"/>
      <c r="C322"/>
      <c r="D322"/>
      <c r="E322"/>
      <c r="F322"/>
      <c r="G322"/>
      <c r="H322"/>
      <c r="I322"/>
      <c r="J322"/>
    </row>
    <row r="323" spans="1:10" x14ac:dyDescent="0.25">
      <c r="A323"/>
      <c r="C323"/>
      <c r="D323"/>
      <c r="E323"/>
      <c r="F323"/>
      <c r="G323"/>
      <c r="H323"/>
      <c r="I323"/>
      <c r="J323"/>
    </row>
    <row r="324" spans="1:10" x14ac:dyDescent="0.25">
      <c r="A324"/>
      <c r="C324"/>
      <c r="D324"/>
      <c r="E324"/>
      <c r="F324"/>
      <c r="G324"/>
      <c r="H324"/>
      <c r="I324"/>
      <c r="J324"/>
    </row>
    <row r="325" spans="1:10" x14ac:dyDescent="0.25">
      <c r="A325"/>
      <c r="C325"/>
      <c r="D325"/>
      <c r="E325"/>
      <c r="F325"/>
      <c r="G325"/>
      <c r="H325"/>
      <c r="I325"/>
      <c r="J325"/>
    </row>
    <row r="326" spans="1:10" x14ac:dyDescent="0.25">
      <c r="A326"/>
      <c r="C326"/>
      <c r="D326"/>
      <c r="E326"/>
      <c r="F326"/>
      <c r="G326"/>
      <c r="H326"/>
      <c r="I326"/>
      <c r="J326"/>
    </row>
    <row r="327" spans="1:10" x14ac:dyDescent="0.25">
      <c r="A327"/>
      <c r="C327"/>
      <c r="D327"/>
      <c r="E327"/>
      <c r="F327"/>
      <c r="G327"/>
      <c r="H327"/>
      <c r="I327"/>
      <c r="J327"/>
    </row>
    <row r="328" spans="1:10" x14ac:dyDescent="0.25">
      <c r="A328"/>
      <c r="C328"/>
      <c r="D328"/>
      <c r="E328"/>
      <c r="F328"/>
      <c r="G328"/>
      <c r="H328"/>
      <c r="I328"/>
      <c r="J328"/>
    </row>
    <row r="329" spans="1:10" x14ac:dyDescent="0.25">
      <c r="A329"/>
      <c r="C329"/>
      <c r="D329"/>
      <c r="E329"/>
      <c r="F329"/>
      <c r="G329"/>
      <c r="H329"/>
      <c r="I329"/>
      <c r="J329"/>
    </row>
    <row r="330" spans="1:10" x14ac:dyDescent="0.25">
      <c r="A330"/>
      <c r="C330"/>
      <c r="D330"/>
      <c r="E330"/>
      <c r="F330"/>
      <c r="G330"/>
      <c r="H330"/>
      <c r="I330"/>
      <c r="J330"/>
    </row>
    <row r="331" spans="1:10" x14ac:dyDescent="0.25">
      <c r="A331"/>
      <c r="C331"/>
      <c r="D331"/>
      <c r="E331"/>
      <c r="F331"/>
      <c r="G331"/>
      <c r="H331"/>
      <c r="I331"/>
      <c r="J331"/>
    </row>
    <row r="332" spans="1:10" x14ac:dyDescent="0.25">
      <c r="A332"/>
      <c r="C332"/>
      <c r="D332"/>
      <c r="E332"/>
      <c r="F332"/>
      <c r="G332"/>
      <c r="H332"/>
      <c r="I332"/>
      <c r="J332"/>
    </row>
    <row r="333" spans="1:10" x14ac:dyDescent="0.25">
      <c r="A333"/>
      <c r="C333"/>
      <c r="D333"/>
      <c r="E333"/>
      <c r="F333"/>
      <c r="G333"/>
      <c r="H333"/>
      <c r="I333"/>
      <c r="J333"/>
    </row>
    <row r="334" spans="1:10" x14ac:dyDescent="0.25">
      <c r="A334"/>
      <c r="C334"/>
      <c r="D334"/>
      <c r="E334"/>
      <c r="F334"/>
      <c r="G334"/>
      <c r="H334"/>
      <c r="I334"/>
      <c r="J334"/>
    </row>
    <row r="335" spans="1:10" x14ac:dyDescent="0.25">
      <c r="A335"/>
      <c r="C335"/>
      <c r="D335"/>
      <c r="E335"/>
      <c r="F335"/>
      <c r="G335"/>
      <c r="H335"/>
      <c r="I335"/>
      <c r="J335"/>
    </row>
    <row r="336" spans="1:10" x14ac:dyDescent="0.25">
      <c r="A336"/>
      <c r="C336"/>
      <c r="D336"/>
      <c r="E336"/>
      <c r="F336"/>
      <c r="G336"/>
      <c r="H336"/>
      <c r="I336"/>
      <c r="J336"/>
    </row>
    <row r="337" spans="1:10" x14ac:dyDescent="0.25">
      <c r="A337"/>
      <c r="C337"/>
      <c r="D337"/>
      <c r="E337"/>
      <c r="F337"/>
      <c r="G337"/>
      <c r="H337"/>
      <c r="I337"/>
      <c r="J337"/>
    </row>
    <row r="338" spans="1:10" x14ac:dyDescent="0.25">
      <c r="A338"/>
      <c r="C338"/>
      <c r="D338"/>
      <c r="E338"/>
      <c r="F338"/>
      <c r="G338"/>
      <c r="H338"/>
      <c r="I338"/>
      <c r="J338"/>
    </row>
    <row r="339" spans="1:10" x14ac:dyDescent="0.25">
      <c r="A339"/>
      <c r="C339"/>
      <c r="D339"/>
      <c r="E339"/>
      <c r="F339"/>
      <c r="G339"/>
      <c r="H339"/>
      <c r="I339"/>
      <c r="J339"/>
    </row>
    <row r="340" spans="1:10" x14ac:dyDescent="0.25">
      <c r="A340"/>
      <c r="C340"/>
      <c r="D340"/>
      <c r="E340"/>
      <c r="F340"/>
      <c r="G340"/>
      <c r="H340"/>
      <c r="I340"/>
      <c r="J340"/>
    </row>
    <row r="341" spans="1:10" x14ac:dyDescent="0.25">
      <c r="A341"/>
      <c r="C341"/>
      <c r="D341"/>
      <c r="E341"/>
      <c r="F341"/>
      <c r="G341"/>
      <c r="H341"/>
      <c r="I341"/>
      <c r="J341"/>
    </row>
    <row r="342" spans="1:10" x14ac:dyDescent="0.25">
      <c r="A342"/>
      <c r="C342"/>
      <c r="D342"/>
      <c r="E342"/>
      <c r="F342"/>
      <c r="G342"/>
      <c r="H342"/>
      <c r="I342"/>
      <c r="J342"/>
    </row>
    <row r="343" spans="1:10" x14ac:dyDescent="0.25">
      <c r="A343"/>
      <c r="C343"/>
      <c r="D343"/>
      <c r="E343"/>
      <c r="F343"/>
      <c r="G343"/>
      <c r="H343"/>
      <c r="I343"/>
      <c r="J343"/>
    </row>
    <row r="344" spans="1:10" x14ac:dyDescent="0.25">
      <c r="A344"/>
      <c r="C344"/>
      <c r="D344"/>
      <c r="E344"/>
      <c r="F344"/>
      <c r="G344"/>
      <c r="H344"/>
      <c r="I344"/>
      <c r="J344"/>
    </row>
    <row r="345" spans="1:10" x14ac:dyDescent="0.25">
      <c r="A345"/>
      <c r="C345"/>
      <c r="D345"/>
      <c r="E345"/>
      <c r="F345"/>
      <c r="G345"/>
      <c r="H345"/>
      <c r="I345"/>
      <c r="J345"/>
    </row>
    <row r="346" spans="1:10" x14ac:dyDescent="0.25">
      <c r="A346"/>
      <c r="C346"/>
      <c r="D346"/>
      <c r="E346"/>
      <c r="F346"/>
      <c r="G346"/>
      <c r="H346"/>
      <c r="I346"/>
      <c r="J346"/>
    </row>
    <row r="347" spans="1:10" x14ac:dyDescent="0.25">
      <c r="A347"/>
      <c r="C347"/>
      <c r="D347"/>
      <c r="E347"/>
      <c r="F347"/>
      <c r="G347"/>
      <c r="H347"/>
      <c r="I347"/>
      <c r="J347"/>
    </row>
    <row r="348" spans="1:10" x14ac:dyDescent="0.25">
      <c r="A348"/>
      <c r="C348"/>
      <c r="D348"/>
      <c r="E348"/>
      <c r="F348"/>
      <c r="G348"/>
      <c r="H348"/>
      <c r="I348"/>
      <c r="J348"/>
    </row>
    <row r="349" spans="1:10" x14ac:dyDescent="0.25">
      <c r="A349"/>
      <c r="C349"/>
      <c r="D349"/>
      <c r="E349"/>
      <c r="F349"/>
      <c r="G349"/>
      <c r="H349"/>
      <c r="I349"/>
      <c r="J349"/>
    </row>
    <row r="350" spans="1:10" x14ac:dyDescent="0.25">
      <c r="A350"/>
      <c r="C350"/>
      <c r="D350"/>
      <c r="E350"/>
      <c r="F350"/>
      <c r="G350"/>
      <c r="H350"/>
      <c r="I350"/>
      <c r="J350"/>
    </row>
    <row r="351" spans="1:10" x14ac:dyDescent="0.25">
      <c r="A351"/>
      <c r="C351"/>
      <c r="D351"/>
      <c r="E351"/>
      <c r="F351"/>
      <c r="G351"/>
      <c r="H351"/>
      <c r="I351"/>
      <c r="J351"/>
    </row>
    <row r="352" spans="1:10" x14ac:dyDescent="0.25">
      <c r="A352"/>
      <c r="C352"/>
      <c r="D352"/>
      <c r="E352"/>
      <c r="F352"/>
      <c r="G352"/>
      <c r="H352"/>
      <c r="I352"/>
      <c r="J352"/>
    </row>
    <row r="353" spans="1:10" x14ac:dyDescent="0.25">
      <c r="A353"/>
      <c r="C353"/>
      <c r="D353"/>
      <c r="E353"/>
      <c r="F353"/>
      <c r="G353"/>
      <c r="H353"/>
      <c r="I353"/>
      <c r="J353"/>
    </row>
    <row r="354" spans="1:10" x14ac:dyDescent="0.25">
      <c r="A354"/>
      <c r="C354"/>
      <c r="D354"/>
      <c r="E354"/>
      <c r="F354"/>
      <c r="G354"/>
      <c r="H354"/>
      <c r="I354"/>
      <c r="J354"/>
    </row>
    <row r="355" spans="1:10" x14ac:dyDescent="0.25">
      <c r="A355"/>
      <c r="C355"/>
      <c r="D355"/>
      <c r="E355"/>
      <c r="F355"/>
      <c r="G355"/>
      <c r="H355"/>
      <c r="I355"/>
      <c r="J355"/>
    </row>
    <row r="356" spans="1:10" x14ac:dyDescent="0.25">
      <c r="A356"/>
      <c r="C356"/>
      <c r="D356"/>
      <c r="E356"/>
      <c r="F356"/>
      <c r="G356"/>
      <c r="H356"/>
      <c r="I356"/>
      <c r="J356"/>
    </row>
    <row r="357" spans="1:10" x14ac:dyDescent="0.25">
      <c r="A357"/>
      <c r="C357"/>
      <c r="D357"/>
      <c r="E357"/>
      <c r="F357"/>
      <c r="G357"/>
      <c r="H357"/>
      <c r="I357"/>
      <c r="J357"/>
    </row>
    <row r="358" spans="1:10" x14ac:dyDescent="0.25">
      <c r="A358"/>
      <c r="C358"/>
      <c r="D358"/>
      <c r="E358"/>
      <c r="F358"/>
      <c r="G358"/>
      <c r="H358"/>
      <c r="I358"/>
      <c r="J358"/>
    </row>
    <row r="359" spans="1:10" x14ac:dyDescent="0.25">
      <c r="A359"/>
      <c r="C359"/>
      <c r="D359"/>
      <c r="E359"/>
      <c r="F359"/>
      <c r="G359"/>
      <c r="H359"/>
      <c r="I359"/>
      <c r="J359"/>
    </row>
    <row r="360" spans="1:10" x14ac:dyDescent="0.25">
      <c r="A360"/>
      <c r="C360"/>
      <c r="D360"/>
      <c r="E360"/>
      <c r="F360"/>
      <c r="G360"/>
      <c r="H360"/>
      <c r="I360"/>
      <c r="J360"/>
    </row>
    <row r="361" spans="1:10" x14ac:dyDescent="0.25">
      <c r="A361"/>
      <c r="C361"/>
      <c r="D361"/>
      <c r="E361"/>
      <c r="F361"/>
      <c r="G361"/>
      <c r="H361"/>
      <c r="I361"/>
      <c r="J361"/>
    </row>
    <row r="362" spans="1:10" x14ac:dyDescent="0.25">
      <c r="A362"/>
      <c r="C362"/>
      <c r="D362"/>
      <c r="E362"/>
      <c r="F362"/>
      <c r="G362"/>
      <c r="H362"/>
      <c r="I362"/>
      <c r="J362"/>
    </row>
    <row r="363" spans="1:10" x14ac:dyDescent="0.25">
      <c r="A363"/>
      <c r="C363"/>
      <c r="D363"/>
      <c r="E363"/>
      <c r="F363"/>
      <c r="G363"/>
      <c r="H363"/>
      <c r="I363"/>
      <c r="J363"/>
    </row>
    <row r="364" spans="1:10" x14ac:dyDescent="0.25">
      <c r="A364"/>
      <c r="C364"/>
      <c r="D364"/>
      <c r="E364"/>
      <c r="F364"/>
      <c r="G364"/>
      <c r="H364"/>
      <c r="I364"/>
      <c r="J364"/>
    </row>
    <row r="365" spans="1:10" x14ac:dyDescent="0.25">
      <c r="A365"/>
      <c r="C365"/>
      <c r="D365"/>
      <c r="E365"/>
      <c r="F365"/>
      <c r="G365"/>
      <c r="H365"/>
      <c r="I365"/>
      <c r="J365"/>
    </row>
    <row r="366" spans="1:10" x14ac:dyDescent="0.25">
      <c r="A366"/>
      <c r="C366"/>
      <c r="D366"/>
      <c r="E366"/>
      <c r="F366"/>
      <c r="G366"/>
      <c r="H366"/>
      <c r="I366"/>
      <c r="J366"/>
    </row>
    <row r="367" spans="1:10" x14ac:dyDescent="0.25">
      <c r="A367"/>
      <c r="C367"/>
      <c r="D367"/>
      <c r="E367"/>
      <c r="F367"/>
      <c r="G367"/>
      <c r="H367"/>
      <c r="I367"/>
      <c r="J367"/>
    </row>
    <row r="368" spans="1:10" x14ac:dyDescent="0.25">
      <c r="A368"/>
      <c r="C368"/>
      <c r="D368"/>
      <c r="E368"/>
      <c r="F368"/>
      <c r="G368"/>
      <c r="H368"/>
      <c r="I368"/>
      <c r="J368"/>
    </row>
    <row r="369" spans="1:10" x14ac:dyDescent="0.25">
      <c r="A369"/>
      <c r="C369"/>
      <c r="D369"/>
      <c r="E369"/>
      <c r="F369"/>
      <c r="G369"/>
      <c r="H369"/>
      <c r="I369"/>
      <c r="J369"/>
    </row>
    <row r="370" spans="1:10" x14ac:dyDescent="0.25">
      <c r="A370"/>
      <c r="C370"/>
      <c r="D370"/>
      <c r="E370"/>
      <c r="F370"/>
      <c r="G370"/>
      <c r="H370"/>
      <c r="I370"/>
      <c r="J370"/>
    </row>
    <row r="371" spans="1:10" x14ac:dyDescent="0.25">
      <c r="A371"/>
      <c r="C371"/>
      <c r="D371"/>
      <c r="E371"/>
      <c r="F371"/>
      <c r="G371"/>
      <c r="H371"/>
      <c r="I371"/>
      <c r="J371"/>
    </row>
    <row r="372" spans="1:10" x14ac:dyDescent="0.25">
      <c r="A372"/>
      <c r="C372"/>
      <c r="D372"/>
      <c r="E372"/>
      <c r="F372"/>
      <c r="G372"/>
      <c r="H372"/>
      <c r="I372"/>
      <c r="J372"/>
    </row>
    <row r="373" spans="1:10" x14ac:dyDescent="0.25">
      <c r="A373"/>
      <c r="C373"/>
      <c r="D373"/>
      <c r="E373"/>
      <c r="F373"/>
      <c r="G373"/>
      <c r="H373"/>
      <c r="I373"/>
      <c r="J373"/>
    </row>
    <row r="374" spans="1:10" x14ac:dyDescent="0.25">
      <c r="A374"/>
      <c r="C374"/>
      <c r="D374"/>
      <c r="E374"/>
      <c r="F374"/>
      <c r="G374"/>
      <c r="H374"/>
      <c r="I374"/>
      <c r="J374"/>
    </row>
    <row r="375" spans="1:10" x14ac:dyDescent="0.25">
      <c r="A375"/>
      <c r="C375"/>
      <c r="D375"/>
      <c r="E375"/>
      <c r="F375"/>
      <c r="G375"/>
      <c r="H375"/>
      <c r="I375"/>
      <c r="J375"/>
    </row>
    <row r="376" spans="1:10" x14ac:dyDescent="0.25">
      <c r="A376"/>
      <c r="C376"/>
      <c r="D376"/>
      <c r="E376"/>
      <c r="F376"/>
      <c r="G376"/>
      <c r="H376"/>
      <c r="I376"/>
      <c r="J376"/>
    </row>
    <row r="377" spans="1:10" x14ac:dyDescent="0.25">
      <c r="A377"/>
      <c r="C377"/>
      <c r="D377"/>
      <c r="E377"/>
      <c r="F377"/>
      <c r="G377"/>
      <c r="H377"/>
      <c r="I377"/>
      <c r="J377"/>
    </row>
    <row r="378" spans="1:10" x14ac:dyDescent="0.25">
      <c r="A378"/>
      <c r="C378"/>
      <c r="D378"/>
      <c r="E378"/>
      <c r="F378"/>
      <c r="G378"/>
      <c r="H378"/>
      <c r="I378"/>
      <c r="J378"/>
    </row>
    <row r="379" spans="1:10" x14ac:dyDescent="0.25">
      <c r="A379"/>
      <c r="C379"/>
      <c r="D379"/>
      <c r="E379"/>
      <c r="F379"/>
      <c r="G379"/>
      <c r="H379"/>
      <c r="I379"/>
      <c r="J379"/>
    </row>
    <row r="380" spans="1:10" x14ac:dyDescent="0.25">
      <c r="A380"/>
      <c r="C380"/>
      <c r="D380"/>
      <c r="E380"/>
      <c r="F380"/>
      <c r="G380"/>
      <c r="H380"/>
      <c r="I380"/>
      <c r="J380"/>
    </row>
    <row r="381" spans="1:10" x14ac:dyDescent="0.25">
      <c r="A381"/>
      <c r="C381"/>
      <c r="D381"/>
      <c r="E381"/>
      <c r="F381"/>
      <c r="G381"/>
      <c r="H381"/>
      <c r="I381"/>
      <c r="J381"/>
    </row>
    <row r="382" spans="1:10" x14ac:dyDescent="0.25">
      <c r="A382"/>
      <c r="C382"/>
      <c r="D382"/>
      <c r="E382"/>
      <c r="F382"/>
      <c r="G382"/>
      <c r="H382"/>
      <c r="I382"/>
      <c r="J382"/>
    </row>
    <row r="383" spans="1:10" x14ac:dyDescent="0.25">
      <c r="A383"/>
      <c r="C383"/>
      <c r="D383"/>
      <c r="E383"/>
      <c r="F383"/>
      <c r="G383"/>
      <c r="H383"/>
      <c r="I383"/>
      <c r="J383"/>
    </row>
    <row r="384" spans="1:10" x14ac:dyDescent="0.25">
      <c r="A384"/>
      <c r="C384"/>
      <c r="D384"/>
      <c r="E384"/>
      <c r="F384"/>
      <c r="G384"/>
      <c r="H384"/>
      <c r="I384"/>
      <c r="J384"/>
    </row>
    <row r="385" spans="1:10" x14ac:dyDescent="0.25">
      <c r="A385"/>
      <c r="C385"/>
      <c r="D385"/>
      <c r="E385"/>
      <c r="F385"/>
      <c r="G385"/>
      <c r="H385"/>
      <c r="I385"/>
      <c r="J385"/>
    </row>
    <row r="386" spans="1:10" x14ac:dyDescent="0.25">
      <c r="A386"/>
    </row>
  </sheetData>
  <hyperlinks>
    <hyperlink ref="C21" r:id="rId1" xr:uid="{43CC0ECB-8E5F-4E2B-9085-766FB4F9886A}"/>
    <hyperlink ref="C35" r:id="rId2" xr:uid="{4856F72C-1661-4AED-AA54-1E47609CF329}"/>
    <hyperlink ref="C48" r:id="rId3" xr:uid="{1F19F296-736E-4696-AE27-675E33E0B7DB}"/>
    <hyperlink ref="C140" r:id="rId4" xr:uid="{F847CAB8-8DB0-4577-B747-B49BA470DE24}"/>
    <hyperlink ref="C116" r:id="rId5" xr:uid="{A7DBEF6D-62E8-4EAB-92CD-C5F7EF7F5BB4}"/>
    <hyperlink ref="C89" r:id="rId6" xr:uid="{9A57F34B-6BDF-4D7B-A7FB-D2AA50BC53CC}"/>
    <hyperlink ref="C97" r:id="rId7" xr:uid="{F95C6BF6-8297-40C9-9C29-73CD288DE5A1}"/>
    <hyperlink ref="C98" r:id="rId8" xr:uid="{95D84F7B-A609-4F58-BEB1-70CFC6299970}"/>
    <hyperlink ref="C100" r:id="rId9" xr:uid="{6072F36D-2A47-438A-804D-0B8418D327CD}"/>
  </hyperlinks>
  <pageMargins left="0.7" right="0.7" top="0.75" bottom="0.75" header="0.3" footer="0.3"/>
  <pageSetup orientation="portrait"/>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628CA-99FB-4F66-83ED-82FAC5D3F6F7}">
  <dimension ref="A1:I116"/>
  <sheetViews>
    <sheetView topLeftCell="A85" workbookViewId="0">
      <selection activeCell="B85" sqref="B85"/>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7" width="9.140625" style="19" customWidth="1"/>
    <col min="58" max="16384" width="9.140625" style="19"/>
  </cols>
  <sheetData>
    <row r="1" spans="1:9" x14ac:dyDescent="0.25">
      <c r="A1" s="19" t="s">
        <v>0</v>
      </c>
      <c r="B1" s="19" t="s">
        <v>1</v>
      </c>
      <c r="C1" s="19" t="s">
        <v>2</v>
      </c>
      <c r="D1" s="19" t="s">
        <v>3</v>
      </c>
      <c r="E1" s="19" t="s">
        <v>4</v>
      </c>
      <c r="F1" s="19" t="s">
        <v>5</v>
      </c>
      <c r="G1" s="19" t="s">
        <v>6</v>
      </c>
      <c r="H1" s="19" t="s">
        <v>7</v>
      </c>
      <c r="I1" s="19" t="s">
        <v>8</v>
      </c>
    </row>
    <row r="2" spans="1:9" x14ac:dyDescent="0.25">
      <c r="A2" s="19" t="s">
        <v>15250</v>
      </c>
      <c r="B2" s="19" t="s">
        <v>15251</v>
      </c>
      <c r="C2" s="15"/>
      <c r="D2" s="19" t="str">
        <f t="array" aca="1" ref="D2" ca="1">CONCATENATE(A2,"-",MID(CELL("filename",A1),FIND("]",CELL("filename",A1))+1,255))</f>
        <v>可爱女人-周小伦</v>
      </c>
      <c r="E2" s="19" t="s">
        <v>2218</v>
      </c>
      <c r="F2" s="10"/>
      <c r="G2" s="10"/>
      <c r="I2" s="19">
        <v>0</v>
      </c>
    </row>
    <row r="3" spans="1:9" x14ac:dyDescent="0.25">
      <c r="A3" s="19" t="s">
        <v>15252</v>
      </c>
      <c r="B3" s="19" t="s">
        <v>15253</v>
      </c>
      <c r="C3" s="15"/>
      <c r="D3" s="19" t="str">
        <f t="array" aca="1" ref="D3" ca="1">CONCATENATE(A3,"-",MID(CELL("filename",A2),FIND("]",CELL("filename",A2))+1,255))</f>
        <v>完美主义-周小伦</v>
      </c>
      <c r="E3" s="19" t="s">
        <v>2218</v>
      </c>
      <c r="F3" s="10"/>
      <c r="G3" s="10"/>
    </row>
    <row r="4" spans="1:9" x14ac:dyDescent="0.25">
      <c r="A4" s="19" t="s">
        <v>1592</v>
      </c>
      <c r="B4" s="19" t="s">
        <v>15254</v>
      </c>
      <c r="C4" s="15"/>
      <c r="D4" s="19" t="str">
        <f t="array" aca="1" ref="D4" ca="1">CONCATENATE(A4,"-",MID(CELL("filename",A3),FIND("]",CELL("filename",A3))+1,255))</f>
        <v>星晴-周小伦</v>
      </c>
      <c r="E4" s="19" t="s">
        <v>2218</v>
      </c>
      <c r="F4" s="10"/>
      <c r="G4" s="10"/>
    </row>
    <row r="5" spans="1:9" x14ac:dyDescent="0.25">
      <c r="A5" s="19" t="s">
        <v>15255</v>
      </c>
      <c r="B5" s="21" t="s">
        <v>15256</v>
      </c>
      <c r="C5" s="15"/>
      <c r="D5" s="19" t="str">
        <f t="array" aca="1" ref="D5" ca="1">CONCATENATE(A5,"-",MID(CELL("filename",A4),FIND("]",CELL("filename",A4))+1,255))</f>
        <v>娘子-周小伦</v>
      </c>
      <c r="E5" s="19" t="s">
        <v>2218</v>
      </c>
      <c r="F5" s="10"/>
      <c r="G5" s="10"/>
    </row>
    <row r="6" spans="1:9" x14ac:dyDescent="0.25">
      <c r="A6" s="19" t="s">
        <v>6273</v>
      </c>
      <c r="B6" s="19" t="s">
        <v>15257</v>
      </c>
      <c r="C6" s="15"/>
      <c r="D6" s="19" t="str">
        <f t="array" aca="1" ref="D6" ca="1">CONCATENATE(A6,"-",MID(CELL("filename",A5),FIND("]",CELL("filename",A5))+1,255))</f>
        <v>斗牛-周小伦</v>
      </c>
      <c r="E6" s="19" t="s">
        <v>2218</v>
      </c>
      <c r="F6" s="10"/>
      <c r="G6" s="10"/>
    </row>
    <row r="7" spans="1:9" x14ac:dyDescent="0.25">
      <c r="A7" s="19" t="s">
        <v>15258</v>
      </c>
      <c r="B7" s="19" t="s">
        <v>15259</v>
      </c>
      <c r="C7" s="15"/>
      <c r="D7" s="19" t="str">
        <f t="array" aca="1" ref="D7" ca="1">CONCATENATE(A7,"-",MID(CELL("filename",A6),FIND("]",CELL("filename",A6))+1,255))</f>
        <v>黑色幽默-周小伦</v>
      </c>
      <c r="E7" s="19" t="s">
        <v>2218</v>
      </c>
      <c r="F7" s="10"/>
      <c r="G7" s="10"/>
    </row>
    <row r="8" spans="1:9" x14ac:dyDescent="0.25">
      <c r="A8" s="19" t="s">
        <v>15260</v>
      </c>
      <c r="B8" s="19" t="s">
        <v>15261</v>
      </c>
      <c r="C8" s="15"/>
      <c r="D8" s="19" t="str">
        <f t="array" aca="1" ref="D8" ca="1">CONCATENATE(A8,"-",MID(CELL("filename",A7),FIND("]",CELL("filename",A7))+1,255))</f>
        <v>伊斯坦堡-周小伦</v>
      </c>
      <c r="E8" s="19" t="s">
        <v>2218</v>
      </c>
      <c r="F8" s="10"/>
      <c r="G8" s="10"/>
    </row>
    <row r="9" spans="1:9" x14ac:dyDescent="0.25">
      <c r="A9" s="19" t="s">
        <v>15262</v>
      </c>
      <c r="B9" s="19" t="s">
        <v>15263</v>
      </c>
      <c r="C9" s="15"/>
      <c r="D9" s="19" t="str">
        <f t="array" aca="1" ref="D9" ca="1">CONCATENATE(A9,"-",MID(CELL("filename",A8),FIND("]",CELL("filename",A8))+1,255))</f>
        <v>印第安老斑鸠-周小伦</v>
      </c>
      <c r="E9" s="19" t="s">
        <v>2218</v>
      </c>
      <c r="F9" s="10"/>
      <c r="G9" s="10"/>
    </row>
    <row r="10" spans="1:9" x14ac:dyDescent="0.25">
      <c r="A10" s="19" t="s">
        <v>794</v>
      </c>
      <c r="B10" s="19" t="s">
        <v>15264</v>
      </c>
      <c r="C10" s="15"/>
      <c r="D10" s="19" t="str">
        <f t="array" aca="1" ref="D10" ca="1">CONCATENATE(A10,"-",MID(CELL("filename",A9),FIND("]",CELL("filename",A9))+1,255))</f>
        <v>龙卷风-周小伦</v>
      </c>
      <c r="E10" s="19" t="s">
        <v>2218</v>
      </c>
      <c r="F10" s="10"/>
      <c r="G10" s="10"/>
    </row>
    <row r="11" spans="1:9" x14ac:dyDescent="0.25">
      <c r="A11" s="19" t="s">
        <v>415</v>
      </c>
      <c r="B11" s="19" t="s">
        <v>15265</v>
      </c>
      <c r="D11" s="19" t="str">
        <f t="array" aca="1" ref="D11" ca="1">CONCATENATE(A11,"-",MID(CELL("filename",A10),FIND("]",CELL("filename",A10))+1,255))</f>
        <v>反方向的钟-周小伦</v>
      </c>
      <c r="E11" s="19" t="s">
        <v>2218</v>
      </c>
      <c r="F11" s="10"/>
    </row>
    <row r="12" spans="1:9" x14ac:dyDescent="0.25">
      <c r="D12" s="19" t="str">
        <f t="array" aca="1" ref="D12" ca="1">CONCATENATE(A12,"-",MID(CELL("filename",A11),FIND("]",CELL("filename",A11))+1,255))</f>
        <v>-周小伦</v>
      </c>
      <c r="E12" s="19" t="s">
        <v>2218</v>
      </c>
      <c r="F12" s="10"/>
    </row>
    <row r="13" spans="1:9" x14ac:dyDescent="0.25">
      <c r="C13" s="15"/>
      <c r="D13" s="19" t="str">
        <f t="array" aca="1" ref="D13" ca="1">CONCATENATE(A13,"-",MID(CELL("filename",A12),FIND("]",CELL("filename",A12))+1,255))</f>
        <v>-周小伦</v>
      </c>
      <c r="E13" s="19" t="s">
        <v>2218</v>
      </c>
      <c r="F13" s="10"/>
      <c r="G13" s="10"/>
    </row>
    <row r="14" spans="1:9" x14ac:dyDescent="0.25">
      <c r="A14" s="19" t="s">
        <v>12640</v>
      </c>
      <c r="B14" s="19" t="s">
        <v>15266</v>
      </c>
      <c r="C14" s="15"/>
      <c r="D14" s="19" t="str">
        <f t="array" aca="1" ref="D14" ca="1">CONCATENATE(A14,"-",MID(CELL("filename",A13),FIND("]",CELL("filename",A13))+1,255))</f>
        <v>爱在西元前-周小伦</v>
      </c>
      <c r="E14" s="19" t="s">
        <v>2218</v>
      </c>
      <c r="F14" s="10"/>
      <c r="G14" s="10"/>
    </row>
    <row r="15" spans="1:9" x14ac:dyDescent="0.25">
      <c r="A15" s="19" t="s">
        <v>15267</v>
      </c>
      <c r="B15" s="19" t="s">
        <v>15268</v>
      </c>
      <c r="C15" s="15"/>
      <c r="D15" s="19" t="str">
        <f t="array" aca="1" ref="D15" ca="1">CONCATENATE(A15,"-",MID(CELL("filename",A14),FIND("]",CELL("filename",A14))+1,255))</f>
        <v>爸 我回来了-周小伦</v>
      </c>
      <c r="E15" s="19" t="s">
        <v>2218</v>
      </c>
      <c r="F15" s="10"/>
      <c r="G15" s="10"/>
    </row>
    <row r="16" spans="1:9" x14ac:dyDescent="0.25">
      <c r="A16" s="19" t="s">
        <v>646</v>
      </c>
      <c r="B16" s="19" t="s">
        <v>15269</v>
      </c>
      <c r="D16" s="19" t="str">
        <f t="array" aca="1" ref="D16" ca="1">CONCATENATE(A16,"-",MID(CELL("filename",A15),FIND("]",CELL("filename",A15))+1,255))</f>
        <v>简单爱-周小伦</v>
      </c>
      <c r="E16" s="19" t="s">
        <v>2218</v>
      </c>
    </row>
    <row r="17" spans="1:7" x14ac:dyDescent="0.25">
      <c r="A17" s="19" t="s">
        <v>15270</v>
      </c>
      <c r="B17" s="19" t="s">
        <v>15271</v>
      </c>
      <c r="C17" s="15"/>
      <c r="D17" s="19" t="str">
        <f t="array" aca="1" ref="D17" ca="1">CONCATENATE(A17,"-",MID(CELL("filename",A16),FIND("]",CELL("filename",A16))+1,255))</f>
        <v>忍者-周小伦</v>
      </c>
      <c r="E17" s="19" t="s">
        <v>2218</v>
      </c>
      <c r="F17" s="10"/>
      <c r="G17" s="10"/>
    </row>
    <row r="18" spans="1:7" x14ac:dyDescent="0.25">
      <c r="A18" s="19" t="s">
        <v>15272</v>
      </c>
      <c r="B18" s="19" t="s">
        <v>15273</v>
      </c>
      <c r="D18" s="19" t="str">
        <f t="array" aca="1" ref="D18" ca="1">CONCATENATE(A18,"-",MID(CELL("filename",A17),FIND("]",CELL("filename",A17))+1,255))</f>
        <v>开不了口-周小伦</v>
      </c>
      <c r="E18" s="19" t="s">
        <v>2218</v>
      </c>
    </row>
    <row r="19" spans="1:7" x14ac:dyDescent="0.25">
      <c r="A19" s="19" t="s">
        <v>15274</v>
      </c>
      <c r="B19" s="19" t="s">
        <v>15275</v>
      </c>
      <c r="D19" s="19" t="str">
        <f t="array" aca="1" ref="D19" ca="1">CONCATENATE(A19,"-",MID(CELL("filename",A18),FIND("]",CELL("filename",A18))+1,255))</f>
        <v>上海一九四三-周小伦</v>
      </c>
      <c r="E19" s="19" t="s">
        <v>2218</v>
      </c>
    </row>
    <row r="20" spans="1:7" x14ac:dyDescent="0.25">
      <c r="A20" s="19" t="s">
        <v>404</v>
      </c>
      <c r="B20" s="19" t="s">
        <v>15276</v>
      </c>
      <c r="D20" s="19" t="str">
        <f t="array" aca="1" ref="D20" ca="1">CONCATENATE(A20,"-",MID(CELL("filename",A19),FIND("]",CELL("filename",A19))+1,255))</f>
        <v>对不起-周小伦</v>
      </c>
      <c r="E20" s="19" t="s">
        <v>2218</v>
      </c>
    </row>
    <row r="21" spans="1:7" x14ac:dyDescent="0.25">
      <c r="A21" s="19" t="s">
        <v>15277</v>
      </c>
      <c r="B21" s="19" t="s">
        <v>15278</v>
      </c>
      <c r="D21" s="19" t="str">
        <f t="array" aca="1" ref="D21" ca="1">CONCATENATE(A21,"-",MID(CELL("filename",A20),FIND("]",CELL("filename",A20))+1,255))</f>
        <v>威廉古堡-周小伦</v>
      </c>
      <c r="E21" s="19" t="s">
        <v>2218</v>
      </c>
    </row>
    <row r="22" spans="1:7" x14ac:dyDescent="0.25">
      <c r="A22" s="19" t="s">
        <v>15279</v>
      </c>
      <c r="B22" s="19" t="s">
        <v>15280</v>
      </c>
      <c r="D22" s="19" t="str">
        <f t="array" aca="1" ref="D22" ca="1">CONCATENATE(A22,"-",MID(CELL("filename",A21),FIND("]",CELL("filename",A21))+1,255))</f>
        <v>双截棍-周小伦</v>
      </c>
      <c r="E22" s="19" t="s">
        <v>2218</v>
      </c>
    </row>
    <row r="23" spans="1:7" x14ac:dyDescent="0.25">
      <c r="A23" s="19" t="s">
        <v>7293</v>
      </c>
      <c r="B23" s="19" t="s">
        <v>15281</v>
      </c>
      <c r="D23" s="19" t="str">
        <f t="array" aca="1" ref="D23" ca="1">CONCATENATE(A23,"-",MID(CELL("filename",A22),FIND("]",CELL("filename",A22))+1,255))</f>
        <v>安静-周小伦</v>
      </c>
      <c r="E23" s="19" t="s">
        <v>2218</v>
      </c>
    </row>
    <row r="24" spans="1:7" x14ac:dyDescent="0.25">
      <c r="D24" s="19" t="str">
        <f t="array" aca="1" ref="D24" ca="1">CONCATENATE(A24,"-",MID(CELL("filename",A23),FIND("]",CELL("filename",A23))+1,255))</f>
        <v>-周小伦</v>
      </c>
      <c r="E24" s="19" t="s">
        <v>2218</v>
      </c>
    </row>
    <row r="25" spans="1:7" x14ac:dyDescent="0.25">
      <c r="D25" s="19" t="str">
        <f t="array" aca="1" ref="D25" ca="1">CONCATENATE(A25,"-",MID(CELL("filename",A24),FIND("]",CELL("filename",A24))+1,255))</f>
        <v>-周小伦</v>
      </c>
      <c r="E25" s="19" t="s">
        <v>2218</v>
      </c>
    </row>
    <row r="26" spans="1:7" x14ac:dyDescent="0.25">
      <c r="A26" s="19" t="s">
        <v>15282</v>
      </c>
      <c r="B26" s="19" t="s">
        <v>15283</v>
      </c>
      <c r="D26" s="19" t="str">
        <f t="array" aca="1" ref="D26" ca="1">CONCATENATE(A26,"-",MID(CELL("filename",A25),FIND("]",CELL("filename",A25))+1,255))</f>
        <v>半兽人-周小伦</v>
      </c>
      <c r="E26" s="19" t="s">
        <v>2218</v>
      </c>
    </row>
    <row r="27" spans="1:7" x14ac:dyDescent="0.25">
      <c r="A27" s="19" t="s">
        <v>15284</v>
      </c>
      <c r="B27" s="19" t="s">
        <v>15285</v>
      </c>
      <c r="D27" s="19" t="str">
        <f t="array" aca="1" ref="D27" ca="1">CONCATENATE(A27,"-",MID(CELL("filename",A26),FIND("]",CELL("filename",A26))+1,255))</f>
        <v>半岛铁盒-周小伦</v>
      </c>
      <c r="E27" s="19" t="s">
        <v>2218</v>
      </c>
    </row>
    <row r="28" spans="1:7" x14ac:dyDescent="0.25">
      <c r="A28" s="19" t="s">
        <v>15286</v>
      </c>
      <c r="B28" s="19" t="s">
        <v>15287</v>
      </c>
      <c r="D28" s="19" t="str">
        <f t="array" aca="1" ref="D28" ca="1">CONCATENATE(A28,"-",MID(CELL("filename",A27),FIND("]",CELL("filename",A27))+1,255))</f>
        <v>暗号-周小伦</v>
      </c>
      <c r="E28" s="19" t="s">
        <v>2218</v>
      </c>
    </row>
    <row r="29" spans="1:7" x14ac:dyDescent="0.25">
      <c r="A29" s="19" t="s">
        <v>15288</v>
      </c>
      <c r="B29" s="19" t="s">
        <v>15289</v>
      </c>
      <c r="D29" s="19" t="str">
        <f t="array" aca="1" ref="D29" ca="1">CONCATENATE(A29,"-",MID(CELL("filename",A28),FIND("]",CELL("filename",A28))+1,255))</f>
        <v>龙拳-周小伦</v>
      </c>
      <c r="E29" s="19" t="s">
        <v>2218</v>
      </c>
    </row>
    <row r="30" spans="1:7" x14ac:dyDescent="0.25">
      <c r="A30" s="19" t="s">
        <v>15290</v>
      </c>
      <c r="B30" s="19" t="s">
        <v>15291</v>
      </c>
      <c r="D30" s="19" t="str">
        <f t="array" aca="1" ref="D30" ca="1">CONCATENATE(A30,"-",MID(CELL("filename",A29),FIND("]",CELL("filename",A29))+1,255))</f>
        <v>火车叨位去-周小伦</v>
      </c>
      <c r="E30" s="19" t="s">
        <v>2218</v>
      </c>
    </row>
    <row r="31" spans="1:7" x14ac:dyDescent="0.25">
      <c r="A31" s="19" t="s">
        <v>7036</v>
      </c>
      <c r="B31" s="19" t="s">
        <v>15292</v>
      </c>
      <c r="D31" s="19" t="str">
        <f t="array" aca="1" ref="D31" ca="1">CONCATENATE(A31,"-",MID(CELL("filename",A30),FIND("]",CELL("filename",A30))+1,255))</f>
        <v>分裂-周小伦</v>
      </c>
      <c r="E31" s="19" t="s">
        <v>2218</v>
      </c>
    </row>
    <row r="32" spans="1:7" x14ac:dyDescent="0.25">
      <c r="A32" s="19" t="s">
        <v>15293</v>
      </c>
      <c r="B32" s="19" t="s">
        <v>15294</v>
      </c>
      <c r="D32" s="19" t="str">
        <f t="array" aca="1" ref="D32" ca="1">CONCATENATE(A32,"-",MID(CELL("filename",A31),FIND("]",CELL("filename",A31))+1,255))</f>
        <v>爷爷泡的茶-周小伦</v>
      </c>
      <c r="E32" s="19" t="s">
        <v>2218</v>
      </c>
    </row>
    <row r="33" spans="1:5" x14ac:dyDescent="0.25">
      <c r="A33" s="19" t="s">
        <v>612</v>
      </c>
      <c r="B33" s="19" t="s">
        <v>15295</v>
      </c>
      <c r="D33" s="19" t="str">
        <f t="array" aca="1" ref="D33" ca="1">CONCATENATE(A33,"-",MID(CELL("filename",A32),FIND("]",CELL("filename",A32))+1,255))</f>
        <v>回到过去-周小伦</v>
      </c>
      <c r="E33" s="19" t="s">
        <v>2218</v>
      </c>
    </row>
    <row r="34" spans="1:5" x14ac:dyDescent="0.25">
      <c r="A34" s="19" t="s">
        <v>15296</v>
      </c>
      <c r="B34" s="19" t="s">
        <v>15297</v>
      </c>
      <c r="D34" s="19" t="str">
        <f t="array" aca="1" ref="D34" ca="1">CONCATENATE(A34,"-",MID(CELL("filename",A33),FIND("]",CELL("filename",A33))+1,255))</f>
        <v>米兰的小铁匠-周小伦</v>
      </c>
      <c r="E34" s="19" t="s">
        <v>2218</v>
      </c>
    </row>
    <row r="35" spans="1:5" x14ac:dyDescent="0.25">
      <c r="A35" s="19" t="s">
        <v>15298</v>
      </c>
      <c r="B35" s="19" t="s">
        <v>15299</v>
      </c>
      <c r="D35" s="19" t="str">
        <f t="array" aca="1" ref="D35" ca="1">CONCATENATE(A35,"-",MID(CELL("filename",A34),FIND("]",CELL("filename",A34))+1,255))</f>
        <v>最后的战役-周小伦</v>
      </c>
      <c r="E35" s="19" t="s">
        <v>2218</v>
      </c>
    </row>
    <row r="36" spans="1:5" x14ac:dyDescent="0.25">
      <c r="D36" s="19" t="str">
        <f t="array" aca="1" ref="D36" ca="1">CONCATENATE(A36,"-",MID(CELL("filename",A35),FIND("]",CELL("filename",A35))+1,255))</f>
        <v>-周小伦</v>
      </c>
      <c r="E36" s="19" t="s">
        <v>2218</v>
      </c>
    </row>
    <row r="37" spans="1:5" x14ac:dyDescent="0.25">
      <c r="D37" s="19" t="str">
        <f t="array" aca="1" ref="D37" ca="1">CONCATENATE(A37,"-",MID(CELL("filename",A36),FIND("]",CELL("filename",A36))+1,255))</f>
        <v>-周小伦</v>
      </c>
      <c r="E37" s="19" t="s">
        <v>2218</v>
      </c>
    </row>
    <row r="38" spans="1:5" x14ac:dyDescent="0.25">
      <c r="A38" s="19" t="s">
        <v>15300</v>
      </c>
      <c r="B38" s="21" t="s">
        <v>15301</v>
      </c>
      <c r="D38" s="19" t="str">
        <f t="array" aca="1" ref="D38" ca="1">CONCATENATE(A38,"-",MID(CELL("filename",A37),FIND("]",CELL("filename",A37))+1,255))</f>
        <v>以父之名-周小伦</v>
      </c>
      <c r="E38" s="19" t="s">
        <v>2218</v>
      </c>
    </row>
    <row r="39" spans="1:5" x14ac:dyDescent="0.25">
      <c r="A39" s="19" t="s">
        <v>15302</v>
      </c>
      <c r="B39" s="21" t="s">
        <v>15303</v>
      </c>
      <c r="D39" s="19" t="str">
        <f t="array" aca="1" ref="D39" ca="1">CONCATENATE(A39,"-",MID(CELL("filename",A38),FIND("]",CELL("filename",A38))+1,255))</f>
        <v>懦夫-周小伦</v>
      </c>
      <c r="E39" s="19" t="s">
        <v>2218</v>
      </c>
    </row>
    <row r="40" spans="1:5" x14ac:dyDescent="0.25">
      <c r="A40" s="19" t="s">
        <v>1040</v>
      </c>
      <c r="B40" s="19" t="s">
        <v>1041</v>
      </c>
      <c r="D40" s="19" t="str">
        <f t="array" aca="1" ref="D40" ca="1">CONCATENATE(A40,"-",MID(CELL("filename",A39),FIND("]",CELL("filename",A39))+1,255))</f>
        <v>晴天-周小伦</v>
      </c>
      <c r="E40" s="19" t="s">
        <v>2218</v>
      </c>
    </row>
    <row r="41" spans="1:5" x14ac:dyDescent="0.25">
      <c r="A41" s="19" t="s">
        <v>15304</v>
      </c>
      <c r="B41" s="19" t="s">
        <v>15305</v>
      </c>
      <c r="D41" s="19" t="str">
        <f t="array" aca="1" ref="D41" ca="1">CONCATENATE(A41,"-",MID(CELL("filename",A40),FIND("]",CELL("filename",A40))+1,255))</f>
        <v>三年二班-周小伦</v>
      </c>
      <c r="E41" s="19" t="s">
        <v>2218</v>
      </c>
    </row>
    <row r="42" spans="1:5" x14ac:dyDescent="0.25">
      <c r="A42" s="19" t="s">
        <v>15306</v>
      </c>
      <c r="B42" s="19" t="s">
        <v>15307</v>
      </c>
      <c r="D42" s="19" t="str">
        <f t="array" aca="1" ref="D42" ca="1">CONCATENATE(A42,"-",MID(CELL("filename",A41),FIND("]",CELL("filename",A41))+1,255))</f>
        <v>东风破-周小伦</v>
      </c>
      <c r="E42" s="19" t="s">
        <v>2218</v>
      </c>
    </row>
    <row r="43" spans="1:5" x14ac:dyDescent="0.25">
      <c r="A43" s="19" t="s">
        <v>15308</v>
      </c>
      <c r="B43" s="19" t="s">
        <v>15309</v>
      </c>
      <c r="D43" s="19" t="str">
        <f t="array" aca="1" ref="D43" ca="1">CONCATENATE(A43,"-",MID(CELL("filename",A42),FIND("]",CELL("filename",A42))+1,255))</f>
        <v>你听得到-周小伦</v>
      </c>
      <c r="E43" s="19" t="s">
        <v>2218</v>
      </c>
    </row>
    <row r="44" spans="1:5" x14ac:dyDescent="0.25">
      <c r="A44" s="19" t="s">
        <v>15310</v>
      </c>
      <c r="B44" s="19" t="s">
        <v>15311</v>
      </c>
      <c r="D44" s="19" t="str">
        <f t="array" aca="1" ref="D44" ca="1">CONCATENATE(A44,"-",MID(CELL("filename",A43),FIND("]",CELL("filename",A43))+1,255))</f>
        <v>同一种调调-周小伦</v>
      </c>
      <c r="E44" s="19" t="s">
        <v>2218</v>
      </c>
    </row>
    <row r="45" spans="1:5" x14ac:dyDescent="0.25">
      <c r="A45" s="19" t="s">
        <v>15312</v>
      </c>
      <c r="B45" s="19" t="s">
        <v>15313</v>
      </c>
      <c r="D45" s="19" t="str">
        <f t="array" aca="1" ref="D45" ca="1">CONCATENATE(A45,"-",MID(CELL("filename",A44),FIND("]",CELL("filename",A44))+1,255))</f>
        <v>她的睫毛-周小伦</v>
      </c>
      <c r="E45" s="19" t="s">
        <v>2218</v>
      </c>
    </row>
    <row r="46" spans="1:5" x14ac:dyDescent="0.25">
      <c r="A46" s="19" t="s">
        <v>15314</v>
      </c>
      <c r="B46" s="19" t="s">
        <v>15315</v>
      </c>
      <c r="D46" s="19" t="str">
        <f t="array" aca="1" ref="D46" ca="1">CONCATENATE(A46,"-",MID(CELL("filename",A45),FIND("]",CELL("filename",A45))+1,255))</f>
        <v>爱情悬崖-周小伦</v>
      </c>
      <c r="E46" s="19" t="s">
        <v>2218</v>
      </c>
    </row>
    <row r="47" spans="1:5" x14ac:dyDescent="0.25">
      <c r="A47" s="19" t="s">
        <v>15316</v>
      </c>
      <c r="B47" s="19" t="s">
        <v>15317</v>
      </c>
      <c r="D47" s="19" t="str">
        <f t="array" aca="1" ref="D47" ca="1">CONCATENATE(A47,"-",MID(CELL("filename",A46),FIND("]",CELL("filename",A46))+1,255))</f>
        <v>梯田-周小伦</v>
      </c>
      <c r="E47" s="19" t="s">
        <v>2218</v>
      </c>
    </row>
    <row r="48" spans="1:5" x14ac:dyDescent="0.25">
      <c r="A48" s="19" t="s">
        <v>15318</v>
      </c>
      <c r="B48" s="19" t="s">
        <v>15319</v>
      </c>
      <c r="D48" s="19" t="str">
        <f t="array" aca="1" ref="D48" ca="1">CONCATENATE(A48,"-",MID(CELL("filename",A47),FIND("]",CELL("filename",A47))+1,255))</f>
        <v>双刀-周小伦</v>
      </c>
      <c r="E48" s="19" t="s">
        <v>2218</v>
      </c>
    </row>
    <row r="49" spans="1:5" x14ac:dyDescent="0.25">
      <c r="D49" s="19" t="str">
        <f t="array" aca="1" ref="D49" ca="1">CONCATENATE(A49,"-",MID(CELL("filename",A48),FIND("]",CELL("filename",A48))+1,255))</f>
        <v>-周小伦</v>
      </c>
      <c r="E49" s="19" t="s">
        <v>2218</v>
      </c>
    </row>
    <row r="50" spans="1:5" x14ac:dyDescent="0.25">
      <c r="D50" s="19" t="str">
        <f t="array" aca="1" ref="D50" ca="1">CONCATENATE(A50,"-",MID(CELL("filename",A49),FIND("]",CELL("filename",A49))+1,255))</f>
        <v>-周小伦</v>
      </c>
      <c r="E50" s="19" t="s">
        <v>2218</v>
      </c>
    </row>
    <row r="51" spans="1:5" x14ac:dyDescent="0.25">
      <c r="A51" s="19" t="s">
        <v>15320</v>
      </c>
      <c r="B51" s="19" t="s">
        <v>15321</v>
      </c>
      <c r="D51" s="19" t="str">
        <f t="array" aca="1" ref="D51" ca="1">CONCATENATE(A51,"-",MID(CELL("filename",A50),FIND("]",CELL("filename",A50))+1,255))</f>
        <v>我的地盘-周小伦</v>
      </c>
      <c r="E51" s="19" t="s">
        <v>2218</v>
      </c>
    </row>
    <row r="52" spans="1:5" x14ac:dyDescent="0.25">
      <c r="A52" s="19" t="s">
        <v>15322</v>
      </c>
      <c r="B52" s="19" t="s">
        <v>15323</v>
      </c>
      <c r="D52" s="19" t="str">
        <f t="array" aca="1" ref="D52" ca="1">CONCATENATE(A52,"-",MID(CELL("filename",A51),FIND("]",CELL("filename",A51))+1,255))</f>
        <v>七里香-周小伦</v>
      </c>
      <c r="E52" s="19" t="s">
        <v>2218</v>
      </c>
    </row>
    <row r="53" spans="1:5" x14ac:dyDescent="0.25">
      <c r="A53" s="19" t="s">
        <v>656</v>
      </c>
      <c r="B53" s="19" t="s">
        <v>15324</v>
      </c>
      <c r="D53" s="19" t="str">
        <f t="array" aca="1" ref="D53" ca="1">CONCATENATE(A53,"-",MID(CELL("filename",A52),FIND("]",CELL("filename",A52))+1,255))</f>
        <v>借口-周小伦</v>
      </c>
      <c r="E53" s="19" t="s">
        <v>2218</v>
      </c>
    </row>
    <row r="54" spans="1:5" x14ac:dyDescent="0.25">
      <c r="A54" s="19" t="s">
        <v>15325</v>
      </c>
      <c r="B54" s="19" t="s">
        <v>15326</v>
      </c>
      <c r="D54" s="19" t="str">
        <f t="array" aca="1" ref="D54" ca="1">CONCATENATE(A54,"-",MID(CELL("filename",A53),FIND("]",CELL("filename",A53))+1,255))</f>
        <v>外婆-周小伦</v>
      </c>
      <c r="E54" s="19" t="s">
        <v>2218</v>
      </c>
    </row>
    <row r="55" spans="1:5" x14ac:dyDescent="0.25">
      <c r="A55" s="19" t="s">
        <v>15327</v>
      </c>
      <c r="B55" s="19" t="s">
        <v>15328</v>
      </c>
      <c r="D55" s="19" t="str">
        <f t="array" aca="1" ref="D55" ca="1">CONCATENATE(A55,"-",MID(CELL("filename",A54),FIND("]",CELL("filename",A54))+1,255))</f>
        <v>将军-周小伦</v>
      </c>
      <c r="E55" s="19" t="s">
        <v>2218</v>
      </c>
    </row>
    <row r="56" spans="1:5" x14ac:dyDescent="0.25">
      <c r="A56" s="19" t="s">
        <v>472</v>
      </c>
      <c r="B56" s="19" t="s">
        <v>15329</v>
      </c>
      <c r="D56" s="19" t="str">
        <f t="array" aca="1" ref="D56" ca="1">CONCATENATE(A56,"-",MID(CELL("filename",A55),FIND("]",CELL("filename",A55))+1,255))</f>
        <v>搁浅-周小伦</v>
      </c>
      <c r="E56" s="19" t="s">
        <v>2218</v>
      </c>
    </row>
    <row r="57" spans="1:5" x14ac:dyDescent="0.25">
      <c r="A57" s="19" t="s">
        <v>15330</v>
      </c>
      <c r="B57" s="19" t="s">
        <v>15331</v>
      </c>
      <c r="D57" s="19" t="str">
        <f t="array" aca="1" ref="D57" ca="1">CONCATENATE(A57,"-",MID(CELL("filename",A56),FIND("]",CELL("filename",A56))+1,255))</f>
        <v>乱舞春秋-周小伦</v>
      </c>
      <c r="E57" s="19" t="s">
        <v>2218</v>
      </c>
    </row>
    <row r="58" spans="1:5" x14ac:dyDescent="0.25">
      <c r="A58" s="19" t="s">
        <v>15332</v>
      </c>
      <c r="B58" s="19" t="s">
        <v>15333</v>
      </c>
      <c r="D58" s="19" t="str">
        <f t="array" aca="1" ref="D58" ca="1">CONCATENATE(A58,"-",MID(CELL("filename",A57),FIND("]",CELL("filename",A57))+1,255))</f>
        <v>困兽之斗-周小伦</v>
      </c>
      <c r="E58" s="19" t="s">
        <v>2218</v>
      </c>
    </row>
    <row r="59" spans="1:5" x14ac:dyDescent="0.25">
      <c r="A59" s="19" t="s">
        <v>15334</v>
      </c>
      <c r="B59" s="19" t="s">
        <v>15335</v>
      </c>
      <c r="D59" s="19" t="str">
        <f t="array" aca="1" ref="D59" ca="1">CONCATENATE(A59,"-",MID(CELL("filename",A58),FIND("]",CELL("filename",A58))+1,255))</f>
        <v>园游会-周小伦</v>
      </c>
      <c r="E59" s="19" t="s">
        <v>2218</v>
      </c>
    </row>
    <row r="60" spans="1:5" x14ac:dyDescent="0.25">
      <c r="A60" s="19" t="s">
        <v>15336</v>
      </c>
      <c r="B60" s="19" t="s">
        <v>15337</v>
      </c>
      <c r="D60" s="19" t="str">
        <f t="array" aca="1" ref="D60" ca="1">CONCATENATE(A60,"-",MID(CELL("filename",A59),FIND("]",CELL("filename",A59))+1,255))</f>
        <v>止战之殇-周小伦</v>
      </c>
      <c r="E60" s="19" t="s">
        <v>2218</v>
      </c>
    </row>
    <row r="61" spans="1:5" x14ac:dyDescent="0.25">
      <c r="D61" s="19" t="str">
        <f t="array" aca="1" ref="D61" ca="1">CONCATENATE(A61,"-",MID(CELL("filename",A60),FIND("]",CELL("filename",A60))+1,255))</f>
        <v>-周小伦</v>
      </c>
      <c r="E61" s="19" t="s">
        <v>2218</v>
      </c>
    </row>
    <row r="62" spans="1:5" x14ac:dyDescent="0.25">
      <c r="D62" s="19" t="str">
        <f t="array" aca="1" ref="D62" ca="1">CONCATENATE(A62,"-",MID(CELL("filename",A61),FIND("]",CELL("filename",A61))+1,255))</f>
        <v>-周小伦</v>
      </c>
      <c r="E62" s="19" t="s">
        <v>2218</v>
      </c>
    </row>
    <row r="63" spans="1:5" x14ac:dyDescent="0.25">
      <c r="A63" s="19" t="s">
        <v>12645</v>
      </c>
      <c r="B63" s="19" t="s">
        <v>15338</v>
      </c>
      <c r="D63" s="19" t="str">
        <f t="array" aca="1" ref="D63" ca="1">CONCATENATE(A63,"-",MID(CELL("filename",A62),FIND("]",CELL("filename",A62))+1,255))</f>
        <v>夜曲-周小伦</v>
      </c>
      <c r="E63" s="19" t="s">
        <v>2218</v>
      </c>
    </row>
    <row r="64" spans="1:5" x14ac:dyDescent="0.25">
      <c r="A64" s="19" t="s">
        <v>15339</v>
      </c>
      <c r="B64" s="19" t="s">
        <v>15340</v>
      </c>
      <c r="D64" s="19" t="str">
        <f t="array" aca="1" ref="D64" ca="1">CONCATENATE(A64,"-",MID(CELL("filename",A63),FIND("]",CELL("filename",A63))+1,255))</f>
        <v>蓝色风暴-周小伦</v>
      </c>
      <c r="E64" s="19" t="s">
        <v>2218</v>
      </c>
    </row>
    <row r="65" spans="1:5" x14ac:dyDescent="0.25">
      <c r="A65" s="19" t="s">
        <v>15341</v>
      </c>
      <c r="B65" s="19" t="s">
        <v>15342</v>
      </c>
      <c r="D65" s="19" t="str">
        <f t="array" aca="1" ref="D65" ca="1">CONCATENATE(A65,"-",MID(CELL("filename",A64),FIND("]",CELL("filename",A64))+1,255))</f>
        <v>发如雪-周小伦</v>
      </c>
      <c r="E65" s="19" t="s">
        <v>2218</v>
      </c>
    </row>
    <row r="66" spans="1:5" x14ac:dyDescent="0.25">
      <c r="A66" s="19" t="s">
        <v>15343</v>
      </c>
      <c r="B66" s="19" t="s">
        <v>15344</v>
      </c>
      <c r="D66" s="19" t="str">
        <f t="array" aca="1" ref="D66" ca="1">CONCATENATE(A66,"-",MID(CELL("filename",A65),FIND("]",CELL("filename",A65))+1,255))</f>
        <v>黑色毛衣-周小伦</v>
      </c>
      <c r="E66" s="19" t="s">
        <v>2218</v>
      </c>
    </row>
    <row r="67" spans="1:5" x14ac:dyDescent="0.25">
      <c r="A67" s="19" t="s">
        <v>15345</v>
      </c>
      <c r="B67" s="19" t="s">
        <v>15346</v>
      </c>
      <c r="D67" s="19" t="str">
        <f t="array" aca="1" ref="D67" ca="1">CONCATENATE(A67,"-",MID(CELL("filename",A66),FIND("]",CELL("filename",A66))+1,255))</f>
        <v>四面楚歌-周小伦</v>
      </c>
      <c r="E67" s="19" t="s">
        <v>2218</v>
      </c>
    </row>
    <row r="68" spans="1:5" x14ac:dyDescent="0.25">
      <c r="A68" s="19" t="s">
        <v>15347</v>
      </c>
      <c r="B68" s="19" t="s">
        <v>15348</v>
      </c>
      <c r="D68" s="19" t="str">
        <f t="array" aca="1" ref="D68" ca="1">CONCATENATE(A68,"-",MID(CELL("filename",A67),FIND("]",CELL("filename",A67))+1,255))</f>
        <v>枫-周小伦</v>
      </c>
      <c r="E68" s="19" t="s">
        <v>2218</v>
      </c>
    </row>
    <row r="69" spans="1:5" x14ac:dyDescent="0.25">
      <c r="A69" s="19" t="s">
        <v>15349</v>
      </c>
      <c r="B69" s="19" t="s">
        <v>15350</v>
      </c>
      <c r="D69" s="19" t="str">
        <f t="array" aca="1" ref="D69" ca="1">CONCATENATE(A69,"-",MID(CELL("filename",A68),FIND("]",CELL("filename",A68))+1,255))</f>
        <v>浪漫手机-周小伦</v>
      </c>
      <c r="E69" s="19" t="s">
        <v>2218</v>
      </c>
    </row>
    <row r="70" spans="1:5" x14ac:dyDescent="0.25">
      <c r="A70" s="19" t="s">
        <v>15351</v>
      </c>
      <c r="B70" s="19" t="s">
        <v>15352</v>
      </c>
      <c r="D70" s="19" t="str">
        <f t="array" aca="1" ref="D70" ca="1">CONCATENATE(A70,"-",MID(CELL("filename",A69),FIND("]",CELL("filename",A69))+1,255))</f>
        <v>逆鳞-周小伦</v>
      </c>
      <c r="E70" s="19" t="s">
        <v>2218</v>
      </c>
    </row>
    <row r="71" spans="1:5" x14ac:dyDescent="0.25">
      <c r="A71" s="19" t="s">
        <v>811</v>
      </c>
      <c r="B71" s="19" t="s">
        <v>15353</v>
      </c>
      <c r="D71" s="19" t="str">
        <f t="array" aca="1" ref="D71" ca="1">CONCATENATE(A71,"-",MID(CELL("filename",A70),FIND("]",CELL("filename",A70))+1,255))</f>
        <v>麦芽糖-周小伦</v>
      </c>
      <c r="E71" s="19" t="s">
        <v>2218</v>
      </c>
    </row>
    <row r="72" spans="1:5" x14ac:dyDescent="0.25">
      <c r="A72" s="19" t="s">
        <v>12787</v>
      </c>
      <c r="B72" s="19" t="s">
        <v>15354</v>
      </c>
      <c r="D72" s="19" t="str">
        <f t="array" aca="1" ref="D72" ca="1">CONCATENATE(A72,"-",MID(CELL("filename",A71),FIND("]",CELL("filename",A71))+1,255))</f>
        <v>珊瑚海-周小伦</v>
      </c>
      <c r="E72" s="19" t="s">
        <v>2218</v>
      </c>
    </row>
    <row r="73" spans="1:5" x14ac:dyDescent="0.25">
      <c r="A73" s="19" t="s">
        <v>15355</v>
      </c>
      <c r="B73" s="19" t="s">
        <v>15356</v>
      </c>
      <c r="D73" s="19" t="str">
        <f t="array" aca="1" ref="D73" ca="1">CONCATENATE(A73,"-",MID(CELL("filename",A72),FIND("]",CELL("filename",A72))+1,255))</f>
        <v>飘移-周小伦</v>
      </c>
      <c r="E73" s="19" t="s">
        <v>2218</v>
      </c>
    </row>
    <row r="74" spans="1:5" x14ac:dyDescent="0.25">
      <c r="A74" s="19" t="s">
        <v>15357</v>
      </c>
      <c r="B74" s="19" t="s">
        <v>15358</v>
      </c>
      <c r="D74" s="19" t="str">
        <f t="array" aca="1" ref="D74" ca="1">CONCATENATE(A74,"-",MID(CELL("filename",A73),FIND("]",CELL("filename",A73))+1,255))</f>
        <v>一路向北-周小伦</v>
      </c>
      <c r="E74" s="19" t="s">
        <v>2218</v>
      </c>
    </row>
    <row r="75" spans="1:5" x14ac:dyDescent="0.25">
      <c r="D75" s="19" t="str">
        <f t="array" aca="1" ref="D75" ca="1">CONCATENATE(A75,"-",MID(CELL("filename",A74),FIND("]",CELL("filename",A74))+1,255))</f>
        <v>-周小伦</v>
      </c>
      <c r="E75" s="19" t="s">
        <v>2218</v>
      </c>
    </row>
    <row r="76" spans="1:5" x14ac:dyDescent="0.25">
      <c r="D76" s="19" t="str">
        <f t="array" aca="1" ref="D76" ca="1">CONCATENATE(A76,"-",MID(CELL("filename",A75),FIND("]",CELL("filename",A75))+1,255))</f>
        <v>-周小伦</v>
      </c>
      <c r="E76" s="19" t="s">
        <v>2218</v>
      </c>
    </row>
    <row r="77" spans="1:5" x14ac:dyDescent="0.25">
      <c r="A77" s="19" t="s">
        <v>15359</v>
      </c>
      <c r="B77" s="19" t="s">
        <v>15360</v>
      </c>
      <c r="D77" s="19" t="str">
        <f t="array" aca="1" ref="D77" ca="1">CONCATENATE(A77,"-",MID(CELL("filename",A76),FIND("]",CELL("filename",A76))+1,255))</f>
        <v>夜的第七章-周小伦</v>
      </c>
      <c r="E77" s="19" t="s">
        <v>2218</v>
      </c>
    </row>
    <row r="78" spans="1:5" x14ac:dyDescent="0.25">
      <c r="A78" s="19" t="s">
        <v>1266</v>
      </c>
      <c r="B78" s="19" t="s">
        <v>15361</v>
      </c>
      <c r="D78" s="19" t="str">
        <f t="array" aca="1" ref="D78" ca="1">CONCATENATE(A78,"-",MID(CELL("filename",A77),FIND("]",CELL("filename",A77))+1,255))</f>
        <v>听妈妈的话-周小伦</v>
      </c>
      <c r="E78" s="19" t="s">
        <v>2218</v>
      </c>
    </row>
    <row r="79" spans="1:5" x14ac:dyDescent="0.25">
      <c r="A79" s="19" t="s">
        <v>12642</v>
      </c>
      <c r="B79" s="19" t="s">
        <v>15362</v>
      </c>
      <c r="D79" s="19" t="str">
        <f t="array" aca="1" ref="D79" ca="1">CONCATENATE(A79,"-",MID(CELL("filename",A78),FIND("]",CELL("filename",A78))+1,255))</f>
        <v>千里之外-周小伦</v>
      </c>
      <c r="E79" s="19" t="s">
        <v>2218</v>
      </c>
    </row>
    <row r="80" spans="1:5" x14ac:dyDescent="0.25">
      <c r="A80" s="19" t="s">
        <v>15363</v>
      </c>
      <c r="B80" s="19" t="s">
        <v>15364</v>
      </c>
      <c r="D80" s="19" t="str">
        <f t="array" aca="1" ref="D80" ca="1">CONCATENATE(A80,"-",MID(CELL("filename",A79),FIND("]",CELL("filename",A79))+1,255))</f>
        <v>本草纲目-周小伦</v>
      </c>
      <c r="E80" s="19" t="s">
        <v>2218</v>
      </c>
    </row>
    <row r="81" spans="1:5" x14ac:dyDescent="0.25">
      <c r="A81" s="19" t="s">
        <v>1293</v>
      </c>
      <c r="B81" s="19" t="s">
        <v>15365</v>
      </c>
      <c r="D81" s="19" t="str">
        <f t="array" aca="1" ref="D81" ca="1">CONCATENATE(A81,"-",MID(CELL("filename",A80),FIND("]",CELL("filename",A80))+1,255))</f>
        <v>退后-周小伦</v>
      </c>
      <c r="E81" s="19" t="s">
        <v>2218</v>
      </c>
    </row>
    <row r="82" spans="1:5" x14ac:dyDescent="0.25">
      <c r="A82" s="19" t="s">
        <v>15366</v>
      </c>
      <c r="B82" s="19" t="s">
        <v>15367</v>
      </c>
      <c r="D82" s="19" t="str">
        <f t="array" aca="1" ref="D82" ca="1">CONCATENATE(A82,"-",MID(CELL("filename",A81),FIND("]",CELL("filename",A81))+1,255))</f>
        <v>红模仿-周小伦</v>
      </c>
      <c r="E82" s="19" t="s">
        <v>2218</v>
      </c>
    </row>
    <row r="83" spans="1:5" x14ac:dyDescent="0.25">
      <c r="A83" s="19" t="s">
        <v>15368</v>
      </c>
      <c r="B83" s="19" t="s">
        <v>15369</v>
      </c>
      <c r="D83" s="19" t="str">
        <f t="array" aca="1" ref="D83" ca="1">CONCATENATE(A83,"-",MID(CELL("filename",A82),FIND("]",CELL("filename",A82))+1,255))</f>
        <v>心雨-周小伦</v>
      </c>
      <c r="E83" s="19" t="s">
        <v>2218</v>
      </c>
    </row>
    <row r="84" spans="1:5" x14ac:dyDescent="0.25">
      <c r="A84" s="19" t="s">
        <v>9373</v>
      </c>
      <c r="B84" s="19" t="s">
        <v>15370</v>
      </c>
      <c r="D84" s="19" t="str">
        <f t="array" aca="1" ref="D84" ca="1">CONCATENATE(A84,"-",MID(CELL("filename",A83),FIND("]",CELL("filename",A83))+1,255))</f>
        <v>白色风车-周小伦</v>
      </c>
      <c r="E84" s="19" t="s">
        <v>2218</v>
      </c>
    </row>
    <row r="85" spans="1:5" x14ac:dyDescent="0.25">
      <c r="A85" s="19" t="s">
        <v>15371</v>
      </c>
      <c r="B85" s="19" t="s">
        <v>15372</v>
      </c>
      <c r="D85" s="19" t="str">
        <f t="array" aca="1" ref="D85" ca="1">CONCATENATE(A85,"-",MID(CELL("filename",A84),FIND("]",CELL("filename",A84))+1,255))</f>
        <v>迷迭香-周小伦</v>
      </c>
      <c r="E85" s="19" t="s">
        <v>2218</v>
      </c>
    </row>
    <row r="86" spans="1:5" x14ac:dyDescent="0.25">
      <c r="A86" s="19" t="s">
        <v>675</v>
      </c>
      <c r="B86" s="19" t="s">
        <v>15373</v>
      </c>
      <c r="D86" s="19" t="str">
        <f t="array" aca="1" ref="D86" ca="1">CONCATENATE(A86,"-",MID(CELL("filename",A85),FIND("]",CELL("filename",A85))+1,255))</f>
        <v>菊花台-周小伦</v>
      </c>
      <c r="E86" s="19" t="s">
        <v>2218</v>
      </c>
    </row>
    <row r="87" spans="1:5" x14ac:dyDescent="0.25">
      <c r="D87" s="19" t="str">
        <f t="array" aca="1" ref="D87" ca="1">CONCATENATE(A87,"-",MID(CELL("filename",A86),FIND("]",CELL("filename",A86))+1,255))</f>
        <v>-周小伦</v>
      </c>
      <c r="E87" s="19" t="s">
        <v>2218</v>
      </c>
    </row>
    <row r="88" spans="1:5" x14ac:dyDescent="0.25">
      <c r="D88" s="19" t="str">
        <f t="array" aca="1" ref="D88" ca="1">CONCATENATE(A88,"-",MID(CELL("filename",A87),FIND("]",CELL("filename",A87))+1,255))</f>
        <v>-周小伦</v>
      </c>
      <c r="E88" s="19" t="s">
        <v>2218</v>
      </c>
    </row>
    <row r="89" spans="1:5" x14ac:dyDescent="0.25">
      <c r="A89" s="19" t="s">
        <v>15374</v>
      </c>
      <c r="B89" s="19" t="s">
        <v>15375</v>
      </c>
      <c r="D89" s="19" t="str">
        <f t="array" aca="1" ref="D89" ca="1">CONCATENATE(A89,"-",MID(CELL("filename",A88),FIND("]",CELL("filename",A88))+1,255))</f>
        <v>牛仔很忙-周小伦</v>
      </c>
      <c r="E89" s="19" t="s">
        <v>2218</v>
      </c>
    </row>
    <row r="90" spans="1:5" x14ac:dyDescent="0.25">
      <c r="A90" s="19" t="s">
        <v>245</v>
      </c>
      <c r="B90" s="19" t="s">
        <v>246</v>
      </c>
      <c r="D90" s="19" t="str">
        <f t="array" aca="1" ref="D90" ca="1">CONCATENATE(A90,"-",MID(CELL("filename",A89),FIND("]",CELL("filename",A89))+1,255))</f>
        <v>彩虹-周小伦</v>
      </c>
      <c r="E90" s="19" t="s">
        <v>2218</v>
      </c>
    </row>
    <row r="91" spans="1:5" x14ac:dyDescent="0.25">
      <c r="A91" s="19" t="s">
        <v>1021</v>
      </c>
      <c r="B91" s="19" t="s">
        <v>15376</v>
      </c>
      <c r="D91" s="19" t="str">
        <f t="array" aca="1" ref="D91" ca="1">CONCATENATE(A91,"-",MID(CELL("filename",A90),FIND("]",CELL("filename",A90))+1,255))</f>
        <v>青花瓷-周小伦</v>
      </c>
      <c r="E91" s="19" t="s">
        <v>2218</v>
      </c>
    </row>
    <row r="92" spans="1:5" x14ac:dyDescent="0.25">
      <c r="A92" s="19" t="s">
        <v>15377</v>
      </c>
      <c r="B92" s="19" t="s">
        <v>15378</v>
      </c>
      <c r="D92" s="19" t="str">
        <f t="array" aca="1" ref="D92" ca="1">CONCATENATE(A92,"-",MID(CELL("filename",A91),FIND("]",CELL("filename",A91))+1,255))</f>
        <v>阳光宅男-周小伦</v>
      </c>
      <c r="E92" s="19" t="s">
        <v>2218</v>
      </c>
    </row>
    <row r="93" spans="1:5" x14ac:dyDescent="0.25">
      <c r="A93" s="19" t="s">
        <v>15379</v>
      </c>
      <c r="B93" s="19" t="s">
        <v>15380</v>
      </c>
      <c r="D93" s="19" t="str">
        <f t="array" aca="1" ref="D93" ca="1">CONCATENATE(A93,"-",MID(CELL("filename",A92),FIND("]",CELL("filename",A92))+1,255))</f>
        <v>蒲公英的约定-周小伦</v>
      </c>
      <c r="E93" s="19" t="s">
        <v>2218</v>
      </c>
    </row>
    <row r="94" spans="1:5" x14ac:dyDescent="0.25">
      <c r="A94" s="19" t="s">
        <v>13054</v>
      </c>
      <c r="B94" s="19" t="s">
        <v>15381</v>
      </c>
      <c r="D94" s="19" t="str">
        <f t="array" aca="1" ref="D94" ca="1">CONCATENATE(A94,"-",MID(CELL("filename",A93),FIND("]",CELL("filename",A93))+1,255))</f>
        <v>无双-周小伦</v>
      </c>
      <c r="E94" s="19" t="s">
        <v>2218</v>
      </c>
    </row>
    <row r="95" spans="1:5" x14ac:dyDescent="0.25">
      <c r="A95" s="19" t="s">
        <v>15382</v>
      </c>
      <c r="B95" s="19" t="s">
        <v>15383</v>
      </c>
      <c r="D95" s="19" t="str">
        <f t="array" aca="1" ref="D95" ca="1">CONCATENATE(A95,"-",MID(CELL("filename",A94),FIND("]",CELL("filename",A94))+1,255))</f>
        <v>我不配-周小伦</v>
      </c>
      <c r="E95" s="19" t="s">
        <v>2218</v>
      </c>
    </row>
    <row r="96" spans="1:5" x14ac:dyDescent="0.25">
      <c r="A96" s="19" t="s">
        <v>15384</v>
      </c>
      <c r="B96" s="19" t="s">
        <v>15385</v>
      </c>
      <c r="D96" s="19" t="str">
        <f t="array" aca="1" ref="D96" ca="1">CONCATENATE(A96,"-",MID(CELL("filename",A95),FIND("]",CELL("filename",A95))+1,255))</f>
        <v>扯-周小伦</v>
      </c>
      <c r="E96" s="19" t="s">
        <v>2218</v>
      </c>
    </row>
    <row r="97" spans="1:5" x14ac:dyDescent="0.25">
      <c r="A97" s="19" t="s">
        <v>15386</v>
      </c>
      <c r="B97" s="19" t="s">
        <v>15387</v>
      </c>
      <c r="D97" s="19" t="str">
        <f t="array" aca="1" ref="D97" ca="1">CONCATENATE(A97,"-",MID(CELL("filename",A96),FIND("]",CELL("filename",A96))+1,255))</f>
        <v>甜甜的-周小伦</v>
      </c>
      <c r="E97" s="19" t="s">
        <v>2218</v>
      </c>
    </row>
    <row r="98" spans="1:5" x14ac:dyDescent="0.25">
      <c r="A98" s="19" t="s">
        <v>12429</v>
      </c>
      <c r="B98" s="21" t="s">
        <v>15388</v>
      </c>
      <c r="D98" s="19" t="str">
        <f t="array" aca="1" ref="D98" ca="1">CONCATENATE(A98,"-",MID(CELL("filename",A97),FIND("]",CELL("filename",A97))+1,255))</f>
        <v>最长的电影-周小伦</v>
      </c>
      <c r="E98" s="19" t="s">
        <v>2218</v>
      </c>
    </row>
    <row r="99" spans="1:5" x14ac:dyDescent="0.25">
      <c r="D99" s="19" t="str">
        <f t="array" aca="1" ref="D99" ca="1">CONCATENATE(A99,"-",MID(CELL("filename",A98),FIND("]",CELL("filename",A98))+1,255))</f>
        <v>-周小伦</v>
      </c>
      <c r="E99" s="19" t="s">
        <v>2218</v>
      </c>
    </row>
    <row r="100" spans="1:5" x14ac:dyDescent="0.25">
      <c r="D100" s="19" t="str">
        <f t="array" aca="1" ref="D100" ca="1">CONCATENATE(A100,"-",MID(CELL("filename",A99),FIND("]",CELL("filename",A99))+1,255))</f>
        <v>-周小伦</v>
      </c>
      <c r="E100" s="19" t="s">
        <v>2218</v>
      </c>
    </row>
    <row r="101" spans="1:5" x14ac:dyDescent="0.25">
      <c r="A101" s="19" t="s">
        <v>15389</v>
      </c>
      <c r="B101" s="19" t="s">
        <v>15390</v>
      </c>
      <c r="D101" s="19" t="str">
        <f t="array" aca="1" ref="D101" ca="1">CONCATENATE(A101,"-",MID(CELL("filename",A100),FIND("]",CELL("filename",A100))+1,255))</f>
        <v>断了的弦-周小伦</v>
      </c>
      <c r="E101" s="19" t="s">
        <v>2218</v>
      </c>
    </row>
    <row r="102" spans="1:5" x14ac:dyDescent="0.25">
      <c r="A102" s="19" t="s">
        <v>15391</v>
      </c>
      <c r="B102" s="19" t="s">
        <v>15392</v>
      </c>
      <c r="D102" s="19" t="str">
        <f t="array" aca="1" ref="D102" ca="1">CONCATENATE(A102,"-",MID(CELL("filename",A101),FIND("]",CELL("filename",A101))+1,255))</f>
        <v>霍元甲-周小伦</v>
      </c>
      <c r="E102" s="19" t="s">
        <v>2218</v>
      </c>
    </row>
    <row r="103" spans="1:5" x14ac:dyDescent="0.25">
      <c r="A103" s="19" t="s">
        <v>15393</v>
      </c>
      <c r="B103" s="19" t="s">
        <v>15394</v>
      </c>
      <c r="D103" s="19" t="str">
        <f t="array" aca="1" ref="D103" ca="1">CONCATENATE(A103,"-",MID(CELL("filename",A102),FIND("]",CELL("filename",A102))+1,255))</f>
        <v>世界末日-周小伦</v>
      </c>
      <c r="E103" s="19" t="s">
        <v>2218</v>
      </c>
    </row>
    <row r="104" spans="1:5" x14ac:dyDescent="0.25">
      <c r="A104" s="19" t="s">
        <v>15395</v>
      </c>
      <c r="B104" s="19" t="s">
        <v>15396</v>
      </c>
      <c r="D104" s="19" t="str">
        <f t="array" aca="1" ref="D104" ca="1">CONCATENATE(A104,"-",MID(CELL("filename",A103),FIND("]",CELL("filename",A103))+1,255))</f>
        <v>轨迹-周小伦</v>
      </c>
      <c r="E104" s="19" t="s">
        <v>2218</v>
      </c>
    </row>
    <row r="105" spans="1:5" x14ac:dyDescent="0.25">
      <c r="A105" s="19" t="s">
        <v>7712</v>
      </c>
      <c r="B105" s="19" t="s">
        <v>15397</v>
      </c>
      <c r="D105" s="19" t="str">
        <f t="array" aca="1" ref="D105" ca="1">CONCATENATE(A105,"-",MID(CELL("filename",A104),FIND("]",CELL("filename",A104))+1,255))</f>
        <v>不能说的秘密-周小伦</v>
      </c>
      <c r="E105" s="19" t="s">
        <v>2218</v>
      </c>
    </row>
    <row r="106" spans="1:5" x14ac:dyDescent="0.25">
      <c r="D106" s="19" t="str">
        <f t="array" aca="1" ref="D106" ca="1">CONCATENATE(A106,"-",MID(CELL("filename",A105),FIND("]",CELL("filename",A105))+1,255))</f>
        <v>-周小伦</v>
      </c>
      <c r="E106" s="19" t="s">
        <v>2218</v>
      </c>
    </row>
    <row r="107" spans="1:5" x14ac:dyDescent="0.25">
      <c r="D107" s="19" t="str">
        <f t="array" aca="1" ref="D107" ca="1">CONCATENATE(A107,"-",MID(CELL("filename",A106),FIND("]",CELL("filename",A106))+1,255))</f>
        <v>-周小伦</v>
      </c>
      <c r="E107" s="19" t="s">
        <v>2218</v>
      </c>
    </row>
    <row r="108" spans="1:5" x14ac:dyDescent="0.25">
      <c r="D108" s="19" t="str">
        <f t="array" aca="1" ref="D108" ca="1">CONCATENATE(A108,"-",MID(CELL("filename",A107),FIND("]",CELL("filename",A107))+1,255))</f>
        <v>-周小伦</v>
      </c>
      <c r="E108" s="19" t="s">
        <v>2218</v>
      </c>
    </row>
    <row r="109" spans="1:5" x14ac:dyDescent="0.25">
      <c r="D109" s="19" t="str">
        <f t="array" aca="1" ref="D109" ca="1">CONCATENATE(A109,"-",MID(CELL("filename",A108),FIND("]",CELL("filename",A108))+1,255))</f>
        <v>-周小伦</v>
      </c>
      <c r="E109" s="19" t="s">
        <v>2218</v>
      </c>
    </row>
    <row r="110" spans="1:5" x14ac:dyDescent="0.25">
      <c r="D110" s="19" t="str">
        <f t="array" aca="1" ref="D110" ca="1">CONCATENATE(A110,"-",MID(CELL("filename",A109),FIND("]",CELL("filename",A109))+1,255))</f>
        <v>-周小伦</v>
      </c>
      <c r="E110" s="19" t="s">
        <v>2218</v>
      </c>
    </row>
    <row r="111" spans="1:5" x14ac:dyDescent="0.25">
      <c r="D111" s="19" t="str">
        <f t="array" aca="1" ref="D111" ca="1">CONCATENATE(A111,"-",MID(CELL("filename",A110),FIND("]",CELL("filename",A110))+1,255))</f>
        <v>-周小伦</v>
      </c>
      <c r="E111" s="19" t="s">
        <v>2218</v>
      </c>
    </row>
    <row r="112" spans="1:5" x14ac:dyDescent="0.25">
      <c r="D112" s="19" t="str">
        <f t="array" aca="1" ref="D112" ca="1">CONCATENATE(A112,"-",MID(CELL("filename",A111),FIND("]",CELL("filename",A111))+1,255))</f>
        <v>-周小伦</v>
      </c>
      <c r="E112" s="19" t="s">
        <v>2218</v>
      </c>
    </row>
    <row r="113" spans="4:5" x14ac:dyDescent="0.25">
      <c r="D113" s="19" t="str">
        <f t="array" aca="1" ref="D113" ca="1">CONCATENATE(A113,"-",MID(CELL("filename",A112),FIND("]",CELL("filename",A112))+1,255))</f>
        <v>-周小伦</v>
      </c>
      <c r="E113" s="19" t="s">
        <v>2218</v>
      </c>
    </row>
    <row r="114" spans="4:5" x14ac:dyDescent="0.25">
      <c r="D114" s="19" t="str">
        <f t="array" aca="1" ref="D114" ca="1">CONCATENATE(A114,"-",MID(CELL("filename",A113),FIND("]",CELL("filename",A113))+1,255))</f>
        <v>-周小伦</v>
      </c>
      <c r="E114" s="19" t="s">
        <v>2218</v>
      </c>
    </row>
    <row r="115" spans="4:5" x14ac:dyDescent="0.25">
      <c r="D115" s="19" t="str">
        <f t="array" aca="1" ref="D115" ca="1">CONCATENATE(A115,"-",MID(CELL("filename",A114),FIND("]",CELL("filename",A114))+1,255))</f>
        <v>-周小伦</v>
      </c>
      <c r="E115" s="19" t="s">
        <v>2218</v>
      </c>
    </row>
    <row r="116" spans="4:5" x14ac:dyDescent="0.25">
      <c r="D116" s="19" t="str">
        <f t="array" aca="1" ref="D116" ca="1">CONCATENATE(A116,"-",MID(CELL("filename",A115),FIND("]",CELL("filename",A115))+1,255))</f>
        <v>-周小伦</v>
      </c>
      <c r="E116" s="19" t="s">
        <v>2218</v>
      </c>
    </row>
  </sheetData>
  <pageMargins left="0.7" right="0.7" top="0.75" bottom="0.75" header="0.3" footer="0.3"/>
  <pageSetup orientation="portrait"/>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L630"/>
  <sheetViews>
    <sheetView workbookViewId="0">
      <selection activeCell="A12" sqref="A12:XFD12"/>
    </sheetView>
  </sheetViews>
  <sheetFormatPr defaultRowHeight="15" x14ac:dyDescent="0.25"/>
  <cols>
    <col min="1" max="1" width="26.28515625" style="19" customWidth="1"/>
    <col min="2" max="2" width="65.85546875" style="21" customWidth="1"/>
    <col min="3" max="3" width="50.28515625" style="19" customWidth="1"/>
    <col min="4" max="4" width="33.5703125" style="19" customWidth="1"/>
    <col min="5" max="70" width="9.140625" style="19" customWidth="1"/>
    <col min="71" max="16384" width="9.140625" style="19"/>
  </cols>
  <sheetData>
    <row r="1" spans="1:10" x14ac:dyDescent="0.25">
      <c r="A1" t="s">
        <v>0</v>
      </c>
      <c r="B1" s="21" t="s">
        <v>1</v>
      </c>
      <c r="C1" t="s">
        <v>2</v>
      </c>
      <c r="D1" t="s">
        <v>3</v>
      </c>
      <c r="E1" t="s">
        <v>4</v>
      </c>
      <c r="F1" t="s">
        <v>5</v>
      </c>
      <c r="G1" t="s">
        <v>6</v>
      </c>
      <c r="H1" t="s">
        <v>7</v>
      </c>
      <c r="I1" t="s">
        <v>8</v>
      </c>
      <c r="J1" t="s">
        <v>9</v>
      </c>
    </row>
    <row r="2" spans="1:10" x14ac:dyDescent="0.25">
      <c r="A2" t="s">
        <v>2003</v>
      </c>
      <c r="B2" s="21" t="s">
        <v>2004</v>
      </c>
      <c r="C2" s="15"/>
      <c r="D2" t="str">
        <f t="array" aca="1" ref="D2" ca="1">CONCATENATE(A2,"-",MID(CELL("filename",A20),FIND("]",CELL("filename",A20))+1,255))</f>
        <v>大鱼-周深</v>
      </c>
      <c r="E2" t="s">
        <v>2218</v>
      </c>
      <c r="F2" s="10"/>
      <c r="G2" s="10"/>
      <c r="I2">
        <v>0</v>
      </c>
    </row>
    <row r="3" spans="1:10" x14ac:dyDescent="0.25">
      <c r="A3" t="s">
        <v>15398</v>
      </c>
      <c r="B3" s="21" t="s">
        <v>15399</v>
      </c>
      <c r="C3" s="15"/>
      <c r="D3" t="str">
        <f t="array" aca="1" ref="D3" ca="1">CONCATENATE(A3,"-",MID(CELL("filename",A2),FIND("]",CELL("filename",A2))+1,255))</f>
        <v>若梦-周深</v>
      </c>
      <c r="E3" t="s">
        <v>2218</v>
      </c>
      <c r="F3" s="10"/>
      <c r="G3" s="10"/>
      <c r="I3">
        <v>0</v>
      </c>
    </row>
    <row r="4" spans="1:10" x14ac:dyDescent="0.25">
      <c r="A4" t="s">
        <v>15400</v>
      </c>
      <c r="B4" s="21" t="s">
        <v>15401</v>
      </c>
      <c r="C4" s="15"/>
      <c r="D4" t="str">
        <f t="array" aca="1" ref="D4" ca="1">CONCATENATE(A4,"-",MID(CELL("filename",A3),FIND("]",CELL("filename",A3))+1,255))</f>
        <v>爱若琉璃-周深</v>
      </c>
      <c r="E4" t="s">
        <v>2218</v>
      </c>
      <c r="F4" s="10"/>
      <c r="G4" s="10"/>
      <c r="I4">
        <v>0</v>
      </c>
    </row>
    <row r="5" spans="1:10" x14ac:dyDescent="0.25">
      <c r="A5" t="s">
        <v>15402</v>
      </c>
      <c r="B5" s="21" t="s">
        <v>15403</v>
      </c>
      <c r="C5" s="15"/>
      <c r="D5" t="str">
        <f t="array" aca="1" ref="D5" ca="1">CONCATENATE(A5,"-",MID(CELL("filename",A4),FIND("]",CELL("filename",A4))+1,255))</f>
        <v>亲爱的旅人啊-周深</v>
      </c>
      <c r="E5" t="s">
        <v>2218</v>
      </c>
      <c r="F5" s="10"/>
      <c r="G5" s="10"/>
      <c r="I5">
        <v>0</v>
      </c>
    </row>
    <row r="6" spans="1:10" x14ac:dyDescent="0.25">
      <c r="A6" t="s">
        <v>8711</v>
      </c>
      <c r="B6" s="21" t="s">
        <v>8712</v>
      </c>
      <c r="C6" s="15"/>
      <c r="D6" t="str">
        <f t="array" aca="1" ref="D6" ca="1">CONCATENATE(A6,"-",MID(CELL("filename",A5),FIND("]",CELL("filename",A5))+1,255))</f>
        <v>梅香如故-周深</v>
      </c>
      <c r="E6" t="s">
        <v>2218</v>
      </c>
      <c r="F6" s="10"/>
      <c r="G6" s="10"/>
      <c r="I6">
        <v>0</v>
      </c>
    </row>
    <row r="7" spans="1:10" x14ac:dyDescent="0.25">
      <c r="A7" t="s">
        <v>15404</v>
      </c>
      <c r="B7" s="21" t="s">
        <v>15405</v>
      </c>
      <c r="C7" s="15" t="s">
        <v>15406</v>
      </c>
      <c r="D7" t="str">
        <f t="array" aca="1" ref="D7" ca="1">CONCATENATE(A7,"-",MID(CELL("filename",A6),FIND("]",CELL("filename",A6))+1,255))</f>
        <v>云裳羽衣曲-周深</v>
      </c>
      <c r="E7" t="s">
        <v>2218</v>
      </c>
      <c r="F7" s="10">
        <v>4.1666666666666657E-2</v>
      </c>
      <c r="G7" s="10">
        <v>6.805555555555555E-2</v>
      </c>
      <c r="I7">
        <v>1</v>
      </c>
    </row>
    <row r="8" spans="1:10" x14ac:dyDescent="0.25">
      <c r="A8" t="s">
        <v>597</v>
      </c>
      <c r="B8" s="21" t="s">
        <v>598</v>
      </c>
      <c r="C8" s="15"/>
      <c r="D8" t="str">
        <f t="array" aca="1" ref="D8" ca="1">CONCATENATE(A8,"-",MID(CELL("filename",A7),FIND("]",CELL("filename",A7))+1,255))</f>
        <v>化身孤岛的鲸-周深</v>
      </c>
      <c r="E8" t="s">
        <v>2218</v>
      </c>
      <c r="F8" s="10"/>
      <c r="G8" s="10"/>
    </row>
    <row r="9" spans="1:10" x14ac:dyDescent="0.25">
      <c r="A9" t="s">
        <v>15407</v>
      </c>
      <c r="B9" s="21" t="s">
        <v>15408</v>
      </c>
      <c r="C9" s="15" t="s">
        <v>15409</v>
      </c>
      <c r="D9" s="19" t="str">
        <f t="array" aca="1" ref="D9" ca="1">CONCATENATE(A9,"-",MID(CELL("filename",A8),FIND("]",CELL("filename",A8))+1,255))</f>
        <v>天堂岛之歌-周深</v>
      </c>
      <c r="E9" t="s">
        <v>2218</v>
      </c>
      <c r="F9" s="10">
        <v>1.9444444444444441E-2</v>
      </c>
      <c r="G9" s="10">
        <v>3.4722222222222217E-2</v>
      </c>
      <c r="I9">
        <v>1</v>
      </c>
    </row>
    <row r="10" spans="1:10" x14ac:dyDescent="0.25">
      <c r="A10" t="s">
        <v>15410</v>
      </c>
      <c r="B10" s="21" t="s">
        <v>15411</v>
      </c>
      <c r="C10" s="15" t="s">
        <v>15412</v>
      </c>
      <c r="D10" s="19" t="str">
        <f t="array" aca="1" ref="D10" ca="1">CONCATENATE(A10,"-",MID(CELL("filename",A9),FIND("]",CELL("filename",A9))+1,255))</f>
        <v>生活总该迎着光亮-周深</v>
      </c>
      <c r="E10" s="19" t="s">
        <v>2218</v>
      </c>
      <c r="F10" s="10">
        <v>3.9583333333333331E-2</v>
      </c>
      <c r="G10" s="10">
        <v>4.9305555555555547E-2</v>
      </c>
      <c r="I10">
        <v>1</v>
      </c>
    </row>
    <row r="11" spans="1:10" x14ac:dyDescent="0.25">
      <c r="A11" t="s">
        <v>15413</v>
      </c>
      <c r="B11" s="21" t="s">
        <v>15414</v>
      </c>
      <c r="C11" s="15" t="s">
        <v>15415</v>
      </c>
      <c r="D11" s="19" t="str">
        <f t="array" aca="1" ref="D11" ca="1">CONCATENATE(A11,"-",MID(CELL("filename",A10),FIND("]",CELL("filename",A10))+1,255))</f>
        <v>触不可及-周深</v>
      </c>
      <c r="E11" s="19" t="s">
        <v>2218</v>
      </c>
      <c r="F11" s="10">
        <v>6.9444444444444447E-4</v>
      </c>
      <c r="G11" s="10">
        <v>1.8749999999999999E-2</v>
      </c>
      <c r="I11">
        <v>1</v>
      </c>
    </row>
    <row r="12" spans="1:10" x14ac:dyDescent="0.25">
      <c r="A12" t="s">
        <v>1320</v>
      </c>
      <c r="B12" s="21" t="s">
        <v>1321</v>
      </c>
      <c r="C12" s="15" t="s">
        <v>1322</v>
      </c>
      <c r="D12" s="19" t="str">
        <f t="array" aca="1" ref="D12" ca="1">CONCATENATE(A12,"-",MID(CELL("filename",A11),FIND("]",CELL("filename",A11))+1,255))</f>
        <v>望-周深</v>
      </c>
      <c r="E12" s="19" t="s">
        <v>2218</v>
      </c>
      <c r="F12" s="10">
        <v>3.6805555555555557E-2</v>
      </c>
      <c r="G12" s="10">
        <v>4.791666666666667E-2</v>
      </c>
      <c r="I12">
        <v>1</v>
      </c>
    </row>
    <row r="13" spans="1:10" x14ac:dyDescent="0.25">
      <c r="A13" t="s">
        <v>15416</v>
      </c>
      <c r="B13" s="21" t="s">
        <v>21153</v>
      </c>
      <c r="C13" s="15" t="s">
        <v>15417</v>
      </c>
      <c r="D13" s="19" t="str">
        <f t="array" aca="1" ref="D13" ca="1">CONCATENATE(A13,"-",MID(CELL("filename",A12),FIND("]",CELL("filename",A12))+1,255))</f>
        <v>随风-周深</v>
      </c>
      <c r="E13" s="19" t="s">
        <v>2218</v>
      </c>
      <c r="F13" s="10">
        <v>4.791666666666667E-2</v>
      </c>
      <c r="G13" s="10">
        <v>5.9027777777777783E-2</v>
      </c>
      <c r="I13">
        <v>1</v>
      </c>
    </row>
    <row r="14" spans="1:10" x14ac:dyDescent="0.25">
      <c r="A14" t="s">
        <v>15418</v>
      </c>
      <c r="B14" s="21" t="s">
        <v>21152</v>
      </c>
      <c r="C14" s="15" t="s">
        <v>15419</v>
      </c>
      <c r="D14" s="19" t="str">
        <f t="array" aca="1" ref="D14" ca="1">CONCATENATE(A14,"-",MID(CELL("filename",A13),FIND("]",CELL("filename",A13))+1,255))</f>
        <v>来不及勇敢-周深</v>
      </c>
      <c r="E14" s="19" t="s">
        <v>2218</v>
      </c>
      <c r="F14" s="10">
        <v>5.1388888888888887E-2</v>
      </c>
      <c r="G14" s="10">
        <v>6.5277777777777782E-2</v>
      </c>
      <c r="I14">
        <v>1</v>
      </c>
      <c r="J14">
        <v>1.2</v>
      </c>
    </row>
    <row r="15" spans="1:10" x14ac:dyDescent="0.25">
      <c r="A15" s="19" t="s">
        <v>14844</v>
      </c>
      <c r="B15" s="21" t="s">
        <v>20388</v>
      </c>
      <c r="C15" s="15" t="s">
        <v>20387</v>
      </c>
      <c r="D15" s="19" t="str">
        <f t="array" aca="1" ref="D15" ca="1">CONCATENATE(A15,"-",MID(CELL("filename",A14),FIND("]",CELL("filename",A14))+1,255))</f>
        <v>浮游-周深</v>
      </c>
      <c r="E15" s="19" t="s">
        <v>2218</v>
      </c>
      <c r="F15" s="10">
        <v>3.9583333333333331E-2</v>
      </c>
      <c r="G15" s="7">
        <v>6.1805555555555558E-2</v>
      </c>
      <c r="H15" s="19" t="s">
        <v>17025</v>
      </c>
      <c r="I15" s="19">
        <v>1</v>
      </c>
    </row>
    <row r="16" spans="1:10" x14ac:dyDescent="0.25">
      <c r="A16" t="s">
        <v>15420</v>
      </c>
      <c r="B16" s="21" t="s">
        <v>21151</v>
      </c>
      <c r="C16" s="15" t="s">
        <v>15421</v>
      </c>
      <c r="D16" s="19" t="str">
        <f t="array" aca="1" ref="D16" ca="1">CONCATENATE(A16,"-",MID(CELL("filename",A15),FIND("]",CELL("filename",A15))+1,255))</f>
        <v>玫瑰与小鹿-周深</v>
      </c>
      <c r="E16" s="19" t="s">
        <v>2218</v>
      </c>
      <c r="F16" s="10">
        <v>3.3333333333333333E-2</v>
      </c>
      <c r="G16" s="10">
        <v>5.4166666666666669E-2</v>
      </c>
      <c r="I16">
        <v>1</v>
      </c>
    </row>
    <row r="17" spans="1:10" s="20" customFormat="1" x14ac:dyDescent="0.25">
      <c r="A17" s="20" t="s">
        <v>15422</v>
      </c>
      <c r="B17" s="22" t="s">
        <v>21150</v>
      </c>
      <c r="C17" s="15" t="s">
        <v>15424</v>
      </c>
      <c r="D17" s="19" t="str">
        <f t="array" aca="1" ref="D17" ca="1">CONCATENATE(A17,"-",MID(CELL("filename",A16),FIND("]",CELL("filename",A16))+1,255))</f>
        <v>水形物语-周深</v>
      </c>
      <c r="E17" s="19" t="s">
        <v>2218</v>
      </c>
      <c r="F17" s="16">
        <v>5.9027777777777783E-2</v>
      </c>
      <c r="G17" s="16">
        <v>7.4999999999999997E-2</v>
      </c>
      <c r="I17" s="20">
        <v>1</v>
      </c>
    </row>
    <row r="18" spans="1:10" x14ac:dyDescent="0.25">
      <c r="A18" t="s">
        <v>15425</v>
      </c>
      <c r="B18" s="21" t="s">
        <v>21149</v>
      </c>
      <c r="C18" s="15" t="s">
        <v>15426</v>
      </c>
      <c r="D18" s="19" t="str">
        <f t="array" aca="1" ref="D18" ca="1">CONCATENATE(A18,"-",MID(CELL("filename",A17),FIND("]",CELL("filename",A17))+1,255))</f>
        <v>蓝色降落伞-周深</v>
      </c>
      <c r="E18" s="19" t="s">
        <v>2218</v>
      </c>
      <c r="F18" s="10">
        <v>3.0555555555555551E-2</v>
      </c>
      <c r="G18" s="10">
        <v>5.1388888888888887E-2</v>
      </c>
      <c r="I18">
        <v>1</v>
      </c>
    </row>
    <row r="19" spans="1:10" x14ac:dyDescent="0.25">
      <c r="A19" t="s">
        <v>15427</v>
      </c>
      <c r="B19" s="21" t="s">
        <v>21148</v>
      </c>
      <c r="C19" s="15" t="s">
        <v>15428</v>
      </c>
      <c r="D19" s="19" t="str">
        <f t="array" aca="1" ref="D19" ca="1">CONCATENATE(A19,"-",MID(CELL("filename",A18),FIND("]",CELL("filename",A18))+1,255))</f>
        <v>曾经沧海-周深</v>
      </c>
      <c r="E19" s="19" t="s">
        <v>2218</v>
      </c>
      <c r="F19" s="10">
        <v>9.0277777777777769E-3</v>
      </c>
      <c r="G19" s="10">
        <v>3.6805555555555557E-2</v>
      </c>
      <c r="I19">
        <v>1</v>
      </c>
      <c r="J19">
        <v>1.2</v>
      </c>
    </row>
    <row r="20" spans="1:10" x14ac:dyDescent="0.25">
      <c r="A20" t="s">
        <v>306</v>
      </c>
      <c r="B20" s="21" t="s">
        <v>21154</v>
      </c>
      <c r="C20" s="15" t="s">
        <v>308</v>
      </c>
      <c r="D20" s="19" t="str">
        <f t="array" aca="1" ref="D20" ca="1">CONCATENATE(A20,"-",MID(CELL("filename",A19),FIND("]",CELL("filename",A19))+1,255))</f>
        <v>达拉崩吧-周深</v>
      </c>
      <c r="E20" s="19" t="s">
        <v>2218</v>
      </c>
      <c r="F20" s="10">
        <v>5.9027777777777783E-2</v>
      </c>
      <c r="G20" s="10">
        <v>7.013888888888889E-2</v>
      </c>
      <c r="I20">
        <v>1</v>
      </c>
    </row>
    <row r="21" spans="1:10" x14ac:dyDescent="0.25">
      <c r="A21" t="s">
        <v>1554</v>
      </c>
      <c r="B21" s="21" t="s">
        <v>21147</v>
      </c>
      <c r="C21" s="15" t="s">
        <v>1556</v>
      </c>
      <c r="D21" s="19" t="str">
        <f t="array" aca="1" ref="D21" ca="1">CONCATENATE(A21,"-",MID(CELL("filename",A20),FIND("]",CELL("filename",A20))+1,255))</f>
        <v>小美满-周深</v>
      </c>
      <c r="E21" s="19" t="s">
        <v>2218</v>
      </c>
      <c r="F21" s="10">
        <v>4.1666666666666657E-2</v>
      </c>
      <c r="G21" s="10">
        <v>6.1111111111111109E-2</v>
      </c>
      <c r="I21">
        <v>1</v>
      </c>
    </row>
    <row r="22" spans="1:10" x14ac:dyDescent="0.25">
      <c r="A22" t="s">
        <v>8598</v>
      </c>
      <c r="B22" s="21" t="s">
        <v>21145</v>
      </c>
      <c r="C22" s="15" t="s">
        <v>8600</v>
      </c>
      <c r="D22" s="19" t="str">
        <f t="array" aca="1" ref="D22" ca="1">CONCATENATE(A22,"-",MID(CELL("filename",A21),FIND("]",CELL("filename",A21))+1,255))</f>
        <v>缘落-周深</v>
      </c>
      <c r="E22" s="19" t="s">
        <v>2218</v>
      </c>
      <c r="F22" s="10">
        <v>2.2916666666666669E-2</v>
      </c>
      <c r="G22" s="10">
        <v>4.3055555555555562E-2</v>
      </c>
      <c r="I22">
        <v>1</v>
      </c>
      <c r="J22">
        <v>1.2</v>
      </c>
    </row>
    <row r="23" spans="1:10" x14ac:dyDescent="0.25">
      <c r="A23" t="s">
        <v>15429</v>
      </c>
      <c r="B23" s="21" t="s">
        <v>21144</v>
      </c>
      <c r="C23" s="15" t="s">
        <v>15430</v>
      </c>
      <c r="D23" s="19" t="str">
        <f t="array" aca="1" ref="D23" ca="1">CONCATENATE(A23,"-",MID(CELL("filename",A22),FIND("]",CELL("filename",A22))+1,255))</f>
        <v>缘起-周深</v>
      </c>
      <c r="E23" s="19" t="s">
        <v>2218</v>
      </c>
      <c r="F23" s="10">
        <v>6.0416666666666667E-2</v>
      </c>
      <c r="G23" s="10">
        <v>8.3333333333333329E-2</v>
      </c>
      <c r="I23">
        <v>1</v>
      </c>
    </row>
    <row r="24" spans="1:10" x14ac:dyDescent="0.25">
      <c r="A24" t="s">
        <v>15431</v>
      </c>
      <c r="B24" s="21" t="s">
        <v>21146</v>
      </c>
      <c r="C24" s="15" t="s">
        <v>15432</v>
      </c>
      <c r="D24" s="19" t="str">
        <f t="array" aca="1" ref="D24" ca="1">CONCATENATE(A24,"-",MID(CELL("filename",A23),FIND("]",CELL("filename",A23))+1,255))</f>
        <v>总有美好在路上-周深</v>
      </c>
      <c r="E24" s="19" t="s">
        <v>2218</v>
      </c>
      <c r="F24" s="10">
        <v>4.6527777777777779E-2</v>
      </c>
      <c r="G24" s="10">
        <v>6.5277777777777782E-2</v>
      </c>
      <c r="I24">
        <v>1</v>
      </c>
    </row>
    <row r="25" spans="1:10" x14ac:dyDescent="0.25">
      <c r="A25" t="s">
        <v>15433</v>
      </c>
      <c r="B25" s="21" t="s">
        <v>21142</v>
      </c>
      <c r="C25" s="15" t="s">
        <v>15434</v>
      </c>
      <c r="D25" s="19" t="str">
        <f t="array" aca="1" ref="D25" ca="1">CONCATENATE(A25,"-",MID(CELL("filename",A24),FIND("]",CELL("filename",A24))+1,255))</f>
        <v>没有说完的故事-周深</v>
      </c>
      <c r="E25" s="19" t="s">
        <v>2218</v>
      </c>
      <c r="F25" s="10">
        <v>6.25E-2</v>
      </c>
      <c r="G25" s="10">
        <v>8.4027777777777785E-2</v>
      </c>
      <c r="I25">
        <v>1</v>
      </c>
    </row>
    <row r="26" spans="1:10" x14ac:dyDescent="0.25">
      <c r="A26" t="s">
        <v>15435</v>
      </c>
      <c r="B26" s="21" t="s">
        <v>21143</v>
      </c>
      <c r="C26" s="15" t="s">
        <v>15436</v>
      </c>
      <c r="D26" s="19" t="str">
        <f t="array" aca="1" ref="D26" ca="1">CONCATENATE(A26,"-",MID(CELL("filename",A25),FIND("]",CELL("filename",A25))+1,255))</f>
        <v>很高兴遇见你-周深</v>
      </c>
      <c r="E26" s="19" t="s">
        <v>2218</v>
      </c>
      <c r="F26" s="10">
        <v>2.9861111111111109E-2</v>
      </c>
      <c r="G26" s="10">
        <v>3.9583333333333331E-2</v>
      </c>
      <c r="I26">
        <v>1</v>
      </c>
    </row>
    <row r="27" spans="1:10" x14ac:dyDescent="0.25">
      <c r="A27" t="s">
        <v>8776</v>
      </c>
      <c r="B27" s="21" t="s">
        <v>21141</v>
      </c>
      <c r="C27" s="15" t="s">
        <v>8777</v>
      </c>
      <c r="D27" s="19" t="str">
        <f t="array" aca="1" ref="D27" ca="1">CONCATENATE(A27,"-",MID(CELL("filename",A26),FIND("]",CELL("filename",A26))+1,255))</f>
        <v>家乡人-周深</v>
      </c>
      <c r="E27" s="19" t="s">
        <v>2218</v>
      </c>
      <c r="F27" s="10">
        <v>1.041666666666667E-2</v>
      </c>
      <c r="G27" s="10">
        <v>0.05</v>
      </c>
      <c r="I27">
        <v>1</v>
      </c>
      <c r="J27">
        <v>1.2</v>
      </c>
    </row>
    <row r="28" spans="1:10" x14ac:dyDescent="0.25">
      <c r="A28" s="19" t="s">
        <v>20039</v>
      </c>
      <c r="B28" s="21" t="s">
        <v>20182</v>
      </c>
      <c r="C28" s="15" t="s">
        <v>20167</v>
      </c>
      <c r="D28" s="19" t="str">
        <f t="array" aca="1" ref="D28" ca="1">CONCATENATE(A28,"-",MID(CELL("filename",A27),FIND("]",CELL("filename",A27))+1,255))</f>
        <v>花开-周深</v>
      </c>
      <c r="E28" s="19" t="s">
        <v>2218</v>
      </c>
      <c r="F28" s="10">
        <v>5.347222222222222E-2</v>
      </c>
      <c r="G28" s="10">
        <v>7.1527777777777773E-2</v>
      </c>
      <c r="H28" s="19" t="s">
        <v>17025</v>
      </c>
      <c r="I28" s="20">
        <v>1</v>
      </c>
      <c r="J28" s="20"/>
    </row>
    <row r="29" spans="1:10" x14ac:dyDescent="0.25">
      <c r="A29" s="19" t="s">
        <v>8225</v>
      </c>
      <c r="B29" s="21" t="s">
        <v>19891</v>
      </c>
      <c r="C29" s="15" t="s">
        <v>19892</v>
      </c>
      <c r="D29" s="19" t="str">
        <f t="array" aca="1" ref="D29" ca="1">CONCATENATE(A29,"-",MID(CELL("filename",A28),FIND("]",CELL("filename",A28))+1,255))</f>
        <v>致敬勇士-周深</v>
      </c>
      <c r="E29" s="19" t="s">
        <v>2218</v>
      </c>
      <c r="F29" s="10">
        <v>2.7083333333333334E-2</v>
      </c>
      <c r="G29" s="10">
        <v>4.5138888888888888E-2</v>
      </c>
      <c r="H29" s="19" t="s">
        <v>19890</v>
      </c>
      <c r="I29" s="19">
        <v>1</v>
      </c>
    </row>
    <row r="30" spans="1:10" x14ac:dyDescent="0.25">
      <c r="A30" s="19" t="s">
        <v>21398</v>
      </c>
      <c r="B30" s="21" t="s">
        <v>21544</v>
      </c>
      <c r="D30" s="19" t="str">
        <f t="array" aca="1" ref="D30" ca="1">CONCATENATE(A30,"-",MID(CELL("filename",A29),FIND("]",CELL("filename",A29))+1,255))</f>
        <v>和光同尘-周深</v>
      </c>
      <c r="E30" s="19" t="s">
        <v>2218</v>
      </c>
    </row>
    <row r="31" spans="1:10" x14ac:dyDescent="0.25">
      <c r="A31" s="19" t="s">
        <v>15437</v>
      </c>
      <c r="B31" s="21" t="s">
        <v>21546</v>
      </c>
      <c r="D31" s="19" t="str">
        <f t="array" aca="1" ref="D31" ca="1">CONCATENATE(A31,"-",MID(CELL("filename",A30),FIND("]",CELL("filename",A30))+1,255))</f>
        <v>光亮-周深</v>
      </c>
      <c r="E31" s="19" t="s">
        <v>2218</v>
      </c>
    </row>
    <row r="32" spans="1:10" x14ac:dyDescent="0.25">
      <c r="A32" s="19" t="s">
        <v>21564</v>
      </c>
      <c r="B32" s="21" t="s">
        <v>21547</v>
      </c>
      <c r="D32" s="19" t="str">
        <f t="array" aca="1" ref="D32" ca="1">CONCATENATE(A32,"-",MID(CELL("filename",A31),FIND("]",CELL("filename",A31))+1,255))</f>
        <v>一期一会-周深</v>
      </c>
      <c r="E32" s="19" t="s">
        <v>2218</v>
      </c>
    </row>
    <row r="33" spans="1:10" x14ac:dyDescent="0.25">
      <c r="A33" s="19" t="s">
        <v>21399</v>
      </c>
      <c r="B33" s="21" t="s">
        <v>21548</v>
      </c>
      <c r="D33" s="19" t="str">
        <f t="array" aca="1" ref="D33" ca="1">CONCATENATE(A33,"-",MID(CELL("filename",A32),FIND("]",CELL("filename",A32))+1,255))</f>
        <v>愿得一心人-周深</v>
      </c>
      <c r="E33" s="19" t="s">
        <v>2218</v>
      </c>
    </row>
    <row r="34" spans="1:10" x14ac:dyDescent="0.25">
      <c r="A34" s="19" t="s">
        <v>15439</v>
      </c>
      <c r="B34" s="21" t="s">
        <v>21549</v>
      </c>
      <c r="D34" s="19" t="str">
        <f t="array" aca="1" ref="D34" ca="1">CONCATENATE(A34,"-",MID(CELL("filename",A33),FIND("]",CELL("filename",A33))+1,255))</f>
        <v>花开忘忧-周深</v>
      </c>
      <c r="E34" s="19" t="s">
        <v>2218</v>
      </c>
    </row>
    <row r="35" spans="1:10" x14ac:dyDescent="0.25">
      <c r="A35" s="19" t="s">
        <v>21550</v>
      </c>
      <c r="B35" s="21" t="s">
        <v>21551</v>
      </c>
      <c r="D35" s="19" t="str">
        <f t="array" aca="1" ref="D35" ca="1">CONCATENATE(A35,"-",MID(CELL("filename",A34),FIND("]",CELL("filename",A34))+1,255))</f>
        <v>荒城渡-周深</v>
      </c>
      <c r="E35" s="19" t="s">
        <v>2218</v>
      </c>
    </row>
    <row r="36" spans="1:10" x14ac:dyDescent="0.25">
      <c r="A36" s="19" t="s">
        <v>21400</v>
      </c>
      <c r="B36" s="21" t="s">
        <v>21552</v>
      </c>
      <c r="D36" s="19" t="str">
        <f t="array" aca="1" ref="D36" ca="1">CONCATENATE(A36,"-",MID(CELL("filename",A35),FIND("]",CELL("filename",A35))+1,255))</f>
        <v>人是_-周深</v>
      </c>
      <c r="E36" s="19" t="s">
        <v>2218</v>
      </c>
    </row>
    <row r="37" spans="1:10" x14ac:dyDescent="0.25">
      <c r="A37" s="19" t="s">
        <v>21401</v>
      </c>
      <c r="B37" s="21" t="s">
        <v>21553</v>
      </c>
      <c r="D37" s="19" t="str">
        <f t="array" aca="1" ref="D37" ca="1">CONCATENATE(A37,"-",MID(CELL("filename",A36),FIND("]",CELL("filename",A36))+1,255))</f>
        <v>璀璨冒险人-周深</v>
      </c>
      <c r="E37" s="19" t="s">
        <v>2218</v>
      </c>
    </row>
    <row r="38" spans="1:10" x14ac:dyDescent="0.25">
      <c r="A38" s="19" t="s">
        <v>21403</v>
      </c>
      <c r="B38" s="21" t="s">
        <v>21557</v>
      </c>
      <c r="D38" s="19" t="str">
        <f t="array" aca="1" ref="D38" ca="1">CONCATENATE(A38,"-",MID(CELL("filename",A37),FIND("]",CELL("filename",A37))+1,255))</f>
        <v>能解答一切的答案-周深</v>
      </c>
      <c r="E38" s="19" t="s">
        <v>2218</v>
      </c>
    </row>
    <row r="39" spans="1:10" x14ac:dyDescent="0.25">
      <c r="A39" s="19" t="s">
        <v>21404</v>
      </c>
      <c r="B39" s="21" t="s">
        <v>21558</v>
      </c>
      <c r="D39" s="19" t="str">
        <f t="array" aca="1" ref="D39" ca="1">CONCATENATE(A39,"-",MID(CELL("filename",A38),FIND("]",CELL("filename",A38))+1,255))</f>
        <v>落花-周深</v>
      </c>
      <c r="E39" s="19" t="s">
        <v>2218</v>
      </c>
    </row>
    <row r="40" spans="1:10" x14ac:dyDescent="0.25">
      <c r="A40" s="19" t="s">
        <v>21405</v>
      </c>
      <c r="B40" s="21" t="s">
        <v>21559</v>
      </c>
      <c r="D40" s="19" t="str">
        <f t="array" aca="1" ref="D40" ca="1">CONCATENATE(A40,"-",MID(CELL("filename",A39),FIND("]",CELL("filename",A39))+1,255))</f>
        <v>不见就散-周深</v>
      </c>
      <c r="E40" s="19" t="s">
        <v>2218</v>
      </c>
    </row>
    <row r="41" spans="1:10" x14ac:dyDescent="0.25">
      <c r="A41" s="19" t="s">
        <v>8040</v>
      </c>
      <c r="B41" s="21" t="s">
        <v>21560</v>
      </c>
      <c r="D41" s="19" t="str">
        <f t="array" aca="1" ref="D41" ca="1">CONCATENATE(A41,"-",MID(CELL("filename",A40),FIND("]",CELL("filename",A40))+1,255))</f>
        <v>欢颜-周深</v>
      </c>
      <c r="E41" s="19" t="s">
        <v>2218</v>
      </c>
      <c r="J41" s="19">
        <v>1.2</v>
      </c>
    </row>
    <row r="42" spans="1:10" x14ac:dyDescent="0.25">
      <c r="A42" s="19" t="s">
        <v>21406</v>
      </c>
      <c r="B42" s="21" t="s">
        <v>21561</v>
      </c>
      <c r="D42" s="19" t="str">
        <f t="array" aca="1" ref="D42" ca="1">CONCATENATE(A42,"-",MID(CELL("filename",A41),FIND("]",CELL("filename",A41))+1,255))</f>
        <v>一缕执念-周深</v>
      </c>
      <c r="E42" s="19" t="s">
        <v>2218</v>
      </c>
    </row>
    <row r="43" spans="1:10" x14ac:dyDescent="0.25">
      <c r="A43" s="19" t="s">
        <v>21407</v>
      </c>
      <c r="B43" s="21" t="s">
        <v>21562</v>
      </c>
      <c r="D43" s="19" t="str">
        <f t="array" aca="1" ref="D43" ca="1">CONCATENATE(A43,"-",MID(CELL("filename",A42),FIND("]",CELL("filename",A42))+1,255))</f>
        <v>情是何物-周深</v>
      </c>
      <c r="E43" s="19" t="s">
        <v>2218</v>
      </c>
    </row>
    <row r="44" spans="1:10" x14ac:dyDescent="0.25">
      <c r="A44" s="19" t="s">
        <v>21408</v>
      </c>
      <c r="B44" s="21" t="s">
        <v>21951</v>
      </c>
      <c r="D44" s="19" t="str">
        <f t="array" aca="1" ref="D44" ca="1">CONCATENATE(A44,"-",MID(CELL("filename",A43),FIND("]",CELL("filename",A43))+1,255))</f>
        <v>微光海洋-周深</v>
      </c>
      <c r="E44" s="19" t="s">
        <v>2218</v>
      </c>
    </row>
    <row r="45" spans="1:10" x14ac:dyDescent="0.25">
      <c r="A45" s="19" t="s">
        <v>21409</v>
      </c>
      <c r="B45" s="21" t="s">
        <v>21952</v>
      </c>
      <c r="D45" s="19" t="str">
        <f t="array" aca="1" ref="D45" ca="1">CONCATENATE(A45,"-",MID(CELL("filename",A44),FIND("]",CELL("filename",A44))+1,255))</f>
        <v>拙慕-周深</v>
      </c>
      <c r="E45" s="19" t="s">
        <v>2218</v>
      </c>
    </row>
    <row r="46" spans="1:10" x14ac:dyDescent="0.25">
      <c r="A46" s="19" t="s">
        <v>21410</v>
      </c>
      <c r="B46" s="21" t="s">
        <v>21953</v>
      </c>
      <c r="D46" s="19" t="str">
        <f t="array" aca="1" ref="D46" ca="1">CONCATENATE(A46,"-",MID(CELL("filename",A45),FIND("]",CELL("filename",A45))+1,255))</f>
        <v>黎明的翅膀-周深</v>
      </c>
      <c r="E46" s="19" t="s">
        <v>2218</v>
      </c>
    </row>
    <row r="47" spans="1:10" x14ac:dyDescent="0.25">
      <c r="A47" s="19" t="s">
        <v>21411</v>
      </c>
      <c r="B47" s="21" t="s">
        <v>21960</v>
      </c>
      <c r="D47" s="19" t="str">
        <f t="array" aca="1" ref="D47" ca="1">CONCATENATE(A47,"-",MID(CELL("filename",A46),FIND("]",CELL("filename",A46))+1,255))</f>
        <v>有我-周深</v>
      </c>
      <c r="E47" s="19" t="s">
        <v>2218</v>
      </c>
    </row>
    <row r="48" spans="1:10" x14ac:dyDescent="0.25">
      <c r="A48" s="19" t="s">
        <v>21412</v>
      </c>
      <c r="B48" s="21" t="s">
        <v>21962</v>
      </c>
      <c r="D48" s="19" t="str">
        <f t="array" aca="1" ref="D48" ca="1">CONCATENATE(A48,"-",MID(CELL("filename",A47),FIND("]",CELL("filename",A47))+1,255))</f>
        <v>蜃楼-周深</v>
      </c>
      <c r="E48" s="19" t="s">
        <v>2218</v>
      </c>
    </row>
    <row r="49" spans="1:9" x14ac:dyDescent="0.25">
      <c r="A49" s="19" t="s">
        <v>21413</v>
      </c>
      <c r="B49" s="21" t="s">
        <v>21963</v>
      </c>
      <c r="D49" s="19" t="str">
        <f t="array" aca="1" ref="D49" ca="1">CONCATENATE(A49,"-",MID(CELL("filename",A48),FIND("]",CELL("filename",A48))+1,255))</f>
        <v>夏日友晴天-周深</v>
      </c>
      <c r="E49" s="19" t="s">
        <v>2218</v>
      </c>
    </row>
    <row r="50" spans="1:9" x14ac:dyDescent="0.25">
      <c r="A50" s="19" t="s">
        <v>15448</v>
      </c>
      <c r="B50" s="21" t="s">
        <v>21964</v>
      </c>
      <c r="D50" s="19" t="str">
        <f t="array" aca="1" ref="D50" ca="1">CONCATENATE(A50,"-",MID(CELL("filename",A49),FIND("]",CELL("filename",A49))+1,255))</f>
        <v>请笃信一个梦-周深</v>
      </c>
      <c r="E50" s="19" t="s">
        <v>2218</v>
      </c>
    </row>
    <row r="51" spans="1:9" x14ac:dyDescent="0.25">
      <c r="A51" s="19" t="s">
        <v>21414</v>
      </c>
      <c r="B51" s="21" t="s">
        <v>21965</v>
      </c>
      <c r="D51" s="19" t="str">
        <f t="array" aca="1" ref="D51" ca="1">CONCATENATE(A51,"-",MID(CELL("filename",A50),FIND("]",CELL("filename",A50))+1,255))</f>
        <v>我以渺小爱你-周深</v>
      </c>
      <c r="E51" s="19" t="s">
        <v>2218</v>
      </c>
    </row>
    <row r="52" spans="1:9" x14ac:dyDescent="0.25">
      <c r="A52" s="19" t="s">
        <v>15443</v>
      </c>
      <c r="B52" s="21" t="s">
        <v>21968</v>
      </c>
      <c r="D52" s="19" t="str">
        <f t="array" aca="1" ref="D52" ca="1">CONCATENATE(A52,"-",MID(CELL("filename",A51),FIND("]",CELL("filename",A51))+1,255))</f>
        <v>可它爱着这个世界-周深</v>
      </c>
      <c r="E52" s="19" t="s">
        <v>2218</v>
      </c>
    </row>
    <row r="53" spans="1:9" x14ac:dyDescent="0.25">
      <c r="A53" s="19" t="s">
        <v>21415</v>
      </c>
      <c r="B53" s="21" t="s">
        <v>21969</v>
      </c>
      <c r="D53" s="19" t="str">
        <f t="array" aca="1" ref="D53" ca="1">CONCATENATE(A53,"-",MID(CELL("filename",A52),FIND("]",CELL("filename",A52))+1,255))</f>
        <v>雪花落下-周深</v>
      </c>
      <c r="E53" s="19" t="s">
        <v>2218</v>
      </c>
    </row>
    <row r="54" spans="1:9" x14ac:dyDescent="0.25">
      <c r="A54" s="19" t="s">
        <v>6673</v>
      </c>
      <c r="B54" s="21" t="s">
        <v>21970</v>
      </c>
      <c r="D54" s="19" t="str">
        <f t="array" aca="1" ref="D54" ca="1">CONCATENATE(A54,"-",MID(CELL("filename",A53),FIND("]",CELL("filename",A53))+1,255))</f>
        <v>如果你爱我-周深</v>
      </c>
      <c r="E54" s="19" t="s">
        <v>2218</v>
      </c>
    </row>
    <row r="55" spans="1:9" x14ac:dyDescent="0.25">
      <c r="A55" s="19" t="s">
        <v>21416</v>
      </c>
      <c r="B55" s="21" t="s">
        <v>21971</v>
      </c>
      <c r="D55" s="19" t="str">
        <f t="array" aca="1" ref="D55" ca="1">CONCATENATE(A55,"-",MID(CELL("filename",A54),FIND("]",CELL("filename",A54))+1,255))</f>
        <v>兔子先生-周深</v>
      </c>
      <c r="E55" s="19" t="s">
        <v>2218</v>
      </c>
    </row>
    <row r="56" spans="1:9" x14ac:dyDescent="0.25">
      <c r="A56" s="19" t="s">
        <v>21974</v>
      </c>
      <c r="B56" s="21" t="s">
        <v>21973</v>
      </c>
      <c r="D56" s="19" t="str">
        <f t="array" aca="1" ref="D56" ca="1">CONCATENATE(A56,"-",MID(CELL("filename",A55),FIND("]",CELL("filename",A55))+1,255))</f>
        <v>听我说-周深</v>
      </c>
      <c r="E56" s="19" t="s">
        <v>2218</v>
      </c>
    </row>
    <row r="57" spans="1:9" x14ac:dyDescent="0.25">
      <c r="A57" s="19" t="s">
        <v>21418</v>
      </c>
      <c r="B57" s="21" t="s">
        <v>21975</v>
      </c>
      <c r="D57" s="19" t="str">
        <f t="array" aca="1" ref="D57" ca="1">CONCATENATE(A57,"-",MID(CELL("filename",A56),FIND("]",CELL("filename",A56))+1,255))</f>
        <v>夏日妄想-周深</v>
      </c>
      <c r="E57" s="19" t="s">
        <v>2218</v>
      </c>
    </row>
    <row r="58" spans="1:9" x14ac:dyDescent="0.25">
      <c r="A58" s="19" t="s">
        <v>21419</v>
      </c>
      <c r="B58" s="21" t="s">
        <v>21976</v>
      </c>
      <c r="D58" s="19" t="str">
        <f t="array" aca="1" ref="D58" ca="1">CONCATENATE(A58,"-",MID(CELL("filename",A57),FIND("]",CELL("filename",A57))+1,255))</f>
        <v>我想你了-周深</v>
      </c>
      <c r="E58" s="19" t="s">
        <v>2218</v>
      </c>
    </row>
    <row r="59" spans="1:9" x14ac:dyDescent="0.25">
      <c r="A59" s="19" t="s">
        <v>21420</v>
      </c>
      <c r="B59" s="21" t="s">
        <v>21978</v>
      </c>
      <c r="D59" s="19" t="str">
        <f t="array" aca="1" ref="D59" ca="1">CONCATENATE(A59,"-",MID(CELL("filename",A58),FIND("]",CELL("filename",A58))+1,255))</f>
        <v>像鸟儿一样-周深</v>
      </c>
      <c r="E59" s="19" t="s">
        <v>2218</v>
      </c>
    </row>
    <row r="60" spans="1:9" x14ac:dyDescent="0.25">
      <c r="A60" s="19" t="s">
        <v>15453</v>
      </c>
      <c r="B60" s="21" t="s">
        <v>21979</v>
      </c>
      <c r="D60" s="19" t="str">
        <f t="array" aca="1" ref="D60" ca="1">CONCATENATE(A60,"-",MID(CELL("filename",A59),FIND("]",CELL("filename",A59))+1,255))</f>
        <v>心归处是吾乡-周深</v>
      </c>
      <c r="E60" s="19" t="s">
        <v>2218</v>
      </c>
    </row>
    <row r="61" spans="1:9" x14ac:dyDescent="0.25">
      <c r="C61" s="15"/>
      <c r="D61" s="19" t="str">
        <f t="array" aca="1" ref="D61" ca="1">CONCATENATE(A61,"-",MID(CELL("filename",A60),FIND("]",CELL("filename",A60))+1,255))</f>
        <v>-周深</v>
      </c>
      <c r="E61" s="19" t="s">
        <v>2218</v>
      </c>
      <c r="F61" s="10"/>
      <c r="G61" s="10"/>
    </row>
    <row r="62" spans="1:9" x14ac:dyDescent="0.25">
      <c r="A62" s="19" t="s">
        <v>2322</v>
      </c>
      <c r="B62" s="21" t="s">
        <v>2322</v>
      </c>
      <c r="C62" s="15"/>
      <c r="D62" s="19" t="str">
        <f t="array" aca="1" ref="D62" ca="1">CONCATENATE(A62,"-",MID(CELL("filename",A61),FIND("]",CELL("filename",A61))+1,255))</f>
        <v>未过-周深</v>
      </c>
      <c r="E62" s="19" t="s">
        <v>2218</v>
      </c>
      <c r="F62" s="10"/>
      <c r="G62" s="10"/>
      <c r="I62" s="19">
        <v>1</v>
      </c>
    </row>
    <row r="63" spans="1:9" x14ac:dyDescent="0.25">
      <c r="C63" s="15"/>
      <c r="F63" s="10"/>
      <c r="G63" s="10"/>
    </row>
    <row r="64" spans="1:9" x14ac:dyDescent="0.25">
      <c r="A64" t="s">
        <v>17017</v>
      </c>
      <c r="B64" s="21" t="s">
        <v>17018</v>
      </c>
      <c r="D64" s="19" t="str">
        <f t="array" aca="1" ref="D64" ca="1">CONCATENATE(A64,"-",MID(CELL("filename",A255),FIND("]",CELL("filename",A255))+1,255))</f>
        <v>Scarborough Fair-周深</v>
      </c>
      <c r="E64" s="19" t="s">
        <v>13</v>
      </c>
      <c r="I64"/>
    </row>
    <row r="65" spans="1:10" x14ac:dyDescent="0.25">
      <c r="A65" s="27" t="s">
        <v>20023</v>
      </c>
      <c r="B65" s="21" t="s">
        <v>20525</v>
      </c>
      <c r="C65" s="15" t="s">
        <v>20128</v>
      </c>
      <c r="D65" s="19" t="str">
        <f t="array" aca="1" ref="D65" ca="1">CONCATENATE(A65,"-",MID(CELL("filename",A256),FIND("]",CELL("filename",A256))+1,255))</f>
        <v>Crush-周深</v>
      </c>
      <c r="E65" s="19" t="s">
        <v>13</v>
      </c>
      <c r="F65" s="10">
        <v>4.791666666666667E-2</v>
      </c>
      <c r="G65" s="10">
        <v>6.458333333333334E-2</v>
      </c>
      <c r="I65" s="20">
        <v>1</v>
      </c>
      <c r="J65" s="20"/>
    </row>
    <row r="66" spans="1:10" x14ac:dyDescent="0.25">
      <c r="A66" s="19" t="s">
        <v>4588</v>
      </c>
      <c r="B66" s="21" t="s">
        <v>19427</v>
      </c>
      <c r="D66" s="19" t="str">
        <f t="array" aca="1" ref="D66" ca="1">CONCATENATE(A66,"-",MID(CELL("filename",A257),FIND("]",CELL("filename",A257))+1,255))</f>
        <v>Flow-周深</v>
      </c>
      <c r="E66" s="19" t="s">
        <v>13</v>
      </c>
    </row>
    <row r="67" spans="1:10" x14ac:dyDescent="0.25">
      <c r="A67" s="19" t="s">
        <v>63</v>
      </c>
      <c r="B67" s="21" t="s">
        <v>64</v>
      </c>
      <c r="C67" s="15" t="s">
        <v>65</v>
      </c>
      <c r="D67" s="19" t="str">
        <f t="array" aca="1" ref="D67" ca="1">CONCATENATE(A67,"-",MID(CELL("filename",A258),FIND("]",CELL("filename",A258))+1,255))</f>
        <v>Let It Go-周深</v>
      </c>
      <c r="E67" s="19" t="s">
        <v>13</v>
      </c>
      <c r="F67" s="10">
        <v>4.4444444444444446E-2</v>
      </c>
      <c r="G67" s="10">
        <v>6.458333333333334E-2</v>
      </c>
      <c r="I67" s="19">
        <v>1</v>
      </c>
    </row>
    <row r="68" spans="1:10" x14ac:dyDescent="0.25">
      <c r="A68" s="27" t="s">
        <v>18600</v>
      </c>
      <c r="B68" s="21" t="s">
        <v>21966</v>
      </c>
      <c r="C68" s="19" t="s">
        <v>21977</v>
      </c>
      <c r="D68" s="19" t="str">
        <f t="array" aca="1" ref="D68" ca="1">CONCATENATE(A68,"-",MID(CELL("filename",A259),FIND("]",CELL("filename",A259))+1,255))</f>
        <v>Memory-周深</v>
      </c>
      <c r="E68" s="19" t="s">
        <v>13</v>
      </c>
      <c r="F68" s="10">
        <v>0.15</v>
      </c>
      <c r="G68" s="10">
        <v>0.16111111111111112</v>
      </c>
      <c r="I68" s="19">
        <v>0</v>
      </c>
    </row>
    <row r="69" spans="1:10" x14ac:dyDescent="0.25">
      <c r="A69" s="27" t="s">
        <v>15459</v>
      </c>
      <c r="B69" s="21" t="s">
        <v>21133</v>
      </c>
      <c r="D69" s="19" t="str">
        <f t="array" aca="1" ref="D69" ca="1">CONCATENATE(A69,"-",MID(CELL("filename",A260),FIND("]",CELL("filename",A260))+1,255))</f>
        <v>Monsters-周深</v>
      </c>
      <c r="E69" s="19" t="s">
        <v>13</v>
      </c>
    </row>
    <row r="70" spans="1:10" x14ac:dyDescent="0.25">
      <c r="A70" t="s">
        <v>4651</v>
      </c>
      <c r="B70" s="21" t="s">
        <v>21121</v>
      </c>
      <c r="D70" s="19" t="str">
        <f t="array" aca="1" ref="D70" ca="1">CONCATENATE(A70,"-",MID(CELL("filename",A261),FIND("]",CELL("filename",A261))+1,255))</f>
        <v>My Heart Will Go On-周深</v>
      </c>
      <c r="E70" s="19" t="s">
        <v>13</v>
      </c>
      <c r="I70"/>
      <c r="J70"/>
    </row>
    <row r="71" spans="1:10" x14ac:dyDescent="0.25">
      <c r="A71" s="19" t="s">
        <v>81</v>
      </c>
      <c r="B71" s="21" t="s">
        <v>82</v>
      </c>
      <c r="C71" s="15" t="s">
        <v>83</v>
      </c>
      <c r="D71" s="19" t="str">
        <f t="array" aca="1" ref="D71" ca="1">CONCATENATE(A71,"-",MID(CELL("filename",A262),FIND("]",CELL("filename",A262))+1,255))</f>
        <v>P.S.我爱你-周深</v>
      </c>
      <c r="E71" s="19" t="s">
        <v>13</v>
      </c>
      <c r="F71" s="10">
        <v>4.3749999999999997E-2</v>
      </c>
      <c r="G71" s="10">
        <v>6.458333333333334E-2</v>
      </c>
      <c r="I71" s="19">
        <v>0</v>
      </c>
    </row>
    <row r="72" spans="1:10" x14ac:dyDescent="0.25">
      <c r="A72" t="s">
        <v>15460</v>
      </c>
      <c r="D72" s="19" t="str">
        <f t="array" aca="1" ref="D72" ca="1">CONCATENATE(A72,"-",MID(CELL("filename",A263),FIND("]",CELL("filename",A263))+1,255))</f>
        <v>Unstoppable-周深</v>
      </c>
      <c r="E72" s="19" t="s">
        <v>13</v>
      </c>
    </row>
    <row r="73" spans="1:10" x14ac:dyDescent="0.25">
      <c r="A73" s="27" t="s">
        <v>104</v>
      </c>
      <c r="B73" s="21" t="s">
        <v>105</v>
      </c>
      <c r="C73" s="15" t="s">
        <v>106</v>
      </c>
      <c r="D73" s="19" t="str">
        <f t="array" aca="1" ref="D73" ca="1">CONCATENATE(A73,"-",MID(CELL("filename",A264),FIND("]",CELL("filename",A264))+1,255))</f>
        <v>You raise me up-周深</v>
      </c>
      <c r="E73" s="19" t="s">
        <v>13</v>
      </c>
      <c r="F73" s="10">
        <v>2.9861111111111109E-2</v>
      </c>
      <c r="G73" s="10">
        <v>5.486111111111111E-2</v>
      </c>
      <c r="I73">
        <v>1</v>
      </c>
    </row>
    <row r="74" spans="1:10" x14ac:dyDescent="0.25">
      <c r="A74" t="s">
        <v>140</v>
      </c>
      <c r="B74" s="21" t="s">
        <v>141</v>
      </c>
      <c r="D74" s="19" t="str">
        <f t="array" aca="1" ref="D74" ca="1">CONCATENATE(A74,"-",MID(CELL("filename",A265),FIND("]",CELL("filename",A265))+1,255))</f>
        <v>爱情转移-周深</v>
      </c>
      <c r="E74" s="19" t="s">
        <v>13</v>
      </c>
      <c r="I74" s="19">
        <v>0</v>
      </c>
    </row>
    <row r="75" spans="1:10" x14ac:dyDescent="0.25">
      <c r="A75" s="19" t="s">
        <v>173</v>
      </c>
      <c r="B75" s="21" t="s">
        <v>174</v>
      </c>
      <c r="C75" s="15"/>
      <c r="D75" s="19" t="str">
        <f t="array" aca="1" ref="D75" ca="1">CONCATENATE(A75,"-",MID(CELL("filename",A266),FIND("]",CELL("filename",A266))+1,255))</f>
        <v>暗香-周深</v>
      </c>
      <c r="E75" s="19" t="s">
        <v>13</v>
      </c>
      <c r="F75" s="10"/>
      <c r="G75" s="10"/>
    </row>
    <row r="76" spans="1:10" x14ac:dyDescent="0.25">
      <c r="A76" s="27" t="s">
        <v>10960</v>
      </c>
      <c r="B76" s="21" t="s">
        <v>17337</v>
      </c>
      <c r="C76" s="15" t="s">
        <v>10962</v>
      </c>
      <c r="D76" s="19" t="str">
        <f t="array" aca="1" ref="D76" ca="1">CONCATENATE(A76,"-",MID(CELL("filename",A267),FIND("]",CELL("filename",A267))+1,255))</f>
        <v>暗涌-周深</v>
      </c>
      <c r="E76" s="19" t="s">
        <v>13</v>
      </c>
      <c r="F76" s="10">
        <v>4.3749999999999997E-2</v>
      </c>
      <c r="G76" s="10">
        <v>6.1111111111111109E-2</v>
      </c>
      <c r="I76">
        <v>1</v>
      </c>
      <c r="J76"/>
    </row>
    <row r="77" spans="1:10" x14ac:dyDescent="0.25">
      <c r="A77" t="s">
        <v>191</v>
      </c>
      <c r="B77" s="21" t="s">
        <v>15462</v>
      </c>
      <c r="D77" s="19" t="str">
        <f t="array" aca="1" ref="D77" ca="1">CONCATENATE(A77,"-",MID(CELL("filename",A268),FIND("]",CELL("filename",A268))+1,255))</f>
        <v>贝加尔湖畔-周深</v>
      </c>
      <c r="E77" s="19" t="s">
        <v>13</v>
      </c>
    </row>
    <row r="78" spans="1:10" x14ac:dyDescent="0.25">
      <c r="A78" s="19" t="s">
        <v>15463</v>
      </c>
      <c r="D78" s="19" t="str">
        <f t="array" aca="1" ref="D78" ca="1">CONCATENATE(A78,"-",MID(CELL("filename",A269),FIND("]",CELL("filename",A269))+1,255))</f>
        <v>不会拜拜的Disco-周深</v>
      </c>
      <c r="E78" s="19" t="s">
        <v>13</v>
      </c>
    </row>
    <row r="79" spans="1:10" x14ac:dyDescent="0.25">
      <c r="A79" t="s">
        <v>15464</v>
      </c>
      <c r="D79" s="19" t="str">
        <f t="array" aca="1" ref="D79" ca="1">CONCATENATE(A79,"-",MID(CELL("filename",A269),FIND("]",CELL("filename",A269))+1,255))</f>
        <v>不老的爸爸-周深</v>
      </c>
      <c r="E79" s="19" t="s">
        <v>13</v>
      </c>
    </row>
    <row r="80" spans="1:10" x14ac:dyDescent="0.25">
      <c r="A80" s="25" t="s">
        <v>12407</v>
      </c>
      <c r="B80" s="21" t="s">
        <v>12408</v>
      </c>
      <c r="C80" s="15" t="s">
        <v>12409</v>
      </c>
      <c r="D80" s="19" t="str">
        <f t="array" aca="1" ref="D80" ca="1">CONCATENATE(A80,"-",MID(CELL("filename",A270),FIND("]",CELL("filename",A270))+1,255))</f>
        <v>不舍-周深</v>
      </c>
      <c r="E80" s="19" t="s">
        <v>13</v>
      </c>
      <c r="F80" s="10">
        <v>4.3055555555555562E-2</v>
      </c>
      <c r="G80" s="10">
        <v>6.458333333333334E-2</v>
      </c>
      <c r="I80" s="19">
        <v>1</v>
      </c>
    </row>
    <row r="81" spans="1:10" x14ac:dyDescent="0.25">
      <c r="A81" t="s">
        <v>15465</v>
      </c>
      <c r="D81" s="19" t="str">
        <f t="array" aca="1" ref="D81" ca="1">CONCATENATE(A81,"-",MID(CELL("filename",A271),FIND("]",CELL("filename",A271))+1,255))</f>
        <v>彩色的黑-周深</v>
      </c>
      <c r="E81" s="19" t="s">
        <v>13</v>
      </c>
    </row>
    <row r="82" spans="1:10" x14ac:dyDescent="0.25">
      <c r="A82" t="s">
        <v>15466</v>
      </c>
      <c r="D82" s="19" t="str">
        <f t="array" aca="1" ref="D82" ca="1">CONCATENATE(A82,"-",MID(CELL("filename",A272),FIND("]",CELL("filename",A272))+1,255))</f>
        <v>沉默的羔羊-周深</v>
      </c>
      <c r="E82" s="19" t="s">
        <v>13</v>
      </c>
    </row>
    <row r="83" spans="1:10" x14ac:dyDescent="0.25">
      <c r="A83" t="s">
        <v>297</v>
      </c>
      <c r="B83" s="21" t="s">
        <v>298</v>
      </c>
      <c r="C83" s="15"/>
      <c r="D83" s="19" t="str">
        <f t="array" aca="1" ref="D83" ca="1">CONCATENATE(A83,"-",MID(CELL("filename",A273),FIND("]",CELL("filename",A273))+1,255))</f>
        <v>匆匆那年-周深</v>
      </c>
      <c r="E83" s="19" t="s">
        <v>13</v>
      </c>
      <c r="F83" s="10"/>
      <c r="G83" s="10"/>
    </row>
    <row r="84" spans="1:10" x14ac:dyDescent="0.25">
      <c r="A84" s="27" t="s">
        <v>299</v>
      </c>
      <c r="B84" s="21" t="s">
        <v>300</v>
      </c>
      <c r="C84" s="15" t="s">
        <v>301</v>
      </c>
      <c r="D84" s="19" t="str">
        <f t="array" aca="1" ref="D84" ca="1">CONCATENATE(A84,"-",MID(CELL("filename",A274),FIND("]",CELL("filename",A274))+1,255))</f>
        <v>从前慢-周深</v>
      </c>
      <c r="E84" s="19" t="s">
        <v>13</v>
      </c>
      <c r="F84" s="10">
        <v>4.0972222222222222E-2</v>
      </c>
      <c r="G84" s="10">
        <v>6.5277777777777782E-2</v>
      </c>
      <c r="I84" s="19">
        <v>1</v>
      </c>
      <c r="J84" s="19">
        <v>1.2</v>
      </c>
    </row>
    <row r="85" spans="1:10" x14ac:dyDescent="0.25">
      <c r="A85" t="s">
        <v>15467</v>
      </c>
      <c r="D85" s="19" t="str">
        <f t="array" aca="1" ref="D85" ca="1">CONCATENATE(A85,"-",MID(CELL("filename",A275),FIND("]",CELL("filename",A275))+1,255))</f>
        <v>大会堂演奏厅-周深</v>
      </c>
      <c r="E85" s="19" t="s">
        <v>13</v>
      </c>
    </row>
    <row r="86" spans="1:10" x14ac:dyDescent="0.25">
      <c r="A86" s="19" t="s">
        <v>5291</v>
      </c>
      <c r="B86" s="21" t="s">
        <v>11416</v>
      </c>
      <c r="C86" s="15" t="s">
        <v>11417</v>
      </c>
      <c r="D86" s="19" t="str">
        <f t="array" aca="1" ref="D86" ca="1">CONCATENATE(A86,"-",MID(CELL("filename",A276),FIND("]",CELL("filename",A276))+1,255))</f>
        <v>大眠-周深</v>
      </c>
      <c r="E86" s="19" t="s">
        <v>13</v>
      </c>
      <c r="F86" s="10">
        <v>4.791666666666667E-2</v>
      </c>
      <c r="G86" s="10">
        <v>5.7638888888888892E-2</v>
      </c>
      <c r="I86">
        <v>1</v>
      </c>
      <c r="J86"/>
    </row>
    <row r="87" spans="1:10" x14ac:dyDescent="0.25">
      <c r="A87" s="25" t="s">
        <v>15468</v>
      </c>
      <c r="B87" s="21" t="s">
        <v>21545</v>
      </c>
      <c r="C87" s="19" t="s">
        <v>21980</v>
      </c>
      <c r="D87" s="19" t="str">
        <f t="array" aca="1" ref="D87" ca="1">CONCATENATE(A87,"-",MID(CELL("filename",A277),FIND("]",CELL("filename",A277))+1,255))</f>
        <v>灯火里的中国-周深</v>
      </c>
      <c r="E87" s="19" t="s">
        <v>13</v>
      </c>
      <c r="F87" s="10">
        <v>4.3749999999999997E-2</v>
      </c>
      <c r="G87" s="10">
        <v>5.9027777777777776E-2</v>
      </c>
      <c r="I87" s="19">
        <v>1</v>
      </c>
    </row>
    <row r="88" spans="1:10" x14ac:dyDescent="0.25">
      <c r="A88" s="19" t="s">
        <v>15469</v>
      </c>
      <c r="D88" s="19" t="str">
        <f t="array" aca="1" ref="D88" ca="1">CONCATENATE(A88,"-",MID(CELL("filename",A278),FIND("]",CELL("filename",A278))+1,255))</f>
        <v>颠倒之间-周深</v>
      </c>
      <c r="E88" s="19" t="s">
        <v>13</v>
      </c>
    </row>
    <row r="89" spans="1:10" x14ac:dyDescent="0.25">
      <c r="A89" s="25" t="s">
        <v>15470</v>
      </c>
      <c r="B89" s="21" t="s">
        <v>21954</v>
      </c>
      <c r="C89" s="15" t="s">
        <v>21981</v>
      </c>
      <c r="D89" s="19" t="str">
        <f t="array" aca="1" ref="D89" ca="1">CONCATENATE(A89,"-",MID(CELL("filename",A279),FIND("]",CELL("filename",A279))+1,255))</f>
        <v>电灯胆-周深</v>
      </c>
      <c r="E89" s="19" t="s">
        <v>13</v>
      </c>
      <c r="F89" s="10">
        <v>4.6527777777777779E-2</v>
      </c>
      <c r="G89" s="10">
        <v>5.4166666666666669E-2</v>
      </c>
      <c r="I89" s="19">
        <v>1</v>
      </c>
    </row>
    <row r="90" spans="1:10" x14ac:dyDescent="0.25">
      <c r="A90" t="s">
        <v>15471</v>
      </c>
      <c r="D90" s="19" t="str">
        <f t="array" aca="1" ref="D90" ca="1">CONCATENATE(A90,"-",MID(CELL("filename",A280),FIND("]",CELL("filename",A280))+1,255))</f>
        <v>调查中-周深</v>
      </c>
      <c r="E90" s="19" t="s">
        <v>13</v>
      </c>
    </row>
    <row r="91" spans="1:10" x14ac:dyDescent="0.25">
      <c r="A91" t="s">
        <v>15075</v>
      </c>
      <c r="B91" s="21" t="s">
        <v>15076</v>
      </c>
      <c r="C91" s="15"/>
      <c r="D91" s="19" t="str">
        <f t="array" aca="1" ref="D91" ca="1">CONCATENATE(A91,"-",MID(CELL("filename",A281),FIND("]",CELL("filename",A281))+1,255))</f>
        <v>冬天的秘密-周深</v>
      </c>
      <c r="E91" s="19" t="s">
        <v>13</v>
      </c>
      <c r="F91" s="10"/>
      <c r="G91" s="10"/>
      <c r="I91" s="19">
        <v>0</v>
      </c>
    </row>
    <row r="92" spans="1:10" x14ac:dyDescent="0.25">
      <c r="A92" t="s">
        <v>404</v>
      </c>
      <c r="B92" s="21" t="s">
        <v>405</v>
      </c>
      <c r="C92" s="15"/>
      <c r="D92" s="19" t="str">
        <f t="array" aca="1" ref="D92" ca="1">CONCATENATE(A92,"-",MID(CELL("filename",A282),FIND("]",CELL("filename",A282))+1,255))</f>
        <v>对不起-周深</v>
      </c>
      <c r="E92" s="19" t="s">
        <v>13</v>
      </c>
      <c r="F92" s="10"/>
      <c r="G92" s="10"/>
    </row>
    <row r="93" spans="1:10" x14ac:dyDescent="0.25">
      <c r="A93" s="19" t="s">
        <v>8453</v>
      </c>
      <c r="D93" s="19" t="str">
        <f t="array" aca="1" ref="D93" ca="1">CONCATENATE(A93,"-",MID(CELL("filename",A283),FIND("]",CELL("filename",A283))+1,255))</f>
        <v>风的季节-周深</v>
      </c>
      <c r="E93" s="19" t="s">
        <v>13</v>
      </c>
    </row>
    <row r="94" spans="1:10" x14ac:dyDescent="0.25">
      <c r="A94" t="s">
        <v>15472</v>
      </c>
      <c r="D94" s="19" t="str">
        <f t="array" aca="1" ref="D94" ca="1">CONCATENATE(A94,"-",MID(CELL("filename",A284),FIND("]",CELL("filename",A284))+1,255))</f>
        <v>蜂-周深</v>
      </c>
      <c r="E94" s="19" t="s">
        <v>13</v>
      </c>
    </row>
    <row r="95" spans="1:10" x14ac:dyDescent="0.25">
      <c r="A95" s="3" t="s">
        <v>447</v>
      </c>
      <c r="B95" s="21" t="s">
        <v>20439</v>
      </c>
      <c r="C95" s="1" t="s">
        <v>448</v>
      </c>
      <c r="D95" s="19" t="str">
        <f t="array" aca="1" ref="D95" ca="1">CONCATENATE(A95,"-",MID(CELL("filename",A38),FIND("]",CELL("filename",A38))+1,255))</f>
        <v>浮生未歇-周深</v>
      </c>
      <c r="E95" s="19" t="s">
        <v>13</v>
      </c>
      <c r="F95" s="4">
        <v>7.6388888888888886E-3</v>
      </c>
      <c r="G95" s="4">
        <v>3.9583333333333331E-2</v>
      </c>
      <c r="H95" s="3"/>
      <c r="I95" s="3">
        <v>1</v>
      </c>
      <c r="J95" s="3"/>
    </row>
    <row r="96" spans="1:10" x14ac:dyDescent="0.25">
      <c r="A96" t="s">
        <v>17021</v>
      </c>
      <c r="D96" s="19" t="str">
        <f t="array" aca="1" ref="D96" ca="1">CONCATENATE(A96,"-",MID(CELL("filename",A39),FIND("]",CELL("filename",A39))+1,255))</f>
        <v>归处-周深</v>
      </c>
      <c r="E96" s="19" t="s">
        <v>13</v>
      </c>
    </row>
    <row r="97" spans="1:10" x14ac:dyDescent="0.25">
      <c r="A97" s="19" t="s">
        <v>17022</v>
      </c>
      <c r="D97" s="19" t="str">
        <f t="array" aca="1" ref="D97" ca="1">CONCATENATE(A97,"-",MID(CELL("filename",A40),FIND("]",CELL("filename",A40))+1,255))</f>
        <v>健康到到令-周深</v>
      </c>
      <c r="E97" s="19" t="s">
        <v>13</v>
      </c>
    </row>
    <row r="98" spans="1:10" x14ac:dyDescent="0.25">
      <c r="A98" t="s">
        <v>17023</v>
      </c>
      <c r="D98" s="19" t="str">
        <f t="array" aca="1" ref="D98" ca="1">CONCATENATE(A98,"-",MID(CELL("filename",A41),FIND("]",CELL("filename",A41))+1,255))</f>
        <v>有山有海有你-周深</v>
      </c>
      <c r="E98" s="19" t="s">
        <v>13</v>
      </c>
    </row>
    <row r="99" spans="1:10" x14ac:dyDescent="0.25">
      <c r="A99" t="s">
        <v>17024</v>
      </c>
      <c r="D99" s="19" t="str">
        <f t="array" aca="1" ref="D99" ca="1">CONCATENATE(A99,"-",MID(CELL("filename",A42),FIND("]",CELL("filename",A42))+1,255))</f>
        <v>春天到万家-周深</v>
      </c>
      <c r="E99" s="19" t="s">
        <v>13</v>
      </c>
    </row>
    <row r="100" spans="1:10" x14ac:dyDescent="0.25">
      <c r="A100" t="s">
        <v>15473</v>
      </c>
      <c r="D100" s="19" t="str">
        <f t="array" aca="1" ref="D100" ca="1">CONCATENATE(A100,"-",MID(CELL("filename",A43),FIND("]",CELL("filename",A43))+1,255))</f>
        <v>跟着你到天边-周深</v>
      </c>
      <c r="E100" s="19" t="s">
        <v>13</v>
      </c>
    </row>
    <row r="101" spans="1:10" x14ac:dyDescent="0.25">
      <c r="A101" t="s">
        <v>15474</v>
      </c>
      <c r="D101" s="19" t="str">
        <f t="array" aca="1" ref="D101" ca="1">CONCATENATE(A101,"-",MID(CELL("filename",A44),FIND("]",CELL("filename",A44))+1,255))</f>
        <v>孤独的牧羊人-周深</v>
      </c>
      <c r="E101" s="19" t="s">
        <v>13</v>
      </c>
    </row>
    <row r="102" spans="1:10" x14ac:dyDescent="0.25">
      <c r="A102" t="s">
        <v>15475</v>
      </c>
      <c r="D102" s="19" t="str">
        <f t="array" aca="1" ref="D102" ca="1">CONCATENATE(A102,"-",MID(CELL("filename",A45),FIND("]",CELL("filename",A45))+1,255))</f>
        <v>孤独音乐家-周深</v>
      </c>
      <c r="E102" s="19" t="s">
        <v>13</v>
      </c>
    </row>
    <row r="103" spans="1:10" x14ac:dyDescent="0.25">
      <c r="A103" t="s">
        <v>15476</v>
      </c>
      <c r="D103" s="19" t="str">
        <f t="array" aca="1" ref="D103" ca="1">CONCATENATE(A103,"-",MID(CELL("filename",A46),FIND("]",CELL("filename",A46))+1,255))</f>
        <v>谷雨天-周深</v>
      </c>
      <c r="E103" s="19" t="s">
        <v>13</v>
      </c>
    </row>
    <row r="104" spans="1:10" x14ac:dyDescent="0.25">
      <c r="A104" t="s">
        <v>498</v>
      </c>
      <c r="B104" s="21" t="s">
        <v>499</v>
      </c>
      <c r="D104" s="19" t="str">
        <f t="array" aca="1" ref="D104" ca="1">CONCATENATE(A104,"-",MID(CELL("filename",A267),FIND("]",CELL("filename",A267))+1,255))</f>
        <v>故乡的云-周深</v>
      </c>
      <c r="E104" s="19" t="s">
        <v>13</v>
      </c>
    </row>
    <row r="105" spans="1:10" x14ac:dyDescent="0.25">
      <c r="A105" t="s">
        <v>11009</v>
      </c>
      <c r="D105" s="19" t="str">
        <f t="array" aca="1" ref="D105" ca="1">CONCATENATE(A105,"-",MID(CELL("filename",A47),FIND("]",CELL("filename",A47))+1,255))</f>
        <v>光之翼-周深</v>
      </c>
      <c r="E105" s="19" t="s">
        <v>13</v>
      </c>
    </row>
    <row r="106" spans="1:10" x14ac:dyDescent="0.25">
      <c r="A106" t="s">
        <v>514</v>
      </c>
      <c r="B106" s="21" t="s">
        <v>515</v>
      </c>
      <c r="D106" s="19" t="str">
        <f t="array" aca="1" ref="D106" ca="1">CONCATENATE(A106,"-",MID(CELL("filename",A268),FIND("]",CELL("filename",A268))+1,255))</f>
        <v>国际歌-周深</v>
      </c>
      <c r="E106" s="19" t="s">
        <v>13</v>
      </c>
    </row>
    <row r="107" spans="1:10" x14ac:dyDescent="0.25">
      <c r="A107" t="s">
        <v>7685</v>
      </c>
      <c r="B107" s="21" t="s">
        <v>21125</v>
      </c>
      <c r="C107" s="15" t="s">
        <v>17019</v>
      </c>
      <c r="D107" s="19" t="str">
        <f t="array" aca="1" ref="D107" ca="1">CONCATENATE(A107,"-",MID(CELL("filename",A48),FIND("]",CELL("filename",A48))+1,255))</f>
        <v>裹着心的光-周深</v>
      </c>
      <c r="E107" s="19" t="s">
        <v>13</v>
      </c>
      <c r="F107" s="10">
        <v>4.1666666666666664E-2</v>
      </c>
      <c r="G107" s="10">
        <v>6.458333333333334E-2</v>
      </c>
      <c r="I107" s="19">
        <v>1</v>
      </c>
    </row>
    <row r="108" spans="1:10" x14ac:dyDescent="0.25">
      <c r="A108" t="s">
        <v>3008</v>
      </c>
      <c r="D108" s="19" t="str">
        <f t="array" aca="1" ref="D108" ca="1">CONCATENATE(A108,"-",MID(CELL("filename",A49),FIND("]",CELL("filename",A49))+1,255))</f>
        <v>嗨-周深</v>
      </c>
      <c r="E108" s="19" t="s">
        <v>13</v>
      </c>
    </row>
    <row r="109" spans="1:10" x14ac:dyDescent="0.25">
      <c r="A109" t="s">
        <v>525</v>
      </c>
      <c r="B109" s="21" t="s">
        <v>526</v>
      </c>
      <c r="C109" s="15"/>
      <c r="D109" s="19" t="str">
        <f t="array" aca="1" ref="D109" ca="1">CONCATENATE(A109,"-",MID(CELL("filename",A50),FIND("]",CELL("filename",A50))+1,255))</f>
        <v>好春光-周深</v>
      </c>
      <c r="E109" s="19" t="s">
        <v>13</v>
      </c>
      <c r="F109" s="10"/>
      <c r="G109" s="10"/>
    </row>
    <row r="110" spans="1:10" x14ac:dyDescent="0.25">
      <c r="A110" s="20" t="s">
        <v>532</v>
      </c>
      <c r="B110" s="22" t="s">
        <v>533</v>
      </c>
      <c r="C110" s="15" t="s">
        <v>534</v>
      </c>
      <c r="D110" s="19" t="str">
        <f t="array" aca="1" ref="D110" ca="1">CONCATENATE(A110,"-",MID(CELL("filename",A51),FIND("]",CELL("filename",A51))+1,255))</f>
        <v>好好-周深</v>
      </c>
      <c r="E110" s="19" t="s">
        <v>13</v>
      </c>
      <c r="F110" s="16">
        <v>4.3749999999999997E-2</v>
      </c>
      <c r="G110" s="16">
        <v>5.9027777777777783E-2</v>
      </c>
      <c r="H110" s="17"/>
      <c r="I110" s="20">
        <v>1</v>
      </c>
      <c r="J110" s="17"/>
    </row>
    <row r="111" spans="1:10" x14ac:dyDescent="0.25">
      <c r="A111" t="s">
        <v>15477</v>
      </c>
      <c r="D111" s="19" t="str">
        <f t="array" aca="1" ref="D111" ca="1">CONCATENATE(A111,"-",MID(CELL("filename",A68),FIND("]",CELL("filename",A68))+1,255))</f>
        <v>好听-周深</v>
      </c>
      <c r="E111" s="19" t="s">
        <v>13</v>
      </c>
    </row>
    <row r="112" spans="1:10" x14ac:dyDescent="0.25">
      <c r="A112" s="19" t="s">
        <v>539</v>
      </c>
      <c r="B112" s="21" t="s">
        <v>540</v>
      </c>
      <c r="C112" s="15" t="s">
        <v>541</v>
      </c>
      <c r="D112" s="19" t="str">
        <f t="array" aca="1" ref="D112" ca="1">CONCATENATE(A112,"-",MID(CELL("filename",A52),FIND("]",CELL("filename",A52))+1,255))</f>
        <v>好想你-周深</v>
      </c>
      <c r="E112" s="19" t="s">
        <v>13</v>
      </c>
      <c r="F112" s="10">
        <v>2.8472222222222222E-2</v>
      </c>
      <c r="G112" s="10">
        <v>4.4444444444444453E-2</v>
      </c>
    </row>
    <row r="113" spans="1:10" x14ac:dyDescent="0.25">
      <c r="A113" t="s">
        <v>544</v>
      </c>
      <c r="B113" s="21" t="s">
        <v>545</v>
      </c>
      <c r="D113" s="19" t="str">
        <f t="array" aca="1" ref="D113" ca="1">CONCATENATE(A113,"-",MID(CELL("filename",A53),FIND("]",CELL("filename",A53))+1,255))</f>
        <v>好运来-周深</v>
      </c>
      <c r="E113" s="19" t="s">
        <v>13</v>
      </c>
    </row>
    <row r="114" spans="1:10" x14ac:dyDescent="0.25">
      <c r="A114" t="s">
        <v>560</v>
      </c>
      <c r="B114" s="21" t="s">
        <v>561</v>
      </c>
      <c r="D114" s="19" t="str">
        <f t="array" aca="1" ref="D114" ca="1">CONCATENATE(A114,"-",MID(CELL("filename",A54),FIND("]",CELL("filename",A54))+1,255))</f>
        <v>红豆-周深</v>
      </c>
      <c r="E114" s="19" t="s">
        <v>13</v>
      </c>
      <c r="I114" s="19">
        <v>0</v>
      </c>
    </row>
    <row r="115" spans="1:10" x14ac:dyDescent="0.25">
      <c r="A115" t="s">
        <v>562</v>
      </c>
      <c r="B115" s="21" t="s">
        <v>563</v>
      </c>
      <c r="C115"/>
      <c r="D115" s="19" t="str">
        <f t="array" aca="1" ref="D115" ca="1">CONCATENATE(A115,"-",MID(CELL("filename",A55),FIND("]",CELL("filename",A55))+1,255))</f>
        <v>红玫瑰-周深</v>
      </c>
      <c r="E115" s="19" t="s">
        <v>13</v>
      </c>
      <c r="F115"/>
      <c r="G115"/>
      <c r="I115">
        <v>0</v>
      </c>
      <c r="J115"/>
    </row>
    <row r="116" spans="1:10" x14ac:dyDescent="0.25">
      <c r="A116" t="s">
        <v>6371</v>
      </c>
      <c r="C116"/>
      <c r="D116" s="19" t="str">
        <f t="array" aca="1" ref="D116" ca="1">CONCATENATE(A116,"-",MID(CELL("filename",A277),FIND("]",CELL("filename",A277))+1,255))</f>
        <v>红眼睛-周深</v>
      </c>
      <c r="E116" s="19" t="s">
        <v>13</v>
      </c>
      <c r="F116"/>
      <c r="G116"/>
      <c r="I116"/>
      <c r="J116"/>
    </row>
    <row r="117" spans="1:10" x14ac:dyDescent="0.25">
      <c r="A117" t="s">
        <v>15478</v>
      </c>
      <c r="C117"/>
      <c r="D117" s="19" t="str">
        <f t="array" aca="1" ref="D117" ca="1">CONCATENATE(A117,"-",MID(CELL("filename",A80),FIND("]",CELL("filename",A80))+1,255))</f>
        <v>洪湖水浪打浪-周深</v>
      </c>
      <c r="E117" s="19" t="s">
        <v>13</v>
      </c>
      <c r="F117"/>
      <c r="G117"/>
      <c r="I117"/>
      <c r="J117"/>
    </row>
    <row r="118" spans="1:10" x14ac:dyDescent="0.25">
      <c r="A118" t="s">
        <v>577</v>
      </c>
      <c r="B118" s="21" t="s">
        <v>578</v>
      </c>
      <c r="D118" s="19" t="str">
        <f t="array" aca="1" ref="D118" ca="1">CONCATENATE(A118,"-",MID(CELL("filename",A204),FIND("]",CELL("filename",A204))+1,255))</f>
        <v>后来-周深</v>
      </c>
      <c r="E118" s="19" t="s">
        <v>13</v>
      </c>
    </row>
    <row r="119" spans="1:10" x14ac:dyDescent="0.25">
      <c r="A119" t="s">
        <v>591</v>
      </c>
      <c r="B119" s="21" t="s">
        <v>592</v>
      </c>
      <c r="C119" s="15" t="s">
        <v>593</v>
      </c>
      <c r="D119" s="19" t="str">
        <f t="array" aca="1" ref="D119" ca="1">CONCATENATE(A119,"-",MID(CELL("filename",A56),FIND("]",CELL("filename",A56))+1,255))</f>
        <v>花火-周深</v>
      </c>
      <c r="E119" s="19" t="s">
        <v>13</v>
      </c>
      <c r="F119" s="10">
        <v>9.0277777777777769E-3</v>
      </c>
      <c r="G119" s="10">
        <v>2.7777777777777776E-2</v>
      </c>
      <c r="I119" s="19">
        <v>1</v>
      </c>
    </row>
    <row r="120" spans="1:10" x14ac:dyDescent="0.25">
      <c r="A120" t="s">
        <v>599</v>
      </c>
      <c r="B120" s="21" t="s">
        <v>14790</v>
      </c>
      <c r="C120"/>
      <c r="D120" s="19" t="str">
        <f t="array" aca="1" ref="D120" ca="1">CONCATENATE(A120,"-",MID(CELL("filename",A57),FIND("]",CELL("filename",A57))+1,255))</f>
        <v>画-周深</v>
      </c>
      <c r="E120" s="19" t="s">
        <v>13</v>
      </c>
      <c r="F120"/>
      <c r="G120"/>
      <c r="I120"/>
      <c r="J120"/>
    </row>
    <row r="121" spans="1:10" x14ac:dyDescent="0.25">
      <c r="A121" t="s">
        <v>15479</v>
      </c>
      <c r="B121" s="21" t="s">
        <v>21136</v>
      </c>
      <c r="D121" s="19" t="str">
        <f t="array" aca="1" ref="D121" ca="1">CONCATENATE(A121,"-",MID(CELL("filename",A58),FIND("]",CELL("filename",A58))+1,255))</f>
        <v>欢乐中国年-周深</v>
      </c>
      <c r="E121" s="19" t="s">
        <v>13</v>
      </c>
      <c r="I121"/>
      <c r="J121"/>
    </row>
    <row r="122" spans="1:10" x14ac:dyDescent="0.25">
      <c r="A122" t="s">
        <v>15480</v>
      </c>
      <c r="D122" s="19" t="str">
        <f t="array" aca="1" ref="D122" ca="1">CONCATENATE(A122,"-",MID(CELL("filename",A59),FIND("]",CELL("filename",A59))+1,255))</f>
        <v>荒芜之地-周深</v>
      </c>
      <c r="E122" s="19" t="s">
        <v>13</v>
      </c>
    </row>
    <row r="123" spans="1:10" x14ac:dyDescent="0.25">
      <c r="A123" t="s">
        <v>11418</v>
      </c>
      <c r="B123" s="21" t="s">
        <v>11419</v>
      </c>
      <c r="C123" s="15" t="s">
        <v>11420</v>
      </c>
      <c r="D123" s="19" t="str">
        <f t="array" aca="1" ref="D123" ca="1">CONCATENATE(A123,"-",MID(CELL("filename",A60),FIND("]",CELL("filename",A60))+1,255))</f>
        <v>黄昏晓-周深</v>
      </c>
      <c r="E123" s="19" t="s">
        <v>13</v>
      </c>
      <c r="F123" s="10">
        <v>1.5277777777777781E-2</v>
      </c>
      <c r="G123" s="10">
        <v>3.6111111111111108E-2</v>
      </c>
      <c r="I123" s="19">
        <v>1</v>
      </c>
    </row>
    <row r="124" spans="1:10" x14ac:dyDescent="0.25">
      <c r="A124" t="s">
        <v>612</v>
      </c>
      <c r="B124" s="21" t="s">
        <v>613</v>
      </c>
      <c r="D124" s="19" t="str">
        <f t="array" aca="1" ref="D124" ca="1">CONCATENATE(A124,"-",MID(CELL("filename",A280),FIND("]",CELL("filename",A280))+1,255))</f>
        <v>回到过去-周深</v>
      </c>
      <c r="E124" s="19" t="s">
        <v>13</v>
      </c>
    </row>
    <row r="125" spans="1:10" x14ac:dyDescent="0.25">
      <c r="A125" s="19" t="s">
        <v>619</v>
      </c>
      <c r="B125" s="21" t="s">
        <v>620</v>
      </c>
      <c r="D125" s="19" t="str">
        <f t="array" aca="1" ref="D125" ca="1">CONCATENATE(A125,"-",MID(CELL("filename",A281),FIND("]",CELL("filename",A281))+1,255))</f>
        <v>记得-周深</v>
      </c>
      <c r="E125" s="19" t="s">
        <v>13</v>
      </c>
    </row>
    <row r="126" spans="1:10" x14ac:dyDescent="0.25">
      <c r="A126" t="s">
        <v>621</v>
      </c>
      <c r="B126" s="21" t="s">
        <v>622</v>
      </c>
      <c r="C126" s="15" t="s">
        <v>623</v>
      </c>
      <c r="D126" s="19" t="str">
        <f t="array" aca="1" ref="D126" ca="1">CONCATENATE(A126,"-",MID(CELL("filename",A282),FIND("]",CELL("filename",A282))+1,255))</f>
        <v>记念-周深</v>
      </c>
      <c r="E126" s="19" t="s">
        <v>13</v>
      </c>
      <c r="F126" s="10">
        <v>4.1666666666666657E-2</v>
      </c>
      <c r="G126" s="10">
        <v>6.0416666666666667E-2</v>
      </c>
      <c r="I126" s="19">
        <v>1</v>
      </c>
    </row>
    <row r="127" spans="1:10" x14ac:dyDescent="0.25">
      <c r="A127" t="s">
        <v>11404</v>
      </c>
      <c r="B127" s="21" t="s">
        <v>11405</v>
      </c>
      <c r="C127" s="15"/>
      <c r="D127" s="19" t="str">
        <f t="array" aca="1" ref="D127" ca="1">CONCATENATE(A127,"-",MID(CELL("filename",A283),FIND("]",CELL("filename",A283))+1,255))</f>
        <v>睫毛弯弯-周深</v>
      </c>
      <c r="E127" s="19" t="s">
        <v>13</v>
      </c>
      <c r="F127" s="10"/>
      <c r="G127" s="10"/>
      <c r="I127" s="19">
        <v>0</v>
      </c>
    </row>
    <row r="128" spans="1:10" x14ac:dyDescent="0.25">
      <c r="A128" t="s">
        <v>15481</v>
      </c>
      <c r="D128" s="19" t="str">
        <f t="array" aca="1" ref="D128" ca="1">CONCATENATE(A128,"-",MID(CELL("filename",A284),FIND("]",CELL("filename",A284))+1,255))</f>
        <v>姐姐-周深</v>
      </c>
      <c r="E128" s="19" t="s">
        <v>13</v>
      </c>
      <c r="I128"/>
    </row>
    <row r="129" spans="1:10" x14ac:dyDescent="0.25">
      <c r="A129" s="19" t="s">
        <v>6307</v>
      </c>
      <c r="B129" s="21" t="s">
        <v>12502</v>
      </c>
      <c r="D129" s="19" t="str">
        <f t="array" aca="1" ref="D129" ca="1">CONCATENATE(A129,"-",MID(CELL("filename",A285),FIND("]",CELL("filename",A285))+1,255))</f>
        <v>惊鸿一面-周深</v>
      </c>
      <c r="E129" s="19" t="s">
        <v>13</v>
      </c>
      <c r="I129" s="19">
        <v>0</v>
      </c>
    </row>
    <row r="130" spans="1:10" x14ac:dyDescent="0.25">
      <c r="A130" t="s">
        <v>682</v>
      </c>
      <c r="B130" s="21" t="s">
        <v>683</v>
      </c>
      <c r="D130" s="19" t="str">
        <f t="array" aca="1" ref="D130" ca="1">CONCATENATE(A130,"-",MID(CELL("filename",A286),FIND("]",CELL("filename",A286))+1,255))</f>
        <v>卷珠帘-周深</v>
      </c>
      <c r="E130" s="19" t="s">
        <v>13</v>
      </c>
    </row>
    <row r="131" spans="1:10" x14ac:dyDescent="0.25">
      <c r="A131" s="19" t="s">
        <v>719</v>
      </c>
      <c r="B131" s="21" t="s">
        <v>720</v>
      </c>
      <c r="D131" s="19" t="str">
        <f t="array" aca="1" ref="D131" ca="1">CONCATENATE(A131,"-",MID(CELL("filename",A287),FIND("]",CELL("filename",A287))+1,255))</f>
        <v>快乐老家-周深</v>
      </c>
      <c r="E131" s="19" t="s">
        <v>13</v>
      </c>
    </row>
    <row r="132" spans="1:10" x14ac:dyDescent="0.25">
      <c r="A132" t="s">
        <v>726</v>
      </c>
      <c r="B132" s="21" t="s">
        <v>15482</v>
      </c>
      <c r="C132" s="15"/>
      <c r="D132" s="19" t="str">
        <f t="array" aca="1" ref="D132" ca="1">CONCATENATE(A132,"-",MID(CELL("filename",A288),FIND("]",CELL("filename",A288))+1,255))</f>
        <v>兰亭序-周深</v>
      </c>
      <c r="E132" s="19" t="s">
        <v>13</v>
      </c>
      <c r="F132" s="10"/>
      <c r="G132" s="10"/>
    </row>
    <row r="133" spans="1:10" x14ac:dyDescent="0.25">
      <c r="A133" t="s">
        <v>749</v>
      </c>
      <c r="B133" s="21" t="s">
        <v>750</v>
      </c>
      <c r="D133" s="19" t="str">
        <f t="array" aca="1" ref="D133" ca="1">CONCATENATE(A133,"-",MID(CELL("filename",A289),FIND("]",CELL("filename",A289))+1,255))</f>
        <v>泪桥-周深</v>
      </c>
      <c r="E133" s="19" t="s">
        <v>13</v>
      </c>
      <c r="F133" s="10"/>
    </row>
    <row r="134" spans="1:10" x14ac:dyDescent="0.25">
      <c r="A134" t="s">
        <v>751</v>
      </c>
      <c r="B134" s="21" t="s">
        <v>752</v>
      </c>
      <c r="D134" s="19" t="str">
        <f t="array" aca="1" ref="D134" ca="1">CONCATENATE(A134,"-",MID(CELL("filename",A290),FIND("]",CELL("filename",A290))+1,255))</f>
        <v>冷酷到底-周深</v>
      </c>
      <c r="E134" s="19" t="s">
        <v>13</v>
      </c>
    </row>
    <row r="135" spans="1:10" x14ac:dyDescent="0.25">
      <c r="A135" t="s">
        <v>15483</v>
      </c>
      <c r="D135" s="19" t="str">
        <f t="array" aca="1" ref="D135" ca="1">CONCATENATE(A135,"-",MID(CELL("filename",A291),FIND("]",CELL("filename",A291))+1,255))</f>
        <v>离骚-周深</v>
      </c>
      <c r="E135" s="19" t="s">
        <v>13</v>
      </c>
    </row>
    <row r="136" spans="1:10" x14ac:dyDescent="0.25">
      <c r="A136" t="s">
        <v>15484</v>
      </c>
      <c r="C136"/>
      <c r="D136" s="19" t="str">
        <f t="array" aca="1" ref="D136" ca="1">CONCATENATE(A136,"-",MID(CELL("filename",A292),FIND("]",CELL("filename",A292))+1,255))</f>
        <v>俩俩相忘-周深</v>
      </c>
      <c r="E136" s="19" t="s">
        <v>13</v>
      </c>
      <c r="F136"/>
      <c r="G136"/>
      <c r="I136"/>
      <c r="J136"/>
    </row>
    <row r="137" spans="1:10" x14ac:dyDescent="0.25">
      <c r="A137" t="s">
        <v>15485</v>
      </c>
      <c r="B137" s="21" t="s">
        <v>21122</v>
      </c>
      <c r="D137" s="19" t="str">
        <f t="array" aca="1" ref="D137" ca="1">CONCATENATE(A137,"-",MID(CELL("filename",A293),FIND("]",CELL("filename",A293))+1,255))</f>
        <v>梁祝-周深</v>
      </c>
      <c r="E137" s="19" t="s">
        <v>13</v>
      </c>
    </row>
    <row r="138" spans="1:10" x14ac:dyDescent="0.25">
      <c r="A138" t="s">
        <v>15486</v>
      </c>
      <c r="D138" s="19" t="str">
        <f t="array" aca="1" ref="D138" ca="1">CONCATENATE(A138,"-",MID(CELL("filename",A294),FIND("]",CELL("filename",A294))+1,255))</f>
        <v>另一种乡愁-周深</v>
      </c>
      <c r="E138" s="19" t="s">
        <v>13</v>
      </c>
    </row>
    <row r="139" spans="1:10" x14ac:dyDescent="0.25">
      <c r="A139" t="s">
        <v>9229</v>
      </c>
      <c r="D139" s="19" t="str">
        <f t="array" aca="1" ref="D139" ca="1">CONCATENATE(A139,"-",MID(CELL("filename",A295),FIND("]",CELL("filename",A295))+1,255))</f>
        <v>旅途-周深</v>
      </c>
      <c r="E139" s="19" t="s">
        <v>13</v>
      </c>
    </row>
    <row r="140" spans="1:10" x14ac:dyDescent="0.25">
      <c r="A140" t="s">
        <v>813</v>
      </c>
      <c r="B140" s="21" t="s">
        <v>814</v>
      </c>
      <c r="C140" s="15" t="s">
        <v>815</v>
      </c>
      <c r="D140" s="19" t="str">
        <f t="array" aca="1" ref="D140" ca="1">CONCATENATE(A140,"-",MID(CELL("filename",A296),FIND("]",CELL("filename",A296))+1,255))</f>
        <v>漫步人生路-周深</v>
      </c>
      <c r="E140" s="19" t="s">
        <v>13</v>
      </c>
      <c r="F140" s="10">
        <v>1.7361111111111112E-2</v>
      </c>
      <c r="G140" s="10">
        <v>3.1944444444444442E-2</v>
      </c>
      <c r="I140" s="19">
        <v>1</v>
      </c>
    </row>
    <row r="141" spans="1:10" x14ac:dyDescent="0.25">
      <c r="A141" t="s">
        <v>9429</v>
      </c>
      <c r="B141" s="21" t="s">
        <v>9430</v>
      </c>
      <c r="C141" s="15" t="s">
        <v>9431</v>
      </c>
      <c r="D141" s="19" t="str">
        <f t="array" aca="1" ref="D141" ca="1">CONCATENATE(A141,"-",MID(CELL("filename",A297),FIND("]",CELL("filename",A297))+1,255))</f>
        <v>没关系-周深</v>
      </c>
      <c r="E141" s="19" t="s">
        <v>13</v>
      </c>
      <c r="F141" s="10">
        <v>4.791666666666667E-2</v>
      </c>
      <c r="G141" s="10">
        <v>6.6666666666666666E-2</v>
      </c>
      <c r="I141" s="19">
        <v>1</v>
      </c>
    </row>
    <row r="142" spans="1:10" x14ac:dyDescent="0.25">
      <c r="A142" t="s">
        <v>827</v>
      </c>
      <c r="B142" s="21" t="s">
        <v>828</v>
      </c>
      <c r="D142" s="19" t="str">
        <f t="array" aca="1" ref="D142" ca="1">CONCATENATE(A142,"-",MID(CELL("filename",A298),FIND("]",CELL("filename",A298))+1,255))</f>
        <v>玫瑰少年-周深</v>
      </c>
      <c r="E142" s="19" t="s">
        <v>13</v>
      </c>
      <c r="I142"/>
      <c r="J142"/>
    </row>
    <row r="143" spans="1:10" x14ac:dyDescent="0.25">
      <c r="A143" s="19" t="s">
        <v>2027</v>
      </c>
      <c r="B143" s="21" t="s">
        <v>2028</v>
      </c>
      <c r="C143" s="15" t="s">
        <v>2029</v>
      </c>
      <c r="D143" s="19" t="str">
        <f t="array" aca="1" ref="D143" ca="1">CONCATENATE(A143,"-",MID(CELL("filename",A299),FIND("]",CELL("filename",A299))+1,255))</f>
        <v>美错-周深</v>
      </c>
      <c r="E143" s="19" t="s">
        <v>13</v>
      </c>
      <c r="F143" s="10">
        <v>5.0694444444444445E-2</v>
      </c>
      <c r="G143" s="10">
        <v>6.8750000000000006E-2</v>
      </c>
      <c r="I143" s="19">
        <v>1</v>
      </c>
    </row>
    <row r="144" spans="1:10" x14ac:dyDescent="0.25">
      <c r="A144" t="s">
        <v>7301</v>
      </c>
      <c r="B144" s="21" t="s">
        <v>7302</v>
      </c>
      <c r="D144" s="19" t="str">
        <f t="array" aca="1" ref="D144" ca="1">CONCATENATE(A144,"-",MID(CELL("filename",A300),FIND("]",CELL("filename",A300))+1,255))</f>
        <v>梦醒时分-周深</v>
      </c>
      <c r="E144" s="19" t="s">
        <v>13</v>
      </c>
      <c r="I144" s="19">
        <v>0</v>
      </c>
    </row>
    <row r="145" spans="1:10" x14ac:dyDescent="0.25">
      <c r="A145" t="s">
        <v>849</v>
      </c>
      <c r="B145" s="21" t="s">
        <v>850</v>
      </c>
      <c r="D145" s="19" t="str">
        <f t="array" aca="1" ref="D145" ca="1">CONCATENATE(A145,"-",MID(CELL("filename",A301),FIND("]",CELL("filename",A301))+1,255))</f>
        <v>明天会更好-周深</v>
      </c>
      <c r="E145" s="19" t="s">
        <v>13</v>
      </c>
      <c r="I145"/>
      <c r="J145"/>
    </row>
    <row r="146" spans="1:10" x14ac:dyDescent="0.25">
      <c r="A146" s="19" t="s">
        <v>13063</v>
      </c>
      <c r="B146" s="21" t="s">
        <v>13064</v>
      </c>
      <c r="C146" s="15" t="s">
        <v>13065</v>
      </c>
      <c r="D146" s="19" t="str">
        <f t="array" aca="1" ref="D146" ca="1">CONCATENATE(A146,"-",MID(CELL("filename",A302),FIND("]",CELL("filename",A302))+1,255))</f>
        <v>那个男人-周深</v>
      </c>
      <c r="E146" s="19" t="s">
        <v>13</v>
      </c>
      <c r="F146" s="10">
        <v>2.9166666666666671E-2</v>
      </c>
      <c r="G146" s="10">
        <v>4.791666666666667E-2</v>
      </c>
      <c r="I146" s="19">
        <v>1</v>
      </c>
    </row>
    <row r="147" spans="1:10" x14ac:dyDescent="0.25">
      <c r="A147" t="s">
        <v>15487</v>
      </c>
      <c r="B147" s="21" t="s">
        <v>21123</v>
      </c>
      <c r="C147"/>
      <c r="D147" s="19" t="str">
        <f t="array" aca="1" ref="D147" ca="1">CONCATENATE(A147,"-",MID(CELL("filename",A303),FIND("]",CELL("filename",A303))+1,255))</f>
        <v>那么骄傲-周深</v>
      </c>
      <c r="E147" s="19" t="s">
        <v>13</v>
      </c>
      <c r="F147"/>
      <c r="G147"/>
      <c r="I147"/>
      <c r="J147"/>
    </row>
    <row r="148" spans="1:10" x14ac:dyDescent="0.25">
      <c r="A148" s="19" t="s">
        <v>880</v>
      </c>
      <c r="B148" s="21" t="s">
        <v>881</v>
      </c>
      <c r="C148" s="15" t="s">
        <v>882</v>
      </c>
      <c r="D148" s="19" t="str">
        <f t="array" aca="1" ref="D148" ca="1">CONCATENATE(A148,"-",MID(CELL("filename",A304),FIND("]",CELL("filename",A304))+1,255))</f>
        <v>那片海-周深</v>
      </c>
      <c r="E148" s="19" t="s">
        <v>13</v>
      </c>
      <c r="F148" s="10">
        <v>7.5694444444444439E-2</v>
      </c>
      <c r="G148" s="10">
        <v>8.5416666666666669E-2</v>
      </c>
      <c r="I148" s="19">
        <v>1</v>
      </c>
    </row>
    <row r="149" spans="1:10" x14ac:dyDescent="0.25">
      <c r="A149" t="s">
        <v>891</v>
      </c>
      <c r="B149" s="21" t="s">
        <v>892</v>
      </c>
      <c r="C149" s="15" t="s">
        <v>893</v>
      </c>
      <c r="D149" s="19" t="str">
        <f t="array" aca="1" ref="D149" ca="1">CONCATENATE(A149,"-",MID(CELL("filename",A305),FIND("]",CELL("filename",A305))+1,255))</f>
        <v>南屏晚钟-周深</v>
      </c>
      <c r="E149" s="19" t="s">
        <v>13</v>
      </c>
      <c r="F149" s="10">
        <v>3.4722222222222217E-2</v>
      </c>
      <c r="G149" s="10">
        <v>5.347222222222222E-2</v>
      </c>
      <c r="I149" s="19">
        <v>1</v>
      </c>
    </row>
    <row r="150" spans="1:10" x14ac:dyDescent="0.25">
      <c r="A150" t="s">
        <v>15488</v>
      </c>
      <c r="D150" s="19" t="str">
        <f t="array" aca="1" ref="D150" ca="1">CONCATENATE(A150,"-",MID(CELL("filename",A306),FIND("]",CELL("filename",A306))+1,255))</f>
        <v>南溪号子好美妙-周深</v>
      </c>
      <c r="E150" s="19" t="s">
        <v>13</v>
      </c>
      <c r="I150"/>
    </row>
    <row r="151" spans="1:10" x14ac:dyDescent="0.25">
      <c r="A151" t="s">
        <v>8859</v>
      </c>
      <c r="B151" s="21" t="s">
        <v>9725</v>
      </c>
      <c r="C151" s="15" t="s">
        <v>9726</v>
      </c>
      <c r="D151" s="19" t="str">
        <f t="array" aca="1" ref="D151" ca="1">CONCATENATE(A151,"-",MID(CELL("filename",A307),FIND("]",CELL("filename",A307))+1,255))</f>
        <v>你被写在我的歌里-周深</v>
      </c>
      <c r="E151" s="19" t="s">
        <v>13</v>
      </c>
      <c r="F151" s="10">
        <v>4.027777777777778E-2</v>
      </c>
      <c r="G151" s="10">
        <v>5.347222222222222E-2</v>
      </c>
      <c r="I151">
        <v>1</v>
      </c>
    </row>
    <row r="152" spans="1:10" x14ac:dyDescent="0.25">
      <c r="A152" t="s">
        <v>14589</v>
      </c>
      <c r="B152" s="21" t="s">
        <v>21127</v>
      </c>
      <c r="C152" s="15" t="s">
        <v>14591</v>
      </c>
      <c r="D152" s="19" t="str">
        <f t="array" aca="1" ref="D152" ca="1">CONCATENATE(A152,"-",MID(CELL("filename",A308),FIND("]",CELL("filename",A308))+1,255))</f>
        <v>你的名字我的姓氏-周深</v>
      </c>
      <c r="E152" s="19" t="s">
        <v>13</v>
      </c>
      <c r="F152" s="10">
        <v>3.5416666666666673E-2</v>
      </c>
      <c r="G152" s="10">
        <v>5.8333333333333327E-2</v>
      </c>
      <c r="I152" s="19">
        <v>1</v>
      </c>
    </row>
    <row r="153" spans="1:10" x14ac:dyDescent="0.25">
      <c r="A153" s="19" t="s">
        <v>914</v>
      </c>
      <c r="B153" s="21" t="s">
        <v>915</v>
      </c>
      <c r="D153" s="19" t="str">
        <f t="array" aca="1" ref="D153" ca="1">CONCATENATE(A153,"-",MID(CELL("filename",A309),FIND("]",CELL("filename",A309))+1,255))</f>
        <v>你的样子-周深</v>
      </c>
      <c r="E153" s="19" t="s">
        <v>13</v>
      </c>
    </row>
    <row r="154" spans="1:10" x14ac:dyDescent="0.25">
      <c r="A154" s="19" t="s">
        <v>15489</v>
      </c>
      <c r="D154" s="19" t="str">
        <f t="array" aca="1" ref="D154" ca="1">CONCATENATE(A154,"-",MID(CELL("filename",A310),FIND("]",CELL("filename",A310))+1,255))</f>
        <v>你看起来很好吃-周深</v>
      </c>
      <c r="E154" s="19" t="s">
        <v>13</v>
      </c>
    </row>
    <row r="155" spans="1:10" x14ac:dyDescent="0.25">
      <c r="A155" t="s">
        <v>15490</v>
      </c>
      <c r="B155" s="21" t="s">
        <v>21124</v>
      </c>
      <c r="D155" s="19" t="str">
        <f t="array" aca="1" ref="D155" ca="1">CONCATENATE(A155,"-",MID(CELL("filename",A311),FIND("]",CELL("filename",A311))+1,255))</f>
        <v>你要跳舞吗-周深</v>
      </c>
      <c r="E155" s="19" t="s">
        <v>13</v>
      </c>
    </row>
    <row r="156" spans="1:10" x14ac:dyDescent="0.25">
      <c r="A156" t="s">
        <v>938</v>
      </c>
      <c r="B156" s="21" t="s">
        <v>9837</v>
      </c>
      <c r="C156" s="1"/>
      <c r="D156" s="19" t="str">
        <f t="array" aca="1" ref="D156" ca="1">CONCATENATE(A156,"-",MID(CELL("filename",A312),FIND("]",CELL("filename",A312))+1,255))</f>
        <v>逆光-周深</v>
      </c>
      <c r="E156" s="19" t="s">
        <v>13</v>
      </c>
      <c r="F156" s="10"/>
      <c r="G156" s="10"/>
      <c r="I156" s="19">
        <v>0</v>
      </c>
    </row>
    <row r="157" spans="1:10" x14ac:dyDescent="0.25">
      <c r="A157" t="s">
        <v>11389</v>
      </c>
      <c r="B157" s="21" t="s">
        <v>11390</v>
      </c>
      <c r="D157" s="19" t="str">
        <f t="array" aca="1" ref="D157" ca="1">CONCATENATE(A157,"-",MID(CELL("filename",A313),FIND("]",CELL("filename",A313))+1,255))</f>
        <v>年轮-周深</v>
      </c>
      <c r="E157" s="19" t="s">
        <v>13</v>
      </c>
      <c r="I157" s="19">
        <v>0</v>
      </c>
    </row>
    <row r="158" spans="1:10" x14ac:dyDescent="0.25">
      <c r="A158" t="s">
        <v>943</v>
      </c>
      <c r="B158" s="21" t="s">
        <v>18948</v>
      </c>
      <c r="C158" s="15" t="s">
        <v>945</v>
      </c>
      <c r="D158" s="19" t="str">
        <f t="array" aca="1" ref="D158" ca="1">CONCATENATE(A158,"-",MID(CELL("filename",A314),FIND("]",CELL("filename",A314))+1,255))</f>
        <v>念-周深</v>
      </c>
      <c r="E158" s="19" t="s">
        <v>13</v>
      </c>
      <c r="F158" s="10">
        <v>7.9166666666666663E-2</v>
      </c>
      <c r="G158" s="10">
        <v>9.930555555555555E-2</v>
      </c>
      <c r="I158">
        <v>1</v>
      </c>
    </row>
    <row r="159" spans="1:10" x14ac:dyDescent="0.25">
      <c r="A159" s="19" t="s">
        <v>1924</v>
      </c>
      <c r="B159" s="21" t="s">
        <v>1925</v>
      </c>
      <c r="D159" s="19" t="str">
        <f t="array" aca="1" ref="D159" ca="1">CONCATENATE(A159,"-",MID(CELL("filename",A315),FIND("]",CELL("filename",A315))+1,255))</f>
        <v>暖暖-周深</v>
      </c>
      <c r="E159" s="19" t="s">
        <v>13</v>
      </c>
      <c r="I159" s="19">
        <v>0</v>
      </c>
    </row>
    <row r="160" spans="1:10" x14ac:dyDescent="0.25">
      <c r="A160" t="s">
        <v>964</v>
      </c>
      <c r="B160" s="21" t="s">
        <v>965</v>
      </c>
      <c r="D160" s="19" t="str">
        <f t="array" aca="1" ref="D160" ca="1">CONCATENATE(A160,"-",MID(CELL("filename",A316),FIND("]",CELL("filename",A316))+1,255))</f>
        <v>朋友-周深</v>
      </c>
      <c r="E160" s="19" t="s">
        <v>13</v>
      </c>
      <c r="I160">
        <v>0</v>
      </c>
    </row>
    <row r="161" spans="1:10" x14ac:dyDescent="0.25">
      <c r="A161" t="s">
        <v>974</v>
      </c>
      <c r="B161" s="21" t="s">
        <v>975</v>
      </c>
      <c r="C161" s="15" t="s">
        <v>976</v>
      </c>
      <c r="D161" s="19" t="str">
        <f t="array" aca="1" ref="D161" ca="1">CONCATENATE(A161,"-",MID(CELL("filename",A317),FIND("]",CELL("filename",A317))+1,255))</f>
        <v>篇章-周深</v>
      </c>
      <c r="E161" s="19" t="s">
        <v>13</v>
      </c>
      <c r="F161" s="10">
        <v>7.4305555555555555E-2</v>
      </c>
      <c r="G161" s="10">
        <v>8.8888888888888892E-2</v>
      </c>
      <c r="I161">
        <v>1</v>
      </c>
      <c r="J161"/>
    </row>
    <row r="162" spans="1:10" x14ac:dyDescent="0.25">
      <c r="A162" t="s">
        <v>982</v>
      </c>
      <c r="B162" s="21" t="s">
        <v>983</v>
      </c>
      <c r="C162" s="15"/>
      <c r="D162" s="19" t="str">
        <f t="array" aca="1" ref="D162" ca="1">CONCATENATE(A162,"-",MID(CELL("filename",A318),FIND("]",CELL("filename",A318))+1,255))</f>
        <v>漂洋过海来看你-周深</v>
      </c>
      <c r="E162" s="19" t="s">
        <v>13</v>
      </c>
      <c r="F162" s="10"/>
      <c r="G162" s="10"/>
      <c r="I162"/>
      <c r="J162"/>
    </row>
    <row r="163" spans="1:10" x14ac:dyDescent="0.25">
      <c r="A163" t="s">
        <v>984</v>
      </c>
      <c r="B163" s="21" t="s">
        <v>985</v>
      </c>
      <c r="C163" s="15"/>
      <c r="D163" s="19" t="str">
        <f t="array" aca="1" ref="D163" ca="1">CONCATENATE(A163,"-",MID(CELL("filename",A319),FIND("]",CELL("filename",A319))+1,255))</f>
        <v>平凡之路-周深</v>
      </c>
      <c r="E163" s="19" t="s">
        <v>13</v>
      </c>
      <c r="F163" s="10"/>
      <c r="G163" s="10"/>
      <c r="I163"/>
    </row>
    <row r="164" spans="1:10" x14ac:dyDescent="0.25">
      <c r="A164" t="s">
        <v>15491</v>
      </c>
      <c r="D164" s="19" t="str">
        <f t="array" aca="1" ref="D164" ca="1">CONCATENATE(A164,"-",MID(CELL("filename",A320),FIND("]",CELL("filename",A320))+1,255))</f>
        <v>骑士-周深</v>
      </c>
      <c r="E164" s="19" t="s">
        <v>13</v>
      </c>
    </row>
    <row r="165" spans="1:10" x14ac:dyDescent="0.25">
      <c r="A165" t="s">
        <v>994</v>
      </c>
      <c r="B165" s="21" t="s">
        <v>995</v>
      </c>
      <c r="C165" s="15"/>
      <c r="D165" s="19" t="str">
        <f t="array" aca="1" ref="D165" ca="1">CONCATENATE(A165,"-",MID(CELL("filename",A321),FIND("]",CELL("filename",A321))+1,255))</f>
        <v>起风了-周深</v>
      </c>
      <c r="E165" s="19" t="s">
        <v>13</v>
      </c>
      <c r="F165" s="10"/>
      <c r="G165" s="10"/>
    </row>
    <row r="166" spans="1:10" x14ac:dyDescent="0.25">
      <c r="A166" s="25" t="s">
        <v>3961</v>
      </c>
      <c r="B166" s="21" t="s">
        <v>21563</v>
      </c>
      <c r="D166" s="19" t="str">
        <f t="array" aca="1" ref="D166" ca="1">CONCATENATE(A166,"-",MID(CELL("filename",A322),FIND("]",CELL("filename",A322))+1,255))</f>
        <v>千灯之约-周深</v>
      </c>
      <c r="E166" s="19" t="s">
        <v>13</v>
      </c>
      <c r="F166" s="10">
        <v>4.791666666666667E-2</v>
      </c>
      <c r="G166" s="10">
        <v>6.1805555555555558E-2</v>
      </c>
    </row>
    <row r="167" spans="1:10" x14ac:dyDescent="0.25">
      <c r="A167" t="s">
        <v>15492</v>
      </c>
      <c r="D167" s="19" t="str">
        <f t="array" aca="1" ref="D167" ca="1">CONCATENATE(A167,"-",MID(CELL("filename",A323),FIND("]",CELL("filename",A323))+1,255))</f>
        <v>青春就这Young-周深</v>
      </c>
      <c r="E167" s="19" t="s">
        <v>13</v>
      </c>
    </row>
    <row r="168" spans="1:10" x14ac:dyDescent="0.25">
      <c r="A168" t="s">
        <v>1032</v>
      </c>
      <c r="B168" s="21" t="s">
        <v>1033</v>
      </c>
      <c r="D168" s="19" t="str">
        <f t="array" aca="1" ref="D168" ca="1">CONCATENATE(A168,"-",MID(CELL("filename",A324),FIND("]",CELL("filename",A324))+1,255))</f>
        <v>情歌-周深</v>
      </c>
      <c r="E168" s="19" t="s">
        <v>13</v>
      </c>
    </row>
    <row r="169" spans="1:10" x14ac:dyDescent="0.25">
      <c r="A169" s="27" t="s">
        <v>3245</v>
      </c>
      <c r="B169" s="21" t="s">
        <v>3246</v>
      </c>
      <c r="C169" s="15" t="s">
        <v>3247</v>
      </c>
      <c r="D169" s="19" t="str">
        <f t="array" aca="1" ref="D169" ca="1">CONCATENATE(A169,"-",MID(CELL("filename",A325),FIND("]",CELL("filename",A325))+1,255))</f>
        <v>情意结-周深</v>
      </c>
      <c r="E169" s="19" t="s">
        <v>13</v>
      </c>
      <c r="F169" s="10">
        <v>2.7083333333333331E-2</v>
      </c>
      <c r="G169" s="10">
        <v>4.6527777777777779E-2</v>
      </c>
      <c r="H169" s="10"/>
      <c r="I169" s="19">
        <v>1</v>
      </c>
    </row>
    <row r="170" spans="1:10" x14ac:dyDescent="0.25">
      <c r="A170" t="s">
        <v>1062</v>
      </c>
      <c r="B170" s="21" t="s">
        <v>1063</v>
      </c>
      <c r="D170" s="19" t="str">
        <f t="array" aca="1" ref="D170" ca="1">CONCATENATE(A170,"-",MID(CELL("filename",A326),FIND("]",CELL("filename",A326))+1,255))</f>
        <v>人间-周深</v>
      </c>
      <c r="E170" s="19" t="s">
        <v>13</v>
      </c>
      <c r="I170" s="19">
        <v>0</v>
      </c>
    </row>
    <row r="171" spans="1:10" x14ac:dyDescent="0.25">
      <c r="A171" s="19" t="s">
        <v>1086</v>
      </c>
      <c r="B171" s="21" t="s">
        <v>1087</v>
      </c>
      <c r="C171" s="15" t="s">
        <v>1088</v>
      </c>
      <c r="D171" s="19" t="str">
        <f t="array" aca="1" ref="D171" ca="1">CONCATENATE(A171,"-",MID(CELL("filename",A327),FIND("]",CELL("filename",A327))+1,255))</f>
        <v>如果你也听说 -周深</v>
      </c>
      <c r="E171" s="19" t="s">
        <v>13</v>
      </c>
      <c r="F171" s="10">
        <v>4.7222222222222221E-2</v>
      </c>
      <c r="G171" s="10">
        <v>7.013888888888889E-2</v>
      </c>
      <c r="I171" s="19">
        <v>1</v>
      </c>
    </row>
    <row r="172" spans="1:10" x14ac:dyDescent="0.25">
      <c r="A172" s="25" t="s">
        <v>15493</v>
      </c>
      <c r="B172" s="21" t="s">
        <v>21539</v>
      </c>
      <c r="C172"/>
      <c r="D172" s="19" t="str">
        <f t="array" aca="1" ref="D172" ca="1">CONCATENATE(A172,"-",MID(CELL("filename",A328),FIND("]",CELL("filename",A328))+1,255))</f>
        <v>如果声音不记得-周深</v>
      </c>
      <c r="E172" s="19" t="s">
        <v>13</v>
      </c>
      <c r="F172"/>
      <c r="G172"/>
      <c r="I172"/>
      <c r="J172"/>
    </row>
    <row r="173" spans="1:10" x14ac:dyDescent="0.25">
      <c r="A173" t="s">
        <v>1097</v>
      </c>
      <c r="B173" s="21" t="s">
        <v>5896</v>
      </c>
      <c r="C173" s="15"/>
      <c r="D173" s="19" t="str">
        <f t="array" aca="1" ref="D173" ca="1">CONCATENATE(A173,"-",MID(CELL("filename",A329),FIND("]",CELL("filename",A329))+1,255))</f>
        <v>如愿-周深</v>
      </c>
      <c r="E173" s="19" t="s">
        <v>13</v>
      </c>
      <c r="F173" s="10"/>
      <c r="G173" s="10"/>
      <c r="I173"/>
    </row>
    <row r="174" spans="1:10" x14ac:dyDescent="0.25">
      <c r="A174" t="s">
        <v>15494</v>
      </c>
      <c r="D174" s="19" t="str">
        <f t="array" aca="1" ref="D174" ca="1">CONCATENATE(A174,"-",MID(CELL("filename",A330),FIND("]",CELL("filename",A330))+1,255))</f>
        <v>山楂树-周深</v>
      </c>
      <c r="E174" s="19" t="s">
        <v>13</v>
      </c>
    </row>
    <row r="175" spans="1:10" x14ac:dyDescent="0.25">
      <c r="A175" t="s">
        <v>1123</v>
      </c>
      <c r="B175" s="21" t="s">
        <v>1124</v>
      </c>
      <c r="D175" s="19" t="str">
        <f t="array" aca="1" ref="D175" ca="1">CONCATENATE(A175,"-",MID(CELL("filename",A331),FIND("]",CELL("filename",A331))+1,255))</f>
        <v>伤不起-周深</v>
      </c>
      <c r="E175" s="19" t="s">
        <v>13</v>
      </c>
    </row>
    <row r="176" spans="1:10" x14ac:dyDescent="0.25">
      <c r="A176" t="s">
        <v>1147</v>
      </c>
      <c r="B176" s="21" t="s">
        <v>12313</v>
      </c>
      <c r="D176" s="19" t="str">
        <f t="array" aca="1" ref="D176" ca="1">CONCATENATE(A176,"-",MID(CELL("filename",A332),FIND("]",CELL("filename",A332))+1,255))</f>
        <v>身骑白马-周深</v>
      </c>
      <c r="E176" s="19" t="s">
        <v>13</v>
      </c>
    </row>
    <row r="177" spans="1:10" x14ac:dyDescent="0.25">
      <c r="A177" t="s">
        <v>15495</v>
      </c>
      <c r="D177" s="19" t="str">
        <f t="array" aca="1" ref="D177" ca="1">CONCATENATE(A177,"-",MID(CELL("filename",A333),FIND("]",CELL("filename",A333))+1,255))</f>
        <v>时光组曲-周深</v>
      </c>
      <c r="E177" s="19" t="s">
        <v>13</v>
      </c>
    </row>
    <row r="178" spans="1:10" x14ac:dyDescent="0.25">
      <c r="A178" t="s">
        <v>15496</v>
      </c>
      <c r="D178" s="19" t="str">
        <f t="array" aca="1" ref="D178" ca="1">CONCATENATE(A178,"-",MID(CELL("filename",A334),FIND("]",CELL("filename",A334))+1,255))</f>
        <v>水姻缘-周深</v>
      </c>
      <c r="E178" s="19" t="s">
        <v>13</v>
      </c>
    </row>
    <row r="179" spans="1:10" x14ac:dyDescent="0.25">
      <c r="A179" t="s">
        <v>1201</v>
      </c>
      <c r="B179" s="21" t="s">
        <v>1202</v>
      </c>
      <c r="D179" s="19" t="str">
        <f t="array" aca="1" ref="D179" ca="1">CONCATENATE(A179,"-",MID(CELL("filename",A335),FIND("]",CELL("filename",A335))+1,255))</f>
        <v>送别-周深</v>
      </c>
      <c r="E179" s="19" t="s">
        <v>13</v>
      </c>
      <c r="I179" s="19">
        <v>0</v>
      </c>
    </row>
    <row r="180" spans="1:10" x14ac:dyDescent="0.25">
      <c r="A180" t="s">
        <v>2018</v>
      </c>
      <c r="B180" s="21" t="s">
        <v>21129</v>
      </c>
      <c r="C180" s="15" t="s">
        <v>2020</v>
      </c>
      <c r="D180" s="19" t="str">
        <f t="array" aca="1" ref="D180" ca="1">CONCATENATE(A180,"-",MID(CELL("filename",A336),FIND("]",CELL("filename",A336))+1,255))</f>
        <v>送你一朵小红花-周深</v>
      </c>
      <c r="E180" s="19" t="s">
        <v>13</v>
      </c>
      <c r="F180" s="10">
        <v>3.4027777777777775E-2</v>
      </c>
      <c r="G180" s="10">
        <v>5.9722222222222225E-2</v>
      </c>
    </row>
    <row r="181" spans="1:10" x14ac:dyDescent="0.25">
      <c r="A181" t="s">
        <v>1205</v>
      </c>
      <c r="B181" s="21" t="s">
        <v>1206</v>
      </c>
      <c r="C181" s="15"/>
      <c r="D181" s="19" t="str">
        <f t="array" aca="1" ref="D181" ca="1">CONCATENATE(A181,"-",MID(CELL("filename",A337),FIND("]",CELL("filename",A337))+1,255))</f>
        <v>算你狠-周深</v>
      </c>
      <c r="E181" s="19" t="s">
        <v>13</v>
      </c>
      <c r="F181" s="10"/>
      <c r="G181" s="10"/>
      <c r="I181"/>
      <c r="J181"/>
    </row>
    <row r="182" spans="1:10" x14ac:dyDescent="0.25">
      <c r="A182" t="s">
        <v>1207</v>
      </c>
      <c r="B182" s="21" t="s">
        <v>21128</v>
      </c>
      <c r="C182" s="15" t="s">
        <v>1209</v>
      </c>
      <c r="D182" s="19" t="str">
        <f t="array" aca="1" ref="D182" ca="1">CONCATENATE(A182,"-",MID(CELL("filename",A338),FIND("]",CELL("filename",A338))+1,255))</f>
        <v>岁月-周深</v>
      </c>
      <c r="E182" s="19" t="s">
        <v>13</v>
      </c>
      <c r="F182" s="10">
        <v>5.9027777777777783E-2</v>
      </c>
      <c r="G182" s="10">
        <v>7.8472222222222221E-2</v>
      </c>
      <c r="I182"/>
      <c r="J182"/>
    </row>
    <row r="183" spans="1:10" x14ac:dyDescent="0.25">
      <c r="A183" t="s">
        <v>6531</v>
      </c>
      <c r="D183" s="19" t="str">
        <f t="array" aca="1" ref="D183" ca="1">CONCATENATE(A183,"-",MID(CELL("filename",A339),FIND("]",CELL("filename",A339))+1,255))</f>
        <v>她-周深</v>
      </c>
      <c r="E183" s="19" t="s">
        <v>13</v>
      </c>
    </row>
    <row r="184" spans="1:10" x14ac:dyDescent="0.25">
      <c r="A184" t="s">
        <v>15497</v>
      </c>
      <c r="D184" s="19" t="str">
        <f t="array" aca="1" ref="D184" ca="1">CONCATENATE(A184,"-",MID(CELL("filename",A340),FIND("]",CELL("filename",A340))+1,255))</f>
        <v>她是黯淡星-周深</v>
      </c>
      <c r="E184" s="19" t="s">
        <v>13</v>
      </c>
    </row>
    <row r="185" spans="1:10" x14ac:dyDescent="0.25">
      <c r="A185" t="s">
        <v>1219</v>
      </c>
      <c r="B185" s="21" t="s">
        <v>1220</v>
      </c>
      <c r="D185" s="19" t="str">
        <f t="array" aca="1" ref="D185" ca="1">CONCATENATE(A185,"-",MID(CELL("filename",A341),FIND("]",CELL("filename",A341))+1,255))</f>
        <v>她说-周深</v>
      </c>
      <c r="E185" s="19" t="s">
        <v>13</v>
      </c>
      <c r="I185" s="19">
        <v>0</v>
      </c>
    </row>
    <row r="186" spans="1:10" x14ac:dyDescent="0.25">
      <c r="A186" t="s">
        <v>1226</v>
      </c>
      <c r="B186" s="21" t="s">
        <v>1227</v>
      </c>
      <c r="C186" s="15"/>
      <c r="D186" s="19" t="str">
        <f t="array" aca="1" ref="D186" ca="1">CONCATENATE(A186,"-",MID(CELL("filename",A342),FIND("]",CELL("filename",A342))+1,255))</f>
        <v>桃花诺-周深</v>
      </c>
      <c r="E186" s="19" t="s">
        <v>13</v>
      </c>
      <c r="F186" s="10"/>
      <c r="G186" s="10"/>
    </row>
    <row r="187" spans="1:10" x14ac:dyDescent="0.25">
      <c r="A187" t="s">
        <v>1246</v>
      </c>
      <c r="B187" s="21" t="s">
        <v>1247</v>
      </c>
      <c r="C187" s="15"/>
      <c r="D187" s="19" t="str">
        <f t="array" aca="1" ref="D187" ca="1">CONCATENATE(A187,"-",MID(CELL("filename",A343),FIND("]",CELL("filename",A343))+1,255))</f>
        <v>天下有情人-周深</v>
      </c>
      <c r="E187" s="19" t="s">
        <v>13</v>
      </c>
      <c r="F187" s="10"/>
      <c r="G187" s="10"/>
      <c r="I187"/>
      <c r="J187"/>
    </row>
    <row r="188" spans="1:10" x14ac:dyDescent="0.25">
      <c r="A188" s="3" t="s">
        <v>1258</v>
      </c>
      <c r="B188" s="21" t="s">
        <v>1259</v>
      </c>
      <c r="C188" s="15" t="s">
        <v>1260</v>
      </c>
      <c r="D188" s="19" t="str">
        <f t="array" aca="1" ref="D188" ca="1">CONCATENATE(A188,"-",MID(CELL("filename",A344),FIND("]",CELL("filename",A344))+1,255))</f>
        <v>听-周深</v>
      </c>
      <c r="E188" s="19" t="s">
        <v>13</v>
      </c>
      <c r="F188" s="10">
        <v>3.6111111111111108E-2</v>
      </c>
      <c r="G188" s="10">
        <v>5.2083333333333343E-2</v>
      </c>
      <c r="I188" s="19">
        <v>1</v>
      </c>
    </row>
    <row r="189" spans="1:10" x14ac:dyDescent="0.25">
      <c r="A189" t="s">
        <v>1263</v>
      </c>
      <c r="B189" s="21" t="s">
        <v>21130</v>
      </c>
      <c r="C189" s="15" t="s">
        <v>1265</v>
      </c>
      <c r="D189" s="19" t="str">
        <f t="array" aca="1" ref="D189" ca="1">CONCATENATE(A189,"-",MID(CELL("filename",A345),FIND("]",CELL("filename",A345))+1,255))</f>
        <v>听见下雨的声音-周深</v>
      </c>
      <c r="E189" s="19" t="s">
        <v>13</v>
      </c>
      <c r="F189" s="10">
        <v>5.9722222222222232E-2</v>
      </c>
      <c r="G189" s="10">
        <v>9.375E-2</v>
      </c>
      <c r="I189" s="19">
        <v>1</v>
      </c>
      <c r="J189" s="19">
        <v>1.2</v>
      </c>
    </row>
    <row r="190" spans="1:10" x14ac:dyDescent="0.25">
      <c r="A190" s="19" t="s">
        <v>15498</v>
      </c>
      <c r="D190" s="19" t="str">
        <f t="array" aca="1" ref="D190" ca="1">CONCATENATE(A190,"-",MID(CELL("filename",A346),FIND("]",CELL("filename",A346))+1,255))</f>
        <v>万物温柔相依-周深</v>
      </c>
      <c r="E190" s="19" t="s">
        <v>13</v>
      </c>
      <c r="I190"/>
    </row>
    <row r="191" spans="1:10" x14ac:dyDescent="0.25">
      <c r="A191" t="s">
        <v>15499</v>
      </c>
      <c r="B191" s="21" t="s">
        <v>21126</v>
      </c>
      <c r="D191" s="19" t="str">
        <f t="array" aca="1" ref="D191" ca="1">CONCATENATE(A191,"-",MID(CELL("filename",A347),FIND("]",CELL("filename",A347))+1,255))</f>
        <v>枉凝眉-周深</v>
      </c>
      <c r="E191" s="19" t="s">
        <v>13</v>
      </c>
      <c r="I191"/>
    </row>
    <row r="192" spans="1:10" x14ac:dyDescent="0.25">
      <c r="A192" t="s">
        <v>1315</v>
      </c>
      <c r="B192" s="21" t="s">
        <v>1316</v>
      </c>
      <c r="D192" s="19" t="str">
        <f t="array" aca="1" ref="D192" ca="1">CONCATENATE(A192,"-",MID(CELL("filename",A348),FIND("]",CELL("filename",A348))+1,255))</f>
        <v>往事只能回味-周深</v>
      </c>
      <c r="E192" s="19" t="s">
        <v>13</v>
      </c>
    </row>
    <row r="193" spans="1:11" x14ac:dyDescent="0.25">
      <c r="A193" t="s">
        <v>13069</v>
      </c>
      <c r="D193" s="19" t="str">
        <f t="array" aca="1" ref="D193" ca="1">CONCATENATE(A193,"-",MID(CELL("filename",A349),FIND("]",CELL("filename",A349))+1,255))</f>
        <v>忘了我-周深</v>
      </c>
      <c r="E193" s="19" t="s">
        <v>13</v>
      </c>
    </row>
    <row r="194" spans="1:11" x14ac:dyDescent="0.25">
      <c r="A194" t="s">
        <v>10981</v>
      </c>
      <c r="B194" s="21" t="s">
        <v>21131</v>
      </c>
      <c r="C194" s="15" t="s">
        <v>10982</v>
      </c>
      <c r="D194" s="19" t="str">
        <f t="array" aca="1" ref="D194" ca="1">CONCATENATE(A194,"-",MID(CELL("filename",A350),FIND("]",CELL("filename",A350))+1,255))</f>
        <v>微风细雨-周深</v>
      </c>
      <c r="E194" s="19" t="s">
        <v>13</v>
      </c>
      <c r="F194" s="10">
        <v>3.888888888888889E-2</v>
      </c>
      <c r="G194" s="10">
        <v>6.5277777777777782E-2</v>
      </c>
      <c r="I194">
        <v>1</v>
      </c>
      <c r="J194">
        <v>1.2</v>
      </c>
      <c r="K194" s="19">
        <v>1.2</v>
      </c>
    </row>
    <row r="195" spans="1:11" x14ac:dyDescent="0.25">
      <c r="A195" t="s">
        <v>1355</v>
      </c>
      <c r="B195" s="21" t="s">
        <v>5439</v>
      </c>
      <c r="D195" s="19" t="str">
        <f t="array" aca="1" ref="D195" ca="1">CONCATENATE(A195,"-",MID(CELL("filename",A351),FIND("]",CELL("filename",A351))+1,255))</f>
        <v>我爱你中国-周深</v>
      </c>
      <c r="E195" s="19" t="s">
        <v>13</v>
      </c>
    </row>
    <row r="196" spans="1:11" x14ac:dyDescent="0.25">
      <c r="A196" s="19" t="s">
        <v>1358</v>
      </c>
      <c r="B196" s="21" t="s">
        <v>1359</v>
      </c>
      <c r="D196" s="19" t="str">
        <f t="array" aca="1" ref="D196" ca="1">CONCATENATE(A196,"-",MID(CELL("filename",A352),FIND("]",CELL("filename",A352))+1,255))</f>
        <v>我爱他-周深</v>
      </c>
      <c r="E196" s="19" t="s">
        <v>13</v>
      </c>
    </row>
    <row r="197" spans="1:11" x14ac:dyDescent="0.25">
      <c r="A197" t="s">
        <v>15500</v>
      </c>
      <c r="D197" s="19" t="str">
        <f t="array" aca="1" ref="D197" ca="1">CONCATENATE(A197,"-",MID(CELL("filename",A353),FIND("]",CELL("filename",A353))+1,255))</f>
        <v>我的答案-周深</v>
      </c>
      <c r="E197" s="19" t="s">
        <v>13</v>
      </c>
    </row>
    <row r="198" spans="1:11" x14ac:dyDescent="0.25">
      <c r="A198" t="s">
        <v>4156</v>
      </c>
      <c r="B198" s="21" t="s">
        <v>16268</v>
      </c>
      <c r="C198" s="15" t="s">
        <v>16269</v>
      </c>
      <c r="D198" s="19" t="str">
        <f t="array" aca="1" ref="D198" ca="1">CONCATENATE(A198,"-",MID(CELL("filename",A354),FIND("]",CELL("filename",A354))+1,255))</f>
        <v>我的果汁分你一半-周深</v>
      </c>
      <c r="E198" s="19" t="s">
        <v>13</v>
      </c>
      <c r="F198" s="10">
        <v>4.5138888888888888E-2</v>
      </c>
      <c r="G198" s="10">
        <v>5.8333333333333327E-2</v>
      </c>
      <c r="I198" s="19">
        <v>1</v>
      </c>
    </row>
    <row r="199" spans="1:11" x14ac:dyDescent="0.25">
      <c r="A199" t="s">
        <v>1371</v>
      </c>
      <c r="B199" s="21" t="s">
        <v>1372</v>
      </c>
      <c r="D199" s="19" t="str">
        <f t="array" aca="1" ref="D199" ca="1">CONCATENATE(A199,"-",MID(CELL("filename",A355),FIND("]",CELL("filename",A355))+1,255))</f>
        <v>我的祖国-周深</v>
      </c>
      <c r="E199" s="19" t="s">
        <v>13</v>
      </c>
    </row>
    <row r="200" spans="1:11" x14ac:dyDescent="0.25">
      <c r="A200" s="19" t="s">
        <v>1382</v>
      </c>
      <c r="B200" s="21" t="s">
        <v>1383</v>
      </c>
      <c r="D200" s="19" t="str">
        <f t="array" aca="1" ref="D200" ca="1">CONCATENATE(A200,"-",MID(CELL("filename",A356),FIND("]",CELL("filename",A356))+1,255))</f>
        <v>我和我的祖国-周深</v>
      </c>
      <c r="E200" s="19" t="s">
        <v>13</v>
      </c>
    </row>
    <row r="201" spans="1:11" x14ac:dyDescent="0.25">
      <c r="A201" t="s">
        <v>1394</v>
      </c>
      <c r="B201" s="21" t="s">
        <v>1395</v>
      </c>
      <c r="C201"/>
      <c r="D201" s="19" t="str">
        <f t="array" aca="1" ref="D201" ca="1">CONCATENATE(A201,"-",MID(CELL("filename",A357),FIND("]",CELL("filename",A357))+1,255))</f>
        <v>我们的歌-周深</v>
      </c>
      <c r="E201" s="19" t="s">
        <v>13</v>
      </c>
      <c r="F201"/>
      <c r="G201"/>
      <c r="I201"/>
      <c r="J201"/>
    </row>
    <row r="202" spans="1:11" x14ac:dyDescent="0.25">
      <c r="A202" t="s">
        <v>1407</v>
      </c>
      <c r="B202" s="21" t="s">
        <v>21132</v>
      </c>
      <c r="C202" s="15" t="s">
        <v>1409</v>
      </c>
      <c r="D202" s="19" t="str">
        <f t="array" aca="1" ref="D202" ca="1">CONCATENATE(A202,"-",MID(CELL("filename",A358),FIND("]",CELL("filename",A358))+1,255))</f>
        <v>我是真的爱你-周深</v>
      </c>
      <c r="E202" s="19" t="s">
        <v>13</v>
      </c>
      <c r="F202" s="10">
        <v>5.9027777777777783E-2</v>
      </c>
      <c r="G202" s="10">
        <v>7.7777777777777779E-2</v>
      </c>
      <c r="I202">
        <v>1</v>
      </c>
      <c r="J202"/>
    </row>
    <row r="203" spans="1:11" x14ac:dyDescent="0.25">
      <c r="A203" t="s">
        <v>8059</v>
      </c>
      <c r="B203" s="21" t="s">
        <v>17333</v>
      </c>
      <c r="C203" s="15" t="s">
        <v>10952</v>
      </c>
      <c r="D203" s="19" t="str">
        <f t="array" aca="1" ref="D203" ca="1">CONCATENATE(A203,"-",MID(CELL("filename",A359),FIND("]",CELL("filename",A359))+1,255))</f>
        <v>我也不想这样-周深</v>
      </c>
      <c r="E203" s="19" t="s">
        <v>13</v>
      </c>
      <c r="F203" s="10">
        <v>5.1388888888888887E-2</v>
      </c>
      <c r="G203" s="10">
        <v>6.458333333333334E-2</v>
      </c>
      <c r="I203">
        <v>0</v>
      </c>
      <c r="J203"/>
    </row>
    <row r="204" spans="1:11" x14ac:dyDescent="0.25">
      <c r="A204" s="25" t="s">
        <v>6537</v>
      </c>
      <c r="B204" s="21" t="s">
        <v>21972</v>
      </c>
      <c r="D204" s="19" t="str">
        <f t="array" aca="1" ref="D204" ca="1">CONCATENATE(A204,"-",MID(CELL("filename",A360),FIND("]",CELL("filename",A360))+1,255))</f>
        <v>我用所有报答爱-周深</v>
      </c>
      <c r="E204" s="19" t="s">
        <v>13</v>
      </c>
      <c r="H204" s="19" t="s">
        <v>20406</v>
      </c>
    </row>
    <row r="205" spans="1:11" x14ac:dyDescent="0.25">
      <c r="A205" t="s">
        <v>1428</v>
      </c>
      <c r="B205" s="21" t="s">
        <v>1429</v>
      </c>
      <c r="D205" s="19" t="str">
        <f t="array" aca="1" ref="D205" ca="1">CONCATENATE(A205,"-",MID(CELL("filename",A361),FIND("]",CELL("filename",A361))+1,255))</f>
        <v>我真的受伤了-周深</v>
      </c>
      <c r="E205" s="19" t="s">
        <v>13</v>
      </c>
      <c r="I205"/>
    </row>
    <row r="206" spans="1:11" x14ac:dyDescent="0.25">
      <c r="A206" s="19" t="s">
        <v>1436</v>
      </c>
      <c r="B206" s="21" t="s">
        <v>1437</v>
      </c>
      <c r="D206" s="19" t="str">
        <f t="array" aca="1" ref="D206" ca="1">CONCATENATE(A206,"-",MID(CELL("filename",A362),FIND("]",CELL("filename",A362))+1,255))</f>
        <v>我只在乎你-周深</v>
      </c>
      <c r="E206" s="19" t="s">
        <v>13</v>
      </c>
      <c r="I206" s="19">
        <v>0</v>
      </c>
    </row>
    <row r="207" spans="1:11" x14ac:dyDescent="0.25">
      <c r="A207" t="s">
        <v>15501</v>
      </c>
      <c r="D207" s="19" t="str">
        <f t="array" aca="1" ref="D207" ca="1">CONCATENATE(A207,"-",MID(CELL("filename",A363),FIND("]",CELL("filename",A363))+1,255))</f>
        <v>卧龙吟-周深</v>
      </c>
      <c r="E207" s="19" t="s">
        <v>13</v>
      </c>
    </row>
    <row r="208" spans="1:11" x14ac:dyDescent="0.25">
      <c r="A208" t="s">
        <v>1461</v>
      </c>
      <c r="B208" s="21" t="s">
        <v>1462</v>
      </c>
      <c r="C208" s="15" t="s">
        <v>1463</v>
      </c>
      <c r="D208" s="19" t="str">
        <f t="array" aca="1" ref="D208" ca="1">CONCATENATE(A208,"-",MID(CELL("filename",A364),FIND("]",CELL("filename",A364))+1,255))</f>
        <v>无问-周深</v>
      </c>
      <c r="E208" s="19" t="s">
        <v>13</v>
      </c>
      <c r="F208" s="10">
        <v>1.3194444444444439E-2</v>
      </c>
      <c r="G208" s="10">
        <v>2.777777777777778E-2</v>
      </c>
      <c r="I208">
        <v>1</v>
      </c>
      <c r="J208">
        <v>1.2</v>
      </c>
    </row>
    <row r="209" spans="1:12" x14ac:dyDescent="0.25">
      <c r="A209" t="s">
        <v>6837</v>
      </c>
      <c r="B209" s="21" t="s">
        <v>21134</v>
      </c>
      <c r="C209" s="15" t="s">
        <v>6838</v>
      </c>
      <c r="D209" s="19" t="str">
        <f t="array" aca="1" ref="D209" ca="1">CONCATENATE(A209,"-",MID(CELL("filename",A365),FIND("]",CELL("filename",A365))+1,255))</f>
        <v>相见不如怀念-周深</v>
      </c>
      <c r="E209" s="19" t="s">
        <v>13</v>
      </c>
      <c r="F209" s="10">
        <v>1.111111111111111E-2</v>
      </c>
      <c r="G209" s="10">
        <v>3.2638888888888891E-2</v>
      </c>
      <c r="I209" s="19">
        <v>1</v>
      </c>
    </row>
    <row r="210" spans="1:12" x14ac:dyDescent="0.25">
      <c r="A210" t="s">
        <v>1509</v>
      </c>
      <c r="B210" s="21" t="s">
        <v>1510</v>
      </c>
      <c r="D210" s="19" t="str">
        <f t="array" aca="1" ref="D210" ca="1">CONCATENATE(A210,"-",MID(CELL("filename",A366),FIND("]",CELL("filename",A366))+1,255))</f>
        <v>相思-周深</v>
      </c>
      <c r="E210" s="19" t="s">
        <v>13</v>
      </c>
      <c r="I210"/>
    </row>
    <row r="211" spans="1:12" x14ac:dyDescent="0.25">
      <c r="A211" s="19" t="s">
        <v>1517</v>
      </c>
      <c r="B211" s="21" t="s">
        <v>1518</v>
      </c>
      <c r="C211" s="15" t="s">
        <v>1519</v>
      </c>
      <c r="D211" s="19" t="str">
        <f t="array" aca="1" ref="D211" ca="1">CONCATENATE(A211,"-",MID(CELL("filename",A366),FIND("]",CELL("filename",A366))+1,255))</f>
        <v>想见你想见你想见你-周深</v>
      </c>
      <c r="E211" s="19" t="s">
        <v>13</v>
      </c>
      <c r="F211" s="10">
        <v>4.5138888888888888E-2</v>
      </c>
      <c r="G211" s="10">
        <v>6.8750000000000006E-2</v>
      </c>
      <c r="I211" s="19">
        <v>1</v>
      </c>
    </row>
    <row r="212" spans="1:12" x14ac:dyDescent="0.25">
      <c r="A212" t="s">
        <v>1545</v>
      </c>
      <c r="B212" s="21" t="s">
        <v>1546</v>
      </c>
      <c r="D212" s="19" t="str">
        <f t="array" aca="1" ref="D212" ca="1">CONCATENATE(A212,"-",MID(CELL("filename",A367),FIND("]",CELL("filename",A367))+1,255))</f>
        <v>小城故事-周深</v>
      </c>
      <c r="E212" s="19" t="s">
        <v>13</v>
      </c>
    </row>
    <row r="213" spans="1:12" x14ac:dyDescent="0.25">
      <c r="A213" t="s">
        <v>2174</v>
      </c>
      <c r="B213" s="21" t="s">
        <v>2175</v>
      </c>
      <c r="D213" s="19" t="str">
        <f t="array" aca="1" ref="D213" ca="1">CONCATENATE(A213,"-",MID(CELL("filename",A368),FIND("]",CELL("filename",A368))+1,255))</f>
        <v>小幸运-周深</v>
      </c>
      <c r="E213" s="19" t="s">
        <v>13</v>
      </c>
      <c r="I213"/>
      <c r="J213"/>
    </row>
    <row r="214" spans="1:12" x14ac:dyDescent="0.25">
      <c r="A214" t="s">
        <v>17009</v>
      </c>
      <c r="D214" s="19" t="str">
        <f t="array" aca="1" ref="D214" ca="1">CONCATENATE(A214,"-",MID(CELL("filename",A369),FIND("]",CELL("filename",A369))+1,255))</f>
        <v>星际列车-周深</v>
      </c>
      <c r="E214" s="19" t="s">
        <v>13</v>
      </c>
    </row>
    <row r="215" spans="1:12" x14ac:dyDescent="0.25">
      <c r="A215" t="s">
        <v>1607</v>
      </c>
      <c r="B215" s="21" t="s">
        <v>1608</v>
      </c>
      <c r="C215" s="15" t="s">
        <v>1609</v>
      </c>
      <c r="D215" s="19" t="str">
        <f t="array" aca="1" ref="D215" ca="1">CONCATENATE(A215,"-",MID(CELL("filename",A370),FIND("]",CELL("filename",A370))+1,255))</f>
        <v>萱草花-周深</v>
      </c>
      <c r="E215" s="19" t="s">
        <v>13</v>
      </c>
      <c r="F215" s="10">
        <v>1.2500000000000001E-2</v>
      </c>
      <c r="G215" s="10">
        <v>3.6805555555555557E-2</v>
      </c>
      <c r="I215">
        <v>1</v>
      </c>
      <c r="J215"/>
    </row>
    <row r="216" spans="1:12" x14ac:dyDescent="0.25">
      <c r="A216" t="s">
        <v>1615</v>
      </c>
      <c r="B216" s="21" t="s">
        <v>1616</v>
      </c>
      <c r="D216" s="19" t="str">
        <f t="array" aca="1" ref="D216" ca="1">CONCATENATE(A216,"-",MID(CELL("filename",A371),FIND("]",CELL("filename",A371))+1,255))</f>
        <v>雪落下的声音-周深</v>
      </c>
      <c r="E216" s="19" t="s">
        <v>13</v>
      </c>
    </row>
    <row r="217" spans="1:12" x14ac:dyDescent="0.25">
      <c r="A217" t="s">
        <v>1617</v>
      </c>
      <c r="B217" s="21" t="s">
        <v>1618</v>
      </c>
      <c r="C217" s="15" t="s">
        <v>1619</v>
      </c>
      <c r="D217" s="19" t="str">
        <f t="array" aca="1" ref="D217" ca="1">CONCATENATE(A217,"-",MID(CELL("filename",A372),FIND("]",CELL("filename",A372))+1,255))</f>
        <v>血腥爱情故事-周深</v>
      </c>
      <c r="E217" s="19" t="s">
        <v>13</v>
      </c>
      <c r="F217" s="10">
        <v>2.8472222222222222E-2</v>
      </c>
      <c r="G217" s="10">
        <v>3.8194444444444448E-2</v>
      </c>
      <c r="I217">
        <v>1</v>
      </c>
      <c r="J217"/>
    </row>
    <row r="218" spans="1:12" x14ac:dyDescent="0.25">
      <c r="A218" t="s">
        <v>1620</v>
      </c>
      <c r="B218" s="21" t="s">
        <v>1621</v>
      </c>
      <c r="D218" s="19" t="str">
        <f t="array" aca="1" ref="D218" ca="1">CONCATENATE(A218,"-",MID(CELL("filename",A373),FIND("]",CELL("filename",A373))+1,255))</f>
        <v>烟花易冷-周深</v>
      </c>
      <c r="E218" s="19" t="s">
        <v>13</v>
      </c>
    </row>
    <row r="219" spans="1:12" x14ac:dyDescent="0.25">
      <c r="A219" t="s">
        <v>1625</v>
      </c>
      <c r="B219" s="21" t="s">
        <v>1626</v>
      </c>
      <c r="C219" s="1" t="s">
        <v>1627</v>
      </c>
      <c r="D219" s="19" t="str">
        <f t="array" aca="1" ref="D219" ca="1">CONCATENATE(A219,"-",MID(CELL("filename",A374),FIND("]",CELL("filename",A374))+1,255))</f>
        <v>眼泪成诗-周深</v>
      </c>
      <c r="E219" s="19" t="s">
        <v>13</v>
      </c>
      <c r="F219" s="10">
        <v>3.6111111111111108E-2</v>
      </c>
      <c r="G219" s="10">
        <v>5.486111111111111E-2</v>
      </c>
      <c r="I219">
        <v>0</v>
      </c>
    </row>
    <row r="220" spans="1:12" x14ac:dyDescent="0.25">
      <c r="A220" t="s">
        <v>15502</v>
      </c>
      <c r="D220" s="19" t="str">
        <f t="array" aca="1" ref="D220" ca="1">CONCATENATE(A220,"-",MID(CELL("filename",A375),FIND("]",CELL("filename",A375))+1,255))</f>
        <v>要幸福啊-周深</v>
      </c>
      <c r="E220" s="19" t="s">
        <v>13</v>
      </c>
    </row>
    <row r="221" spans="1:12" x14ac:dyDescent="0.25">
      <c r="A221" t="s">
        <v>1649</v>
      </c>
      <c r="B221" s="21" t="s">
        <v>21137</v>
      </c>
      <c r="D221" s="19" t="str">
        <f t="array" aca="1" ref="D221" ca="1">CONCATENATE(A221,"-",MID(CELL("filename",A376),FIND("]",CELL("filename",A376))+1,255))</f>
        <v>叶子-周深</v>
      </c>
      <c r="E221" s="19" t="s">
        <v>13</v>
      </c>
      <c r="I221"/>
    </row>
    <row r="222" spans="1:12" x14ac:dyDescent="0.25">
      <c r="A222" s="20" t="s">
        <v>7507</v>
      </c>
      <c r="B222" s="22" t="s">
        <v>21135</v>
      </c>
      <c r="C222" s="15" t="s">
        <v>17014</v>
      </c>
      <c r="D222" s="19" t="str">
        <f t="array" aca="1" ref="D222" ca="1">CONCATENATE(A222,"-",MID(CELL("filename",A377),FIND("]",CELL("filename",A377))+1,255))</f>
        <v>异乡人-周深</v>
      </c>
      <c r="E222" s="19" t="s">
        <v>13</v>
      </c>
      <c r="F222" s="16">
        <v>3.5416666666666666E-2</v>
      </c>
      <c r="G222" s="16">
        <v>5.4166666666666669E-2</v>
      </c>
      <c r="H222" s="17"/>
      <c r="I222" s="19">
        <v>1</v>
      </c>
      <c r="J222" s="17"/>
      <c r="K222" s="17"/>
      <c r="L222" s="17"/>
    </row>
    <row r="223" spans="1:12" x14ac:dyDescent="0.25">
      <c r="A223" t="s">
        <v>1698</v>
      </c>
      <c r="B223" s="21" t="s">
        <v>1699</v>
      </c>
      <c r="C223"/>
      <c r="D223" s="19" t="str">
        <f t="array" aca="1" ref="D223" ca="1">CONCATENATE(A223,"-",MID(CELL("filename",A378),FIND("]",CELL("filename",A378))+1,255))</f>
        <v>易燃易爆炸-周深</v>
      </c>
      <c r="E223" s="19" t="s">
        <v>13</v>
      </c>
      <c r="F223"/>
      <c r="G223"/>
      <c r="I223"/>
      <c r="J223"/>
    </row>
    <row r="224" spans="1:12" s="17" customFormat="1" x14ac:dyDescent="0.25">
      <c r="A224" s="19" t="s">
        <v>15504</v>
      </c>
      <c r="B224" s="21"/>
      <c r="C224" s="19"/>
      <c r="D224" s="19" t="str">
        <f t="array" aca="1" ref="D224" ca="1">CONCATENATE(A224,"-",MID(CELL("filename",A379),FIND("]",CELL("filename",A379))+1,255))</f>
        <v>幽灵公主-周深</v>
      </c>
      <c r="E224" s="19" t="s">
        <v>13</v>
      </c>
      <c r="F224" s="19"/>
      <c r="G224" s="19"/>
      <c r="H224" s="19"/>
      <c r="I224" s="19"/>
      <c r="J224" s="19"/>
      <c r="K224" s="19"/>
      <c r="L224" s="19"/>
    </row>
    <row r="225" spans="1:10" x14ac:dyDescent="0.25">
      <c r="A225" t="s">
        <v>1735</v>
      </c>
      <c r="B225" s="21" t="s">
        <v>1736</v>
      </c>
      <c r="D225" s="19" t="str">
        <f t="array" aca="1" ref="D225" ca="1">CONCATENATE(A225,"-",MID(CELL("filename",A380),FIND("]",CELL("filename",A380))+1,255))</f>
        <v>有可能的夜晚-周深</v>
      </c>
      <c r="E225" s="19" t="s">
        <v>13</v>
      </c>
    </row>
    <row r="226" spans="1:10" x14ac:dyDescent="0.25">
      <c r="A226" t="s">
        <v>1745</v>
      </c>
      <c r="B226" s="21" t="s">
        <v>1746</v>
      </c>
      <c r="D226" s="19" t="str">
        <f t="array" aca="1" ref="D226" ca="1">CONCATENATE(A226,"-",MID(CELL("filename",A381),FIND("]",CELL("filename",A381))+1,255))</f>
        <v>又见炊烟-周深</v>
      </c>
      <c r="E226" s="19" t="s">
        <v>13</v>
      </c>
    </row>
    <row r="227" spans="1:10" x14ac:dyDescent="0.25">
      <c r="A227" t="s">
        <v>1752</v>
      </c>
      <c r="B227" s="21" t="s">
        <v>1753</v>
      </c>
      <c r="D227" s="19" t="str">
        <f t="array" aca="1" ref="D227" ca="1">CONCATENATE(A227,"-",MID(CELL("filename",A382),FIND("]",CELL("filename",A382))+1,255))</f>
        <v>雨蝶-周深</v>
      </c>
      <c r="E227" s="19" t="s">
        <v>13</v>
      </c>
    </row>
    <row r="228" spans="1:10" x14ac:dyDescent="0.25">
      <c r="A228" t="s">
        <v>1754</v>
      </c>
      <c r="B228" s="21" t="s">
        <v>7309</v>
      </c>
      <c r="D228" s="19" t="str">
        <f t="array" aca="1" ref="D228" ca="1">CONCATENATE(A228,"-",MID(CELL("filename",A383),FIND("]",CELL("filename",A383))+1,255))</f>
        <v>遇见-周深</v>
      </c>
      <c r="E228" s="19" t="s">
        <v>13</v>
      </c>
    </row>
    <row r="229" spans="1:10" x14ac:dyDescent="0.25">
      <c r="A229" t="s">
        <v>1786</v>
      </c>
      <c r="B229" s="21" t="s">
        <v>7456</v>
      </c>
      <c r="C229" s="15"/>
      <c r="D229" s="19" t="str">
        <f t="array" aca="1" ref="D229" ca="1">CONCATENATE(A229,"-",MID(CELL("filename",A384),FIND("]",CELL("filename",A384))+1,255))</f>
        <v>月半小夜曲-周深</v>
      </c>
      <c r="E229" s="19" t="s">
        <v>13</v>
      </c>
      <c r="F229" s="10"/>
      <c r="G229" s="10"/>
      <c r="I229"/>
      <c r="J229"/>
    </row>
    <row r="230" spans="1:10" x14ac:dyDescent="0.25">
      <c r="A230" t="s">
        <v>1788</v>
      </c>
      <c r="B230" s="21" t="s">
        <v>1789</v>
      </c>
      <c r="D230" s="19" t="str">
        <f t="array" aca="1" ref="D230" ca="1">CONCATENATE(A230,"-",MID(CELL("filename",A385),FIND("]",CELL("filename",A385))+1,255))</f>
        <v>月光-周深</v>
      </c>
      <c r="E230" s="19" t="s">
        <v>13</v>
      </c>
    </row>
    <row r="231" spans="1:10" x14ac:dyDescent="0.25">
      <c r="A231" t="s">
        <v>15505</v>
      </c>
      <c r="D231" s="19" t="str">
        <f t="array" aca="1" ref="D231" ca="1">CONCATENATE(A231,"-",MID(CELL("filename",A386),FIND("]",CELL("filename",A386))+1,255))</f>
        <v>月光爱人-周深</v>
      </c>
      <c r="E231" s="19" t="s">
        <v>13</v>
      </c>
    </row>
    <row r="232" spans="1:10" x14ac:dyDescent="0.25">
      <c r="A232" t="s">
        <v>1790</v>
      </c>
      <c r="B232" s="21" t="s">
        <v>1791</v>
      </c>
      <c r="D232" s="19" t="str">
        <f t="array" aca="1" ref="D232" ca="1">CONCATENATE(A232,"-",MID(CELL("filename",A387),FIND("]",CELL("filename",A387))+1,255))</f>
        <v>月亮代表我的心-周深</v>
      </c>
      <c r="E232" s="19" t="s">
        <v>13</v>
      </c>
    </row>
    <row r="233" spans="1:10" x14ac:dyDescent="0.25">
      <c r="A233" t="s">
        <v>15506</v>
      </c>
      <c r="D233" s="19" t="str">
        <f t="array" aca="1" ref="D233" ca="1">CONCATENATE(A233,"-",MID(CELL("filename",A388),FIND("]",CELL("filename",A388))+1,255))</f>
        <v>月弯弯-周深</v>
      </c>
      <c r="E233" s="19" t="s">
        <v>13</v>
      </c>
    </row>
    <row r="234" spans="1:10" x14ac:dyDescent="0.25">
      <c r="A234" t="s">
        <v>3812</v>
      </c>
      <c r="B234" s="21" t="s">
        <v>21138</v>
      </c>
      <c r="C234" s="15" t="s">
        <v>17016</v>
      </c>
      <c r="D234" s="19" t="str">
        <f t="array" aca="1" ref="D234" ca="1">CONCATENATE(A234,"-",MID(CELL("filename",A389),FIND("]",CELL("filename",A389))+1,255))</f>
        <v>贼-周深</v>
      </c>
      <c r="E234" s="19" t="s">
        <v>13</v>
      </c>
      <c r="F234" s="10">
        <v>3.3333333333333333E-2</v>
      </c>
      <c r="G234" s="10">
        <v>4.5138888888888888E-2</v>
      </c>
      <c r="I234" s="19">
        <v>1</v>
      </c>
    </row>
    <row r="235" spans="1:10" x14ac:dyDescent="0.25">
      <c r="A235" t="s">
        <v>1813</v>
      </c>
      <c r="B235" s="21" t="s">
        <v>1814</v>
      </c>
      <c r="C235" s="15" t="s">
        <v>1815</v>
      </c>
      <c r="D235" s="19" t="str">
        <f t="array" aca="1" ref="D235" ca="1">CONCATENATE(A235,"-",MID(CELL("filename",A390),FIND("]",CELL("filename",A390))+1,255))</f>
        <v>怎么了-周深</v>
      </c>
      <c r="E235" s="19" t="s">
        <v>13</v>
      </c>
      <c r="F235" s="10">
        <v>4.6527777777777779E-2</v>
      </c>
      <c r="G235" s="10">
        <v>6.5972222222222224E-2</v>
      </c>
      <c r="I235" s="19">
        <v>1</v>
      </c>
    </row>
    <row r="236" spans="1:10" x14ac:dyDescent="0.25">
      <c r="A236" t="s">
        <v>1818</v>
      </c>
      <c r="B236" s="21" t="s">
        <v>1819</v>
      </c>
      <c r="D236" s="19" t="str">
        <f t="array" aca="1" ref="D236" ca="1">CONCATENATE(A236,"-",MID(CELL("filename",A391),FIND("]",CELL("filename",A391))+1,255))</f>
        <v>这世界那么多人-周深</v>
      </c>
      <c r="E236" s="19" t="s">
        <v>13</v>
      </c>
    </row>
    <row r="237" spans="1:10" x14ac:dyDescent="0.25">
      <c r="A237" t="s">
        <v>15507</v>
      </c>
      <c r="D237" s="19" t="str">
        <f t="array" aca="1" ref="D237" ca="1">CONCATENATE(A237,"-",MID(CELL("filename",A392),FIND("]",CELL("filename",A392))+1,255))</f>
        <v>只与我有关联-周深</v>
      </c>
      <c r="E237" s="19" t="s">
        <v>13</v>
      </c>
      <c r="I237"/>
      <c r="J237"/>
    </row>
    <row r="238" spans="1:10" x14ac:dyDescent="0.25">
      <c r="A238" t="s">
        <v>5820</v>
      </c>
      <c r="C238"/>
      <c r="D238" s="19" t="str">
        <f t="array" aca="1" ref="D238" ca="1">CONCATENATE(A238,"-",MID(CELL("filename",A393),FIND("]",CELL("filename",A393))+1,255))</f>
        <v>只字不提-周深</v>
      </c>
      <c r="E238" s="19" t="s">
        <v>13</v>
      </c>
      <c r="F238"/>
      <c r="G238"/>
      <c r="I238"/>
      <c r="J238"/>
    </row>
    <row r="239" spans="1:10" x14ac:dyDescent="0.25">
      <c r="A239" t="s">
        <v>15508</v>
      </c>
      <c r="D239" s="19" t="str">
        <f t="array" aca="1" ref="D239" ca="1">CONCATENATE(A239,"-",MID(CELL("filename",A394),FIND("]",CELL("filename",A394))+1,255))</f>
        <v>志愿中国-周深</v>
      </c>
      <c r="E239" s="19" t="s">
        <v>13</v>
      </c>
    </row>
    <row r="240" spans="1:10" x14ac:dyDescent="0.25">
      <c r="A240" t="s">
        <v>10940</v>
      </c>
      <c r="B240" s="21" t="s">
        <v>10941</v>
      </c>
      <c r="C240" s="15" t="s">
        <v>10942</v>
      </c>
      <c r="D240" s="19" t="str">
        <f t="array" aca="1" ref="D240" ca="1">CONCATENATE(A240,"-",MID(CELL("filename",A395),FIND("]",CELL("filename",A395))+1,255))</f>
        <v>致青春-周深</v>
      </c>
      <c r="E240" s="19" t="s">
        <v>13</v>
      </c>
      <c r="F240" s="10">
        <v>6.8750000000000006E-2</v>
      </c>
      <c r="G240" s="10">
        <v>8.6805555555555552E-2</v>
      </c>
      <c r="I240" s="19">
        <v>0</v>
      </c>
    </row>
    <row r="241" spans="1:12" x14ac:dyDescent="0.25">
      <c r="A241" t="s">
        <v>3973</v>
      </c>
      <c r="D241" s="19" t="str">
        <f t="array" aca="1" ref="D241" ca="1">CONCATENATE(A241,"-",MID(CELL("filename",A396),FIND("]",CELL("filename",A396))+1,255))</f>
        <v>中国梦·我的梦-周深</v>
      </c>
      <c r="E241" s="19" t="s">
        <v>13</v>
      </c>
    </row>
    <row r="242" spans="1:12" x14ac:dyDescent="0.25">
      <c r="A242" s="19" t="s">
        <v>1864</v>
      </c>
      <c r="B242" s="21" t="s">
        <v>1865</v>
      </c>
      <c r="D242" s="19" t="str">
        <f t="array" aca="1" ref="D242" ca="1">CONCATENATE(A242,"-",MID(CELL("filename",A397),FIND("]",CELL("filename",A397))+1,255))</f>
        <v>祝福-周深</v>
      </c>
      <c r="E242" s="19" t="s">
        <v>13</v>
      </c>
    </row>
    <row r="243" spans="1:12" x14ac:dyDescent="0.25">
      <c r="A243" t="s">
        <v>1870</v>
      </c>
      <c r="B243" s="21" t="s">
        <v>1871</v>
      </c>
      <c r="C243" s="15" t="s">
        <v>1872</v>
      </c>
      <c r="D243" s="19" t="str">
        <f t="array" aca="1" ref="D243" ca="1">CONCATENATE(A243,"-",MID(CELL("filename",A398),FIND("]",CELL("filename",A398))+1,255))</f>
        <v>追-周深</v>
      </c>
      <c r="E243" s="19" t="s">
        <v>13</v>
      </c>
      <c r="F243" s="10">
        <v>3.5416666666666666E-2</v>
      </c>
      <c r="G243" s="10">
        <v>4.8611111111111112E-2</v>
      </c>
      <c r="I243" s="19">
        <v>1</v>
      </c>
    </row>
    <row r="244" spans="1:12" x14ac:dyDescent="0.25">
      <c r="A244" t="s">
        <v>7457</v>
      </c>
      <c r="B244" s="21" t="s">
        <v>7458</v>
      </c>
      <c r="D244" s="19" t="str">
        <f t="array" aca="1" ref="D244" ca="1">CONCATENATE(A244,"-",MID(CELL("filename",A399),FIND("]",CELL("filename",A399))+1,255))</f>
        <v>追梦人-周深</v>
      </c>
      <c r="E244" s="19" t="s">
        <v>13</v>
      </c>
    </row>
    <row r="245" spans="1:12" x14ac:dyDescent="0.25">
      <c r="A245" s="25" t="s">
        <v>15509</v>
      </c>
      <c r="B245" s="21" t="s">
        <v>21556</v>
      </c>
      <c r="D245" s="19" t="str">
        <f t="array" aca="1" ref="D245" ca="1">CONCATENATE(A245,"-",MID(CELL("filename",A400),FIND("]",CELL("filename",A400))+1,255))</f>
        <v>自己按门铃自己听-周深</v>
      </c>
      <c r="E245" s="19" t="s">
        <v>13</v>
      </c>
      <c r="I245"/>
      <c r="J245"/>
    </row>
    <row r="246" spans="1:12" x14ac:dyDescent="0.25">
      <c r="A246" s="25" t="s">
        <v>15510</v>
      </c>
      <c r="B246" s="21" t="s">
        <v>21554</v>
      </c>
      <c r="D246" s="19" t="str">
        <f t="array" aca="1" ref="D246" ca="1">CONCATENATE(A246,"-",MID(CELL("filename",A401),FIND("]",CELL("filename",A401))+1,255))</f>
        <v>自由行走的花-周深</v>
      </c>
      <c r="E246" s="19" t="s">
        <v>13</v>
      </c>
    </row>
    <row r="247" spans="1:12" x14ac:dyDescent="0.25">
      <c r="A247" s="25" t="s">
        <v>21402</v>
      </c>
      <c r="B247" s="21" t="s">
        <v>21555</v>
      </c>
      <c r="D247" s="19" t="str">
        <f t="array" aca="1" ref="D247" ca="1">CONCATENATE(A247,"-",MID(CELL("filename",A402),FIND("]",CELL("filename",A402))+1,255))</f>
        <v>不要怕-周深</v>
      </c>
      <c r="E247" s="19" t="s">
        <v>13</v>
      </c>
    </row>
    <row r="248" spans="1:12" x14ac:dyDescent="0.25">
      <c r="A248" t="s">
        <v>15511</v>
      </c>
      <c r="D248" s="19" t="str">
        <f t="array" aca="1" ref="D248" ca="1">CONCATENATE(A248,"-",MID(CELL("filename",A403),FIND("]",CELL("filename",A403))+1,255))</f>
        <v>最好的我们-周深</v>
      </c>
      <c r="E248" s="19" t="s">
        <v>13</v>
      </c>
    </row>
    <row r="249" spans="1:12" x14ac:dyDescent="0.25">
      <c r="A249" s="3" t="s">
        <v>3040</v>
      </c>
      <c r="B249" s="21" t="s">
        <v>3041</v>
      </c>
      <c r="D249" s="19" t="str">
        <f t="array" aca="1" ref="D249" ca="1">CONCATENATE(A249,"-",MID(CELL("filename",A404),FIND("]",CELL("filename",A404))+1,255))</f>
        <v>最炫民族风-周深</v>
      </c>
      <c r="E249" s="19" t="s">
        <v>13</v>
      </c>
      <c r="I249" s="19">
        <v>0</v>
      </c>
      <c r="L249" s="3"/>
    </row>
    <row r="250" spans="1:12" x14ac:dyDescent="0.25">
      <c r="A250" t="s">
        <v>1899</v>
      </c>
      <c r="B250" s="21" t="s">
        <v>1900</v>
      </c>
      <c r="D250" s="19" t="str">
        <f t="array" aca="1" ref="D250" ca="1">CONCATENATE(A250,"-",MID(CELL("filename",A405),FIND("]",CELL("filename",A405))+1,255))</f>
        <v>左手指月-周深</v>
      </c>
      <c r="E250" s="19" t="s">
        <v>13</v>
      </c>
    </row>
    <row r="251" spans="1:12" x14ac:dyDescent="0.25">
      <c r="A251" s="27" t="s">
        <v>1778</v>
      </c>
      <c r="B251" s="21" t="s">
        <v>1779</v>
      </c>
      <c r="C251" s="15" t="s">
        <v>1780</v>
      </c>
      <c r="D251" s="19" t="str">
        <f t="array" aca="1" ref="D251" ca="1">CONCATENATE(A251,"-",MID(CELL("filename",A405),FIND("]",CELL("filename",A405))+1,255))</f>
        <v>愿-周深</v>
      </c>
      <c r="E251" s="19" t="s">
        <v>13</v>
      </c>
      <c r="F251" s="10">
        <v>5.4166666666666669E-2</v>
      </c>
      <c r="G251" s="10">
        <v>6.5277777777777782E-2</v>
      </c>
      <c r="I251" s="19">
        <v>1</v>
      </c>
    </row>
    <row r="252" spans="1:12" x14ac:dyDescent="0.25">
      <c r="A252" t="s">
        <v>1687</v>
      </c>
      <c r="B252" s="21" t="s">
        <v>1688</v>
      </c>
      <c r="C252" s="15" t="s">
        <v>1689</v>
      </c>
      <c r="D252" s="19" t="str">
        <f t="array" aca="1" ref="D252" ca="1">CONCATENATE(A252,"-",MID(CELL("filename",A406),FIND("]",CELL("filename",A406))+1,255))</f>
        <v>一想到你呀-周深</v>
      </c>
      <c r="E252" s="19" t="s">
        <v>13</v>
      </c>
      <c r="F252" s="10">
        <v>2.5000000000000001E-2</v>
      </c>
      <c r="G252" s="10">
        <v>3.6805555555555557E-2</v>
      </c>
      <c r="H252" s="19" t="s">
        <v>1690</v>
      </c>
      <c r="I252" s="19">
        <v>1</v>
      </c>
    </row>
    <row r="253" spans="1:12" x14ac:dyDescent="0.25">
      <c r="A253" s="19" t="s">
        <v>21139</v>
      </c>
      <c r="B253" s="21" t="s">
        <v>21140</v>
      </c>
      <c r="D253" s="19" t="str">
        <f t="array" aca="1" ref="D253" ca="1">CONCATENATE(A253,"-",MID(CELL("filename",A407),FIND("]",CELL("filename",A407))+1,255))</f>
        <v>歌声与微笑-周深</v>
      </c>
      <c r="E253" s="19" t="s">
        <v>13</v>
      </c>
    </row>
    <row r="254" spans="1:12" x14ac:dyDescent="0.25">
      <c r="A254" s="19" t="s">
        <v>1421</v>
      </c>
      <c r="B254" s="21" t="s">
        <v>1422</v>
      </c>
      <c r="D254" s="19" t="str">
        <f t="array" aca="1" ref="D254" ca="1">CONCATENATE(A254,"-",MID(CELL("filename",A408),FIND("]",CELL("filename",A408))+1,255))</f>
        <v>我要你-周深</v>
      </c>
      <c r="E254" s="19" t="s">
        <v>13</v>
      </c>
    </row>
    <row r="255" spans="1:12" x14ac:dyDescent="0.25">
      <c r="A255" s="19" t="s">
        <v>7224</v>
      </c>
      <c r="B255" s="21" t="s">
        <v>7225</v>
      </c>
      <c r="C255" s="15" t="s">
        <v>7226</v>
      </c>
      <c r="D255" s="19" t="str">
        <f t="array" aca="1" ref="D255" ca="1">CONCATENATE(A255,"-",MID(CELL("filename",A409),FIND("]",CELL("filename",A409))+1,255))</f>
        <v>爱久见人心-周深</v>
      </c>
      <c r="E255" s="19" t="s">
        <v>13</v>
      </c>
      <c r="F255" s="10">
        <v>6.25E-2</v>
      </c>
      <c r="G255" s="10">
        <v>7.7083333333333337E-2</v>
      </c>
      <c r="I255" s="19">
        <v>0</v>
      </c>
    </row>
    <row r="256" spans="1:12" x14ac:dyDescent="0.25">
      <c r="A256" s="19" t="s">
        <v>335</v>
      </c>
      <c r="B256" s="21" t="s">
        <v>336</v>
      </c>
      <c r="C256" s="15" t="s">
        <v>337</v>
      </c>
      <c r="D256" s="19" t="str">
        <f t="array" aca="1" ref="D256" ca="1">CONCATENATE(A256,"-",MID(CELL("filename",A410),FIND("]",CELL("filename",A410))+1,255))</f>
        <v>胆小鬼-周深</v>
      </c>
      <c r="E256" s="19" t="s">
        <v>13</v>
      </c>
      <c r="F256" s="10">
        <v>4.027777777777778E-2</v>
      </c>
      <c r="G256" s="10">
        <v>5.2083333333333343E-2</v>
      </c>
      <c r="I256" s="19">
        <v>1</v>
      </c>
    </row>
    <row r="257" spans="1:10" x14ac:dyDescent="0.25">
      <c r="A257" s="19" t="s">
        <v>2065</v>
      </c>
      <c r="B257" s="21" t="s">
        <v>2066</v>
      </c>
      <c r="C257" s="15" t="s">
        <v>2067</v>
      </c>
      <c r="D257" s="19" t="str">
        <f t="array" aca="1" ref="D257" ca="1">CONCATENATE(A257,"-",MID(CELL("filename",A411),FIND("]",CELL("filename",A411))+1,255))</f>
        <v>你要的爱-周深</v>
      </c>
      <c r="E257" s="19" t="s">
        <v>13</v>
      </c>
      <c r="F257" s="10">
        <v>3.5416666666666673E-2</v>
      </c>
      <c r="G257" s="10">
        <v>5.7638888888888892E-2</v>
      </c>
      <c r="I257" s="19">
        <v>1</v>
      </c>
      <c r="J257" s="19">
        <v>1.2</v>
      </c>
    </row>
    <row r="258" spans="1:10" ht="15" customHeight="1" x14ac:dyDescent="0.25">
      <c r="A258" s="19" t="s">
        <v>5884</v>
      </c>
      <c r="B258" s="21" t="s">
        <v>5885</v>
      </c>
      <c r="C258" s="15" t="s">
        <v>5886</v>
      </c>
      <c r="D258" s="19" t="str">
        <f t="array" aca="1" ref="D258" ca="1">CONCATENATE(A258,"-",MID(CELL("filename",A412),FIND("]",CELL("filename",A412))+1,255))</f>
        <v>人世间-周深</v>
      </c>
      <c r="E258" s="19" t="s">
        <v>13</v>
      </c>
      <c r="F258" s="10">
        <v>6.1805555555555558E-2</v>
      </c>
      <c r="G258" s="10">
        <v>8.1250000000000003E-2</v>
      </c>
      <c r="I258" s="19">
        <v>1</v>
      </c>
    </row>
    <row r="259" spans="1:10" x14ac:dyDescent="0.25">
      <c r="A259" s="19" t="s">
        <v>704</v>
      </c>
      <c r="B259" s="21" t="s">
        <v>705</v>
      </c>
      <c r="C259" s="1" t="s">
        <v>706</v>
      </c>
      <c r="D259" s="19" t="str">
        <f t="array" aca="1" ref="D259" ca="1">CONCATENATE(A259,"-",MID(CELL("filename",A413),FIND("]",CELL("filename",A413))+1,255))</f>
        <v>克卜勒-周深</v>
      </c>
      <c r="E259" s="19" t="s">
        <v>13</v>
      </c>
      <c r="F259" s="10">
        <v>4.8611111111111112E-2</v>
      </c>
      <c r="G259" s="10">
        <v>6.8750000000000006E-2</v>
      </c>
      <c r="I259" s="19">
        <v>1</v>
      </c>
      <c r="J259" s="19">
        <v>1.2</v>
      </c>
    </row>
    <row r="260" spans="1:10" x14ac:dyDescent="0.25">
      <c r="A260" s="19" t="s">
        <v>1716</v>
      </c>
      <c r="B260" s="21" t="s">
        <v>21542</v>
      </c>
      <c r="D260" s="19" t="str">
        <f t="array" aca="1" ref="D260" ca="1">CONCATENATE(A260,"-",MID(CELL("filename",A414),FIND("]",CELL("filename",A414))+1,255))</f>
        <v>勇气-周深</v>
      </c>
      <c r="E260" s="19" t="s">
        <v>13</v>
      </c>
    </row>
    <row r="261" spans="1:10" x14ac:dyDescent="0.25">
      <c r="A261" s="19" t="s">
        <v>715</v>
      </c>
      <c r="B261" s="21" t="s">
        <v>716</v>
      </c>
      <c r="D261" s="19" t="str">
        <f t="array" aca="1" ref="D261" ca="1">CONCATENATE(A261,"-",MID(CELL("filename",A415),FIND("]",CELL("filename",A415))+1,255))</f>
        <v>哭砂-周深</v>
      </c>
      <c r="E261" s="19" t="s">
        <v>13</v>
      </c>
    </row>
    <row r="262" spans="1:10" x14ac:dyDescent="0.25">
      <c r="A262" s="19" t="s">
        <v>203</v>
      </c>
      <c r="B262" s="21" t="s">
        <v>21541</v>
      </c>
      <c r="D262" s="19" t="str">
        <f t="array" aca="1" ref="D262" ca="1">CONCATENATE(A262,"-",MID(CELL("filename",A416),FIND("]",CELL("filename",A416))+1,255))</f>
        <v>奔跑-周深</v>
      </c>
      <c r="E262" s="19" t="s">
        <v>13</v>
      </c>
    </row>
    <row r="263" spans="1:10" x14ac:dyDescent="0.25">
      <c r="A263" s="19" t="s">
        <v>7717</v>
      </c>
      <c r="B263" s="21" t="s">
        <v>21540</v>
      </c>
      <c r="D263" s="19" t="str">
        <f t="array" aca="1" ref="D263" ca="1">CONCATENATE(A263,"-",MID(CELL("filename",A417),FIND("]",CELL("filename",A417))+1,255))</f>
        <v>煎熬-周深</v>
      </c>
      <c r="E263" s="19" t="s">
        <v>13</v>
      </c>
    </row>
    <row r="264" spans="1:10" x14ac:dyDescent="0.25">
      <c r="A264" s="19" t="s">
        <v>7247</v>
      </c>
      <c r="B264" s="21" t="s">
        <v>18162</v>
      </c>
      <c r="C264" s="15" t="s">
        <v>7248</v>
      </c>
      <c r="D264" s="19" t="str">
        <f t="array" aca="1" ref="D264" ca="1">CONCATENATE(A264,"-",MID(CELL("filename",A418),FIND("]",CELL("filename",A418))+1,255))</f>
        <v>不想睡-周深</v>
      </c>
      <c r="E264" s="19" t="s">
        <v>13</v>
      </c>
      <c r="F264" s="10">
        <v>9.375E-2</v>
      </c>
      <c r="G264" s="10">
        <v>0.1111111111111111</v>
      </c>
      <c r="I264" s="19">
        <v>1</v>
      </c>
    </row>
    <row r="265" spans="1:10" x14ac:dyDescent="0.25">
      <c r="A265" s="25" t="s">
        <v>9112</v>
      </c>
      <c r="B265" s="21" t="s">
        <v>21543</v>
      </c>
      <c r="D265" s="19" t="str">
        <f t="array" aca="1" ref="D265" ca="1">CONCATENATE(A265,"-",MID(CELL("filename",A419),FIND("]",CELL("filename",A419))+1,255))</f>
        <v>相爱恨早-周深</v>
      </c>
      <c r="E265" s="19" t="s">
        <v>13</v>
      </c>
    </row>
    <row r="266" spans="1:10" x14ac:dyDescent="0.25">
      <c r="A266" s="19" t="s">
        <v>2180</v>
      </c>
      <c r="B266" s="21" t="s">
        <v>2181</v>
      </c>
      <c r="C266" s="15"/>
      <c r="D266" s="19" t="str">
        <f t="array" aca="1" ref="D266" ca="1">CONCATENATE(A266,"-",MID(CELL("filename",A265),FIND("]",CELL("filename",A265))+1,255))</f>
        <v>心如刀割-周深</v>
      </c>
      <c r="E266" s="19" t="s">
        <v>13</v>
      </c>
      <c r="F266" s="10"/>
      <c r="G266" s="10"/>
    </row>
    <row r="267" spans="1:10" x14ac:dyDescent="0.25">
      <c r="A267" s="19" t="s">
        <v>21957</v>
      </c>
      <c r="B267" s="21" t="s">
        <v>21958</v>
      </c>
      <c r="D267" s="19" t="str">
        <f t="array" aca="1" ref="D267" ca="1">CONCATENATE(A267,"-",MID(CELL("filename",A266),FIND("]",CELL("filename",A266))+1,255))</f>
        <v>Baby До свидания-周深</v>
      </c>
      <c r="E267" s="19" t="s">
        <v>13</v>
      </c>
      <c r="H267" s="19" t="s">
        <v>21959</v>
      </c>
    </row>
    <row r="268" spans="1:10" x14ac:dyDescent="0.25">
      <c r="A268" s="25" t="s">
        <v>14660</v>
      </c>
      <c r="B268" s="21" t="s">
        <v>21961</v>
      </c>
      <c r="D268" s="19" t="str">
        <f t="array" aca="1" ref="D268" ca="1">CONCATENATE(A268,"-",MID(CELL("filename",A267),FIND("]",CELL("filename",A267))+1,255))</f>
        <v>过客-周深</v>
      </c>
      <c r="E268" s="19" t="s">
        <v>13</v>
      </c>
    </row>
    <row r="269" spans="1:10" x14ac:dyDescent="0.25">
      <c r="A269" t="s">
        <v>5758</v>
      </c>
      <c r="D269" s="19" t="str">
        <f t="array" aca="1" ref="D269" ca="1">CONCATENATE(A269,"-",MID(CELL("filename",A268),FIND("]",CELL("filename",A268))+1,255))</f>
        <v>归途有风-周深</v>
      </c>
      <c r="E269" s="19" t="s">
        <v>13</v>
      </c>
    </row>
    <row r="270" spans="1:10" x14ac:dyDescent="0.25">
      <c r="A270" s="19" t="s">
        <v>15512</v>
      </c>
      <c r="B270" s="21" t="s">
        <v>15513</v>
      </c>
      <c r="D270" s="19" t="str">
        <f t="array" aca="1" ref="D270" ca="1">CONCATENATE(A270,"-",MID(CELL("filename",A269),FIND("]",CELL("filename",A269))+1,255))</f>
        <v>春雪-周深</v>
      </c>
      <c r="E270" s="19" t="s">
        <v>13</v>
      </c>
    </row>
    <row r="271" spans="1:10" x14ac:dyDescent="0.25">
      <c r="A271" s="19" t="s">
        <v>15514</v>
      </c>
      <c r="B271" s="21" t="s">
        <v>15515</v>
      </c>
      <c r="D271" s="19" t="str">
        <f t="array" aca="1" ref="D271" ca="1">CONCATENATE(A271,"-",MID(CELL("filename",A422),FIND("]",CELL("filename",A422))+1,255))</f>
        <v>回娘家-周深</v>
      </c>
      <c r="E271" s="19" t="s">
        <v>13</v>
      </c>
    </row>
    <row r="272" spans="1:10" x14ac:dyDescent="0.25">
      <c r="A272" t="s">
        <v>15516</v>
      </c>
      <c r="B272" s="21" t="s">
        <v>15517</v>
      </c>
      <c r="D272" s="19" t="str">
        <f t="array" aca="1" ref="D272" ca="1">CONCATENATE(A272,"-",MID(CELL("filename",A423),FIND("]",CELL("filename",A423))+1,255))</f>
        <v>未闻花名-周深</v>
      </c>
      <c r="E272" s="19" t="s">
        <v>13</v>
      </c>
    </row>
    <row r="275" spans="1:1" x14ac:dyDescent="0.25">
      <c r="A275" t="s">
        <v>19974</v>
      </c>
    </row>
    <row r="277" spans="1:1" x14ac:dyDescent="0.25">
      <c r="A277" s="19" t="s">
        <v>21417</v>
      </c>
    </row>
    <row r="280" spans="1:1" x14ac:dyDescent="0.25">
      <c r="A280" s="19" t="s">
        <v>21421</v>
      </c>
    </row>
    <row r="281" spans="1:1" x14ac:dyDescent="0.25">
      <c r="A281" s="19" t="s">
        <v>15445</v>
      </c>
    </row>
    <row r="282" spans="1:1" x14ac:dyDescent="0.25">
      <c r="A282" s="19" t="s">
        <v>21422</v>
      </c>
    </row>
    <row r="283" spans="1:1" x14ac:dyDescent="0.25">
      <c r="A283" s="19" t="s">
        <v>15454</v>
      </c>
    </row>
    <row r="284" spans="1:1" x14ac:dyDescent="0.25">
      <c r="A284" s="19" t="s">
        <v>21423</v>
      </c>
    </row>
    <row r="285" spans="1:1" x14ac:dyDescent="0.25">
      <c r="A285" s="19" t="s">
        <v>21424</v>
      </c>
    </row>
    <row r="286" spans="1:1" x14ac:dyDescent="0.25">
      <c r="A286" s="19" t="s">
        <v>21425</v>
      </c>
    </row>
    <row r="287" spans="1:1" x14ac:dyDescent="0.25">
      <c r="A287" s="19" t="s">
        <v>21426</v>
      </c>
    </row>
    <row r="288" spans="1:1" x14ac:dyDescent="0.25">
      <c r="A288" s="19" t="s">
        <v>11748</v>
      </c>
    </row>
    <row r="289" spans="1:1" x14ac:dyDescent="0.25">
      <c r="A289" s="19" t="s">
        <v>21427</v>
      </c>
    </row>
    <row r="290" spans="1:1" x14ac:dyDescent="0.25">
      <c r="A290" s="19" t="s">
        <v>21428</v>
      </c>
    </row>
    <row r="291" spans="1:1" x14ac:dyDescent="0.25">
      <c r="A291" s="19" t="s">
        <v>21429</v>
      </c>
    </row>
    <row r="292" spans="1:1" x14ac:dyDescent="0.25">
      <c r="A292" s="19" t="s">
        <v>15112</v>
      </c>
    </row>
    <row r="293" spans="1:1" x14ac:dyDescent="0.25">
      <c r="A293" s="19" t="s">
        <v>15456</v>
      </c>
    </row>
    <row r="294" spans="1:1" x14ac:dyDescent="0.25">
      <c r="A294" s="19" t="s">
        <v>21430</v>
      </c>
    </row>
    <row r="295" spans="1:1" x14ac:dyDescent="0.25">
      <c r="A295" s="19" t="s">
        <v>6502</v>
      </c>
    </row>
    <row r="296" spans="1:1" x14ac:dyDescent="0.25">
      <c r="A296" s="19" t="s">
        <v>15446</v>
      </c>
    </row>
    <row r="297" spans="1:1" x14ac:dyDescent="0.25">
      <c r="A297" s="19" t="s">
        <v>21431</v>
      </c>
    </row>
    <row r="298" spans="1:1" x14ac:dyDescent="0.25">
      <c r="A298" s="19" t="s">
        <v>21432</v>
      </c>
    </row>
    <row r="299" spans="1:1" x14ac:dyDescent="0.25">
      <c r="A299" s="19" t="s">
        <v>21433</v>
      </c>
    </row>
    <row r="300" spans="1:1" x14ac:dyDescent="0.25">
      <c r="A300" s="19" t="s">
        <v>21434</v>
      </c>
    </row>
    <row r="301" spans="1:1" x14ac:dyDescent="0.25">
      <c r="A301" s="19" t="s">
        <v>21435</v>
      </c>
    </row>
    <row r="302" spans="1:1" x14ac:dyDescent="0.25">
      <c r="A302" s="19" t="s">
        <v>21436</v>
      </c>
    </row>
    <row r="303" spans="1:1" x14ac:dyDescent="0.25">
      <c r="A303" s="19" t="s">
        <v>21437</v>
      </c>
    </row>
    <row r="304" spans="1:1" x14ac:dyDescent="0.25">
      <c r="A304" s="19" t="s">
        <v>21438</v>
      </c>
    </row>
    <row r="305" spans="1:1" x14ac:dyDescent="0.25">
      <c r="A305" s="19" t="s">
        <v>8049</v>
      </c>
    </row>
    <row r="306" spans="1:1" x14ac:dyDescent="0.25">
      <c r="A306" s="19" t="s">
        <v>14023</v>
      </c>
    </row>
    <row r="307" spans="1:1" x14ac:dyDescent="0.25">
      <c r="A307" s="19" t="s">
        <v>14987</v>
      </c>
    </row>
    <row r="308" spans="1:1" x14ac:dyDescent="0.25">
      <c r="A308" s="19" t="s">
        <v>21439</v>
      </c>
    </row>
    <row r="309" spans="1:1" x14ac:dyDescent="0.25">
      <c r="A309" s="19" t="s">
        <v>21440</v>
      </c>
    </row>
    <row r="310" spans="1:1" x14ac:dyDescent="0.25">
      <c r="A310" s="19" t="s">
        <v>9111</v>
      </c>
    </row>
    <row r="311" spans="1:1" x14ac:dyDescent="0.25">
      <c r="A311" s="19" t="s">
        <v>21441</v>
      </c>
    </row>
    <row r="312" spans="1:1" x14ac:dyDescent="0.25">
      <c r="A312" s="19" t="s">
        <v>21442</v>
      </c>
    </row>
    <row r="313" spans="1:1" x14ac:dyDescent="0.25">
      <c r="A313" s="19" t="s">
        <v>15452</v>
      </c>
    </row>
    <row r="314" spans="1:1" x14ac:dyDescent="0.25">
      <c r="A314" s="19" t="s">
        <v>21443</v>
      </c>
    </row>
    <row r="315" spans="1:1" x14ac:dyDescent="0.25">
      <c r="A315" s="19" t="s">
        <v>21444</v>
      </c>
    </row>
    <row r="316" spans="1:1" x14ac:dyDescent="0.25">
      <c r="A316" s="19" t="s">
        <v>21445</v>
      </c>
    </row>
    <row r="317" spans="1:1" x14ac:dyDescent="0.25">
      <c r="A317" s="19" t="s">
        <v>21446</v>
      </c>
    </row>
    <row r="318" spans="1:1" x14ac:dyDescent="0.25">
      <c r="A318" s="19" t="s">
        <v>21447</v>
      </c>
    </row>
    <row r="319" spans="1:1" x14ac:dyDescent="0.25">
      <c r="A319" s="19" t="s">
        <v>21448</v>
      </c>
    </row>
    <row r="320" spans="1:1" x14ac:dyDescent="0.25">
      <c r="A320" s="19" t="s">
        <v>21449</v>
      </c>
    </row>
    <row r="321" spans="1:1" x14ac:dyDescent="0.25">
      <c r="A321" s="19" t="s">
        <v>21450</v>
      </c>
    </row>
    <row r="322" spans="1:1" x14ac:dyDescent="0.25">
      <c r="A322" s="19" t="s">
        <v>15571</v>
      </c>
    </row>
    <row r="323" spans="1:1" x14ac:dyDescent="0.25">
      <c r="A323" s="19" t="s">
        <v>21451</v>
      </c>
    </row>
    <row r="324" spans="1:1" x14ac:dyDescent="0.25">
      <c r="A324" s="19" t="s">
        <v>19320</v>
      </c>
    </row>
    <row r="325" spans="1:1" x14ac:dyDescent="0.25">
      <c r="A325" s="19" t="s">
        <v>15447</v>
      </c>
    </row>
    <row r="326" spans="1:1" x14ac:dyDescent="0.25">
      <c r="A326" s="19" t="s">
        <v>21452</v>
      </c>
    </row>
    <row r="327" spans="1:1" x14ac:dyDescent="0.25">
      <c r="A327" s="19" t="s">
        <v>21453</v>
      </c>
    </row>
    <row r="328" spans="1:1" x14ac:dyDescent="0.25">
      <c r="A328" s="19" t="s">
        <v>21454</v>
      </c>
    </row>
    <row r="329" spans="1:1" x14ac:dyDescent="0.25">
      <c r="A329" s="19" t="s">
        <v>21455</v>
      </c>
    </row>
    <row r="330" spans="1:1" x14ac:dyDescent="0.25">
      <c r="A330" s="19" t="s">
        <v>21456</v>
      </c>
    </row>
    <row r="331" spans="1:1" x14ac:dyDescent="0.25">
      <c r="A331" s="19" t="s">
        <v>15450</v>
      </c>
    </row>
    <row r="332" spans="1:1" x14ac:dyDescent="0.25">
      <c r="A332" s="19" t="s">
        <v>21457</v>
      </c>
    </row>
    <row r="333" spans="1:1" x14ac:dyDescent="0.25">
      <c r="A333" s="19" t="s">
        <v>21458</v>
      </c>
    </row>
    <row r="334" spans="1:1" x14ac:dyDescent="0.25">
      <c r="A334" s="19" t="s">
        <v>15458</v>
      </c>
    </row>
    <row r="335" spans="1:1" x14ac:dyDescent="0.25">
      <c r="A335" s="19" t="s">
        <v>21459</v>
      </c>
    </row>
    <row r="336" spans="1:1" x14ac:dyDescent="0.25">
      <c r="A336" s="19" t="s">
        <v>21460</v>
      </c>
    </row>
    <row r="337" spans="1:1" x14ac:dyDescent="0.25">
      <c r="A337" s="19" t="s">
        <v>21461</v>
      </c>
    </row>
    <row r="338" spans="1:1" x14ac:dyDescent="0.25">
      <c r="A338" s="19" t="s">
        <v>15444</v>
      </c>
    </row>
    <row r="339" spans="1:1" x14ac:dyDescent="0.25">
      <c r="A339" s="19" t="s">
        <v>21462</v>
      </c>
    </row>
    <row r="340" spans="1:1" x14ac:dyDescent="0.25">
      <c r="A340" s="19" t="s">
        <v>21463</v>
      </c>
    </row>
    <row r="341" spans="1:1" x14ac:dyDescent="0.25">
      <c r="A341" s="19" t="s">
        <v>5971</v>
      </c>
    </row>
    <row r="342" spans="1:1" x14ac:dyDescent="0.25">
      <c r="A342" s="19" t="s">
        <v>1651</v>
      </c>
    </row>
    <row r="343" spans="1:1" x14ac:dyDescent="0.25">
      <c r="A343" s="19" t="s">
        <v>21464</v>
      </c>
    </row>
    <row r="344" spans="1:1" x14ac:dyDescent="0.25">
      <c r="A344" s="19" t="s">
        <v>21465</v>
      </c>
    </row>
    <row r="345" spans="1:1" x14ac:dyDescent="0.25">
      <c r="A345" s="19" t="s">
        <v>8448</v>
      </c>
    </row>
    <row r="346" spans="1:1" x14ac:dyDescent="0.25">
      <c r="A346" s="19" t="s">
        <v>21466</v>
      </c>
    </row>
    <row r="347" spans="1:1" x14ac:dyDescent="0.25">
      <c r="A347" s="19" t="s">
        <v>21467</v>
      </c>
    </row>
    <row r="348" spans="1:1" x14ac:dyDescent="0.25">
      <c r="A348" s="19" t="s">
        <v>15438</v>
      </c>
    </row>
    <row r="349" spans="1:1" x14ac:dyDescent="0.25">
      <c r="A349" s="19" t="s">
        <v>15441</v>
      </c>
    </row>
    <row r="350" spans="1:1" x14ac:dyDescent="0.25">
      <c r="A350" s="19" t="s">
        <v>21468</v>
      </c>
    </row>
    <row r="351" spans="1:1" x14ac:dyDescent="0.25">
      <c r="A351" s="19" t="s">
        <v>21469</v>
      </c>
    </row>
    <row r="352" spans="1:1" x14ac:dyDescent="0.25">
      <c r="A352" s="19" t="s">
        <v>21470</v>
      </c>
    </row>
    <row r="353" spans="1:1" x14ac:dyDescent="0.25">
      <c r="A353" s="19" t="s">
        <v>21471</v>
      </c>
    </row>
    <row r="354" spans="1:1" x14ac:dyDescent="0.25">
      <c r="A354" s="19" t="s">
        <v>21472</v>
      </c>
    </row>
    <row r="355" spans="1:1" x14ac:dyDescent="0.25">
      <c r="A355" s="19" t="s">
        <v>6496</v>
      </c>
    </row>
    <row r="356" spans="1:1" x14ac:dyDescent="0.25">
      <c r="A356" s="19" t="s">
        <v>21473</v>
      </c>
    </row>
    <row r="357" spans="1:1" x14ac:dyDescent="0.25">
      <c r="A357" s="19" t="s">
        <v>21474</v>
      </c>
    </row>
    <row r="358" spans="1:1" x14ac:dyDescent="0.25">
      <c r="A358" s="19" t="s">
        <v>21475</v>
      </c>
    </row>
    <row r="359" spans="1:1" x14ac:dyDescent="0.25">
      <c r="A359" s="19" t="s">
        <v>21476</v>
      </c>
    </row>
    <row r="360" spans="1:1" x14ac:dyDescent="0.25">
      <c r="A360" s="19" t="s">
        <v>21477</v>
      </c>
    </row>
    <row r="361" spans="1:1" x14ac:dyDescent="0.25">
      <c r="A361" s="19" t="s">
        <v>21478</v>
      </c>
    </row>
    <row r="362" spans="1:1" x14ac:dyDescent="0.25">
      <c r="A362" s="19" t="s">
        <v>15451</v>
      </c>
    </row>
    <row r="363" spans="1:1" x14ac:dyDescent="0.25">
      <c r="A363" s="19" t="s">
        <v>21479</v>
      </c>
    </row>
    <row r="364" spans="1:1" x14ac:dyDescent="0.25">
      <c r="A364" s="19" t="s">
        <v>15442</v>
      </c>
    </row>
    <row r="365" spans="1:1" x14ac:dyDescent="0.25">
      <c r="A365" s="19" t="s">
        <v>21480</v>
      </c>
    </row>
    <row r="366" spans="1:1" x14ac:dyDescent="0.25">
      <c r="A366" s="19" t="s">
        <v>21481</v>
      </c>
    </row>
    <row r="367" spans="1:1" x14ac:dyDescent="0.25">
      <c r="A367" s="19" t="s">
        <v>21482</v>
      </c>
    </row>
    <row r="368" spans="1:1" x14ac:dyDescent="0.25">
      <c r="A368" s="19" t="s">
        <v>21483</v>
      </c>
    </row>
    <row r="369" spans="1:1" x14ac:dyDescent="0.25">
      <c r="A369" s="19" t="s">
        <v>21484</v>
      </c>
    </row>
    <row r="370" spans="1:1" x14ac:dyDescent="0.25">
      <c r="A370" s="19" t="s">
        <v>21485</v>
      </c>
    </row>
    <row r="371" spans="1:1" x14ac:dyDescent="0.25">
      <c r="A371" s="19" t="s">
        <v>21486</v>
      </c>
    </row>
    <row r="372" spans="1:1" x14ac:dyDescent="0.25">
      <c r="A372" s="19" t="s">
        <v>21487</v>
      </c>
    </row>
    <row r="373" spans="1:1" x14ac:dyDescent="0.25">
      <c r="A373" s="19" t="s">
        <v>19180</v>
      </c>
    </row>
    <row r="374" spans="1:1" x14ac:dyDescent="0.25">
      <c r="A374" s="19" t="s">
        <v>21488</v>
      </c>
    </row>
    <row r="375" spans="1:1" x14ac:dyDescent="0.25">
      <c r="A375" s="19" t="s">
        <v>21489</v>
      </c>
    </row>
    <row r="376" spans="1:1" x14ac:dyDescent="0.25">
      <c r="A376" s="19" t="s">
        <v>21490</v>
      </c>
    </row>
    <row r="377" spans="1:1" x14ac:dyDescent="0.25">
      <c r="A377" s="19" t="s">
        <v>21491</v>
      </c>
    </row>
    <row r="378" spans="1:1" x14ac:dyDescent="0.25">
      <c r="A378" s="19" t="s">
        <v>21492</v>
      </c>
    </row>
    <row r="379" spans="1:1" x14ac:dyDescent="0.25">
      <c r="A379" s="19" t="s">
        <v>21493</v>
      </c>
    </row>
    <row r="380" spans="1:1" x14ac:dyDescent="0.25">
      <c r="A380" s="19" t="s">
        <v>21494</v>
      </c>
    </row>
    <row r="381" spans="1:1" x14ac:dyDescent="0.25">
      <c r="A381" s="19" t="s">
        <v>21495</v>
      </c>
    </row>
    <row r="382" spans="1:1" x14ac:dyDescent="0.25">
      <c r="A382" s="19" t="s">
        <v>21496</v>
      </c>
    </row>
    <row r="383" spans="1:1" x14ac:dyDescent="0.25">
      <c r="A383" s="19" t="s">
        <v>21497</v>
      </c>
    </row>
    <row r="384" spans="1:1" x14ac:dyDescent="0.25">
      <c r="A384" s="19" t="s">
        <v>21498</v>
      </c>
    </row>
    <row r="385" spans="1:1" x14ac:dyDescent="0.25">
      <c r="A385" s="19" t="s">
        <v>21499</v>
      </c>
    </row>
    <row r="386" spans="1:1" x14ac:dyDescent="0.25">
      <c r="A386" s="19" t="s">
        <v>21500</v>
      </c>
    </row>
    <row r="387" spans="1:1" x14ac:dyDescent="0.25">
      <c r="A387" s="19" t="s">
        <v>21501</v>
      </c>
    </row>
    <row r="388" spans="1:1" x14ac:dyDescent="0.25">
      <c r="A388" s="19" t="s">
        <v>21502</v>
      </c>
    </row>
    <row r="389" spans="1:1" x14ac:dyDescent="0.25">
      <c r="A389" s="19" t="s">
        <v>21503</v>
      </c>
    </row>
    <row r="390" spans="1:1" x14ac:dyDescent="0.25">
      <c r="A390" s="19" t="s">
        <v>21504</v>
      </c>
    </row>
    <row r="391" spans="1:1" x14ac:dyDescent="0.25">
      <c r="A391" s="19" t="s">
        <v>21505</v>
      </c>
    </row>
    <row r="392" spans="1:1" x14ac:dyDescent="0.25">
      <c r="A392" s="19" t="s">
        <v>15440</v>
      </c>
    </row>
    <row r="393" spans="1:1" x14ac:dyDescent="0.25">
      <c r="A393" s="19" t="s">
        <v>21506</v>
      </c>
    </row>
    <row r="394" spans="1:1" x14ac:dyDescent="0.25">
      <c r="A394" s="19" t="s">
        <v>7512</v>
      </c>
    </row>
    <row r="395" spans="1:1" x14ac:dyDescent="0.25">
      <c r="A395" s="19" t="s">
        <v>4609</v>
      </c>
    </row>
    <row r="396" spans="1:1" x14ac:dyDescent="0.25">
      <c r="A396" s="19" t="s">
        <v>10966</v>
      </c>
    </row>
    <row r="397" spans="1:1" x14ac:dyDescent="0.25">
      <c r="A397" s="19" t="s">
        <v>21507</v>
      </c>
    </row>
    <row r="398" spans="1:1" x14ac:dyDescent="0.25">
      <c r="A398" s="19" t="s">
        <v>21508</v>
      </c>
    </row>
    <row r="399" spans="1:1" x14ac:dyDescent="0.25">
      <c r="A399" s="19" t="s">
        <v>21509</v>
      </c>
    </row>
    <row r="400" spans="1:1" x14ac:dyDescent="0.25">
      <c r="A400" s="19" t="s">
        <v>21510</v>
      </c>
    </row>
    <row r="401" spans="1:1" x14ac:dyDescent="0.25">
      <c r="A401" s="19" t="s">
        <v>21511</v>
      </c>
    </row>
    <row r="402" spans="1:1" x14ac:dyDescent="0.25">
      <c r="A402" s="19" t="s">
        <v>21512</v>
      </c>
    </row>
    <row r="403" spans="1:1" x14ac:dyDescent="0.25">
      <c r="A403" s="19" t="s">
        <v>21513</v>
      </c>
    </row>
    <row r="404" spans="1:1" x14ac:dyDescent="0.25">
      <c r="A404" s="19" t="s">
        <v>21514</v>
      </c>
    </row>
    <row r="405" spans="1:1" x14ac:dyDescent="0.25">
      <c r="A405" s="19" t="s">
        <v>21515</v>
      </c>
    </row>
    <row r="406" spans="1:1" x14ac:dyDescent="0.25">
      <c r="A406" s="19" t="s">
        <v>21516</v>
      </c>
    </row>
    <row r="407" spans="1:1" x14ac:dyDescent="0.25">
      <c r="A407" s="19" t="s">
        <v>15455</v>
      </c>
    </row>
    <row r="408" spans="1:1" x14ac:dyDescent="0.25">
      <c r="A408" s="19" t="s">
        <v>21517</v>
      </c>
    </row>
    <row r="409" spans="1:1" x14ac:dyDescent="0.25">
      <c r="A409" s="19" t="s">
        <v>15457</v>
      </c>
    </row>
    <row r="410" spans="1:1" x14ac:dyDescent="0.25">
      <c r="A410" s="19" t="s">
        <v>21518</v>
      </c>
    </row>
    <row r="411" spans="1:1" x14ac:dyDescent="0.25">
      <c r="A411" s="19" t="s">
        <v>21519</v>
      </c>
    </row>
    <row r="412" spans="1:1" x14ac:dyDescent="0.25">
      <c r="A412" s="19" t="s">
        <v>21520</v>
      </c>
    </row>
    <row r="413" spans="1:1" x14ac:dyDescent="0.25">
      <c r="A413" s="19" t="s">
        <v>21521</v>
      </c>
    </row>
    <row r="414" spans="1:1" x14ac:dyDescent="0.25">
      <c r="A414" s="19" t="s">
        <v>21522</v>
      </c>
    </row>
    <row r="415" spans="1:1" x14ac:dyDescent="0.25">
      <c r="A415" s="19" t="s">
        <v>21523</v>
      </c>
    </row>
    <row r="416" spans="1:1" x14ac:dyDescent="0.25">
      <c r="A416" s="19" t="s">
        <v>21524</v>
      </c>
    </row>
    <row r="417" spans="1:1" x14ac:dyDescent="0.25">
      <c r="A417" s="19" t="s">
        <v>21525</v>
      </c>
    </row>
    <row r="418" spans="1:1" x14ac:dyDescent="0.25">
      <c r="A418" s="19" t="s">
        <v>21526</v>
      </c>
    </row>
    <row r="419" spans="1:1" x14ac:dyDescent="0.25">
      <c r="A419" s="19" t="s">
        <v>15449</v>
      </c>
    </row>
    <row r="420" spans="1:1" x14ac:dyDescent="0.25">
      <c r="A420" s="19" t="s">
        <v>21527</v>
      </c>
    </row>
    <row r="421" spans="1:1" x14ac:dyDescent="0.25">
      <c r="A421" s="19" t="s">
        <v>21528</v>
      </c>
    </row>
    <row r="422" spans="1:1" x14ac:dyDescent="0.25">
      <c r="A422" s="19" t="s">
        <v>21529</v>
      </c>
    </row>
    <row r="423" spans="1:1" x14ac:dyDescent="0.25">
      <c r="A423" s="19" t="s">
        <v>21530</v>
      </c>
    </row>
    <row r="424" spans="1:1" x14ac:dyDescent="0.25">
      <c r="A424" s="19" t="s">
        <v>21531</v>
      </c>
    </row>
    <row r="425" spans="1:1" x14ac:dyDescent="0.25">
      <c r="A425" s="19" t="s">
        <v>21532</v>
      </c>
    </row>
    <row r="426" spans="1:1" x14ac:dyDescent="0.25">
      <c r="A426" s="19" t="s">
        <v>21533</v>
      </c>
    </row>
    <row r="427" spans="1:1" x14ac:dyDescent="0.25">
      <c r="A427" s="19" t="s">
        <v>21534</v>
      </c>
    </row>
    <row r="428" spans="1:1" x14ac:dyDescent="0.25">
      <c r="A428" s="19" t="s">
        <v>21535</v>
      </c>
    </row>
    <row r="429" spans="1:1" x14ac:dyDescent="0.25">
      <c r="A429" s="19" t="s">
        <v>21536</v>
      </c>
    </row>
    <row r="430" spans="1:1" x14ac:dyDescent="0.25">
      <c r="A430" s="19" t="s">
        <v>21537</v>
      </c>
    </row>
    <row r="431" spans="1:1" x14ac:dyDescent="0.25">
      <c r="A431" s="19" t="s">
        <v>3150</v>
      </c>
    </row>
    <row r="432" spans="1:1" x14ac:dyDescent="0.25">
      <c r="A432" s="19" t="s">
        <v>21155</v>
      </c>
    </row>
    <row r="433" spans="1:12" x14ac:dyDescent="0.25">
      <c r="A433" s="19" t="s">
        <v>1873</v>
      </c>
    </row>
    <row r="434" spans="1:12" x14ac:dyDescent="0.25">
      <c r="A434" s="19" t="s">
        <v>15503</v>
      </c>
    </row>
    <row r="435" spans="1:12" x14ac:dyDescent="0.25">
      <c r="A435" s="19" t="s">
        <v>21538</v>
      </c>
    </row>
    <row r="436" spans="1:12" x14ac:dyDescent="0.25">
      <c r="A436" s="19" t="s">
        <v>17321</v>
      </c>
    </row>
    <row r="437" spans="1:12" x14ac:dyDescent="0.25">
      <c r="A437"/>
      <c r="C437"/>
      <c r="D437"/>
      <c r="E437"/>
      <c r="F437"/>
      <c r="G437"/>
      <c r="H437"/>
      <c r="I437"/>
      <c r="J437"/>
      <c r="K437"/>
      <c r="L437"/>
    </row>
    <row r="438" spans="1:12" x14ac:dyDescent="0.25">
      <c r="A438"/>
      <c r="C438"/>
      <c r="D438"/>
      <c r="E438"/>
      <c r="F438"/>
      <c r="G438"/>
      <c r="H438"/>
      <c r="I438"/>
      <c r="J438"/>
      <c r="K438"/>
      <c r="L438"/>
    </row>
    <row r="439" spans="1:12" x14ac:dyDescent="0.25">
      <c r="A439"/>
      <c r="C439"/>
      <c r="D439"/>
      <c r="E439"/>
      <c r="F439"/>
      <c r="G439"/>
      <c r="H439"/>
      <c r="I439"/>
      <c r="J439"/>
      <c r="K439"/>
      <c r="L439"/>
    </row>
    <row r="440" spans="1:12" x14ac:dyDescent="0.25">
      <c r="A440"/>
      <c r="C440"/>
      <c r="D440"/>
      <c r="E440"/>
      <c r="F440"/>
      <c r="G440"/>
      <c r="H440"/>
      <c r="I440"/>
      <c r="J440"/>
      <c r="K440"/>
      <c r="L440"/>
    </row>
    <row r="441" spans="1:12" x14ac:dyDescent="0.25">
      <c r="A441"/>
      <c r="C441"/>
      <c r="D441"/>
      <c r="E441"/>
      <c r="F441"/>
      <c r="G441"/>
      <c r="H441"/>
      <c r="I441"/>
      <c r="J441"/>
      <c r="K441"/>
      <c r="L441"/>
    </row>
    <row r="442" spans="1:12" x14ac:dyDescent="0.25">
      <c r="A442"/>
      <c r="C442"/>
      <c r="D442"/>
      <c r="E442"/>
      <c r="F442"/>
      <c r="G442"/>
      <c r="H442"/>
      <c r="I442"/>
      <c r="J442"/>
      <c r="K442"/>
      <c r="L442"/>
    </row>
    <row r="443" spans="1:12" x14ac:dyDescent="0.25">
      <c r="A443"/>
      <c r="C443"/>
      <c r="D443"/>
      <c r="E443"/>
      <c r="F443"/>
      <c r="G443"/>
      <c r="H443"/>
      <c r="I443"/>
      <c r="J443"/>
      <c r="K443"/>
      <c r="L443"/>
    </row>
    <row r="444" spans="1:12" x14ac:dyDescent="0.25">
      <c r="A444"/>
      <c r="C444"/>
      <c r="D444"/>
      <c r="E444"/>
      <c r="F444"/>
      <c r="G444"/>
      <c r="H444"/>
      <c r="I444"/>
      <c r="J444"/>
      <c r="K444"/>
      <c r="L444"/>
    </row>
    <row r="445" spans="1:12" x14ac:dyDescent="0.25">
      <c r="A445"/>
      <c r="C445"/>
      <c r="D445"/>
      <c r="E445"/>
      <c r="F445"/>
      <c r="G445"/>
      <c r="H445"/>
      <c r="I445"/>
      <c r="J445"/>
      <c r="K445"/>
      <c r="L445"/>
    </row>
    <row r="446" spans="1:12" x14ac:dyDescent="0.25">
      <c r="A446"/>
      <c r="C446"/>
      <c r="D446"/>
      <c r="E446"/>
      <c r="F446"/>
      <c r="G446"/>
      <c r="H446"/>
      <c r="I446"/>
      <c r="J446"/>
      <c r="K446"/>
      <c r="L446"/>
    </row>
    <row r="447" spans="1:12" x14ac:dyDescent="0.25">
      <c r="A447"/>
      <c r="C447"/>
      <c r="D447"/>
      <c r="E447"/>
      <c r="F447"/>
      <c r="G447"/>
      <c r="H447"/>
      <c r="I447"/>
      <c r="J447"/>
      <c r="K447"/>
      <c r="L447"/>
    </row>
    <row r="448" spans="1:12" x14ac:dyDescent="0.25">
      <c r="A448"/>
      <c r="C448"/>
      <c r="D448"/>
      <c r="E448"/>
      <c r="F448"/>
      <c r="G448"/>
      <c r="H448"/>
      <c r="I448"/>
      <c r="J448"/>
      <c r="K448"/>
      <c r="L448"/>
    </row>
    <row r="449" spans="1:12" x14ac:dyDescent="0.25">
      <c r="A449"/>
      <c r="C449"/>
      <c r="D449"/>
      <c r="E449"/>
      <c r="F449"/>
      <c r="G449"/>
      <c r="H449"/>
      <c r="I449"/>
      <c r="J449"/>
      <c r="K449"/>
      <c r="L449"/>
    </row>
    <row r="450" spans="1:12" x14ac:dyDescent="0.25">
      <c r="A450"/>
      <c r="C450"/>
      <c r="D450"/>
      <c r="E450"/>
      <c r="F450"/>
      <c r="G450"/>
      <c r="H450"/>
      <c r="I450"/>
      <c r="J450"/>
      <c r="K450"/>
      <c r="L450"/>
    </row>
    <row r="451" spans="1:12" x14ac:dyDescent="0.25">
      <c r="A451"/>
      <c r="C451"/>
      <c r="D451"/>
      <c r="E451"/>
      <c r="F451"/>
      <c r="G451"/>
      <c r="H451"/>
      <c r="I451"/>
      <c r="J451"/>
      <c r="K451"/>
      <c r="L451"/>
    </row>
    <row r="452" spans="1:12" x14ac:dyDescent="0.25">
      <c r="A452"/>
      <c r="C452"/>
      <c r="D452"/>
      <c r="E452"/>
      <c r="F452"/>
      <c r="G452"/>
      <c r="H452"/>
      <c r="I452"/>
      <c r="J452"/>
      <c r="K452"/>
      <c r="L452"/>
    </row>
    <row r="453" spans="1:12" x14ac:dyDescent="0.25">
      <c r="A453"/>
      <c r="C453"/>
      <c r="D453"/>
      <c r="E453"/>
      <c r="F453"/>
      <c r="G453"/>
      <c r="H453"/>
      <c r="I453"/>
      <c r="J453"/>
      <c r="K453"/>
      <c r="L453"/>
    </row>
    <row r="454" spans="1:12" x14ac:dyDescent="0.25">
      <c r="A454"/>
      <c r="C454"/>
      <c r="D454"/>
      <c r="E454"/>
      <c r="F454"/>
      <c r="G454"/>
      <c r="H454"/>
      <c r="I454"/>
      <c r="J454"/>
      <c r="K454"/>
      <c r="L454"/>
    </row>
    <row r="455" spans="1:12" x14ac:dyDescent="0.25">
      <c r="A455"/>
      <c r="C455"/>
      <c r="D455"/>
      <c r="E455"/>
      <c r="F455"/>
      <c r="G455"/>
      <c r="H455"/>
      <c r="I455"/>
      <c r="J455"/>
      <c r="K455"/>
      <c r="L455"/>
    </row>
    <row r="456" spans="1:12" x14ac:dyDescent="0.25">
      <c r="A456"/>
      <c r="C456"/>
      <c r="D456"/>
      <c r="E456"/>
      <c r="F456"/>
      <c r="G456"/>
      <c r="H456"/>
      <c r="I456"/>
      <c r="J456"/>
      <c r="K456"/>
      <c r="L456"/>
    </row>
    <row r="457" spans="1:12" x14ac:dyDescent="0.25">
      <c r="A457"/>
      <c r="C457"/>
      <c r="D457"/>
      <c r="E457"/>
      <c r="F457"/>
      <c r="G457"/>
      <c r="H457"/>
      <c r="I457"/>
      <c r="J457"/>
      <c r="K457"/>
      <c r="L457"/>
    </row>
    <row r="458" spans="1:12" x14ac:dyDescent="0.25">
      <c r="A458"/>
      <c r="C458"/>
      <c r="D458"/>
      <c r="E458"/>
      <c r="F458"/>
      <c r="G458"/>
      <c r="H458"/>
      <c r="I458"/>
      <c r="J458"/>
      <c r="K458"/>
      <c r="L458"/>
    </row>
    <row r="459" spans="1:12" x14ac:dyDescent="0.25">
      <c r="A459"/>
      <c r="C459"/>
      <c r="D459"/>
      <c r="E459"/>
      <c r="F459"/>
      <c r="G459"/>
      <c r="H459"/>
      <c r="I459"/>
      <c r="J459"/>
      <c r="K459"/>
      <c r="L459"/>
    </row>
    <row r="460" spans="1:12" x14ac:dyDescent="0.25">
      <c r="A460"/>
      <c r="C460"/>
      <c r="D460"/>
      <c r="E460"/>
      <c r="F460"/>
      <c r="G460"/>
      <c r="H460"/>
      <c r="I460"/>
      <c r="J460"/>
      <c r="K460"/>
      <c r="L460"/>
    </row>
    <row r="461" spans="1:12" x14ac:dyDescent="0.25">
      <c r="A461"/>
      <c r="C461"/>
      <c r="D461"/>
      <c r="E461"/>
      <c r="F461"/>
      <c r="G461"/>
      <c r="H461"/>
      <c r="I461"/>
      <c r="J461"/>
      <c r="K461"/>
      <c r="L461"/>
    </row>
    <row r="462" spans="1:12" x14ac:dyDescent="0.25">
      <c r="A462"/>
      <c r="C462"/>
      <c r="D462"/>
      <c r="E462"/>
      <c r="F462"/>
      <c r="G462"/>
      <c r="H462"/>
      <c r="I462"/>
      <c r="J462"/>
      <c r="K462"/>
      <c r="L462"/>
    </row>
    <row r="463" spans="1:12" x14ac:dyDescent="0.25">
      <c r="A463"/>
      <c r="C463"/>
      <c r="D463"/>
      <c r="E463"/>
      <c r="F463"/>
      <c r="G463"/>
      <c r="H463"/>
      <c r="I463"/>
      <c r="J463"/>
      <c r="K463"/>
      <c r="L463"/>
    </row>
    <row r="464" spans="1:12" x14ac:dyDescent="0.25">
      <c r="A464"/>
      <c r="C464"/>
      <c r="D464"/>
      <c r="E464"/>
      <c r="F464"/>
      <c r="G464"/>
      <c r="H464"/>
      <c r="I464"/>
      <c r="J464"/>
      <c r="K464"/>
      <c r="L464"/>
    </row>
    <row r="465" spans="1:12" x14ac:dyDescent="0.25">
      <c r="A465"/>
      <c r="C465"/>
      <c r="D465"/>
      <c r="E465"/>
      <c r="F465"/>
      <c r="G465"/>
      <c r="H465"/>
      <c r="I465"/>
      <c r="J465"/>
      <c r="K465"/>
      <c r="L465"/>
    </row>
    <row r="466" spans="1:12" x14ac:dyDescent="0.25">
      <c r="A466"/>
      <c r="C466"/>
      <c r="D466"/>
      <c r="E466"/>
      <c r="F466"/>
      <c r="G466"/>
      <c r="H466"/>
      <c r="I466"/>
      <c r="J466"/>
      <c r="K466"/>
      <c r="L466"/>
    </row>
    <row r="467" spans="1:12" x14ac:dyDescent="0.25">
      <c r="A467"/>
      <c r="C467"/>
      <c r="D467"/>
      <c r="E467"/>
      <c r="F467"/>
      <c r="G467"/>
      <c r="H467"/>
      <c r="I467"/>
      <c r="J467"/>
      <c r="K467"/>
      <c r="L467"/>
    </row>
    <row r="468" spans="1:12" x14ac:dyDescent="0.25">
      <c r="A468"/>
      <c r="C468"/>
      <c r="D468"/>
      <c r="E468"/>
      <c r="F468"/>
      <c r="G468"/>
      <c r="H468"/>
      <c r="I468"/>
      <c r="J468"/>
      <c r="K468"/>
      <c r="L468"/>
    </row>
    <row r="469" spans="1:12" x14ac:dyDescent="0.25">
      <c r="A469"/>
      <c r="C469"/>
      <c r="D469"/>
      <c r="E469"/>
      <c r="F469"/>
      <c r="G469"/>
      <c r="H469"/>
      <c r="I469"/>
      <c r="J469"/>
      <c r="K469"/>
      <c r="L469"/>
    </row>
    <row r="470" spans="1:12" x14ac:dyDescent="0.25">
      <c r="A470"/>
      <c r="C470"/>
      <c r="D470"/>
      <c r="E470"/>
      <c r="F470"/>
      <c r="G470"/>
      <c r="H470"/>
      <c r="I470"/>
      <c r="J470"/>
      <c r="K470"/>
      <c r="L470"/>
    </row>
    <row r="471" spans="1:12" x14ac:dyDescent="0.25">
      <c r="A471"/>
      <c r="C471"/>
      <c r="D471"/>
      <c r="E471"/>
      <c r="F471"/>
      <c r="G471"/>
      <c r="H471"/>
      <c r="I471"/>
      <c r="J471"/>
      <c r="K471"/>
      <c r="L471"/>
    </row>
    <row r="472" spans="1:12" x14ac:dyDescent="0.25">
      <c r="A472"/>
      <c r="C472"/>
      <c r="D472"/>
      <c r="E472"/>
      <c r="F472"/>
      <c r="G472"/>
      <c r="H472"/>
      <c r="I472"/>
      <c r="J472"/>
      <c r="K472"/>
      <c r="L472"/>
    </row>
    <row r="473" spans="1:12" x14ac:dyDescent="0.25">
      <c r="A473"/>
      <c r="C473"/>
      <c r="D473"/>
      <c r="E473"/>
      <c r="F473"/>
      <c r="G473"/>
      <c r="H473"/>
      <c r="I473"/>
      <c r="J473"/>
      <c r="K473"/>
      <c r="L473"/>
    </row>
    <row r="474" spans="1:12" x14ac:dyDescent="0.25">
      <c r="A474"/>
      <c r="C474"/>
      <c r="D474"/>
      <c r="E474"/>
      <c r="F474"/>
      <c r="G474"/>
      <c r="H474"/>
      <c r="I474"/>
      <c r="J474"/>
      <c r="K474"/>
      <c r="L474"/>
    </row>
    <row r="475" spans="1:12" x14ac:dyDescent="0.25">
      <c r="A475"/>
      <c r="C475"/>
      <c r="D475"/>
      <c r="E475"/>
      <c r="F475"/>
      <c r="G475"/>
      <c r="H475"/>
      <c r="I475"/>
      <c r="J475"/>
      <c r="K475"/>
      <c r="L475"/>
    </row>
    <row r="476" spans="1:12" x14ac:dyDescent="0.25">
      <c r="A476"/>
      <c r="C476"/>
      <c r="D476"/>
      <c r="E476"/>
      <c r="F476"/>
      <c r="G476"/>
      <c r="H476"/>
      <c r="I476"/>
      <c r="J476"/>
      <c r="K476"/>
      <c r="L476"/>
    </row>
    <row r="477" spans="1:12" x14ac:dyDescent="0.25">
      <c r="A477"/>
      <c r="C477"/>
      <c r="D477"/>
      <c r="E477"/>
      <c r="F477"/>
      <c r="G477"/>
      <c r="H477"/>
      <c r="I477"/>
      <c r="J477"/>
      <c r="K477"/>
      <c r="L477"/>
    </row>
    <row r="478" spans="1:12" x14ac:dyDescent="0.25">
      <c r="A478"/>
      <c r="C478"/>
      <c r="D478"/>
      <c r="E478"/>
      <c r="F478"/>
      <c r="G478"/>
      <c r="H478"/>
      <c r="I478"/>
      <c r="J478"/>
      <c r="K478"/>
      <c r="L478"/>
    </row>
    <row r="479" spans="1:12" x14ac:dyDescent="0.25">
      <c r="A479"/>
      <c r="C479"/>
      <c r="D479"/>
      <c r="E479"/>
      <c r="F479"/>
      <c r="G479"/>
      <c r="H479"/>
      <c r="I479"/>
      <c r="J479"/>
      <c r="K479"/>
      <c r="L479"/>
    </row>
    <row r="480" spans="1:12" x14ac:dyDescent="0.25">
      <c r="A480"/>
      <c r="C480"/>
      <c r="D480"/>
      <c r="E480"/>
      <c r="F480"/>
      <c r="G480"/>
      <c r="H480"/>
      <c r="I480"/>
      <c r="J480"/>
      <c r="K480"/>
      <c r="L480"/>
    </row>
    <row r="481" spans="1:12" x14ac:dyDescent="0.25">
      <c r="A481"/>
      <c r="C481"/>
      <c r="D481"/>
      <c r="E481"/>
      <c r="F481"/>
      <c r="G481"/>
      <c r="H481"/>
      <c r="I481"/>
      <c r="J481"/>
      <c r="K481"/>
      <c r="L481"/>
    </row>
    <row r="482" spans="1:12" x14ac:dyDescent="0.25">
      <c r="A482"/>
      <c r="C482"/>
      <c r="D482"/>
      <c r="E482"/>
      <c r="F482"/>
      <c r="G482"/>
      <c r="H482"/>
      <c r="I482"/>
      <c r="J482"/>
      <c r="K482"/>
      <c r="L482"/>
    </row>
    <row r="483" spans="1:12" x14ac:dyDescent="0.25">
      <c r="A483"/>
      <c r="C483"/>
      <c r="D483"/>
      <c r="E483"/>
      <c r="F483"/>
      <c r="G483"/>
      <c r="H483"/>
      <c r="I483"/>
      <c r="J483"/>
      <c r="K483"/>
      <c r="L483"/>
    </row>
    <row r="484" spans="1:12" x14ac:dyDescent="0.25">
      <c r="A484"/>
      <c r="C484"/>
      <c r="D484"/>
      <c r="E484"/>
      <c r="F484"/>
      <c r="G484"/>
      <c r="H484"/>
      <c r="I484"/>
      <c r="J484"/>
      <c r="K484"/>
      <c r="L484"/>
    </row>
    <row r="485" spans="1:12" x14ac:dyDescent="0.25">
      <c r="A485"/>
      <c r="C485"/>
      <c r="D485"/>
      <c r="E485"/>
      <c r="F485"/>
      <c r="G485"/>
      <c r="H485"/>
      <c r="I485"/>
      <c r="J485"/>
      <c r="K485"/>
      <c r="L485"/>
    </row>
    <row r="486" spans="1:12" x14ac:dyDescent="0.25">
      <c r="A486"/>
      <c r="C486"/>
      <c r="D486"/>
      <c r="E486"/>
      <c r="F486"/>
      <c r="G486"/>
      <c r="H486"/>
      <c r="I486"/>
      <c r="J486"/>
      <c r="K486"/>
      <c r="L486"/>
    </row>
    <row r="487" spans="1:12" x14ac:dyDescent="0.25">
      <c r="A487"/>
      <c r="C487"/>
      <c r="D487"/>
      <c r="E487"/>
      <c r="F487"/>
      <c r="G487"/>
      <c r="H487"/>
      <c r="I487"/>
      <c r="J487"/>
      <c r="K487"/>
      <c r="L487"/>
    </row>
    <row r="488" spans="1:12" x14ac:dyDescent="0.25">
      <c r="A488"/>
      <c r="C488"/>
      <c r="D488"/>
      <c r="E488"/>
      <c r="F488"/>
      <c r="G488"/>
      <c r="H488"/>
      <c r="I488"/>
      <c r="J488"/>
      <c r="K488"/>
      <c r="L488"/>
    </row>
    <row r="489" spans="1:12" x14ac:dyDescent="0.25">
      <c r="A489"/>
      <c r="C489"/>
      <c r="D489"/>
      <c r="E489"/>
      <c r="F489"/>
      <c r="G489"/>
      <c r="H489"/>
      <c r="I489"/>
      <c r="J489"/>
      <c r="K489"/>
      <c r="L489"/>
    </row>
    <row r="490" spans="1:12" x14ac:dyDescent="0.25">
      <c r="A490"/>
      <c r="C490"/>
      <c r="D490"/>
      <c r="E490"/>
      <c r="F490"/>
      <c r="G490"/>
      <c r="H490"/>
      <c r="I490"/>
      <c r="J490"/>
      <c r="K490"/>
      <c r="L490"/>
    </row>
    <row r="491" spans="1:12" x14ac:dyDescent="0.25">
      <c r="A491"/>
      <c r="C491"/>
      <c r="D491"/>
      <c r="E491"/>
      <c r="F491"/>
      <c r="G491"/>
      <c r="H491"/>
      <c r="I491"/>
      <c r="J491"/>
      <c r="K491"/>
      <c r="L491"/>
    </row>
    <row r="492" spans="1:12" x14ac:dyDescent="0.25">
      <c r="A492"/>
      <c r="C492"/>
      <c r="D492"/>
      <c r="E492"/>
      <c r="F492"/>
      <c r="G492"/>
      <c r="H492"/>
      <c r="I492"/>
      <c r="J492"/>
      <c r="K492"/>
      <c r="L492"/>
    </row>
    <row r="493" spans="1:12" x14ac:dyDescent="0.25">
      <c r="A493"/>
      <c r="C493"/>
      <c r="D493"/>
      <c r="E493"/>
      <c r="F493"/>
      <c r="G493"/>
      <c r="H493"/>
      <c r="I493"/>
      <c r="J493"/>
      <c r="K493"/>
      <c r="L493"/>
    </row>
    <row r="494" spans="1:12" x14ac:dyDescent="0.25">
      <c r="A494"/>
      <c r="C494"/>
      <c r="D494"/>
      <c r="E494"/>
      <c r="F494"/>
      <c r="G494"/>
      <c r="H494"/>
      <c r="I494"/>
      <c r="J494"/>
      <c r="K494"/>
      <c r="L494"/>
    </row>
    <row r="495" spans="1:12" x14ac:dyDescent="0.25">
      <c r="A495"/>
      <c r="C495"/>
      <c r="D495"/>
      <c r="E495"/>
      <c r="F495"/>
      <c r="G495"/>
      <c r="H495"/>
      <c r="I495"/>
      <c r="J495"/>
      <c r="K495"/>
      <c r="L495"/>
    </row>
    <row r="496" spans="1:12" x14ac:dyDescent="0.25">
      <c r="A496"/>
      <c r="C496"/>
      <c r="D496"/>
      <c r="E496"/>
      <c r="F496"/>
      <c r="G496"/>
      <c r="H496"/>
      <c r="I496"/>
      <c r="J496"/>
      <c r="K496"/>
      <c r="L496"/>
    </row>
    <row r="497" spans="1:12" x14ac:dyDescent="0.25">
      <c r="A497"/>
      <c r="C497"/>
      <c r="D497"/>
      <c r="E497"/>
      <c r="F497"/>
      <c r="G497"/>
      <c r="H497"/>
      <c r="I497"/>
      <c r="J497"/>
      <c r="K497"/>
      <c r="L497"/>
    </row>
    <row r="498" spans="1:12" x14ac:dyDescent="0.25">
      <c r="A498"/>
      <c r="C498"/>
      <c r="D498"/>
      <c r="E498"/>
      <c r="F498"/>
      <c r="G498"/>
      <c r="H498"/>
      <c r="I498"/>
      <c r="J498"/>
      <c r="K498"/>
      <c r="L498"/>
    </row>
    <row r="499" spans="1:12" x14ac:dyDescent="0.25">
      <c r="A499"/>
      <c r="C499"/>
      <c r="D499"/>
      <c r="E499"/>
      <c r="F499"/>
      <c r="G499"/>
      <c r="H499"/>
      <c r="I499"/>
      <c r="J499"/>
      <c r="K499"/>
      <c r="L499"/>
    </row>
    <row r="500" spans="1:12" x14ac:dyDescent="0.25">
      <c r="A500"/>
      <c r="C500"/>
      <c r="D500"/>
      <c r="E500"/>
      <c r="F500"/>
      <c r="G500"/>
      <c r="H500"/>
      <c r="I500"/>
      <c r="J500"/>
      <c r="K500"/>
      <c r="L500"/>
    </row>
    <row r="501" spans="1:12" x14ac:dyDescent="0.25">
      <c r="A501"/>
      <c r="C501"/>
      <c r="D501"/>
      <c r="E501"/>
      <c r="F501"/>
      <c r="G501"/>
      <c r="H501"/>
      <c r="I501"/>
      <c r="J501"/>
      <c r="K501"/>
      <c r="L501"/>
    </row>
    <row r="502" spans="1:12" x14ac:dyDescent="0.25">
      <c r="A502"/>
      <c r="C502"/>
      <c r="D502"/>
      <c r="E502"/>
      <c r="F502"/>
      <c r="G502"/>
      <c r="H502"/>
      <c r="I502"/>
      <c r="J502"/>
      <c r="K502"/>
      <c r="L502"/>
    </row>
    <row r="503" spans="1:12" x14ac:dyDescent="0.25">
      <c r="A503"/>
      <c r="C503"/>
      <c r="D503"/>
      <c r="E503"/>
      <c r="F503"/>
      <c r="G503"/>
      <c r="H503"/>
      <c r="I503"/>
      <c r="J503"/>
      <c r="K503"/>
      <c r="L503"/>
    </row>
    <row r="504" spans="1:12" x14ac:dyDescent="0.25">
      <c r="A504"/>
      <c r="C504"/>
      <c r="D504"/>
      <c r="E504"/>
      <c r="F504"/>
      <c r="G504"/>
      <c r="H504"/>
      <c r="I504"/>
      <c r="J504"/>
      <c r="K504"/>
      <c r="L504"/>
    </row>
    <row r="505" spans="1:12" x14ac:dyDescent="0.25">
      <c r="A505"/>
      <c r="C505"/>
      <c r="D505"/>
      <c r="E505"/>
      <c r="F505"/>
      <c r="G505"/>
      <c r="H505"/>
      <c r="I505"/>
      <c r="J505"/>
      <c r="K505"/>
      <c r="L505"/>
    </row>
    <row r="506" spans="1:12" x14ac:dyDescent="0.25">
      <c r="A506"/>
      <c r="C506"/>
      <c r="D506"/>
      <c r="E506"/>
      <c r="F506"/>
      <c r="G506"/>
      <c r="H506"/>
      <c r="I506"/>
      <c r="J506"/>
      <c r="K506"/>
      <c r="L506"/>
    </row>
    <row r="507" spans="1:12" x14ac:dyDescent="0.25">
      <c r="A507"/>
      <c r="C507"/>
      <c r="D507"/>
      <c r="E507"/>
      <c r="F507"/>
      <c r="G507"/>
      <c r="H507"/>
      <c r="I507"/>
      <c r="J507"/>
      <c r="K507"/>
      <c r="L507"/>
    </row>
    <row r="508" spans="1:12" x14ac:dyDescent="0.25">
      <c r="A508"/>
      <c r="C508"/>
      <c r="D508"/>
      <c r="E508"/>
      <c r="F508"/>
      <c r="G508"/>
      <c r="H508"/>
      <c r="I508"/>
      <c r="J508"/>
      <c r="K508"/>
      <c r="L508"/>
    </row>
    <row r="509" spans="1:12" x14ac:dyDescent="0.25">
      <c r="A509"/>
      <c r="C509"/>
      <c r="D509"/>
      <c r="E509"/>
      <c r="F509"/>
      <c r="G509"/>
      <c r="H509"/>
      <c r="I509"/>
      <c r="J509"/>
      <c r="K509"/>
      <c r="L509"/>
    </row>
    <row r="510" spans="1:12" x14ac:dyDescent="0.25">
      <c r="A510"/>
      <c r="C510"/>
      <c r="D510"/>
      <c r="E510"/>
      <c r="F510"/>
      <c r="G510"/>
      <c r="H510"/>
      <c r="I510"/>
      <c r="J510"/>
      <c r="K510"/>
      <c r="L510"/>
    </row>
    <row r="511" spans="1:12" x14ac:dyDescent="0.25">
      <c r="A511"/>
      <c r="C511"/>
      <c r="D511"/>
      <c r="E511"/>
      <c r="F511"/>
      <c r="G511"/>
      <c r="H511"/>
      <c r="I511"/>
      <c r="J511"/>
      <c r="K511"/>
      <c r="L511"/>
    </row>
    <row r="512" spans="1:12" x14ac:dyDescent="0.25">
      <c r="A512"/>
      <c r="C512"/>
      <c r="D512"/>
      <c r="E512"/>
      <c r="F512"/>
      <c r="G512"/>
      <c r="H512"/>
      <c r="I512"/>
      <c r="J512"/>
      <c r="K512"/>
      <c r="L512"/>
    </row>
    <row r="513" spans="1:12" x14ac:dyDescent="0.25">
      <c r="A513"/>
      <c r="C513"/>
      <c r="D513"/>
      <c r="E513"/>
      <c r="F513"/>
      <c r="G513"/>
      <c r="H513"/>
      <c r="I513"/>
      <c r="J513"/>
      <c r="K513"/>
      <c r="L513"/>
    </row>
    <row r="514" spans="1:12" x14ac:dyDescent="0.25">
      <c r="A514"/>
      <c r="C514"/>
      <c r="D514"/>
      <c r="E514"/>
      <c r="F514"/>
      <c r="G514"/>
      <c r="H514"/>
      <c r="I514"/>
      <c r="J514"/>
      <c r="K514"/>
      <c r="L514"/>
    </row>
    <row r="515" spans="1:12" x14ac:dyDescent="0.25">
      <c r="A515"/>
      <c r="C515"/>
      <c r="D515"/>
      <c r="E515"/>
      <c r="F515"/>
      <c r="G515"/>
      <c r="H515"/>
      <c r="I515"/>
      <c r="J515"/>
      <c r="K515"/>
      <c r="L515"/>
    </row>
    <row r="516" spans="1:12" x14ac:dyDescent="0.25">
      <c r="A516"/>
      <c r="C516"/>
      <c r="D516"/>
      <c r="E516"/>
      <c r="F516"/>
      <c r="G516"/>
      <c r="H516"/>
      <c r="I516"/>
      <c r="J516"/>
      <c r="K516"/>
      <c r="L516"/>
    </row>
    <row r="517" spans="1:12" x14ac:dyDescent="0.25">
      <c r="A517"/>
      <c r="C517"/>
      <c r="D517"/>
      <c r="E517"/>
      <c r="F517"/>
      <c r="G517"/>
      <c r="H517"/>
      <c r="I517"/>
      <c r="J517"/>
      <c r="K517"/>
      <c r="L517"/>
    </row>
    <row r="518" spans="1:12" x14ac:dyDescent="0.25">
      <c r="A518"/>
      <c r="C518"/>
      <c r="D518"/>
      <c r="E518"/>
      <c r="F518"/>
      <c r="G518"/>
      <c r="H518"/>
      <c r="I518"/>
      <c r="J518"/>
      <c r="K518"/>
      <c r="L518"/>
    </row>
    <row r="519" spans="1:12" x14ac:dyDescent="0.25">
      <c r="A519"/>
      <c r="C519"/>
      <c r="D519"/>
      <c r="E519"/>
      <c r="F519"/>
      <c r="G519"/>
      <c r="H519"/>
      <c r="I519"/>
      <c r="J519"/>
      <c r="K519"/>
      <c r="L519"/>
    </row>
    <row r="520" spans="1:12" x14ac:dyDescent="0.25">
      <c r="A520"/>
      <c r="C520"/>
      <c r="D520"/>
      <c r="E520"/>
      <c r="F520"/>
      <c r="G520"/>
      <c r="H520"/>
      <c r="I520"/>
      <c r="J520"/>
      <c r="K520"/>
      <c r="L520"/>
    </row>
    <row r="521" spans="1:12" x14ac:dyDescent="0.25">
      <c r="A521"/>
      <c r="C521"/>
      <c r="D521"/>
      <c r="E521"/>
      <c r="F521"/>
      <c r="G521"/>
      <c r="H521"/>
      <c r="I521"/>
      <c r="J521"/>
      <c r="K521"/>
      <c r="L521"/>
    </row>
    <row r="522" spans="1:12" x14ac:dyDescent="0.25">
      <c r="A522"/>
      <c r="C522"/>
      <c r="D522"/>
      <c r="E522"/>
      <c r="F522"/>
      <c r="G522"/>
      <c r="H522"/>
      <c r="I522"/>
      <c r="J522"/>
      <c r="K522"/>
      <c r="L522"/>
    </row>
    <row r="523" spans="1:12" x14ac:dyDescent="0.25">
      <c r="A523"/>
      <c r="C523"/>
      <c r="D523"/>
      <c r="E523"/>
      <c r="F523"/>
      <c r="G523"/>
      <c r="H523"/>
      <c r="I523"/>
      <c r="J523"/>
      <c r="K523"/>
      <c r="L523"/>
    </row>
    <row r="524" spans="1:12" x14ac:dyDescent="0.25">
      <c r="A524"/>
      <c r="C524"/>
      <c r="D524"/>
      <c r="E524"/>
      <c r="F524"/>
      <c r="G524"/>
      <c r="H524"/>
      <c r="I524"/>
      <c r="J524"/>
      <c r="K524"/>
      <c r="L524"/>
    </row>
    <row r="525" spans="1:12" x14ac:dyDescent="0.25">
      <c r="A525"/>
      <c r="C525"/>
      <c r="D525"/>
      <c r="E525"/>
      <c r="F525"/>
      <c r="G525"/>
      <c r="H525"/>
      <c r="I525"/>
      <c r="J525"/>
      <c r="K525"/>
      <c r="L525"/>
    </row>
    <row r="526" spans="1:12" x14ac:dyDescent="0.25">
      <c r="A526"/>
      <c r="C526"/>
      <c r="D526"/>
      <c r="E526"/>
      <c r="F526"/>
      <c r="G526"/>
      <c r="H526"/>
      <c r="I526"/>
      <c r="J526"/>
      <c r="K526"/>
      <c r="L526"/>
    </row>
    <row r="527" spans="1:12" x14ac:dyDescent="0.25">
      <c r="A527"/>
      <c r="C527"/>
      <c r="D527"/>
      <c r="E527"/>
      <c r="F527"/>
      <c r="G527"/>
      <c r="H527"/>
      <c r="I527"/>
      <c r="J527"/>
      <c r="K527"/>
      <c r="L527"/>
    </row>
    <row r="528" spans="1:12" x14ac:dyDescent="0.25">
      <c r="A528"/>
      <c r="C528"/>
      <c r="D528"/>
      <c r="E528"/>
      <c r="F528"/>
      <c r="G528"/>
      <c r="H528"/>
      <c r="I528"/>
      <c r="J528"/>
      <c r="K528"/>
      <c r="L528"/>
    </row>
    <row r="529" spans="1:12" x14ac:dyDescent="0.25">
      <c r="A529"/>
      <c r="C529"/>
      <c r="D529"/>
      <c r="E529"/>
      <c r="F529"/>
      <c r="G529"/>
      <c r="H529"/>
      <c r="I529"/>
      <c r="J529"/>
      <c r="K529"/>
      <c r="L529"/>
    </row>
    <row r="530" spans="1:12" x14ac:dyDescent="0.25">
      <c r="A530"/>
      <c r="C530"/>
      <c r="D530"/>
      <c r="E530"/>
      <c r="F530"/>
      <c r="G530"/>
      <c r="H530"/>
      <c r="I530"/>
      <c r="J530"/>
      <c r="K530"/>
      <c r="L530"/>
    </row>
    <row r="531" spans="1:12" x14ac:dyDescent="0.25">
      <c r="A531"/>
      <c r="C531"/>
      <c r="D531"/>
      <c r="E531"/>
      <c r="F531"/>
      <c r="G531"/>
      <c r="H531"/>
      <c r="I531"/>
      <c r="J531"/>
      <c r="K531"/>
      <c r="L531"/>
    </row>
    <row r="532" spans="1:12" x14ac:dyDescent="0.25">
      <c r="A532"/>
      <c r="C532"/>
      <c r="D532"/>
      <c r="E532"/>
      <c r="F532"/>
      <c r="G532"/>
      <c r="H532"/>
      <c r="I532"/>
      <c r="J532"/>
      <c r="K532"/>
      <c r="L532"/>
    </row>
    <row r="533" spans="1:12" x14ac:dyDescent="0.25">
      <c r="A533"/>
      <c r="C533"/>
      <c r="D533"/>
      <c r="E533"/>
      <c r="F533"/>
      <c r="G533"/>
      <c r="H533"/>
      <c r="I533"/>
      <c r="J533"/>
      <c r="K533"/>
      <c r="L533"/>
    </row>
    <row r="534" spans="1:12" x14ac:dyDescent="0.25">
      <c r="A534"/>
      <c r="C534"/>
      <c r="D534"/>
      <c r="E534"/>
      <c r="F534"/>
      <c r="G534"/>
      <c r="H534"/>
      <c r="I534"/>
      <c r="J534"/>
      <c r="K534"/>
      <c r="L534"/>
    </row>
    <row r="535" spans="1:12" x14ac:dyDescent="0.25">
      <c r="A535"/>
      <c r="C535"/>
      <c r="D535"/>
      <c r="E535"/>
      <c r="F535"/>
      <c r="G535"/>
      <c r="H535"/>
      <c r="I535"/>
      <c r="J535"/>
      <c r="K535"/>
      <c r="L535"/>
    </row>
    <row r="536" spans="1:12" x14ac:dyDescent="0.25">
      <c r="A536"/>
      <c r="C536"/>
      <c r="D536"/>
      <c r="E536"/>
      <c r="F536"/>
      <c r="G536"/>
      <c r="H536"/>
      <c r="I536"/>
      <c r="J536"/>
      <c r="K536"/>
      <c r="L536"/>
    </row>
    <row r="537" spans="1:12" x14ac:dyDescent="0.25">
      <c r="A537"/>
      <c r="C537"/>
      <c r="D537"/>
      <c r="E537"/>
      <c r="F537"/>
      <c r="G537"/>
      <c r="H537"/>
      <c r="I537"/>
      <c r="J537"/>
      <c r="K537"/>
      <c r="L537"/>
    </row>
    <row r="538" spans="1:12" x14ac:dyDescent="0.25">
      <c r="A538"/>
      <c r="C538"/>
      <c r="D538"/>
      <c r="E538"/>
      <c r="F538"/>
      <c r="G538"/>
      <c r="H538"/>
      <c r="I538"/>
      <c r="J538"/>
      <c r="K538"/>
      <c r="L538"/>
    </row>
    <row r="539" spans="1:12" x14ac:dyDescent="0.25">
      <c r="A539"/>
      <c r="C539"/>
      <c r="D539"/>
      <c r="E539"/>
      <c r="F539"/>
      <c r="G539"/>
      <c r="H539"/>
      <c r="I539"/>
      <c r="J539"/>
      <c r="K539"/>
      <c r="L539"/>
    </row>
    <row r="540" spans="1:12" x14ac:dyDescent="0.25">
      <c r="A540"/>
      <c r="C540"/>
      <c r="D540"/>
      <c r="E540"/>
      <c r="F540"/>
      <c r="G540"/>
      <c r="H540"/>
      <c r="I540"/>
      <c r="J540"/>
      <c r="K540"/>
      <c r="L540"/>
    </row>
    <row r="541" spans="1:12" x14ac:dyDescent="0.25">
      <c r="A541"/>
      <c r="C541"/>
      <c r="D541"/>
      <c r="E541"/>
      <c r="F541"/>
      <c r="G541"/>
      <c r="H541"/>
      <c r="I541"/>
      <c r="J541"/>
      <c r="K541"/>
      <c r="L541"/>
    </row>
    <row r="542" spans="1:12" x14ac:dyDescent="0.25">
      <c r="A542"/>
      <c r="C542"/>
      <c r="D542"/>
      <c r="E542"/>
      <c r="F542"/>
      <c r="G542"/>
      <c r="H542"/>
      <c r="I542"/>
      <c r="J542"/>
      <c r="K542"/>
      <c r="L542"/>
    </row>
    <row r="543" spans="1:12" x14ac:dyDescent="0.25">
      <c r="A543"/>
      <c r="C543"/>
      <c r="D543"/>
      <c r="E543"/>
      <c r="F543"/>
      <c r="G543"/>
      <c r="H543"/>
      <c r="I543"/>
      <c r="J543"/>
      <c r="K543"/>
      <c r="L543"/>
    </row>
    <row r="544" spans="1:12" x14ac:dyDescent="0.25">
      <c r="A544"/>
      <c r="C544"/>
      <c r="D544"/>
      <c r="E544"/>
      <c r="F544"/>
      <c r="G544"/>
      <c r="H544"/>
      <c r="I544"/>
      <c r="J544"/>
      <c r="K544"/>
      <c r="L544"/>
    </row>
    <row r="545" spans="1:12" x14ac:dyDescent="0.25">
      <c r="A545"/>
      <c r="C545"/>
      <c r="D545"/>
      <c r="E545"/>
      <c r="F545"/>
      <c r="G545"/>
      <c r="H545"/>
      <c r="I545"/>
      <c r="J545"/>
      <c r="K545"/>
      <c r="L545"/>
    </row>
    <row r="546" spans="1:12" x14ac:dyDescent="0.25">
      <c r="A546"/>
      <c r="C546"/>
      <c r="D546"/>
      <c r="E546"/>
      <c r="F546"/>
      <c r="G546"/>
      <c r="H546"/>
      <c r="I546"/>
      <c r="J546"/>
      <c r="K546"/>
      <c r="L546"/>
    </row>
    <row r="547" spans="1:12" x14ac:dyDescent="0.25">
      <c r="A547"/>
      <c r="C547"/>
      <c r="D547"/>
      <c r="E547"/>
      <c r="F547"/>
      <c r="G547"/>
      <c r="H547"/>
      <c r="I547"/>
      <c r="J547"/>
      <c r="K547"/>
      <c r="L547"/>
    </row>
    <row r="548" spans="1:12" x14ac:dyDescent="0.25">
      <c r="A548"/>
      <c r="C548"/>
      <c r="D548"/>
      <c r="E548"/>
      <c r="F548"/>
      <c r="G548"/>
      <c r="H548"/>
      <c r="I548"/>
      <c r="J548"/>
      <c r="K548"/>
      <c r="L548"/>
    </row>
    <row r="549" spans="1:12" x14ac:dyDescent="0.25">
      <c r="A549"/>
      <c r="C549"/>
      <c r="D549"/>
      <c r="E549"/>
      <c r="F549"/>
      <c r="G549"/>
      <c r="H549"/>
      <c r="I549"/>
      <c r="J549"/>
      <c r="K549"/>
      <c r="L549"/>
    </row>
    <row r="550" spans="1:12" x14ac:dyDescent="0.25">
      <c r="A550"/>
      <c r="C550"/>
      <c r="D550"/>
      <c r="E550"/>
      <c r="F550"/>
      <c r="G550"/>
      <c r="H550"/>
      <c r="I550"/>
      <c r="J550"/>
      <c r="K550"/>
      <c r="L550"/>
    </row>
    <row r="551" spans="1:12" x14ac:dyDescent="0.25">
      <c r="A551"/>
      <c r="C551"/>
      <c r="D551"/>
      <c r="E551"/>
      <c r="F551"/>
      <c r="G551"/>
      <c r="H551"/>
      <c r="I551"/>
      <c r="J551"/>
      <c r="K551"/>
      <c r="L551"/>
    </row>
    <row r="552" spans="1:12" x14ac:dyDescent="0.25">
      <c r="A552"/>
      <c r="C552"/>
      <c r="D552"/>
      <c r="E552"/>
      <c r="F552"/>
      <c r="G552"/>
      <c r="H552"/>
      <c r="I552"/>
      <c r="J552"/>
      <c r="K552"/>
      <c r="L552"/>
    </row>
    <row r="553" spans="1:12" x14ac:dyDescent="0.25">
      <c r="A553"/>
      <c r="C553"/>
      <c r="D553"/>
      <c r="E553"/>
      <c r="F553"/>
      <c r="G553"/>
      <c r="H553"/>
      <c r="I553"/>
      <c r="J553"/>
      <c r="K553"/>
      <c r="L553"/>
    </row>
    <row r="554" spans="1:12" x14ac:dyDescent="0.25">
      <c r="A554"/>
      <c r="C554"/>
      <c r="D554"/>
      <c r="E554"/>
      <c r="F554"/>
      <c r="G554"/>
      <c r="H554"/>
      <c r="I554"/>
      <c r="J554"/>
      <c r="K554"/>
      <c r="L554"/>
    </row>
    <row r="555" spans="1:12" x14ac:dyDescent="0.25">
      <c r="A555"/>
      <c r="C555"/>
      <c r="D555"/>
      <c r="E555"/>
      <c r="F555"/>
      <c r="G555"/>
      <c r="H555"/>
      <c r="I555"/>
      <c r="J555"/>
      <c r="K555"/>
      <c r="L555"/>
    </row>
    <row r="556" spans="1:12" x14ac:dyDescent="0.25">
      <c r="A556"/>
      <c r="C556"/>
      <c r="D556"/>
      <c r="E556"/>
      <c r="F556"/>
      <c r="G556"/>
      <c r="H556"/>
      <c r="I556"/>
      <c r="J556"/>
      <c r="K556"/>
      <c r="L556"/>
    </row>
    <row r="557" spans="1:12" x14ac:dyDescent="0.25">
      <c r="A557"/>
      <c r="C557"/>
      <c r="D557"/>
      <c r="E557"/>
      <c r="F557"/>
      <c r="G557"/>
      <c r="H557"/>
      <c r="I557"/>
      <c r="J557"/>
      <c r="K557"/>
      <c r="L557"/>
    </row>
    <row r="558" spans="1:12" x14ac:dyDescent="0.25">
      <c r="A558"/>
      <c r="C558"/>
      <c r="D558"/>
      <c r="E558"/>
      <c r="F558"/>
      <c r="G558"/>
      <c r="H558"/>
      <c r="I558"/>
      <c r="J558"/>
      <c r="K558"/>
      <c r="L558"/>
    </row>
    <row r="559" spans="1:12" x14ac:dyDescent="0.25">
      <c r="A559"/>
      <c r="C559"/>
      <c r="D559"/>
      <c r="E559"/>
      <c r="F559"/>
      <c r="G559"/>
      <c r="H559"/>
      <c r="I559"/>
      <c r="J559"/>
      <c r="K559"/>
      <c r="L559"/>
    </row>
    <row r="560" spans="1:12" x14ac:dyDescent="0.25">
      <c r="A560"/>
      <c r="C560"/>
      <c r="D560"/>
      <c r="E560"/>
      <c r="F560"/>
      <c r="G560"/>
      <c r="H560"/>
      <c r="I560"/>
      <c r="J560"/>
      <c r="K560"/>
      <c r="L560"/>
    </row>
    <row r="561" spans="1:12" x14ac:dyDescent="0.25">
      <c r="A561"/>
      <c r="C561"/>
      <c r="D561"/>
      <c r="E561"/>
      <c r="F561"/>
      <c r="G561"/>
      <c r="H561"/>
      <c r="I561"/>
      <c r="J561"/>
      <c r="K561"/>
      <c r="L561"/>
    </row>
    <row r="562" spans="1:12" x14ac:dyDescent="0.25">
      <c r="A562"/>
      <c r="C562"/>
      <c r="D562"/>
      <c r="E562"/>
      <c r="F562"/>
      <c r="G562"/>
      <c r="H562"/>
      <c r="I562"/>
      <c r="J562"/>
      <c r="K562"/>
      <c r="L562"/>
    </row>
    <row r="563" spans="1:12" x14ac:dyDescent="0.25">
      <c r="A563"/>
      <c r="C563"/>
      <c r="D563"/>
      <c r="E563"/>
      <c r="F563"/>
      <c r="G563"/>
      <c r="H563"/>
      <c r="I563"/>
      <c r="J563"/>
      <c r="K563"/>
      <c r="L563"/>
    </row>
    <row r="564" spans="1:12" x14ac:dyDescent="0.25">
      <c r="A564"/>
      <c r="C564"/>
      <c r="D564"/>
      <c r="E564"/>
      <c r="F564"/>
      <c r="G564"/>
      <c r="H564"/>
      <c r="I564"/>
      <c r="J564"/>
      <c r="K564"/>
      <c r="L564"/>
    </row>
    <row r="565" spans="1:12" x14ac:dyDescent="0.25">
      <c r="A565"/>
      <c r="C565"/>
      <c r="D565"/>
      <c r="E565"/>
      <c r="F565"/>
      <c r="G565"/>
      <c r="H565"/>
      <c r="I565"/>
      <c r="J565"/>
      <c r="K565"/>
      <c r="L565"/>
    </row>
    <row r="566" spans="1:12" x14ac:dyDescent="0.25">
      <c r="A566"/>
      <c r="C566"/>
      <c r="D566"/>
      <c r="E566"/>
      <c r="F566"/>
      <c r="G566"/>
      <c r="H566"/>
      <c r="I566"/>
      <c r="J566"/>
      <c r="K566"/>
      <c r="L566"/>
    </row>
    <row r="567" spans="1:12" x14ac:dyDescent="0.25">
      <c r="A567"/>
      <c r="C567"/>
      <c r="D567"/>
      <c r="E567"/>
      <c r="F567"/>
      <c r="G567"/>
      <c r="H567"/>
      <c r="I567"/>
      <c r="J567"/>
      <c r="K567"/>
      <c r="L567"/>
    </row>
    <row r="568" spans="1:12" x14ac:dyDescent="0.25">
      <c r="A568"/>
      <c r="C568"/>
      <c r="D568"/>
      <c r="E568"/>
      <c r="F568"/>
      <c r="G568"/>
      <c r="H568"/>
      <c r="I568"/>
      <c r="J568"/>
      <c r="K568"/>
      <c r="L568"/>
    </row>
    <row r="569" spans="1:12" x14ac:dyDescent="0.25">
      <c r="A569"/>
      <c r="C569"/>
      <c r="D569"/>
      <c r="E569"/>
      <c r="F569"/>
      <c r="G569"/>
      <c r="H569"/>
      <c r="I569"/>
      <c r="J569"/>
      <c r="K569"/>
      <c r="L569"/>
    </row>
    <row r="570" spans="1:12" x14ac:dyDescent="0.25">
      <c r="A570"/>
      <c r="C570"/>
      <c r="D570"/>
      <c r="E570"/>
      <c r="F570"/>
      <c r="G570"/>
      <c r="H570"/>
      <c r="I570"/>
      <c r="J570"/>
      <c r="K570"/>
      <c r="L570"/>
    </row>
    <row r="571" spans="1:12" x14ac:dyDescent="0.25">
      <c r="A571"/>
      <c r="C571"/>
      <c r="D571"/>
      <c r="E571"/>
      <c r="F571"/>
      <c r="G571"/>
      <c r="H571"/>
      <c r="I571"/>
      <c r="J571"/>
      <c r="K571"/>
      <c r="L571"/>
    </row>
    <row r="572" spans="1:12" x14ac:dyDescent="0.25">
      <c r="A572"/>
      <c r="C572"/>
      <c r="D572"/>
      <c r="E572"/>
      <c r="F572"/>
      <c r="G572"/>
      <c r="H572"/>
      <c r="I572"/>
      <c r="J572"/>
      <c r="K572"/>
      <c r="L572"/>
    </row>
    <row r="573" spans="1:12" x14ac:dyDescent="0.25">
      <c r="A573"/>
      <c r="C573"/>
      <c r="D573"/>
      <c r="E573"/>
      <c r="F573"/>
      <c r="G573"/>
      <c r="H573"/>
      <c r="I573"/>
      <c r="J573"/>
      <c r="K573"/>
      <c r="L573"/>
    </row>
    <row r="574" spans="1:12" x14ac:dyDescent="0.25">
      <c r="A574"/>
      <c r="C574"/>
      <c r="D574"/>
      <c r="E574"/>
      <c r="F574"/>
      <c r="G574"/>
      <c r="H574"/>
      <c r="I574"/>
      <c r="J574"/>
      <c r="K574"/>
      <c r="L574"/>
    </row>
    <row r="575" spans="1:12" x14ac:dyDescent="0.25">
      <c r="A575"/>
      <c r="C575"/>
      <c r="D575"/>
      <c r="E575"/>
      <c r="F575"/>
      <c r="G575"/>
      <c r="H575"/>
      <c r="I575"/>
      <c r="J575"/>
      <c r="K575"/>
      <c r="L575"/>
    </row>
    <row r="576" spans="1:12" x14ac:dyDescent="0.25">
      <c r="A576"/>
      <c r="C576"/>
      <c r="D576"/>
      <c r="E576"/>
      <c r="F576"/>
      <c r="G576"/>
      <c r="H576"/>
      <c r="I576"/>
      <c r="J576"/>
      <c r="K576"/>
      <c r="L576"/>
    </row>
    <row r="577" spans="1:12" x14ac:dyDescent="0.25">
      <c r="A577"/>
      <c r="C577"/>
      <c r="D577"/>
      <c r="E577"/>
      <c r="F577"/>
      <c r="G577"/>
      <c r="H577"/>
      <c r="I577"/>
      <c r="J577"/>
      <c r="K577"/>
      <c r="L577"/>
    </row>
    <row r="578" spans="1:12" x14ac:dyDescent="0.25">
      <c r="A578"/>
      <c r="C578"/>
      <c r="D578"/>
      <c r="E578"/>
      <c r="F578"/>
      <c r="G578"/>
      <c r="H578"/>
      <c r="I578"/>
      <c r="J578"/>
      <c r="K578"/>
      <c r="L578"/>
    </row>
    <row r="579" spans="1:12" x14ac:dyDescent="0.25">
      <c r="A579"/>
      <c r="C579"/>
      <c r="D579"/>
      <c r="E579"/>
      <c r="F579"/>
      <c r="G579"/>
      <c r="H579"/>
      <c r="I579"/>
      <c r="J579"/>
      <c r="K579"/>
      <c r="L579"/>
    </row>
    <row r="580" spans="1:12" x14ac:dyDescent="0.25">
      <c r="A580"/>
      <c r="C580"/>
      <c r="D580"/>
      <c r="E580"/>
      <c r="F580"/>
      <c r="G580"/>
      <c r="H580"/>
      <c r="I580"/>
      <c r="J580"/>
      <c r="K580"/>
      <c r="L580"/>
    </row>
    <row r="581" spans="1:12" x14ac:dyDescent="0.25">
      <c r="A581"/>
      <c r="C581"/>
      <c r="D581"/>
      <c r="E581"/>
      <c r="F581"/>
      <c r="G581"/>
      <c r="H581"/>
      <c r="I581"/>
      <c r="J581"/>
      <c r="K581"/>
      <c r="L581"/>
    </row>
    <row r="582" spans="1:12" x14ac:dyDescent="0.25">
      <c r="A582"/>
      <c r="C582"/>
      <c r="D582"/>
      <c r="E582"/>
      <c r="F582"/>
      <c r="G582"/>
      <c r="H582"/>
      <c r="I582"/>
      <c r="J582"/>
      <c r="K582"/>
      <c r="L582"/>
    </row>
    <row r="583" spans="1:12" x14ac:dyDescent="0.25">
      <c r="A583"/>
      <c r="C583"/>
      <c r="D583"/>
      <c r="E583"/>
      <c r="F583"/>
      <c r="G583"/>
      <c r="H583"/>
      <c r="I583"/>
      <c r="J583"/>
      <c r="K583"/>
      <c r="L583"/>
    </row>
    <row r="584" spans="1:12" x14ac:dyDescent="0.25">
      <c r="A584"/>
      <c r="C584"/>
      <c r="D584"/>
      <c r="E584"/>
      <c r="F584"/>
      <c r="G584"/>
      <c r="H584"/>
      <c r="I584"/>
      <c r="J584"/>
      <c r="K584"/>
      <c r="L584"/>
    </row>
    <row r="585" spans="1:12" x14ac:dyDescent="0.25">
      <c r="A585"/>
      <c r="C585"/>
      <c r="D585"/>
      <c r="E585"/>
      <c r="F585"/>
      <c r="G585"/>
      <c r="H585"/>
      <c r="I585"/>
      <c r="J585"/>
      <c r="K585"/>
      <c r="L585"/>
    </row>
    <row r="586" spans="1:12" x14ac:dyDescent="0.25">
      <c r="A586"/>
      <c r="C586"/>
      <c r="D586"/>
      <c r="E586"/>
      <c r="F586"/>
      <c r="G586"/>
      <c r="H586"/>
      <c r="I586"/>
      <c r="J586"/>
      <c r="K586"/>
      <c r="L586"/>
    </row>
    <row r="587" spans="1:12" x14ac:dyDescent="0.25">
      <c r="A587"/>
      <c r="C587"/>
      <c r="D587"/>
      <c r="E587"/>
      <c r="F587"/>
      <c r="G587"/>
      <c r="H587"/>
      <c r="I587"/>
      <c r="J587"/>
      <c r="K587"/>
      <c r="L587"/>
    </row>
    <row r="588" spans="1:12" x14ac:dyDescent="0.25">
      <c r="A588"/>
      <c r="C588"/>
      <c r="D588"/>
      <c r="E588"/>
      <c r="F588"/>
      <c r="G588"/>
      <c r="H588"/>
      <c r="I588"/>
      <c r="J588"/>
      <c r="K588"/>
      <c r="L588"/>
    </row>
    <row r="589" spans="1:12" x14ac:dyDescent="0.25">
      <c r="A589"/>
      <c r="C589"/>
      <c r="D589"/>
      <c r="E589"/>
      <c r="F589"/>
      <c r="G589"/>
      <c r="H589"/>
      <c r="I589"/>
      <c r="J589"/>
      <c r="K589"/>
      <c r="L589"/>
    </row>
    <row r="590" spans="1:12" x14ac:dyDescent="0.25">
      <c r="A590"/>
      <c r="C590"/>
      <c r="D590"/>
      <c r="E590"/>
      <c r="F590"/>
      <c r="G590"/>
      <c r="H590"/>
      <c r="I590"/>
      <c r="J590"/>
      <c r="K590"/>
      <c r="L590"/>
    </row>
    <row r="591" spans="1:12" x14ac:dyDescent="0.25">
      <c r="A591"/>
      <c r="C591"/>
      <c r="D591"/>
      <c r="E591"/>
      <c r="F591"/>
      <c r="G591"/>
      <c r="H591"/>
      <c r="I591"/>
      <c r="J591"/>
      <c r="K591"/>
      <c r="L591"/>
    </row>
    <row r="592" spans="1:12" x14ac:dyDescent="0.25">
      <c r="A592"/>
      <c r="C592"/>
      <c r="D592"/>
      <c r="E592"/>
      <c r="F592"/>
      <c r="G592"/>
      <c r="H592"/>
      <c r="I592"/>
      <c r="J592"/>
      <c r="K592"/>
      <c r="L592"/>
    </row>
    <row r="593" spans="1:12" x14ac:dyDescent="0.25">
      <c r="A593"/>
      <c r="C593"/>
      <c r="D593"/>
      <c r="E593"/>
      <c r="F593"/>
      <c r="G593"/>
      <c r="H593"/>
      <c r="I593"/>
      <c r="J593"/>
      <c r="K593"/>
      <c r="L593"/>
    </row>
    <row r="594" spans="1:12" x14ac:dyDescent="0.25">
      <c r="A594"/>
      <c r="C594"/>
      <c r="D594"/>
      <c r="E594"/>
      <c r="F594"/>
      <c r="G594"/>
      <c r="H594"/>
      <c r="I594"/>
      <c r="J594"/>
      <c r="K594"/>
      <c r="L594"/>
    </row>
    <row r="595" spans="1:12" x14ac:dyDescent="0.25">
      <c r="A595"/>
      <c r="C595"/>
      <c r="D595"/>
      <c r="E595"/>
      <c r="F595"/>
      <c r="G595"/>
      <c r="H595"/>
      <c r="I595"/>
      <c r="J595"/>
      <c r="K595"/>
      <c r="L595"/>
    </row>
    <row r="596" spans="1:12" x14ac:dyDescent="0.25">
      <c r="A596"/>
      <c r="C596"/>
      <c r="D596"/>
      <c r="E596"/>
      <c r="F596"/>
      <c r="G596"/>
      <c r="H596"/>
      <c r="I596"/>
      <c r="J596"/>
      <c r="K596"/>
      <c r="L596"/>
    </row>
    <row r="597" spans="1:12" x14ac:dyDescent="0.25">
      <c r="A597"/>
      <c r="C597"/>
      <c r="D597"/>
      <c r="E597"/>
      <c r="F597"/>
      <c r="G597"/>
      <c r="H597"/>
      <c r="I597"/>
      <c r="J597"/>
      <c r="K597"/>
      <c r="L597"/>
    </row>
    <row r="598" spans="1:12" x14ac:dyDescent="0.25">
      <c r="A598"/>
      <c r="C598"/>
      <c r="D598"/>
      <c r="E598"/>
      <c r="F598"/>
      <c r="G598"/>
      <c r="H598"/>
      <c r="I598"/>
      <c r="J598"/>
      <c r="K598"/>
      <c r="L598"/>
    </row>
    <row r="599" spans="1:12" x14ac:dyDescent="0.25">
      <c r="A599"/>
      <c r="C599"/>
      <c r="D599"/>
      <c r="E599"/>
      <c r="F599"/>
      <c r="G599"/>
      <c r="H599"/>
      <c r="I599"/>
      <c r="J599"/>
      <c r="K599"/>
      <c r="L599"/>
    </row>
    <row r="600" spans="1:12" x14ac:dyDescent="0.25">
      <c r="A600"/>
      <c r="C600"/>
      <c r="D600"/>
      <c r="E600"/>
      <c r="F600"/>
      <c r="G600"/>
      <c r="H600"/>
      <c r="I600"/>
      <c r="J600"/>
      <c r="K600"/>
      <c r="L600"/>
    </row>
    <row r="601" spans="1:12" x14ac:dyDescent="0.25">
      <c r="A601"/>
      <c r="C601"/>
      <c r="D601"/>
      <c r="E601"/>
      <c r="F601"/>
      <c r="G601"/>
      <c r="H601"/>
      <c r="I601"/>
      <c r="J601"/>
      <c r="K601"/>
      <c r="L601"/>
    </row>
    <row r="602" spans="1:12" x14ac:dyDescent="0.25">
      <c r="A602"/>
      <c r="C602"/>
      <c r="D602"/>
      <c r="E602"/>
      <c r="F602"/>
      <c r="G602"/>
      <c r="H602"/>
      <c r="I602"/>
      <c r="J602"/>
      <c r="K602"/>
      <c r="L602"/>
    </row>
    <row r="603" spans="1:12" x14ac:dyDescent="0.25">
      <c r="A603"/>
      <c r="C603"/>
      <c r="D603"/>
      <c r="E603"/>
      <c r="F603"/>
      <c r="G603"/>
      <c r="H603"/>
      <c r="I603"/>
      <c r="J603"/>
      <c r="K603"/>
      <c r="L603"/>
    </row>
    <row r="604" spans="1:12" x14ac:dyDescent="0.25">
      <c r="A604"/>
      <c r="C604"/>
      <c r="D604"/>
      <c r="E604"/>
      <c r="F604"/>
      <c r="G604"/>
      <c r="H604"/>
      <c r="I604"/>
      <c r="J604"/>
      <c r="K604"/>
      <c r="L604"/>
    </row>
    <row r="605" spans="1:12" x14ac:dyDescent="0.25">
      <c r="A605"/>
      <c r="C605"/>
      <c r="D605"/>
      <c r="E605"/>
      <c r="F605"/>
      <c r="G605"/>
      <c r="H605"/>
      <c r="I605"/>
      <c r="J605"/>
      <c r="K605"/>
      <c r="L605"/>
    </row>
    <row r="606" spans="1:12" x14ac:dyDescent="0.25">
      <c r="A606"/>
      <c r="C606"/>
      <c r="D606"/>
      <c r="E606"/>
      <c r="F606"/>
      <c r="G606"/>
      <c r="H606"/>
      <c r="I606"/>
      <c r="J606"/>
      <c r="K606"/>
      <c r="L606"/>
    </row>
    <row r="607" spans="1:12" x14ac:dyDescent="0.25">
      <c r="A607"/>
      <c r="C607"/>
      <c r="D607"/>
      <c r="E607"/>
      <c r="F607"/>
      <c r="G607"/>
      <c r="H607"/>
      <c r="I607"/>
      <c r="J607"/>
      <c r="K607"/>
      <c r="L607"/>
    </row>
    <row r="608" spans="1:12" x14ac:dyDescent="0.25">
      <c r="A608"/>
      <c r="C608"/>
      <c r="D608"/>
      <c r="E608"/>
      <c r="F608"/>
      <c r="G608"/>
      <c r="H608"/>
      <c r="I608"/>
      <c r="J608"/>
      <c r="K608"/>
      <c r="L608"/>
    </row>
    <row r="609" spans="1:12" x14ac:dyDescent="0.25">
      <c r="A609"/>
      <c r="C609"/>
      <c r="D609"/>
      <c r="E609"/>
      <c r="F609"/>
      <c r="G609"/>
      <c r="H609"/>
      <c r="I609"/>
      <c r="J609"/>
      <c r="K609"/>
      <c r="L609"/>
    </row>
    <row r="610" spans="1:12" x14ac:dyDescent="0.25">
      <c r="A610"/>
      <c r="C610"/>
      <c r="D610"/>
      <c r="E610"/>
      <c r="F610"/>
      <c r="G610"/>
      <c r="H610"/>
      <c r="I610"/>
      <c r="J610"/>
      <c r="K610"/>
      <c r="L610"/>
    </row>
    <row r="611" spans="1:12" x14ac:dyDescent="0.25">
      <c r="A611"/>
      <c r="C611"/>
      <c r="D611"/>
      <c r="E611"/>
      <c r="F611"/>
      <c r="G611"/>
      <c r="H611"/>
      <c r="I611"/>
      <c r="J611"/>
      <c r="K611"/>
      <c r="L611"/>
    </row>
    <row r="612" spans="1:12" x14ac:dyDescent="0.25">
      <c r="A612"/>
      <c r="C612"/>
      <c r="D612"/>
      <c r="E612"/>
      <c r="F612"/>
      <c r="G612"/>
      <c r="H612"/>
      <c r="I612"/>
      <c r="J612"/>
      <c r="K612"/>
      <c r="L612"/>
    </row>
    <row r="613" spans="1:12" x14ac:dyDescent="0.25">
      <c r="A613"/>
      <c r="C613"/>
      <c r="D613"/>
      <c r="E613"/>
      <c r="F613"/>
      <c r="G613"/>
      <c r="H613"/>
      <c r="I613"/>
      <c r="J613"/>
      <c r="K613"/>
      <c r="L613"/>
    </row>
    <row r="614" spans="1:12" x14ac:dyDescent="0.25">
      <c r="A614"/>
      <c r="C614"/>
      <c r="D614"/>
      <c r="E614"/>
      <c r="F614"/>
      <c r="G614"/>
      <c r="H614"/>
      <c r="I614"/>
      <c r="J614"/>
      <c r="K614"/>
      <c r="L614"/>
    </row>
    <row r="615" spans="1:12" x14ac:dyDescent="0.25">
      <c r="A615"/>
      <c r="C615"/>
      <c r="D615"/>
      <c r="E615"/>
      <c r="F615"/>
      <c r="G615"/>
      <c r="H615"/>
      <c r="I615"/>
      <c r="J615"/>
      <c r="K615"/>
      <c r="L615"/>
    </row>
    <row r="616" spans="1:12" x14ac:dyDescent="0.25">
      <c r="A616"/>
      <c r="C616"/>
      <c r="D616"/>
      <c r="E616"/>
      <c r="F616"/>
      <c r="G616"/>
      <c r="H616"/>
      <c r="I616"/>
      <c r="J616"/>
      <c r="K616"/>
      <c r="L616"/>
    </row>
    <row r="617" spans="1:12" x14ac:dyDescent="0.25">
      <c r="A617"/>
      <c r="C617"/>
      <c r="D617"/>
      <c r="E617"/>
      <c r="F617"/>
      <c r="G617"/>
      <c r="H617"/>
      <c r="I617"/>
      <c r="J617"/>
      <c r="K617"/>
      <c r="L617"/>
    </row>
    <row r="618" spans="1:12" x14ac:dyDescent="0.25">
      <c r="A618"/>
      <c r="C618"/>
      <c r="D618"/>
      <c r="E618"/>
      <c r="F618"/>
      <c r="G618"/>
      <c r="H618"/>
      <c r="I618"/>
      <c r="J618"/>
      <c r="K618"/>
      <c r="L618"/>
    </row>
    <row r="619" spans="1:12" x14ac:dyDescent="0.25">
      <c r="A619"/>
      <c r="C619"/>
      <c r="D619"/>
      <c r="E619"/>
      <c r="F619"/>
      <c r="G619"/>
      <c r="H619"/>
      <c r="I619"/>
      <c r="J619"/>
      <c r="K619"/>
      <c r="L619"/>
    </row>
    <row r="620" spans="1:12" x14ac:dyDescent="0.25">
      <c r="A620"/>
      <c r="C620"/>
      <c r="D620"/>
      <c r="E620"/>
      <c r="F620"/>
      <c r="G620"/>
      <c r="H620"/>
      <c r="I620"/>
      <c r="J620"/>
      <c r="K620"/>
      <c r="L620"/>
    </row>
    <row r="621" spans="1:12" x14ac:dyDescent="0.25">
      <c r="A621"/>
      <c r="C621"/>
      <c r="D621"/>
      <c r="E621"/>
      <c r="F621"/>
      <c r="G621"/>
      <c r="H621"/>
      <c r="I621"/>
      <c r="J621"/>
      <c r="K621"/>
      <c r="L621"/>
    </row>
    <row r="622" spans="1:12" x14ac:dyDescent="0.25">
      <c r="A622"/>
      <c r="C622"/>
      <c r="D622"/>
      <c r="E622"/>
      <c r="F622"/>
      <c r="G622"/>
      <c r="H622"/>
      <c r="I622"/>
      <c r="J622"/>
      <c r="K622"/>
      <c r="L622"/>
    </row>
    <row r="623" spans="1:12" x14ac:dyDescent="0.25">
      <c r="A623"/>
      <c r="C623"/>
      <c r="D623"/>
      <c r="E623"/>
      <c r="F623"/>
      <c r="G623"/>
      <c r="H623"/>
      <c r="I623"/>
      <c r="J623"/>
      <c r="K623"/>
      <c r="L623"/>
    </row>
    <row r="624" spans="1:12" x14ac:dyDescent="0.25">
      <c r="A624"/>
      <c r="C624"/>
      <c r="D624"/>
      <c r="E624"/>
      <c r="F624"/>
      <c r="G624"/>
      <c r="H624"/>
      <c r="I624"/>
      <c r="J624"/>
      <c r="K624"/>
      <c r="L624"/>
    </row>
    <row r="625" spans="1:12" x14ac:dyDescent="0.25">
      <c r="A625"/>
      <c r="C625"/>
      <c r="D625"/>
      <c r="E625"/>
      <c r="F625"/>
      <c r="G625"/>
      <c r="H625"/>
      <c r="I625"/>
      <c r="J625"/>
      <c r="K625"/>
      <c r="L625"/>
    </row>
    <row r="626" spans="1:12" x14ac:dyDescent="0.25">
      <c r="A626"/>
      <c r="C626"/>
      <c r="D626"/>
      <c r="E626"/>
      <c r="F626"/>
      <c r="G626"/>
      <c r="H626"/>
      <c r="I626"/>
      <c r="J626"/>
      <c r="K626"/>
      <c r="L626"/>
    </row>
    <row r="627" spans="1:12" x14ac:dyDescent="0.25">
      <c r="A627"/>
      <c r="C627"/>
      <c r="D627"/>
      <c r="E627"/>
      <c r="F627"/>
      <c r="G627"/>
      <c r="H627"/>
      <c r="I627"/>
      <c r="J627"/>
      <c r="K627"/>
      <c r="L627"/>
    </row>
    <row r="628" spans="1:12" x14ac:dyDescent="0.25">
      <c r="A628"/>
      <c r="C628"/>
      <c r="D628"/>
      <c r="E628"/>
      <c r="F628"/>
      <c r="G628"/>
      <c r="H628"/>
      <c r="I628"/>
      <c r="J628"/>
      <c r="K628"/>
      <c r="L628"/>
    </row>
    <row r="629" spans="1:12" x14ac:dyDescent="0.25">
      <c r="A629"/>
      <c r="C629"/>
      <c r="D629"/>
      <c r="E629"/>
      <c r="F629"/>
      <c r="G629"/>
      <c r="H629"/>
      <c r="I629"/>
      <c r="J629"/>
      <c r="K629"/>
      <c r="L629"/>
    </row>
    <row r="630" spans="1:12" x14ac:dyDescent="0.25">
      <c r="A630"/>
      <c r="C630"/>
      <c r="D630"/>
      <c r="E630"/>
      <c r="F630"/>
      <c r="G630"/>
      <c r="H630"/>
      <c r="I630"/>
      <c r="J630"/>
      <c r="K630"/>
      <c r="L630"/>
    </row>
  </sheetData>
  <hyperlinks>
    <hyperlink ref="C7" r:id="rId1" xr:uid="{00000000-0004-0000-8F00-000000000000}"/>
    <hyperlink ref="C9" r:id="rId2" xr:uid="{00000000-0004-0000-8F00-000001000000}"/>
    <hyperlink ref="C10" r:id="rId3" xr:uid="{00000000-0004-0000-8F00-000002000000}"/>
    <hyperlink ref="C11" r:id="rId4" xr:uid="{00000000-0004-0000-8F00-000003000000}"/>
    <hyperlink ref="C12" r:id="rId5" xr:uid="{00000000-0004-0000-8F00-000004000000}"/>
    <hyperlink ref="C13" r:id="rId6" xr:uid="{00000000-0004-0000-8F00-000005000000}"/>
    <hyperlink ref="C14" r:id="rId7" xr:uid="{00000000-0004-0000-8F00-000006000000}"/>
    <hyperlink ref="C16" r:id="rId8" xr:uid="{00000000-0004-0000-8F00-000007000000}"/>
    <hyperlink ref="C17" r:id="rId9" xr:uid="{00000000-0004-0000-8F00-000008000000}"/>
    <hyperlink ref="C18" r:id="rId10" xr:uid="{00000000-0004-0000-8F00-000009000000}"/>
    <hyperlink ref="C19" r:id="rId11" xr:uid="{00000000-0004-0000-8F00-00000A000000}"/>
    <hyperlink ref="C20" r:id="rId12" xr:uid="{00000000-0004-0000-8F00-00000B000000}"/>
    <hyperlink ref="C21" r:id="rId13" xr:uid="{00000000-0004-0000-8F00-00000C000000}"/>
    <hyperlink ref="C22" r:id="rId14" xr:uid="{00000000-0004-0000-8F00-00000D000000}"/>
    <hyperlink ref="C23" r:id="rId15" xr:uid="{00000000-0004-0000-8F00-00000E000000}"/>
    <hyperlink ref="C24" r:id="rId16" xr:uid="{00000000-0004-0000-8F00-00000F000000}"/>
    <hyperlink ref="C25" r:id="rId17" xr:uid="{00000000-0004-0000-8F00-000010000000}"/>
    <hyperlink ref="C26" r:id="rId18" xr:uid="{00000000-0004-0000-8F00-000011000000}"/>
    <hyperlink ref="C27" r:id="rId19" xr:uid="{00000000-0004-0000-8F00-000012000000}"/>
    <hyperlink ref="C71" r:id="rId20" xr:uid="{00000000-0004-0000-8F00-000014000000}"/>
    <hyperlink ref="C84" r:id="rId21" xr:uid="{00000000-0004-0000-8F00-000015000000}"/>
    <hyperlink ref="C95" r:id="rId22" xr:uid="{00000000-0004-0000-8F00-000016000000}"/>
    <hyperlink ref="C110" r:id="rId23" xr:uid="{00000000-0004-0000-8F00-000017000000}"/>
    <hyperlink ref="C126" r:id="rId24" xr:uid="{00000000-0004-0000-8F00-000018000000}"/>
    <hyperlink ref="C148" r:id="rId25" xr:uid="{00000000-0004-0000-8F00-000019000000}"/>
    <hyperlink ref="C149" r:id="rId26" xr:uid="{00000000-0004-0000-8F00-00001A000000}"/>
    <hyperlink ref="C158" r:id="rId27" xr:uid="{00000000-0004-0000-8F00-00001B000000}"/>
    <hyperlink ref="C161" r:id="rId28" xr:uid="{00000000-0004-0000-8F00-00001C000000}"/>
    <hyperlink ref="C171" r:id="rId29" xr:uid="{00000000-0004-0000-8F00-00001D000000}"/>
    <hyperlink ref="C182" r:id="rId30" xr:uid="{00000000-0004-0000-8F00-00001E000000}"/>
    <hyperlink ref="C188" r:id="rId31" xr:uid="{00000000-0004-0000-8F00-00001F000000}"/>
    <hyperlink ref="C189" r:id="rId32" xr:uid="{00000000-0004-0000-8F00-000020000000}"/>
    <hyperlink ref="C202" r:id="rId33" xr:uid="{00000000-0004-0000-8F00-000021000000}"/>
    <hyperlink ref="C208" r:id="rId34" xr:uid="{00000000-0004-0000-8F00-000022000000}"/>
    <hyperlink ref="C217" r:id="rId35" xr:uid="{00000000-0004-0000-8F00-000023000000}"/>
    <hyperlink ref="C219" r:id="rId36" xr:uid="{00000000-0004-0000-8F00-000024000000}"/>
    <hyperlink ref="C243" r:id="rId37" xr:uid="{A65C8EB0-D405-436C-AFF8-86AF78B11D2B}"/>
    <hyperlink ref="C235" r:id="rId38" xr:uid="{74B5FEDA-9DB6-4093-ADF5-23AD1B1F75D7}"/>
    <hyperlink ref="C215" r:id="rId39" xr:uid="{8E62A240-DFE3-4F26-BEB1-796A39A164FE}"/>
    <hyperlink ref="C211" r:id="rId40" xr:uid="{9C152EEE-92AE-4623-98E5-38769A5F2D6B}"/>
    <hyperlink ref="C180" r:id="rId41" xr:uid="{E5EBAD6E-F838-4431-9FBD-B8EEFA184108}"/>
    <hyperlink ref="C140" r:id="rId42" xr:uid="{A0BC1F62-A443-455A-81E9-37EA7CEBE785}"/>
    <hyperlink ref="C143" r:id="rId43" xr:uid="{EE6E41BE-1FF2-453F-A147-BA0BFBC974C5}"/>
    <hyperlink ref="C112" r:id="rId44" xr:uid="{B5A5B717-934F-46D7-AA53-81018C3AB0D4}"/>
    <hyperlink ref="C119" r:id="rId45" xr:uid="{21326A14-EB3C-4AA1-BBB9-79F4F29A65B0}"/>
    <hyperlink ref="C67" r:id="rId46" xr:uid="{14D77363-2384-4D1D-9CBE-BA46DE4E0F97}"/>
    <hyperlink ref="C234" r:id="rId47" xr:uid="{7E843E21-A953-4045-9657-45F9DD4EFBA3}"/>
    <hyperlink ref="C107" r:id="rId48" xr:uid="{79CD9174-9B6E-472C-96A8-CB6E76F33D6F}"/>
    <hyperlink ref="C65" r:id="rId49" xr:uid="{F248050F-4050-4D0B-AD2D-E95DCF415ABB}"/>
    <hyperlink ref="C73" r:id="rId50" xr:uid="{2C6B1DFE-34BE-48F4-88A5-D708E1279728}"/>
    <hyperlink ref="C76" r:id="rId51" xr:uid="{1714314F-E6E2-4939-A424-D77E5039DB13}"/>
    <hyperlink ref="C86" r:id="rId52" xr:uid="{E85C150B-C5B0-49FE-AAD0-00C9576748AF}"/>
    <hyperlink ref="C123" r:id="rId53" xr:uid="{A9DA5096-694F-494C-9D4B-D6E6C5BDCDA4}"/>
    <hyperlink ref="C141" r:id="rId54" xr:uid="{81AFD00F-424E-415A-9FCF-A770B0690FFA}"/>
    <hyperlink ref="C146" r:id="rId55" xr:uid="{EE84A926-16D3-4007-B411-DEACE4683FBC}"/>
    <hyperlink ref="C151" r:id="rId56" xr:uid="{1E01030A-321E-42AB-A6A3-5D589AC44626}"/>
    <hyperlink ref="C152" r:id="rId57" xr:uid="{B3EA2A18-6D06-4BF5-A5FE-BE198E901B81}"/>
    <hyperlink ref="C29" r:id="rId58" xr:uid="{4AC28DD3-6221-4F38-9802-4CA819CA1419}"/>
    <hyperlink ref="C28" r:id="rId59" xr:uid="{59AC3776-5346-4B17-95BD-33934655F0EE}"/>
    <hyperlink ref="C222" r:id="rId60" xr:uid="{903D3910-EAC7-4399-AB98-B60078242320}"/>
    <hyperlink ref="C209" r:id="rId61" xr:uid="{F2872A65-94FE-4635-BDF3-F3FFFD3B44C2}"/>
    <hyperlink ref="C203" r:id="rId62" xr:uid="{437F4352-BE49-44E1-B461-B37FC83077B5}"/>
    <hyperlink ref="C240" r:id="rId63" xr:uid="{1F07FBE7-B11C-48FB-AB43-C8308E9EBC18}"/>
    <hyperlink ref="C198" r:id="rId64" xr:uid="{7CDBB388-9900-4DA6-9421-7ABB523EA454}"/>
    <hyperlink ref="C194" r:id="rId65" xr:uid="{B655FDA6-F59A-4834-BAF9-A734892C8999}"/>
    <hyperlink ref="C169" r:id="rId66" xr:uid="{A042A84E-6369-44D4-A2CF-25DB22E0820E}"/>
    <hyperlink ref="C251" r:id="rId67" xr:uid="{334479BE-8146-40D3-8162-94AFC4585A29}"/>
    <hyperlink ref="C252" r:id="rId68" xr:uid="{01000C69-CF5D-4E71-9BDA-B3B8976C22BB}"/>
    <hyperlink ref="C257" r:id="rId69" xr:uid="{BC0391B9-BF30-40FF-8BC3-0FD4B922FDD8}"/>
    <hyperlink ref="C256" r:id="rId70" xr:uid="{10702187-4A65-4E59-9D05-9CB62FD78603}"/>
    <hyperlink ref="C255" r:id="rId71" xr:uid="{7BB52AEC-5BE6-4E76-B64C-AADA6EF043D0}"/>
    <hyperlink ref="C259" r:id="rId72" xr:uid="{3BEEF268-747C-4299-946C-45F338218CCE}"/>
    <hyperlink ref="C258" r:id="rId73" xr:uid="{BF3170F7-7EE9-446C-BE3C-52F0D2BB342D}"/>
    <hyperlink ref="C264" r:id="rId74" xr:uid="{5389C362-1E98-49A0-AFEC-921BD478E1B9}"/>
    <hyperlink ref="C80" r:id="rId75" xr:uid="{5444E720-0C82-4078-BB6A-4ABA2790D956}"/>
    <hyperlink ref="C89" r:id="rId76" xr:uid="{85EA32FF-0A90-4398-B782-969BCA26E345}"/>
  </hyperlinks>
  <pageMargins left="0.7" right="0.7" top="0.75" bottom="0.75" header="0.3" footer="0.3"/>
  <pageSetup orientation="portrait"/>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J61"/>
  <sheetViews>
    <sheetView topLeftCell="A13" workbookViewId="0">
      <selection activeCell="I61" sqref="I61"/>
    </sheetView>
  </sheetViews>
  <sheetFormatPr defaultRowHeight="15" x14ac:dyDescent="0.25"/>
  <cols>
    <col min="1" max="1" width="18.28515625" style="19" customWidth="1"/>
    <col min="2" max="2" width="94.7109375" style="21" customWidth="1"/>
    <col min="3" max="3" width="49.28515625" style="19" customWidth="1"/>
    <col min="4" max="4" width="31" style="19" customWidth="1"/>
  </cols>
  <sheetData>
    <row r="1" spans="1:9" x14ac:dyDescent="0.25">
      <c r="A1" t="s">
        <v>0</v>
      </c>
      <c r="B1" s="21" t="s">
        <v>1</v>
      </c>
      <c r="C1" t="s">
        <v>2</v>
      </c>
      <c r="D1" t="s">
        <v>3</v>
      </c>
      <c r="E1" t="s">
        <v>4</v>
      </c>
      <c r="F1" t="s">
        <v>5</v>
      </c>
      <c r="G1" t="s">
        <v>6</v>
      </c>
      <c r="H1" t="s">
        <v>7</v>
      </c>
      <c r="I1" t="s">
        <v>8</v>
      </c>
    </row>
    <row r="2" spans="1:9" x14ac:dyDescent="0.25">
      <c r="A2" t="s">
        <v>1711</v>
      </c>
      <c r="B2" s="21" t="s">
        <v>1712</v>
      </c>
      <c r="D2" t="str">
        <f t="shared" ref="D2:D16" si="0">CONCATENATE(A2,"-周兴哲")</f>
        <v>永不失联的爱-周兴哲</v>
      </c>
      <c r="E2" t="s">
        <v>2218</v>
      </c>
      <c r="I2">
        <v>0</v>
      </c>
    </row>
    <row r="3" spans="1:9" x14ac:dyDescent="0.25">
      <c r="A3" t="s">
        <v>15518</v>
      </c>
      <c r="B3" s="21" t="s">
        <v>15519</v>
      </c>
      <c r="C3" s="15" t="s">
        <v>15520</v>
      </c>
      <c r="D3" t="str">
        <f t="shared" si="0"/>
        <v>爱在身边-周兴哲</v>
      </c>
      <c r="E3" t="s">
        <v>2218</v>
      </c>
      <c r="F3" s="10">
        <v>5.9722222222222232E-2</v>
      </c>
      <c r="G3" s="10">
        <v>7.7777777777777779E-2</v>
      </c>
      <c r="I3">
        <v>0</v>
      </c>
    </row>
    <row r="4" spans="1:9" x14ac:dyDescent="0.25">
      <c r="A4" t="s">
        <v>8270</v>
      </c>
      <c r="B4" s="21" t="s">
        <v>15521</v>
      </c>
      <c r="C4" s="15" t="s">
        <v>15522</v>
      </c>
      <c r="D4" t="str">
        <f t="shared" si="0"/>
        <v>我很快乐-周兴哲</v>
      </c>
      <c r="E4" t="s">
        <v>2218</v>
      </c>
      <c r="F4" s="10">
        <v>2.4305555555555559E-2</v>
      </c>
      <c r="G4" s="10">
        <v>4.1666666666666657E-2</v>
      </c>
      <c r="I4">
        <v>0</v>
      </c>
    </row>
    <row r="5" spans="1:9" x14ac:dyDescent="0.25">
      <c r="A5" t="s">
        <v>15523</v>
      </c>
      <c r="B5" s="21" t="s">
        <v>23963</v>
      </c>
      <c r="C5" s="15" t="s">
        <v>15524</v>
      </c>
      <c r="D5" t="str">
        <f t="shared" si="0"/>
        <v>相信爱-周兴哲</v>
      </c>
      <c r="E5" t="s">
        <v>2218</v>
      </c>
      <c r="F5" s="10">
        <v>2.7083333333333331E-2</v>
      </c>
      <c r="G5" s="10">
        <v>4.4444444444444453E-2</v>
      </c>
      <c r="I5">
        <v>0</v>
      </c>
    </row>
    <row r="6" spans="1:9" x14ac:dyDescent="0.25">
      <c r="A6" t="s">
        <v>15525</v>
      </c>
      <c r="B6" s="21" t="s">
        <v>15526</v>
      </c>
      <c r="C6" s="15" t="s">
        <v>15527</v>
      </c>
      <c r="D6" t="str">
        <f t="shared" si="0"/>
        <v>最后一堂课-周兴哲</v>
      </c>
      <c r="E6" t="s">
        <v>2218</v>
      </c>
      <c r="F6" s="10">
        <v>4.791666666666667E-2</v>
      </c>
      <c r="G6" s="10">
        <v>6.5972222222222224E-2</v>
      </c>
      <c r="I6">
        <v>0</v>
      </c>
    </row>
    <row r="7" spans="1:9" x14ac:dyDescent="0.25">
      <c r="A7" t="s">
        <v>15528</v>
      </c>
      <c r="B7" s="21" t="s">
        <v>15529</v>
      </c>
      <c r="C7" s="15" t="s">
        <v>15530</v>
      </c>
      <c r="D7" t="str">
        <f t="shared" si="0"/>
        <v>受够-周兴哲</v>
      </c>
      <c r="E7" t="s">
        <v>2218</v>
      </c>
      <c r="F7" s="10">
        <v>2.0833333333333329E-2</v>
      </c>
      <c r="G7" s="10">
        <v>3.9583333333333331E-2</v>
      </c>
      <c r="I7">
        <v>0</v>
      </c>
    </row>
    <row r="8" spans="1:9" x14ac:dyDescent="0.25">
      <c r="A8" t="s">
        <v>15531</v>
      </c>
      <c r="B8" s="21" t="s">
        <v>15532</v>
      </c>
      <c r="C8" s="15" t="s">
        <v>15533</v>
      </c>
      <c r="D8" t="str">
        <f t="shared" si="0"/>
        <v>终于了解自由-周兴哲</v>
      </c>
      <c r="E8" t="s">
        <v>2218</v>
      </c>
      <c r="F8" s="10">
        <v>2.6388888888888889E-2</v>
      </c>
      <c r="G8" s="10">
        <v>3.888888888888889E-2</v>
      </c>
      <c r="I8">
        <v>0</v>
      </c>
    </row>
    <row r="9" spans="1:9" x14ac:dyDescent="0.25">
      <c r="A9" t="s">
        <v>15534</v>
      </c>
      <c r="B9" s="21" t="s">
        <v>15535</v>
      </c>
      <c r="C9" s="15" t="s">
        <v>15536</v>
      </c>
      <c r="D9" t="str">
        <f t="shared" si="0"/>
        <v>你不属于我-周兴哲</v>
      </c>
      <c r="E9" t="s">
        <v>2218</v>
      </c>
      <c r="F9" s="10">
        <v>5.347222222222222E-2</v>
      </c>
      <c r="G9" s="10">
        <v>7.013888888888889E-2</v>
      </c>
      <c r="I9">
        <v>0</v>
      </c>
    </row>
    <row r="10" spans="1:9" x14ac:dyDescent="0.25">
      <c r="A10" t="s">
        <v>15537</v>
      </c>
      <c r="B10" s="21" t="s">
        <v>23984</v>
      </c>
      <c r="C10" s="15" t="s">
        <v>15538</v>
      </c>
      <c r="D10" t="str">
        <f t="shared" si="0"/>
        <v>离开你以后-周兴哲</v>
      </c>
      <c r="E10" t="s">
        <v>2218</v>
      </c>
      <c r="F10" s="10">
        <v>4.3055555555555562E-2</v>
      </c>
      <c r="G10" s="10">
        <v>6.0416666666666667E-2</v>
      </c>
      <c r="I10">
        <v>1</v>
      </c>
    </row>
    <row r="11" spans="1:9" x14ac:dyDescent="0.25">
      <c r="A11" t="s">
        <v>1695</v>
      </c>
      <c r="B11" s="21" t="s">
        <v>1696</v>
      </c>
      <c r="C11" s="15" t="s">
        <v>1697</v>
      </c>
      <c r="D11" t="str">
        <f t="shared" si="0"/>
        <v>以后别做朋友-周兴哲</v>
      </c>
      <c r="E11" t="s">
        <v>2218</v>
      </c>
      <c r="F11" s="10">
        <v>5.0694444444444438E-2</v>
      </c>
      <c r="G11" s="10">
        <v>7.2222222222222215E-2</v>
      </c>
      <c r="I11">
        <v>1</v>
      </c>
    </row>
    <row r="12" spans="1:9" x14ac:dyDescent="0.25">
      <c r="A12" t="s">
        <v>1813</v>
      </c>
      <c r="B12" s="21" t="s">
        <v>1814</v>
      </c>
      <c r="C12" s="15" t="s">
        <v>1815</v>
      </c>
      <c r="D12" t="str">
        <f t="shared" si="0"/>
        <v>怎么了-周兴哲</v>
      </c>
      <c r="E12" t="s">
        <v>2218</v>
      </c>
      <c r="F12" s="10">
        <v>4.6527777777777779E-2</v>
      </c>
      <c r="G12" s="10">
        <v>6.5972222222222224E-2</v>
      </c>
      <c r="I12">
        <v>1</v>
      </c>
    </row>
    <row r="13" spans="1:9" x14ac:dyDescent="0.25">
      <c r="A13" t="s">
        <v>13839</v>
      </c>
      <c r="B13" s="21" t="s">
        <v>15539</v>
      </c>
      <c r="C13" s="15" t="s">
        <v>15540</v>
      </c>
      <c r="D13" t="str">
        <f t="shared" si="0"/>
        <v>你好不好-周兴哲</v>
      </c>
      <c r="E13" t="s">
        <v>2218</v>
      </c>
      <c r="F13" s="10">
        <v>0.05</v>
      </c>
      <c r="G13" s="10">
        <v>6.7361111111111108E-2</v>
      </c>
      <c r="I13">
        <v>1</v>
      </c>
    </row>
    <row r="14" spans="1:9" x14ac:dyDescent="0.25">
      <c r="A14" t="s">
        <v>15541</v>
      </c>
      <c r="B14" s="21" t="s">
        <v>15542</v>
      </c>
      <c r="C14" s="15" t="s">
        <v>15543</v>
      </c>
      <c r="D14" t="str">
        <f t="shared" si="0"/>
        <v>如果雨之后-周兴哲</v>
      </c>
      <c r="E14" t="s">
        <v>2218</v>
      </c>
      <c r="F14" s="10">
        <v>7.7083333333333337E-2</v>
      </c>
      <c r="G14" s="10">
        <v>8.819444444444445E-2</v>
      </c>
      <c r="I14">
        <v>1</v>
      </c>
    </row>
    <row r="15" spans="1:9" x14ac:dyDescent="0.25">
      <c r="A15" t="s">
        <v>3894</v>
      </c>
      <c r="B15" s="21" t="s">
        <v>3895</v>
      </c>
      <c r="C15" s="15" t="s">
        <v>3896</v>
      </c>
      <c r="D15" t="str">
        <f t="shared" si="0"/>
        <v>爱我的时候-周兴哲</v>
      </c>
      <c r="E15" t="s">
        <v>2218</v>
      </c>
      <c r="F15" s="10">
        <v>4.3749999999999997E-2</v>
      </c>
      <c r="G15" s="10">
        <v>6.25E-2</v>
      </c>
      <c r="I15">
        <v>1</v>
      </c>
    </row>
    <row r="16" spans="1:9" x14ac:dyDescent="0.25">
      <c r="A16" t="s">
        <v>15544</v>
      </c>
      <c r="B16" s="21" t="s">
        <v>23983</v>
      </c>
      <c r="C16" s="15" t="s">
        <v>15545</v>
      </c>
      <c r="D16" t="str">
        <f t="shared" si="0"/>
        <v>想知道你在想什么-周兴哲</v>
      </c>
      <c r="E16" t="s">
        <v>2218</v>
      </c>
      <c r="F16" s="10">
        <v>4.8611111111111112E-2</v>
      </c>
      <c r="G16" s="10">
        <v>6.3194444444444442E-2</v>
      </c>
      <c r="I16">
        <v>1</v>
      </c>
    </row>
    <row r="17" spans="1:10" x14ac:dyDescent="0.25">
      <c r="A17" t="s">
        <v>15546</v>
      </c>
      <c r="B17" s="21" t="s">
        <v>24086</v>
      </c>
      <c r="C17" s="15" t="s">
        <v>15547</v>
      </c>
      <c r="D17" s="19" t="str">
        <f t="shared" ref="D17:D45" si="1">CONCATENATE(A17,"-周兴哲")</f>
        <v>如果能幸福-周兴哲</v>
      </c>
      <c r="E17" s="19" t="s">
        <v>2218</v>
      </c>
      <c r="F17" s="10">
        <v>6.1805555555555558E-2</v>
      </c>
      <c r="G17" s="10">
        <v>7.9166666666666663E-2</v>
      </c>
      <c r="I17">
        <v>1</v>
      </c>
    </row>
    <row r="18" spans="1:10" x14ac:dyDescent="0.25">
      <c r="A18" t="s">
        <v>15548</v>
      </c>
      <c r="B18" s="21" t="s">
        <v>23976</v>
      </c>
      <c r="C18" s="15" t="s">
        <v>15549</v>
      </c>
      <c r="D18" s="19" t="str">
        <f t="shared" si="1"/>
        <v>一样美丽-周兴哲</v>
      </c>
      <c r="E18" s="19" t="s">
        <v>2218</v>
      </c>
      <c r="F18" s="10">
        <v>4.027777777777778E-2</v>
      </c>
      <c r="G18" s="10">
        <v>5.347222222222222E-2</v>
      </c>
      <c r="I18">
        <v>1</v>
      </c>
    </row>
    <row r="19" spans="1:10" x14ac:dyDescent="0.25">
      <c r="A19" s="27" t="s">
        <v>4271</v>
      </c>
      <c r="B19" s="21" t="s">
        <v>23974</v>
      </c>
      <c r="C19" s="15" t="s">
        <v>15550</v>
      </c>
      <c r="D19" s="19" t="str">
        <f t="shared" si="1"/>
        <v>别勉强-周兴哲</v>
      </c>
      <c r="E19" s="19" t="s">
        <v>2218</v>
      </c>
      <c r="F19" s="10">
        <v>4.1666666666666666E-3</v>
      </c>
      <c r="G19" s="10">
        <v>2.013888888888889E-2</v>
      </c>
      <c r="I19">
        <v>1</v>
      </c>
    </row>
    <row r="20" spans="1:10" x14ac:dyDescent="0.25">
      <c r="A20" t="s">
        <v>1854</v>
      </c>
      <c r="B20" s="21" t="s">
        <v>1855</v>
      </c>
      <c r="C20" s="15" t="s">
        <v>1856</v>
      </c>
      <c r="D20" s="19" t="str">
        <f t="shared" si="1"/>
        <v>挚友-周兴哲</v>
      </c>
      <c r="E20" s="19" t="s">
        <v>2218</v>
      </c>
      <c r="F20" s="10">
        <v>5.6250000000000001E-2</v>
      </c>
      <c r="G20" s="10">
        <v>7.5694444444444439E-2</v>
      </c>
      <c r="I20">
        <v>1</v>
      </c>
    </row>
    <row r="21" spans="1:10" x14ac:dyDescent="0.25">
      <c r="A21" t="s">
        <v>15551</v>
      </c>
      <c r="B21" s="21" t="s">
        <v>23980</v>
      </c>
      <c r="C21" s="15" t="s">
        <v>15552</v>
      </c>
      <c r="D21" s="19" t="str">
        <f t="shared" si="1"/>
        <v>几乎是爱情-周兴哲</v>
      </c>
      <c r="E21" s="19" t="s">
        <v>2218</v>
      </c>
      <c r="F21" s="10">
        <v>4.1666666666666666E-3</v>
      </c>
      <c r="G21" s="10">
        <v>1.9444444444444441E-2</v>
      </c>
      <c r="I21">
        <v>1</v>
      </c>
      <c r="J21">
        <v>1.2</v>
      </c>
    </row>
    <row r="22" spans="1:10" x14ac:dyDescent="0.25">
      <c r="A22" t="s">
        <v>7263</v>
      </c>
      <c r="B22" s="21" t="s">
        <v>7264</v>
      </c>
      <c r="C22" s="15" t="s">
        <v>7265</v>
      </c>
      <c r="D22" s="19" t="str">
        <f t="shared" si="1"/>
        <v>大人-周兴哲</v>
      </c>
      <c r="E22" s="19" t="s">
        <v>2218</v>
      </c>
      <c r="F22" s="10">
        <v>4.7222222222222221E-2</v>
      </c>
      <c r="G22" s="10">
        <v>5.6944444444444443E-2</v>
      </c>
      <c r="I22">
        <v>1</v>
      </c>
    </row>
    <row r="23" spans="1:10" x14ac:dyDescent="0.25">
      <c r="A23" s="19" t="s">
        <v>15578</v>
      </c>
      <c r="B23" s="21" t="s">
        <v>23972</v>
      </c>
      <c r="C23" s="19" t="s">
        <v>23997</v>
      </c>
      <c r="D23" s="19" t="str">
        <f t="shared" si="1"/>
        <v>拥抱阳光-周兴哲</v>
      </c>
      <c r="E23" s="19" t="s">
        <v>2218</v>
      </c>
      <c r="F23" s="10">
        <v>1.1111111111111112E-2</v>
      </c>
      <c r="G23" s="10">
        <v>2.2222222222222223E-2</v>
      </c>
      <c r="H23" s="3"/>
      <c r="I23">
        <v>1</v>
      </c>
    </row>
    <row r="24" spans="1:10" x14ac:dyDescent="0.25">
      <c r="A24" s="19" t="s">
        <v>15577</v>
      </c>
      <c r="B24" s="21" t="s">
        <v>23973</v>
      </c>
      <c r="C24" s="19" t="s">
        <v>23998</v>
      </c>
      <c r="D24" s="19" t="str">
        <f t="shared" si="1"/>
        <v>至少我还记得-周兴哲</v>
      </c>
      <c r="E24" s="19" t="s">
        <v>2218</v>
      </c>
      <c r="F24" s="10">
        <v>4.7222222222222221E-2</v>
      </c>
      <c r="G24" s="10">
        <v>5.5555555555555552E-2</v>
      </c>
      <c r="I24">
        <v>1</v>
      </c>
    </row>
    <row r="25" spans="1:10" x14ac:dyDescent="0.25">
      <c r="A25" s="19" t="s">
        <v>15573</v>
      </c>
      <c r="B25" s="21" t="s">
        <v>23977</v>
      </c>
      <c r="C25" s="19" t="s">
        <v>23999</v>
      </c>
      <c r="D25" s="19" t="str">
        <f>CONCATENATE(A25,"-周兴哲")</f>
        <v>想回到那一天-周兴哲</v>
      </c>
      <c r="E25" s="19" t="s">
        <v>2218</v>
      </c>
      <c r="F25" s="10">
        <v>5.1388888888888887E-2</v>
      </c>
      <c r="G25" s="10">
        <v>6.0416666666666667E-2</v>
      </c>
      <c r="I25">
        <v>1</v>
      </c>
    </row>
    <row r="26" spans="1:10" x14ac:dyDescent="0.25">
      <c r="A26" s="19" t="s">
        <v>15571</v>
      </c>
      <c r="B26" s="21" t="s">
        <v>23979</v>
      </c>
      <c r="C26" s="19" t="s">
        <v>24000</v>
      </c>
      <c r="D26" s="19" t="str">
        <f>CONCATENATE(A26,"-周兴哲")</f>
        <v>明明-周兴哲</v>
      </c>
      <c r="E26" s="19" t="s">
        <v>2218</v>
      </c>
      <c r="F26" s="10">
        <v>4.6527777777777779E-2</v>
      </c>
      <c r="G26" s="10">
        <v>6.1805555555555558E-2</v>
      </c>
      <c r="H26" t="s">
        <v>23978</v>
      </c>
      <c r="I26">
        <v>1</v>
      </c>
    </row>
    <row r="27" spans="1:10" x14ac:dyDescent="0.25">
      <c r="A27" s="19" t="s">
        <v>15561</v>
      </c>
      <c r="B27" s="21" t="s">
        <v>23981</v>
      </c>
      <c r="C27" s="15" t="s">
        <v>24087</v>
      </c>
      <c r="D27" s="19" t="str">
        <f>CONCATENATE(A27,"-周兴哲")</f>
        <v>会飞的想念-周兴哲</v>
      </c>
      <c r="E27" s="19" t="s">
        <v>2218</v>
      </c>
      <c r="F27" s="10">
        <v>1.1111111111111112E-2</v>
      </c>
      <c r="G27" s="10">
        <v>3.3333333333333333E-2</v>
      </c>
      <c r="I27">
        <v>1</v>
      </c>
      <c r="J27">
        <v>1.1000000000000001</v>
      </c>
    </row>
    <row r="28" spans="1:10" x14ac:dyDescent="0.25">
      <c r="A28" s="19" t="s">
        <v>15574</v>
      </c>
      <c r="B28" s="21" t="s">
        <v>23982</v>
      </c>
      <c r="C28" s="19" t="s">
        <v>24003</v>
      </c>
      <c r="D28" s="19" t="str">
        <f>CONCATENATE(A28,"-周兴哲")</f>
        <v>我们没开始-周兴哲</v>
      </c>
      <c r="E28" s="19" t="s">
        <v>2218</v>
      </c>
      <c r="F28" s="10">
        <v>3.0555555555555555E-2</v>
      </c>
      <c r="G28" s="10">
        <v>4.0972222222222222E-2</v>
      </c>
      <c r="I28">
        <v>1</v>
      </c>
    </row>
    <row r="29" spans="1:10" x14ac:dyDescent="0.25">
      <c r="A29" s="19" t="s">
        <v>15555</v>
      </c>
      <c r="B29" s="21" t="s">
        <v>24090</v>
      </c>
      <c r="C29" s="15" t="s">
        <v>15556</v>
      </c>
      <c r="D29" s="19" t="str">
        <f>CONCATENATE(A29,"-周兴哲")</f>
        <v>爱在圣诞-周兴哲</v>
      </c>
      <c r="E29" s="19" t="s">
        <v>2218</v>
      </c>
      <c r="F29" s="10">
        <v>9.7222222222222224E-3</v>
      </c>
      <c r="G29" s="10">
        <v>3.2638888888888891E-2</v>
      </c>
      <c r="I29">
        <v>1</v>
      </c>
      <c r="J29">
        <v>1.1000000000000001</v>
      </c>
    </row>
    <row r="30" spans="1:10" x14ac:dyDescent="0.25">
      <c r="A30" t="s">
        <v>15570</v>
      </c>
      <c r="B30" s="21" t="s">
        <v>24005</v>
      </c>
      <c r="C30" s="15" t="s">
        <v>24004</v>
      </c>
      <c r="D30" s="19" t="str">
        <f>CONCATENATE(A30,"-周兴哲")</f>
        <v>明天我在你身边-周兴哲</v>
      </c>
      <c r="E30" s="19" t="s">
        <v>2218</v>
      </c>
      <c r="F30" s="10">
        <v>5.1388888888888887E-2</v>
      </c>
      <c r="G30" s="10">
        <v>6.805555555555555E-2</v>
      </c>
      <c r="I30">
        <v>1</v>
      </c>
    </row>
    <row r="31" spans="1:10" x14ac:dyDescent="0.25">
      <c r="A31" s="19" t="s">
        <v>15564</v>
      </c>
      <c r="B31" s="21" t="s">
        <v>23985</v>
      </c>
      <c r="C31" s="15" t="s">
        <v>15565</v>
      </c>
      <c r="D31" s="19" t="str">
        <f>CONCATENATE(A31,"-周兴哲")</f>
        <v>跟钢琴说话-周兴哲</v>
      </c>
      <c r="E31" s="19" t="s">
        <v>2218</v>
      </c>
      <c r="F31" s="10">
        <v>1.805555555555555E-2</v>
      </c>
      <c r="G31" s="10">
        <v>3.5416666666666673E-2</v>
      </c>
      <c r="I31">
        <v>1</v>
      </c>
      <c r="J31">
        <v>1.2</v>
      </c>
    </row>
    <row r="32" spans="1:10" s="19" customFormat="1" x14ac:dyDescent="0.25">
      <c r="A32" s="19" t="s">
        <v>15575</v>
      </c>
      <c r="B32" s="21" t="s">
        <v>23986</v>
      </c>
      <c r="C32" s="19" t="s">
        <v>24006</v>
      </c>
      <c r="D32" s="19" t="str">
        <f>CONCATENATE(A32,"-周兴哲")</f>
        <v>我知道要微笑-周兴哲</v>
      </c>
      <c r="E32" s="19" t="s">
        <v>2218</v>
      </c>
      <c r="F32" s="10">
        <v>6.458333333333334E-2</v>
      </c>
      <c r="G32" s="10">
        <v>8.0555555555555561E-2</v>
      </c>
      <c r="I32" s="19">
        <v>1</v>
      </c>
    </row>
    <row r="33" spans="1:10" x14ac:dyDescent="0.25">
      <c r="A33" s="19" t="s">
        <v>15572</v>
      </c>
      <c r="B33" s="21" t="s">
        <v>23987</v>
      </c>
      <c r="C33" s="19" t="s">
        <v>24007</v>
      </c>
      <c r="D33" s="19" t="str">
        <f>CONCATENATE(A33,"-周兴哲")</f>
        <v>怎么好意思-周兴哲</v>
      </c>
      <c r="E33" s="19" t="s">
        <v>2218</v>
      </c>
      <c r="F33" s="10">
        <v>4.3055555555555555E-2</v>
      </c>
      <c r="G33" s="10">
        <v>6.3194444444444442E-2</v>
      </c>
      <c r="I33">
        <v>1</v>
      </c>
    </row>
    <row r="34" spans="1:10" x14ac:dyDescent="0.25">
      <c r="A34" s="19" t="s">
        <v>23969</v>
      </c>
      <c r="B34" s="21" t="s">
        <v>23988</v>
      </c>
      <c r="C34" s="19" t="s">
        <v>24008</v>
      </c>
      <c r="D34" s="19" t="str">
        <f>CONCATENATE(A34,"-周兴哲")</f>
        <v>This Is Love-周兴哲</v>
      </c>
      <c r="E34" s="19" t="s">
        <v>2218</v>
      </c>
      <c r="F34" s="10">
        <v>4.3055555555555555E-2</v>
      </c>
      <c r="G34" s="10">
        <v>5.9722222222222225E-2</v>
      </c>
      <c r="I34">
        <v>1</v>
      </c>
    </row>
    <row r="35" spans="1:10" x14ac:dyDescent="0.25">
      <c r="A35" s="19" t="s">
        <v>15579</v>
      </c>
      <c r="B35" s="21" t="s">
        <v>23989</v>
      </c>
      <c r="C35" s="19" t="s">
        <v>24009</v>
      </c>
      <c r="D35" s="19" t="str">
        <f>CONCATENATE(A35,"-周兴哲")</f>
        <v>在你耳边说-周兴哲</v>
      </c>
      <c r="E35" s="19" t="s">
        <v>2218</v>
      </c>
      <c r="F35" s="10">
        <v>1.1111111111111112E-2</v>
      </c>
      <c r="G35" s="10">
        <v>2.2222222222222223E-2</v>
      </c>
      <c r="I35">
        <v>1</v>
      </c>
    </row>
    <row r="36" spans="1:10" x14ac:dyDescent="0.25">
      <c r="A36" s="19" t="s">
        <v>15576</v>
      </c>
      <c r="B36" s="21" t="s">
        <v>24089</v>
      </c>
      <c r="C36" s="19" t="s">
        <v>24001</v>
      </c>
      <c r="D36" s="19" t="str">
        <f>CONCATENATE(A36,"-周兴哲")</f>
        <v>学着爱-周兴哲</v>
      </c>
      <c r="E36" s="19" t="s">
        <v>2218</v>
      </c>
      <c r="F36" s="10">
        <v>4.791666666666667E-2</v>
      </c>
      <c r="G36" s="10">
        <v>6.1805555555555558E-2</v>
      </c>
      <c r="H36" s="19"/>
      <c r="I36">
        <v>1</v>
      </c>
      <c r="J36">
        <v>1.2</v>
      </c>
    </row>
    <row r="37" spans="1:10" x14ac:dyDescent="0.25">
      <c r="A37" s="19" t="s">
        <v>23968</v>
      </c>
      <c r="B37" s="21" t="s">
        <v>24088</v>
      </c>
      <c r="C37" s="19" t="s">
        <v>24002</v>
      </c>
      <c r="D37" s="19" t="str">
        <f>CONCATENATE(A37,"-周兴哲")</f>
        <v>青春要用几行诗来写-周兴哲</v>
      </c>
      <c r="E37" s="19" t="s">
        <v>2218</v>
      </c>
      <c r="F37" s="10">
        <v>5.8333333333333334E-2</v>
      </c>
      <c r="G37" s="10">
        <v>7.4999999999999997E-2</v>
      </c>
      <c r="I37">
        <v>1</v>
      </c>
    </row>
    <row r="38" spans="1:10" x14ac:dyDescent="0.25">
      <c r="A38" s="27" t="s">
        <v>15568</v>
      </c>
      <c r="B38" s="21" t="s">
        <v>24091</v>
      </c>
      <c r="C38" s="15" t="s">
        <v>15569</v>
      </c>
      <c r="D38" s="19" t="str">
        <f>CONCATENATE(A38,"-周兴哲")</f>
        <v>快乐一次拥有-周兴哲</v>
      </c>
      <c r="E38" s="19" t="s">
        <v>2218</v>
      </c>
      <c r="F38" s="10">
        <v>3.3333333333333333E-2</v>
      </c>
      <c r="G38" s="10">
        <v>4.791666666666667E-2</v>
      </c>
      <c r="I38">
        <v>1</v>
      </c>
    </row>
    <row r="39" spans="1:10" x14ac:dyDescent="0.25">
      <c r="A39" t="s">
        <v>23970</v>
      </c>
      <c r="B39" s="21" t="s">
        <v>23990</v>
      </c>
      <c r="C39" s="19" t="s">
        <v>24011</v>
      </c>
      <c r="D39" s="19" t="str">
        <f>CONCATENATE(A39,"-周兴哲")</f>
        <v>黏黏-周兴哲</v>
      </c>
      <c r="E39" s="19" t="s">
        <v>2218</v>
      </c>
      <c r="F39" s="10">
        <v>2.9166666666666667E-2</v>
      </c>
      <c r="G39" s="10">
        <v>4.5138888888888888E-2</v>
      </c>
      <c r="I39">
        <v>1</v>
      </c>
    </row>
    <row r="40" spans="1:10" x14ac:dyDescent="0.25">
      <c r="A40" s="19" t="s">
        <v>23971</v>
      </c>
      <c r="B40" s="21" t="s">
        <v>23991</v>
      </c>
      <c r="C40" s="19" t="s">
        <v>24012</v>
      </c>
      <c r="D40" s="19" t="str">
        <f>CONCATENATE(A40,"-周兴哲")</f>
        <v>Nobody knows-周兴哲</v>
      </c>
      <c r="E40" s="19" t="s">
        <v>2218</v>
      </c>
      <c r="F40" s="10">
        <v>1.1805555555555555E-2</v>
      </c>
      <c r="G40" s="10">
        <v>2.013888888888889E-2</v>
      </c>
      <c r="I40">
        <v>1</v>
      </c>
    </row>
    <row r="41" spans="1:10" s="19" customFormat="1" x14ac:dyDescent="0.25">
      <c r="A41" s="19" t="s">
        <v>15566</v>
      </c>
      <c r="B41" s="21" t="s">
        <v>24092</v>
      </c>
      <c r="C41" s="15" t="s">
        <v>15567</v>
      </c>
      <c r="D41" s="19" t="str">
        <f>CONCATENATE(A41,"-周兴哲")</f>
        <v>再爱你-周兴哲</v>
      </c>
      <c r="E41" s="19" t="s">
        <v>2218</v>
      </c>
      <c r="F41" s="10">
        <v>7.6388888888888886E-3</v>
      </c>
      <c r="G41" s="10">
        <v>2.5000000000000001E-2</v>
      </c>
      <c r="I41" s="19">
        <v>1</v>
      </c>
    </row>
    <row r="42" spans="1:10" s="19" customFormat="1" x14ac:dyDescent="0.25">
      <c r="A42" s="27" t="s">
        <v>15559</v>
      </c>
      <c r="B42" s="21" t="s">
        <v>24094</v>
      </c>
      <c r="C42" s="15" t="s">
        <v>15560</v>
      </c>
      <c r="D42" s="19" t="str">
        <f>CONCATENATE(A42,"-周兴哲")</f>
        <v>我爱过你-周兴哲</v>
      </c>
      <c r="E42" s="19" t="s">
        <v>2218</v>
      </c>
      <c r="F42" s="10">
        <v>6.6666666666666666E-2</v>
      </c>
      <c r="G42" s="10">
        <v>8.2638888888888887E-2</v>
      </c>
      <c r="I42" s="19">
        <v>1</v>
      </c>
    </row>
    <row r="43" spans="1:10" x14ac:dyDescent="0.25">
      <c r="A43" s="19" t="s">
        <v>15557</v>
      </c>
      <c r="B43" s="21" t="s">
        <v>24093</v>
      </c>
      <c r="C43" s="15" t="s">
        <v>15558</v>
      </c>
      <c r="D43" s="19" t="str">
        <f>CONCATENATE(A43,"-周兴哲")</f>
        <v>I see you everywhere-周兴哲</v>
      </c>
      <c r="E43" s="19" t="s">
        <v>2218</v>
      </c>
      <c r="F43" s="10">
        <v>1.5277777777777781E-2</v>
      </c>
      <c r="G43" s="10">
        <v>3.0555555555555551E-2</v>
      </c>
      <c r="I43">
        <v>1</v>
      </c>
      <c r="J43">
        <v>1.1000000000000001</v>
      </c>
    </row>
    <row r="44" spans="1:10" x14ac:dyDescent="0.25">
      <c r="A44" s="19" t="s">
        <v>15562</v>
      </c>
      <c r="B44" s="21" t="s">
        <v>24095</v>
      </c>
      <c r="C44" s="15" t="s">
        <v>15563</v>
      </c>
      <c r="D44" s="19" t="str">
        <f>CONCATENATE(A44,"-周兴哲")</f>
        <v>爱情导演-周兴哲</v>
      </c>
      <c r="E44" s="19" t="s">
        <v>2218</v>
      </c>
      <c r="F44" s="10">
        <v>3.4027777777777768E-2</v>
      </c>
      <c r="G44" s="10">
        <v>4.9305555555555547E-2</v>
      </c>
      <c r="I44">
        <v>1</v>
      </c>
    </row>
    <row r="45" spans="1:10" x14ac:dyDescent="0.25">
      <c r="A45" s="27" t="s">
        <v>15553</v>
      </c>
      <c r="B45" s="21" t="s">
        <v>23975</v>
      </c>
      <c r="C45" s="15" t="s">
        <v>15554</v>
      </c>
      <c r="D45" s="19" t="str">
        <f t="shared" si="1"/>
        <v>想念你想我-周兴哲</v>
      </c>
      <c r="E45" s="19" t="s">
        <v>2218</v>
      </c>
      <c r="F45" s="10">
        <v>7.5694444444444439E-2</v>
      </c>
      <c r="G45" s="10">
        <v>8.6805555555555552E-2</v>
      </c>
      <c r="I45">
        <v>1</v>
      </c>
    </row>
    <row r="46" spans="1:10" x14ac:dyDescent="0.25">
      <c r="A46"/>
      <c r="C46"/>
      <c r="D46"/>
    </row>
    <row r="47" spans="1:10" x14ac:dyDescent="0.25">
      <c r="A47"/>
      <c r="C47"/>
      <c r="D47"/>
    </row>
    <row r="48" spans="1:10" x14ac:dyDescent="0.25">
      <c r="A48" t="s">
        <v>12973</v>
      </c>
      <c r="B48" s="21" t="s">
        <v>12974</v>
      </c>
      <c r="C48" s="15" t="s">
        <v>12975</v>
      </c>
      <c r="D48" s="19" t="str">
        <f t="array" aca="1" ref="D48" ca="1">CONCATENATE(A48,"-",MID(CELL("filename",A47),FIND("]",CELL("filename",A47))+1,255))</f>
        <v>处处吻-周兴哲</v>
      </c>
      <c r="E48" t="s">
        <v>13</v>
      </c>
      <c r="F48" s="10">
        <v>3.2638888888888891E-2</v>
      </c>
      <c r="G48" s="10">
        <v>4.5138888888888888E-2</v>
      </c>
      <c r="I48">
        <v>0</v>
      </c>
    </row>
    <row r="49" spans="1:10" x14ac:dyDescent="0.25">
      <c r="A49" t="s">
        <v>700</v>
      </c>
      <c r="B49" s="21" t="s">
        <v>7207</v>
      </c>
      <c r="C49" s="15"/>
      <c r="D49" s="19" t="str">
        <f t="array" aca="1" ref="D49" ca="1">CONCATENATE(A49,"-",MID(CELL("filename",A48),FIND("]",CELL("filename",A48))+1,255))</f>
        <v>可惜不是你-周兴哲</v>
      </c>
      <c r="E49" s="19" t="s">
        <v>13</v>
      </c>
    </row>
    <row r="50" spans="1:10" x14ac:dyDescent="0.25">
      <c r="A50" t="s">
        <v>2122</v>
      </c>
      <c r="B50" s="21" t="s">
        <v>2123</v>
      </c>
      <c r="D50" s="19" t="str">
        <f t="array" aca="1" ref="D50" ca="1">CONCATENATE(A50,"-",MID(CELL("filename",A49),FIND("]",CELL("filename",A49))+1,255))</f>
        <v>刻在我心底的名字-周兴哲</v>
      </c>
      <c r="E50" s="19" t="s">
        <v>13</v>
      </c>
    </row>
    <row r="51" spans="1:10" x14ac:dyDescent="0.25">
      <c r="A51" t="s">
        <v>802</v>
      </c>
      <c r="B51" s="21" t="s">
        <v>15580</v>
      </c>
      <c r="D51" s="19" t="str">
        <f t="array" aca="1" ref="D51" ca="1">CONCATENATE(A51,"-",MID(CELL("filename",A50),FIND("]",CELL("filename",A50))+1,255))</f>
        <v>落叶归根-周兴哲</v>
      </c>
      <c r="E51" s="19" t="s">
        <v>13</v>
      </c>
    </row>
    <row r="52" spans="1:10" x14ac:dyDescent="0.25">
      <c r="A52" t="s">
        <v>3888</v>
      </c>
      <c r="B52" s="21" t="s">
        <v>3889</v>
      </c>
      <c r="C52" s="15" t="s">
        <v>3890</v>
      </c>
      <c r="D52" s="19" t="str">
        <f t="array" aca="1" ref="D52" ca="1">CONCATENATE(A52,"-",MID(CELL("filename",A51),FIND("]",CELL("filename",A51))+1,255))</f>
        <v>续写-周兴哲</v>
      </c>
      <c r="E52" s="19" t="s">
        <v>13</v>
      </c>
      <c r="F52" s="10">
        <v>5.1388888888888887E-2</v>
      </c>
      <c r="G52" s="10">
        <v>7.2222222222222215E-2</v>
      </c>
      <c r="I52">
        <v>0</v>
      </c>
      <c r="J52">
        <v>1.2</v>
      </c>
    </row>
    <row r="53" spans="1:10" x14ac:dyDescent="0.25">
      <c r="A53" t="s">
        <v>12976</v>
      </c>
      <c r="B53" s="21" t="s">
        <v>12977</v>
      </c>
      <c r="C53" s="15" t="s">
        <v>12978</v>
      </c>
      <c r="D53" s="19" t="str">
        <f t="array" aca="1" ref="D53" ca="1">CONCATENATE(A53,"-",MID(CELL("filename",A52),FIND("]",CELL("filename",A52))+1,255))</f>
        <v>野孩子-周兴哲</v>
      </c>
      <c r="E53" s="19" t="s">
        <v>13</v>
      </c>
      <c r="F53" s="10">
        <v>2.9166666666666671E-2</v>
      </c>
      <c r="G53" s="10">
        <v>4.1666666666666657E-2</v>
      </c>
      <c r="I53">
        <v>0</v>
      </c>
    </row>
    <row r="54" spans="1:10" x14ac:dyDescent="0.25">
      <c r="A54" t="s">
        <v>1754</v>
      </c>
      <c r="B54" s="21" t="s">
        <v>15581</v>
      </c>
      <c r="D54" s="19" t="str">
        <f t="array" aca="1" ref="D54" ca="1">CONCATENATE(A54,"-",MID(CELL("filename",A53),FIND("]",CELL("filename",A53))+1,255))</f>
        <v>遇见-周兴哲</v>
      </c>
      <c r="E54" s="19" t="s">
        <v>13</v>
      </c>
      <c r="F54" s="10"/>
    </row>
    <row r="55" spans="1:10" x14ac:dyDescent="0.25">
      <c r="A55" t="s">
        <v>1862</v>
      </c>
      <c r="B55" s="21" t="s">
        <v>1863</v>
      </c>
      <c r="C55" s="15"/>
      <c r="D55" s="19" t="str">
        <f t="array" aca="1" ref="D55" ca="1">CONCATENATE(A55,"-",MID(CELL("filename",A54),FIND("]",CELL("filename",A54))+1,255))</f>
        <v>终于等到你-周兴哲</v>
      </c>
      <c r="E55" s="19" t="s">
        <v>13</v>
      </c>
      <c r="F55" s="10"/>
      <c r="G55" s="10"/>
    </row>
    <row r="56" spans="1:10" x14ac:dyDescent="0.25">
      <c r="A56" t="s">
        <v>1517</v>
      </c>
      <c r="B56" s="21" t="s">
        <v>1518</v>
      </c>
      <c r="C56" s="15" t="s">
        <v>1519</v>
      </c>
      <c r="D56" s="19" t="str">
        <f t="array" aca="1" ref="D56" ca="1">CONCATENATE(A56,"-",MID(CELL("filename",A55),FIND("]",CELL("filename",A55))+1,255))</f>
        <v>想见你想见你想见你-周兴哲</v>
      </c>
      <c r="E56" s="19" t="s">
        <v>13</v>
      </c>
      <c r="F56" s="10">
        <v>4.5138888888888888E-2</v>
      </c>
      <c r="G56" s="10">
        <v>6.8750000000000006E-2</v>
      </c>
      <c r="I56">
        <v>0</v>
      </c>
    </row>
    <row r="57" spans="1:10" x14ac:dyDescent="0.25">
      <c r="A57" t="s">
        <v>7457</v>
      </c>
      <c r="B57" s="21" t="s">
        <v>7458</v>
      </c>
      <c r="D57" s="19" t="str">
        <f t="array" aca="1" ref="D57" ca="1">CONCATENATE(A57,"-",MID(CELL("filename",A56),FIND("]",CELL("filename",A56))+1,255))</f>
        <v>追梦人-周兴哲</v>
      </c>
      <c r="E57" s="19" t="s">
        <v>13</v>
      </c>
    </row>
    <row r="58" spans="1:10" x14ac:dyDescent="0.25">
      <c r="A58" t="s">
        <v>780</v>
      </c>
      <c r="B58" s="21" t="s">
        <v>781</v>
      </c>
      <c r="C58" s="15" t="s">
        <v>782</v>
      </c>
      <c r="D58" s="19" t="str">
        <f t="array" aca="1" ref="D58" ca="1">CONCATENATE(A58,"-",MID(CELL("filename",A57),FIND("]",CELL("filename",A57))+1,255))</f>
        <v>两个人不等于我们-周兴哲</v>
      </c>
      <c r="E58" s="19" t="s">
        <v>13</v>
      </c>
      <c r="F58" s="10">
        <v>4.8611111111111112E-2</v>
      </c>
      <c r="G58" s="10">
        <v>6.5972222222222224E-2</v>
      </c>
      <c r="I58">
        <v>1</v>
      </c>
    </row>
    <row r="59" spans="1:10" s="19" customFormat="1" x14ac:dyDescent="0.25">
      <c r="A59" s="19" t="s">
        <v>128</v>
      </c>
      <c r="B59" s="21" t="s">
        <v>110</v>
      </c>
      <c r="C59" s="15"/>
      <c r="D59" s="19" t="str">
        <f t="array" aca="1" ref="D59" ca="1">CONCATENATE(A59,"-",MID(CELL("filename",A58),FIND("]",CELL("filename",A58))+1,255))</f>
        <v>爱很简单-周兴哲</v>
      </c>
      <c r="E59" s="19" t="s">
        <v>13</v>
      </c>
      <c r="F59" s="10"/>
      <c r="G59" s="10"/>
    </row>
    <row r="60" spans="1:10" s="19" customFormat="1" x14ac:dyDescent="0.25">
      <c r="A60" s="19" t="s">
        <v>13192</v>
      </c>
      <c r="B60" s="21" t="s">
        <v>13193</v>
      </c>
      <c r="D60" s="19" t="str">
        <f t="array" aca="1" ref="D60" ca="1">CONCATENATE(A60,"-",MID(CELL("filename",A59),FIND("]",CELL("filename",A59))+1,255))</f>
        <v>孤单心事-周兴哲</v>
      </c>
      <c r="E60" s="19" t="s">
        <v>13</v>
      </c>
      <c r="F60" s="10"/>
    </row>
    <row r="61" spans="1:10" x14ac:dyDescent="0.25">
      <c r="A61" s="27" t="s">
        <v>24085</v>
      </c>
      <c r="B61" s="21" t="s">
        <v>23996</v>
      </c>
      <c r="C61" s="15" t="s">
        <v>23995</v>
      </c>
      <c r="D61" s="19" t="str">
        <f t="array" aca="1" ref="D61" ca="1">CONCATENATE(A61,"-",MID(CELL("filename",A60),FIND("]",CELL("filename",A60))+1,255))</f>
        <v>你好不好1-周兴哲</v>
      </c>
      <c r="E61" s="19" t="s">
        <v>13</v>
      </c>
      <c r="F61" s="10">
        <v>4.4444444444444446E-2</v>
      </c>
      <c r="G61" s="10">
        <v>5.6944444444444443E-2</v>
      </c>
      <c r="H61" s="19"/>
      <c r="I61">
        <v>1</v>
      </c>
    </row>
  </sheetData>
  <hyperlinks>
    <hyperlink ref="C3" r:id="rId1" xr:uid="{00000000-0004-0000-9000-000000000000}"/>
    <hyperlink ref="C4" r:id="rId2" xr:uid="{00000000-0004-0000-9000-000001000000}"/>
    <hyperlink ref="C5" r:id="rId3" xr:uid="{00000000-0004-0000-9000-000002000000}"/>
    <hyperlink ref="C6" r:id="rId4" xr:uid="{00000000-0004-0000-9000-000003000000}"/>
    <hyperlink ref="C7" r:id="rId5" xr:uid="{00000000-0004-0000-9000-000004000000}"/>
    <hyperlink ref="C8" r:id="rId6" xr:uid="{00000000-0004-0000-9000-000005000000}"/>
    <hyperlink ref="C9" r:id="rId7" xr:uid="{00000000-0004-0000-9000-000006000000}"/>
    <hyperlink ref="C10" r:id="rId8" xr:uid="{00000000-0004-0000-9000-000007000000}"/>
    <hyperlink ref="C11" r:id="rId9" xr:uid="{00000000-0004-0000-9000-000008000000}"/>
    <hyperlink ref="C12" r:id="rId10" xr:uid="{00000000-0004-0000-9000-000009000000}"/>
    <hyperlink ref="C13" r:id="rId11" xr:uid="{00000000-0004-0000-9000-00000A000000}"/>
    <hyperlink ref="C14" r:id="rId12" xr:uid="{00000000-0004-0000-9000-00000B000000}"/>
    <hyperlink ref="C15" r:id="rId13" xr:uid="{00000000-0004-0000-9000-00000C000000}"/>
    <hyperlink ref="C16" r:id="rId14" xr:uid="{00000000-0004-0000-9000-00000D000000}"/>
    <hyperlink ref="C17" r:id="rId15" xr:uid="{00000000-0004-0000-9000-00000E000000}"/>
    <hyperlink ref="C18" r:id="rId16" xr:uid="{00000000-0004-0000-9000-000010000000}"/>
    <hyperlink ref="C19" r:id="rId17" xr:uid="{00000000-0004-0000-9000-000011000000}"/>
    <hyperlink ref="C20" r:id="rId18" xr:uid="{00000000-0004-0000-9000-000012000000}"/>
    <hyperlink ref="C21" r:id="rId19" xr:uid="{00000000-0004-0000-9000-000013000000}"/>
    <hyperlink ref="C29" r:id="rId20" xr:uid="{00000000-0004-0000-9000-000015000000}"/>
    <hyperlink ref="C41" r:id="rId21" xr:uid="{00000000-0004-0000-9000-00001B000000}"/>
    <hyperlink ref="C48" r:id="rId22" xr:uid="{00000000-0004-0000-9000-00001E000000}"/>
    <hyperlink ref="C22" r:id="rId23" xr:uid="{00000000-0004-0000-9000-00001F000000}"/>
    <hyperlink ref="C52" r:id="rId24" xr:uid="{00000000-0004-0000-9000-000020000000}"/>
    <hyperlink ref="C53" r:id="rId25" xr:uid="{00000000-0004-0000-9000-000021000000}"/>
    <hyperlink ref="C56" r:id="rId26" xr:uid="{00000000-0004-0000-9000-000022000000}"/>
    <hyperlink ref="C58" r:id="rId27" xr:uid="{00000000-0004-0000-9000-000023000000}"/>
    <hyperlink ref="C45" r:id="rId28" xr:uid="{9569630E-F3E8-4C34-A2FF-BB0058DF85B8}"/>
    <hyperlink ref="C42" r:id="rId29" xr:uid="{68322D76-C205-4A96-A6F0-EBD025A5990C}"/>
    <hyperlink ref="C38" r:id="rId30" xr:uid="{17C0E8A0-019A-4442-91DE-8C28BB7DC208}"/>
    <hyperlink ref="C31" r:id="rId31" xr:uid="{418A9245-18C9-4059-9648-FBA148D0420B}"/>
    <hyperlink ref="C43" r:id="rId32" xr:uid="{C49112D0-507B-447A-BE09-8262277AA04C}"/>
    <hyperlink ref="C44" r:id="rId33" xr:uid="{0AF7AF6B-13DA-4EFD-930F-74AD72C90D20}"/>
    <hyperlink ref="C30" r:id="rId34" xr:uid="{74BF8B50-C1FB-4B7F-A807-A94CDE1EF397}"/>
    <hyperlink ref="C61" r:id="rId35" xr:uid="{1992E10E-6923-4613-810F-65D05F3E55C7}"/>
  </hyperlinks>
  <pageMargins left="0.7" right="0.7" top="0.75" bottom="0.75" header="0.3" footer="0.3"/>
  <pageSetup orientation="portrait"/>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J68"/>
  <sheetViews>
    <sheetView workbookViewId="0">
      <selection activeCell="B17" sqref="B1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73" width="9.140625" style="19" customWidth="1"/>
    <col min="74" max="16384" width="9.140625" style="19"/>
  </cols>
  <sheetData>
    <row r="1" spans="1:10" x14ac:dyDescent="0.25">
      <c r="A1" t="s">
        <v>0</v>
      </c>
      <c r="B1" t="s">
        <v>1</v>
      </c>
      <c r="C1" t="s">
        <v>2</v>
      </c>
      <c r="D1" t="s">
        <v>3</v>
      </c>
      <c r="E1" t="s">
        <v>4</v>
      </c>
      <c r="F1" t="s">
        <v>5</v>
      </c>
      <c r="G1" t="s">
        <v>6</v>
      </c>
      <c r="H1" t="s">
        <v>7</v>
      </c>
      <c r="I1" t="s">
        <v>8</v>
      </c>
      <c r="J1" t="s">
        <v>9</v>
      </c>
    </row>
    <row r="2" spans="1:10" x14ac:dyDescent="0.25">
      <c r="A2" t="s">
        <v>15582</v>
      </c>
      <c r="B2" t="s">
        <v>15583</v>
      </c>
      <c r="C2" s="15"/>
      <c r="D2" t="str">
        <f t="array" aca="1" ref="D2" ca="1">CONCATENATE(A2,"-",MID(CELL("filename",A1),FIND("]",CELL("filename",A1))+1,255))</f>
        <v>好可惜-庄心妍</v>
      </c>
      <c r="E2" t="s">
        <v>2218</v>
      </c>
      <c r="F2" s="10">
        <v>2.5000000000000001E-2</v>
      </c>
      <c r="G2" s="10">
        <v>3.5416666666666673E-2</v>
      </c>
      <c r="I2">
        <v>0</v>
      </c>
    </row>
    <row r="3" spans="1:10" x14ac:dyDescent="0.25">
      <c r="A3" t="s">
        <v>15584</v>
      </c>
      <c r="B3" t="s">
        <v>15585</v>
      </c>
      <c r="C3" s="15" t="s">
        <v>15586</v>
      </c>
      <c r="D3" t="str">
        <f t="array" aca="1" ref="D3" ca="1">CONCATENATE(A3,"-",MID(CELL("filename",A2),FIND("]",CELL("filename",A2))+1,255))</f>
        <v>一万个舍不得-庄心妍</v>
      </c>
      <c r="E3" t="s">
        <v>2218</v>
      </c>
      <c r="F3" s="10">
        <v>3.0555555555555551E-2</v>
      </c>
      <c r="G3" s="10">
        <v>4.027777777777778E-2</v>
      </c>
      <c r="I3">
        <v>1</v>
      </c>
    </row>
    <row r="4" spans="1:10" x14ac:dyDescent="0.25">
      <c r="A4" t="s">
        <v>15587</v>
      </c>
      <c r="B4" t="s">
        <v>15588</v>
      </c>
      <c r="C4" s="15" t="s">
        <v>15589</v>
      </c>
      <c r="D4" t="str">
        <f t="array" aca="1" ref="D4" ca="1">CONCATENATE(A4,"-",MID(CELL("filename",A3),FIND("]",CELL("filename",A3))+1,255))</f>
        <v>再见只是陌生人-庄心妍</v>
      </c>
      <c r="E4" t="s">
        <v>2218</v>
      </c>
      <c r="F4" s="10">
        <v>6.1111111111111109E-2</v>
      </c>
      <c r="G4" s="10">
        <v>7.7083333333333337E-2</v>
      </c>
      <c r="I4">
        <v>1</v>
      </c>
    </row>
    <row r="5" spans="1:10" x14ac:dyDescent="0.25">
      <c r="A5" t="s">
        <v>15590</v>
      </c>
      <c r="B5" t="s">
        <v>15591</v>
      </c>
      <c r="C5" s="15" t="s">
        <v>15592</v>
      </c>
      <c r="D5" t="str">
        <f t="array" aca="1" ref="D5" ca="1">CONCATENATE(A5,"-",MID(CELL("filename",A4),FIND("]",CELL("filename",A4))+1,255))</f>
        <v>走着走着就散了-庄心妍</v>
      </c>
      <c r="E5" t="s">
        <v>2218</v>
      </c>
      <c r="F5" s="10">
        <v>6.25E-2</v>
      </c>
      <c r="G5" s="10">
        <v>7.4999999999999997E-2</v>
      </c>
      <c r="I5">
        <v>1</v>
      </c>
    </row>
    <row r="6" spans="1:10" x14ac:dyDescent="0.25">
      <c r="A6" t="s">
        <v>15593</v>
      </c>
      <c r="B6" t="s">
        <v>15594</v>
      </c>
      <c r="C6" s="15" t="s">
        <v>15595</v>
      </c>
      <c r="D6" t="str">
        <f t="array" aca="1" ref="D6" ca="1">CONCATENATE(A6,"-",MID(CELL("filename",A5),FIND("]",CELL("filename",A5))+1,255))</f>
        <v>放过自己-庄心妍</v>
      </c>
      <c r="E6" t="s">
        <v>2218</v>
      </c>
      <c r="F6" s="10">
        <v>5.5555555555555552E-2</v>
      </c>
      <c r="G6" s="10">
        <v>6.6666666666666666E-2</v>
      </c>
      <c r="I6">
        <v>1</v>
      </c>
    </row>
    <row r="7" spans="1:10" x14ac:dyDescent="0.25">
      <c r="A7" t="s">
        <v>15596</v>
      </c>
      <c r="B7" t="s">
        <v>15597</v>
      </c>
      <c r="C7" s="15" t="s">
        <v>15598</v>
      </c>
      <c r="D7" t="str">
        <f t="array" aca="1" ref="D7" ca="1">CONCATENATE(A7,"-",MID(CELL("filename",A6),FIND("]",CELL("filename",A6))+1,255))</f>
        <v>以后的以后-庄心妍</v>
      </c>
      <c r="E7" t="s">
        <v>2218</v>
      </c>
      <c r="F7" s="10">
        <v>6.5972222222222224E-2</v>
      </c>
      <c r="G7" s="10">
        <v>8.5416666666666669E-2</v>
      </c>
      <c r="I7">
        <v>1</v>
      </c>
    </row>
    <row r="8" spans="1:10" x14ac:dyDescent="0.25">
      <c r="A8" t="s">
        <v>15599</v>
      </c>
      <c r="B8" t="s">
        <v>15600</v>
      </c>
      <c r="C8" s="15" t="s">
        <v>15601</v>
      </c>
      <c r="D8" t="str">
        <f t="array" aca="1" ref="D8" ca="1">CONCATENATE(A8,"-",MID(CELL("filename",A7),FIND("]",CELL("filename",A7))+1,255))</f>
        <v>有爱就不怕-庄心妍</v>
      </c>
      <c r="E8" t="s">
        <v>2218</v>
      </c>
      <c r="F8" s="10">
        <v>5.9722222222222232E-2</v>
      </c>
      <c r="G8" s="10">
        <v>7.0833333333333331E-2</v>
      </c>
      <c r="I8">
        <v>1</v>
      </c>
    </row>
    <row r="9" spans="1:10" x14ac:dyDescent="0.25">
      <c r="A9" t="s">
        <v>15602</v>
      </c>
      <c r="B9" t="s">
        <v>15603</v>
      </c>
      <c r="C9" s="15" t="s">
        <v>15604</v>
      </c>
      <c r="D9" t="str">
        <f t="array" aca="1" ref="D9" ca="1">CONCATENATE(A9,"-",MID(CELL("filename",A8),FIND("]",CELL("filename",A8))+1,255))</f>
        <v>一直想着他-庄心妍</v>
      </c>
      <c r="E9" t="s">
        <v>2218</v>
      </c>
      <c r="F9" s="10">
        <v>7.6388888888888895E-2</v>
      </c>
      <c r="G9" s="10">
        <v>8.819444444444445E-2</v>
      </c>
      <c r="I9">
        <v>1</v>
      </c>
    </row>
    <row r="10" spans="1:10" x14ac:dyDescent="0.25">
      <c r="A10" t="s">
        <v>15605</v>
      </c>
      <c r="B10" t="s">
        <v>15606</v>
      </c>
      <c r="C10" s="15" t="s">
        <v>15607</v>
      </c>
      <c r="D10" t="str">
        <f t="array" aca="1" ref="D10" ca="1">CONCATENATE(A10,"-",MID(CELL("filename",A9),FIND("]",CELL("filename",A9))+1,255))</f>
        <v>不安-庄心妍</v>
      </c>
      <c r="E10" t="s">
        <v>2218</v>
      </c>
      <c r="F10" s="10">
        <v>4.5138888888888888E-2</v>
      </c>
      <c r="G10" s="10">
        <v>6.0416666666666667E-2</v>
      </c>
      <c r="I10">
        <v>1</v>
      </c>
    </row>
    <row r="11" spans="1:10" x14ac:dyDescent="0.25">
      <c r="A11" t="s">
        <v>15608</v>
      </c>
      <c r="B11" t="s">
        <v>15609</v>
      </c>
      <c r="C11" s="15" t="s">
        <v>15610</v>
      </c>
      <c r="D11" t="str">
        <f t="array" aca="1" ref="D11" ca="1">CONCATENATE(A11,"-",MID(CELL("filename",A10),FIND("]",CELL("filename",A10))+1,255))</f>
        <v>你好久没来-庄心妍</v>
      </c>
      <c r="E11" t="s">
        <v>2218</v>
      </c>
      <c r="F11" s="10">
        <v>3.888888888888889E-2</v>
      </c>
      <c r="G11" s="10">
        <v>5.1388888888888887E-2</v>
      </c>
      <c r="I11">
        <v>1</v>
      </c>
    </row>
    <row r="12" spans="1:10" x14ac:dyDescent="0.25">
      <c r="A12" t="s">
        <v>15611</v>
      </c>
      <c r="B12" t="s">
        <v>15612</v>
      </c>
      <c r="C12" s="15" t="s">
        <v>15613</v>
      </c>
      <c r="D12" t="str">
        <f t="array" aca="1" ref="D12" ca="1">CONCATENATE(A12,"-",MID(CELL("filename",A11),FIND("]",CELL("filename",A11))+1,255))</f>
        <v>爱囚-庄心妍</v>
      </c>
      <c r="E12" t="s">
        <v>2218</v>
      </c>
      <c r="F12" s="10">
        <v>4.6527777777777779E-2</v>
      </c>
      <c r="G12" s="10">
        <v>5.8333333333333327E-2</v>
      </c>
      <c r="I12">
        <v>1</v>
      </c>
    </row>
    <row r="13" spans="1:10" x14ac:dyDescent="0.25">
      <c r="A13" t="s">
        <v>2269</v>
      </c>
      <c r="B13" t="s">
        <v>15614</v>
      </c>
      <c r="C13" s="15" t="s">
        <v>15615</v>
      </c>
      <c r="D13" t="str">
        <f t="array" aca="1" ref="D13" ca="1">CONCATENATE(A13,"-",MID(CELL("filename",A12),FIND("]",CELL("filename",A12))+1,255))</f>
        <v>位置-庄心妍</v>
      </c>
      <c r="E13" t="s">
        <v>2218</v>
      </c>
      <c r="F13" s="10">
        <v>4.027777777777778E-2</v>
      </c>
      <c r="G13" s="10">
        <v>5.6944444444444443E-2</v>
      </c>
      <c r="I13">
        <v>1</v>
      </c>
    </row>
    <row r="14" spans="1:10" x14ac:dyDescent="0.25">
      <c r="A14" t="s">
        <v>15616</v>
      </c>
      <c r="B14" t="s">
        <v>15617</v>
      </c>
      <c r="C14" s="15" t="s">
        <v>15618</v>
      </c>
      <c r="D14" t="str">
        <f t="array" aca="1" ref="D14" ca="1">CONCATENATE(A14,"-",MID(CELL("filename",A13),FIND("]",CELL("filename",A13))+1,255))</f>
        <v>勇敢爱-庄心妍</v>
      </c>
      <c r="E14" t="s">
        <v>2218</v>
      </c>
      <c r="F14" s="10">
        <v>3.9583333333333331E-2</v>
      </c>
      <c r="G14" s="10">
        <v>5.6944444444444443E-2</v>
      </c>
      <c r="I14">
        <v>1</v>
      </c>
    </row>
    <row r="15" spans="1:10" x14ac:dyDescent="0.25">
      <c r="A15" t="s">
        <v>15619</v>
      </c>
      <c r="B15" t="s">
        <v>15620</v>
      </c>
      <c r="C15" s="15" t="s">
        <v>15621</v>
      </c>
      <c r="D15" t="str">
        <f t="array" aca="1" ref="D15" ca="1">CONCATENATE(A15,"-",MID(CELL("filename",A14),FIND("]",CELL("filename",A14))+1,255))</f>
        <v>爱你就要嫁给你-庄心妍</v>
      </c>
      <c r="E15" t="s">
        <v>2218</v>
      </c>
      <c r="F15" s="10">
        <v>3.888888888888889E-2</v>
      </c>
      <c r="G15" s="10">
        <v>5.2083333333333343E-2</v>
      </c>
      <c r="I15">
        <v>1</v>
      </c>
    </row>
    <row r="16" spans="1:10" x14ac:dyDescent="0.25">
      <c r="A16" t="s">
        <v>15622</v>
      </c>
      <c r="B16" t="s">
        <v>15623</v>
      </c>
      <c r="C16" s="15" t="s">
        <v>15624</v>
      </c>
      <c r="D16" t="str">
        <f t="array" aca="1" ref="D16" ca="1">CONCATENATE(A16,"-",MID(CELL("filename",A15),FIND("]",CELL("filename",A15))+1,255))</f>
        <v>两个人的回忆一个人过-庄心妍</v>
      </c>
      <c r="E16" t="s">
        <v>2218</v>
      </c>
      <c r="F16" s="10">
        <v>5.7638888888888892E-2</v>
      </c>
      <c r="G16" s="10">
        <v>7.7083333333333337E-2</v>
      </c>
      <c r="I16">
        <v>1</v>
      </c>
    </row>
    <row r="17" spans="1:9" x14ac:dyDescent="0.25">
      <c r="A17" s="19" t="s">
        <v>22079</v>
      </c>
      <c r="B17" s="21" t="s">
        <v>22090</v>
      </c>
      <c r="C17" s="19" t="s">
        <v>22574</v>
      </c>
      <c r="D17" s="19" t="str">
        <f t="array" aca="1" ref="D17" ca="1">CONCATENATE(A17,"-",MID(CELL("filename",A16),FIND("]",CELL("filename",A16))+1,255))</f>
        <v>人前人后-庄心妍</v>
      </c>
      <c r="E17" s="19" t="s">
        <v>2218</v>
      </c>
      <c r="F17" s="10">
        <v>3.3333333333333333E-2</v>
      </c>
      <c r="G17" s="10">
        <v>4.4444444444444446E-2</v>
      </c>
      <c r="I17" s="19">
        <v>1</v>
      </c>
    </row>
    <row r="18" spans="1:9" x14ac:dyDescent="0.25">
      <c r="C18" s="15"/>
      <c r="D18" t="str">
        <f t="array" aca="1" ref="D18" ca="1">CONCATENATE(A18,"-",MID(CELL("filename",A16),FIND("]",CELL("filename",A16))+1,255))</f>
        <v>-庄心妍</v>
      </c>
      <c r="E18" t="s">
        <v>2218</v>
      </c>
      <c r="F18" s="10"/>
      <c r="G18" s="10"/>
    </row>
    <row r="19" spans="1:9" x14ac:dyDescent="0.25">
      <c r="A19" t="s">
        <v>2322</v>
      </c>
      <c r="B19" t="s">
        <v>2322</v>
      </c>
      <c r="C19" s="15"/>
      <c r="D19" t="str">
        <f t="array" aca="1" ref="D19" ca="1">CONCATENATE(A19,"-",MID(CELL("filename",A18),FIND("]",CELL("filename",A18))+1,255))</f>
        <v>未过-庄心妍</v>
      </c>
      <c r="E19" t="s">
        <v>2218</v>
      </c>
      <c r="F19" s="10"/>
      <c r="G19" s="10"/>
    </row>
    <row r="20" spans="1:9" x14ac:dyDescent="0.25">
      <c r="C20" s="15"/>
      <c r="D20" t="str">
        <f t="array" aca="1" ref="D20" ca="1">CONCATENATE(A20,"-",MID(CELL("filename",A19),FIND("]",CELL("filename",A19))+1,255))</f>
        <v>-庄心妍</v>
      </c>
      <c r="E20" t="s">
        <v>2218</v>
      </c>
      <c r="F20" s="10"/>
      <c r="G20" s="10"/>
      <c r="I20">
        <v>1</v>
      </c>
    </row>
    <row r="21" spans="1:9" x14ac:dyDescent="0.25">
      <c r="A21" t="s">
        <v>15625</v>
      </c>
      <c r="B21" t="s">
        <v>15626</v>
      </c>
      <c r="C21" s="15" t="s">
        <v>15627</v>
      </c>
      <c r="D21" t="str">
        <f t="array" aca="1" ref="D21" ca="1">CONCATENATE(A21,"-",MID(CELL("filename",A20),FIND("]",CELL("filename",A20))+1,255))</f>
        <v>落单的恋人-庄心妍</v>
      </c>
      <c r="E21" t="s">
        <v>2218</v>
      </c>
      <c r="F21" s="10">
        <v>5.6250000000000001E-2</v>
      </c>
      <c r="G21" s="10">
        <v>7.8472222222222221E-2</v>
      </c>
      <c r="I21">
        <v>1</v>
      </c>
    </row>
    <row r="22" spans="1:9" x14ac:dyDescent="0.25">
      <c r="A22" t="s">
        <v>15628</v>
      </c>
      <c r="B22" t="s">
        <v>15629</v>
      </c>
      <c r="C22" s="15" t="s">
        <v>15630</v>
      </c>
      <c r="D22" t="str">
        <f t="array" aca="1" ref="D22" ca="1">CONCATENATE(A22,"-",MID(CELL("filename",A21),FIND("]",CELL("filename",A21))+1,255))</f>
        <v>眼泪的提醒-庄心妍</v>
      </c>
      <c r="E22" t="s">
        <v>2218</v>
      </c>
      <c r="F22" s="10">
        <v>1.180555555555556E-2</v>
      </c>
      <c r="G22" s="10">
        <v>3.6805555555555557E-2</v>
      </c>
      <c r="I22">
        <v>1</v>
      </c>
    </row>
    <row r="23" spans="1:9" x14ac:dyDescent="0.25">
      <c r="A23" t="s">
        <v>15631</v>
      </c>
      <c r="B23" t="s">
        <v>15632</v>
      </c>
      <c r="C23" s="15" t="s">
        <v>15633</v>
      </c>
      <c r="D23" t="str">
        <f t="array" aca="1" ref="D23" ca="1">CONCATENATE(A23,"-",MID(CELL("filename",A22),FIND("]",CELL("filename",A22))+1,255))</f>
        <v>耳听爱情-庄心妍</v>
      </c>
      <c r="E23" t="s">
        <v>2218</v>
      </c>
      <c r="F23" s="10">
        <v>6.5277777777777782E-2</v>
      </c>
      <c r="G23" s="10">
        <v>0.1</v>
      </c>
      <c r="I23">
        <v>1</v>
      </c>
    </row>
    <row r="24" spans="1:9" x14ac:dyDescent="0.25">
      <c r="A24" t="s">
        <v>3431</v>
      </c>
      <c r="B24" t="s">
        <v>15634</v>
      </c>
      <c r="C24" s="15" t="s">
        <v>15635</v>
      </c>
      <c r="D24" t="str">
        <f t="array" aca="1" ref="D24" ca="1">CONCATENATE(A24,"-",MID(CELL("filename",A23),FIND("]",CELL("filename",A23))+1,255))</f>
        <v>好在-庄心妍</v>
      </c>
      <c r="E24" t="s">
        <v>2218</v>
      </c>
      <c r="F24" s="10">
        <v>5.0694444444444438E-2</v>
      </c>
      <c r="G24" s="10">
        <v>8.819444444444445E-2</v>
      </c>
      <c r="I24">
        <v>1</v>
      </c>
    </row>
    <row r="25" spans="1:9" x14ac:dyDescent="0.25">
      <c r="A25" t="s">
        <v>15636</v>
      </c>
      <c r="B25" t="s">
        <v>15637</v>
      </c>
      <c r="C25" s="15" t="s">
        <v>15638</v>
      </c>
      <c r="D25" t="str">
        <f t="array" aca="1" ref="D25" ca="1">CONCATENATE(A25,"-",MID(CELL("filename",A24),FIND("]",CELL("filename",A24))+1,255))</f>
        <v>真的不容易-庄心妍</v>
      </c>
      <c r="E25" t="s">
        <v>2218</v>
      </c>
      <c r="F25" s="10">
        <v>1.2500000000000001E-2</v>
      </c>
      <c r="G25" s="10">
        <v>3.5416666666666673E-2</v>
      </c>
      <c r="I25">
        <v>1</v>
      </c>
    </row>
    <row r="26" spans="1:9" x14ac:dyDescent="0.25">
      <c r="A26" t="s">
        <v>15639</v>
      </c>
      <c r="B26" t="s">
        <v>15640</v>
      </c>
      <c r="C26" s="15" t="s">
        <v>15641</v>
      </c>
      <c r="D26" t="str">
        <f t="array" aca="1" ref="D26" ca="1">CONCATENATE(A26,"-",MID(CELL("filename",A25),FIND("]",CELL("filename",A25))+1,255))</f>
        <v>为情所伤-庄心妍</v>
      </c>
      <c r="E26" t="s">
        <v>2218</v>
      </c>
      <c r="F26" s="10">
        <v>3.4722222222222217E-2</v>
      </c>
      <c r="G26" s="10">
        <v>5.8333333333333327E-2</v>
      </c>
      <c r="I26">
        <v>1</v>
      </c>
    </row>
    <row r="27" spans="1:9" x14ac:dyDescent="0.25">
      <c r="A27" t="s">
        <v>15642</v>
      </c>
      <c r="B27" t="s">
        <v>15643</v>
      </c>
      <c r="D27" t="str">
        <f t="array" aca="1" ref="D27" ca="1">CONCATENATE(A27,"-",MID(CELL("filename",A26),FIND("]",CELL("filename",A26))+1,255))</f>
        <v>我爱你不问归期-庄心妍</v>
      </c>
      <c r="E27" t="s">
        <v>2218</v>
      </c>
      <c r="I27">
        <v>1</v>
      </c>
    </row>
    <row r="28" spans="1:9" x14ac:dyDescent="0.25">
      <c r="A28" t="s">
        <v>15644</v>
      </c>
      <c r="B28" t="s">
        <v>2528</v>
      </c>
      <c r="D28" t="str">
        <f t="array" aca="1" ref="D28" ca="1">CONCATENATE(A28,"-",MID(CELL("filename",A27),FIND("]",CELL("filename",A27))+1,255))</f>
        <v>梦缠绕-庄心妍</v>
      </c>
      <c r="E28" t="s">
        <v>2218</v>
      </c>
      <c r="I28">
        <v>1</v>
      </c>
    </row>
    <row r="29" spans="1:9" x14ac:dyDescent="0.25">
      <c r="A29" t="s">
        <v>15645</v>
      </c>
      <c r="B29" t="s">
        <v>15646</v>
      </c>
      <c r="D29" t="str">
        <f t="array" aca="1" ref="D29" ca="1">CONCATENATE(A29,"-",MID(CELL("filename",A28),FIND("]",CELL("filename",A28))+1,255))</f>
        <v>情人节-庄心妍</v>
      </c>
      <c r="E29" t="s">
        <v>2218</v>
      </c>
      <c r="I29">
        <v>1</v>
      </c>
    </row>
    <row r="30" spans="1:9" x14ac:dyDescent="0.25">
      <c r="A30" t="s">
        <v>15647</v>
      </c>
      <c r="B30" t="s">
        <v>15648</v>
      </c>
      <c r="D30" t="str">
        <f t="array" aca="1" ref="D30" ca="1">CONCATENATE(A30,"-",MID(CELL("filename",A29),FIND("]",CELL("filename",A29))+1,255))</f>
        <v>有种离开叫舍不得-庄心妍</v>
      </c>
      <c r="E30" t="s">
        <v>2218</v>
      </c>
      <c r="I30">
        <v>1</v>
      </c>
    </row>
    <row r="31" spans="1:9" x14ac:dyDescent="0.25">
      <c r="A31" t="s">
        <v>15649</v>
      </c>
      <c r="B31" t="s">
        <v>15650</v>
      </c>
      <c r="D31" t="str">
        <f t="array" aca="1" ref="D31" ca="1">CONCATENATE(A31,"-",MID(CELL("filename",A30),FIND("]",CELL("filename",A30))+1,255))</f>
        <v>错爱-庄心妍</v>
      </c>
      <c r="E31" t="s">
        <v>2218</v>
      </c>
      <c r="I31">
        <v>1</v>
      </c>
    </row>
    <row r="32" spans="1:9" x14ac:dyDescent="0.25">
      <c r="A32" t="s">
        <v>14660</v>
      </c>
      <c r="B32" t="s">
        <v>14661</v>
      </c>
      <c r="D32" t="str">
        <f t="array" aca="1" ref="D32" ca="1">CONCATENATE(A32,"-",MID(CELL("filename",A31),FIND("]",CELL("filename",A31))+1,255))</f>
        <v>过客-庄心妍</v>
      </c>
      <c r="E32" t="s">
        <v>2218</v>
      </c>
      <c r="I32">
        <v>1</v>
      </c>
    </row>
    <row r="33" spans="4:9" x14ac:dyDescent="0.25">
      <c r="D33" t="str">
        <f t="array" aca="1" ref="D33" ca="1">CONCATENATE(A33,"-",MID(CELL("filename",A32),FIND("]",CELL("filename",A32))+1,255))</f>
        <v>-庄心妍</v>
      </c>
      <c r="E33" t="s">
        <v>2218</v>
      </c>
    </row>
    <row r="34" spans="4:9" x14ac:dyDescent="0.25">
      <c r="D34" t="str">
        <f t="array" aca="1" ref="D34" ca="1">CONCATENATE(A34,"-",MID(CELL("filename",A33),FIND("]",CELL("filename",A33))+1,255))</f>
        <v>-庄心妍</v>
      </c>
      <c r="E34" t="s">
        <v>2218</v>
      </c>
    </row>
    <row r="35" spans="4:9" x14ac:dyDescent="0.25">
      <c r="D35" t="str">
        <f t="array" aca="1" ref="D35" ca="1">CONCATENATE(A35,"-",MID(CELL("filename",A34),FIND("]",CELL("filename",A34))+1,255))</f>
        <v>-庄心妍</v>
      </c>
      <c r="E35" t="s">
        <v>2218</v>
      </c>
    </row>
    <row r="36" spans="4:9" x14ac:dyDescent="0.25">
      <c r="D36" t="str">
        <f t="array" aca="1" ref="D36" ca="1">CONCATENATE(A36,"-",MID(CELL("filename",A35),FIND("]",CELL("filename",A35))+1,255))</f>
        <v>-庄心妍</v>
      </c>
      <c r="E36" t="s">
        <v>2218</v>
      </c>
    </row>
    <row r="37" spans="4:9" x14ac:dyDescent="0.25">
      <c r="D37" t="str">
        <f t="array" aca="1" ref="D37" ca="1">CONCATENATE(A37,"-",MID(CELL("filename",A36),FIND("]",CELL("filename",A36))+1,255))</f>
        <v>-庄心妍</v>
      </c>
      <c r="E37" t="s">
        <v>2218</v>
      </c>
    </row>
    <row r="38" spans="4:9" x14ac:dyDescent="0.25">
      <c r="D38" t="str">
        <f t="array" aca="1" ref="D38" ca="1">CONCATENATE(A38,"-",MID(CELL("filename",A37),FIND("]",CELL("filename",A37))+1,255))</f>
        <v>-庄心妍</v>
      </c>
      <c r="E38" t="s">
        <v>2218</v>
      </c>
    </row>
    <row r="39" spans="4:9" x14ac:dyDescent="0.25">
      <c r="D39" t="str">
        <f t="array" aca="1" ref="D39" ca="1">CONCATENATE(A39,"-",MID(CELL("filename",A38),FIND("]",CELL("filename",A38))+1,255))</f>
        <v>-庄心妍</v>
      </c>
      <c r="E39" t="s">
        <v>2218</v>
      </c>
    </row>
    <row r="40" spans="4:9" x14ac:dyDescent="0.25">
      <c r="D40" t="str">
        <f t="array" aca="1" ref="D40" ca="1">CONCATENATE(A40,"-",MID(CELL("filename",A39),FIND("]",CELL("filename",A39))+1,255))</f>
        <v>-庄心妍</v>
      </c>
      <c r="E40" t="s">
        <v>2218</v>
      </c>
    </row>
    <row r="45" spans="4:9" x14ac:dyDescent="0.25">
      <c r="I45">
        <v>0</v>
      </c>
    </row>
    <row r="46" spans="4:9" x14ac:dyDescent="0.25">
      <c r="I46">
        <v>0</v>
      </c>
    </row>
    <row r="47" spans="4:9" x14ac:dyDescent="0.25">
      <c r="I47">
        <v>0</v>
      </c>
    </row>
    <row r="48" spans="4:9" x14ac:dyDescent="0.25">
      <c r="I48">
        <v>0</v>
      </c>
    </row>
    <row r="49" spans="1:9" x14ac:dyDescent="0.25">
      <c r="I49">
        <v>0</v>
      </c>
    </row>
    <row r="50" spans="1:9" x14ac:dyDescent="0.25">
      <c r="A50" t="s">
        <v>11121</v>
      </c>
      <c r="B50" t="s">
        <v>11122</v>
      </c>
      <c r="D50" t="str">
        <f t="array" aca="1" ref="D50" ca="1">CONCATENATE(A50,"-",MID(CELL("filename",A49),FIND("]",CELL("filename",A49))+1,255))</f>
        <v>Kiss Goodbye-庄心妍</v>
      </c>
      <c r="E50" t="s">
        <v>13</v>
      </c>
    </row>
    <row r="51" spans="1:9" x14ac:dyDescent="0.25">
      <c r="A51" t="s">
        <v>164</v>
      </c>
      <c r="B51" t="s">
        <v>165</v>
      </c>
      <c r="D51" t="str">
        <f t="array" aca="1" ref="D51" ca="1">CONCATENATE(A51,"-",MID(CELL("filename",A50),FIND("]",CELL("filename",A50))+1,255))</f>
        <v>爱我别走-庄心妍</v>
      </c>
      <c r="E51" t="s">
        <v>13</v>
      </c>
    </row>
    <row r="52" spans="1:9" x14ac:dyDescent="0.25">
      <c r="A52" t="s">
        <v>166</v>
      </c>
      <c r="B52" t="s">
        <v>15651</v>
      </c>
      <c r="D52" t="str">
        <f t="array" aca="1" ref="D52" ca="1">CONCATENATE(A52,"-",MID(CELL("filename",A51),FIND("]",CELL("filename",A51))+1,255))</f>
        <v>爱我还是他-庄心妍</v>
      </c>
      <c r="E52" t="s">
        <v>13</v>
      </c>
    </row>
    <row r="53" spans="1:9" x14ac:dyDescent="0.25">
      <c r="A53" t="s">
        <v>15652</v>
      </c>
      <c r="B53" t="s">
        <v>15653</v>
      </c>
      <c r="D53" t="str">
        <f t="array" aca="1" ref="D53" ca="1">CONCATENATE(A53,"-",MID(CELL("filename",A52),FIND("]",CELL("filename",A52))+1,255))</f>
        <v>差一点-庄心妍</v>
      </c>
      <c r="E53" t="s">
        <v>13</v>
      </c>
    </row>
    <row r="54" spans="1:9" x14ac:dyDescent="0.25">
      <c r="A54" t="s">
        <v>264</v>
      </c>
      <c r="B54" t="s">
        <v>265</v>
      </c>
      <c r="D54" t="str">
        <f t="array" aca="1" ref="D54" ca="1">CONCATENATE(A54,"-",MID(CELL("filename",A53),FIND("]",CELL("filename",A53))+1,255))</f>
        <v>趁早-庄心妍</v>
      </c>
      <c r="E54" t="s">
        <v>13</v>
      </c>
    </row>
    <row r="55" spans="1:9" x14ac:dyDescent="0.25">
      <c r="A55" t="s">
        <v>3696</v>
      </c>
      <c r="B55" t="s">
        <v>3697</v>
      </c>
      <c r="D55" t="str">
        <f t="array" aca="1" ref="D55" ca="1">CONCATENATE(A55,"-",MID(CELL("filename",A54),FIND("]",CELL("filename",A54))+1,255))</f>
        <v>单车-庄心妍</v>
      </c>
      <c r="E55" t="s">
        <v>13</v>
      </c>
    </row>
    <row r="56" spans="1:9" x14ac:dyDescent="0.25">
      <c r="A56" t="s">
        <v>14660</v>
      </c>
      <c r="B56" t="s">
        <v>14661</v>
      </c>
      <c r="D56" t="str">
        <f t="array" aca="1" ref="D56" ca="1">CONCATENATE(A56,"-",MID(CELL("filename",A55),FIND("]",CELL("filename",A55))+1,255))</f>
        <v>过客-庄心妍</v>
      </c>
      <c r="E56" t="s">
        <v>13</v>
      </c>
    </row>
    <row r="57" spans="1:9" x14ac:dyDescent="0.25">
      <c r="A57" t="s">
        <v>15654</v>
      </c>
      <c r="B57" t="s">
        <v>15655</v>
      </c>
      <c r="D57" t="str">
        <f t="array" aca="1" ref="D57" ca="1">CONCATENATE(A57,"-",MID(CELL("filename",A56),FIND("]",CELL("filename",A56))+1,255))</f>
        <v>流着泪说分手-庄心妍</v>
      </c>
      <c r="E57" t="s">
        <v>13</v>
      </c>
    </row>
    <row r="58" spans="1:9" x14ac:dyDescent="0.25">
      <c r="A58" t="s">
        <v>2192</v>
      </c>
      <c r="B58" t="s">
        <v>2193</v>
      </c>
      <c r="D58" t="str">
        <f t="array" aca="1" ref="D58" ca="1">CONCATENATE(A58,"-",MID(CELL("filename",A57),FIND("]",CELL("filename",A57))+1,255))</f>
        <v>明天过后-庄心妍</v>
      </c>
      <c r="E58" t="s">
        <v>13</v>
      </c>
    </row>
    <row r="59" spans="1:9" x14ac:dyDescent="0.25">
      <c r="A59" t="s">
        <v>2063</v>
      </c>
      <c r="B59" t="s">
        <v>2064</v>
      </c>
      <c r="D59" t="str">
        <f t="array" aca="1" ref="D59" ca="1">CONCATENATE(A59,"-",MID(CELL("filename",A58),FIND("]",CELL("filename",A58))+1,255))</f>
        <v>普通朋友-庄心妍</v>
      </c>
      <c r="E59" t="s">
        <v>13</v>
      </c>
    </row>
    <row r="60" spans="1:9" x14ac:dyDescent="0.25">
      <c r="A60" t="s">
        <v>12031</v>
      </c>
      <c r="B60" t="s">
        <v>15656</v>
      </c>
      <c r="D60" t="str">
        <f t="array" aca="1" ref="D60" ca="1">CONCATENATE(A60,"-",MID(CELL("filename",A59),FIND("]",CELL("filename",A59))+1,255))</f>
        <v>我的歌声里-庄心妍</v>
      </c>
      <c r="E60" t="s">
        <v>13</v>
      </c>
    </row>
    <row r="61" spans="1:9" x14ac:dyDescent="0.25">
      <c r="A61" t="s">
        <v>1423</v>
      </c>
      <c r="B61" t="s">
        <v>15657</v>
      </c>
      <c r="D61" t="str">
        <f t="array" aca="1" ref="D61" ca="1">CONCATENATE(A61,"-",MID(CELL("filename",A60),FIND("]",CELL("filename",A60))+1,255))</f>
        <v>我以为-庄心妍</v>
      </c>
      <c r="E61" t="s">
        <v>13</v>
      </c>
    </row>
    <row r="62" spans="1:9" x14ac:dyDescent="0.25">
      <c r="A62" t="s">
        <v>1430</v>
      </c>
      <c r="B62" t="s">
        <v>1431</v>
      </c>
      <c r="C62" s="15" t="s">
        <v>1432</v>
      </c>
      <c r="D62" t="str">
        <f t="array" aca="1" ref="D62" ca="1">CONCATENATE(A62,"-",MID(CELL("filename",A61),FIND("]",CELL("filename",A61))+1,255))</f>
        <v>我知道-庄心妍</v>
      </c>
      <c r="E62" t="s">
        <v>13</v>
      </c>
      <c r="F62" s="10">
        <v>3.6111111111111108E-2</v>
      </c>
      <c r="G62" s="10">
        <v>4.791666666666667E-2</v>
      </c>
      <c r="I62">
        <v>1</v>
      </c>
    </row>
    <row r="63" spans="1:9" x14ac:dyDescent="0.25">
      <c r="A63" t="s">
        <v>15658</v>
      </c>
      <c r="B63" t="s">
        <v>15659</v>
      </c>
      <c r="D63" t="str">
        <f t="array" aca="1" ref="D63" ca="1">CONCATENATE(A63,"-",MID(CELL("filename",A62),FIND("]",CELL("filename",A62))+1,255))</f>
        <v>夏天的风-庄心妍</v>
      </c>
      <c r="E63" t="s">
        <v>13</v>
      </c>
      <c r="I63">
        <v>0</v>
      </c>
    </row>
    <row r="64" spans="1:9" x14ac:dyDescent="0.25">
      <c r="A64" t="s">
        <v>1657</v>
      </c>
      <c r="B64" t="s">
        <v>1658</v>
      </c>
      <c r="C64" s="15" t="s">
        <v>1659</v>
      </c>
      <c r="D64" t="str">
        <f t="array" aca="1" ref="D64" ca="1">CONCATENATE(A64,"-",MID(CELL("filename",A63),FIND("]",CELL("filename",A63))+1,255))</f>
        <v>夜夜夜夜-庄心妍</v>
      </c>
      <c r="E64" t="s">
        <v>13</v>
      </c>
      <c r="F64" s="10">
        <v>4.5138888888888888E-2</v>
      </c>
      <c r="G64" s="10">
        <v>5.5555555555555552E-2</v>
      </c>
      <c r="I64">
        <v>1</v>
      </c>
    </row>
    <row r="65" spans="1:9" x14ac:dyDescent="0.25">
      <c r="A65" t="s">
        <v>1930</v>
      </c>
      <c r="B65" t="s">
        <v>1931</v>
      </c>
      <c r="D65" t="str">
        <f t="array" aca="1" ref="D65" ca="1">CONCATENATE(A65,"-",MID(CELL("filename",A64),FIND("]",CELL("filename",A64))+1,255))</f>
        <v>一次就好-庄心妍</v>
      </c>
      <c r="E65" t="s">
        <v>13</v>
      </c>
    </row>
    <row r="66" spans="1:9" x14ac:dyDescent="0.25">
      <c r="A66" t="s">
        <v>1754</v>
      </c>
      <c r="B66" t="s">
        <v>1755</v>
      </c>
      <c r="D66" t="str">
        <f t="array" aca="1" ref="D66" ca="1">CONCATENATE(A66,"-",MID(CELL("filename",A65),FIND("]",CELL("filename",A65))+1,255))</f>
        <v>遇见-庄心妍</v>
      </c>
      <c r="E66" t="s">
        <v>13</v>
      </c>
      <c r="I66">
        <v>0</v>
      </c>
    </row>
    <row r="67" spans="1:9" x14ac:dyDescent="0.25">
      <c r="A67" t="s">
        <v>1794</v>
      </c>
      <c r="B67" t="s">
        <v>4847</v>
      </c>
      <c r="C67" s="15"/>
      <c r="D67" t="e">
        <f t="array" aca="1" ref="D67" ca="1">CONCATENATE(A67,"-",MID(CELL("filename",#REF!),FIND("]",CELL("filename",#REF!))+1,255))</f>
        <v>#REF!</v>
      </c>
      <c r="E67" t="s">
        <v>13</v>
      </c>
      <c r="F67" s="10"/>
      <c r="G67" s="10"/>
      <c r="I67">
        <v>0</v>
      </c>
    </row>
    <row r="68" spans="1:9" x14ac:dyDescent="0.25">
      <c r="A68" t="s">
        <v>1801</v>
      </c>
      <c r="B68" t="s">
        <v>15660</v>
      </c>
      <c r="D68" t="str">
        <f t="array" aca="1" ref="D68" ca="1">CONCATENATE(A68,"-",MID(CELL("filename",A67),FIND("]",CELL("filename",A67))+1,255))</f>
        <v>再见-庄心妍</v>
      </c>
      <c r="E68" t="s">
        <v>13</v>
      </c>
    </row>
  </sheetData>
  <hyperlinks>
    <hyperlink ref="C3" r:id="rId1" xr:uid="{00000000-0004-0000-9100-000000000000}"/>
    <hyperlink ref="C4" r:id="rId2" xr:uid="{00000000-0004-0000-9100-000001000000}"/>
    <hyperlink ref="C5" r:id="rId3" xr:uid="{00000000-0004-0000-9100-000002000000}"/>
    <hyperlink ref="C6" r:id="rId4" xr:uid="{00000000-0004-0000-9100-000003000000}"/>
    <hyperlink ref="C7" r:id="rId5" xr:uid="{00000000-0004-0000-9100-000004000000}"/>
    <hyperlink ref="C8" r:id="rId6" xr:uid="{00000000-0004-0000-9100-000005000000}"/>
    <hyperlink ref="C9" r:id="rId7" xr:uid="{00000000-0004-0000-9100-000006000000}"/>
    <hyperlink ref="C10" r:id="rId8" xr:uid="{00000000-0004-0000-9100-000007000000}"/>
    <hyperlink ref="C11" r:id="rId9" xr:uid="{00000000-0004-0000-9100-000008000000}"/>
    <hyperlink ref="C12" r:id="rId10" xr:uid="{00000000-0004-0000-9100-000009000000}"/>
    <hyperlink ref="C13" r:id="rId11" xr:uid="{00000000-0004-0000-9100-00000A000000}"/>
    <hyperlink ref="C14" r:id="rId12" xr:uid="{00000000-0004-0000-9100-00000B000000}"/>
    <hyperlink ref="C15" r:id="rId13" xr:uid="{00000000-0004-0000-9100-00000C000000}"/>
    <hyperlink ref="C16" r:id="rId14" xr:uid="{00000000-0004-0000-9100-00000D000000}"/>
    <hyperlink ref="C21" r:id="rId15" xr:uid="{00000000-0004-0000-9100-00000E000000}"/>
    <hyperlink ref="C22" r:id="rId16" xr:uid="{00000000-0004-0000-9100-00000F000000}"/>
    <hyperlink ref="C23" r:id="rId17" xr:uid="{00000000-0004-0000-9100-000010000000}"/>
    <hyperlink ref="C24" r:id="rId18" xr:uid="{00000000-0004-0000-9100-000011000000}"/>
    <hyperlink ref="C25" r:id="rId19" xr:uid="{00000000-0004-0000-9100-000012000000}"/>
    <hyperlink ref="C26" r:id="rId20" xr:uid="{00000000-0004-0000-9100-000013000000}"/>
    <hyperlink ref="C62" r:id="rId21" xr:uid="{00000000-0004-0000-9100-000014000000}"/>
    <hyperlink ref="C64" r:id="rId22" xr:uid="{00000000-0004-0000-9100-000015000000}"/>
  </hyperlinks>
  <pageMargins left="0.7" right="0.7" top="0.75" bottom="0.75" header="0.3" footer="0.3"/>
  <pageSetup orientation="portrait"/>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I42"/>
  <sheetViews>
    <sheetView workbookViewId="0">
      <selection activeCell="B53" sqref="B5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964</v>
      </c>
      <c r="B2" t="s">
        <v>965</v>
      </c>
      <c r="C2" s="15"/>
      <c r="D2" t="str">
        <f t="array" aca="1" ref="D2" ca="1">CONCATENATE(A2,"-",MID(CELL("filename",A1),FIND("]",CELL("filename",A1))+1,255))</f>
        <v>朋友-TEMPLATE</v>
      </c>
      <c r="E2" t="s">
        <v>2218</v>
      </c>
      <c r="F2" s="10"/>
      <c r="G2" s="10"/>
    </row>
    <row r="3" spans="1:9" x14ac:dyDescent="0.25">
      <c r="D3" t="str">
        <f t="array" aca="1" ref="D3" ca="1">CONCATENATE(A3,"-",MID(CELL("filename",A2),FIND("]",CELL("filename",A2))+1,255))</f>
        <v>-TEMPLATE</v>
      </c>
      <c r="E3" t="s">
        <v>2218</v>
      </c>
    </row>
    <row r="4" spans="1:9" x14ac:dyDescent="0.25">
      <c r="C4" s="15"/>
      <c r="D4" t="str">
        <f t="array" aca="1" ref="D4" ca="1">CONCATENATE(A4,"-",MID(CELL("filename",A3),FIND("]",CELL("filename",A3))+1,255))</f>
        <v>-TEMPLATE</v>
      </c>
      <c r="E4" t="s">
        <v>2218</v>
      </c>
      <c r="F4" s="10"/>
      <c r="G4" s="10"/>
    </row>
    <row r="5" spans="1:9" x14ac:dyDescent="0.25">
      <c r="C5" s="15"/>
      <c r="D5" t="str">
        <f t="array" aca="1" ref="D5" ca="1">CONCATENATE(A5,"-",MID(CELL("filename",A4),FIND("]",CELL("filename",A4))+1,255))</f>
        <v>-TEMPLATE</v>
      </c>
      <c r="E5" t="s">
        <v>2218</v>
      </c>
      <c r="F5" s="10"/>
      <c r="G5" s="10"/>
    </row>
    <row r="6" spans="1:9" x14ac:dyDescent="0.25">
      <c r="C6" s="15"/>
      <c r="D6" t="str">
        <f t="array" aca="1" ref="D6" ca="1">CONCATENATE(A6,"-",MID(CELL("filename",A5),FIND("]",CELL("filename",A5))+1,255))</f>
        <v>-TEMPLATE</v>
      </c>
      <c r="E6" t="s">
        <v>2218</v>
      </c>
      <c r="F6" s="10"/>
      <c r="G6" s="10"/>
    </row>
    <row r="7" spans="1:9" x14ac:dyDescent="0.25">
      <c r="C7" s="15"/>
      <c r="D7" t="str">
        <f t="array" aca="1" ref="D7" ca="1">CONCATENATE(A7,"-",MID(CELL("filename",A6),FIND("]",CELL("filename",A6))+1,255))</f>
        <v>-TEMPLATE</v>
      </c>
      <c r="E7" t="s">
        <v>2218</v>
      </c>
      <c r="F7" s="10"/>
      <c r="G7" s="10"/>
    </row>
    <row r="8" spans="1:9" x14ac:dyDescent="0.25">
      <c r="C8" s="15"/>
      <c r="D8" t="str">
        <f t="array" aca="1" ref="D8" ca="1">CONCATENATE(A8,"-",MID(CELL("filename",A7),FIND("]",CELL("filename",A7))+1,255))</f>
        <v>-TEMPLATE</v>
      </c>
      <c r="E8" t="s">
        <v>2218</v>
      </c>
      <c r="F8" s="10"/>
      <c r="G8" s="10"/>
    </row>
    <row r="9" spans="1:9" x14ac:dyDescent="0.25">
      <c r="C9" s="15"/>
      <c r="D9" t="str">
        <f t="array" aca="1" ref="D9" ca="1">CONCATENATE(A9,"-",MID(CELL("filename",A8),FIND("]",CELL("filename",A8))+1,255))</f>
        <v>-TEMPLATE</v>
      </c>
      <c r="E9" t="s">
        <v>2218</v>
      </c>
      <c r="F9" s="10"/>
      <c r="G9" s="10"/>
    </row>
    <row r="10" spans="1:9" x14ac:dyDescent="0.25">
      <c r="C10" s="15"/>
      <c r="D10" t="str">
        <f t="array" aca="1" ref="D10" ca="1">CONCATENATE(A10,"-",MID(CELL("filename",A9),FIND("]",CELL("filename",A9))+1,255))</f>
        <v>-TEMPLATE</v>
      </c>
      <c r="E10" t="s">
        <v>2218</v>
      </c>
      <c r="F10" s="10"/>
      <c r="G10" s="10"/>
    </row>
    <row r="11" spans="1:9" x14ac:dyDescent="0.25">
      <c r="D11" t="str">
        <f t="array" aca="1" ref="D11" ca="1">CONCATENATE(A11,"-",MID(CELL("filename",A10),FIND("]",CELL("filename",A10))+1,255))</f>
        <v>-TEMPLATE</v>
      </c>
      <c r="E11" t="s">
        <v>2218</v>
      </c>
      <c r="F11" s="10"/>
    </row>
    <row r="12" spans="1:9" x14ac:dyDescent="0.25">
      <c r="C12" s="15"/>
      <c r="D12" t="str">
        <f t="array" aca="1" ref="D12" ca="1">CONCATENATE(A12,"-",MID(CELL("filename",A11),FIND("]",CELL("filename",A11))+1,255))</f>
        <v>-TEMPLATE</v>
      </c>
      <c r="E12" t="s">
        <v>2218</v>
      </c>
      <c r="F12" s="10"/>
      <c r="G12" s="10"/>
    </row>
    <row r="13" spans="1:9" x14ac:dyDescent="0.25">
      <c r="C13" s="15"/>
      <c r="D13" t="str">
        <f t="array" aca="1" ref="D13" ca="1">CONCATENATE(A13,"-",MID(CELL("filename",A12),FIND("]",CELL("filename",A12))+1,255))</f>
        <v>-TEMPLATE</v>
      </c>
      <c r="E13" t="s">
        <v>2218</v>
      </c>
      <c r="F13" s="10"/>
      <c r="G13" s="10"/>
    </row>
    <row r="14" spans="1:9" x14ac:dyDescent="0.25">
      <c r="C14" s="15"/>
      <c r="D14" t="str">
        <f t="array" aca="1" ref="D14" ca="1">CONCATENATE(A14,"-",MID(CELL("filename",A13),FIND("]",CELL("filename",A13))+1,255))</f>
        <v>-TEMPLATE</v>
      </c>
      <c r="E14" t="s">
        <v>2218</v>
      </c>
      <c r="F14" s="10"/>
      <c r="G14" s="10"/>
    </row>
    <row r="15" spans="1:9" x14ac:dyDescent="0.25">
      <c r="C15" s="15"/>
      <c r="D15" t="str">
        <f t="array" aca="1" ref="D15" ca="1">CONCATENATE(A15,"-",MID(CELL("filename",A14),FIND("]",CELL("filename",A14))+1,255))</f>
        <v>-TEMPLATE</v>
      </c>
      <c r="E15" t="s">
        <v>2218</v>
      </c>
      <c r="F15" s="10"/>
      <c r="G15" s="10"/>
    </row>
    <row r="16" spans="1:9" x14ac:dyDescent="0.25">
      <c r="D16" t="str">
        <f t="array" aca="1" ref="D16" ca="1">CONCATENATE(A16,"-",MID(CELL("filename",A15),FIND("]",CELL("filename",A15))+1,255))</f>
        <v>-TEMPLATE</v>
      </c>
      <c r="E16" t="s">
        <v>2218</v>
      </c>
    </row>
    <row r="17" spans="3:7" x14ac:dyDescent="0.25">
      <c r="C17" s="15"/>
      <c r="D17" t="str">
        <f t="array" aca="1" ref="D17" ca="1">CONCATENATE(A17,"-",MID(CELL("filename",A16),FIND("]",CELL("filename",A16))+1,255))</f>
        <v>-TEMPLATE</v>
      </c>
      <c r="E17" t="s">
        <v>2218</v>
      </c>
      <c r="F17" s="10"/>
      <c r="G17" s="10"/>
    </row>
    <row r="18" spans="3:7" x14ac:dyDescent="0.25">
      <c r="D18" t="str">
        <f t="array" aca="1" ref="D18" ca="1">CONCATENATE(A18,"-",MID(CELL("filename",A17),FIND("]",CELL("filename",A17))+1,255))</f>
        <v>-TEMPLATE</v>
      </c>
      <c r="E18" t="s">
        <v>2218</v>
      </c>
    </row>
    <row r="19" spans="3:7" x14ac:dyDescent="0.25">
      <c r="D19" t="str">
        <f t="array" aca="1" ref="D19" ca="1">CONCATENATE(A19,"-",MID(CELL("filename",A18),FIND("]",CELL("filename",A18))+1,255))</f>
        <v>-TEMPLATE</v>
      </c>
      <c r="E19" t="s">
        <v>2218</v>
      </c>
    </row>
    <row r="20" spans="3:7" x14ac:dyDescent="0.25">
      <c r="D20" t="str">
        <f t="array" aca="1" ref="D20" ca="1">CONCATENATE(A20,"-",MID(CELL("filename",A19),FIND("]",CELL("filename",A19))+1,255))</f>
        <v>-TEMPLATE</v>
      </c>
      <c r="E20" t="s">
        <v>2218</v>
      </c>
    </row>
    <row r="21" spans="3:7" x14ac:dyDescent="0.25">
      <c r="D21" t="str">
        <f t="array" aca="1" ref="D21" ca="1">CONCATENATE(A21,"-",MID(CELL("filename",A20),FIND("]",CELL("filename",A20))+1,255))</f>
        <v>-TEMPLATE</v>
      </c>
      <c r="E21" t="s">
        <v>2218</v>
      </c>
    </row>
    <row r="22" spans="3:7" x14ac:dyDescent="0.25">
      <c r="D22" t="str">
        <f t="array" aca="1" ref="D22" ca="1">CONCATENATE(A22,"-",MID(CELL("filename",A21),FIND("]",CELL("filename",A21))+1,255))</f>
        <v>-TEMPLATE</v>
      </c>
      <c r="E22" t="s">
        <v>2218</v>
      </c>
    </row>
    <row r="23" spans="3:7" x14ac:dyDescent="0.25">
      <c r="D23" t="str">
        <f t="array" aca="1" ref="D23" ca="1">CONCATENATE(A23,"-",MID(CELL("filename",A22),FIND("]",CELL("filename",A22))+1,255))</f>
        <v>-TEMPLATE</v>
      </c>
      <c r="E23" t="s">
        <v>2218</v>
      </c>
    </row>
    <row r="24" spans="3:7" x14ac:dyDescent="0.25">
      <c r="D24" t="str">
        <f t="array" aca="1" ref="D24" ca="1">CONCATENATE(A24,"-",MID(CELL("filename",A23),FIND("]",CELL("filename",A23))+1,255))</f>
        <v>-TEMPLATE</v>
      </c>
      <c r="E24" t="s">
        <v>2218</v>
      </c>
    </row>
    <row r="25" spans="3:7" x14ac:dyDescent="0.25">
      <c r="D25" t="str">
        <f t="array" aca="1" ref="D25" ca="1">CONCATENATE(A25,"-",MID(CELL("filename",A24),FIND("]",CELL("filename",A24))+1,255))</f>
        <v>-TEMPLATE</v>
      </c>
      <c r="E25" t="s">
        <v>2218</v>
      </c>
    </row>
    <row r="39" spans="4:5" x14ac:dyDescent="0.25">
      <c r="D39" t="str">
        <f t="array" aca="1" ref="D39" ca="1">CONCATENATE(A39,"-",MID(CELL("filename",A38),FIND("]",CELL("filename",A38))+1,255))</f>
        <v>-TEMPLATE</v>
      </c>
      <c r="E39" t="s">
        <v>13</v>
      </c>
    </row>
    <row r="40" spans="4:5" x14ac:dyDescent="0.25">
      <c r="D40" t="str">
        <f t="array" aca="1" ref="D40" ca="1">CONCATENATE(A40,"-",MID(CELL("filename",A39),FIND("]",CELL("filename",A39))+1,255))</f>
        <v>-TEMPLATE</v>
      </c>
      <c r="E40" t="s">
        <v>13</v>
      </c>
    </row>
    <row r="41" spans="4:5" x14ac:dyDescent="0.25">
      <c r="D41" t="str">
        <f t="array" aca="1" ref="D41" ca="1">CONCATENATE(A41,"-",MID(CELL("filename",A40),FIND("]",CELL("filename",A40))+1,255))</f>
        <v>-TEMPLATE</v>
      </c>
      <c r="E41" t="s">
        <v>13</v>
      </c>
    </row>
    <row r="42" spans="4:5" x14ac:dyDescent="0.25">
      <c r="D42" t="str">
        <f t="array" aca="1" ref="D42" ca="1">CONCATENATE(A42,"-",MID(CELL("filename",A41),FIND("]",CELL("filename",A41))+1,255))</f>
        <v>-TEMPLATE</v>
      </c>
      <c r="E42" t="s">
        <v>13</v>
      </c>
    </row>
  </sheetData>
  <pageMargins left="0.7" right="0.7" top="0.75" bottom="0.75" header="0.3" footer="0.3"/>
  <pageSetup orientation="portrait"/>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I42"/>
  <sheetViews>
    <sheetView workbookViewId="0">
      <selection activeCell="A2" sqref="A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C2" s="15"/>
      <c r="D2" t="str">
        <f t="array" aca="1" ref="D2" ca="1">CONCATENATE(A2,"-",MID(CELL("filename",A1),FIND("]",CELL("filename",A1))+1,255))</f>
        <v>-TEMPLATE1</v>
      </c>
      <c r="E2" t="s">
        <v>2218</v>
      </c>
      <c r="F2" s="10"/>
      <c r="G2" s="10"/>
    </row>
    <row r="3" spans="1:9" x14ac:dyDescent="0.25">
      <c r="C3" s="15"/>
      <c r="D3" t="str">
        <f t="array" aca="1" ref="D3" ca="1">CONCATENATE(A3,"-",MID(CELL("filename",A2),FIND("]",CELL("filename",A2))+1,255))</f>
        <v>-TEMPLATE1</v>
      </c>
      <c r="E3" t="s">
        <v>2218</v>
      </c>
      <c r="F3" s="10"/>
      <c r="G3" s="10"/>
    </row>
    <row r="4" spans="1:9" x14ac:dyDescent="0.25">
      <c r="C4" s="15"/>
      <c r="D4" t="str">
        <f t="array" aca="1" ref="D4" ca="1">CONCATENATE(A4,"-",MID(CELL("filename",A3),FIND("]",CELL("filename",A3))+1,255))</f>
        <v>-TEMPLATE1</v>
      </c>
      <c r="E4" t="s">
        <v>2218</v>
      </c>
      <c r="F4" s="10"/>
      <c r="G4" s="10"/>
    </row>
    <row r="5" spans="1:9" x14ac:dyDescent="0.25">
      <c r="C5" s="15"/>
      <c r="D5" t="str">
        <f t="array" aca="1" ref="D5" ca="1">CONCATENATE(A5,"-",MID(CELL("filename",A4),FIND("]",CELL("filename",A4))+1,255))</f>
        <v>-TEMPLATE1</v>
      </c>
      <c r="E5" t="s">
        <v>2218</v>
      </c>
      <c r="F5" s="10"/>
      <c r="G5" s="10"/>
    </row>
    <row r="6" spans="1:9" x14ac:dyDescent="0.25">
      <c r="C6" s="15"/>
      <c r="D6" t="str">
        <f t="array" aca="1" ref="D6" ca="1">CONCATENATE(A6,"-",MID(CELL("filename",A5),FIND("]",CELL("filename",A5))+1,255))</f>
        <v>-TEMPLATE1</v>
      </c>
      <c r="E6" t="s">
        <v>2218</v>
      </c>
      <c r="F6" s="10"/>
      <c r="G6" s="10"/>
    </row>
    <row r="7" spans="1:9" x14ac:dyDescent="0.25">
      <c r="C7" s="15"/>
      <c r="D7" t="str">
        <f t="array" aca="1" ref="D7" ca="1">CONCATENATE(A7,"-",MID(CELL("filename",A6),FIND("]",CELL("filename",A6))+1,255))</f>
        <v>-TEMPLATE1</v>
      </c>
      <c r="E7" t="s">
        <v>2218</v>
      </c>
      <c r="F7" s="10"/>
      <c r="G7" s="10"/>
    </row>
    <row r="8" spans="1:9" x14ac:dyDescent="0.25">
      <c r="C8" s="15"/>
      <c r="D8" t="str">
        <f t="array" aca="1" ref="D8" ca="1">CONCATENATE(A8,"-",MID(CELL("filename",A7),FIND("]",CELL("filename",A7))+1,255))</f>
        <v>-TEMPLATE1</v>
      </c>
      <c r="E8" t="s">
        <v>2218</v>
      </c>
      <c r="F8" s="10"/>
      <c r="G8" s="10"/>
    </row>
    <row r="9" spans="1:9" x14ac:dyDescent="0.25">
      <c r="C9" s="15"/>
      <c r="D9" t="str">
        <f t="array" aca="1" ref="D9" ca="1">CONCATENATE(A9,"-",MID(CELL("filename",A8),FIND("]",CELL("filename",A8))+1,255))</f>
        <v>-TEMPLATE1</v>
      </c>
      <c r="E9" t="s">
        <v>2218</v>
      </c>
      <c r="F9" s="10"/>
      <c r="G9" s="10"/>
    </row>
    <row r="10" spans="1:9" x14ac:dyDescent="0.25">
      <c r="C10" s="15"/>
      <c r="D10" t="str">
        <f t="array" aca="1" ref="D10" ca="1">CONCATENATE(A10,"-",MID(CELL("filename",A9),FIND("]",CELL("filename",A9))+1,255))</f>
        <v>-TEMPLATE1</v>
      </c>
      <c r="E10" t="s">
        <v>2218</v>
      </c>
      <c r="F10" s="10"/>
      <c r="G10" s="10"/>
    </row>
    <row r="11" spans="1:9" x14ac:dyDescent="0.25">
      <c r="D11" t="str">
        <f t="array" aca="1" ref="D11" ca="1">CONCATENATE(A11,"-",MID(CELL("filename",A10),FIND("]",CELL("filename",A10))+1,255))</f>
        <v>-TEMPLATE1</v>
      </c>
      <c r="E11" t="s">
        <v>2218</v>
      </c>
      <c r="F11" s="10"/>
    </row>
    <row r="12" spans="1:9" x14ac:dyDescent="0.25">
      <c r="C12" s="15"/>
      <c r="D12" t="str">
        <f t="array" aca="1" ref="D12" ca="1">CONCATENATE(A12,"-",MID(CELL("filename",A11),FIND("]",CELL("filename",A11))+1,255))</f>
        <v>-TEMPLATE1</v>
      </c>
      <c r="E12" t="s">
        <v>2218</v>
      </c>
      <c r="F12" s="10"/>
      <c r="G12" s="10"/>
    </row>
    <row r="13" spans="1:9" x14ac:dyDescent="0.25">
      <c r="C13" s="15"/>
      <c r="D13" t="str">
        <f t="array" aca="1" ref="D13" ca="1">CONCATENATE(A13,"-",MID(CELL("filename",A12),FIND("]",CELL("filename",A12))+1,255))</f>
        <v>-TEMPLATE1</v>
      </c>
      <c r="E13" t="s">
        <v>2218</v>
      </c>
      <c r="F13" s="10"/>
      <c r="G13" s="10"/>
    </row>
    <row r="14" spans="1:9" x14ac:dyDescent="0.25">
      <c r="C14" s="15"/>
      <c r="D14" t="str">
        <f t="array" aca="1" ref="D14" ca="1">CONCATENATE(A14,"-",MID(CELL("filename",A13),FIND("]",CELL("filename",A13))+1,255))</f>
        <v>-TEMPLATE1</v>
      </c>
      <c r="E14" t="s">
        <v>2218</v>
      </c>
      <c r="F14" s="10"/>
      <c r="G14" s="10"/>
    </row>
    <row r="15" spans="1:9" x14ac:dyDescent="0.25">
      <c r="C15" s="15"/>
      <c r="D15" t="str">
        <f t="array" aca="1" ref="D15" ca="1">CONCATENATE(A15,"-",MID(CELL("filename",A14),FIND("]",CELL("filename",A14))+1,255))</f>
        <v>-TEMPLATE1</v>
      </c>
      <c r="E15" t="s">
        <v>2218</v>
      </c>
      <c r="F15" s="10"/>
      <c r="G15" s="10"/>
    </row>
    <row r="16" spans="1:9" x14ac:dyDescent="0.25">
      <c r="D16" t="str">
        <f t="array" aca="1" ref="D16" ca="1">CONCATENATE(A16,"-",MID(CELL("filename",A15),FIND("]",CELL("filename",A15))+1,255))</f>
        <v>-TEMPLATE1</v>
      </c>
      <c r="E16" t="s">
        <v>2218</v>
      </c>
    </row>
    <row r="17" spans="3:7" x14ac:dyDescent="0.25">
      <c r="C17" s="15"/>
      <c r="D17" t="str">
        <f t="array" aca="1" ref="D17" ca="1">CONCATENATE(A17,"-",MID(CELL("filename",A16),FIND("]",CELL("filename",A16))+1,255))</f>
        <v>-TEMPLATE1</v>
      </c>
      <c r="E17" t="s">
        <v>2218</v>
      </c>
      <c r="F17" s="10"/>
      <c r="G17" s="10"/>
    </row>
    <row r="18" spans="3:7" x14ac:dyDescent="0.25">
      <c r="D18" t="str">
        <f t="array" aca="1" ref="D18" ca="1">CONCATENATE(A18,"-",MID(CELL("filename",A17),FIND("]",CELL("filename",A17))+1,255))</f>
        <v>-TEMPLATE1</v>
      </c>
      <c r="E18" t="s">
        <v>2218</v>
      </c>
    </row>
    <row r="19" spans="3:7" x14ac:dyDescent="0.25">
      <c r="D19" t="str">
        <f t="array" aca="1" ref="D19" ca="1">CONCATENATE(A19,"-",MID(CELL("filename",A18),FIND("]",CELL("filename",A18))+1,255))</f>
        <v>-TEMPLATE1</v>
      </c>
      <c r="E19" t="s">
        <v>2218</v>
      </c>
    </row>
    <row r="20" spans="3:7" x14ac:dyDescent="0.25">
      <c r="D20" t="str">
        <f t="array" aca="1" ref="D20" ca="1">CONCATENATE(A20,"-",MID(CELL("filename",A19),FIND("]",CELL("filename",A19))+1,255))</f>
        <v>-TEMPLATE1</v>
      </c>
      <c r="E20" t="s">
        <v>2218</v>
      </c>
    </row>
    <row r="21" spans="3:7" x14ac:dyDescent="0.25">
      <c r="D21" t="str">
        <f t="array" aca="1" ref="D21" ca="1">CONCATENATE(A21,"-",MID(CELL("filename",A20),FIND("]",CELL("filename",A20))+1,255))</f>
        <v>-TEMPLATE1</v>
      </c>
      <c r="E21" t="s">
        <v>2218</v>
      </c>
    </row>
    <row r="22" spans="3:7" x14ac:dyDescent="0.25">
      <c r="D22" t="str">
        <f t="array" aca="1" ref="D22" ca="1">CONCATENATE(A22,"-",MID(CELL("filename",A21),FIND("]",CELL("filename",A21))+1,255))</f>
        <v>-TEMPLATE1</v>
      </c>
      <c r="E22" t="s">
        <v>2218</v>
      </c>
    </row>
    <row r="23" spans="3:7" x14ac:dyDescent="0.25">
      <c r="D23" t="str">
        <f t="array" aca="1" ref="D23" ca="1">CONCATENATE(A23,"-",MID(CELL("filename",A22),FIND("]",CELL("filename",A22))+1,255))</f>
        <v>-TEMPLATE1</v>
      </c>
      <c r="E23" t="s">
        <v>2218</v>
      </c>
    </row>
    <row r="24" spans="3:7" x14ac:dyDescent="0.25">
      <c r="D24" t="str">
        <f t="array" aca="1" ref="D24" ca="1">CONCATENATE(A24,"-",MID(CELL("filename",A23),FIND("]",CELL("filename",A23))+1,255))</f>
        <v>-TEMPLATE1</v>
      </c>
      <c r="E24" t="s">
        <v>2218</v>
      </c>
    </row>
    <row r="25" spans="3:7" x14ac:dyDescent="0.25">
      <c r="D25" t="str">
        <f t="array" aca="1" ref="D25" ca="1">CONCATENATE(A25,"-",MID(CELL("filename",A24),FIND("]",CELL("filename",A24))+1,255))</f>
        <v>-TEMPLATE1</v>
      </c>
      <c r="E25" t="s">
        <v>2218</v>
      </c>
    </row>
    <row r="39" spans="4:5" x14ac:dyDescent="0.25">
      <c r="D39" t="str">
        <f t="array" aca="1" ref="D39" ca="1">CONCATENATE(A39,"-",MID(CELL("filename",A38),FIND("]",CELL("filename",A38))+1,255))</f>
        <v>-TEMPLATE1</v>
      </c>
      <c r="E39" t="s">
        <v>13</v>
      </c>
    </row>
    <row r="40" spans="4:5" x14ac:dyDescent="0.25">
      <c r="D40" t="str">
        <f t="array" aca="1" ref="D40" ca="1">CONCATENATE(A40,"-",MID(CELL("filename",A39),FIND("]",CELL("filename",A39))+1,255))</f>
        <v>-TEMPLATE1</v>
      </c>
      <c r="E40" t="s">
        <v>13</v>
      </c>
    </row>
    <row r="41" spans="4:5" x14ac:dyDescent="0.25">
      <c r="D41" t="str">
        <f t="array" aca="1" ref="D41" ca="1">CONCATENATE(A41,"-",MID(CELL("filename",A40),FIND("]",CELL("filename",A40))+1,255))</f>
        <v>-TEMPLATE1</v>
      </c>
      <c r="E41" t="s">
        <v>13</v>
      </c>
    </row>
    <row r="42" spans="4:5" x14ac:dyDescent="0.25">
      <c r="D42" t="str">
        <f t="array" aca="1" ref="D42" ca="1">CONCATENATE(A42,"-",MID(CELL("filename",A41),FIND("]",CELL("filename",A41))+1,255))</f>
        <v>-TEMPLATE1</v>
      </c>
      <c r="E42" t="s">
        <v>13</v>
      </c>
    </row>
  </sheetData>
  <pageMargins left="0.7" right="0.7" top="0.75" bottom="0.75" header="0.3" footer="0.3"/>
  <pageSetup orientation="portrait"/>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I42"/>
  <sheetViews>
    <sheetView workbookViewId="0">
      <selection activeCell="C48" sqref="C48"/>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C2" s="15"/>
      <c r="D2" t="str">
        <f t="array" aca="1" ref="D2" ca="1">CONCATENATE(A2,"-",MID(CELL("filename",A1),FIND("]",CELL("filename",A1))+1,255))</f>
        <v>-TEMPLATE2</v>
      </c>
      <c r="E2" t="s">
        <v>2218</v>
      </c>
      <c r="F2" s="10"/>
      <c r="G2" s="10"/>
    </row>
    <row r="3" spans="1:9" x14ac:dyDescent="0.25">
      <c r="C3" s="15"/>
      <c r="D3" t="str">
        <f t="array" aca="1" ref="D3" ca="1">CONCATENATE(A3,"-",MID(CELL("filename",A2),FIND("]",CELL("filename",A2))+1,255))</f>
        <v>-TEMPLATE2</v>
      </c>
      <c r="E3" t="s">
        <v>2218</v>
      </c>
      <c r="F3" s="10"/>
      <c r="G3" s="10"/>
    </row>
    <row r="4" spans="1:9" x14ac:dyDescent="0.25">
      <c r="C4" s="15"/>
      <c r="D4" t="str">
        <f t="array" aca="1" ref="D4" ca="1">CONCATENATE(A4,"-",MID(CELL("filename",A3),FIND("]",CELL("filename",A3))+1,255))</f>
        <v>-TEMPLATE2</v>
      </c>
      <c r="E4" t="s">
        <v>2218</v>
      </c>
      <c r="F4" s="10"/>
      <c r="G4" s="10"/>
    </row>
    <row r="5" spans="1:9" x14ac:dyDescent="0.25">
      <c r="C5" s="15"/>
      <c r="D5" t="str">
        <f t="array" aca="1" ref="D5" ca="1">CONCATENATE(A5,"-",MID(CELL("filename",A4),FIND("]",CELL("filename",A4))+1,255))</f>
        <v>-TEMPLATE2</v>
      </c>
      <c r="E5" t="s">
        <v>2218</v>
      </c>
      <c r="F5" s="10"/>
      <c r="G5" s="10"/>
    </row>
    <row r="6" spans="1:9" x14ac:dyDescent="0.25">
      <c r="C6" s="15"/>
      <c r="D6" t="str">
        <f t="array" aca="1" ref="D6" ca="1">CONCATENATE(A6,"-",MID(CELL("filename",A5),FIND("]",CELL("filename",A5))+1,255))</f>
        <v>-TEMPLATE2</v>
      </c>
      <c r="E6" t="s">
        <v>2218</v>
      </c>
      <c r="F6" s="10"/>
      <c r="G6" s="10"/>
    </row>
    <row r="7" spans="1:9" x14ac:dyDescent="0.25">
      <c r="C7" s="15"/>
      <c r="D7" t="str">
        <f t="array" aca="1" ref="D7" ca="1">CONCATENATE(A7,"-",MID(CELL("filename",A6),FIND("]",CELL("filename",A6))+1,255))</f>
        <v>-TEMPLATE2</v>
      </c>
      <c r="E7" t="s">
        <v>2218</v>
      </c>
      <c r="F7" s="10"/>
      <c r="G7" s="10"/>
    </row>
    <row r="8" spans="1:9" x14ac:dyDescent="0.25">
      <c r="C8" s="15"/>
      <c r="D8" t="str">
        <f t="array" aca="1" ref="D8" ca="1">CONCATENATE(A8,"-",MID(CELL("filename",A7),FIND("]",CELL("filename",A7))+1,255))</f>
        <v>-TEMPLATE2</v>
      </c>
      <c r="E8" t="s">
        <v>2218</v>
      </c>
      <c r="F8" s="10"/>
      <c r="G8" s="10"/>
    </row>
    <row r="9" spans="1:9" x14ac:dyDescent="0.25">
      <c r="C9" s="15"/>
      <c r="D9" t="str">
        <f t="array" aca="1" ref="D9" ca="1">CONCATENATE(A9,"-",MID(CELL("filename",A8),FIND("]",CELL("filename",A8))+1,255))</f>
        <v>-TEMPLATE2</v>
      </c>
      <c r="E9" t="s">
        <v>2218</v>
      </c>
      <c r="F9" s="10"/>
      <c r="G9" s="10"/>
    </row>
    <row r="10" spans="1:9" x14ac:dyDescent="0.25">
      <c r="C10" s="15"/>
      <c r="D10" t="str">
        <f t="array" aca="1" ref="D10" ca="1">CONCATENATE(A10,"-",MID(CELL("filename",A9),FIND("]",CELL("filename",A9))+1,255))</f>
        <v>-TEMPLATE2</v>
      </c>
      <c r="E10" t="s">
        <v>2218</v>
      </c>
      <c r="F10" s="10"/>
      <c r="G10" s="10"/>
    </row>
    <row r="11" spans="1:9" x14ac:dyDescent="0.25">
      <c r="D11" t="str">
        <f t="array" aca="1" ref="D11" ca="1">CONCATENATE(A11,"-",MID(CELL("filename",A10),FIND("]",CELL("filename",A10))+1,255))</f>
        <v>-TEMPLATE2</v>
      </c>
      <c r="E11" t="s">
        <v>2218</v>
      </c>
      <c r="F11" s="10"/>
    </row>
    <row r="12" spans="1:9" x14ac:dyDescent="0.25">
      <c r="C12" s="15"/>
      <c r="D12" t="str">
        <f t="array" aca="1" ref="D12" ca="1">CONCATENATE(A12,"-",MID(CELL("filename",A11),FIND("]",CELL("filename",A11))+1,255))</f>
        <v>-TEMPLATE2</v>
      </c>
      <c r="E12" t="s">
        <v>2218</v>
      </c>
      <c r="F12" s="10"/>
      <c r="G12" s="10"/>
    </row>
    <row r="13" spans="1:9" x14ac:dyDescent="0.25">
      <c r="C13" s="15"/>
      <c r="D13" t="str">
        <f t="array" aca="1" ref="D13" ca="1">CONCATENATE(A13,"-",MID(CELL("filename",A12),FIND("]",CELL("filename",A12))+1,255))</f>
        <v>-TEMPLATE2</v>
      </c>
      <c r="E13" t="s">
        <v>2218</v>
      </c>
      <c r="F13" s="10"/>
      <c r="G13" s="10"/>
    </row>
    <row r="14" spans="1:9" x14ac:dyDescent="0.25">
      <c r="C14" s="15"/>
      <c r="D14" t="str">
        <f t="array" aca="1" ref="D14" ca="1">CONCATENATE(A14,"-",MID(CELL("filename",A13),FIND("]",CELL("filename",A13))+1,255))</f>
        <v>-TEMPLATE2</v>
      </c>
      <c r="E14" t="s">
        <v>2218</v>
      </c>
      <c r="F14" s="10"/>
      <c r="G14" s="10"/>
    </row>
    <row r="15" spans="1:9" x14ac:dyDescent="0.25">
      <c r="C15" s="15"/>
      <c r="D15" t="str">
        <f t="array" aca="1" ref="D15" ca="1">CONCATENATE(A15,"-",MID(CELL("filename",A14),FIND("]",CELL("filename",A14))+1,255))</f>
        <v>-TEMPLATE2</v>
      </c>
      <c r="E15" t="s">
        <v>2218</v>
      </c>
      <c r="F15" s="10"/>
      <c r="G15" s="10"/>
    </row>
    <row r="16" spans="1:9" x14ac:dyDescent="0.25">
      <c r="D16" t="str">
        <f t="array" aca="1" ref="D16" ca="1">CONCATENATE(A16,"-",MID(CELL("filename",A15),FIND("]",CELL("filename",A15))+1,255))</f>
        <v>-TEMPLATE2</v>
      </c>
      <c r="E16" t="s">
        <v>2218</v>
      </c>
    </row>
    <row r="17" spans="3:7" x14ac:dyDescent="0.25">
      <c r="C17" s="15"/>
      <c r="D17" t="str">
        <f t="array" aca="1" ref="D17" ca="1">CONCATENATE(A17,"-",MID(CELL("filename",A16),FIND("]",CELL("filename",A16))+1,255))</f>
        <v>-TEMPLATE2</v>
      </c>
      <c r="E17" t="s">
        <v>2218</v>
      </c>
      <c r="F17" s="10"/>
      <c r="G17" s="10"/>
    </row>
    <row r="18" spans="3:7" x14ac:dyDescent="0.25">
      <c r="D18" t="str">
        <f t="array" aca="1" ref="D18" ca="1">CONCATENATE(A18,"-",MID(CELL("filename",A17),FIND("]",CELL("filename",A17))+1,255))</f>
        <v>-TEMPLATE2</v>
      </c>
      <c r="E18" t="s">
        <v>2218</v>
      </c>
    </row>
    <row r="19" spans="3:7" x14ac:dyDescent="0.25">
      <c r="D19" t="str">
        <f t="array" aca="1" ref="D19" ca="1">CONCATENATE(A19,"-",MID(CELL("filename",A18),FIND("]",CELL("filename",A18))+1,255))</f>
        <v>-TEMPLATE2</v>
      </c>
      <c r="E19" t="s">
        <v>2218</v>
      </c>
    </row>
    <row r="20" spans="3:7" x14ac:dyDescent="0.25">
      <c r="D20" t="str">
        <f t="array" aca="1" ref="D20" ca="1">CONCATENATE(A20,"-",MID(CELL("filename",A19),FIND("]",CELL("filename",A19))+1,255))</f>
        <v>-TEMPLATE2</v>
      </c>
      <c r="E20" t="s">
        <v>2218</v>
      </c>
    </row>
    <row r="21" spans="3:7" x14ac:dyDescent="0.25">
      <c r="D21" t="str">
        <f t="array" aca="1" ref="D21" ca="1">CONCATENATE(A21,"-",MID(CELL("filename",A20),FIND("]",CELL("filename",A20))+1,255))</f>
        <v>-TEMPLATE2</v>
      </c>
      <c r="E21" t="s">
        <v>2218</v>
      </c>
    </row>
    <row r="22" spans="3:7" x14ac:dyDescent="0.25">
      <c r="D22" t="str">
        <f t="array" aca="1" ref="D22" ca="1">CONCATENATE(A22,"-",MID(CELL("filename",A21),FIND("]",CELL("filename",A21))+1,255))</f>
        <v>-TEMPLATE2</v>
      </c>
      <c r="E22" t="s">
        <v>2218</v>
      </c>
    </row>
    <row r="23" spans="3:7" x14ac:dyDescent="0.25">
      <c r="D23" t="str">
        <f t="array" aca="1" ref="D23" ca="1">CONCATENATE(A23,"-",MID(CELL("filename",A22),FIND("]",CELL("filename",A22))+1,255))</f>
        <v>-TEMPLATE2</v>
      </c>
      <c r="E23" t="s">
        <v>2218</v>
      </c>
    </row>
    <row r="24" spans="3:7" x14ac:dyDescent="0.25">
      <c r="D24" t="str">
        <f t="array" aca="1" ref="D24" ca="1">CONCATENATE(A24,"-",MID(CELL("filename",A23),FIND("]",CELL("filename",A23))+1,255))</f>
        <v>-TEMPLATE2</v>
      </c>
      <c r="E24" t="s">
        <v>2218</v>
      </c>
    </row>
    <row r="25" spans="3:7" x14ac:dyDescent="0.25">
      <c r="D25" t="str">
        <f t="array" aca="1" ref="D25" ca="1">CONCATENATE(A25,"-",MID(CELL("filename",A24),FIND("]",CELL("filename",A24))+1,255))</f>
        <v>-TEMPLATE2</v>
      </c>
      <c r="E25" t="s">
        <v>2218</v>
      </c>
    </row>
    <row r="39" spans="4:5" x14ac:dyDescent="0.25">
      <c r="D39" t="str">
        <f t="array" aca="1" ref="D39" ca="1">CONCATENATE(A39,"-",MID(CELL("filename",A38),FIND("]",CELL("filename",A38))+1,255))</f>
        <v>-TEMPLATE2</v>
      </c>
      <c r="E39" t="s">
        <v>13</v>
      </c>
    </row>
    <row r="40" spans="4:5" x14ac:dyDescent="0.25">
      <c r="D40" t="str">
        <f t="array" aca="1" ref="D40" ca="1">CONCATENATE(A40,"-",MID(CELL("filename",A39),FIND("]",CELL("filename",A39))+1,255))</f>
        <v>-TEMPLATE2</v>
      </c>
      <c r="E40" t="s">
        <v>13</v>
      </c>
    </row>
    <row r="41" spans="4:5" x14ac:dyDescent="0.25">
      <c r="D41" t="str">
        <f t="array" aca="1" ref="D41" ca="1">CONCATENATE(A41,"-",MID(CELL("filename",A40),FIND("]",CELL("filename",A40))+1,255))</f>
        <v>-TEMPLATE2</v>
      </c>
      <c r="E41" t="s">
        <v>13</v>
      </c>
    </row>
    <row r="42" spans="4:5" x14ac:dyDescent="0.25">
      <c r="D42" t="str">
        <f t="array" aca="1" ref="D42" ca="1">CONCATENATE(A42,"-",MID(CELL("filename",A41),FIND("]",CELL("filename",A41))+1,255))</f>
        <v>-TEMPLATE2</v>
      </c>
      <c r="E42" t="s">
        <v>13</v>
      </c>
    </row>
  </sheetData>
  <pageMargins left="0.7" right="0.7" top="0.75" bottom="0.75" header="0.3" footer="0.3"/>
  <pageSetup orientation="portrait"/>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I17"/>
  <sheetViews>
    <sheetView workbookViewId="0">
      <selection activeCell="B45" sqref="B45"/>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s>
  <sheetData>
    <row r="1" spans="1:9" x14ac:dyDescent="0.25">
      <c r="A1" t="s">
        <v>0</v>
      </c>
      <c r="B1" t="s">
        <v>1</v>
      </c>
      <c r="C1" t="s">
        <v>2</v>
      </c>
      <c r="D1" t="s">
        <v>3</v>
      </c>
      <c r="E1" t="s">
        <v>4</v>
      </c>
      <c r="F1" t="s">
        <v>5</v>
      </c>
      <c r="G1" t="s">
        <v>6</v>
      </c>
      <c r="H1" t="s">
        <v>7</v>
      </c>
      <c r="I1" t="s">
        <v>8</v>
      </c>
    </row>
    <row r="2" spans="1:9" x14ac:dyDescent="0.25">
      <c r="A2" t="s">
        <v>15661</v>
      </c>
      <c r="B2" s="3" t="s">
        <v>15661</v>
      </c>
      <c r="C2" s="15"/>
      <c r="D2" t="str">
        <f t="array" aca="1" ref="D2" ca="1">CONCATENATE(A2,"-",MID(CELL("filename",A1),FIND("]",CELL("filename",A1))+1,255))</f>
        <v>XXX-TEMPLATE TEMPLATE TEMPLATE</v>
      </c>
      <c r="E2" t="s">
        <v>2218</v>
      </c>
      <c r="F2" s="10">
        <v>2.5000000000000001E-2</v>
      </c>
      <c r="G2" s="10">
        <v>3.5416666666666673E-2</v>
      </c>
      <c r="I2">
        <v>0</v>
      </c>
    </row>
    <row r="3" spans="1:9" x14ac:dyDescent="0.25">
      <c r="B3" s="3"/>
      <c r="C3" s="15"/>
      <c r="F3" s="10"/>
      <c r="G3" s="10"/>
    </row>
    <row r="4" spans="1:9" x14ac:dyDescent="0.25">
      <c r="B4" s="3"/>
      <c r="C4" s="15"/>
      <c r="F4" s="10"/>
      <c r="G4" s="10"/>
    </row>
    <row r="5" spans="1:9" x14ac:dyDescent="0.25">
      <c r="B5" s="3"/>
      <c r="C5" s="15"/>
      <c r="F5" s="10"/>
      <c r="G5" s="10"/>
    </row>
    <row r="6" spans="1:9" x14ac:dyDescent="0.25">
      <c r="B6" s="3"/>
      <c r="C6" s="15"/>
      <c r="F6" s="10"/>
      <c r="G6" s="10"/>
    </row>
    <row r="7" spans="1:9" x14ac:dyDescent="0.25">
      <c r="B7" s="3"/>
      <c r="C7" s="15"/>
      <c r="F7" s="10"/>
      <c r="G7" s="10"/>
    </row>
    <row r="8" spans="1:9" x14ac:dyDescent="0.25">
      <c r="B8" s="3"/>
      <c r="C8" s="15"/>
      <c r="F8" s="10"/>
      <c r="G8" s="10"/>
    </row>
    <row r="9" spans="1:9" x14ac:dyDescent="0.25">
      <c r="B9" s="3"/>
      <c r="C9" s="15"/>
      <c r="F9" s="10"/>
      <c r="G9" s="10"/>
    </row>
    <row r="10" spans="1:9" x14ac:dyDescent="0.25">
      <c r="B10" s="3"/>
      <c r="C10" s="15"/>
      <c r="F10" s="10"/>
      <c r="G10" s="10"/>
    </row>
    <row r="11" spans="1:9" x14ac:dyDescent="0.25">
      <c r="B11" s="3"/>
      <c r="F11" s="10"/>
    </row>
    <row r="12" spans="1:9" x14ac:dyDescent="0.25">
      <c r="B12" s="3"/>
      <c r="C12" s="15"/>
      <c r="F12" s="10"/>
      <c r="G12" s="10"/>
    </row>
    <row r="13" spans="1:9" x14ac:dyDescent="0.25">
      <c r="B13" s="3"/>
      <c r="C13" s="15"/>
      <c r="F13" s="10"/>
      <c r="G13" s="10"/>
    </row>
    <row r="14" spans="1:9" x14ac:dyDescent="0.25">
      <c r="B14" s="3"/>
      <c r="C14" s="15"/>
      <c r="F14" s="10"/>
      <c r="G14" s="10"/>
    </row>
    <row r="15" spans="1:9" x14ac:dyDescent="0.25">
      <c r="B15" s="3"/>
      <c r="C15" s="15"/>
      <c r="F15" s="10"/>
      <c r="G15" s="10"/>
    </row>
    <row r="17" spans="2:7" x14ac:dyDescent="0.25">
      <c r="B17" s="3"/>
      <c r="C17" s="15"/>
      <c r="F17" s="10"/>
      <c r="G17" s="10"/>
    </row>
  </sheetData>
  <pageMargins left="0.7" right="0.7" top="0.75" bottom="0.75" header="0.3" footer="0.3"/>
  <pageSetup orientation="portrait"/>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I60"/>
  <sheetViews>
    <sheetView topLeftCell="A10" workbookViewId="0">
      <selection activeCell="A23" sqref="A23:XFD23"/>
    </sheetView>
  </sheetViews>
  <sheetFormatPr defaultRowHeight="15" x14ac:dyDescent="0.25"/>
  <cols>
    <col min="1" max="1" width="26.28515625" style="19" customWidth="1"/>
    <col min="2" max="2" width="65.85546875" style="19" customWidth="1"/>
    <col min="3" max="3" width="50.28515625" style="19" customWidth="1"/>
    <col min="4" max="4" width="33.5703125" style="20" customWidth="1"/>
    <col min="5" max="7" width="9.140625" style="20" customWidth="1"/>
    <col min="8" max="65" width="9.140625" style="19" customWidth="1"/>
    <col min="66" max="16384" width="9.140625" style="19"/>
  </cols>
  <sheetData>
    <row r="1" spans="1:9" x14ac:dyDescent="0.25">
      <c r="A1" t="s">
        <v>0</v>
      </c>
      <c r="B1" t="s">
        <v>1</v>
      </c>
      <c r="C1" t="s">
        <v>2</v>
      </c>
      <c r="D1" s="20" t="s">
        <v>3</v>
      </c>
      <c r="E1" s="20" t="s">
        <v>4</v>
      </c>
      <c r="F1" s="20" t="s">
        <v>5</v>
      </c>
      <c r="G1" s="20" t="s">
        <v>6</v>
      </c>
      <c r="H1" t="s">
        <v>7</v>
      </c>
      <c r="I1" t="s">
        <v>8</v>
      </c>
    </row>
    <row r="2" spans="1:9" x14ac:dyDescent="0.25">
      <c r="A2" t="s">
        <v>15662</v>
      </c>
      <c r="B2" t="s">
        <v>633</v>
      </c>
      <c r="C2" s="15" t="s">
        <v>634</v>
      </c>
      <c r="D2" s="20" t="str">
        <f t="array" aca="1" ref="D2" ca="1">CONCATENATE(A2,"-",MID(CELL("filename",A1),FIND("]",CELL("filename",A1))+1,255))</f>
        <v>假如-信乐团-强音</v>
      </c>
      <c r="E2" s="20" t="s">
        <v>2218</v>
      </c>
      <c r="F2" s="16">
        <v>4.583333333333333E-2</v>
      </c>
      <c r="G2" s="16">
        <v>6.805555555555555E-2</v>
      </c>
      <c r="I2">
        <v>1</v>
      </c>
    </row>
    <row r="3" spans="1:9" x14ac:dyDescent="0.25">
      <c r="A3" t="s">
        <v>15663</v>
      </c>
      <c r="B3" t="s">
        <v>15664</v>
      </c>
      <c r="C3" s="15" t="s">
        <v>15665</v>
      </c>
      <c r="D3" s="20" t="str">
        <f t="array" aca="1" ref="D3" ca="1">CONCATENATE(A3,"-",MID(CELL("filename",A2),FIND("]",CELL("filename",A2))+1,255))</f>
        <v>傲寒-马頔-强音</v>
      </c>
      <c r="E3" s="20" t="s">
        <v>2218</v>
      </c>
      <c r="F3" s="16">
        <v>7.9861111111111105E-2</v>
      </c>
      <c r="G3" s="16">
        <v>0.10972222222222219</v>
      </c>
      <c r="I3">
        <v>1</v>
      </c>
    </row>
    <row r="4" spans="1:9" x14ac:dyDescent="0.25">
      <c r="A4" t="s">
        <v>15666</v>
      </c>
      <c r="B4" t="s">
        <v>15667</v>
      </c>
      <c r="C4" s="15" t="s">
        <v>15668</v>
      </c>
      <c r="D4" s="20" t="str">
        <f t="array" aca="1" ref="D4" ca="1">CONCATENATE(A4,"-",MID(CELL("filename",A3),FIND("]",CELL("filename",A3))+1,255))</f>
        <v>最初的温柔-赵乃吉-强音</v>
      </c>
      <c r="E4" s="20" t="s">
        <v>2218</v>
      </c>
      <c r="F4" s="16">
        <v>4.8611111111111112E-2</v>
      </c>
      <c r="G4" s="16">
        <v>6.805555555555555E-2</v>
      </c>
      <c r="I4">
        <v>1</v>
      </c>
    </row>
    <row r="5" spans="1:9" x14ac:dyDescent="0.25">
      <c r="A5" t="s">
        <v>15669</v>
      </c>
      <c r="B5" t="s">
        <v>15670</v>
      </c>
      <c r="C5" s="15" t="s">
        <v>15671</v>
      </c>
      <c r="D5" s="20" t="str">
        <f t="array" aca="1" ref="D5" ca="1">CONCATENATE(A5,"-",MID(CELL("filename",A4),FIND("]",CELL("filename",A4))+1,255))</f>
        <v>梦想天空分外蓝-陈奕迅-强音</v>
      </c>
      <c r="E5" s="20" t="s">
        <v>2218</v>
      </c>
      <c r="F5" s="16">
        <v>3.2638888888888891E-2</v>
      </c>
      <c r="G5" s="16">
        <v>4.7222222222222221E-2</v>
      </c>
      <c r="I5">
        <v>1</v>
      </c>
    </row>
    <row r="6" spans="1:9" x14ac:dyDescent="0.25">
      <c r="A6" t="s">
        <v>15672</v>
      </c>
      <c r="B6" t="s">
        <v>15673</v>
      </c>
      <c r="C6" s="15" t="s">
        <v>15674</v>
      </c>
      <c r="D6" s="20" t="str">
        <f t="array" aca="1" ref="D6" ca="1">CONCATENATE(A6,"-",MID(CELL("filename",A5),FIND("]",CELL("filename",A5))+1,255))</f>
        <v>克林-棱镜乐队-强音</v>
      </c>
      <c r="E6" s="20" t="s">
        <v>2218</v>
      </c>
      <c r="F6" s="16">
        <v>3.4722222222222217E-2</v>
      </c>
      <c r="G6" s="16">
        <v>6.3194444444444442E-2</v>
      </c>
      <c r="I6">
        <v>1</v>
      </c>
    </row>
    <row r="7" spans="1:9" x14ac:dyDescent="0.25">
      <c r="A7" t="s">
        <v>15675</v>
      </c>
      <c r="B7" t="s">
        <v>15676</v>
      </c>
      <c r="C7" s="15" t="s">
        <v>898</v>
      </c>
      <c r="D7" s="20" t="str">
        <f t="array" aca="1" ref="D7" ca="1">CONCATENATE(A7,"-",MID(CELL("filename",A6),FIND("]",CELL("filename",A6))+1,255))</f>
        <v>霓虹甜心-马赛克乐队-强音</v>
      </c>
      <c r="E7" s="20" t="s">
        <v>2218</v>
      </c>
      <c r="F7" s="16">
        <v>7.013888888888889E-2</v>
      </c>
      <c r="G7" s="16">
        <v>8.6805555555555552E-2</v>
      </c>
      <c r="I7">
        <v>1</v>
      </c>
    </row>
    <row r="8" spans="1:9" x14ac:dyDescent="0.25">
      <c r="A8" t="s">
        <v>15677</v>
      </c>
      <c r="B8" t="s">
        <v>15678</v>
      </c>
      <c r="C8" s="15" t="s">
        <v>200</v>
      </c>
      <c r="D8" s="20" t="str">
        <f t="array" aca="1" ref="D8" ca="1">CONCATENATE(A8,"-",MID(CELL("filename",A7),FIND("]",CELL("filename",A7))+1,255))</f>
        <v>被动-伍佰-强音</v>
      </c>
      <c r="E8" s="20" t="s">
        <v>2218</v>
      </c>
      <c r="F8" s="16">
        <v>4.4444444444444453E-2</v>
      </c>
      <c r="G8" s="16">
        <v>6.3888888888888884E-2</v>
      </c>
      <c r="I8">
        <v>1</v>
      </c>
    </row>
    <row r="9" spans="1:9" x14ac:dyDescent="0.25">
      <c r="A9" t="s">
        <v>15679</v>
      </c>
      <c r="B9" t="s">
        <v>15680</v>
      </c>
      <c r="C9" s="15" t="s">
        <v>15681</v>
      </c>
      <c r="D9" s="20" t="str">
        <f t="array" aca="1" ref="D9" ca="1">CONCATENATE(A9,"-",MID(CELL("filename",A8),FIND("]",CELL("filename",A8))+1,255))</f>
        <v>街角的祝福-戴佩妮-强音</v>
      </c>
      <c r="E9" s="20" t="s">
        <v>2218</v>
      </c>
      <c r="F9" s="16">
        <v>6.25E-2</v>
      </c>
      <c r="G9" s="16">
        <v>8.7499999999999994E-2</v>
      </c>
      <c r="I9">
        <v>1</v>
      </c>
    </row>
    <row r="10" spans="1:9" x14ac:dyDescent="0.25">
      <c r="A10" t="s">
        <v>15682</v>
      </c>
      <c r="B10" t="s">
        <v>15683</v>
      </c>
      <c r="C10" s="15"/>
      <c r="D10" s="20" t="str">
        <f t="array" aca="1" ref="D10" ca="1">CONCATENATE(A10,"-",MID(CELL("filename",A9),FIND("]",CELL("filename",A9))+1,255))</f>
        <v>有些爱情放不下-唐伯虎-强音</v>
      </c>
      <c r="E10" s="20" t="s">
        <v>2218</v>
      </c>
      <c r="F10" s="16"/>
      <c r="G10" s="16"/>
      <c r="I10">
        <v>1</v>
      </c>
    </row>
    <row r="11" spans="1:9" x14ac:dyDescent="0.25">
      <c r="A11" t="s">
        <v>15684</v>
      </c>
      <c r="B11" t="s">
        <v>15685</v>
      </c>
      <c r="C11" s="15" t="s">
        <v>15686</v>
      </c>
      <c r="D11" s="20" t="str">
        <f t="array" aca="1" ref="D11" ca="1">CONCATENATE(A11,"-",MID(CELL("filename",A10),FIND("]",CELL("filename",A10))+1,255))</f>
        <v>女孩你为何踮脚尖-双笙-1-强音</v>
      </c>
      <c r="E11" s="20" t="s">
        <v>2218</v>
      </c>
      <c r="F11" s="16">
        <v>4.1666666666666657E-2</v>
      </c>
      <c r="G11" s="16">
        <v>5.6250000000000001E-2</v>
      </c>
      <c r="I11">
        <v>1</v>
      </c>
    </row>
    <row r="12" spans="1:9" s="17" customFormat="1" x14ac:dyDescent="0.25">
      <c r="A12" s="17" t="s">
        <v>15687</v>
      </c>
      <c r="B12" s="17" t="s">
        <v>15688</v>
      </c>
      <c r="C12" s="15" t="s">
        <v>15689</v>
      </c>
      <c r="D12" s="20" t="str">
        <f t="array" aca="1" ref="D12" ca="1">CONCATENATE(A12,"-",MID(CELL("filename",A11),FIND("]",CELL("filename",A11))+1,255))</f>
        <v>黑键-林俊杰-强音</v>
      </c>
      <c r="E12" s="20" t="s">
        <v>2218</v>
      </c>
      <c r="F12" s="16">
        <v>3.6111111111111108E-2</v>
      </c>
      <c r="G12" s="16">
        <v>5.486111111111111E-2</v>
      </c>
      <c r="I12" s="17">
        <v>1</v>
      </c>
    </row>
    <row r="13" spans="1:9" x14ac:dyDescent="0.25">
      <c r="A13" t="s">
        <v>15690</v>
      </c>
      <c r="B13" t="s">
        <v>15691</v>
      </c>
      <c r="C13" s="15"/>
      <c r="D13" s="20" t="str">
        <f t="array" aca="1" ref="D13" ca="1">CONCATENATE(A13,"-",MID(CELL("filename",A12),FIND("]",CELL("filename",A12))+1,255))</f>
        <v>兔子先生-洛天依-强音</v>
      </c>
      <c r="E13" s="20" t="s">
        <v>2218</v>
      </c>
      <c r="F13" s="16"/>
      <c r="G13" s="16"/>
      <c r="I13">
        <v>1</v>
      </c>
    </row>
    <row r="14" spans="1:9" s="17" customFormat="1" x14ac:dyDescent="0.25">
      <c r="A14" s="17" t="s">
        <v>15692</v>
      </c>
      <c r="B14" s="17" t="s">
        <v>15693</v>
      </c>
      <c r="C14" s="15" t="s">
        <v>15694</v>
      </c>
      <c r="D14" s="20" t="str">
        <f t="array" aca="1" ref="D14" ca="1">CONCATENATE(A14,"-",MID(CELL("filename",A13),FIND("]",CELL("filename",A13))+1,255))</f>
        <v>忘记-林俊杰-强音</v>
      </c>
      <c r="E14" s="20" t="s">
        <v>2218</v>
      </c>
      <c r="F14" s="16">
        <v>8.5416666666666669E-2</v>
      </c>
      <c r="G14" s="16">
        <v>0.1</v>
      </c>
      <c r="I14" s="17">
        <v>1</v>
      </c>
    </row>
    <row r="15" spans="1:9" s="17" customFormat="1" x14ac:dyDescent="0.25">
      <c r="A15" s="20" t="s">
        <v>15695</v>
      </c>
      <c r="B15" s="20" t="s">
        <v>12557</v>
      </c>
      <c r="C15" s="15" t="s">
        <v>12558</v>
      </c>
      <c r="D15" s="20" t="str">
        <f t="array" aca="1" ref="D15" ca="1">CONCATENATE(A15,"-",MID(CELL("filename",A14),FIND("]",CELL("filename",A14))+1,255))</f>
        <v>拆东墙-许嵩-强音</v>
      </c>
      <c r="E15" s="20" t="s">
        <v>2218</v>
      </c>
      <c r="F15" s="16">
        <v>4.7222222222222221E-2</v>
      </c>
      <c r="G15" s="16">
        <v>6.0416666666666667E-2</v>
      </c>
      <c r="I15" s="17">
        <v>1</v>
      </c>
    </row>
    <row r="16" spans="1:9" s="20" customFormat="1" x14ac:dyDescent="0.25">
      <c r="A16" s="20" t="s">
        <v>15696</v>
      </c>
      <c r="B16" s="20" t="s">
        <v>7112</v>
      </c>
      <c r="C16" s="15" t="s">
        <v>7113</v>
      </c>
      <c r="D16" s="20" t="str">
        <f t="array" aca="1" ref="D16" ca="1">CONCATENATE(A16,"-",MID(CELL("filename",A15),FIND("]",CELL("filename",A15))+1,255))</f>
        <v>曾经是情侣-梁博-强音</v>
      </c>
      <c r="E16" s="20" t="s">
        <v>2218</v>
      </c>
      <c r="F16" s="16">
        <v>0.14097222222222219</v>
      </c>
      <c r="G16" s="16">
        <v>0.15763888888888891</v>
      </c>
      <c r="I16" s="20">
        <v>1</v>
      </c>
    </row>
    <row r="17" spans="1:9" s="17" customFormat="1" x14ac:dyDescent="0.25">
      <c r="A17" s="17" t="s">
        <v>15697</v>
      </c>
      <c r="B17" s="17" t="s">
        <v>533</v>
      </c>
      <c r="C17" s="15" t="s">
        <v>534</v>
      </c>
      <c r="D17" s="20" t="str">
        <f t="array" aca="1" ref="D17" ca="1">CONCATENATE(A17,"-",MID(CELL("filename",A16),FIND("]",CELL("filename",A16))+1,255))</f>
        <v>好好-五月天-强音</v>
      </c>
      <c r="E17" s="20" t="s">
        <v>2218</v>
      </c>
      <c r="F17" s="16">
        <v>4.3749999999999997E-2</v>
      </c>
      <c r="G17" s="16">
        <v>5.9027777777777783E-2</v>
      </c>
      <c r="I17" s="17">
        <v>1</v>
      </c>
    </row>
    <row r="18" spans="1:9" s="20" customFormat="1" x14ac:dyDescent="0.25">
      <c r="A18" s="20" t="s">
        <v>15698</v>
      </c>
      <c r="B18" s="20" t="s">
        <v>13224</v>
      </c>
      <c r="C18" s="15" t="s">
        <v>13225</v>
      </c>
      <c r="D18" s="20" t="str">
        <f t="array" aca="1" ref="D18" ca="1">CONCATENATE(A18,"-",MID(CELL("filename",A17),FIND("]",CELL("filename",A17))+1,255))</f>
        <v>一生等你-袁娅维-强音</v>
      </c>
      <c r="E18" s="20" t="s">
        <v>2218</v>
      </c>
      <c r="F18" s="16">
        <v>2.4305555555555559E-2</v>
      </c>
      <c r="G18" s="16">
        <v>4.8611111111111112E-2</v>
      </c>
      <c r="I18" s="20">
        <v>1</v>
      </c>
    </row>
    <row r="19" spans="1:9" x14ac:dyDescent="0.25">
      <c r="A19" t="s">
        <v>15699</v>
      </c>
      <c r="B19" t="s">
        <v>15700</v>
      </c>
      <c r="C19" s="15" t="s">
        <v>15701</v>
      </c>
      <c r="D19" s="20" t="str">
        <f t="array" aca="1" ref="D19" ca="1">CONCATENATE(A19,"-",MID(CELL("filename",A18),FIND("]",CELL("filename",A18))+1,255))</f>
        <v>强军战歌-强音</v>
      </c>
      <c r="E19" s="20" t="s">
        <v>2218</v>
      </c>
      <c r="F19" s="16">
        <v>2.6388888888888889E-2</v>
      </c>
      <c r="G19" s="16">
        <v>4.9305555555555547E-2</v>
      </c>
      <c r="I19">
        <v>1</v>
      </c>
    </row>
    <row r="20" spans="1:9" x14ac:dyDescent="0.25">
      <c r="A20" t="s">
        <v>15702</v>
      </c>
      <c r="B20" t="s">
        <v>15703</v>
      </c>
      <c r="C20" s="15" t="s">
        <v>15704</v>
      </c>
      <c r="D20" s="20" t="str">
        <f t="array" aca="1" ref="D20" ca="1">CONCATENATE(A20,"-",MID(CELL("filename",A19),FIND("]",CELL("filename",A19))+1,255))</f>
        <v>昨日青空-尤长靖-强音</v>
      </c>
      <c r="E20" s="20" t="s">
        <v>2218</v>
      </c>
      <c r="F20" s="16">
        <v>7.9861111111111105E-2</v>
      </c>
      <c r="G20" s="16">
        <v>9.166666666666666E-2</v>
      </c>
      <c r="I20">
        <v>1</v>
      </c>
    </row>
    <row r="21" spans="1:9" s="20" customFormat="1" x14ac:dyDescent="0.25">
      <c r="A21" s="20" t="s">
        <v>15705</v>
      </c>
      <c r="B21" s="20" t="s">
        <v>9281</v>
      </c>
      <c r="C21" s="15" t="s">
        <v>9282</v>
      </c>
      <c r="D21" s="20" t="str">
        <f t="array" aca="1" ref="D21" ca="1">CONCATENATE(A21,"-",MID(CELL("filename",A20),FIND("]",CELL("filename",A20))+1,255))</f>
        <v>唇语-任然-强音</v>
      </c>
      <c r="E21" s="20" t="s">
        <v>2218</v>
      </c>
      <c r="F21" s="16">
        <v>6.1111111111111109E-2</v>
      </c>
      <c r="G21" s="16">
        <v>8.3333333333333329E-2</v>
      </c>
      <c r="I21" s="20">
        <v>1</v>
      </c>
    </row>
    <row r="22" spans="1:9" s="20" customFormat="1" x14ac:dyDescent="0.25">
      <c r="A22" s="20" t="s">
        <v>15706</v>
      </c>
      <c r="B22" s="20" t="s">
        <v>15707</v>
      </c>
      <c r="C22" s="15" t="s">
        <v>15708</v>
      </c>
      <c r="D22" s="20" t="str">
        <f t="array" aca="1" ref="D22" ca="1">CONCATENATE(A22,"-",MID(CELL("filename",A21),FIND("]",CELL("filename",A21))+1,255))</f>
        <v>某人-汪苏泷-强音</v>
      </c>
      <c r="E22" s="20" t="s">
        <v>2218</v>
      </c>
      <c r="F22" s="16">
        <v>5.486111111111111E-2</v>
      </c>
      <c r="G22" s="16">
        <v>7.4305555555555555E-2</v>
      </c>
      <c r="I22" s="20">
        <v>1</v>
      </c>
    </row>
    <row r="23" spans="1:9" x14ac:dyDescent="0.25">
      <c r="A23" t="s">
        <v>8449</v>
      </c>
      <c r="B23" t="s">
        <v>15709</v>
      </c>
      <c r="C23" s="15" t="s">
        <v>15710</v>
      </c>
      <c r="D23" s="20" t="str">
        <f t="array" aca="1" ref="D23" ca="1">CONCATENATE(A23,"-",MID(CELL("filename",A22),FIND("]",CELL("filename",A22))+1,255))</f>
        <v>别看我只是一只羊-强音</v>
      </c>
      <c r="E23" s="20" t="s">
        <v>2218</v>
      </c>
      <c r="F23" s="16">
        <v>3.4722222222222217E-2</v>
      </c>
      <c r="G23" s="16">
        <v>5.1388888888888887E-2</v>
      </c>
      <c r="I23">
        <v>1</v>
      </c>
    </row>
    <row r="24" spans="1:9" s="20" customFormat="1" x14ac:dyDescent="0.25">
      <c r="A24" s="20" t="s">
        <v>15711</v>
      </c>
      <c r="B24" s="20" t="s">
        <v>15712</v>
      </c>
      <c r="C24" s="15" t="s">
        <v>11274</v>
      </c>
      <c r="D24" s="20" t="str">
        <f t="array" aca="1" ref="D24" ca="1">CONCATENATE(A24,"-",MID(CELL("filename",A23),FIND("]",CELL("filename",A23))+1,255))</f>
        <v>你让我懂-汪苏泷-强音</v>
      </c>
      <c r="E24" s="20" t="s">
        <v>2218</v>
      </c>
      <c r="F24" s="16">
        <v>7.4999999999999997E-2</v>
      </c>
      <c r="G24" s="16">
        <v>0.1048611111111111</v>
      </c>
      <c r="I24" s="20">
        <v>1</v>
      </c>
    </row>
    <row r="25" spans="1:9" s="20" customFormat="1" x14ac:dyDescent="0.25">
      <c r="A25" s="20" t="s">
        <v>15713</v>
      </c>
      <c r="B25" s="20" t="s">
        <v>15423</v>
      </c>
      <c r="C25" s="15" t="s">
        <v>15424</v>
      </c>
      <c r="D25" s="20" t="str">
        <f t="array" aca="1" ref="D25" ca="1">CONCATENATE(A25,"-",MID(CELL("filename",A24),FIND("]",CELL("filename",A24))+1,255))</f>
        <v>水形物语-周深-强音</v>
      </c>
      <c r="E25" s="20" t="s">
        <v>2218</v>
      </c>
      <c r="F25" s="16">
        <v>5.9027777777777783E-2</v>
      </c>
      <c r="G25" s="16">
        <v>7.4999999999999997E-2</v>
      </c>
      <c r="I25" s="20">
        <v>1</v>
      </c>
    </row>
    <row r="26" spans="1:9" x14ac:dyDescent="0.25">
      <c r="A26" s="20" t="s">
        <v>15714</v>
      </c>
      <c r="B26" t="s">
        <v>15715</v>
      </c>
      <c r="C26" s="15" t="s">
        <v>15716</v>
      </c>
      <c r="D26" s="20" t="str">
        <f t="array" aca="1" ref="D26" ca="1">CONCATENATE(A26,"-",MID(CELL("filename",A25),FIND("]",CELL("filename",A25))+1,255))</f>
        <v>十万嬉皮-万能青年旅店-强音</v>
      </c>
      <c r="E26" s="20" t="s">
        <v>2218</v>
      </c>
      <c r="F26" s="16">
        <v>4.2361111111111113E-2</v>
      </c>
      <c r="G26" s="16">
        <v>6.3888888888888884E-2</v>
      </c>
      <c r="I26">
        <v>1</v>
      </c>
    </row>
    <row r="27" spans="1:9" x14ac:dyDescent="0.25">
      <c r="A27" s="20" t="s">
        <v>15717</v>
      </c>
      <c r="B27" s="20" t="s">
        <v>15718</v>
      </c>
      <c r="C27" s="15" t="s">
        <v>3403</v>
      </c>
      <c r="D27" s="20" t="str">
        <f t="array" aca="1" ref="D27" ca="1">CONCATENATE(A27,"-",MID(CELL("filename",A26),FIND("]",CELL("filename",A26))+1,255))</f>
        <v>七楼-陈粒-强音</v>
      </c>
      <c r="E27" s="20" t="s">
        <v>2218</v>
      </c>
      <c r="F27" s="16">
        <v>8.1250000000000003E-2</v>
      </c>
      <c r="G27" s="16">
        <v>0.1041666666666667</v>
      </c>
      <c r="I27">
        <v>1</v>
      </c>
    </row>
    <row r="28" spans="1:9" x14ac:dyDescent="0.25">
      <c r="A28" s="20" t="s">
        <v>15719</v>
      </c>
      <c r="B28" t="s">
        <v>15720</v>
      </c>
      <c r="C28" s="15" t="s">
        <v>3247</v>
      </c>
      <c r="D28" s="20" t="str">
        <f t="array" aca="1" ref="D28" ca="1">CONCATENATE(A28,"-",MID(CELL("filename",A27),FIND("]",CELL("filename",A27))+1,255))</f>
        <v>情意结-陈慧娴-强音</v>
      </c>
      <c r="E28" s="20" t="s">
        <v>2218</v>
      </c>
      <c r="F28" s="16">
        <v>2.7083333333333331E-2</v>
      </c>
      <c r="G28" s="16">
        <v>4.583333333333333E-2</v>
      </c>
      <c r="I28">
        <v>1</v>
      </c>
    </row>
    <row r="29" spans="1:9" x14ac:dyDescent="0.25">
      <c r="A29" s="20" t="s">
        <v>15721</v>
      </c>
      <c r="B29" t="s">
        <v>15722</v>
      </c>
      <c r="C29" s="15" t="s">
        <v>15723</v>
      </c>
      <c r="D29" s="20" t="str">
        <f t="array" aca="1" ref="D29" ca="1">CONCATENATE(A29,"-",MID(CELL("filename",A28),FIND("]",CELL("filename",A28))+1,255))</f>
        <v>魂-信-强音</v>
      </c>
      <c r="E29" s="20" t="s">
        <v>2218</v>
      </c>
      <c r="F29" s="16">
        <v>7.3611111111111113E-2</v>
      </c>
      <c r="G29" s="16">
        <v>9.583333333333334E-2</v>
      </c>
      <c r="I29">
        <v>1</v>
      </c>
    </row>
    <row r="30" spans="1:9" x14ac:dyDescent="0.25">
      <c r="A30" s="20" t="s">
        <v>15724</v>
      </c>
      <c r="B30" t="s">
        <v>15725</v>
      </c>
      <c r="C30" s="15" t="s">
        <v>15726</v>
      </c>
      <c r="D30" s="20" t="str">
        <f t="array" aca="1" ref="D30" ca="1">CONCATENATE(A30,"-",MID(CELL("filename",A29),FIND("]",CELL("filename",A29))+1,255))</f>
        <v>最近-李圣杰-强音</v>
      </c>
      <c r="E30" s="20" t="s">
        <v>2218</v>
      </c>
      <c r="F30" s="16">
        <v>4.6527777777777779E-2</v>
      </c>
      <c r="G30" s="16">
        <v>5.8333333333333327E-2</v>
      </c>
      <c r="I30">
        <v>1</v>
      </c>
    </row>
    <row r="31" spans="1:9" x14ac:dyDescent="0.25">
      <c r="A31" s="20" t="s">
        <v>14299</v>
      </c>
      <c r="B31" t="s">
        <v>14300</v>
      </c>
      <c r="C31" s="15" t="s">
        <v>14301</v>
      </c>
      <c r="D31" s="20" t="str">
        <f t="array" aca="1" ref="D31" ca="1">CONCATENATE(A31,"-",MID(CELL("filename",A30),FIND("]",CELL("filename",A30))+1,255))</f>
        <v>不想懂得-强音</v>
      </c>
      <c r="E31" s="20" t="s">
        <v>2218</v>
      </c>
      <c r="F31" s="16">
        <v>3.9583333333333331E-2</v>
      </c>
      <c r="G31" s="16">
        <v>5.1388888888888887E-2</v>
      </c>
      <c r="I31">
        <v>1</v>
      </c>
    </row>
    <row r="32" spans="1:9" x14ac:dyDescent="0.25">
      <c r="A32" s="20" t="s">
        <v>15727</v>
      </c>
      <c r="B32" t="s">
        <v>15728</v>
      </c>
      <c r="C32" s="15" t="s">
        <v>7614</v>
      </c>
      <c r="D32" s="20" t="str">
        <f t="array" aca="1" ref="D32" ca="1">CONCATENATE(A32,"-",MID(CELL("filename",A31),FIND("]",CELL("filename",A31))+1,255))</f>
        <v>西界-林俊杰-强音</v>
      </c>
      <c r="E32" s="20" t="s">
        <v>2218</v>
      </c>
      <c r="F32" s="16">
        <v>5.9722222222222232E-2</v>
      </c>
      <c r="G32" s="16">
        <v>7.6388888888888895E-2</v>
      </c>
      <c r="I32">
        <v>1</v>
      </c>
    </row>
    <row r="33" spans="1:9" x14ac:dyDescent="0.25">
      <c r="A33" s="20" t="s">
        <v>15729</v>
      </c>
      <c r="B33" t="s">
        <v>15730</v>
      </c>
      <c r="C33" s="15" t="s">
        <v>15731</v>
      </c>
      <c r="D33" s="20" t="str">
        <f t="array" aca="1" ref="D33" ca="1">CONCATENATE(A33,"-",MID(CELL("filename",A32),FIND("]",CELL("filename",A32))+1,255))</f>
        <v>表态-梁博-强音</v>
      </c>
      <c r="E33" s="20" t="s">
        <v>2218</v>
      </c>
      <c r="F33" s="16">
        <v>5.4166666666666669E-2</v>
      </c>
      <c r="G33" s="16">
        <v>7.0833333333333331E-2</v>
      </c>
      <c r="I33">
        <v>1</v>
      </c>
    </row>
    <row r="34" spans="1:9" x14ac:dyDescent="0.25">
      <c r="A34" s="20" t="s">
        <v>15732</v>
      </c>
      <c r="B34" t="s">
        <v>7118</v>
      </c>
      <c r="C34" s="15" t="s">
        <v>15733</v>
      </c>
      <c r="D34" s="20" t="str">
        <f t="array" aca="1" ref="D34" ca="1">CONCATENATE(A34,"-",MID(CELL("filename",A33),FIND("]",CELL("filename",A33))+1,255))</f>
        <v>你会成为你想的那个人-梁博-强音</v>
      </c>
      <c r="E34" s="20" t="s">
        <v>2218</v>
      </c>
      <c r="F34" s="16">
        <v>5.8333333333333327E-2</v>
      </c>
      <c r="G34" s="16">
        <v>7.5694444444444439E-2</v>
      </c>
      <c r="I34">
        <v>1</v>
      </c>
    </row>
    <row r="35" spans="1:9" x14ac:dyDescent="0.25">
      <c r="D35" s="20" t="str">
        <f t="array" aca="1" ref="D35" ca="1">CONCATENATE(A35,"-",MID(CELL("filename",A34),FIND("]",CELL("filename",A34))+1,255))</f>
        <v>-强音</v>
      </c>
      <c r="E35" s="20" t="s">
        <v>2218</v>
      </c>
      <c r="I35">
        <v>1</v>
      </c>
    </row>
    <row r="36" spans="1:9" x14ac:dyDescent="0.25">
      <c r="D36" s="20" t="str">
        <f t="array" aca="1" ref="D36" ca="1">CONCATENATE(A36,"-",MID(CELL("filename",A35),FIND("]",CELL("filename",A35))+1,255))</f>
        <v>-强音</v>
      </c>
      <c r="E36" s="20" t="s">
        <v>2218</v>
      </c>
      <c r="I36">
        <v>1</v>
      </c>
    </row>
    <row r="37" spans="1:9" x14ac:dyDescent="0.25">
      <c r="D37" s="20" t="str">
        <f t="array" aca="1" ref="D37" ca="1">CONCATENATE(A37,"-",MID(CELL("filename",A36),FIND("]",CELL("filename",A36))+1,255))</f>
        <v>-强音</v>
      </c>
      <c r="E37" s="20" t="s">
        <v>2218</v>
      </c>
      <c r="I37">
        <v>1</v>
      </c>
    </row>
    <row r="38" spans="1:9" x14ac:dyDescent="0.25">
      <c r="D38" s="20" t="str">
        <f t="array" aca="1" ref="D38" ca="1">CONCATENATE(A38,"-",MID(CELL("filename",A37),FIND("]",CELL("filename",A37))+1,255))</f>
        <v>-强音</v>
      </c>
      <c r="E38" s="20" t="s">
        <v>2218</v>
      </c>
      <c r="I38">
        <v>1</v>
      </c>
    </row>
    <row r="39" spans="1:9" x14ac:dyDescent="0.25">
      <c r="D39" s="20" t="str">
        <f t="array" aca="1" ref="D39" ca="1">CONCATENATE(A39,"-",MID(CELL("filename",A38),FIND("]",CELL("filename",A38))+1,255))</f>
        <v>-强音</v>
      </c>
      <c r="E39" s="20" t="s">
        <v>2218</v>
      </c>
      <c r="I39">
        <v>1</v>
      </c>
    </row>
    <row r="40" spans="1:9" x14ac:dyDescent="0.25">
      <c r="D40" s="20" t="str">
        <f t="array" aca="1" ref="D40" ca="1">CONCATENATE(A40,"-",MID(CELL("filename",A39),FIND("]",CELL("filename",A39))+1,255))</f>
        <v>-强音</v>
      </c>
      <c r="E40" s="20" t="s">
        <v>2218</v>
      </c>
      <c r="I40">
        <v>1</v>
      </c>
    </row>
    <row r="41" spans="1:9" x14ac:dyDescent="0.25">
      <c r="D41" s="20" t="str">
        <f t="array" aca="1" ref="D41" ca="1">CONCATENATE(A41,"-",MID(CELL("filename",A40),FIND("]",CELL("filename",A40))+1,255))</f>
        <v>-强音</v>
      </c>
      <c r="E41" s="20" t="s">
        <v>2218</v>
      </c>
      <c r="I41">
        <v>1</v>
      </c>
    </row>
    <row r="42" spans="1:9" x14ac:dyDescent="0.25">
      <c r="D42" s="20" t="str">
        <f t="array" aca="1" ref="D42" ca="1">CONCATENATE(A42,"-",MID(CELL("filename",A41),FIND("]",CELL("filename",A41))+1,255))</f>
        <v>-强音</v>
      </c>
      <c r="E42" s="20" t="s">
        <v>2218</v>
      </c>
      <c r="I42">
        <v>1</v>
      </c>
    </row>
    <row r="43" spans="1:9" x14ac:dyDescent="0.25">
      <c r="D43" s="20" t="str">
        <f t="array" aca="1" ref="D43" ca="1">CONCATENATE(A43,"-",MID(CELL("filename",A42),FIND("]",CELL("filename",A42))+1,255))</f>
        <v>-强音</v>
      </c>
      <c r="E43" s="20" t="s">
        <v>2218</v>
      </c>
      <c r="I43">
        <v>1</v>
      </c>
    </row>
    <row r="44" spans="1:9" x14ac:dyDescent="0.25">
      <c r="D44" s="20" t="str">
        <f t="array" aca="1" ref="D44" ca="1">CONCATENATE(A44,"-",MID(CELL("filename",A43),FIND("]",CELL("filename",A43))+1,255))</f>
        <v>-强音</v>
      </c>
      <c r="E44" s="20" t="s">
        <v>2218</v>
      </c>
      <c r="I44">
        <v>1</v>
      </c>
    </row>
    <row r="45" spans="1:9" x14ac:dyDescent="0.25">
      <c r="D45" s="20" t="str">
        <f t="array" aca="1" ref="D45" ca="1">CONCATENATE(A45,"-",MID(CELL("filename",A44),FIND("]",CELL("filename",A44))+1,255))</f>
        <v>-强音</v>
      </c>
      <c r="E45" s="20" t="s">
        <v>2218</v>
      </c>
      <c r="I45">
        <v>1</v>
      </c>
    </row>
    <row r="46" spans="1:9" x14ac:dyDescent="0.25">
      <c r="D46" s="20" t="str">
        <f t="array" aca="1" ref="D46" ca="1">CONCATENATE(A46,"-",MID(CELL("filename",A45),FIND("]",CELL("filename",A45))+1,255))</f>
        <v>-强音</v>
      </c>
      <c r="E46" s="20" t="s">
        <v>2218</v>
      </c>
      <c r="I46">
        <v>1</v>
      </c>
    </row>
    <row r="47" spans="1:9" x14ac:dyDescent="0.25">
      <c r="D47" s="20" t="str">
        <f t="array" aca="1" ref="D47" ca="1">CONCATENATE(A47,"-",MID(CELL("filename",A46),FIND("]",CELL("filename",A46))+1,255))</f>
        <v>-强音</v>
      </c>
      <c r="E47" s="20" t="s">
        <v>2218</v>
      </c>
      <c r="I47">
        <v>1</v>
      </c>
    </row>
    <row r="48" spans="1:9" x14ac:dyDescent="0.25">
      <c r="D48" s="20" t="str">
        <f t="array" aca="1" ref="D48" ca="1">CONCATENATE(A48,"-",MID(CELL("filename",A47),FIND("]",CELL("filename",A47))+1,255))</f>
        <v>-强音</v>
      </c>
      <c r="E48" s="20" t="s">
        <v>2218</v>
      </c>
      <c r="I48">
        <v>1</v>
      </c>
    </row>
    <row r="49" spans="4:9" x14ac:dyDescent="0.25">
      <c r="D49" s="20" t="str">
        <f t="array" aca="1" ref="D49" ca="1">CONCATENATE(A49,"-",MID(CELL("filename",A48),FIND("]",CELL("filename",A48))+1,255))</f>
        <v>-强音</v>
      </c>
      <c r="E49" s="20" t="s">
        <v>2218</v>
      </c>
      <c r="I49">
        <v>1</v>
      </c>
    </row>
    <row r="50" spans="4:9" x14ac:dyDescent="0.25">
      <c r="D50" s="20" t="str">
        <f t="array" aca="1" ref="D50" ca="1">CONCATENATE(A50,"-",MID(CELL("filename",A49),FIND("]",CELL("filename",A49))+1,255))</f>
        <v>-强音</v>
      </c>
      <c r="E50" s="20" t="s">
        <v>2218</v>
      </c>
      <c r="I50">
        <v>1</v>
      </c>
    </row>
    <row r="51" spans="4:9" x14ac:dyDescent="0.25">
      <c r="D51" s="20" t="str">
        <f t="array" aca="1" ref="D51" ca="1">CONCATENATE(A51,"-",MID(CELL("filename",A50),FIND("]",CELL("filename",A50))+1,255))</f>
        <v>-强音</v>
      </c>
      <c r="E51" s="20" t="s">
        <v>2218</v>
      </c>
      <c r="I51">
        <v>1</v>
      </c>
    </row>
    <row r="52" spans="4:9" x14ac:dyDescent="0.25">
      <c r="D52" s="20" t="str">
        <f t="array" aca="1" ref="D52" ca="1">CONCATENATE(A52,"-",MID(CELL("filename",A51),FIND("]",CELL("filename",A51))+1,255))</f>
        <v>-强音</v>
      </c>
      <c r="E52" s="20" t="s">
        <v>2218</v>
      </c>
      <c r="I52">
        <v>1</v>
      </c>
    </row>
    <row r="53" spans="4:9" x14ac:dyDescent="0.25">
      <c r="D53" s="20" t="str">
        <f t="array" aca="1" ref="D53" ca="1">CONCATENATE(A53,"-",MID(CELL("filename",A52),FIND("]",CELL("filename",A52))+1,255))</f>
        <v>-强音</v>
      </c>
      <c r="E53" s="20" t="s">
        <v>2218</v>
      </c>
      <c r="I53">
        <v>1</v>
      </c>
    </row>
    <row r="54" spans="4:9" x14ac:dyDescent="0.25">
      <c r="D54" s="20" t="str">
        <f t="array" aca="1" ref="D54" ca="1">CONCATENATE(A54,"-",MID(CELL("filename",A53),FIND("]",CELL("filename",A53))+1,255))</f>
        <v>-强音</v>
      </c>
      <c r="E54" s="20" t="s">
        <v>2218</v>
      </c>
      <c r="I54">
        <v>1</v>
      </c>
    </row>
    <row r="55" spans="4:9" x14ac:dyDescent="0.25">
      <c r="D55" s="20" t="str">
        <f t="array" aca="1" ref="D55" ca="1">CONCATENATE(A55,"-",MID(CELL("filename",A54),FIND("]",CELL("filename",A54))+1,255))</f>
        <v>-强音</v>
      </c>
      <c r="E55" s="20" t="s">
        <v>2218</v>
      </c>
      <c r="I55">
        <v>1</v>
      </c>
    </row>
    <row r="56" spans="4:9" x14ac:dyDescent="0.25">
      <c r="D56" s="20" t="str">
        <f t="array" aca="1" ref="D56" ca="1">CONCATENATE(A56,"-",MID(CELL("filename",A55),FIND("]",CELL("filename",A55))+1,255))</f>
        <v>-强音</v>
      </c>
      <c r="E56" s="20" t="s">
        <v>2218</v>
      </c>
      <c r="I56">
        <v>1</v>
      </c>
    </row>
    <row r="57" spans="4:9" x14ac:dyDescent="0.25">
      <c r="D57" s="20" t="str">
        <f t="array" aca="1" ref="D57" ca="1">CONCATENATE(A57,"-",MID(CELL("filename",A56),FIND("]",CELL("filename",A56))+1,255))</f>
        <v>-强音</v>
      </c>
      <c r="E57" s="20" t="s">
        <v>2218</v>
      </c>
      <c r="I57">
        <v>1</v>
      </c>
    </row>
    <row r="58" spans="4:9" x14ac:dyDescent="0.25">
      <c r="D58" s="20" t="str">
        <f t="array" aca="1" ref="D58" ca="1">CONCATENATE(A58,"-",MID(CELL("filename",A57),FIND("]",CELL("filename",A57))+1,255))</f>
        <v>-强音</v>
      </c>
      <c r="E58" s="20" t="s">
        <v>2218</v>
      </c>
      <c r="I58">
        <v>1</v>
      </c>
    </row>
    <row r="59" spans="4:9" x14ac:dyDescent="0.25">
      <c r="D59" s="20" t="str">
        <f t="array" aca="1" ref="D59" ca="1">CONCATENATE(A59,"-",MID(CELL("filename",A58),FIND("]",CELL("filename",A58))+1,255))</f>
        <v>-强音</v>
      </c>
      <c r="E59" s="20" t="s">
        <v>2218</v>
      </c>
      <c r="I59">
        <v>1</v>
      </c>
    </row>
    <row r="60" spans="4:9" x14ac:dyDescent="0.25">
      <c r="D60" s="20" t="str">
        <f t="array" aca="1" ref="D60" ca="1">CONCATENATE(A60,"-",MID(CELL("filename",A59),FIND("]",CELL("filename",A59))+1,255))</f>
        <v>-强音</v>
      </c>
      <c r="E60" s="20" t="s">
        <v>2218</v>
      </c>
      <c r="I60">
        <v>1</v>
      </c>
    </row>
  </sheetData>
  <hyperlinks>
    <hyperlink ref="C2" r:id="rId1" xr:uid="{00000000-0004-0000-9600-000000000000}"/>
    <hyperlink ref="C3" r:id="rId2" xr:uid="{00000000-0004-0000-9600-000001000000}"/>
    <hyperlink ref="C4" r:id="rId3" xr:uid="{00000000-0004-0000-9600-000002000000}"/>
    <hyperlink ref="C5" r:id="rId4" xr:uid="{00000000-0004-0000-9600-000003000000}"/>
    <hyperlink ref="C6" r:id="rId5" xr:uid="{00000000-0004-0000-9600-000004000000}"/>
    <hyperlink ref="C7" r:id="rId6" xr:uid="{00000000-0004-0000-9600-000005000000}"/>
    <hyperlink ref="C8" r:id="rId7" xr:uid="{00000000-0004-0000-9600-000006000000}"/>
    <hyperlink ref="C9" r:id="rId8" xr:uid="{00000000-0004-0000-9600-000007000000}"/>
    <hyperlink ref="C11" r:id="rId9" xr:uid="{00000000-0004-0000-9600-000008000000}"/>
    <hyperlink ref="C12" r:id="rId10" xr:uid="{00000000-0004-0000-9600-000009000000}"/>
    <hyperlink ref="C14" r:id="rId11" xr:uid="{00000000-0004-0000-9600-00000A000000}"/>
    <hyperlink ref="C15" r:id="rId12" xr:uid="{00000000-0004-0000-9600-00000B000000}"/>
    <hyperlink ref="C16" r:id="rId13" xr:uid="{00000000-0004-0000-9600-00000C000000}"/>
    <hyperlink ref="C17" r:id="rId14" xr:uid="{00000000-0004-0000-9600-00000D000000}"/>
    <hyperlink ref="C18" r:id="rId15" xr:uid="{00000000-0004-0000-9600-00000E000000}"/>
    <hyperlink ref="C19" r:id="rId16" xr:uid="{00000000-0004-0000-9600-00000F000000}"/>
    <hyperlink ref="C20" r:id="rId17" xr:uid="{00000000-0004-0000-9600-000010000000}"/>
    <hyperlink ref="C21" r:id="rId18" xr:uid="{00000000-0004-0000-9600-000011000000}"/>
    <hyperlink ref="C22" r:id="rId19" xr:uid="{00000000-0004-0000-9600-000012000000}"/>
    <hyperlink ref="C23" r:id="rId20" xr:uid="{00000000-0004-0000-9600-000013000000}"/>
    <hyperlink ref="C24" r:id="rId21" xr:uid="{00000000-0004-0000-9600-000014000000}"/>
    <hyperlink ref="C25" r:id="rId22" xr:uid="{00000000-0004-0000-9600-000015000000}"/>
    <hyperlink ref="C26" r:id="rId23" xr:uid="{00000000-0004-0000-9600-000016000000}"/>
    <hyperlink ref="C27" r:id="rId24" xr:uid="{00000000-0004-0000-9600-000017000000}"/>
    <hyperlink ref="C28" r:id="rId25" xr:uid="{00000000-0004-0000-9600-000018000000}"/>
    <hyperlink ref="C29" r:id="rId26" xr:uid="{00000000-0004-0000-9600-000019000000}"/>
    <hyperlink ref="C30" r:id="rId27" xr:uid="{00000000-0004-0000-9600-00001A000000}"/>
    <hyperlink ref="C31" r:id="rId28" xr:uid="{00000000-0004-0000-9600-00001B000000}"/>
    <hyperlink ref="C32" r:id="rId29" xr:uid="{00000000-0004-0000-9600-00001C000000}"/>
    <hyperlink ref="C33" r:id="rId30" xr:uid="{00000000-0004-0000-9600-00001D000000}"/>
    <hyperlink ref="C34" r:id="rId31" xr:uid="{00000000-0004-0000-9600-00001E000000}"/>
  </hyperlinks>
  <pageMargins left="0.7" right="0.7" top="0.75" bottom="0.75" header="0.3" footer="0.3"/>
  <pageSetup orientation="portrait"/>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J97"/>
  <sheetViews>
    <sheetView topLeftCell="A26" workbookViewId="0">
      <selection activeCell="A80" sqref="A8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4914</v>
      </c>
      <c r="B2" t="s">
        <v>15734</v>
      </c>
      <c r="C2" s="15"/>
      <c r="D2" t="str">
        <f t="array" aca="1" ref="D2" ca="1">CONCATENATE(A2,"-",MID(CELL("filename",A1),FIND("]",CELL("filename",A1))+1,255))</f>
        <v>超喜欢你-什锦</v>
      </c>
      <c r="E2" t="s">
        <v>2218</v>
      </c>
      <c r="F2" s="10"/>
      <c r="G2" s="10"/>
      <c r="I2">
        <v>0</v>
      </c>
    </row>
    <row r="3" spans="1:10" x14ac:dyDescent="0.25">
      <c r="A3" t="s">
        <v>4917</v>
      </c>
      <c r="B3" t="s">
        <v>15735</v>
      </c>
      <c r="C3" s="15"/>
      <c r="D3" t="str">
        <f t="array" aca="1" ref="D3" ca="1">CONCATENATE(A3,"-",MID(CELL("filename",A2),FIND("]",CELL("filename",A2))+1,255))</f>
        <v>只对你有感觉-什锦</v>
      </c>
      <c r="E3" t="s">
        <v>2218</v>
      </c>
      <c r="F3" s="10"/>
      <c r="G3" s="10"/>
    </row>
    <row r="4" spans="1:10" x14ac:dyDescent="0.25">
      <c r="C4" s="15"/>
      <c r="D4" t="str">
        <f t="array" aca="1" ref="D4" ca="1">CONCATENATE(A4,"-",MID(CELL("filename",A3),FIND("]",CELL("filename",A3))+1,255))</f>
        <v>-什锦</v>
      </c>
      <c r="E4" t="s">
        <v>2218</v>
      </c>
      <c r="F4" s="10"/>
      <c r="G4" s="10"/>
    </row>
    <row r="5" spans="1:10" x14ac:dyDescent="0.25">
      <c r="C5" s="15"/>
      <c r="D5" t="str">
        <f t="array" aca="1" ref="D5" ca="1">CONCATENATE(A5,"-",MID(CELL("filename",A4),FIND("]",CELL("filename",A4))+1,255))</f>
        <v>-什锦</v>
      </c>
      <c r="E5" t="s">
        <v>2218</v>
      </c>
      <c r="F5" s="10"/>
      <c r="G5" s="10"/>
    </row>
    <row r="6" spans="1:10" x14ac:dyDescent="0.25">
      <c r="C6" s="15"/>
      <c r="D6" t="str">
        <f t="array" aca="1" ref="D6" ca="1">CONCATENATE(A6,"-",MID(CELL("filename",A5),FIND("]",CELL("filename",A5))+1,255))</f>
        <v>-什锦</v>
      </c>
      <c r="E6" t="s">
        <v>2218</v>
      </c>
      <c r="F6" s="10"/>
      <c r="G6" s="10"/>
    </row>
    <row r="7" spans="1:10" x14ac:dyDescent="0.25">
      <c r="C7" s="15"/>
      <c r="D7" t="str">
        <f t="array" aca="1" ref="D7" ca="1">CONCATENATE(A7,"-",MID(CELL("filename",A6),FIND("]",CELL("filename",A6))+1,255))</f>
        <v>-什锦</v>
      </c>
      <c r="E7" t="s">
        <v>2218</v>
      </c>
      <c r="F7" s="10"/>
      <c r="G7" s="10"/>
    </row>
    <row r="8" spans="1:10" x14ac:dyDescent="0.25">
      <c r="C8" s="15"/>
      <c r="D8" t="str">
        <f t="array" aca="1" ref="D8" ca="1">CONCATENATE(A8,"-",MID(CELL("filename",A7),FIND("]",CELL("filename",A7))+1,255))</f>
        <v>-什锦</v>
      </c>
      <c r="E8" t="s">
        <v>2218</v>
      </c>
      <c r="F8" s="10"/>
      <c r="G8" s="10"/>
    </row>
    <row r="9" spans="1:10" x14ac:dyDescent="0.25">
      <c r="C9" s="15"/>
      <c r="D9" t="str">
        <f t="array" aca="1" ref="D9" ca="1">CONCATENATE(A9,"-",MID(CELL("filename",A8),FIND("]",CELL("filename",A8))+1,255))</f>
        <v>-什锦</v>
      </c>
      <c r="E9" t="s">
        <v>2218</v>
      </c>
      <c r="F9" s="10"/>
      <c r="G9" s="10"/>
    </row>
    <row r="10" spans="1:10" x14ac:dyDescent="0.25">
      <c r="C10" s="15"/>
      <c r="D10" t="str">
        <f t="array" aca="1" ref="D10" ca="1">CONCATENATE(A10,"-",MID(CELL("filename",A9),FIND("]",CELL("filename",A9))+1,255))</f>
        <v>-什锦</v>
      </c>
      <c r="E10" t="s">
        <v>2218</v>
      </c>
      <c r="F10" s="10"/>
      <c r="G10" s="10"/>
    </row>
    <row r="11" spans="1:10" x14ac:dyDescent="0.25">
      <c r="C11" s="15"/>
      <c r="D11" t="str">
        <f t="array" aca="1" ref="D11" ca="1">CONCATENATE(A11,"-",MID(CELL("filename",A10),FIND("]",CELL("filename",A10))+1,255))</f>
        <v>-什锦</v>
      </c>
      <c r="E11" t="s">
        <v>2218</v>
      </c>
      <c r="F11" s="10"/>
      <c r="G11" s="10"/>
    </row>
    <row r="12" spans="1:10" x14ac:dyDescent="0.25">
      <c r="C12" s="15"/>
      <c r="D12" t="str">
        <f t="array" aca="1" ref="D12" ca="1">CONCATENATE(A12,"-",MID(CELL("filename",A11),FIND("]",CELL("filename",A11))+1,255))</f>
        <v>-什锦</v>
      </c>
      <c r="E12" t="s">
        <v>2218</v>
      </c>
      <c r="F12" s="10"/>
      <c r="G12" s="10"/>
    </row>
    <row r="13" spans="1:10" x14ac:dyDescent="0.25">
      <c r="C13" s="15"/>
      <c r="D13" t="str">
        <f t="array" aca="1" ref="D13" ca="1">CONCATENATE(A13,"-",MID(CELL("filename",A12),FIND("]",CELL("filename",A12))+1,255))</f>
        <v>-什锦</v>
      </c>
      <c r="E13" t="s">
        <v>2218</v>
      </c>
      <c r="F13" s="10"/>
      <c r="G13" s="10"/>
    </row>
    <row r="14" spans="1:10" x14ac:dyDescent="0.25">
      <c r="C14" s="15"/>
      <c r="D14" t="str">
        <f t="array" aca="1" ref="D14" ca="1">CONCATENATE(A14,"-",MID(CELL("filename",A13),FIND("]",CELL("filename",A13))+1,255))</f>
        <v>-什锦</v>
      </c>
      <c r="E14" t="s">
        <v>2218</v>
      </c>
      <c r="F14" s="10"/>
      <c r="G14" s="10"/>
    </row>
    <row r="15" spans="1:10" x14ac:dyDescent="0.25">
      <c r="C15" s="15"/>
      <c r="D15" t="str">
        <f t="array" aca="1" ref="D15" ca="1">CONCATENATE(A15,"-",MID(CELL("filename",A14),FIND("]",CELL("filename",A14))+1,255))</f>
        <v>-什锦</v>
      </c>
      <c r="E15" t="s">
        <v>2218</v>
      </c>
      <c r="F15" s="10"/>
      <c r="G15" s="10"/>
    </row>
    <row r="16" spans="1:10" x14ac:dyDescent="0.25">
      <c r="C16" s="15"/>
      <c r="D16" t="str">
        <f t="array" aca="1" ref="D16" ca="1">CONCATENATE(A16,"-",MID(CELL("filename",A15),FIND("]",CELL("filename",A15))+1,255))</f>
        <v>-什锦</v>
      </c>
      <c r="E16" t="s">
        <v>2218</v>
      </c>
      <c r="F16" s="10"/>
      <c r="G16" s="10"/>
    </row>
    <row r="17" spans="1:7" x14ac:dyDescent="0.25">
      <c r="C17" s="15"/>
      <c r="D17" t="str">
        <f t="array" aca="1" ref="D17" ca="1">CONCATENATE(A17,"-",MID(CELL("filename",A16),FIND("]",CELL("filename",A16))+1,255))</f>
        <v>-什锦</v>
      </c>
      <c r="E17" t="s">
        <v>2218</v>
      </c>
      <c r="F17" s="10"/>
      <c r="G17" s="10"/>
    </row>
    <row r="18" spans="1:7" x14ac:dyDescent="0.25">
      <c r="A18" t="s">
        <v>15736</v>
      </c>
      <c r="B18" t="s">
        <v>15737</v>
      </c>
      <c r="C18" s="15"/>
      <c r="D18" t="str">
        <f t="array" aca="1" ref="D18" ca="1">CONCATENATE(A18,"-",MID(CELL("filename",A17),FIND("]",CELL("filename",A17))+1,255))</f>
        <v>时候-什锦</v>
      </c>
      <c r="E18" t="s">
        <v>2218</v>
      </c>
      <c r="F18" s="10"/>
      <c r="G18" s="10"/>
    </row>
    <row r="19" spans="1:7" x14ac:dyDescent="0.25">
      <c r="A19" t="s">
        <v>15738</v>
      </c>
      <c r="B19" t="s">
        <v>15739</v>
      </c>
      <c r="C19" s="15"/>
      <c r="D19" t="str">
        <f t="array" aca="1" ref="D19" ca="1">CONCATENATE(A19,"-",MID(CELL("filename",A18),FIND("]",CELL("filename",A18))+1,255))</f>
        <v>九九八十一-什锦</v>
      </c>
      <c r="E19" t="s">
        <v>2218</v>
      </c>
      <c r="F19" s="10"/>
      <c r="G19" s="10"/>
    </row>
    <row r="20" spans="1:7" x14ac:dyDescent="0.25">
      <c r="A20" t="s">
        <v>15740</v>
      </c>
      <c r="B20" t="s">
        <v>15741</v>
      </c>
      <c r="D20" t="str">
        <f t="array" aca="1" ref="D20" ca="1">CONCATENATE(A20,"-",MID(CELL("filename",A19),FIND("]",CELL("filename",A19))+1,255))</f>
        <v>不可说-什锦</v>
      </c>
      <c r="E20" t="s">
        <v>2218</v>
      </c>
    </row>
    <row r="21" spans="1:7" x14ac:dyDescent="0.25">
      <c r="A21" t="s">
        <v>11213</v>
      </c>
      <c r="B21" t="s">
        <v>15742</v>
      </c>
      <c r="D21" t="str">
        <f t="array" aca="1" ref="D21" ca="1">CONCATENATE(A21,"-",MID(CELL("filename",A20),FIND("]",CELL("filename",A20))+1,255))</f>
        <v>一笑倾城-什锦</v>
      </c>
      <c r="E21" t="s">
        <v>2218</v>
      </c>
    </row>
    <row r="22" spans="1:7" x14ac:dyDescent="0.25">
      <c r="A22" t="s">
        <v>15743</v>
      </c>
      <c r="B22" t="s">
        <v>15744</v>
      </c>
      <c r="D22" t="str">
        <f t="array" aca="1" ref="D22" ca="1">CONCATENATE(A22,"-",MID(CELL("filename",A21),FIND("]",CELL("filename",A21))+1,255))</f>
        <v>野子-什锦</v>
      </c>
      <c r="E22" t="s">
        <v>2218</v>
      </c>
    </row>
    <row r="23" spans="1:7" x14ac:dyDescent="0.25">
      <c r="A23" t="s">
        <v>15745</v>
      </c>
      <c r="B23" t="s">
        <v>2528</v>
      </c>
      <c r="D23" t="str">
        <f t="array" aca="1" ref="D23" ca="1">CONCATENATE(A23,"-",MID(CELL("filename",A22),FIND("]",CELL("filename",A22))+1,255))</f>
        <v>我们 南辕北辙-什锦</v>
      </c>
      <c r="E23" t="s">
        <v>2218</v>
      </c>
    </row>
    <row r="24" spans="1:7" x14ac:dyDescent="0.25">
      <c r="A24" t="s">
        <v>577</v>
      </c>
      <c r="B24" t="s">
        <v>15746</v>
      </c>
      <c r="D24" t="str">
        <f t="array" aca="1" ref="D24" ca="1">CONCATENATE(A24,"-",MID(CELL("filename",A23),FIND("]",CELL("filename",A23))+1,255))</f>
        <v>后来-什锦</v>
      </c>
      <c r="E24" t="s">
        <v>2218</v>
      </c>
    </row>
    <row r="25" spans="1:7" x14ac:dyDescent="0.25">
      <c r="A25" t="s">
        <v>5129</v>
      </c>
      <c r="B25" t="s">
        <v>15747</v>
      </c>
      <c r="D25" t="str">
        <f t="array" aca="1" ref="D25" ca="1">CONCATENATE(A25,"-",MID(CELL("filename",A24),FIND("]",CELL("filename",A24))+1,255))</f>
        <v>知足-什锦</v>
      </c>
      <c r="E25" t="s">
        <v>2218</v>
      </c>
    </row>
    <row r="26" spans="1:7" x14ac:dyDescent="0.25">
      <c r="D26" t="str">
        <f t="array" aca="1" ref="D26" ca="1">CONCATENATE(A26,"-",MID(CELL("filename",A25),FIND("]",CELL("filename",A25))+1,255))</f>
        <v>-什锦</v>
      </c>
      <c r="E26" t="s">
        <v>2218</v>
      </c>
    </row>
    <row r="27" spans="1:7" x14ac:dyDescent="0.25">
      <c r="D27" t="str">
        <f t="array" aca="1" ref="D27" ca="1">CONCATENATE(A27,"-",MID(CELL("filename",A26),FIND("]",CELL("filename",A26))+1,255))</f>
        <v>-什锦</v>
      </c>
      <c r="E27" t="s">
        <v>2218</v>
      </c>
    </row>
    <row r="28" spans="1:7" x14ac:dyDescent="0.25">
      <c r="D28" t="str">
        <f t="array" aca="1" ref="D28" ca="1">CONCATENATE(A28,"-",MID(CELL("filename",A27),FIND("]",CELL("filename",A27))+1,255))</f>
        <v>-什锦</v>
      </c>
      <c r="E28" t="s">
        <v>2218</v>
      </c>
    </row>
    <row r="29" spans="1:7" x14ac:dyDescent="0.25">
      <c r="D29" t="str">
        <f t="array" aca="1" ref="D29" ca="1">CONCATENATE(A29,"-",MID(CELL("filename",A28),FIND("]",CELL("filename",A28))+1,255))</f>
        <v>-什锦</v>
      </c>
      <c r="E29" t="s">
        <v>2218</v>
      </c>
    </row>
    <row r="30" spans="1:7" x14ac:dyDescent="0.25">
      <c r="D30" t="str">
        <f t="array" aca="1" ref="D30" ca="1">CONCATENATE(A30,"-",MID(CELL("filename",A29),FIND("]",CELL("filename",A29))+1,255))</f>
        <v>-什锦</v>
      </c>
      <c r="E30" t="s">
        <v>2218</v>
      </c>
    </row>
    <row r="31" spans="1:7" x14ac:dyDescent="0.25">
      <c r="D31" t="str">
        <f t="array" aca="1" ref="D31" ca="1">CONCATENATE(A31,"-",MID(CELL("filename",A30),FIND("]",CELL("filename",A30))+1,255))</f>
        <v>-什锦</v>
      </c>
      <c r="E31" t="s">
        <v>2218</v>
      </c>
    </row>
    <row r="32" spans="1:7" x14ac:dyDescent="0.25">
      <c r="D32" t="str">
        <f t="array" aca="1" ref="D32" ca="1">CONCATENATE(A32,"-",MID(CELL("filename",A31),FIND("]",CELL("filename",A31))+1,255))</f>
        <v>-什锦</v>
      </c>
      <c r="E32" t="s">
        <v>2218</v>
      </c>
    </row>
    <row r="33" spans="1:5" x14ac:dyDescent="0.25">
      <c r="A33" t="s">
        <v>15748</v>
      </c>
      <c r="B33" t="s">
        <v>15749</v>
      </c>
      <c r="D33" t="str">
        <f t="array" aca="1" ref="D33" ca="1">CONCATENATE(A33,"-",MID(CELL("filename",A32),FIND("]",CELL("filename",A32))+1,255))</f>
        <v>李圣杰-什锦</v>
      </c>
      <c r="E33" t="s">
        <v>2218</v>
      </c>
    </row>
    <row r="34" spans="1:5" x14ac:dyDescent="0.25">
      <c r="A34" t="s">
        <v>15750</v>
      </c>
      <c r="B34" t="s">
        <v>15751</v>
      </c>
      <c r="D34" t="str">
        <f t="array" aca="1" ref="D34" ca="1">CONCATENATE(A34,"-",MID(CELL("filename",A33),FIND("]",CELL("filename",A33))+1,255))</f>
        <v>以后要做的事-什锦</v>
      </c>
      <c r="E34" t="s">
        <v>2218</v>
      </c>
    </row>
    <row r="35" spans="1:5" x14ac:dyDescent="0.25">
      <c r="D35" t="str">
        <f t="array" aca="1" ref="D35" ca="1">CONCATENATE(A35,"-",MID(CELL("filename",A34),FIND("]",CELL("filename",A34))+1,255))</f>
        <v>-什锦</v>
      </c>
      <c r="E35" t="s">
        <v>2218</v>
      </c>
    </row>
    <row r="36" spans="1:5" x14ac:dyDescent="0.25">
      <c r="D36" t="str">
        <f t="array" aca="1" ref="D36" ca="1">CONCATENATE(A36,"-",MID(CELL("filename",A35),FIND("]",CELL("filename",A35))+1,255))</f>
        <v>-什锦</v>
      </c>
      <c r="E36" t="s">
        <v>2218</v>
      </c>
    </row>
    <row r="37" spans="1:5" x14ac:dyDescent="0.25">
      <c r="D37" t="str">
        <f t="array" aca="1" ref="D37" ca="1">CONCATENATE(A37,"-",MID(CELL("filename",A36),FIND("]",CELL("filename",A36))+1,255))</f>
        <v>-什锦</v>
      </c>
      <c r="E37" t="s">
        <v>2218</v>
      </c>
    </row>
    <row r="38" spans="1:5" x14ac:dyDescent="0.25">
      <c r="D38" t="str">
        <f t="array" aca="1" ref="D38" ca="1">CONCATENATE(A38,"-",MID(CELL("filename",A37),FIND("]",CELL("filename",A37))+1,255))</f>
        <v>-什锦</v>
      </c>
      <c r="E38" t="s">
        <v>2218</v>
      </c>
    </row>
    <row r="39" spans="1:5" x14ac:dyDescent="0.25">
      <c r="A39" t="s">
        <v>15752</v>
      </c>
      <c r="B39" t="s">
        <v>2528</v>
      </c>
      <c r="D39" t="str">
        <f t="array" aca="1" ref="D39" ca="1">CONCATENATE(A39,"-",MID(CELL("filename",A38),FIND("]",CELL("filename",A38))+1,255))</f>
        <v>敏感 鹿晗-什锦</v>
      </c>
      <c r="E39" t="s">
        <v>2218</v>
      </c>
    </row>
    <row r="40" spans="1:5" x14ac:dyDescent="0.25">
      <c r="D40" t="str">
        <f t="array" aca="1" ref="D40" ca="1">CONCATENATE(A40,"-",MID(CELL("filename",A39),FIND("]",CELL("filename",A39))+1,255))</f>
        <v>-什锦</v>
      </c>
      <c r="E40" t="s">
        <v>2218</v>
      </c>
    </row>
    <row r="41" spans="1:5" x14ac:dyDescent="0.25">
      <c r="D41" t="str">
        <f t="array" aca="1" ref="D41" ca="1">CONCATENATE(A41,"-",MID(CELL("filename",A40),FIND("]",CELL("filename",A40))+1,255))</f>
        <v>-什锦</v>
      </c>
      <c r="E41" t="s">
        <v>2218</v>
      </c>
    </row>
    <row r="42" spans="1:5" x14ac:dyDescent="0.25">
      <c r="A42" t="s">
        <v>15753</v>
      </c>
      <c r="B42" t="s">
        <v>2528</v>
      </c>
      <c r="D42" t="str">
        <f t="array" aca="1" ref="D42" ca="1">CONCATENATE(A42,"-",MID(CELL("filename",A41),FIND("]",CELL("filename",A41))+1,255))</f>
        <v>吉克隽逸-什锦</v>
      </c>
      <c r="E42" t="s">
        <v>2218</v>
      </c>
    </row>
    <row r="43" spans="1:5" x14ac:dyDescent="0.25">
      <c r="A43" t="s">
        <v>15754</v>
      </c>
      <c r="B43" t="s">
        <v>15755</v>
      </c>
      <c r="D43" t="str">
        <f t="array" aca="1" ref="D43" ca="1">CONCATENATE(A43,"-",MID(CELL("filename",A42),FIND("]",CELL("filename",A42))+1,255))</f>
        <v>爱情发的光-什锦</v>
      </c>
      <c r="E43" t="s">
        <v>2218</v>
      </c>
    </row>
    <row r="44" spans="1:5" x14ac:dyDescent="0.25">
      <c r="A44" t="s">
        <v>15756</v>
      </c>
      <c r="B44" t="s">
        <v>15757</v>
      </c>
      <c r="D44" t="str">
        <f t="array" aca="1" ref="D44" ca="1">CONCATENATE(A44,"-",MID(CELL("filename",A43),FIND("]",CELL("filename",A43))+1,255))</f>
        <v>答字书-什锦</v>
      </c>
      <c r="E44" t="s">
        <v>2218</v>
      </c>
    </row>
    <row r="45" spans="1:5" x14ac:dyDescent="0.25">
      <c r="A45" t="s">
        <v>15758</v>
      </c>
      <c r="B45" t="s">
        <v>15759</v>
      </c>
      <c r="D45" t="str">
        <f t="array" aca="1" ref="D45" ca="1">CONCATENATE(A45,"-",MID(CELL("filename",A44),FIND("]",CELL("filename",A44))+1,255))</f>
        <v>即刻出发-什锦</v>
      </c>
      <c r="E45" t="s">
        <v>2218</v>
      </c>
    </row>
    <row r="46" spans="1:5" x14ac:dyDescent="0.25">
      <c r="A46" t="s">
        <v>15760</v>
      </c>
      <c r="B46" t="s">
        <v>15761</v>
      </c>
      <c r="D46" t="str">
        <f t="array" aca="1" ref="D46" ca="1">CONCATENATE(A46,"-",MID(CELL("filename",A45),FIND("]",CELL("filename",A45))+1,255))</f>
        <v>一首心歌-什锦</v>
      </c>
      <c r="E46" t="s">
        <v>2218</v>
      </c>
    </row>
    <row r="47" spans="1:5" x14ac:dyDescent="0.25">
      <c r="A47" t="s">
        <v>15762</v>
      </c>
      <c r="B47" t="s">
        <v>15763</v>
      </c>
      <c r="D47" t="str">
        <f t="array" aca="1" ref="D47" ca="1">CONCATENATE(A47,"-",MID(CELL("filename",A46),FIND("]",CELL("filename",A46))+1,255))</f>
        <v>谢谢你再见-什锦</v>
      </c>
      <c r="E47" t="s">
        <v>2218</v>
      </c>
    </row>
    <row r="48" spans="1:5" x14ac:dyDescent="0.25">
      <c r="D48" t="str">
        <f t="array" aca="1" ref="D48" ca="1">CONCATENATE(A48,"-",MID(CELL("filename",A47),FIND("]",CELL("filename",A47))+1,255))</f>
        <v>-什锦</v>
      </c>
      <c r="E48" t="s">
        <v>2218</v>
      </c>
    </row>
    <row r="49" spans="1:5" x14ac:dyDescent="0.25">
      <c r="D49" t="str">
        <f t="array" aca="1" ref="D49" ca="1">CONCATENATE(A49,"-",MID(CELL("filename",A48),FIND("]",CELL("filename",A48))+1,255))</f>
        <v>-什锦</v>
      </c>
      <c r="E49" t="s">
        <v>2218</v>
      </c>
    </row>
    <row r="50" spans="1:5" x14ac:dyDescent="0.25">
      <c r="D50" t="str">
        <f t="array" aca="1" ref="D50" ca="1">CONCATENATE(A50,"-",MID(CELL("filename",A49),FIND("]",CELL("filename",A49))+1,255))</f>
        <v>-什锦</v>
      </c>
      <c r="E50" t="s">
        <v>2218</v>
      </c>
    </row>
    <row r="51" spans="1:5" x14ac:dyDescent="0.25">
      <c r="A51" t="s">
        <v>15764</v>
      </c>
      <c r="B51" t="s">
        <v>15765</v>
      </c>
      <c r="D51" t="str">
        <f t="array" aca="1" ref="D51" ca="1">CONCATENATE(A51,"-",MID(CELL("filename",A50),FIND("]",CELL("filename",A50))+1,255))</f>
        <v>卓依婷-什锦</v>
      </c>
      <c r="E51" t="s">
        <v>2218</v>
      </c>
    </row>
    <row r="52" spans="1:5" x14ac:dyDescent="0.25">
      <c r="A52" t="s">
        <v>15766</v>
      </c>
      <c r="B52" t="s">
        <v>15767</v>
      </c>
      <c r="D52" t="str">
        <f t="array" aca="1" ref="D52" ca="1">CONCATENATE(A52,"-",MID(CELL("filename",A51),FIND("]",CELL("filename",A51))+1,255))</f>
        <v>潮湿的心-什锦</v>
      </c>
      <c r="E52" t="s">
        <v>2218</v>
      </c>
    </row>
    <row r="53" spans="1:5" x14ac:dyDescent="0.25">
      <c r="A53" t="s">
        <v>15768</v>
      </c>
      <c r="B53" t="s">
        <v>15769</v>
      </c>
      <c r="D53" t="str">
        <f t="array" aca="1" ref="D53" ca="1">CONCATENATE(A53,"-",MID(CELL("filename",A52),FIND("]",CELL("filename",A52))+1,255))</f>
        <v>捉泥鳅-什锦</v>
      </c>
      <c r="E53" t="s">
        <v>2218</v>
      </c>
    </row>
    <row r="54" spans="1:5" x14ac:dyDescent="0.25">
      <c r="A54" t="s">
        <v>849</v>
      </c>
      <c r="B54" t="s">
        <v>15770</v>
      </c>
      <c r="D54" t="str">
        <f t="array" aca="1" ref="D54" ca="1">CONCATENATE(A54,"-",MID(CELL("filename",A53),FIND("]",CELL("filename",A53))+1,255))</f>
        <v>明天会更好-什锦</v>
      </c>
      <c r="E54" t="s">
        <v>2218</v>
      </c>
    </row>
    <row r="55" spans="1:5" x14ac:dyDescent="0.25">
      <c r="A55" t="s">
        <v>15771</v>
      </c>
      <c r="B55" t="s">
        <v>15772</v>
      </c>
      <c r="D55" t="str">
        <f t="array" aca="1" ref="D55" ca="1">CONCATENATE(A55,"-",MID(CELL("filename",A54),FIND("]",CELL("filename",A54))+1,255))</f>
        <v>流浪歌-什锦</v>
      </c>
      <c r="E55" t="s">
        <v>2218</v>
      </c>
    </row>
    <row r="56" spans="1:5" x14ac:dyDescent="0.25">
      <c r="A56" t="s">
        <v>11758</v>
      </c>
      <c r="B56" t="s">
        <v>15773</v>
      </c>
      <c r="D56" t="str">
        <f t="array" aca="1" ref="D56" ca="1">CONCATENATE(A56,"-",MID(CELL("filename",A55),FIND("]",CELL("filename",A55))+1,255))</f>
        <v>萍聚-什锦</v>
      </c>
      <c r="E56" t="s">
        <v>2218</v>
      </c>
    </row>
    <row r="57" spans="1:5" x14ac:dyDescent="0.25">
      <c r="A57" t="s">
        <v>2098</v>
      </c>
      <c r="B57" t="s">
        <v>15774</v>
      </c>
      <c r="D57" t="str">
        <f t="array" aca="1" ref="D57" ca="1">CONCATENATE(A57,"-",MID(CELL("filename",A56),FIND("]",CELL("filename",A56))+1,255))</f>
        <v>生日快乐-什锦</v>
      </c>
      <c r="E57" t="s">
        <v>2218</v>
      </c>
    </row>
    <row r="58" spans="1:5" x14ac:dyDescent="0.25">
      <c r="A58" t="s">
        <v>15775</v>
      </c>
      <c r="B58" t="s">
        <v>15776</v>
      </c>
      <c r="D58" t="str">
        <f t="array" aca="1" ref="D58" ca="1">CONCATENATE(A58,"-",MID(CELL("filename",A57),FIND("]",CELL("filename",A57))+1,255))</f>
        <v>真的好想你-什锦</v>
      </c>
      <c r="E58" t="s">
        <v>2218</v>
      </c>
    </row>
    <row r="59" spans="1:5" x14ac:dyDescent="0.25">
      <c r="A59" t="s">
        <v>15777</v>
      </c>
      <c r="B59" t="s">
        <v>15778</v>
      </c>
      <c r="D59" t="str">
        <f t="array" aca="1" ref="D59" ca="1">CONCATENATE(A59,"-",MID(CELL("filename",A58),FIND("]",CELL("filename",A58))+1,255))</f>
        <v>杜十娘-什锦</v>
      </c>
      <c r="E59" t="s">
        <v>2218</v>
      </c>
    </row>
    <row r="60" spans="1:5" x14ac:dyDescent="0.25">
      <c r="A60" t="s">
        <v>129</v>
      </c>
      <c r="B60" t="s">
        <v>130</v>
      </c>
      <c r="D60" t="str">
        <f t="array" aca="1" ref="D60" ca="1">CONCATENATE(A60,"-",MID(CELL("filename",A59),FIND("]",CELL("filename",A59))+1,255))</f>
        <v>爱江山更爱美人-什锦</v>
      </c>
      <c r="E60" t="s">
        <v>2218</v>
      </c>
    </row>
    <row r="61" spans="1:5" x14ac:dyDescent="0.25">
      <c r="D61" t="str">
        <f t="array" aca="1" ref="D61" ca="1">CONCATENATE(A61,"-",MID(CELL("filename",A60),FIND("]",CELL("filename",A60))+1,255))</f>
        <v>-什锦</v>
      </c>
      <c r="E61" t="s">
        <v>2218</v>
      </c>
    </row>
    <row r="62" spans="1:5" x14ac:dyDescent="0.25">
      <c r="D62" t="str">
        <f t="array" aca="1" ref="D62" ca="1">CONCATENATE(A62,"-",MID(CELL("filename",A61),FIND("]",CELL("filename",A61))+1,255))</f>
        <v>-什锦</v>
      </c>
      <c r="E62" t="s">
        <v>2218</v>
      </c>
    </row>
    <row r="63" spans="1:5" x14ac:dyDescent="0.25">
      <c r="D63" t="str">
        <f t="array" aca="1" ref="D63" ca="1">CONCATENATE(A63,"-",MID(CELL("filename",A62),FIND("]",CELL("filename",A62))+1,255))</f>
        <v>-什锦</v>
      </c>
      <c r="E63" t="s">
        <v>2218</v>
      </c>
    </row>
    <row r="64" spans="1:5" x14ac:dyDescent="0.25">
      <c r="D64" t="str">
        <f t="array" aca="1" ref="D64" ca="1">CONCATENATE(A64,"-",MID(CELL("filename",A63),FIND("]",CELL("filename",A63))+1,255))</f>
        <v>-什锦</v>
      </c>
      <c r="E64" t="s">
        <v>2218</v>
      </c>
    </row>
    <row r="65" spans="1:5" x14ac:dyDescent="0.25">
      <c r="A65" t="s">
        <v>15779</v>
      </c>
      <c r="B65" t="s">
        <v>2528</v>
      </c>
      <c r="D65" t="str">
        <f t="array" aca="1" ref="D65" ca="1">CONCATENATE(A65,"-",MID(CELL("filename",A64),FIND("]",CELL("filename",A64))+1,255))</f>
        <v>钟嘉欣-什锦</v>
      </c>
      <c r="E65" t="s">
        <v>2218</v>
      </c>
    </row>
    <row r="66" spans="1:5" x14ac:dyDescent="0.25">
      <c r="A66" t="s">
        <v>7323</v>
      </c>
      <c r="B66" t="s">
        <v>15780</v>
      </c>
      <c r="D66" t="str">
        <f t="array" aca="1" ref="D66" ca="1">CONCATENATE(A66,"-",MID(CELL("filename",A65),FIND("]",CELL("filename",A65))+1,255))</f>
        <v>爱得起-什锦</v>
      </c>
      <c r="E66" t="s">
        <v>2218</v>
      </c>
    </row>
    <row r="67" spans="1:5" x14ac:dyDescent="0.25">
      <c r="A67" t="s">
        <v>15781</v>
      </c>
      <c r="B67" t="s">
        <v>15782</v>
      </c>
      <c r="D67" t="str">
        <f t="array" aca="1" ref="D67" ca="1">CONCATENATE(A67,"-",MID(CELL("filename",A66),FIND("]",CELL("filename",A66))+1,255))</f>
        <v>发誓-什锦</v>
      </c>
      <c r="E67" t="s">
        <v>2218</v>
      </c>
    </row>
    <row r="68" spans="1:5" x14ac:dyDescent="0.25">
      <c r="A68" t="s">
        <v>15783</v>
      </c>
      <c r="B68" t="s">
        <v>15784</v>
      </c>
      <c r="D68" t="str">
        <f t="array" aca="1" ref="D68" ca="1">CONCATENATE(A68,"-",MID(CELL("filename",A67),FIND("]",CELL("filename",A67))+1,255))</f>
        <v>一人晚餐-什锦</v>
      </c>
      <c r="E68" t="s">
        <v>2218</v>
      </c>
    </row>
    <row r="69" spans="1:5" x14ac:dyDescent="0.25">
      <c r="A69" t="s">
        <v>15785</v>
      </c>
      <c r="B69" t="s">
        <v>15786</v>
      </c>
      <c r="D69" t="str">
        <f t="array" aca="1" ref="D69" ca="1">CONCATENATE(A69,"-",MID(CELL("filename",A68),FIND("]",CELL("filename",A68))+1,255))</f>
        <v>好好珍惜自己-什锦</v>
      </c>
      <c r="E69" t="s">
        <v>2218</v>
      </c>
    </row>
    <row r="70" spans="1:5" x14ac:dyDescent="0.25">
      <c r="A70" t="s">
        <v>15787</v>
      </c>
      <c r="B70" t="s">
        <v>15788</v>
      </c>
      <c r="D70" t="str">
        <f t="array" aca="1" ref="D70" ca="1">CONCATENATE(A70,"-",MID(CELL("filename",A69),FIND("]",CELL("filename",A69))+1,255))</f>
        <v>我结婚了-什锦</v>
      </c>
      <c r="E70" t="s">
        <v>2218</v>
      </c>
    </row>
    <row r="71" spans="1:5" x14ac:dyDescent="0.25">
      <c r="A71" t="s">
        <v>15789</v>
      </c>
      <c r="B71" t="s">
        <v>15790</v>
      </c>
      <c r="D71" t="str">
        <f t="array" aca="1" ref="D71" ca="1">CONCATENATE(A71,"-",MID(CELL("filename",A70),FIND("]",CELL("filename",A70))+1,255))</f>
        <v>最幸福的事-什锦</v>
      </c>
      <c r="E71" t="s">
        <v>2218</v>
      </c>
    </row>
    <row r="72" spans="1:5" x14ac:dyDescent="0.25">
      <c r="A72" t="s">
        <v>15791</v>
      </c>
      <c r="B72" t="s">
        <v>15792</v>
      </c>
      <c r="D72" t="str">
        <f t="array" aca="1" ref="D72" ca="1">CONCATENATE(A72,"-",MID(CELL("filename",A71),FIND("]",CELL("filename",A71))+1,255))</f>
        <v>明争暗斗-什锦</v>
      </c>
      <c r="E72" t="s">
        <v>2218</v>
      </c>
    </row>
    <row r="73" spans="1:5" x14ac:dyDescent="0.25">
      <c r="A73" t="s">
        <v>15793</v>
      </c>
      <c r="B73" t="s">
        <v>15794</v>
      </c>
      <c r="D73" t="str">
        <f t="array" aca="1" ref="D73" ca="1">CONCATENATE(A73,"-",MID(CELL("filename",A72),FIND("]",CELL("filename",A72))+1,255))</f>
        <v>其实我不快乐-什锦</v>
      </c>
      <c r="E73" t="s">
        <v>2218</v>
      </c>
    </row>
    <row r="74" spans="1:5" x14ac:dyDescent="0.25">
      <c r="D74" t="str">
        <f t="array" aca="1" ref="D74" ca="1">CONCATENATE(A74,"-",MID(CELL("filename",A73),FIND("]",CELL("filename",A73))+1,255))</f>
        <v>-什锦</v>
      </c>
      <c r="E74" t="s">
        <v>2218</v>
      </c>
    </row>
    <row r="75" spans="1:5" x14ac:dyDescent="0.25">
      <c r="D75" t="str">
        <f t="array" aca="1" ref="D75" ca="1">CONCATENATE(A75,"-",MID(CELL("filename",A74),FIND("]",CELL("filename",A74))+1,255))</f>
        <v>-什锦</v>
      </c>
      <c r="E75" t="s">
        <v>2218</v>
      </c>
    </row>
    <row r="76" spans="1:5" x14ac:dyDescent="0.25">
      <c r="A76" t="s">
        <v>15795</v>
      </c>
      <c r="B76" t="s">
        <v>15796</v>
      </c>
      <c r="D76" t="str">
        <f t="array" aca="1" ref="D76" ca="1">CONCATENATE(A76,"-",MID(CELL("filename",A75),FIND("]",CELL("filename",A75))+1,255))</f>
        <v>Gai-什锦</v>
      </c>
      <c r="E76" t="s">
        <v>2218</v>
      </c>
    </row>
    <row r="77" spans="1:5" x14ac:dyDescent="0.25">
      <c r="A77" t="s">
        <v>15797</v>
      </c>
      <c r="B77" t="s">
        <v>15798</v>
      </c>
      <c r="D77" t="str">
        <f t="array" aca="1" ref="D77" ca="1">CONCATENATE(A77,"-",MID(CELL("filename",A76),FIND("]",CELL("filename",A76))+1,255))</f>
        <v>华夏-什锦</v>
      </c>
      <c r="E77" t="s">
        <v>2218</v>
      </c>
    </row>
    <row r="78" spans="1:5" x14ac:dyDescent="0.25">
      <c r="A78" t="s">
        <v>14667</v>
      </c>
      <c r="B78" t="s">
        <v>15799</v>
      </c>
      <c r="D78" t="str">
        <f t="array" aca="1" ref="D78" ca="1">CONCATENATE(A78,"-",MID(CELL("filename",A77),FIND("]",CELL("filename",A77))+1,255))</f>
        <v>白鸽-什锦</v>
      </c>
      <c r="E78" t="s">
        <v>2218</v>
      </c>
    </row>
    <row r="79" spans="1:5" x14ac:dyDescent="0.25">
      <c r="A79" t="s">
        <v>15800</v>
      </c>
      <c r="B79" t="s">
        <v>15801</v>
      </c>
      <c r="D79" t="str">
        <f t="array" aca="1" ref="D79" ca="1">CONCATENATE(A79,"-",MID(CELL("filename",A78),FIND("]",CELL("filename",A78))+1,255))</f>
        <v>苦行僧-什锦</v>
      </c>
      <c r="E79" t="s">
        <v>2218</v>
      </c>
    </row>
    <row r="80" spans="1:5" x14ac:dyDescent="0.25">
      <c r="A80" t="s">
        <v>13130</v>
      </c>
      <c r="B80" t="s">
        <v>15802</v>
      </c>
      <c r="D80" t="str">
        <f t="array" aca="1" ref="D80" ca="1">CONCATENATE(A80,"-",MID(CELL("filename",A79),FIND("]",CELL("filename",A79))+1,255))</f>
        <v>兰花草-什锦</v>
      </c>
      <c r="E80" t="s">
        <v>2218</v>
      </c>
    </row>
    <row r="81" spans="1:5" x14ac:dyDescent="0.25">
      <c r="D81" t="str">
        <f t="array" aca="1" ref="D81" ca="1">CONCATENATE(A81,"-",MID(CELL("filename",A80),FIND("]",CELL("filename",A80))+1,255))</f>
        <v>-什锦</v>
      </c>
      <c r="E81" t="s">
        <v>2218</v>
      </c>
    </row>
    <row r="82" spans="1:5" x14ac:dyDescent="0.25">
      <c r="D82" t="str">
        <f t="array" aca="1" ref="D82" ca="1">CONCATENATE(A82,"-",MID(CELL("filename",A81),FIND("]",CELL("filename",A81))+1,255))</f>
        <v>-什锦</v>
      </c>
      <c r="E82" t="s">
        <v>2218</v>
      </c>
    </row>
    <row r="83" spans="1:5" x14ac:dyDescent="0.25">
      <c r="D83" t="str">
        <f t="array" aca="1" ref="D83" ca="1">CONCATENATE(A83,"-",MID(CELL("filename",A82),FIND("]",CELL("filename",A82))+1,255))</f>
        <v>-什锦</v>
      </c>
      <c r="E83" t="s">
        <v>2218</v>
      </c>
    </row>
    <row r="84" spans="1:5" x14ac:dyDescent="0.25">
      <c r="A84" t="s">
        <v>12927</v>
      </c>
      <c r="B84" t="s">
        <v>15803</v>
      </c>
      <c r="D84" t="str">
        <f t="array" aca="1" ref="D84" ca="1">CONCATENATE(A84,"-",MID(CELL("filename",A83),FIND("]",CELL("filename",A83))+1,255))</f>
        <v>陈楚生-什锦</v>
      </c>
      <c r="E84" t="s">
        <v>2218</v>
      </c>
    </row>
    <row r="85" spans="1:5" x14ac:dyDescent="0.25">
      <c r="A85" t="s">
        <v>15804</v>
      </c>
      <c r="B85" t="s">
        <v>15805</v>
      </c>
      <c r="D85" t="str">
        <f t="array" aca="1" ref="D85" ca="1">CONCATENATE(A85,"-",MID(CELL("filename",A84),FIND("]",CELL("filename",A84))+1,255))</f>
        <v>容祖儿-什锦</v>
      </c>
      <c r="E85" t="s">
        <v>2218</v>
      </c>
    </row>
    <row r="86" spans="1:5" x14ac:dyDescent="0.25">
      <c r="A86" t="s">
        <v>15806</v>
      </c>
      <c r="B86" t="s">
        <v>15807</v>
      </c>
      <c r="D86" t="str">
        <f t="array" aca="1" ref="D86" ca="1">CONCATENATE(A86,"-",MID(CELL("filename",A85),FIND("]",CELL("filename",A85))+1,255))</f>
        <v>戴佩妮-什锦</v>
      </c>
      <c r="E86" t="s">
        <v>2218</v>
      </c>
    </row>
    <row r="87" spans="1:5" x14ac:dyDescent="0.25">
      <c r="A87" t="s">
        <v>15808</v>
      </c>
      <c r="B87" t="s">
        <v>15809</v>
      </c>
      <c r="D87" t="str">
        <f t="array" aca="1" ref="D87" ca="1">CONCATENATE(A87,"-",MID(CELL("filename",A86),FIND("]",CELL("filename",A86))+1,255))</f>
        <v>陈小春-什锦</v>
      </c>
      <c r="E87" t="s">
        <v>2218</v>
      </c>
    </row>
    <row r="88" spans="1:5" x14ac:dyDescent="0.25">
      <c r="A88" t="s">
        <v>12203</v>
      </c>
      <c r="B88" t="s">
        <v>12204</v>
      </c>
      <c r="D88" t="str">
        <f t="array" aca="1" ref="D88" ca="1">CONCATENATE(A88,"-",MID(CELL("filename",A87),FIND("]",CELL("filename",A87))+1,255))</f>
        <v>林宥嘉-什锦</v>
      </c>
      <c r="E88" t="s">
        <v>2218</v>
      </c>
    </row>
    <row r="89" spans="1:5" x14ac:dyDescent="0.25">
      <c r="A89" t="s">
        <v>15810</v>
      </c>
      <c r="B89" t="s">
        <v>15811</v>
      </c>
      <c r="D89" t="str">
        <f t="array" aca="1" ref="D89" ca="1">CONCATENATE(A89,"-",MID(CELL("filename",A88),FIND("]",CELL("filename",A88))+1,255))</f>
        <v>TANK-什锦</v>
      </c>
      <c r="E89" t="s">
        <v>2218</v>
      </c>
    </row>
    <row r="90" spans="1:5" x14ac:dyDescent="0.25">
      <c r="D90" t="str">
        <f t="array" aca="1" ref="D90" ca="1">CONCATENATE(A90,"-",MID(CELL("filename",A89),FIND("]",CELL("filename",A89))+1,255))</f>
        <v>-什锦</v>
      </c>
      <c r="E90" t="s">
        <v>2218</v>
      </c>
    </row>
    <row r="91" spans="1:5" x14ac:dyDescent="0.25">
      <c r="D91" t="str">
        <f t="array" aca="1" ref="D91" ca="1">CONCATENATE(A91,"-",MID(CELL("filename",A90),FIND("]",CELL("filename",A90))+1,255))</f>
        <v>-什锦</v>
      </c>
      <c r="E91" t="s">
        <v>2218</v>
      </c>
    </row>
    <row r="92" spans="1:5" x14ac:dyDescent="0.25">
      <c r="D92" t="str">
        <f t="array" aca="1" ref="D92" ca="1">CONCATENATE(A92,"-",MID(CELL("filename",A91),FIND("]",CELL("filename",A91))+1,255))</f>
        <v>-什锦</v>
      </c>
      <c r="E92" t="s">
        <v>2218</v>
      </c>
    </row>
    <row r="93" spans="1:5" x14ac:dyDescent="0.25">
      <c r="D93" t="str">
        <f t="array" aca="1" ref="D93" ca="1">CONCATENATE(A93,"-",MID(CELL("filename",A92),FIND("]",CELL("filename",A92))+1,255))</f>
        <v>-什锦</v>
      </c>
      <c r="E93" t="s">
        <v>2218</v>
      </c>
    </row>
    <row r="94" spans="1:5" x14ac:dyDescent="0.25">
      <c r="A94" t="s">
        <v>15812</v>
      </c>
      <c r="B94" t="s">
        <v>2528</v>
      </c>
      <c r="D94" t="str">
        <f t="array" aca="1" ref="D94" ca="1">CONCATENATE(A94,"-",MID(CELL("filename",A93),FIND("]",CELL("filename",A93))+1,255))</f>
        <v>蔡明-什锦</v>
      </c>
      <c r="E94" t="s">
        <v>2218</v>
      </c>
    </row>
    <row r="95" spans="1:5" x14ac:dyDescent="0.25">
      <c r="A95" t="s">
        <v>15813</v>
      </c>
      <c r="B95" t="s">
        <v>2528</v>
      </c>
      <c r="D95" t="str">
        <f t="array" aca="1" ref="D95" ca="1">CONCATENATE(A95,"-",MID(CELL("filename",A94),FIND("]",CELL("filename",A94))+1,255))</f>
        <v>红豆 有时候-什锦</v>
      </c>
      <c r="E95" t="s">
        <v>2218</v>
      </c>
    </row>
    <row r="96" spans="1:5" x14ac:dyDescent="0.25">
      <c r="A96" t="s">
        <v>15814</v>
      </c>
      <c r="B96" t="s">
        <v>2528</v>
      </c>
      <c r="D96" t="str">
        <f t="array" aca="1" ref="D96" ca="1">CONCATENATE(A96,"-",MID(CELL("filename",A95),FIND("]",CELL("filename",A95))+1,255))</f>
        <v>懂你 开头-什锦</v>
      </c>
      <c r="E96" t="s">
        <v>2218</v>
      </c>
    </row>
    <row r="97" spans="1:5" x14ac:dyDescent="0.25">
      <c r="A97" t="s">
        <v>15815</v>
      </c>
      <c r="B97" t="s">
        <v>2528</v>
      </c>
      <c r="D97" t="str">
        <f t="array" aca="1" ref="D97" ca="1">CONCATENATE(A97,"-",MID(CELL("filename",A96),FIND("]",CELL("filename",A96))+1,255))</f>
        <v>铿锵玫瑰 主歌-什锦</v>
      </c>
      <c r="E97" t="s">
        <v>2218</v>
      </c>
    </row>
  </sheetData>
  <pageMargins left="0.7" right="0.7" top="0.75" bottom="0.75" header="0.3" footer="0.3"/>
  <pageSetup orientation="portrait"/>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I48"/>
  <sheetViews>
    <sheetView workbookViewId="0">
      <selection activeCell="A6" sqref="A6:XFD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15816</v>
      </c>
      <c r="B2" t="s">
        <v>15817</v>
      </c>
      <c r="C2" s="15"/>
      <c r="D2" t="str">
        <f t="array" aca="1" ref="D2" ca="1">CONCATENATE(A2,"-",MID(CELL("filename",A13),FIND("]",CELL("filename",A13))+1,255))</f>
        <v>都是你的错-陈慧琳</v>
      </c>
      <c r="E2" t="s">
        <v>2218</v>
      </c>
      <c r="F2" s="10"/>
      <c r="G2" s="10"/>
    </row>
    <row r="3" spans="1:9" x14ac:dyDescent="0.25">
      <c r="A3" t="s">
        <v>15045</v>
      </c>
      <c r="B3" t="s">
        <v>15818</v>
      </c>
      <c r="C3" s="15"/>
      <c r="D3" t="str">
        <f t="array" aca="1" ref="D3" ca="1">CONCATENATE(A3,"-",MID(CELL("filename",A14),FIND("]",CELL("filename",A14))+1,255))</f>
        <v>再见北极雪-陈慧琳</v>
      </c>
      <c r="E3" t="s">
        <v>2218</v>
      </c>
      <c r="F3" s="10"/>
      <c r="G3" s="10"/>
    </row>
    <row r="4" spans="1:9" x14ac:dyDescent="0.25">
      <c r="A4" t="s">
        <v>15819</v>
      </c>
      <c r="B4" t="s">
        <v>15820</v>
      </c>
      <c r="C4" s="15"/>
      <c r="D4" t="str">
        <f t="array" aca="1" ref="D4" ca="1">CONCATENATE(A4,"-",MID(CELL("filename",A15),FIND("]",CELL("filename",A15))+1,255))</f>
        <v>我不够爱你-陈慧琳</v>
      </c>
      <c r="E4" t="s">
        <v>2218</v>
      </c>
      <c r="F4" s="10"/>
      <c r="G4" s="10"/>
    </row>
    <row r="5" spans="1:9" x14ac:dyDescent="0.25">
      <c r="A5" t="s">
        <v>15821</v>
      </c>
      <c r="B5" t="s">
        <v>15822</v>
      </c>
      <c r="C5" s="15"/>
      <c r="D5" t="str">
        <f t="array" aca="1" ref="D5" ca="1">CONCATENATE(A5,"-",MID(CELL("filename",A16),FIND("]",CELL("filename",A16))+1,255))</f>
        <v>北极雪-陈慧琳</v>
      </c>
      <c r="E5" t="s">
        <v>2218</v>
      </c>
      <c r="F5" s="10"/>
      <c r="G5" s="10"/>
    </row>
    <row r="6" spans="1:9" x14ac:dyDescent="0.25">
      <c r="A6" t="s">
        <v>236</v>
      </c>
      <c r="B6" t="s">
        <v>237</v>
      </c>
      <c r="C6" s="15"/>
      <c r="D6" t="str">
        <f t="array" aca="1" ref="D6" ca="1">CONCATENATE(A6,"-",MID(CELL("filename",A17),FIND("]",CELL("filename",A17))+1,255))</f>
        <v>不如跳舞-陈慧琳</v>
      </c>
      <c r="E6" t="s">
        <v>2218</v>
      </c>
      <c r="F6" s="10"/>
      <c r="G6" s="10"/>
    </row>
    <row r="7" spans="1:9" x14ac:dyDescent="0.25">
      <c r="A7" t="s">
        <v>15823</v>
      </c>
      <c r="B7" t="s">
        <v>15824</v>
      </c>
      <c r="C7" s="15"/>
      <c r="D7" t="str">
        <f t="array" aca="1" ref="D7" ca="1">CONCATENATE(A7,"-",MID(CELL("filename",A18),FIND("]",CELL("filename",A18))+1,255))</f>
        <v>阁楼-陈慧琳</v>
      </c>
      <c r="E7" t="s">
        <v>2218</v>
      </c>
      <c r="F7" s="10"/>
      <c r="G7" s="10"/>
    </row>
    <row r="8" spans="1:9" x14ac:dyDescent="0.25">
      <c r="A8" t="s">
        <v>1480</v>
      </c>
      <c r="B8" t="s">
        <v>15825</v>
      </c>
      <c r="C8" s="15"/>
      <c r="D8" t="str">
        <f t="array" aca="1" ref="D8" ca="1">CONCATENATE(A8,"-",MID(CELL("filename",A19),FIND("]",CELL("filename",A19))+1,255))</f>
        <v>希望-陈慧琳</v>
      </c>
      <c r="E8" t="s">
        <v>2218</v>
      </c>
      <c r="F8" s="10"/>
      <c r="G8" s="10"/>
    </row>
    <row r="9" spans="1:9" x14ac:dyDescent="0.25">
      <c r="C9" s="15"/>
      <c r="D9" t="str">
        <f t="array" aca="1" ref="D9" ca="1">CONCATENATE(A9,"-",MID(CELL("filename",A20),FIND("]",CELL("filename",A20))+1,255))</f>
        <v>-陈慧琳</v>
      </c>
      <c r="E9" t="s">
        <v>2218</v>
      </c>
      <c r="F9" s="10"/>
      <c r="G9" s="10"/>
    </row>
    <row r="10" spans="1:9" x14ac:dyDescent="0.25">
      <c r="C10" s="15"/>
      <c r="D10" t="str">
        <f t="array" aca="1" ref="D10" ca="1">CONCATENATE(A10,"-",MID(CELL("filename",A21),FIND("]",CELL("filename",A21))+1,255))</f>
        <v>-陈慧琳</v>
      </c>
      <c r="E10" t="s">
        <v>2218</v>
      </c>
      <c r="F10" s="10"/>
      <c r="G10" s="10"/>
    </row>
    <row r="11" spans="1:9" x14ac:dyDescent="0.25">
      <c r="C11" s="15"/>
      <c r="D11" t="str">
        <f t="array" aca="1" ref="D11" ca="1">CONCATENATE(A11,"-",MID(CELL("filename",A22),FIND("]",CELL("filename",A22))+1,255))</f>
        <v>-陈慧琳</v>
      </c>
      <c r="E11" t="s">
        <v>2218</v>
      </c>
      <c r="F11" s="10"/>
      <c r="G11" s="10"/>
    </row>
    <row r="12" spans="1:9" x14ac:dyDescent="0.25">
      <c r="A12" t="s">
        <v>15826</v>
      </c>
      <c r="B12" t="s">
        <v>15827</v>
      </c>
      <c r="C12" s="15"/>
      <c r="D12" t="str">
        <f t="array" aca="1" ref="D12" ca="1">CONCATENATE(A12,"-",MID(CELL("filename",A23),FIND("]",CELL("filename",A23))+1,255))</f>
        <v>前所未见-陈慧琳</v>
      </c>
      <c r="E12" t="s">
        <v>2218</v>
      </c>
      <c r="F12" s="10"/>
      <c r="G12" s="10"/>
    </row>
    <row r="13" spans="1:9" x14ac:dyDescent="0.25">
      <c r="A13" t="s">
        <v>15828</v>
      </c>
      <c r="B13" t="s">
        <v>2528</v>
      </c>
      <c r="C13" s="15"/>
      <c r="D13" t="str">
        <f t="array" aca="1" ref="D13" ca="1">CONCATENATE(A13,"-",MID(CELL("filename",A24),FIND("]",CELL("filename",A24))+1,255))</f>
        <v>超级小黑咪-陈慧琳</v>
      </c>
      <c r="E13" t="s">
        <v>2218</v>
      </c>
      <c r="F13" s="10"/>
      <c r="G13" s="10"/>
    </row>
    <row r="14" spans="1:9" x14ac:dyDescent="0.25">
      <c r="A14" t="s">
        <v>15829</v>
      </c>
      <c r="B14" t="s">
        <v>15830</v>
      </c>
      <c r="C14" s="15"/>
      <c r="D14" t="str">
        <f t="array" aca="1" ref="D14" ca="1">CONCATENATE(A14,"-",MID(CELL("filename",A25),FIND("]",CELL("filename",A25))+1,255))</f>
        <v>有福气-陈慧琳</v>
      </c>
      <c r="E14" t="s">
        <v>2218</v>
      </c>
      <c r="F14" s="10"/>
      <c r="G14" s="10"/>
    </row>
    <row r="15" spans="1:9" x14ac:dyDescent="0.25">
      <c r="A15" t="s">
        <v>15831</v>
      </c>
      <c r="B15" t="s">
        <v>15832</v>
      </c>
      <c r="D15" t="str">
        <f t="array" aca="1" ref="D15" ca="1">CONCATENATE(A15,"-",MID(CELL("filename",A26),FIND("]",CELL("filename",A26))+1,255))</f>
        <v>她比我丑-陈慧琳</v>
      </c>
      <c r="E15" t="s">
        <v>2218</v>
      </c>
    </row>
    <row r="16" spans="1:9" x14ac:dyDescent="0.25">
      <c r="A16" t="s">
        <v>15833</v>
      </c>
      <c r="B16" t="s">
        <v>15834</v>
      </c>
      <c r="C16" s="15"/>
      <c r="D16" t="str">
        <f t="array" aca="1" ref="D16" ca="1">CONCATENATE(A16,"-",MID(CELL("filename",A27),FIND("]",CELL("filename",A27))+1,255))</f>
        <v>失忆周末-陈慧琳</v>
      </c>
      <c r="E16" t="s">
        <v>2218</v>
      </c>
      <c r="F16" s="10"/>
      <c r="G16" s="10"/>
    </row>
    <row r="17" spans="3:7" x14ac:dyDescent="0.25">
      <c r="D17" t="str">
        <f t="array" aca="1" ref="D17" ca="1">CONCATENATE(A17,"-",MID(CELL("filename",A28),FIND("]",CELL("filename",A28))+1,255))</f>
        <v>-陈慧琳</v>
      </c>
      <c r="E17" t="s">
        <v>2218</v>
      </c>
      <c r="F17" s="10"/>
    </row>
    <row r="18" spans="3:7" x14ac:dyDescent="0.25">
      <c r="C18" s="15"/>
      <c r="D18" t="str">
        <f t="array" aca="1" ref="D18" ca="1">CONCATENATE(A18,"-",MID(CELL("filename",A29),FIND("]",CELL("filename",A29))+1,255))</f>
        <v>-陈慧琳</v>
      </c>
      <c r="E18" t="s">
        <v>2218</v>
      </c>
      <c r="F18" s="10"/>
      <c r="G18" s="10"/>
    </row>
    <row r="19" spans="3:7" x14ac:dyDescent="0.25">
      <c r="C19" s="15"/>
      <c r="D19" t="str">
        <f t="array" aca="1" ref="D19" ca="1">CONCATENATE(A19,"-",MID(CELL("filename",A30),FIND("]",CELL("filename",A30))+1,255))</f>
        <v>-陈慧琳</v>
      </c>
      <c r="E19" t="s">
        <v>2218</v>
      </c>
      <c r="F19" s="10"/>
      <c r="G19" s="10"/>
    </row>
    <row r="20" spans="3:7" x14ac:dyDescent="0.25">
      <c r="C20" s="15"/>
      <c r="D20" t="str">
        <f t="array" aca="1" ref="D20" ca="1">CONCATENATE(A20,"-",MID(CELL("filename",A31),FIND("]",CELL("filename",A31))+1,255))</f>
        <v>-陈慧琳</v>
      </c>
      <c r="E20" t="s">
        <v>2218</v>
      </c>
      <c r="F20" s="10"/>
      <c r="G20" s="10"/>
    </row>
    <row r="21" spans="3:7" x14ac:dyDescent="0.25">
      <c r="C21" s="15"/>
      <c r="D21" t="str">
        <f t="array" aca="1" ref="D21" ca="1">CONCATENATE(A21,"-",MID(CELL("filename",A25),FIND("]",CELL("filename",A25))+1,255))</f>
        <v>-陈慧琳</v>
      </c>
      <c r="E21" t="s">
        <v>2218</v>
      </c>
      <c r="F21" s="10"/>
      <c r="G21" s="10"/>
    </row>
    <row r="22" spans="3:7" x14ac:dyDescent="0.25">
      <c r="D22" t="str">
        <f t="array" aca="1" ref="D22" ca="1">CONCATENATE(A22,"-",MID(CELL("filename",A26),FIND("]",CELL("filename",A26))+1,255))</f>
        <v>-陈慧琳</v>
      </c>
      <c r="E22" t="s">
        <v>2218</v>
      </c>
    </row>
    <row r="23" spans="3:7" x14ac:dyDescent="0.25">
      <c r="C23" s="15"/>
      <c r="D23" t="str">
        <f t="array" aca="1" ref="D23" ca="1">CONCATENATE(A23,"-",MID(CELL("filename",A27),FIND("]",CELL("filename",A27))+1,255))</f>
        <v>-陈慧琳</v>
      </c>
      <c r="E23" t="s">
        <v>2218</v>
      </c>
      <c r="F23" s="10"/>
      <c r="G23" s="10"/>
    </row>
    <row r="24" spans="3:7" x14ac:dyDescent="0.25">
      <c r="D24" t="str">
        <f t="array" aca="1" ref="D24" ca="1">CONCATENATE(A24,"-",MID(CELL("filename",A28),FIND("]",CELL("filename",A28))+1,255))</f>
        <v>-陈慧琳</v>
      </c>
      <c r="E24" t="s">
        <v>2218</v>
      </c>
    </row>
    <row r="25" spans="3:7" x14ac:dyDescent="0.25">
      <c r="D25" t="str">
        <f t="array" aca="1" ref="D25" ca="1">CONCATENATE(A25,"-",MID(CELL("filename",A29),FIND("]",CELL("filename",A29))+1,255))</f>
        <v>-陈慧琳</v>
      </c>
      <c r="E25" t="s">
        <v>2218</v>
      </c>
    </row>
    <row r="26" spans="3:7" x14ac:dyDescent="0.25">
      <c r="D26" t="str">
        <f t="array" aca="1" ref="D26" ca="1">CONCATENATE(A26,"-",MID(CELL("filename",A30),FIND("]",CELL("filename",A30))+1,255))</f>
        <v>-陈慧琳</v>
      </c>
      <c r="E26" t="s">
        <v>2218</v>
      </c>
    </row>
    <row r="27" spans="3:7" x14ac:dyDescent="0.25">
      <c r="D27" t="str">
        <f t="array" aca="1" ref="D27" ca="1">CONCATENATE(A27,"-",MID(CELL("filename",A31),FIND("]",CELL("filename",A31))+1,255))</f>
        <v>-陈慧琳</v>
      </c>
      <c r="E27" t="s">
        <v>2218</v>
      </c>
    </row>
    <row r="28" spans="3:7" x14ac:dyDescent="0.25">
      <c r="D28" t="str">
        <f t="array" aca="1" ref="D28" ca="1">CONCATENATE(A28,"-",MID(CELL("filename",A32),FIND("]",CELL("filename",A32))+1,255))</f>
        <v>-陈慧琳</v>
      </c>
      <c r="E28" t="s">
        <v>2218</v>
      </c>
    </row>
    <row r="29" spans="3:7" x14ac:dyDescent="0.25">
      <c r="D29" t="str">
        <f t="array" aca="1" ref="D29" ca="1">CONCATENATE(A29,"-",MID(CELL("filename",A33),FIND("]",CELL("filename",A33))+1,255))</f>
        <v>-陈慧琳</v>
      </c>
      <c r="E29" t="s">
        <v>2218</v>
      </c>
    </row>
    <row r="30" spans="3:7" x14ac:dyDescent="0.25">
      <c r="D30" t="str">
        <f t="array" aca="1" ref="D30" ca="1">CONCATENATE(A30,"-",MID(CELL("filename",A34),FIND("]",CELL("filename",A34))+1,255))</f>
        <v>-陈慧琳</v>
      </c>
      <c r="E30" t="s">
        <v>2218</v>
      </c>
    </row>
    <row r="31" spans="3:7" x14ac:dyDescent="0.25">
      <c r="D31" t="str">
        <f t="array" aca="1" ref="D31" ca="1">CONCATENATE(A31,"-",MID(CELL("filename",A35),FIND("]",CELL("filename",A35))+1,255))</f>
        <v>-陈慧琳</v>
      </c>
      <c r="E31" t="s">
        <v>2218</v>
      </c>
    </row>
    <row r="32" spans="3:7" x14ac:dyDescent="0.25">
      <c r="D32" t="str">
        <f t="array" aca="1" ref="D32" ca="1">CONCATENATE(A32,"-",MID(CELL("filename",A36),FIND("]",CELL("filename",A36))+1,255))</f>
        <v>-陈慧琳</v>
      </c>
      <c r="E32" t="s">
        <v>2218</v>
      </c>
    </row>
    <row r="33" spans="4:5" x14ac:dyDescent="0.25">
      <c r="D33" t="str">
        <f t="array" aca="1" ref="D33" ca="1">CONCATENATE(A33,"-",MID(CELL("filename",A37),FIND("]",CELL("filename",A37))+1,255))</f>
        <v>-陈慧琳</v>
      </c>
      <c r="E33" t="s">
        <v>2218</v>
      </c>
    </row>
    <row r="34" spans="4:5" x14ac:dyDescent="0.25">
      <c r="D34" t="str">
        <f t="array" aca="1" ref="D34" ca="1">CONCATENATE(A34,"-",MID(CELL("filename",A38),FIND("]",CELL("filename",A38))+1,255))</f>
        <v>-陈慧琳</v>
      </c>
      <c r="E34" t="s">
        <v>2218</v>
      </c>
    </row>
    <row r="35" spans="4:5" x14ac:dyDescent="0.25">
      <c r="D35" t="str">
        <f t="array" aca="1" ref="D35" ca="1">CONCATENATE(A35,"-",MID(CELL("filename",A39),FIND("]",CELL("filename",A39))+1,255))</f>
        <v>-陈慧琳</v>
      </c>
      <c r="E35" t="s">
        <v>2218</v>
      </c>
    </row>
    <row r="36" spans="4:5" x14ac:dyDescent="0.25">
      <c r="D36" t="str">
        <f t="array" aca="1" ref="D36" ca="1">CONCATENATE(A36,"-",MID(CELL("filename",A40),FIND("]",CELL("filename",A40))+1,255))</f>
        <v>-陈慧琳</v>
      </c>
      <c r="E36" t="s">
        <v>2218</v>
      </c>
    </row>
    <row r="37" spans="4:5" x14ac:dyDescent="0.25">
      <c r="D37" t="str">
        <f t="array" aca="1" ref="D37" ca="1">CONCATENATE(A37,"-",MID(CELL("filename",A41),FIND("]",CELL("filename",A41))+1,255))</f>
        <v>-陈慧琳</v>
      </c>
      <c r="E37" t="s">
        <v>2218</v>
      </c>
    </row>
    <row r="38" spans="4:5" x14ac:dyDescent="0.25">
      <c r="D38" t="str">
        <f t="array" aca="1" ref="D38" ca="1">CONCATENATE(A38,"-",MID(CELL("filename",A42),FIND("]",CELL("filename",A42))+1,255))</f>
        <v>-陈慧琳</v>
      </c>
      <c r="E38" t="s">
        <v>2218</v>
      </c>
    </row>
    <row r="39" spans="4:5" x14ac:dyDescent="0.25">
      <c r="D39" t="str">
        <f t="array" aca="1" ref="D39" ca="1">CONCATENATE(A39,"-",MID(CELL("filename",A43),FIND("]",CELL("filename",A43))+1,255))</f>
        <v>-陈慧琳</v>
      </c>
      <c r="E39" t="s">
        <v>2218</v>
      </c>
    </row>
    <row r="40" spans="4:5" x14ac:dyDescent="0.25">
      <c r="D40" t="str">
        <f t="array" aca="1" ref="D40" ca="1">CONCATENATE(A40,"-",MID(CELL("filename",A44),FIND("]",CELL("filename",A44))+1,255))</f>
        <v>-陈慧琳</v>
      </c>
      <c r="E40" t="s">
        <v>2218</v>
      </c>
    </row>
    <row r="41" spans="4:5" x14ac:dyDescent="0.25">
      <c r="D41" t="str">
        <f t="array" aca="1" ref="D41" ca="1">CONCATENATE(A41,"-",MID(CELL("filename",A45),FIND("]",CELL("filename",A45))+1,255))</f>
        <v>-陈慧琳</v>
      </c>
      <c r="E41" t="s">
        <v>2218</v>
      </c>
    </row>
    <row r="42" spans="4:5" x14ac:dyDescent="0.25">
      <c r="D42" t="str">
        <f t="array" aca="1" ref="D42" ca="1">CONCATENATE(A42,"-",MID(CELL("filename",A46),FIND("]",CELL("filename",A46))+1,255))</f>
        <v>-陈慧琳</v>
      </c>
      <c r="E42" t="s">
        <v>2218</v>
      </c>
    </row>
    <row r="45" spans="4:5" x14ac:dyDescent="0.25">
      <c r="D45" t="str">
        <f t="array" aca="1" ref="D45" ca="1">CONCATENATE(A45,"-",MID(CELL("filename",A44),FIND("]",CELL("filename",A44))+1,255))</f>
        <v>-陈慧琳</v>
      </c>
      <c r="E45" t="s">
        <v>13</v>
      </c>
    </row>
    <row r="46" spans="4:5" x14ac:dyDescent="0.25">
      <c r="D46" t="str">
        <f t="array" aca="1" ref="D46" ca="1">CONCATENATE(A46,"-",MID(CELL("filename",A45),FIND("]",CELL("filename",A45))+1,255))</f>
        <v>-陈慧琳</v>
      </c>
      <c r="E46" t="s">
        <v>13</v>
      </c>
    </row>
    <row r="47" spans="4:5" x14ac:dyDescent="0.25">
      <c r="D47" t="str">
        <f t="array" aca="1" ref="D47" ca="1">CONCATENATE(A47,"-",MID(CELL("filename",A46),FIND("]",CELL("filename",A46))+1,255))</f>
        <v>-陈慧琳</v>
      </c>
      <c r="E47" t="s">
        <v>13</v>
      </c>
    </row>
    <row r="48" spans="4:5" x14ac:dyDescent="0.25">
      <c r="D48" t="str">
        <f t="array" aca="1" ref="D48" ca="1">CONCATENATE(A48,"-",MID(CELL("filename",A47),FIND("]",CELL("filename",A47))+1,255))</f>
        <v>-陈慧琳</v>
      </c>
      <c r="E48" t="s">
        <v>13</v>
      </c>
    </row>
  </sheetData>
  <pageMargins left="0.7" right="0.7" top="0.75" bottom="0.75" header="0.3" footer="0.3"/>
  <pageSetup orientation="portrait"/>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I40"/>
  <sheetViews>
    <sheetView workbookViewId="0">
      <selection activeCell="A3" sqref="A3:XFD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13687</v>
      </c>
      <c r="B2" t="s">
        <v>14283</v>
      </c>
      <c r="C2" s="15"/>
      <c r="D2" t="str">
        <f t="array" aca="1" ref="D2" ca="1">CONCATENATE(A2,"-",MID(CELL("filename",A1),FIND("]",CELL("filename",A1))+1,255))</f>
        <v>如果的事-范玮琪</v>
      </c>
      <c r="E2" t="s">
        <v>2218</v>
      </c>
      <c r="F2" s="10"/>
      <c r="G2" s="10"/>
    </row>
    <row r="3" spans="1:9" x14ac:dyDescent="0.25">
      <c r="A3" t="s">
        <v>2172</v>
      </c>
      <c r="B3" t="s">
        <v>2173</v>
      </c>
      <c r="C3" s="15"/>
      <c r="D3" t="str">
        <f t="array" aca="1" ref="D3" ca="1">CONCATENATE(A3,"-",MID(CELL("filename",A2),FIND("]",CELL("filename",A2))+1,255))</f>
        <v>最初的梦想-范玮琪</v>
      </c>
      <c r="E3" t="s">
        <v>2218</v>
      </c>
      <c r="F3" s="10"/>
      <c r="G3" s="10"/>
    </row>
    <row r="4" spans="1:9" x14ac:dyDescent="0.25">
      <c r="A4" t="s">
        <v>1165</v>
      </c>
      <c r="B4" t="s">
        <v>15835</v>
      </c>
      <c r="C4" s="15"/>
      <c r="D4" t="str">
        <f t="array" aca="1" ref="D4" ca="1">CONCATENATE(A4,"-",MID(CELL("filename",A3),FIND("]",CELL("filename",A3))+1,255))</f>
        <v>是非题-范玮琪</v>
      </c>
      <c r="E4" t="s">
        <v>2218</v>
      </c>
      <c r="F4" s="10"/>
      <c r="G4" s="10"/>
    </row>
    <row r="5" spans="1:9" x14ac:dyDescent="0.25">
      <c r="A5" t="s">
        <v>2787</v>
      </c>
      <c r="B5" t="s">
        <v>15836</v>
      </c>
      <c r="C5" s="15" t="s">
        <v>15837</v>
      </c>
      <c r="D5" t="str">
        <f t="array" aca="1" ref="D5" ca="1">CONCATENATE(A5,"-",MID(CELL("filename",A4),FIND("]",CELL("filename",A4))+1,255))</f>
        <v>黑白配-范玮琪</v>
      </c>
      <c r="E5" t="s">
        <v>2218</v>
      </c>
      <c r="F5" s="10">
        <v>2.4305555555555559E-2</v>
      </c>
      <c r="G5" s="10">
        <v>4.0972222222222222E-2</v>
      </c>
      <c r="I5">
        <v>1</v>
      </c>
    </row>
    <row r="6" spans="1:9" x14ac:dyDescent="0.25">
      <c r="A6" t="s">
        <v>15838</v>
      </c>
      <c r="B6" t="s">
        <v>15839</v>
      </c>
      <c r="C6" s="15"/>
      <c r="D6" t="str">
        <f t="array" aca="1" ref="D6" ca="1">CONCATENATE(A6,"-",MID(CELL("filename",A5),FIND("]",CELL("filename",A5))+1,255))</f>
        <v>一个像夏天 一个像秋天-范玮琪</v>
      </c>
      <c r="E6" t="s">
        <v>2218</v>
      </c>
      <c r="F6" s="10"/>
      <c r="G6" s="10"/>
    </row>
    <row r="7" spans="1:9" x14ac:dyDescent="0.25">
      <c r="A7" t="s">
        <v>883</v>
      </c>
      <c r="B7" t="s">
        <v>884</v>
      </c>
      <c r="C7" s="15"/>
      <c r="D7" t="str">
        <f t="array" aca="1" ref="D7" ca="1">CONCATENATE(A7,"-",MID(CELL("filename",A6),FIND("]",CELL("filename",A6))+1,255))</f>
        <v>那些花儿-范玮琪</v>
      </c>
      <c r="E7" t="s">
        <v>2218</v>
      </c>
      <c r="F7" s="10"/>
      <c r="G7" s="10"/>
    </row>
    <row r="8" spans="1:9" x14ac:dyDescent="0.25">
      <c r="A8" t="s">
        <v>1976</v>
      </c>
      <c r="B8" t="s">
        <v>15840</v>
      </c>
      <c r="C8" s="15" t="s">
        <v>15841</v>
      </c>
      <c r="D8" t="str">
        <f t="array" aca="1" ref="D8" ca="1">CONCATENATE(A8,"-",MID(CELL("filename",A7),FIND("]",CELL("filename",A7))+1,255))</f>
        <v>路-范玮琪</v>
      </c>
      <c r="E8" t="s">
        <v>2218</v>
      </c>
      <c r="F8" s="10">
        <v>2.0833333333333329E-2</v>
      </c>
      <c r="G8" s="10">
        <v>4.027777777777778E-2</v>
      </c>
      <c r="I8">
        <v>1</v>
      </c>
    </row>
    <row r="9" spans="1:9" x14ac:dyDescent="0.25">
      <c r="A9" t="s">
        <v>15842</v>
      </c>
      <c r="B9" t="s">
        <v>15843</v>
      </c>
      <c r="C9" s="15" t="s">
        <v>15844</v>
      </c>
      <c r="D9" t="str">
        <f t="array" aca="1" ref="D9" ca="1">CONCATENATE(A9,"-",MID(CELL("filename",A8),FIND("]",CELL("filename",A8))+1,255))</f>
        <v>没那么爱他-范玮琪</v>
      </c>
      <c r="E9" t="s">
        <v>2218</v>
      </c>
      <c r="F9" s="10">
        <v>2.4305555555555559E-2</v>
      </c>
      <c r="G9" s="10">
        <v>3.5416666666666673E-2</v>
      </c>
      <c r="I9">
        <v>1</v>
      </c>
    </row>
    <row r="10" spans="1:9" x14ac:dyDescent="0.25">
      <c r="A10" t="s">
        <v>15845</v>
      </c>
      <c r="B10" t="s">
        <v>15846</v>
      </c>
      <c r="C10" s="15" t="s">
        <v>15847</v>
      </c>
      <c r="D10" t="str">
        <f t="array" aca="1" ref="D10" ca="1">CONCATENATE(A10,"-",MID(CELL("filename",A9),FIND("]",CELL("filename",A9))+1,255))</f>
        <v>很久很久以后-范玮琪</v>
      </c>
      <c r="E10" t="s">
        <v>2218</v>
      </c>
      <c r="F10" s="10">
        <v>4.5138888888888888E-2</v>
      </c>
      <c r="G10" s="10">
        <v>6.25E-2</v>
      </c>
      <c r="I10">
        <v>1</v>
      </c>
    </row>
    <row r="11" spans="1:9" x14ac:dyDescent="0.25">
      <c r="A11" t="s">
        <v>15848</v>
      </c>
      <c r="B11" t="s">
        <v>15849</v>
      </c>
      <c r="C11" s="15" t="s">
        <v>15850</v>
      </c>
      <c r="D11" t="str">
        <f t="array" aca="1" ref="D11" ca="1">CONCATENATE(A11,"-",MID(CELL("filename",A10),FIND("]",CELL("filename",A10))+1,255))</f>
        <v>最重要的决定-范玮琪</v>
      </c>
      <c r="E11" t="s">
        <v>2218</v>
      </c>
      <c r="F11" s="10">
        <v>5.6944444444444443E-2</v>
      </c>
      <c r="G11" s="10">
        <v>7.5694444444444439E-2</v>
      </c>
      <c r="I11">
        <v>1</v>
      </c>
    </row>
    <row r="12" spans="1:9" x14ac:dyDescent="0.25">
      <c r="A12" t="s">
        <v>2051</v>
      </c>
      <c r="B12" t="s">
        <v>2052</v>
      </c>
      <c r="C12" s="15" t="s">
        <v>2053</v>
      </c>
      <c r="D12" t="str">
        <f t="array" aca="1" ref="D12" ca="1">CONCATENATE(A12,"-",MID(CELL("filename",A11),FIND("]",CELL("filename",A11))+1,255))</f>
        <v>到不了-范玮琪</v>
      </c>
      <c r="E12" t="s">
        <v>2218</v>
      </c>
      <c r="F12" s="10">
        <v>5.5555555555555552E-2</v>
      </c>
      <c r="G12" s="10">
        <v>7.0833333333333331E-2</v>
      </c>
      <c r="I12">
        <v>1</v>
      </c>
    </row>
    <row r="13" spans="1:9" x14ac:dyDescent="0.25">
      <c r="A13" t="s">
        <v>15851</v>
      </c>
      <c r="B13" t="s">
        <v>15852</v>
      </c>
      <c r="C13" s="15" t="s">
        <v>15853</v>
      </c>
      <c r="D13" t="str">
        <f t="array" aca="1" ref="D13" ca="1">CONCATENATE(A13,"-",MID(CELL("filename",A12),FIND("]",CELL("filename",A12))+1,255))</f>
        <v>可不可以不勇敢-范玮琪</v>
      </c>
      <c r="E13" t="s">
        <v>2218</v>
      </c>
      <c r="F13" s="10">
        <v>5.8333333333333327E-2</v>
      </c>
      <c r="G13" s="10">
        <v>8.1944444444444445E-2</v>
      </c>
      <c r="I13">
        <v>1</v>
      </c>
    </row>
    <row r="14" spans="1:9" x14ac:dyDescent="0.25">
      <c r="A14" t="s">
        <v>15854</v>
      </c>
      <c r="B14" t="s">
        <v>15855</v>
      </c>
      <c r="C14" s="15" t="s">
        <v>15856</v>
      </c>
      <c r="D14" t="str">
        <f t="array" aca="1" ref="D14" ca="1">CONCATENATE(A14,"-",MID(CELL("filename",A13),FIND("]",CELL("filename",A13))+1,255))</f>
        <v>千年-范玮琪</v>
      </c>
      <c r="E14" t="s">
        <v>2218</v>
      </c>
      <c r="F14" s="10">
        <v>4.583333333333333E-2</v>
      </c>
      <c r="G14" s="10">
        <v>5.6944444444444443E-2</v>
      </c>
      <c r="I14">
        <v>1</v>
      </c>
    </row>
    <row r="15" spans="1:9" x14ac:dyDescent="0.25">
      <c r="A15" t="s">
        <v>15857</v>
      </c>
      <c r="B15" t="s">
        <v>15858</v>
      </c>
      <c r="C15" s="15" t="s">
        <v>15859</v>
      </c>
      <c r="D15" t="str">
        <f t="array" aca="1" ref="D15" ca="1">CONCATENATE(A15,"-",MID(CELL("filename",A14),FIND("]",CELL("filename",A14))+1,255))</f>
        <v>悄悄告诉你-范玮琪</v>
      </c>
      <c r="E15" t="s">
        <v>2218</v>
      </c>
      <c r="F15" s="10">
        <v>4.7222222222222221E-2</v>
      </c>
      <c r="G15" s="10">
        <v>6.5972222222222224E-2</v>
      </c>
      <c r="I15">
        <v>1</v>
      </c>
    </row>
    <row r="16" spans="1:9" x14ac:dyDescent="0.25">
      <c r="A16" t="s">
        <v>15860</v>
      </c>
      <c r="B16" t="s">
        <v>15861</v>
      </c>
      <c r="C16" s="15" t="s">
        <v>15862</v>
      </c>
      <c r="D16" t="str">
        <f t="array" aca="1" ref="D16" ca="1">CONCATENATE(A16,"-",MID(CELL("filename",A15),FIND("]",CELL("filename",A15))+1,255))</f>
        <v>启程-范玮琪</v>
      </c>
      <c r="E16" t="s">
        <v>2218</v>
      </c>
      <c r="F16" s="10">
        <v>5.347222222222222E-2</v>
      </c>
      <c r="G16" s="10">
        <v>6.9444444444444448E-2</v>
      </c>
      <c r="I16">
        <v>1</v>
      </c>
    </row>
    <row r="17" spans="1:9" x14ac:dyDescent="0.25">
      <c r="A17" t="s">
        <v>15863</v>
      </c>
      <c r="B17" t="s">
        <v>15864</v>
      </c>
      <c r="C17" s="15" t="s">
        <v>15865</v>
      </c>
      <c r="D17" t="str">
        <f t="array" aca="1" ref="D17" ca="1">CONCATENATE(A17,"-",MID(CELL("filename",A16),FIND("]",CELL("filename",A16))+1,255))</f>
        <v>一颗心的距离-范玮琪</v>
      </c>
      <c r="E17" t="s">
        <v>2218</v>
      </c>
      <c r="F17" s="10">
        <v>4.8611111111111112E-2</v>
      </c>
      <c r="G17" s="10">
        <v>5.9722222222222232E-2</v>
      </c>
      <c r="I17">
        <v>1</v>
      </c>
    </row>
    <row r="18" spans="1:9" x14ac:dyDescent="0.25">
      <c r="A18" t="s">
        <v>7200</v>
      </c>
      <c r="B18" t="s">
        <v>7201</v>
      </c>
      <c r="C18" s="15" t="s">
        <v>7202</v>
      </c>
      <c r="D18" t="str">
        <f t="array" aca="1" ref="D18" ca="1">CONCATENATE(A18,"-",MID(CELL("filename",A24),FIND("]",CELL("filename",A24))+1,255))</f>
        <v>因为-范玮琪</v>
      </c>
      <c r="E18" t="s">
        <v>13</v>
      </c>
      <c r="F18" s="10">
        <v>4.583333333333333E-2</v>
      </c>
      <c r="G18" s="10">
        <v>5.8333333333333327E-2</v>
      </c>
      <c r="I18">
        <v>1</v>
      </c>
    </row>
    <row r="19" spans="1:9" x14ac:dyDescent="0.25">
      <c r="D19" t="str">
        <f t="array" aca="1" ref="D19" ca="1">CONCATENATE(A19,"-",MID(CELL("filename",A17),FIND("]",CELL("filename",A17))+1,255))</f>
        <v>-范玮琪</v>
      </c>
      <c r="E19" t="s">
        <v>2218</v>
      </c>
    </row>
    <row r="20" spans="1:9" x14ac:dyDescent="0.25">
      <c r="A20" t="s">
        <v>2322</v>
      </c>
      <c r="B20" t="s">
        <v>2322</v>
      </c>
      <c r="D20" t="str">
        <f t="array" aca="1" ref="D20" ca="1">CONCATENATE(A20,"-",MID(CELL("filename",A19),FIND("]",CELL("filename",A19))+1,255))</f>
        <v>未过-范玮琪</v>
      </c>
      <c r="E20" t="s">
        <v>2218</v>
      </c>
    </row>
    <row r="21" spans="1:9" x14ac:dyDescent="0.25">
      <c r="D21" t="str">
        <f t="array" aca="1" ref="D21" ca="1">CONCATENATE(A21,"-",MID(CELL("filename",A20),FIND("]",CELL("filename",A20))+1,255))</f>
        <v>-范玮琪</v>
      </c>
      <c r="E21" t="s">
        <v>2218</v>
      </c>
    </row>
    <row r="22" spans="1:9" x14ac:dyDescent="0.25">
      <c r="A22" t="s">
        <v>6855</v>
      </c>
      <c r="B22" t="s">
        <v>12697</v>
      </c>
      <c r="C22" s="15" t="s">
        <v>12698</v>
      </c>
      <c r="D22" t="str">
        <f t="array" aca="1" ref="D22" ca="1">CONCATENATE(A22,"-",MID(CELL("filename",A21),FIND("]",CELL("filename",A21))+1,255))</f>
        <v>有你真好-范玮琪</v>
      </c>
      <c r="E22" t="s">
        <v>2218</v>
      </c>
      <c r="F22" s="10">
        <v>3.5416666666666673E-2</v>
      </c>
      <c r="G22" s="10">
        <v>6.6666666666666666E-2</v>
      </c>
      <c r="I22">
        <v>1</v>
      </c>
    </row>
    <row r="23" spans="1:9" x14ac:dyDescent="0.25">
      <c r="A23" t="s">
        <v>15866</v>
      </c>
      <c r="B23" t="s">
        <v>15867</v>
      </c>
      <c r="C23" s="15" t="s">
        <v>15868</v>
      </c>
      <c r="D23" t="str">
        <f t="array" aca="1" ref="D23" ca="1">CONCATENATE(A23,"-",MID(CELL("filename",A22),FIND("]",CELL("filename",A22))+1,255))</f>
        <v>感恩节-范玮琪</v>
      </c>
      <c r="E23" t="s">
        <v>2218</v>
      </c>
      <c r="F23" s="10">
        <v>5.8333333333333327E-2</v>
      </c>
      <c r="G23" s="10">
        <v>7.3611111111111113E-2</v>
      </c>
      <c r="I23">
        <v>1</v>
      </c>
    </row>
    <row r="24" spans="1:9" x14ac:dyDescent="0.25">
      <c r="A24" t="s">
        <v>15869</v>
      </c>
      <c r="B24" t="s">
        <v>15870</v>
      </c>
      <c r="C24" s="15" t="s">
        <v>15871</v>
      </c>
      <c r="D24" t="str">
        <f t="array" aca="1" ref="D24" ca="1">CONCATENATE(A24,"-",MID(CELL("filename",A23),FIND("]",CELL("filename",A23))+1,255))</f>
        <v>我们的纪念日-范玮琪</v>
      </c>
      <c r="E24" t="s">
        <v>2218</v>
      </c>
      <c r="F24" s="10">
        <v>5.4166666666666669E-2</v>
      </c>
      <c r="G24" s="10">
        <v>7.7777777777777779E-2</v>
      </c>
      <c r="I24">
        <v>1</v>
      </c>
    </row>
    <row r="25" spans="1:9" x14ac:dyDescent="0.25">
      <c r="A25" t="s">
        <v>15872</v>
      </c>
      <c r="B25" t="s">
        <v>15873</v>
      </c>
      <c r="C25" s="15" t="s">
        <v>15874</v>
      </c>
      <c r="D25" t="str">
        <f t="array" aca="1" ref="D25" ca="1">CONCATENATE(A25,"-",MID(CELL("filename",A24),FIND("]",CELL("filename",A24))+1,255))</f>
        <v>左上角的心跳-范玮琪</v>
      </c>
      <c r="E25" t="s">
        <v>2218</v>
      </c>
      <c r="F25" s="10">
        <v>3.6805555555555557E-2</v>
      </c>
      <c r="G25" s="10">
        <v>5.9722222222222232E-2</v>
      </c>
      <c r="I25">
        <v>1</v>
      </c>
    </row>
    <row r="26" spans="1:9" x14ac:dyDescent="0.25">
      <c r="A26" t="s">
        <v>15875</v>
      </c>
      <c r="B26" t="s">
        <v>15876</v>
      </c>
      <c r="C26" s="15" t="s">
        <v>15877</v>
      </c>
      <c r="D26" t="str">
        <f t="array" aca="1" ref="D26" ca="1">CONCATENATE(A26,"-",MID(CELL("filename",A25),FIND("]",CELL("filename",A25))+1,255))</f>
        <v>1到10=我和你-范玮琪</v>
      </c>
      <c r="E26" t="s">
        <v>2218</v>
      </c>
      <c r="F26" s="10">
        <v>3.3333333333333333E-2</v>
      </c>
      <c r="G26" s="10">
        <v>5.0694444444444438E-2</v>
      </c>
      <c r="I26">
        <v>1</v>
      </c>
    </row>
    <row r="27" spans="1:9" x14ac:dyDescent="0.25">
      <c r="A27" t="s">
        <v>15878</v>
      </c>
      <c r="B27" t="s">
        <v>15879</v>
      </c>
      <c r="D27" t="str">
        <f t="array" aca="1" ref="D27" ca="1">CONCATENATE(A27,"-",MID(CELL("filename",A26),FIND("]",CELL("filename",A26))+1,255))</f>
        <v>你是答案-范玮琪</v>
      </c>
      <c r="E27" t="s">
        <v>2218</v>
      </c>
    </row>
    <row r="28" spans="1:9" x14ac:dyDescent="0.25">
      <c r="A28" t="s">
        <v>5700</v>
      </c>
      <c r="B28" t="s">
        <v>15880</v>
      </c>
      <c r="D28" t="str">
        <f t="array" aca="1" ref="D28" ca="1">CONCATENATE(A28,"-",MID(CELL("filename",A27),FIND("]",CELL("filename",A27))+1,255))</f>
        <v>不能跟情人说的话-范玮琪</v>
      </c>
      <c r="E28" t="s">
        <v>2218</v>
      </c>
    </row>
    <row r="29" spans="1:9" x14ac:dyDescent="0.25">
      <c r="A29" t="s">
        <v>15881</v>
      </c>
      <c r="B29" t="s">
        <v>15882</v>
      </c>
      <c r="D29" t="str">
        <f t="array" aca="1" ref="D29" ca="1">CONCATENATE(A29,"-",MID(CELL("filename",A28),FIND("]",CELL("filename",A28))+1,255))</f>
        <v>天使的翅膀-范玮琪</v>
      </c>
      <c r="E29" t="s">
        <v>2218</v>
      </c>
    </row>
    <row r="30" spans="1:9" x14ac:dyDescent="0.25">
      <c r="D30" t="str">
        <f t="array" aca="1" ref="D30" ca="1">CONCATENATE(A30,"-",MID(CELL("filename",A29),FIND("]",CELL("filename",A29))+1,255))</f>
        <v>-范玮琪</v>
      </c>
      <c r="E30" t="s">
        <v>2218</v>
      </c>
    </row>
    <row r="31" spans="1:9" x14ac:dyDescent="0.25">
      <c r="D31" t="str">
        <f t="array" aca="1" ref="D31" ca="1">CONCATENATE(A31,"-",MID(CELL("filename",A30),FIND("]",CELL("filename",A30))+1,255))</f>
        <v>-范玮琪</v>
      </c>
      <c r="E31" t="s">
        <v>2218</v>
      </c>
    </row>
    <row r="32" spans="1:9" x14ac:dyDescent="0.25">
      <c r="D32" t="str">
        <f t="array" aca="1" ref="D32" ca="1">CONCATENATE(A32,"-",MID(CELL("filename",A31),FIND("]",CELL("filename",A31))+1,255))</f>
        <v>-范玮琪</v>
      </c>
      <c r="E32" t="s">
        <v>2218</v>
      </c>
    </row>
    <row r="33" spans="4:5" x14ac:dyDescent="0.25">
      <c r="D33" t="str">
        <f t="array" aca="1" ref="D33" ca="1">CONCATENATE(A33,"-",MID(CELL("filename",A32),FIND("]",CELL("filename",A32))+1,255))</f>
        <v>-范玮琪</v>
      </c>
      <c r="E33" t="s">
        <v>2218</v>
      </c>
    </row>
    <row r="34" spans="4:5" x14ac:dyDescent="0.25">
      <c r="D34" t="str">
        <f t="array" aca="1" ref="D34" ca="1">CONCATENATE(A34,"-",MID(CELL("filename",A33),FIND("]",CELL("filename",A33))+1,255))</f>
        <v>-范玮琪</v>
      </c>
      <c r="E34" t="s">
        <v>2218</v>
      </c>
    </row>
    <row r="35" spans="4:5" x14ac:dyDescent="0.25">
      <c r="D35" t="str">
        <f t="array" aca="1" ref="D35" ca="1">CONCATENATE(A35,"-",MID(CELL("filename",A34),FIND("]",CELL("filename",A34))+1,255))</f>
        <v>-范玮琪</v>
      </c>
      <c r="E35" t="s">
        <v>2218</v>
      </c>
    </row>
    <row r="36" spans="4:5" x14ac:dyDescent="0.25">
      <c r="D36" t="str">
        <f t="array" aca="1" ref="D36" ca="1">CONCATENATE(A36,"-",MID(CELL("filename",A35),FIND("]",CELL("filename",A35))+1,255))</f>
        <v>-范玮琪</v>
      </c>
      <c r="E36" t="s">
        <v>2218</v>
      </c>
    </row>
    <row r="37" spans="4:5" x14ac:dyDescent="0.25">
      <c r="D37" t="str">
        <f t="array" aca="1" ref="D37" ca="1">CONCATENATE(A37,"-",MID(CELL("filename",A36),FIND("]",CELL("filename",A36))+1,255))</f>
        <v>-范玮琪</v>
      </c>
      <c r="E37" t="s">
        <v>2218</v>
      </c>
    </row>
    <row r="38" spans="4:5" x14ac:dyDescent="0.25">
      <c r="D38" t="str">
        <f t="array" aca="1" ref="D38" ca="1">CONCATENATE(A38,"-",MID(CELL("filename",A37),FIND("]",CELL("filename",A37))+1,255))</f>
        <v>-范玮琪</v>
      </c>
      <c r="E38" t="s">
        <v>2218</v>
      </c>
    </row>
    <row r="39" spans="4:5" x14ac:dyDescent="0.25">
      <c r="D39" t="str">
        <f t="array" aca="1" ref="D39" ca="1">CONCATENATE(A39,"-",MID(CELL("filename",A38),FIND("]",CELL("filename",A38))+1,255))</f>
        <v>-范玮琪</v>
      </c>
      <c r="E39" t="s">
        <v>2218</v>
      </c>
    </row>
    <row r="40" spans="4:5" x14ac:dyDescent="0.25">
      <c r="D40" t="str">
        <f t="array" aca="1" ref="D40" ca="1">CONCATENATE(A40,"-",MID(CELL("filename",A39),FIND("]",CELL("filename",A39))+1,255))</f>
        <v>-范玮琪</v>
      </c>
      <c r="E40" t="s">
        <v>2218</v>
      </c>
    </row>
  </sheetData>
  <hyperlinks>
    <hyperlink ref="C5" r:id="rId1" xr:uid="{00000000-0004-0000-9900-000000000000}"/>
    <hyperlink ref="C8" r:id="rId2" xr:uid="{00000000-0004-0000-9900-000001000000}"/>
    <hyperlink ref="C9" r:id="rId3" xr:uid="{00000000-0004-0000-9900-000002000000}"/>
    <hyperlink ref="C10" r:id="rId4" xr:uid="{00000000-0004-0000-9900-000003000000}"/>
    <hyperlink ref="C11" r:id="rId5" xr:uid="{00000000-0004-0000-9900-000004000000}"/>
    <hyperlink ref="C12" r:id="rId6" xr:uid="{00000000-0004-0000-9900-000005000000}"/>
    <hyperlink ref="C13" r:id="rId7" xr:uid="{00000000-0004-0000-9900-000006000000}"/>
    <hyperlink ref="C14" r:id="rId8" xr:uid="{00000000-0004-0000-9900-000007000000}"/>
    <hyperlink ref="C15" r:id="rId9" xr:uid="{00000000-0004-0000-9900-000008000000}"/>
    <hyperlink ref="C16" r:id="rId10" xr:uid="{00000000-0004-0000-9900-000009000000}"/>
    <hyperlink ref="C17" r:id="rId11" xr:uid="{00000000-0004-0000-9900-00000A000000}"/>
    <hyperlink ref="C18" r:id="rId12" xr:uid="{00000000-0004-0000-9900-00000B000000}"/>
    <hyperlink ref="C22" r:id="rId13" xr:uid="{00000000-0004-0000-9900-00000C000000}"/>
    <hyperlink ref="C23" r:id="rId14" xr:uid="{00000000-0004-0000-9900-00000D000000}"/>
    <hyperlink ref="C24" r:id="rId15" xr:uid="{00000000-0004-0000-9900-00000E000000}"/>
    <hyperlink ref="C25" r:id="rId16" xr:uid="{00000000-0004-0000-9900-00000F000000}"/>
    <hyperlink ref="C26" r:id="rId17" xr:uid="{00000000-0004-0000-9900-000010000000}"/>
  </hyperlinks>
  <pageMargins left="0.7" right="0.7" top="0.75" bottom="0.75" header="0.3" footer="0.3"/>
  <pageSetup orientation="portrait"/>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I22"/>
  <sheetViews>
    <sheetView workbookViewId="0">
      <selection activeCell="A6" sqref="A6:XFD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1423</v>
      </c>
      <c r="B2" t="s">
        <v>1424</v>
      </c>
      <c r="C2" s="15" t="s">
        <v>1425</v>
      </c>
      <c r="D2" t="str">
        <f t="array" aca="1" ref="D2" ca="1">CONCATENATE(A2,"-",MID(CELL("filename",A1),FIND("]",CELL("filename",A1))+1,255))</f>
        <v>我以为-品冠</v>
      </c>
      <c r="E2" t="s">
        <v>2218</v>
      </c>
      <c r="F2" s="10">
        <v>5.2083333333333343E-2</v>
      </c>
      <c r="G2" s="10">
        <v>6.9444444444444448E-2</v>
      </c>
      <c r="I2">
        <v>1</v>
      </c>
    </row>
    <row r="3" spans="1:9" x14ac:dyDescent="0.25">
      <c r="A3" t="s">
        <v>15883</v>
      </c>
      <c r="B3" t="s">
        <v>15884</v>
      </c>
      <c r="C3" s="15" t="s">
        <v>15885</v>
      </c>
      <c r="D3" t="str">
        <f t="array" aca="1" ref="D3" ca="1">CONCATENATE(A3,"-",MID(CELL("filename",A2),FIND("]",CELL("filename",A2))+1,255))</f>
        <v>那些女孩教我的事-品冠</v>
      </c>
      <c r="E3" t="s">
        <v>2218</v>
      </c>
      <c r="F3" s="10">
        <v>1.3194444444444439E-2</v>
      </c>
      <c r="G3" s="10">
        <v>2.569444444444444E-2</v>
      </c>
      <c r="I3">
        <v>1</v>
      </c>
    </row>
    <row r="4" spans="1:9" x14ac:dyDescent="0.25">
      <c r="A4" t="s">
        <v>7256</v>
      </c>
      <c r="B4" t="s">
        <v>7257</v>
      </c>
      <c r="C4" s="15" t="s">
        <v>7258</v>
      </c>
      <c r="D4" t="str">
        <f t="array" aca="1" ref="D4" ca="1">CONCATENATE(A4,"-",MID(CELL("filename",A3),FIND("]",CELL("filename",A3))+1,255))</f>
        <v>明明很爱你-品冠</v>
      </c>
      <c r="E4" t="s">
        <v>2218</v>
      </c>
      <c r="F4" s="10">
        <v>3.888888888888889E-2</v>
      </c>
      <c r="G4" s="10">
        <v>5.1388888888888887E-2</v>
      </c>
      <c r="I4">
        <v>1</v>
      </c>
    </row>
    <row r="5" spans="1:9" x14ac:dyDescent="0.25">
      <c r="A5" t="s">
        <v>12781</v>
      </c>
      <c r="B5" t="s">
        <v>12782</v>
      </c>
      <c r="C5" s="15" t="s">
        <v>15886</v>
      </c>
      <c r="D5" t="str">
        <f t="array" aca="1" ref="D5" ca="1">CONCATENATE(A5,"-",MID(CELL("filename",A4),FIND("]",CELL("filename",A4))+1,255))</f>
        <v>门没锁-品冠</v>
      </c>
      <c r="E5" t="s">
        <v>2218</v>
      </c>
      <c r="F5" s="10">
        <v>3.4722222222222217E-2</v>
      </c>
      <c r="G5" s="10">
        <v>4.583333333333333E-2</v>
      </c>
      <c r="I5">
        <v>1</v>
      </c>
    </row>
    <row r="6" spans="1:9" x14ac:dyDescent="0.25">
      <c r="A6" t="s">
        <v>15887</v>
      </c>
      <c r="B6" t="s">
        <v>15888</v>
      </c>
      <c r="C6" s="15" t="s">
        <v>15889</v>
      </c>
      <c r="D6" t="str">
        <f t="array" aca="1" ref="D6" ca="1">CONCATENATE(A6,"-",MID(CELL("filename",A5),FIND("]",CELL("filename",A5))+1,255))</f>
        <v>无可救药-品冠</v>
      </c>
      <c r="E6" t="s">
        <v>2218</v>
      </c>
      <c r="F6" s="10">
        <v>6.5972222222222224E-2</v>
      </c>
      <c r="G6" s="10">
        <v>8.6805555555555552E-2</v>
      </c>
      <c r="I6">
        <v>1</v>
      </c>
    </row>
    <row r="7" spans="1:9" x14ac:dyDescent="0.25">
      <c r="A7" t="s">
        <v>15890</v>
      </c>
      <c r="B7" t="s">
        <v>15891</v>
      </c>
      <c r="C7" s="15" t="s">
        <v>15892</v>
      </c>
      <c r="D7" t="str">
        <f t="array" aca="1" ref="D7" ca="1">CONCATENATE(A7,"-",MID(CELL("filename",A6),FIND("]",CELL("filename",A6))+1,255))</f>
        <v>最想念的季节-品冠</v>
      </c>
      <c r="E7" t="s">
        <v>2218</v>
      </c>
      <c r="F7" s="10">
        <v>1.9444444444444441E-2</v>
      </c>
      <c r="G7" s="10">
        <v>3.5416666666666673E-2</v>
      </c>
      <c r="I7">
        <v>1</v>
      </c>
    </row>
    <row r="8" spans="1:9" x14ac:dyDescent="0.25">
      <c r="A8" t="s">
        <v>15893</v>
      </c>
      <c r="B8" t="s">
        <v>15894</v>
      </c>
      <c r="C8" s="15" t="s">
        <v>15895</v>
      </c>
      <c r="D8" t="str">
        <f t="array" aca="1" ref="D8" ca="1">CONCATENATE(A8,"-",MID(CELL("filename",A7),FIND("]",CELL("filename",A7))+1,255))</f>
        <v>疼你的责任-品冠</v>
      </c>
      <c r="E8" t="s">
        <v>2218</v>
      </c>
      <c r="F8" s="10">
        <v>5.6250000000000001E-2</v>
      </c>
      <c r="G8" s="10">
        <v>6.7361111111111108E-2</v>
      </c>
      <c r="I8">
        <v>1</v>
      </c>
    </row>
    <row r="9" spans="1:9" x14ac:dyDescent="0.25">
      <c r="A9" t="s">
        <v>3788</v>
      </c>
      <c r="B9" t="s">
        <v>3789</v>
      </c>
      <c r="C9" s="15" t="s">
        <v>3790</v>
      </c>
      <c r="D9" t="str">
        <f t="array" aca="1" ref="D9" ca="1">CONCATENATE(A9,"-",MID(CELL("filename",A8),FIND("]",CELL("filename",A8))+1,255))</f>
        <v>半生熟-品冠</v>
      </c>
      <c r="E9" t="s">
        <v>2218</v>
      </c>
      <c r="F9" s="10">
        <v>5.2777777777777778E-2</v>
      </c>
      <c r="G9" s="10">
        <v>6.6666666666666666E-2</v>
      </c>
      <c r="I9">
        <v>1</v>
      </c>
    </row>
    <row r="10" spans="1:9" x14ac:dyDescent="0.25">
      <c r="A10" t="s">
        <v>15896</v>
      </c>
      <c r="B10" t="s">
        <v>15897</v>
      </c>
      <c r="C10" s="15" t="s">
        <v>15898</v>
      </c>
      <c r="D10" t="str">
        <f t="array" aca="1" ref="D10" ca="1">CONCATENATE(A10,"-",MID(CELL("filename",A9),FIND("]",CELL("filename",A9))+1,255))</f>
        <v>未拆的礼物-品冠</v>
      </c>
      <c r="E10" t="s">
        <v>2218</v>
      </c>
      <c r="F10" s="10">
        <v>5.2777777777777778E-2</v>
      </c>
      <c r="G10" s="10">
        <v>7.5694444444444439E-2</v>
      </c>
      <c r="I10">
        <v>1</v>
      </c>
    </row>
    <row r="11" spans="1:9" x14ac:dyDescent="0.25">
      <c r="A11" t="s">
        <v>15899</v>
      </c>
      <c r="B11" t="s">
        <v>15900</v>
      </c>
      <c r="C11" s="15" t="s">
        <v>15901</v>
      </c>
      <c r="D11" t="str">
        <f t="array" aca="1" ref="D11" ca="1">CONCATENATE(A11,"-",MID(CELL("filename",A10),FIND("]",CELL("filename",A10))+1,255))</f>
        <v>爱情不能作比较-品冠</v>
      </c>
      <c r="E11" t="s">
        <v>2218</v>
      </c>
      <c r="F11" s="10">
        <v>1.7361111111111108E-2</v>
      </c>
      <c r="G11" s="10">
        <v>3.7499999999999999E-2</v>
      </c>
      <c r="I11">
        <v>1</v>
      </c>
    </row>
    <row r="12" spans="1:9" x14ac:dyDescent="0.25">
      <c r="A12" t="s">
        <v>7274</v>
      </c>
      <c r="B12" t="s">
        <v>7275</v>
      </c>
      <c r="C12" s="15" t="s">
        <v>7276</v>
      </c>
      <c r="D12" t="str">
        <f t="array" aca="1" ref="D12" ca="1">CONCATENATE(A12,"-",MID(CELL("filename",A11),FIND("]",CELL("filename",A11))+1,255))</f>
        <v>哄我入睡-品冠</v>
      </c>
      <c r="E12" t="s">
        <v>2218</v>
      </c>
      <c r="F12" s="10">
        <v>2.0833333333333329E-3</v>
      </c>
      <c r="G12" s="10">
        <v>1.666666666666667E-2</v>
      </c>
      <c r="I12">
        <v>1</v>
      </c>
    </row>
    <row r="13" spans="1:9" x14ac:dyDescent="0.25">
      <c r="A13" t="s">
        <v>15902</v>
      </c>
      <c r="B13" t="s">
        <v>2528</v>
      </c>
      <c r="C13" s="15"/>
      <c r="D13" t="str">
        <f t="array" aca="1" ref="D13" ca="1">CONCATENATE(A13,"-",MID(CELL("filename",A12),FIND("]",CELL("filename",A12))+1,255))</f>
        <v>陪你一起老-品冠</v>
      </c>
      <c r="E13" t="s">
        <v>2218</v>
      </c>
      <c r="F13" s="10"/>
      <c r="G13" s="10"/>
      <c r="I13">
        <v>1</v>
      </c>
    </row>
    <row r="14" spans="1:9" x14ac:dyDescent="0.25">
      <c r="A14" t="s">
        <v>11856</v>
      </c>
      <c r="B14" t="s">
        <v>15903</v>
      </c>
      <c r="C14" s="15" t="s">
        <v>15904</v>
      </c>
      <c r="D14" t="str">
        <f t="array" aca="1" ref="D14" ca="1">CONCATENATE(A14,"-",MID(CELL("filename",A13),FIND("]",CELL("filename",A13))+1,255))</f>
        <v>后来的我们-品冠</v>
      </c>
      <c r="E14" t="s">
        <v>2218</v>
      </c>
      <c r="F14" s="10">
        <v>1.041666666666667E-2</v>
      </c>
      <c r="G14" s="10">
        <v>2.9166666666666671E-2</v>
      </c>
      <c r="I14">
        <v>1</v>
      </c>
    </row>
    <row r="15" spans="1:9" x14ac:dyDescent="0.25">
      <c r="A15" t="s">
        <v>15905</v>
      </c>
      <c r="B15" t="s">
        <v>15906</v>
      </c>
      <c r="C15" s="15"/>
      <c r="D15" t="str">
        <f t="array" aca="1" ref="D15" ca="1">CONCATENATE(A15,"-",MID(CELL("filename",A14),FIND("]",CELL("filename",A14))+1,255))</f>
        <v>漂流-品冠</v>
      </c>
      <c r="E15" t="s">
        <v>2218</v>
      </c>
      <c r="F15" s="10"/>
      <c r="G15" s="10"/>
      <c r="I15">
        <v>1</v>
      </c>
    </row>
    <row r="16" spans="1:9" x14ac:dyDescent="0.25">
      <c r="A16" t="s">
        <v>15907</v>
      </c>
      <c r="B16" t="s">
        <v>2528</v>
      </c>
      <c r="C16" s="15"/>
      <c r="D16" t="str">
        <f t="array" aca="1" ref="D16" ca="1">CONCATENATE(A16,"-",MID(CELL("filename",A15),FIND("]",CELL("filename",A15))+1,255))</f>
        <v>教堂的初吻-品冠</v>
      </c>
      <c r="E16" t="s">
        <v>2218</v>
      </c>
      <c r="F16" s="10"/>
      <c r="G16" s="10"/>
      <c r="I16">
        <v>1</v>
      </c>
    </row>
    <row r="17" spans="1:9" x14ac:dyDescent="0.25">
      <c r="A17" t="s">
        <v>11682</v>
      </c>
      <c r="B17" t="s">
        <v>15908</v>
      </c>
      <c r="D17" t="str">
        <f t="array" aca="1" ref="D17" ca="1">CONCATENATE(A17,"-",MID(CELL("filename",A16),FIND("]",CELL("filename",A16))+1,255))</f>
        <v>最好的朋友-品冠</v>
      </c>
      <c r="E17" t="s">
        <v>2218</v>
      </c>
      <c r="I17">
        <v>1</v>
      </c>
    </row>
    <row r="18" spans="1:9" x14ac:dyDescent="0.25">
      <c r="A18" t="s">
        <v>15909</v>
      </c>
      <c r="B18" t="s">
        <v>2528</v>
      </c>
      <c r="C18" s="15"/>
      <c r="D18" t="str">
        <f t="array" aca="1" ref="D18" ca="1">CONCATENATE(A18,"-",MID(CELL("filename",A17),FIND("]",CELL("filename",A17))+1,255))</f>
        <v>分不开的两个人-品冠</v>
      </c>
      <c r="E18" t="s">
        <v>2218</v>
      </c>
      <c r="F18" s="10"/>
      <c r="G18" s="10"/>
      <c r="I18">
        <v>1</v>
      </c>
    </row>
    <row r="19" spans="1:9" x14ac:dyDescent="0.25">
      <c r="A19" t="s">
        <v>1360</v>
      </c>
      <c r="B19" t="s">
        <v>15910</v>
      </c>
      <c r="C19" s="15"/>
      <c r="D19" t="str">
        <f t="array" aca="1" ref="D19" ca="1">CONCATENATE(A19,"-",MID(CELL("filename",A18),FIND("]",CELL("filename",A18))+1,255))</f>
        <v>我不愿让你一个人-品冠</v>
      </c>
      <c r="E19" s="20" t="s">
        <v>2218</v>
      </c>
      <c r="F19" s="10"/>
      <c r="G19" s="10"/>
      <c r="I19" s="20">
        <v>0</v>
      </c>
    </row>
    <row r="20" spans="1:9" x14ac:dyDescent="0.25">
      <c r="D20" t="str">
        <f t="array" aca="1" ref="D20" ca="1">CONCATENATE(A20,"-",MID(CELL("filename",A19),FIND("]",CELL("filename",A19))+1,255))</f>
        <v>-品冠</v>
      </c>
      <c r="E20" t="s">
        <v>2218</v>
      </c>
    </row>
    <row r="21" spans="1:9" x14ac:dyDescent="0.25">
      <c r="D21" t="str">
        <f t="array" aca="1" ref="D21" ca="1">CONCATENATE(A21,"-",MID(CELL("filename",A20),FIND("]",CELL("filename",A20))+1,255))</f>
        <v>-品冠</v>
      </c>
      <c r="E21" t="s">
        <v>2218</v>
      </c>
    </row>
    <row r="22" spans="1:9" x14ac:dyDescent="0.25">
      <c r="D22" t="str">
        <f t="array" aca="1" ref="D22" ca="1">CONCATENATE(A22,"-",MID(CELL("filename",A21),FIND("]",CELL("filename",A21))+1,255))</f>
        <v>-品冠</v>
      </c>
      <c r="E22" t="s">
        <v>2218</v>
      </c>
    </row>
  </sheetData>
  <hyperlinks>
    <hyperlink ref="C2" r:id="rId1" xr:uid="{00000000-0004-0000-9A00-000000000000}"/>
    <hyperlink ref="C3" r:id="rId2" xr:uid="{00000000-0004-0000-9A00-000001000000}"/>
    <hyperlink ref="C4" r:id="rId3" xr:uid="{00000000-0004-0000-9A00-000002000000}"/>
    <hyperlink ref="C5" r:id="rId4" xr:uid="{00000000-0004-0000-9A00-000003000000}"/>
    <hyperlink ref="C6" r:id="rId5" xr:uid="{00000000-0004-0000-9A00-000004000000}"/>
    <hyperlink ref="C7" r:id="rId6" xr:uid="{00000000-0004-0000-9A00-000005000000}"/>
    <hyperlink ref="C8" r:id="rId7" xr:uid="{00000000-0004-0000-9A00-000006000000}"/>
    <hyperlink ref="C9" r:id="rId8" xr:uid="{00000000-0004-0000-9A00-000007000000}"/>
    <hyperlink ref="C10" r:id="rId9" xr:uid="{00000000-0004-0000-9A00-000008000000}"/>
    <hyperlink ref="C11" r:id="rId10" xr:uid="{00000000-0004-0000-9A00-000009000000}"/>
    <hyperlink ref="C12" r:id="rId11" xr:uid="{00000000-0004-0000-9A00-00000A000000}"/>
    <hyperlink ref="C14" r:id="rId12" xr:uid="{00000000-0004-0000-9A00-00000B000000}"/>
  </hyperlinks>
  <pageMargins left="0.7" right="0.7" top="0.75" bottom="0.75" header="0.3" footer="0.3"/>
  <pageSetup orientation="portrait"/>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I34"/>
  <sheetViews>
    <sheetView workbookViewId="0">
      <selection activeCell="A4" sqref="A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15911</v>
      </c>
      <c r="B2" t="s">
        <v>15912</v>
      </c>
      <c r="C2" s="15"/>
      <c r="D2" t="str">
        <f t="array" aca="1" ref="D2" ca="1">CONCATENATE(A2,"-",MID(CELL("filename",A1),FIND("]",CELL("filename",A1))+1,255))</f>
        <v>谢谢你的爱1999-谢霆锋</v>
      </c>
      <c r="E2" t="s">
        <v>2218</v>
      </c>
      <c r="F2" s="10"/>
      <c r="G2" s="10"/>
    </row>
    <row r="3" spans="1:9" x14ac:dyDescent="0.25">
      <c r="A3" t="s">
        <v>15913</v>
      </c>
      <c r="B3" t="s">
        <v>15914</v>
      </c>
      <c r="C3" s="15"/>
      <c r="D3" t="str">
        <f t="array" aca="1" ref="D3" ca="1">CONCATENATE(A3,"-",MID(CELL("filename",A2),FIND("]",CELL("filename",A2))+1,255))</f>
        <v>边走边爱-谢霆锋</v>
      </c>
      <c r="E3" t="s">
        <v>2218</v>
      </c>
      <c r="F3" s="10"/>
      <c r="G3" s="10"/>
    </row>
    <row r="4" spans="1:9" x14ac:dyDescent="0.25">
      <c r="A4" t="s">
        <v>14028</v>
      </c>
      <c r="B4" t="s">
        <v>15915</v>
      </c>
      <c r="C4" s="15"/>
      <c r="D4" t="str">
        <f t="array" aca="1" ref="D4" ca="1">CONCATENATE(A4,"-",MID(CELL("filename",A3),FIND("]",CELL("filename",A3))+1,255))</f>
        <v>黄种人-谢霆锋</v>
      </c>
      <c r="E4" t="s">
        <v>2218</v>
      </c>
      <c r="F4" s="10"/>
      <c r="G4" s="10"/>
    </row>
    <row r="5" spans="1:9" x14ac:dyDescent="0.25">
      <c r="A5" t="s">
        <v>14641</v>
      </c>
      <c r="B5" t="s">
        <v>15916</v>
      </c>
      <c r="C5" s="15"/>
      <c r="D5" t="str">
        <f t="array" aca="1" ref="D5" ca="1">CONCATENATE(A5,"-",MID(CELL("filename",A4),FIND("]",CELL("filename",A4))+1,255))</f>
        <v>只要为你活一天-谢霆锋</v>
      </c>
      <c r="E5" t="s">
        <v>2218</v>
      </c>
      <c r="F5" s="10"/>
      <c r="G5" s="10"/>
    </row>
    <row r="6" spans="1:9" x14ac:dyDescent="0.25">
      <c r="A6" t="s">
        <v>15917</v>
      </c>
      <c r="B6" t="s">
        <v>15918</v>
      </c>
      <c r="C6" s="15"/>
      <c r="D6" t="str">
        <f t="array" aca="1" ref="D6" ca="1">CONCATENATE(A6,"-",MID(CELL("filename",A5),FIND("]",CELL("filename",A5))+1,255))</f>
        <v>要我怎么忘了他-谢霆锋</v>
      </c>
      <c r="E6" t="s">
        <v>2218</v>
      </c>
      <c r="F6" s="10"/>
      <c r="G6" s="10"/>
    </row>
    <row r="7" spans="1:9" x14ac:dyDescent="0.25">
      <c r="A7" t="s">
        <v>15919</v>
      </c>
      <c r="B7" t="s">
        <v>15920</v>
      </c>
      <c r="C7" s="15"/>
      <c r="D7" t="str">
        <f t="array" aca="1" ref="D7" ca="1">CONCATENATE(A7,"-",MID(CELL("filename",A6),FIND("]",CELL("filename",A6))+1,255))</f>
        <v>因为爱所以爱-谢霆锋</v>
      </c>
      <c r="E7" t="s">
        <v>2218</v>
      </c>
      <c r="F7" s="10"/>
      <c r="G7" s="10"/>
    </row>
    <row r="8" spans="1:9" x14ac:dyDescent="0.25">
      <c r="A8" t="s">
        <v>15921</v>
      </c>
      <c r="B8" t="s">
        <v>15922</v>
      </c>
      <c r="C8" s="15"/>
      <c r="D8" t="str">
        <f t="array" aca="1" ref="D8" ca="1">CONCATENATE(A8,"-",MID(CELL("filename",A7),FIND("]",CELL("filename",A7))+1,255))</f>
        <v>我们这里还有鱼-谢霆锋</v>
      </c>
      <c r="E8" t="s">
        <v>2218</v>
      </c>
      <c r="F8" s="10"/>
      <c r="G8" s="10"/>
    </row>
    <row r="9" spans="1:9" x14ac:dyDescent="0.25">
      <c r="A9" t="s">
        <v>15923</v>
      </c>
      <c r="B9" t="s">
        <v>15924</v>
      </c>
      <c r="C9" s="15"/>
      <c r="D9" t="str">
        <f t="array" aca="1" ref="D9" ca="1">CONCATENATE(A9,"-",MID(CELL("filename",A8),FIND("]",CELL("filename",A8))+1,255))</f>
        <v>今生共相伴-谢霆锋</v>
      </c>
      <c r="E9" t="s">
        <v>2218</v>
      </c>
      <c r="F9" s="10"/>
      <c r="G9" s="10"/>
    </row>
    <row r="10" spans="1:9" x14ac:dyDescent="0.25">
      <c r="A10" t="s">
        <v>107</v>
      </c>
      <c r="B10" t="s">
        <v>15925</v>
      </c>
      <c r="C10" s="15"/>
      <c r="D10" t="str">
        <f t="array" aca="1" ref="D10" ca="1">CONCATENATE(A10,"-",MID(CELL("filename",A9),FIND("]",CELL("filename",A9))+1,255))</f>
        <v>爱-谢霆锋</v>
      </c>
      <c r="E10" t="s">
        <v>2218</v>
      </c>
      <c r="F10" s="10"/>
      <c r="G10" s="10"/>
    </row>
    <row r="11" spans="1:9" x14ac:dyDescent="0.25">
      <c r="C11" s="15"/>
      <c r="D11" t="str">
        <f t="array" aca="1" ref="D11" ca="1">CONCATENATE(A11,"-",MID(CELL("filename",A10),FIND("]",CELL("filename",A10))+1,255))</f>
        <v>-谢霆锋</v>
      </c>
      <c r="E11" t="s">
        <v>2218</v>
      </c>
      <c r="F11" s="10"/>
      <c r="G11" s="10"/>
    </row>
    <row r="12" spans="1:9" x14ac:dyDescent="0.25">
      <c r="C12" s="15"/>
      <c r="D12" t="str">
        <f t="array" aca="1" ref="D12" ca="1">CONCATENATE(A12,"-",MID(CELL("filename",A11),FIND("]",CELL("filename",A11))+1,255))</f>
        <v>-谢霆锋</v>
      </c>
      <c r="E12" t="s">
        <v>2218</v>
      </c>
      <c r="F12" s="10"/>
      <c r="G12" s="10"/>
    </row>
    <row r="13" spans="1:9" x14ac:dyDescent="0.25">
      <c r="A13" t="s">
        <v>15926</v>
      </c>
      <c r="B13" t="s">
        <v>15927</v>
      </c>
      <c r="C13" s="15" t="s">
        <v>15928</v>
      </c>
      <c r="D13" t="str">
        <f t="array" aca="1" ref="D13" ca="1">CONCATENATE(A13,"-",MID(CELL("filename",A12),FIND("]",CELL("filename",A12))+1,255))</f>
        <v>玉蝴蝶-谢霆锋</v>
      </c>
      <c r="E13" t="s">
        <v>2218</v>
      </c>
      <c r="F13" s="10">
        <v>5.347222222222222E-2</v>
      </c>
      <c r="G13" s="10">
        <v>7.7083333333333337E-2</v>
      </c>
      <c r="I13">
        <v>1</v>
      </c>
    </row>
    <row r="14" spans="1:9" x14ac:dyDescent="0.25">
      <c r="A14" t="s">
        <v>15929</v>
      </c>
      <c r="B14" t="s">
        <v>15930</v>
      </c>
      <c r="C14" s="15" t="s">
        <v>15931</v>
      </c>
      <c r="D14" t="str">
        <f t="array" aca="1" ref="D14" ca="1">CONCATENATE(A14,"-",MID(CELL("filename",A13),FIND("]",CELL("filename",A13))+1,255))</f>
        <v>活着Viva-谢霆锋</v>
      </c>
      <c r="E14" t="s">
        <v>2218</v>
      </c>
      <c r="F14" s="10">
        <v>3.125E-2</v>
      </c>
      <c r="G14" s="10">
        <v>4.1666666666666657E-2</v>
      </c>
      <c r="I14">
        <v>1</v>
      </c>
    </row>
    <row r="15" spans="1:9" x14ac:dyDescent="0.25">
      <c r="A15" t="s">
        <v>15932</v>
      </c>
      <c r="B15" t="s">
        <v>15933</v>
      </c>
      <c r="C15" s="15" t="s">
        <v>15934</v>
      </c>
      <c r="D15" t="str">
        <f t="array" aca="1" ref="D15" ca="1">CONCATENATE(A15,"-",MID(CELL("filename",A14),FIND("]",CELL("filename",A14))+1,255))</f>
        <v>游乐场-谢霆锋</v>
      </c>
      <c r="E15" t="s">
        <v>2218</v>
      </c>
      <c r="F15" s="10">
        <v>4.0972222222222222E-2</v>
      </c>
      <c r="G15" s="10">
        <v>6.25E-2</v>
      </c>
      <c r="I15">
        <v>1</v>
      </c>
    </row>
    <row r="16" spans="1:9" x14ac:dyDescent="0.25">
      <c r="A16" t="s">
        <v>11943</v>
      </c>
      <c r="B16" t="s">
        <v>15935</v>
      </c>
      <c r="C16" s="15" t="s">
        <v>15936</v>
      </c>
      <c r="D16" t="str">
        <f t="array" aca="1" ref="D16" ca="1">CONCATENATE(A16,"-",MID(CELL("filename",A15),FIND("]",CELL("filename",A15))+1,255))</f>
        <v>香水-谢霆锋</v>
      </c>
      <c r="E16" t="s">
        <v>2218</v>
      </c>
      <c r="F16" s="10">
        <v>4.6527777777777779E-2</v>
      </c>
      <c r="G16" s="10">
        <v>6.7361111111111108E-2</v>
      </c>
      <c r="I16">
        <v>1</v>
      </c>
    </row>
    <row r="17" spans="1:9" x14ac:dyDescent="0.25">
      <c r="A17" t="s">
        <v>15937</v>
      </c>
      <c r="B17" t="s">
        <v>15938</v>
      </c>
      <c r="C17" s="15" t="s">
        <v>15939</v>
      </c>
      <c r="D17" t="str">
        <f t="array" aca="1" ref="D17" ca="1">CONCATENATE(A17,"-",MID(CELL("filename",A16),FIND("]",CELL("filename",A16))+1,255))</f>
        <v>爱最大-谢霆锋</v>
      </c>
      <c r="E17" t="s">
        <v>2218</v>
      </c>
      <c r="F17" s="10">
        <v>9.375E-2</v>
      </c>
      <c r="G17" s="10">
        <v>0.1104166666666667</v>
      </c>
      <c r="I17">
        <v>1</v>
      </c>
    </row>
    <row r="18" spans="1:9" x14ac:dyDescent="0.25">
      <c r="A18" t="s">
        <v>15940</v>
      </c>
      <c r="B18" t="s">
        <v>15941</v>
      </c>
      <c r="C18" s="15"/>
      <c r="D18" t="str">
        <f t="array" aca="1" ref="D18" ca="1">CONCATENATE(A18,"-",MID(CELL("filename",A17),FIND("]",CELL("filename",A17))+1,255))</f>
        <v>非走不可-谢霆锋</v>
      </c>
      <c r="E18" t="s">
        <v>2218</v>
      </c>
      <c r="F18" s="10"/>
      <c r="G18" s="10"/>
      <c r="I18">
        <v>1</v>
      </c>
    </row>
    <row r="19" spans="1:9" x14ac:dyDescent="0.25">
      <c r="A19" t="s">
        <v>9289</v>
      </c>
      <c r="B19" t="s">
        <v>15942</v>
      </c>
      <c r="D19" t="str">
        <f t="array" aca="1" ref="D19" ca="1">CONCATENATE(A19,"-",MID(CELL("filename",A18),FIND("]",CELL("filename",A18))+1,255))</f>
        <v>爱后余生-谢霆锋</v>
      </c>
      <c r="E19" t="s">
        <v>2218</v>
      </c>
      <c r="I19">
        <v>1</v>
      </c>
    </row>
    <row r="20" spans="1:9" x14ac:dyDescent="0.25">
      <c r="A20" t="s">
        <v>15943</v>
      </c>
      <c r="B20" t="s">
        <v>15944</v>
      </c>
      <c r="C20" s="15"/>
      <c r="D20" t="str">
        <f t="array" aca="1" ref="D20" ca="1">CONCATENATE(A20,"-",MID(CELL("filename",A19),FIND("]",CELL("filename",A19))+1,255))</f>
        <v>无声仿有声-谢霆锋</v>
      </c>
      <c r="E20" t="s">
        <v>2218</v>
      </c>
      <c r="F20" s="10"/>
      <c r="G20" s="10"/>
      <c r="I20">
        <v>1</v>
      </c>
    </row>
    <row r="21" spans="1:9" x14ac:dyDescent="0.25">
      <c r="D21" t="str">
        <f t="array" aca="1" ref="D21" ca="1">CONCATENATE(A21,"-",MID(CELL("filename",A20),FIND("]",CELL("filename",A20))+1,255))</f>
        <v>-谢霆锋</v>
      </c>
      <c r="E21" t="s">
        <v>2218</v>
      </c>
    </row>
    <row r="22" spans="1:9" x14ac:dyDescent="0.25">
      <c r="D22" t="str">
        <f t="array" aca="1" ref="D22" ca="1">CONCATENATE(A22,"-",MID(CELL("filename",A21),FIND("]",CELL("filename",A21))+1,255))</f>
        <v>-谢霆锋</v>
      </c>
      <c r="E22" t="s">
        <v>2218</v>
      </c>
    </row>
    <row r="23" spans="1:9" x14ac:dyDescent="0.25">
      <c r="D23" t="str">
        <f t="array" aca="1" ref="D23" ca="1">CONCATENATE(A23,"-",MID(CELL("filename",A22),FIND("]",CELL("filename",A22))+1,255))</f>
        <v>-谢霆锋</v>
      </c>
      <c r="E23" t="s">
        <v>2218</v>
      </c>
    </row>
    <row r="24" spans="1:9" x14ac:dyDescent="0.25">
      <c r="D24" t="str">
        <f t="array" aca="1" ref="D24" ca="1">CONCATENATE(A24,"-",MID(CELL("filename",A23),FIND("]",CELL("filename",A23))+1,255))</f>
        <v>-谢霆锋</v>
      </c>
      <c r="E24" t="s">
        <v>2218</v>
      </c>
    </row>
    <row r="25" spans="1:9" x14ac:dyDescent="0.25">
      <c r="D25" t="str">
        <f t="array" aca="1" ref="D25" ca="1">CONCATENATE(A25,"-",MID(CELL("filename",A24),FIND("]",CELL("filename",A24))+1,255))</f>
        <v>-谢霆锋</v>
      </c>
      <c r="E25" t="s">
        <v>2218</v>
      </c>
    </row>
    <row r="26" spans="1:9" x14ac:dyDescent="0.25">
      <c r="D26" t="str">
        <f t="array" aca="1" ref="D26" ca="1">CONCATENATE(A26,"-",MID(CELL("filename",A25),FIND("]",CELL("filename",A25))+1,255))</f>
        <v>-谢霆锋</v>
      </c>
      <c r="E26" t="s">
        <v>2218</v>
      </c>
    </row>
    <row r="27" spans="1:9" x14ac:dyDescent="0.25">
      <c r="D27" t="str">
        <f t="array" aca="1" ref="D27" ca="1">CONCATENATE(A27,"-",MID(CELL("filename",A26),FIND("]",CELL("filename",A26))+1,255))</f>
        <v>-谢霆锋</v>
      </c>
      <c r="E27" t="s">
        <v>2218</v>
      </c>
    </row>
    <row r="28" spans="1:9" x14ac:dyDescent="0.25">
      <c r="D28" t="str">
        <f t="array" aca="1" ref="D28" ca="1">CONCATENATE(A28,"-",MID(CELL("filename",A27),FIND("]",CELL("filename",A27))+1,255))</f>
        <v>-谢霆锋</v>
      </c>
      <c r="E28" t="s">
        <v>2218</v>
      </c>
    </row>
    <row r="29" spans="1:9" x14ac:dyDescent="0.25">
      <c r="D29" t="str">
        <f t="array" aca="1" ref="D29" ca="1">CONCATENATE(A29,"-",MID(CELL("filename",A28),FIND("]",CELL("filename",A28))+1,255))</f>
        <v>-谢霆锋</v>
      </c>
      <c r="E29" t="s">
        <v>2218</v>
      </c>
    </row>
    <row r="30" spans="1:9" x14ac:dyDescent="0.25">
      <c r="D30" t="str">
        <f t="array" aca="1" ref="D30" ca="1">CONCATENATE(A30,"-",MID(CELL("filename",A29),FIND("]",CELL("filename",A29))+1,255))</f>
        <v>-谢霆锋</v>
      </c>
      <c r="E30" t="s">
        <v>2218</v>
      </c>
    </row>
    <row r="31" spans="1:9" x14ac:dyDescent="0.25">
      <c r="D31" t="str">
        <f t="array" aca="1" ref="D31" ca="1">CONCATENATE(A31,"-",MID(CELL("filename",A30),FIND("]",CELL("filename",A30))+1,255))</f>
        <v>-谢霆锋</v>
      </c>
      <c r="E31" t="s">
        <v>2218</v>
      </c>
    </row>
    <row r="32" spans="1:9" x14ac:dyDescent="0.25">
      <c r="D32" t="str">
        <f t="array" aca="1" ref="D32" ca="1">CONCATENATE(A32,"-",MID(CELL("filename",A31),FIND("]",CELL("filename",A31))+1,255))</f>
        <v>-谢霆锋</v>
      </c>
      <c r="E32" t="s">
        <v>2218</v>
      </c>
    </row>
    <row r="33" spans="4:5" x14ac:dyDescent="0.25">
      <c r="D33" t="str">
        <f t="array" aca="1" ref="D33" ca="1">CONCATENATE(A33,"-",MID(CELL("filename",A32),FIND("]",CELL("filename",A32))+1,255))</f>
        <v>-谢霆锋</v>
      </c>
      <c r="E33" t="s">
        <v>2218</v>
      </c>
    </row>
    <row r="34" spans="4:5" x14ac:dyDescent="0.25">
      <c r="D34" t="str">
        <f t="array" aca="1" ref="D34" ca="1">CONCATENATE(A34,"-",MID(CELL("filename",A33),FIND("]",CELL("filename",A33))+1,255))</f>
        <v>-谢霆锋</v>
      </c>
      <c r="E34" t="s">
        <v>2218</v>
      </c>
    </row>
  </sheetData>
  <hyperlinks>
    <hyperlink ref="C13" r:id="rId1" xr:uid="{00000000-0004-0000-9B00-000000000000}"/>
    <hyperlink ref="C14" r:id="rId2" xr:uid="{00000000-0004-0000-9B00-000001000000}"/>
    <hyperlink ref="C15" r:id="rId3" xr:uid="{00000000-0004-0000-9B00-000002000000}"/>
    <hyperlink ref="C16" r:id="rId4" xr:uid="{00000000-0004-0000-9B00-000003000000}"/>
    <hyperlink ref="C17" r:id="rId5" xr:uid="{00000000-0004-0000-9B00-000004000000}"/>
  </hyperlinks>
  <pageMargins left="0.7" right="0.7" top="0.75" bottom="0.75" header="0.3" footer="0.3"/>
  <pageSetup orientation="portrait"/>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L43"/>
  <sheetViews>
    <sheetView workbookViewId="0">
      <selection activeCell="A14" sqref="A14:XFD1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15945</v>
      </c>
      <c r="B2" t="s">
        <v>15946</v>
      </c>
      <c r="C2" s="15"/>
      <c r="D2" t="str">
        <f t="array" aca="1" ref="D2" ca="1">CONCATENATE(A2,"-",MID(CELL("filename",A1),FIND("]",CELL("filename",A1))+1,255))</f>
        <v>他一定很爱你-阿杜</v>
      </c>
      <c r="E2" t="s">
        <v>2218</v>
      </c>
      <c r="F2" s="10"/>
      <c r="G2" s="10"/>
      <c r="I2">
        <v>0</v>
      </c>
    </row>
    <row r="3" spans="1:9" x14ac:dyDescent="0.25">
      <c r="A3" t="s">
        <v>15947</v>
      </c>
      <c r="B3" t="s">
        <v>15948</v>
      </c>
      <c r="C3" s="15"/>
      <c r="D3" t="str">
        <f t="array" aca="1" ref="D3" ca="1">CONCATENATE(A3,"-",MID(CELL("filename",A2),FIND("]",CELL("filename",A2))+1,255))</f>
        <v>撕夜-阿杜</v>
      </c>
      <c r="E3" t="s">
        <v>2218</v>
      </c>
      <c r="F3" s="10"/>
      <c r="G3" s="10"/>
      <c r="I3">
        <v>0</v>
      </c>
    </row>
    <row r="4" spans="1:9" x14ac:dyDescent="0.25">
      <c r="A4" t="s">
        <v>7443</v>
      </c>
      <c r="B4" t="s">
        <v>15949</v>
      </c>
      <c r="C4" s="15"/>
      <c r="D4" t="str">
        <f t="array" aca="1" ref="D4" ca="1">CONCATENATE(A4,"-",MID(CELL("filename",A3),FIND("]",CELL("filename",A3))+1,255))</f>
        <v>坚持到底-阿杜</v>
      </c>
      <c r="E4" t="s">
        <v>2218</v>
      </c>
      <c r="F4" s="10"/>
      <c r="G4" s="10"/>
      <c r="I4">
        <v>0</v>
      </c>
    </row>
    <row r="5" spans="1:9" x14ac:dyDescent="0.25">
      <c r="A5" t="s">
        <v>15950</v>
      </c>
      <c r="B5" t="s">
        <v>15951</v>
      </c>
      <c r="C5" s="15"/>
      <c r="D5" t="str">
        <f t="array" aca="1" ref="D5" ca="1">CONCATENATE(A5,"-",MID(CELL("filename",A4),FIND("]",CELL("filename",A4))+1,255))</f>
        <v>离别-阿杜</v>
      </c>
      <c r="E5" t="s">
        <v>2218</v>
      </c>
      <c r="F5" s="10"/>
      <c r="G5" s="10"/>
      <c r="I5">
        <v>0</v>
      </c>
    </row>
    <row r="6" spans="1:9" x14ac:dyDescent="0.25">
      <c r="A6" t="s">
        <v>15952</v>
      </c>
      <c r="B6" t="s">
        <v>15953</v>
      </c>
      <c r="C6" s="15"/>
      <c r="D6" t="str">
        <f t="array" aca="1" ref="D6" ca="1">CONCATENATE(A6,"-",MID(CELL("filename",A5),FIND("]",CELL("filename",A5))+1,255))</f>
        <v>天黑-阿杜</v>
      </c>
      <c r="E6" t="s">
        <v>2218</v>
      </c>
      <c r="F6" s="10"/>
      <c r="G6" s="10"/>
      <c r="I6">
        <v>0</v>
      </c>
    </row>
    <row r="7" spans="1:9" x14ac:dyDescent="0.25">
      <c r="A7" t="s">
        <v>15954</v>
      </c>
      <c r="B7" t="s">
        <v>15955</v>
      </c>
      <c r="C7" s="15"/>
      <c r="D7" t="str">
        <f t="array" aca="1" ref="D7" ca="1">CONCATENATE(A7,"-",MID(CELL("filename",A6),FIND("]",CELL("filename",A6))+1,255))</f>
        <v>天天看到你-阿杜</v>
      </c>
      <c r="E7" t="s">
        <v>2218</v>
      </c>
      <c r="F7" s="10"/>
      <c r="G7" s="10"/>
      <c r="I7">
        <v>0</v>
      </c>
    </row>
    <row r="8" spans="1:9" x14ac:dyDescent="0.25">
      <c r="A8" t="s">
        <v>15956</v>
      </c>
      <c r="B8" t="s">
        <v>15957</v>
      </c>
      <c r="C8" s="15" t="s">
        <v>15958</v>
      </c>
      <c r="D8" t="str">
        <f t="array" aca="1" ref="D8" ca="1">CONCATENATE(A8,"-",MID(CELL("filename",A7),FIND("]",CELL("filename",A7))+1,255))</f>
        <v>你就像个小孩-阿杜</v>
      </c>
      <c r="E8" t="s">
        <v>2218</v>
      </c>
      <c r="F8" s="10">
        <v>5.6944444444444443E-2</v>
      </c>
      <c r="G8" s="10">
        <v>6.8750000000000006E-2</v>
      </c>
      <c r="I8">
        <v>1</v>
      </c>
    </row>
    <row r="9" spans="1:9" x14ac:dyDescent="0.25">
      <c r="A9" t="s">
        <v>15959</v>
      </c>
      <c r="B9" t="s">
        <v>15960</v>
      </c>
      <c r="C9" s="15"/>
      <c r="D9" t="str">
        <f t="array" aca="1" ref="D9" ca="1">CONCATENATE(A9,"-",MID(CELL("filename",A8),FIND("]",CELL("filename",A8))+1,255))</f>
        <v>andy-阿杜</v>
      </c>
      <c r="E9" t="s">
        <v>2218</v>
      </c>
      <c r="F9" s="10"/>
      <c r="G9" s="10"/>
      <c r="I9">
        <v>0</v>
      </c>
    </row>
    <row r="10" spans="1:9" x14ac:dyDescent="0.25">
      <c r="A10" t="s">
        <v>15961</v>
      </c>
      <c r="B10" t="s">
        <v>15962</v>
      </c>
      <c r="C10" s="15" t="s">
        <v>15963</v>
      </c>
      <c r="D10" t="str">
        <f t="array" aca="1" ref="D10" ca="1">CONCATENATE(A10,"-",MID(CELL("filename",A9),FIND("]",CELL("filename",A9))+1,255))</f>
        <v>天蝎蝴蝶-阿杜</v>
      </c>
      <c r="E10" t="s">
        <v>2218</v>
      </c>
      <c r="F10" s="10">
        <v>7.6388888888888886E-3</v>
      </c>
      <c r="G10" s="10">
        <v>3.1944444444444442E-2</v>
      </c>
      <c r="I10">
        <v>1</v>
      </c>
    </row>
    <row r="11" spans="1:9" x14ac:dyDescent="0.25">
      <c r="A11" t="s">
        <v>15964</v>
      </c>
      <c r="B11" t="s">
        <v>15965</v>
      </c>
      <c r="C11" s="15"/>
      <c r="D11" t="str">
        <f t="array" aca="1" ref="D11" ca="1">CONCATENATE(A11,"-",MID(CELL("filename",A10),FIND("]",CELL("filename",A10))+1,255))</f>
        <v>哈喽-阿杜</v>
      </c>
      <c r="E11" t="s">
        <v>2218</v>
      </c>
      <c r="F11" s="10"/>
      <c r="G11" s="10"/>
      <c r="I11">
        <v>0</v>
      </c>
    </row>
    <row r="12" spans="1:9" x14ac:dyDescent="0.25">
      <c r="A12" t="s">
        <v>15966</v>
      </c>
      <c r="B12" t="s">
        <v>15967</v>
      </c>
      <c r="C12" s="15"/>
      <c r="D12" t="str">
        <f t="array" aca="1" ref="D12" ca="1">CONCATENATE(A12,"-",MID(CELL("filename",A11),FIND("]",CELL("filename",A11))+1,255))</f>
        <v>无法阻挡-阿杜</v>
      </c>
      <c r="E12" t="s">
        <v>2218</v>
      </c>
      <c r="F12" s="10"/>
      <c r="G12" s="10"/>
      <c r="I12">
        <v>0</v>
      </c>
    </row>
    <row r="13" spans="1:9" x14ac:dyDescent="0.25">
      <c r="A13" t="s">
        <v>8067</v>
      </c>
      <c r="B13" t="s">
        <v>8068</v>
      </c>
      <c r="C13" s="15"/>
      <c r="D13" t="str">
        <f t="array" aca="1" ref="D13" ca="1">CONCATENATE(A13,"-",MID(CELL("filename",A12),FIND("]",CELL("filename",A12))+1,255))</f>
        <v>放手-阿杜</v>
      </c>
      <c r="E13" t="s">
        <v>2218</v>
      </c>
      <c r="F13" s="10"/>
      <c r="G13" s="10"/>
      <c r="I13">
        <v>0</v>
      </c>
    </row>
    <row r="14" spans="1:9" x14ac:dyDescent="0.25">
      <c r="A14" t="s">
        <v>7423</v>
      </c>
      <c r="B14" t="s">
        <v>15968</v>
      </c>
      <c r="C14" s="15"/>
      <c r="D14" t="str">
        <f t="array" aca="1" ref="D14" ca="1">CONCATENATE(A14,"-",MID(CELL("filename",A13),FIND("]",CELL("filename",A13))+1,255))</f>
        <v>我很好-阿杜</v>
      </c>
      <c r="E14" t="s">
        <v>2218</v>
      </c>
      <c r="F14" s="10"/>
      <c r="G14" s="10"/>
      <c r="I14">
        <v>0</v>
      </c>
    </row>
    <row r="15" spans="1:9" x14ac:dyDescent="0.25">
      <c r="A15" t="s">
        <v>15969</v>
      </c>
      <c r="B15" t="s">
        <v>15970</v>
      </c>
      <c r="D15" t="str">
        <f t="array" aca="1" ref="D15" ca="1">CONCATENATE(A15,"-",MID(CELL("filename",A14),FIND("]",CELL("filename",A14))+1,255))</f>
        <v>一个人住-阿杜</v>
      </c>
      <c r="E15" t="s">
        <v>2218</v>
      </c>
      <c r="I15">
        <v>0</v>
      </c>
    </row>
    <row r="16" spans="1:9" x14ac:dyDescent="0.25">
      <c r="A16" t="s">
        <v>15652</v>
      </c>
      <c r="B16" t="s">
        <v>15971</v>
      </c>
      <c r="C16" s="15" t="s">
        <v>15972</v>
      </c>
      <c r="D16" t="str">
        <f t="array" aca="1" ref="D16" ca="1">CONCATENATE(A16,"-",MID(CELL("filename",A15),FIND("]",CELL("filename",A15))+1,255))</f>
        <v>差一点-阿杜</v>
      </c>
      <c r="E16" t="s">
        <v>2218</v>
      </c>
      <c r="F16" s="10">
        <v>1.458333333333333E-2</v>
      </c>
      <c r="G16" s="10">
        <v>3.125E-2</v>
      </c>
      <c r="I16">
        <v>1</v>
      </c>
    </row>
    <row r="17" spans="1:12" x14ac:dyDescent="0.25">
      <c r="D17" t="str">
        <f t="array" aca="1" ref="D17" ca="1">CONCATENATE(A17,"-",MID(CELL("filename",A16),FIND("]",CELL("filename",A16))+1,255))</f>
        <v>-阿杜</v>
      </c>
      <c r="E17" t="s">
        <v>2218</v>
      </c>
      <c r="I17">
        <v>0</v>
      </c>
    </row>
    <row r="18" spans="1:12" x14ac:dyDescent="0.25">
      <c r="A18" t="s">
        <v>15973</v>
      </c>
      <c r="B18" t="s">
        <v>15974</v>
      </c>
      <c r="C18" s="15" t="s">
        <v>15975</v>
      </c>
      <c r="D18" t="str">
        <f t="array" aca="1" ref="D18" ca="1">CONCATENATE(A18,"-",MID(CELL("filename",A17),FIND("]",CELL("filename",A17))+1,255))</f>
        <v>雨衣-阿杜</v>
      </c>
      <c r="E18" t="s">
        <v>2218</v>
      </c>
      <c r="F18" s="10">
        <v>4.027777777777778E-2</v>
      </c>
      <c r="G18" s="10">
        <v>5.2777777777777778E-2</v>
      </c>
      <c r="I18">
        <v>1</v>
      </c>
    </row>
    <row r="19" spans="1:12" x14ac:dyDescent="0.25">
      <c r="A19" t="s">
        <v>2088</v>
      </c>
      <c r="B19" t="s">
        <v>15976</v>
      </c>
      <c r="C19" s="15" t="s">
        <v>15977</v>
      </c>
      <c r="D19" t="str">
        <f t="array" aca="1" ref="D19" ca="1">CONCATENATE(A19,"-",MID(CELL("filename",A26),FIND("]",CELL("filename",A26))+1,255))</f>
        <v>惩罚-阿杜</v>
      </c>
      <c r="E19" t="s">
        <v>2218</v>
      </c>
      <c r="F19" s="10">
        <v>8.6805555555555552E-2</v>
      </c>
      <c r="G19" s="10">
        <v>0.1027777777777778</v>
      </c>
      <c r="I19">
        <v>1</v>
      </c>
    </row>
    <row r="20" spans="1:12" x14ac:dyDescent="0.25">
      <c r="A20" t="s">
        <v>45</v>
      </c>
      <c r="B20" t="s">
        <v>15978</v>
      </c>
      <c r="C20" s="15" t="s">
        <v>15979</v>
      </c>
      <c r="D20" t="str">
        <f t="array" aca="1" ref="D20" ca="1">CONCATENATE(A20,"-",MID(CELL("filename",A30),FIND("]",CELL("filename",A30))+1,255))</f>
        <v>I Do-阿杜</v>
      </c>
      <c r="E20" t="s">
        <v>2218</v>
      </c>
      <c r="F20" s="10">
        <v>5.2083333333333343E-2</v>
      </c>
      <c r="G20" s="10">
        <v>7.0833333333333331E-2</v>
      </c>
      <c r="I20">
        <v>1</v>
      </c>
    </row>
    <row r="21" spans="1:12" x14ac:dyDescent="0.25">
      <c r="A21" t="s">
        <v>15980</v>
      </c>
      <c r="B21" t="s">
        <v>15981</v>
      </c>
      <c r="C21" s="15" t="s">
        <v>15982</v>
      </c>
      <c r="D21" t="str">
        <f t="array" aca="1" ref="D21" ca="1">CONCATENATE(A21,"-",MID(CELL("filename",A31),FIND("]",CELL("filename",A31))+1,255))</f>
        <v>下雨的时候会想你-阿杜</v>
      </c>
      <c r="E21" t="s">
        <v>2218</v>
      </c>
      <c r="F21" s="10">
        <v>4.3055555555555562E-2</v>
      </c>
      <c r="G21" s="10">
        <v>6.1805555555555558E-2</v>
      </c>
      <c r="I21">
        <v>1</v>
      </c>
    </row>
    <row r="22" spans="1:12" x14ac:dyDescent="0.25">
      <c r="A22" t="s">
        <v>2869</v>
      </c>
      <c r="B22" t="s">
        <v>2870</v>
      </c>
      <c r="C22" s="15" t="s">
        <v>2871</v>
      </c>
      <c r="D22" t="str">
        <f t="array" aca="1" ref="D22" ca="1">CONCATENATE(A22,"-",MID(CELL("filename",A32),FIND("]",CELL("filename",A32))+1,255))</f>
        <v>感动每一刻-阿杜</v>
      </c>
      <c r="E22" t="s">
        <v>2218</v>
      </c>
      <c r="F22" s="10">
        <v>2.2916666666666669E-2</v>
      </c>
      <c r="G22" s="10">
        <v>4.4444444444444453E-2</v>
      </c>
      <c r="I22">
        <v>1</v>
      </c>
    </row>
    <row r="23" spans="1:12" x14ac:dyDescent="0.25">
      <c r="A23" t="s">
        <v>2705</v>
      </c>
      <c r="B23" t="s">
        <v>2706</v>
      </c>
      <c r="C23" s="15" t="s">
        <v>2707</v>
      </c>
      <c r="D23" t="str">
        <f>CONCATENATE(A23,"-By2")</f>
        <v>梦想的翅膀-By2</v>
      </c>
      <c r="E23" t="s">
        <v>2218</v>
      </c>
      <c r="F23" s="10">
        <v>4.5138888888888888E-2</v>
      </c>
      <c r="G23" s="10">
        <v>7.0833333333333331E-2</v>
      </c>
      <c r="H23" t="s">
        <v>2708</v>
      </c>
      <c r="I23">
        <v>1</v>
      </c>
      <c r="L23" t="s">
        <v>2645</v>
      </c>
    </row>
    <row r="24" spans="1:12" x14ac:dyDescent="0.25">
      <c r="A24" t="s">
        <v>15983</v>
      </c>
      <c r="B24" t="s">
        <v>15984</v>
      </c>
      <c r="D24" t="str">
        <f t="array" aca="1" ref="D24" ca="1">CONCATENATE(A24,"-",MID(CELL("filename",A33),FIND("]",CELL("filename",A33))+1,255))</f>
        <v>小说-阿杜</v>
      </c>
      <c r="E24" t="s">
        <v>2218</v>
      </c>
      <c r="I24">
        <v>1</v>
      </c>
    </row>
    <row r="25" spans="1:12" x14ac:dyDescent="0.25">
      <c r="A25" t="s">
        <v>15985</v>
      </c>
      <c r="B25" t="s">
        <v>15986</v>
      </c>
      <c r="D25" t="str">
        <f t="array" aca="1" ref="D25" ca="1">CONCATENATE(A25,"-",MID(CELL("filename",A34),FIND("]",CELL("filename",A34))+1,255))</f>
        <v>天涯海角-阿杜</v>
      </c>
      <c r="E25" t="s">
        <v>2218</v>
      </c>
      <c r="I25">
        <v>1</v>
      </c>
    </row>
    <row r="26" spans="1:12" x14ac:dyDescent="0.25">
      <c r="A26" t="s">
        <v>15987</v>
      </c>
      <c r="B26" t="s">
        <v>15988</v>
      </c>
      <c r="D26" t="str">
        <f t="array" aca="1" ref="D26" ca="1">CONCATENATE(A26,"-",MID(CELL("filename",A35),FIND("]",CELL("filename",A35))+1,255))</f>
        <v>没什么好怕-阿杜</v>
      </c>
      <c r="E26" t="s">
        <v>2218</v>
      </c>
      <c r="I26">
        <v>1</v>
      </c>
    </row>
    <row r="27" spans="1:12" x14ac:dyDescent="0.25">
      <c r="A27" t="s">
        <v>15989</v>
      </c>
      <c r="B27" t="s">
        <v>2528</v>
      </c>
      <c r="D27" t="str">
        <f t="array" aca="1" ref="D27" ca="1">CONCATENATE(A27,"-",MID(CELL("filename",A36),FIND("]",CELL("filename",A36))+1,255))</f>
        <v>走向前-阿杜</v>
      </c>
      <c r="E27" t="s">
        <v>2218</v>
      </c>
      <c r="I27">
        <v>1</v>
      </c>
    </row>
    <row r="28" spans="1:12" x14ac:dyDescent="0.25">
      <c r="A28" t="s">
        <v>15990</v>
      </c>
      <c r="B28" t="s">
        <v>15991</v>
      </c>
      <c r="D28" t="str">
        <f t="array" aca="1" ref="D28" ca="1">CONCATENATE(A28,"-",MID(CELL("filename",A36),FIND("]",CELL("filename",A36))+1,255))</f>
        <v>一天天一点点-阿杜</v>
      </c>
      <c r="E28" t="s">
        <v>2218</v>
      </c>
      <c r="I28">
        <v>1</v>
      </c>
    </row>
    <row r="29" spans="1:12" x14ac:dyDescent="0.25">
      <c r="A29" t="s">
        <v>15992</v>
      </c>
      <c r="B29" t="s">
        <v>15993</v>
      </c>
      <c r="D29" t="str">
        <f t="array" aca="1" ref="D29" ca="1">CONCATENATE(A29,"-",MID(CELL("filename",A37),FIND("]",CELL("filename",A37))+1,255))</f>
        <v>认真-阿杜</v>
      </c>
      <c r="E29" t="s">
        <v>2218</v>
      </c>
      <c r="I29">
        <v>1</v>
      </c>
    </row>
    <row r="30" spans="1:12" x14ac:dyDescent="0.25">
      <c r="A30" t="s">
        <v>15994</v>
      </c>
      <c r="B30" t="s">
        <v>15995</v>
      </c>
      <c r="C30" s="15" t="s">
        <v>15996</v>
      </c>
      <c r="D30" t="str">
        <f t="array" aca="1" ref="D30" ca="1">CONCATENATE(A30,"-",MID(CELL("filename",A38),FIND("]",CELL("filename",A38))+1,255))</f>
        <v>一首情歌-阿杜</v>
      </c>
      <c r="E30" t="s">
        <v>2218</v>
      </c>
      <c r="F30" s="10">
        <v>0.05</v>
      </c>
      <c r="G30" s="10">
        <v>6.5972222222222224E-2</v>
      </c>
      <c r="I30">
        <v>1</v>
      </c>
    </row>
    <row r="31" spans="1:12" x14ac:dyDescent="0.25">
      <c r="A31" t="s">
        <v>15997</v>
      </c>
      <c r="B31" t="s">
        <v>15998</v>
      </c>
      <c r="D31" t="str">
        <f t="array" aca="1" ref="D31" ca="1">CONCATENATE(A31,"-",MID(CELL("filename",A39),FIND("]",CELL("filename",A39))+1,255))</f>
        <v>聆听世界-阿杜</v>
      </c>
      <c r="E31" t="s">
        <v>2218</v>
      </c>
    </row>
    <row r="32" spans="1:12" x14ac:dyDescent="0.25">
      <c r="D32" t="str">
        <f t="array" aca="1" ref="D32" ca="1">CONCATENATE(A32,"-",MID(CELL("filename",A40),FIND("]",CELL("filename",A40))+1,255))</f>
        <v>-阿杜</v>
      </c>
      <c r="E32" t="s">
        <v>2218</v>
      </c>
    </row>
    <row r="33" spans="1:7" x14ac:dyDescent="0.25">
      <c r="D33" t="str">
        <f t="array" aca="1" ref="D33" ca="1">CONCATENATE(A33,"-",MID(CELL("filename",A41),FIND("]",CELL("filename",A41))+1,255))</f>
        <v>-阿杜</v>
      </c>
      <c r="E33" t="s">
        <v>2218</v>
      </c>
    </row>
    <row r="34" spans="1:7" x14ac:dyDescent="0.25">
      <c r="D34" t="str">
        <f t="array" aca="1" ref="D34" ca="1">CONCATENATE(A34,"-",MID(CELL("filename",A33),FIND("]",CELL("filename",A33))+1,255))</f>
        <v>-阿杜</v>
      </c>
      <c r="E34" t="s">
        <v>2218</v>
      </c>
    </row>
    <row r="35" spans="1:7" x14ac:dyDescent="0.25">
      <c r="D35" t="str">
        <f t="array" aca="1" ref="D35" ca="1">CONCATENATE(A35,"-",MID(CELL("filename",A34),FIND("]",CELL("filename",A34))+1,255))</f>
        <v>-阿杜</v>
      </c>
      <c r="E35" t="s">
        <v>2218</v>
      </c>
    </row>
    <row r="36" spans="1:7" x14ac:dyDescent="0.25">
      <c r="D36" t="str">
        <f t="array" aca="1" ref="D36" ca="1">CONCATENATE(A36,"-",MID(CELL("filename",A35),FIND("]",CELL("filename",A35))+1,255))</f>
        <v>-阿杜</v>
      </c>
      <c r="E36" t="s">
        <v>2218</v>
      </c>
    </row>
    <row r="37" spans="1:7" x14ac:dyDescent="0.25">
      <c r="D37" t="str">
        <f t="array" aca="1" ref="D37" ca="1">CONCATENATE(A37,"-",MID(CELL("filename",A36),FIND("]",CELL("filename",A36))+1,255))</f>
        <v>-阿杜</v>
      </c>
      <c r="E37" t="s">
        <v>2218</v>
      </c>
    </row>
    <row r="38" spans="1:7" x14ac:dyDescent="0.25">
      <c r="D38" t="str">
        <f t="array" aca="1" ref="D38" ca="1">CONCATENATE(A38,"-",MID(CELL("filename",A37),FIND("]",CELL("filename",A37))+1,255))</f>
        <v>-阿杜</v>
      </c>
      <c r="E38" t="s">
        <v>2218</v>
      </c>
    </row>
    <row r="39" spans="1:7" x14ac:dyDescent="0.25">
      <c r="D39" t="str">
        <f t="array" aca="1" ref="D39" ca="1">CONCATENATE(A39,"-",MID(CELL("filename",A38),FIND("]",CELL("filename",A38))+1,255))</f>
        <v>-阿杜</v>
      </c>
      <c r="E39" t="s">
        <v>2218</v>
      </c>
    </row>
    <row r="40" spans="1:7" x14ac:dyDescent="0.25">
      <c r="D40" t="str">
        <f t="array" aca="1" ref="D40" ca="1">CONCATENATE(A40,"-",MID(CELL("filename",A39),FIND("]",CELL("filename",A39))+1,255))</f>
        <v>-阿杜</v>
      </c>
      <c r="E40" t="s">
        <v>2218</v>
      </c>
    </row>
    <row r="41" spans="1:7" x14ac:dyDescent="0.25">
      <c r="D41" t="str">
        <f t="array" aca="1" ref="D41" ca="1">CONCATENATE(A41,"-",MID(CELL("filename",A40),FIND("]",CELL("filename",A40))+1,255))</f>
        <v>-阿杜</v>
      </c>
      <c r="E41" t="s">
        <v>2218</v>
      </c>
    </row>
    <row r="42" spans="1:7" x14ac:dyDescent="0.25">
      <c r="A42" t="s">
        <v>15999</v>
      </c>
      <c r="B42" t="s">
        <v>16000</v>
      </c>
      <c r="C42" s="15"/>
      <c r="D42" t="str">
        <f t="array" aca="1" ref="D42" ca="1">CONCATENATE(A42,"-",MID(CELL("filename",A41),FIND("]",CELL("filename",A41))+1,255))</f>
        <v>爱字怎么写-阿杜</v>
      </c>
      <c r="E42" t="s">
        <v>2218</v>
      </c>
      <c r="F42" s="10"/>
      <c r="G42" s="10"/>
    </row>
    <row r="43" spans="1:7" x14ac:dyDescent="0.25">
      <c r="A43" t="s">
        <v>16001</v>
      </c>
      <c r="B43" t="s">
        <v>16002</v>
      </c>
      <c r="C43" s="15"/>
      <c r="D43" t="str">
        <f t="array" aca="1" ref="D43" ca="1">CONCATENATE(A43,"-",MID(CELL("filename",A42),FIND("]",CELL("filename",A42))+1,255))</f>
        <v>Right here waiting-阿杜</v>
      </c>
      <c r="E43" t="s">
        <v>2218</v>
      </c>
      <c r="F43" s="10"/>
      <c r="G43" s="10"/>
    </row>
  </sheetData>
  <hyperlinks>
    <hyperlink ref="C8" r:id="rId1" xr:uid="{00000000-0004-0000-9C00-000000000000}"/>
    <hyperlink ref="C10" r:id="rId2" xr:uid="{00000000-0004-0000-9C00-000001000000}"/>
    <hyperlink ref="C16" r:id="rId3" xr:uid="{00000000-0004-0000-9C00-000002000000}"/>
    <hyperlink ref="C18" r:id="rId4" xr:uid="{00000000-0004-0000-9C00-000003000000}"/>
    <hyperlink ref="C19" r:id="rId5" xr:uid="{00000000-0004-0000-9C00-000004000000}"/>
    <hyperlink ref="C20" r:id="rId6" xr:uid="{00000000-0004-0000-9C00-000005000000}"/>
    <hyperlink ref="C21" r:id="rId7" xr:uid="{00000000-0004-0000-9C00-000006000000}"/>
    <hyperlink ref="C22" r:id="rId8" xr:uid="{00000000-0004-0000-9C00-000007000000}"/>
    <hyperlink ref="C23" r:id="rId9" xr:uid="{00000000-0004-0000-9C00-000008000000}"/>
    <hyperlink ref="C30" r:id="rId10" xr:uid="{00000000-0004-0000-9C00-000009000000}"/>
  </hyperlinks>
  <pageMargins left="0.7" right="0.7" top="0.75" bottom="0.75" header="0.3" footer="0.3"/>
  <pageSetup orientation="portrait"/>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I45"/>
  <sheetViews>
    <sheetView workbookViewId="0">
      <selection activeCell="A24" sqref="A2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16003</v>
      </c>
      <c r="B2" t="s">
        <v>16004</v>
      </c>
      <c r="C2" s="15"/>
      <c r="D2" t="str">
        <f t="array" aca="1" ref="D2" ca="1">CONCATENATE(A2,"-",MID(CELL("filename",A42),FIND("]",CELL("filename",A42))+1,255))</f>
        <v>天意-刘德华</v>
      </c>
      <c r="E2" t="s">
        <v>2218</v>
      </c>
      <c r="F2" s="10"/>
      <c r="G2" s="10"/>
    </row>
    <row r="3" spans="1:9" x14ac:dyDescent="0.25">
      <c r="A3" t="s">
        <v>10093</v>
      </c>
      <c r="B3" t="s">
        <v>16005</v>
      </c>
      <c r="C3" s="15"/>
      <c r="D3" t="str">
        <f t="array" aca="1" ref="D3" ca="1">CONCATENATE(A3,"-",MID(CELL("filename",A43),FIND("]",CELL("filename",A43))+1,255))</f>
        <v>练习-刘德华</v>
      </c>
      <c r="E3" t="s">
        <v>2218</v>
      </c>
      <c r="F3" s="10"/>
      <c r="G3" s="10"/>
    </row>
    <row r="4" spans="1:9" x14ac:dyDescent="0.25">
      <c r="A4" t="s">
        <v>205</v>
      </c>
      <c r="B4" t="s">
        <v>16006</v>
      </c>
      <c r="C4" s="15"/>
      <c r="D4" t="str">
        <f t="array" aca="1" ref="D4" ca="1">CONCATENATE(A4,"-",MID(CELL("filename",A44),FIND("]",CELL("filename",A44))+1,255))</f>
        <v>笨小孩-刘德华</v>
      </c>
      <c r="E4" t="s">
        <v>2218</v>
      </c>
      <c r="F4" s="10"/>
      <c r="G4" s="10"/>
    </row>
    <row r="5" spans="1:9" x14ac:dyDescent="0.25">
      <c r="A5" t="s">
        <v>16007</v>
      </c>
      <c r="B5" t="s">
        <v>16008</v>
      </c>
      <c r="C5" s="15"/>
      <c r="D5" t="str">
        <f t="array" aca="1" ref="D5" ca="1">CONCATENATE(A5,"-",MID(CELL("filename",A45),FIND("]",CELL("filename",A45))+1,255))</f>
        <v>冰雨-刘德华</v>
      </c>
      <c r="E5" t="s">
        <v>2218</v>
      </c>
      <c r="F5" s="10"/>
      <c r="G5" s="10"/>
    </row>
    <row r="6" spans="1:9" x14ac:dyDescent="0.25">
      <c r="A6" t="s">
        <v>16009</v>
      </c>
      <c r="B6" t="s">
        <v>16010</v>
      </c>
      <c r="C6" s="15"/>
      <c r="D6" t="str">
        <f t="array" aca="1" ref="D6" ca="1">CONCATENATE(A6,"-",MID(CELL("filename",A46),FIND("]",CELL("filename",A46))+1,255))</f>
        <v>男人哭吧不是罪-刘德华</v>
      </c>
      <c r="E6" t="s">
        <v>2218</v>
      </c>
      <c r="F6" s="10"/>
      <c r="G6" s="10"/>
    </row>
    <row r="7" spans="1:9" x14ac:dyDescent="0.25">
      <c r="A7" t="s">
        <v>7189</v>
      </c>
      <c r="B7" t="s">
        <v>13195</v>
      </c>
      <c r="C7" s="15"/>
      <c r="D7" t="str">
        <f t="array" aca="1" ref="D7" ca="1">CONCATENATE(A7,"-",MID(CELL("filename",A47),FIND("]",CELL("filename",A47))+1,255))</f>
        <v>今天-刘德华</v>
      </c>
      <c r="E7" t="s">
        <v>2218</v>
      </c>
      <c r="F7" s="10"/>
      <c r="G7" s="10"/>
    </row>
    <row r="8" spans="1:9" x14ac:dyDescent="0.25">
      <c r="A8" t="s">
        <v>1675</v>
      </c>
      <c r="B8" t="s">
        <v>16011</v>
      </c>
      <c r="C8" s="15"/>
      <c r="D8" t="str">
        <f t="array" aca="1" ref="D8" ca="1">CONCATENATE(A8,"-",MID(CELL("filename",A48),FIND("]",CELL("filename",A48))+1,255))</f>
        <v>一起走过的日子-刘德华</v>
      </c>
      <c r="E8" t="s">
        <v>2218</v>
      </c>
      <c r="F8" s="10"/>
      <c r="G8" s="10"/>
    </row>
    <row r="9" spans="1:9" x14ac:dyDescent="0.25">
      <c r="A9" t="s">
        <v>1570</v>
      </c>
      <c r="B9" t="s">
        <v>16012</v>
      </c>
      <c r="C9" s="15"/>
      <c r="D9" t="str">
        <f t="array" aca="1" ref="D9" ca="1">CONCATENATE(A9,"-",MID(CELL("filename",A49),FIND("]",CELL("filename",A49))+1,255))</f>
        <v>谢谢你的爱-刘德华</v>
      </c>
      <c r="E9" t="s">
        <v>2218</v>
      </c>
      <c r="F9" s="10"/>
      <c r="G9" s="10"/>
    </row>
    <row r="10" spans="1:9" x14ac:dyDescent="0.25">
      <c r="A10" t="s">
        <v>16013</v>
      </c>
      <c r="B10" t="s">
        <v>16014</v>
      </c>
      <c r="D10" t="str">
        <f t="array" aca="1" ref="D10" ca="1">CONCATENATE(A10,"-",MID(CELL("filename",A50),FIND("]",CELL("filename",A50))+1,255))</f>
        <v>世界第一等-刘德华</v>
      </c>
      <c r="E10" t="s">
        <v>2218</v>
      </c>
      <c r="F10" s="10"/>
    </row>
    <row r="11" spans="1:9" x14ac:dyDescent="0.25">
      <c r="A11" t="s">
        <v>724</v>
      </c>
      <c r="B11" t="s">
        <v>16015</v>
      </c>
      <c r="C11" s="15"/>
      <c r="D11" t="str">
        <f t="array" aca="1" ref="D11" ca="1">CONCATENATE(A11,"-",MID(CELL("filename",A51),FIND("]",CELL("filename",A51))+1,255))</f>
        <v>来生缘-刘德华</v>
      </c>
      <c r="E11" t="s">
        <v>2218</v>
      </c>
      <c r="F11" s="10"/>
      <c r="G11" s="10"/>
    </row>
    <row r="12" spans="1:9" x14ac:dyDescent="0.25">
      <c r="A12" t="s">
        <v>1857</v>
      </c>
      <c r="B12" t="s">
        <v>1858</v>
      </c>
      <c r="C12" s="15"/>
      <c r="D12" t="str">
        <f t="array" aca="1" ref="D12" ca="1">CONCATENATE(A12,"-",MID(CELL("filename",A52),FIND("]",CELL("filename",A52))+1,255))</f>
        <v>中国人-刘德华</v>
      </c>
      <c r="E12" t="s">
        <v>2218</v>
      </c>
      <c r="F12" s="10"/>
      <c r="G12" s="10"/>
    </row>
    <row r="13" spans="1:9" x14ac:dyDescent="0.25">
      <c r="A13" t="s">
        <v>1158</v>
      </c>
      <c r="B13" t="s">
        <v>16016</v>
      </c>
      <c r="C13" s="15" t="s">
        <v>16017</v>
      </c>
      <c r="D13" t="str">
        <f t="array" aca="1" ref="D13" ca="1">CONCATENATE(A13,"-",MID(CELL("filename",A53),FIND("]",CELL("filename",A53))+1,255))</f>
        <v>十七岁-刘德华</v>
      </c>
      <c r="E13" t="s">
        <v>2218</v>
      </c>
      <c r="F13" s="10">
        <v>4.3749999999999997E-2</v>
      </c>
      <c r="G13" s="10">
        <v>5.347222222222222E-2</v>
      </c>
      <c r="I13">
        <v>1</v>
      </c>
    </row>
    <row r="14" spans="1:9" x14ac:dyDescent="0.25">
      <c r="A14" t="s">
        <v>16018</v>
      </c>
      <c r="B14" t="s">
        <v>16019</v>
      </c>
      <c r="C14" s="15" t="s">
        <v>16020</v>
      </c>
      <c r="D14" t="str">
        <f t="array" aca="1" ref="D14" ca="1">CONCATENATE(A14,"-",MID(CELL("filename",A54),FIND("]",CELL("filename",A54))+1,255))</f>
        <v>暗里着迷-刘德华</v>
      </c>
      <c r="E14" t="s">
        <v>2218</v>
      </c>
      <c r="F14" s="10">
        <v>4.9305555555555547E-2</v>
      </c>
      <c r="G14" s="10">
        <v>5.9722222222222232E-2</v>
      </c>
      <c r="I14">
        <v>1</v>
      </c>
    </row>
    <row r="15" spans="1:9" x14ac:dyDescent="0.25">
      <c r="A15" t="s">
        <v>483</v>
      </c>
      <c r="B15" t="s">
        <v>484</v>
      </c>
      <c r="D15" t="str">
        <f t="array" aca="1" ref="D15" ca="1">CONCATENATE(A15,"-",MID(CELL("filename",A55),FIND("]",CELL("filename",A55))+1,255))</f>
        <v>恭喜发财-刘德华</v>
      </c>
      <c r="E15" t="s">
        <v>2218</v>
      </c>
    </row>
    <row r="16" spans="1:9" x14ac:dyDescent="0.25">
      <c r="A16" t="s">
        <v>6295</v>
      </c>
      <c r="B16" t="s">
        <v>16021</v>
      </c>
      <c r="C16" s="15"/>
      <c r="D16" t="str">
        <f t="array" aca="1" ref="D16" ca="1">CONCATENATE(A16,"-",MID(CELL("filename",A56),FIND("]",CELL("filename",A56))+1,255))</f>
        <v>无间道-刘德华</v>
      </c>
      <c r="E16" t="s">
        <v>2218</v>
      </c>
      <c r="F16" s="10"/>
      <c r="G16" s="10"/>
    </row>
    <row r="17" spans="1:9" x14ac:dyDescent="0.25">
      <c r="A17" t="s">
        <v>16022</v>
      </c>
      <c r="B17" t="s">
        <v>16023</v>
      </c>
      <c r="C17" s="15" t="s">
        <v>16024</v>
      </c>
      <c r="D17" t="str">
        <f t="array" aca="1" ref="D17" ca="1">CONCATENATE(A17,"-",MID(CELL("filename",A57),FIND("]",CELL("filename",A57))+1,255))</f>
        <v>孤星泪-刘德华</v>
      </c>
      <c r="E17" t="s">
        <v>2218</v>
      </c>
      <c r="F17" s="10">
        <v>2.4305555555555559E-2</v>
      </c>
      <c r="G17" s="10">
        <v>4.3055555555555562E-2</v>
      </c>
      <c r="I17">
        <v>1</v>
      </c>
    </row>
    <row r="18" spans="1:9" x14ac:dyDescent="0.25">
      <c r="A18" t="s">
        <v>16025</v>
      </c>
      <c r="B18" t="s">
        <v>16026</v>
      </c>
      <c r="C18" s="15" t="s">
        <v>16027</v>
      </c>
      <c r="D18" t="str">
        <f t="array" aca="1" ref="D18" ca="1">CONCATENATE(A18,"-",MID(CELL("filename",A58),FIND("]",CELL("filename",A58))+1,255))</f>
        <v>缠绵-刘德华</v>
      </c>
      <c r="E18" t="s">
        <v>2218</v>
      </c>
      <c r="F18" s="10">
        <v>5.0694444444444438E-2</v>
      </c>
      <c r="G18" s="10">
        <v>6.1111111111111109E-2</v>
      </c>
      <c r="I18">
        <v>1</v>
      </c>
    </row>
    <row r="19" spans="1:9" x14ac:dyDescent="0.25">
      <c r="A19" t="s">
        <v>16028</v>
      </c>
      <c r="B19" t="s">
        <v>16029</v>
      </c>
      <c r="D19" t="str">
        <f t="array" aca="1" ref="D19" ca="1">CONCATENATE(A19,"-",MID(CELL("filename",A59),FIND("]",CELL("filename",A59))+1,255))</f>
        <v>都怪我-刘德华</v>
      </c>
      <c r="E19" t="s">
        <v>2218</v>
      </c>
    </row>
    <row r="20" spans="1:9" x14ac:dyDescent="0.25">
      <c r="A20" t="s">
        <v>4911</v>
      </c>
      <c r="B20" t="s">
        <v>16030</v>
      </c>
      <c r="D20" t="str">
        <f t="array" aca="1" ref="D20" ca="1">CONCATENATE(A20,"-",MID(CELL("filename",A60),FIND("]",CELL("filename",A60))+1,255))</f>
        <v>亲爱的小孩-刘德华</v>
      </c>
      <c r="E20" t="s">
        <v>2218</v>
      </c>
      <c r="F20" s="10">
        <v>5.6250000000000001E-2</v>
      </c>
      <c r="G20" s="10">
        <v>7.7777777777777779E-2</v>
      </c>
      <c r="I20">
        <v>1</v>
      </c>
    </row>
    <row r="21" spans="1:9" x14ac:dyDescent="0.25">
      <c r="A21" t="s">
        <v>133</v>
      </c>
      <c r="B21" t="s">
        <v>134</v>
      </c>
      <c r="D21" t="str">
        <f t="array" aca="1" ref="D21" ca="1">CONCATENATE(A21,"-",MID(CELL("filename",A61),FIND("]",CELL("filename",A61))+1,255))</f>
        <v>爱你一万年-刘德华</v>
      </c>
      <c r="E21" t="s">
        <v>2218</v>
      </c>
    </row>
    <row r="22" spans="1:9" x14ac:dyDescent="0.25">
      <c r="A22" t="s">
        <v>15819</v>
      </c>
      <c r="B22" t="s">
        <v>16031</v>
      </c>
      <c r="D22" t="str">
        <f t="array" aca="1" ref="D22" ca="1">CONCATENATE(A22,"-",MID(CELL("filename",A62),FIND("]",CELL("filename",A62))+1,255))</f>
        <v>我不够爱你-刘德华</v>
      </c>
      <c r="E22" t="s">
        <v>2218</v>
      </c>
    </row>
    <row r="23" spans="1:9" x14ac:dyDescent="0.25">
      <c r="A23" t="s">
        <v>16032</v>
      </c>
      <c r="B23" t="s">
        <v>16033</v>
      </c>
      <c r="C23" s="15" t="s">
        <v>16034</v>
      </c>
      <c r="D23" t="str">
        <f t="array" aca="1" ref="D23" ca="1">CONCATENATE(A23,"-",MID(CELL("filename",A63),FIND("]",CELL("filename",A63))+1,255))</f>
        <v>牧笛-刘德华</v>
      </c>
      <c r="E23" t="s">
        <v>2218</v>
      </c>
      <c r="F23" s="10">
        <v>4.3749999999999997E-2</v>
      </c>
      <c r="G23" s="10">
        <v>5.6944444444444443E-2</v>
      </c>
      <c r="I23">
        <v>1</v>
      </c>
    </row>
    <row r="24" spans="1:9" x14ac:dyDescent="0.25">
      <c r="A24" t="s">
        <v>1956</v>
      </c>
      <c r="B24" t="s">
        <v>16035</v>
      </c>
      <c r="D24" t="str">
        <f t="array" aca="1" ref="D24" ca="1">CONCATENATE(A24,"-",MID(CELL("filename",A64),FIND("]",CELL("filename",A64))+1,255))</f>
        <v>兄弟-刘德华</v>
      </c>
      <c r="E24" t="s">
        <v>2218</v>
      </c>
    </row>
    <row r="25" spans="1:9" x14ac:dyDescent="0.25">
      <c r="A25" t="s">
        <v>16036</v>
      </c>
      <c r="B25" t="s">
        <v>16037</v>
      </c>
      <c r="C25" s="15" t="s">
        <v>16038</v>
      </c>
      <c r="D25" t="str">
        <f t="array" aca="1" ref="D25" ca="1">CONCATENATE(A25,"-",MID(CELL("filename",A65),FIND("]",CELL("filename",A65))+1,255))</f>
        <v>我恨我痴心-刘德华</v>
      </c>
      <c r="E25" t="s">
        <v>2218</v>
      </c>
      <c r="F25" s="10">
        <v>4.2361111111111113E-2</v>
      </c>
      <c r="G25" s="10">
        <v>5.4166666666666669E-2</v>
      </c>
      <c r="I25">
        <v>1</v>
      </c>
    </row>
    <row r="26" spans="1:9" x14ac:dyDescent="0.25">
      <c r="A26" t="s">
        <v>16039</v>
      </c>
      <c r="B26" t="s">
        <v>16040</v>
      </c>
      <c r="C26" s="15" t="s">
        <v>16041</v>
      </c>
      <c r="D26" t="str">
        <f t="array" aca="1" ref="D26" ca="1">CONCATENATE(A26,"-",MID(CELL("filename",A66),FIND("]",CELL("filename",A66))+1,255))</f>
        <v>黑蝙蝠中队-刘德华</v>
      </c>
      <c r="E26" t="s">
        <v>2218</v>
      </c>
      <c r="F26" s="10">
        <v>2.9861111111111109E-2</v>
      </c>
      <c r="G26" s="10">
        <v>6.5277777777777782E-2</v>
      </c>
      <c r="I26">
        <v>1</v>
      </c>
    </row>
    <row r="27" spans="1:9" x14ac:dyDescent="0.25">
      <c r="C27" s="15"/>
      <c r="D27" t="str">
        <f t="array" aca="1" ref="D27" ca="1">CONCATENATE(A27,"-",MID(CELL("filename",A67),FIND("]",CELL("filename",A67))+1,255))</f>
        <v>-刘德华</v>
      </c>
      <c r="E27" t="s">
        <v>2218</v>
      </c>
      <c r="F27" s="10"/>
      <c r="G27" s="10"/>
    </row>
    <row r="28" spans="1:9" x14ac:dyDescent="0.25">
      <c r="C28" s="15"/>
      <c r="D28" t="str">
        <f t="array" aca="1" ref="D28" ca="1">CONCATENATE(A28,"-",MID(CELL("filename",A68),FIND("]",CELL("filename",A68))+1,255))</f>
        <v>-刘德华</v>
      </c>
      <c r="E28" t="s">
        <v>2218</v>
      </c>
      <c r="F28" s="10"/>
      <c r="G28" s="10"/>
    </row>
    <row r="29" spans="1:9" x14ac:dyDescent="0.25">
      <c r="A29" t="s">
        <v>16042</v>
      </c>
      <c r="B29" t="s">
        <v>16043</v>
      </c>
      <c r="D29" t="str">
        <f t="array" aca="1" ref="D29" ca="1">CONCATENATE(A29,"-",MID(CELL("filename",A69),FIND("]",CELL("filename",A69))+1,255))</f>
        <v>如果你是我的传说-刘德华</v>
      </c>
      <c r="E29" t="s">
        <v>2218</v>
      </c>
    </row>
    <row r="30" spans="1:9" x14ac:dyDescent="0.25">
      <c r="A30" t="s">
        <v>16044</v>
      </c>
      <c r="B30" t="s">
        <v>16045</v>
      </c>
      <c r="D30" t="str">
        <f t="array" aca="1" ref="D30" ca="1">CONCATENATE(A30,"-",MID(CELL("filename",A68),FIND("]",CELL("filename",A68))+1,255))</f>
        <v>悟-刘德华</v>
      </c>
      <c r="E30" t="s">
        <v>2218</v>
      </c>
    </row>
    <row r="31" spans="1:9" x14ac:dyDescent="0.25">
      <c r="A31" t="s">
        <v>16046</v>
      </c>
      <c r="B31" t="s">
        <v>16047</v>
      </c>
      <c r="D31" t="str">
        <f t="array" aca="1" ref="D31" ca="1">CONCATENATE(A31,"-",MID(CELL("filename",A69),FIND("]",CELL("filename",A69))+1,255))</f>
        <v>绝望的笑容-刘德华</v>
      </c>
      <c r="E31" t="s">
        <v>2218</v>
      </c>
    </row>
    <row r="32" spans="1:9" x14ac:dyDescent="0.25">
      <c r="A32" t="s">
        <v>16048</v>
      </c>
      <c r="B32" t="s">
        <v>16049</v>
      </c>
      <c r="D32" t="str">
        <f t="array" aca="1" ref="D32" ca="1">CONCATENATE(A32,"-",MID(CELL("filename",A70),FIND("]",CELL("filename",A70))+1,255))</f>
        <v>缘尽-刘德华</v>
      </c>
      <c r="E32" t="s">
        <v>2218</v>
      </c>
    </row>
    <row r="33" spans="1:7" x14ac:dyDescent="0.25">
      <c r="A33" t="s">
        <v>11636</v>
      </c>
      <c r="B33" t="s">
        <v>16050</v>
      </c>
      <c r="D33" t="str">
        <f t="array" aca="1" ref="D33" ca="1">CONCATENATE(A33,"-",MID(CELL("filename",A71),FIND("]",CELL("filename",A71))+1,255))</f>
        <v>爱不完-刘德华</v>
      </c>
      <c r="E33" t="s">
        <v>2218</v>
      </c>
    </row>
    <row r="34" spans="1:7" x14ac:dyDescent="0.25">
      <c r="A34" t="s">
        <v>16051</v>
      </c>
      <c r="B34" t="s">
        <v>16052</v>
      </c>
      <c r="D34" t="str">
        <f t="array" aca="1" ref="D34" ca="1">CONCATENATE(A34,"-",MID(CELL("filename",A72),FIND("]",CELL("filename",A72))+1,255))</f>
        <v>情深的一句-刘德华</v>
      </c>
      <c r="E34" t="s">
        <v>2218</v>
      </c>
    </row>
    <row r="35" spans="1:7" x14ac:dyDescent="0.25">
      <c r="A35" t="s">
        <v>16053</v>
      </c>
      <c r="B35" t="s">
        <v>2528</v>
      </c>
      <c r="D35" t="str">
        <f t="array" aca="1" ref="D35" ca="1">CONCATENATE(A35,"-",MID(CELL("filename",A73),FIND("]",CELL("filename",A73))+1,255))</f>
        <v>独自去偷换-刘德华</v>
      </c>
      <c r="E35" t="s">
        <v>2218</v>
      </c>
    </row>
    <row r="36" spans="1:7" x14ac:dyDescent="0.25">
      <c r="A36" t="s">
        <v>16054</v>
      </c>
      <c r="B36" t="s">
        <v>16055</v>
      </c>
      <c r="D36" t="str">
        <f t="array" aca="1" ref="D36" ca="1">CONCATENATE(A36,"-",MID(CELL("filename",A74),FIND("]",CELL("filename",A74))+1,255))</f>
        <v>真我的风采-刘德华</v>
      </c>
      <c r="E36" t="s">
        <v>2218</v>
      </c>
    </row>
    <row r="37" spans="1:7" x14ac:dyDescent="0.25">
      <c r="A37" t="s">
        <v>16056</v>
      </c>
      <c r="B37" t="s">
        <v>2528</v>
      </c>
      <c r="D37" t="str">
        <f t="array" aca="1" ref="D37" ca="1">CONCATENATE(A37,"-",MID(CELL("filename",A75),FIND("]",CELL("filename",A75))+1,255))</f>
        <v>木鱼与金鱼-刘德华</v>
      </c>
      <c r="E37" t="s">
        <v>2218</v>
      </c>
    </row>
    <row r="38" spans="1:7" x14ac:dyDescent="0.25">
      <c r="A38" t="s">
        <v>16057</v>
      </c>
      <c r="B38" t="s">
        <v>16058</v>
      </c>
      <c r="D38" t="str">
        <f t="array" aca="1" ref="D38" ca="1">CONCATENATE(A38,"-",MID(CELL("filename",A76),FIND("]",CELL("filename",A76))+1,255))</f>
        <v>肉麻情歌-刘德华</v>
      </c>
      <c r="E38" t="s">
        <v>2218</v>
      </c>
    </row>
    <row r="39" spans="1:7" x14ac:dyDescent="0.25">
      <c r="D39" t="str">
        <f t="array" aca="1" ref="D39" ca="1">CONCATENATE(A39,"-",MID(CELL("filename",A77),FIND("]",CELL("filename",A77))+1,255))</f>
        <v>-刘德华</v>
      </c>
      <c r="E39" t="s">
        <v>2218</v>
      </c>
    </row>
    <row r="40" spans="1:7" x14ac:dyDescent="0.25">
      <c r="D40" t="str">
        <f t="array" aca="1" ref="D40" ca="1">CONCATENATE(A40,"-",MID(CELL("filename",A78),FIND("]",CELL("filename",A78))+1,255))</f>
        <v>-刘德华</v>
      </c>
      <c r="E40" t="s">
        <v>2218</v>
      </c>
    </row>
    <row r="41" spans="1:7" x14ac:dyDescent="0.25">
      <c r="D41" t="str">
        <f t="array" aca="1" ref="D41" ca="1">CONCATENATE(A41,"-",MID(CELL("filename",A79),FIND("]",CELL("filename",A79))+1,255))</f>
        <v>-刘德华</v>
      </c>
      <c r="E41" t="s">
        <v>2218</v>
      </c>
    </row>
    <row r="42" spans="1:7" x14ac:dyDescent="0.25">
      <c r="A42" t="s">
        <v>16059</v>
      </c>
      <c r="B42" t="s">
        <v>16060</v>
      </c>
      <c r="C42" s="15"/>
      <c r="D42" t="str">
        <f t="array" aca="1" ref="D42" ca="1">CONCATENATE(A42,"-",MID(CELL("filename",A80),FIND("]",CELL("filename",A80))+1,255))</f>
        <v>忘情水-刘德华</v>
      </c>
      <c r="E42" t="s">
        <v>2218</v>
      </c>
      <c r="F42" s="10"/>
      <c r="G42" s="10"/>
    </row>
    <row r="43" spans="1:7" x14ac:dyDescent="0.25">
      <c r="D43" t="str">
        <f t="array" aca="1" ref="D43" ca="1">CONCATENATE(A43,"-",MID(CELL("filename",A81),FIND("]",CELL("filename",A81))+1,255))</f>
        <v>-刘德华</v>
      </c>
      <c r="E43" t="s">
        <v>2218</v>
      </c>
    </row>
    <row r="44" spans="1:7" x14ac:dyDescent="0.25">
      <c r="D44" t="str">
        <f t="array" aca="1" ref="D44" ca="1">CONCATENATE(A44,"-",MID(CELL("filename",A82),FIND("]",CELL("filename",A82))+1,255))</f>
        <v>-刘德华</v>
      </c>
      <c r="E44" t="s">
        <v>2218</v>
      </c>
    </row>
    <row r="45" spans="1:7" x14ac:dyDescent="0.25">
      <c r="D45" t="str">
        <f t="array" aca="1" ref="D45" ca="1">CONCATENATE(A45,"-",MID(CELL("filename",A83),FIND("]",CELL("filename",A83))+1,255))</f>
        <v>-刘德华</v>
      </c>
      <c r="E45" t="s">
        <v>2218</v>
      </c>
    </row>
  </sheetData>
  <hyperlinks>
    <hyperlink ref="C13" r:id="rId1" xr:uid="{00000000-0004-0000-9D00-000000000000}"/>
    <hyperlink ref="C14" r:id="rId2" xr:uid="{00000000-0004-0000-9D00-000001000000}"/>
    <hyperlink ref="C17" r:id="rId3" xr:uid="{00000000-0004-0000-9D00-000002000000}"/>
    <hyperlink ref="C18" r:id="rId4" xr:uid="{00000000-0004-0000-9D00-000003000000}"/>
    <hyperlink ref="C23" r:id="rId5" xr:uid="{00000000-0004-0000-9D00-000004000000}"/>
    <hyperlink ref="C25" r:id="rId6" xr:uid="{00000000-0004-0000-9D00-000005000000}"/>
    <hyperlink ref="C26" r:id="rId7" xr:uid="{00000000-0004-0000-9D00-000006000000}"/>
  </hyperlinks>
  <pageMargins left="0.7" right="0.7" top="0.75" bottom="0.75" header="0.3" footer="0.3"/>
  <pageSetup orientation="portrait"/>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I28"/>
  <sheetViews>
    <sheetView workbookViewId="0">
      <selection activeCell="A12" sqref="A12:XFD1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16061</v>
      </c>
      <c r="B2" t="s">
        <v>16062</v>
      </c>
      <c r="C2" s="15" t="s">
        <v>16063</v>
      </c>
      <c r="D2" t="str">
        <f t="array" aca="1" ref="D2" ca="1">CONCATENATE(A2,"-",MID(CELL("filename",A1),FIND("]",CELL("filename",A1))+1,255))</f>
        <v>糖不甩-薛凯琪</v>
      </c>
      <c r="E2" t="s">
        <v>2218</v>
      </c>
      <c r="F2" s="10">
        <v>1.5277777777777781E-2</v>
      </c>
      <c r="G2" s="10">
        <v>2.569444444444444E-2</v>
      </c>
      <c r="I2">
        <v>1</v>
      </c>
    </row>
    <row r="3" spans="1:9" x14ac:dyDescent="0.25">
      <c r="A3" t="s">
        <v>1203</v>
      </c>
      <c r="B3" t="s">
        <v>16064</v>
      </c>
      <c r="C3" s="15"/>
      <c r="D3" t="str">
        <f t="array" aca="1" ref="D3" ca="1">CONCATENATE(A3,"-",MID(CELL("filename",A2),FIND("]",CELL("filename",A2))+1,255))</f>
        <v>苏州河-薛凯琪</v>
      </c>
      <c r="E3" t="s">
        <v>2218</v>
      </c>
      <c r="F3" s="10"/>
      <c r="G3" s="10"/>
      <c r="I3">
        <v>0</v>
      </c>
    </row>
    <row r="4" spans="1:9" x14ac:dyDescent="0.25">
      <c r="A4" t="s">
        <v>14354</v>
      </c>
      <c r="B4" t="s">
        <v>16065</v>
      </c>
      <c r="C4" s="15"/>
      <c r="D4" t="str">
        <f t="array" aca="1" ref="D4" ca="1">CONCATENATE(A4,"-",MID(CELL("filename",A3),FIND("]",CELL("filename",A3))+1,255))</f>
        <v>复刻回忆-薛凯琪</v>
      </c>
      <c r="E4" t="s">
        <v>2218</v>
      </c>
      <c r="F4" s="10"/>
      <c r="G4" s="10"/>
      <c r="I4">
        <v>0</v>
      </c>
    </row>
    <row r="5" spans="1:9" x14ac:dyDescent="0.25">
      <c r="A5" t="s">
        <v>4419</v>
      </c>
      <c r="B5" t="s">
        <v>4420</v>
      </c>
      <c r="D5" t="str">
        <f t="array" aca="1" ref="D5" ca="1">CONCATENATE(A5,"-",MID(CELL("filename",A4),FIND("]",CELL("filename",A4))+1,255))</f>
        <v>四人游-薛凯琪</v>
      </c>
      <c r="E5" t="s">
        <v>2218</v>
      </c>
      <c r="I5">
        <v>0</v>
      </c>
    </row>
    <row r="6" spans="1:9" x14ac:dyDescent="0.25">
      <c r="A6" t="s">
        <v>16066</v>
      </c>
      <c r="B6" t="s">
        <v>16067</v>
      </c>
      <c r="C6" s="15" t="s">
        <v>16068</v>
      </c>
      <c r="D6" t="str">
        <f t="array" aca="1" ref="D6" ca="1">CONCATENATE(A6,"-",MID(CELL("filename",A5),FIND("]",CELL("filename",A5))+1,255))</f>
        <v>天国的微笑-薛凯琪</v>
      </c>
      <c r="E6" t="s">
        <v>2218</v>
      </c>
      <c r="F6" s="10">
        <v>4.3749999999999997E-2</v>
      </c>
      <c r="G6" s="10">
        <v>5.5555555555555552E-2</v>
      </c>
      <c r="I6">
        <v>1</v>
      </c>
    </row>
    <row r="7" spans="1:9" x14ac:dyDescent="0.25">
      <c r="A7" t="s">
        <v>1250</v>
      </c>
      <c r="B7" t="s">
        <v>16069</v>
      </c>
      <c r="C7" s="15" t="s">
        <v>16070</v>
      </c>
      <c r="D7" t="str">
        <f t="array" aca="1" ref="D7" ca="1">CONCATENATE(A7,"-",MID(CELL("filename",A6),FIND("]",CELL("filename",A6))+1,255))</f>
        <v>甜蜜蜜-薛凯琪</v>
      </c>
      <c r="E7" t="s">
        <v>2218</v>
      </c>
      <c r="F7" s="10">
        <v>2.4305555555555559E-2</v>
      </c>
      <c r="G7" s="10">
        <v>4.1666666666666657E-2</v>
      </c>
      <c r="I7">
        <v>1</v>
      </c>
    </row>
    <row r="8" spans="1:9" x14ac:dyDescent="0.25">
      <c r="A8" t="s">
        <v>16071</v>
      </c>
      <c r="B8" t="s">
        <v>16072</v>
      </c>
      <c r="C8" s="15" t="s">
        <v>16073</v>
      </c>
      <c r="D8" t="str">
        <f t="array" aca="1" ref="D8" ca="1">CONCATENATE(A8,"-",MID(CELL("filename",A7),FIND("]",CELL("filename",A7))+1,255))</f>
        <v>除下吊带前-薛凯琪</v>
      </c>
      <c r="E8" t="s">
        <v>2218</v>
      </c>
      <c r="F8" s="10">
        <v>3.4722222222222217E-2</v>
      </c>
      <c r="G8" s="10">
        <v>5.486111111111111E-2</v>
      </c>
      <c r="I8">
        <v>1</v>
      </c>
    </row>
    <row r="9" spans="1:9" x14ac:dyDescent="0.25">
      <c r="A9" t="s">
        <v>16074</v>
      </c>
      <c r="B9" t="s">
        <v>16075</v>
      </c>
      <c r="C9" s="15" t="s">
        <v>16076</v>
      </c>
      <c r="D9" t="str">
        <f t="array" aca="1" ref="D9" ca="1">CONCATENATE(A9,"-",MID(CELL("filename",A8),FIND("]",CELL("filename",A8))+1,255))</f>
        <v>不呼不吸几多秒-薛凯琪</v>
      </c>
      <c r="E9" t="s">
        <v>2218</v>
      </c>
      <c r="F9" s="10">
        <v>2.777777777777778E-2</v>
      </c>
      <c r="G9" s="10">
        <v>4.3055555555555562E-2</v>
      </c>
      <c r="I9">
        <v>1</v>
      </c>
    </row>
    <row r="10" spans="1:9" x14ac:dyDescent="0.25">
      <c r="A10" t="s">
        <v>16077</v>
      </c>
      <c r="B10" t="s">
        <v>16078</v>
      </c>
      <c r="C10" s="15" t="s">
        <v>16079</v>
      </c>
      <c r="D10" t="str">
        <f t="array" aca="1" ref="D10" ca="1">CONCATENATE(A10,"-",MID(CELL("filename",A9),FIND("]",CELL("filename",A9))+1,255))</f>
        <v>一生无求-薛凯琪</v>
      </c>
      <c r="E10" t="s">
        <v>2218</v>
      </c>
      <c r="F10" s="10">
        <v>6.5277777777777782E-2</v>
      </c>
      <c r="G10" s="10">
        <v>9.0277777777777776E-2</v>
      </c>
      <c r="I10">
        <v>1</v>
      </c>
    </row>
    <row r="11" spans="1:9" x14ac:dyDescent="0.25">
      <c r="A11" t="s">
        <v>16080</v>
      </c>
      <c r="B11" t="s">
        <v>16081</v>
      </c>
      <c r="C11" s="15" t="s">
        <v>16082</v>
      </c>
      <c r="D11" t="str">
        <f t="array" aca="1" ref="D11" ca="1">CONCATENATE(A11,"-",MID(CELL("filename",A10),FIND("]",CELL("filename",A10))+1,255))</f>
        <v>我不需要Tiffany-薛凯琪</v>
      </c>
      <c r="E11" t="s">
        <v>2218</v>
      </c>
      <c r="F11" s="10">
        <v>3.6111111111111108E-2</v>
      </c>
      <c r="G11" s="10">
        <v>6.0416666666666667E-2</v>
      </c>
      <c r="I11">
        <v>1</v>
      </c>
    </row>
    <row r="12" spans="1:9" x14ac:dyDescent="0.25">
      <c r="A12" t="s">
        <v>5500</v>
      </c>
      <c r="B12" t="s">
        <v>5501</v>
      </c>
      <c r="C12" s="15" t="s">
        <v>5502</v>
      </c>
      <c r="D12" t="str">
        <f t="array" aca="1" ref="D12" ca="1">CONCATENATE(A12,"-",MID(CELL("filename",A11),FIND("]",CELL("filename",A11))+1,255))</f>
        <v>天生一对-薛凯琪</v>
      </c>
      <c r="E12" t="s">
        <v>2218</v>
      </c>
      <c r="F12" s="10">
        <v>5.486111111111111E-2</v>
      </c>
      <c r="G12" s="10">
        <v>7.9861111111111105E-2</v>
      </c>
      <c r="I12">
        <v>1</v>
      </c>
    </row>
    <row r="13" spans="1:9" x14ac:dyDescent="0.25">
      <c r="A13" t="s">
        <v>16083</v>
      </c>
      <c r="B13" t="s">
        <v>16084</v>
      </c>
      <c r="C13" s="15" t="s">
        <v>16085</v>
      </c>
      <c r="D13" t="str">
        <f t="array" aca="1" ref="D13" ca="1">CONCATENATE(A13,"-",MID(CELL("filename",A12),FIND("]",CELL("filename",A12))+1,255))</f>
        <v>雪花飘-薛凯琪</v>
      </c>
      <c r="E13" t="s">
        <v>2218</v>
      </c>
      <c r="F13" s="10">
        <v>1.111111111111111E-2</v>
      </c>
      <c r="G13" s="10">
        <v>3.0555555555555551E-2</v>
      </c>
      <c r="I13">
        <v>1</v>
      </c>
    </row>
    <row r="14" spans="1:9" x14ac:dyDescent="0.25">
      <c r="A14" t="s">
        <v>16086</v>
      </c>
      <c r="B14" t="s">
        <v>16087</v>
      </c>
      <c r="C14" s="15" t="s">
        <v>16088</v>
      </c>
      <c r="D14" t="str">
        <f t="array" aca="1" ref="D14" ca="1">CONCATENATE(A14,"-",MID(CELL("filename",A13),FIND("]",CELL("filename",A13))+1,255))</f>
        <v>周末画报-薛凯琪</v>
      </c>
      <c r="E14" t="s">
        <v>2218</v>
      </c>
      <c r="F14" s="10">
        <v>3.4722222222222217E-2</v>
      </c>
      <c r="G14" s="10">
        <v>4.583333333333333E-2</v>
      </c>
      <c r="I14">
        <v>1</v>
      </c>
    </row>
    <row r="15" spans="1:9" x14ac:dyDescent="0.25">
      <c r="C15" s="15"/>
      <c r="D15" t="str">
        <f t="array" aca="1" ref="D15" ca="1">CONCATENATE(A15,"-",MID(CELL("filename",A14),FIND("]",CELL("filename",A14))+1,255))</f>
        <v>-薛凯琪</v>
      </c>
      <c r="E15" t="s">
        <v>2218</v>
      </c>
      <c r="F15" s="10"/>
      <c r="G15" s="10"/>
      <c r="I15">
        <v>1</v>
      </c>
    </row>
    <row r="16" spans="1:9" x14ac:dyDescent="0.25">
      <c r="A16" t="s">
        <v>16089</v>
      </c>
      <c r="B16" t="s">
        <v>16090</v>
      </c>
      <c r="C16" s="15" t="s">
        <v>16091</v>
      </c>
      <c r="D16" t="str">
        <f t="array" aca="1" ref="D16" ca="1">CONCATENATE(A16,"-",MID(CELL("filename",A15),FIND("]",CELL("filename",A15))+1,255))</f>
        <v>All you need is me-薛凯琪</v>
      </c>
      <c r="E16" t="s">
        <v>2218</v>
      </c>
      <c r="F16" s="10">
        <v>5.6250000000000001E-2</v>
      </c>
      <c r="G16" s="10">
        <v>6.805555555555555E-2</v>
      </c>
      <c r="I16">
        <v>1</v>
      </c>
    </row>
    <row r="17" spans="1:9" x14ac:dyDescent="0.25">
      <c r="A17" t="s">
        <v>16092</v>
      </c>
      <c r="B17" t="s">
        <v>16093</v>
      </c>
      <c r="C17" s="15" t="s">
        <v>16094</v>
      </c>
      <c r="D17" t="str">
        <f t="array" aca="1" ref="D17" ca="1">CONCATENATE(A17,"-",MID(CELL("filename",A16),FIND("]",CELL("filename",A16))+1,255))</f>
        <v>下次下次-薛凯琪</v>
      </c>
      <c r="E17" t="s">
        <v>2218</v>
      </c>
      <c r="F17" s="10">
        <v>5.0694444444444438E-2</v>
      </c>
      <c r="G17" s="10">
        <v>6.7361111111111108E-2</v>
      </c>
      <c r="I17">
        <v>1</v>
      </c>
    </row>
    <row r="18" spans="1:9" x14ac:dyDescent="0.25">
      <c r="A18" t="s">
        <v>16095</v>
      </c>
      <c r="B18" t="s">
        <v>16096</v>
      </c>
      <c r="C18" s="15" t="s">
        <v>16097</v>
      </c>
      <c r="D18" t="str">
        <f t="array" aca="1" ref="D18" ca="1">CONCATENATE(A18,"-",MID(CELL("filename",A17),FIND("]",CELL("filename",A17))+1,255))</f>
        <v>半路-薛凯琪</v>
      </c>
      <c r="E18" t="s">
        <v>2218</v>
      </c>
      <c r="F18" s="10">
        <v>5.5555555555555552E-2</v>
      </c>
      <c r="G18" s="10">
        <v>8.6805555555555552E-2</v>
      </c>
      <c r="I18">
        <v>1</v>
      </c>
    </row>
    <row r="19" spans="1:9" x14ac:dyDescent="0.25">
      <c r="A19" t="s">
        <v>16098</v>
      </c>
      <c r="B19" t="s">
        <v>16099</v>
      </c>
      <c r="C19" s="15" t="s">
        <v>16100</v>
      </c>
      <c r="D19" t="str">
        <f t="array" aca="1" ref="D19" ca="1">CONCATENATE(A19,"-",MID(CELL("filename",A18),FIND("]",CELL("filename",A18))+1,255))</f>
        <v>955 pm-薛凯琪</v>
      </c>
      <c r="E19" t="s">
        <v>2218</v>
      </c>
      <c r="F19" s="10">
        <v>3.0555555555555551E-2</v>
      </c>
      <c r="G19" s="10">
        <v>4.4444444444444453E-2</v>
      </c>
      <c r="I19">
        <v>1</v>
      </c>
    </row>
    <row r="20" spans="1:9" x14ac:dyDescent="0.25">
      <c r="A20" t="s">
        <v>16101</v>
      </c>
      <c r="B20" t="s">
        <v>16102</v>
      </c>
      <c r="C20" s="15" t="s">
        <v>16103</v>
      </c>
      <c r="D20" t="str">
        <f t="array" aca="1" ref="D20" ca="1">CONCATENATE(A20,"-",MID(CELL("filename",A19),FIND("]",CELL("filename",A19))+1,255))</f>
        <v>剑龙在草地散步-薛凯琪</v>
      </c>
      <c r="E20" t="s">
        <v>2218</v>
      </c>
      <c r="F20" s="10">
        <v>1.458333333333333E-2</v>
      </c>
      <c r="G20" s="10">
        <v>4.1666666666666657E-2</v>
      </c>
      <c r="I20">
        <v>1</v>
      </c>
    </row>
    <row r="21" spans="1:9" x14ac:dyDescent="0.25">
      <c r="A21" t="s">
        <v>16104</v>
      </c>
      <c r="B21" t="s">
        <v>16105</v>
      </c>
      <c r="D21" t="str">
        <f t="array" aca="1" ref="D21" ca="1">CONCATENATE(A21,"-",MID(CELL("filename",A20),FIND("]",CELL("filename",A20))+1,255))</f>
        <v>告别我-薛凯琪</v>
      </c>
      <c r="E21" t="s">
        <v>2218</v>
      </c>
    </row>
    <row r="22" spans="1:9" x14ac:dyDescent="0.25">
      <c r="D22" t="str">
        <f t="array" aca="1" ref="D22" ca="1">CONCATENATE(A22,"-",MID(CELL("filename",A21),FIND("]",CELL("filename",A21))+1,255))</f>
        <v>-薛凯琪</v>
      </c>
      <c r="E22" t="s">
        <v>2218</v>
      </c>
    </row>
    <row r="23" spans="1:9" x14ac:dyDescent="0.25">
      <c r="D23" t="str">
        <f t="array" aca="1" ref="D23" ca="1">CONCATENATE(A23,"-",MID(CELL("filename",A22),FIND("]",CELL("filename",A22))+1,255))</f>
        <v>-薛凯琪</v>
      </c>
      <c r="E23" t="s">
        <v>2218</v>
      </c>
    </row>
    <row r="24" spans="1:9" x14ac:dyDescent="0.25">
      <c r="D24" t="str">
        <f t="array" aca="1" ref="D24" ca="1">CONCATENATE(A24,"-",MID(CELL("filename",A23),FIND("]",CELL("filename",A23))+1,255))</f>
        <v>-薛凯琪</v>
      </c>
      <c r="E24" t="s">
        <v>2218</v>
      </c>
    </row>
    <row r="25" spans="1:9" x14ac:dyDescent="0.25">
      <c r="D25" t="str">
        <f t="array" aca="1" ref="D25" ca="1">CONCATENATE(A25,"-",MID(CELL("filename",A24),FIND("]",CELL("filename",A24))+1,255))</f>
        <v>-薛凯琪</v>
      </c>
      <c r="E25" t="s">
        <v>2218</v>
      </c>
    </row>
    <row r="26" spans="1:9" x14ac:dyDescent="0.25">
      <c r="D26" t="str">
        <f t="array" aca="1" ref="D26" ca="1">CONCATENATE(A26,"-",MID(CELL("filename",A25),FIND("]",CELL("filename",A25))+1,255))</f>
        <v>-薛凯琪</v>
      </c>
      <c r="E26" t="s">
        <v>2218</v>
      </c>
    </row>
    <row r="27" spans="1:9" x14ac:dyDescent="0.25">
      <c r="D27" t="str">
        <f t="array" aca="1" ref="D27" ca="1">CONCATENATE(A27,"-",MID(CELL("filename",A26),FIND("]",CELL("filename",A26))+1,255))</f>
        <v>-薛凯琪</v>
      </c>
      <c r="E27" t="s">
        <v>2218</v>
      </c>
    </row>
    <row r="28" spans="1:9" x14ac:dyDescent="0.25">
      <c r="D28" t="str">
        <f t="array" aca="1" ref="D28" ca="1">CONCATENATE(A28,"-",MID(CELL("filename",A27),FIND("]",CELL("filename",A27))+1,255))</f>
        <v>-薛凯琪</v>
      </c>
      <c r="E28" t="s">
        <v>2218</v>
      </c>
    </row>
  </sheetData>
  <hyperlinks>
    <hyperlink ref="C2" r:id="rId1" xr:uid="{00000000-0004-0000-9E00-000000000000}"/>
    <hyperlink ref="C6" r:id="rId2" xr:uid="{00000000-0004-0000-9E00-000001000000}"/>
    <hyperlink ref="C7" r:id="rId3" xr:uid="{00000000-0004-0000-9E00-000002000000}"/>
    <hyperlink ref="C8" r:id="rId4" xr:uid="{00000000-0004-0000-9E00-000003000000}"/>
    <hyperlink ref="C9" r:id="rId5" xr:uid="{00000000-0004-0000-9E00-000004000000}"/>
    <hyperlink ref="C10" r:id="rId6" xr:uid="{00000000-0004-0000-9E00-000005000000}"/>
    <hyperlink ref="C11" r:id="rId7" xr:uid="{00000000-0004-0000-9E00-000006000000}"/>
    <hyperlink ref="C12" r:id="rId8" xr:uid="{00000000-0004-0000-9E00-000007000000}"/>
    <hyperlink ref="C13" r:id="rId9" xr:uid="{00000000-0004-0000-9E00-000008000000}"/>
    <hyperlink ref="C14" r:id="rId10" xr:uid="{00000000-0004-0000-9E00-000009000000}"/>
    <hyperlink ref="C16" r:id="rId11" xr:uid="{00000000-0004-0000-9E00-00000A000000}"/>
    <hyperlink ref="C17" r:id="rId12" xr:uid="{00000000-0004-0000-9E00-00000B000000}"/>
    <hyperlink ref="C18" r:id="rId13" xr:uid="{00000000-0004-0000-9E00-00000C000000}"/>
    <hyperlink ref="C19" r:id="rId14" xr:uid="{00000000-0004-0000-9E00-00000D000000}"/>
    <hyperlink ref="C20" r:id="rId15" xr:uid="{00000000-0004-0000-9E00-00000E000000}"/>
  </hyperlinks>
  <pageMargins left="0.7" right="0.7" top="0.75" bottom="0.75" header="0.3" footer="0.3"/>
  <pageSetup orientation="portrait"/>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I30"/>
  <sheetViews>
    <sheetView workbookViewId="0">
      <selection activeCell="B1" sqref="B1:B104857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16106</v>
      </c>
      <c r="B2" t="s">
        <v>16107</v>
      </c>
      <c r="C2" s="15" t="s">
        <v>16108</v>
      </c>
      <c r="D2" t="str">
        <f t="array" aca="1" ref="D2" ca="1">CONCATENATE(A2,"-",MID(CELL("filename",A17),FIND("]",CELL("filename",A17))+1,255))</f>
        <v>我想我不够好-单色凌</v>
      </c>
      <c r="E2" t="s">
        <v>2218</v>
      </c>
      <c r="F2" s="10">
        <v>3.4722222222222217E-2</v>
      </c>
      <c r="G2" s="10">
        <v>4.6527777777777779E-2</v>
      </c>
      <c r="I2">
        <v>1</v>
      </c>
    </row>
    <row r="3" spans="1:9" x14ac:dyDescent="0.25">
      <c r="A3" t="s">
        <v>16109</v>
      </c>
      <c r="B3" t="s">
        <v>16110</v>
      </c>
      <c r="C3" s="15" t="s">
        <v>16111</v>
      </c>
      <c r="D3" t="str">
        <f t="array" aca="1" ref="D3" ca="1">CONCATENATE(A3,"-",MID(CELL("filename",A16),FIND("]",CELL("filename",A16))+1,255))</f>
        <v>变成回忆-单色凌</v>
      </c>
      <c r="E3" t="s">
        <v>2218</v>
      </c>
      <c r="F3" s="10">
        <v>1.180555555555556E-2</v>
      </c>
      <c r="G3" s="10">
        <v>2.4305555555555559E-2</v>
      </c>
      <c r="H3" t="s">
        <v>16112</v>
      </c>
      <c r="I3">
        <v>1</v>
      </c>
    </row>
    <row r="4" spans="1:9" x14ac:dyDescent="0.25">
      <c r="A4" t="s">
        <v>16113</v>
      </c>
      <c r="B4" t="s">
        <v>16114</v>
      </c>
      <c r="D4" t="str">
        <f t="array" aca="1" ref="D4" ca="1">CONCATENATE(A4,"-",MID(CELL("filename",A17),FIND("]",CELL("filename",A17))+1,255))</f>
        <v>凌乱的华丽-单色凌</v>
      </c>
      <c r="E4" t="s">
        <v>2218</v>
      </c>
    </row>
    <row r="5" spans="1:9" x14ac:dyDescent="0.25">
      <c r="A5" t="s">
        <v>16115</v>
      </c>
      <c r="B5" t="s">
        <v>16116</v>
      </c>
      <c r="D5" t="str">
        <f t="array" aca="1" ref="D5" ca="1">CONCATENATE(A5,"-",MID(CELL("filename",A18),FIND("]",CELL("filename",A18))+1,255))</f>
        <v>错位节拍-单色凌</v>
      </c>
      <c r="E5" t="s">
        <v>2218</v>
      </c>
    </row>
    <row r="6" spans="1:9" x14ac:dyDescent="0.25">
      <c r="D6" t="str">
        <f t="array" aca="1" ref="D6" ca="1">CONCATENATE(A6,"-",MID(CELL("filename",A19),FIND("]",CELL("filename",A19))+1,255))</f>
        <v>-单色凌</v>
      </c>
      <c r="E6" t="s">
        <v>2218</v>
      </c>
    </row>
    <row r="7" spans="1:9" x14ac:dyDescent="0.25">
      <c r="D7" t="str">
        <f t="array" aca="1" ref="D7" ca="1">CONCATENATE(A7,"-",MID(CELL("filename",A20),FIND("]",CELL("filename",A20))+1,255))</f>
        <v>-单色凌</v>
      </c>
      <c r="E7" t="s">
        <v>2218</v>
      </c>
    </row>
    <row r="8" spans="1:9" x14ac:dyDescent="0.25">
      <c r="D8" t="str">
        <f t="array" aca="1" ref="D8" ca="1">CONCATENATE(A8,"-",MID(CELL("filename",A21),FIND("]",CELL("filename",A21))+1,255))</f>
        <v>-单色凌</v>
      </c>
      <c r="E8" t="s">
        <v>2218</v>
      </c>
    </row>
    <row r="9" spans="1:9" x14ac:dyDescent="0.25">
      <c r="A9" t="s">
        <v>16117</v>
      </c>
      <c r="B9" t="s">
        <v>16118</v>
      </c>
      <c r="C9" s="15" t="s">
        <v>16119</v>
      </c>
      <c r="D9" t="str">
        <f t="array" aca="1" ref="D9" ca="1">CONCATENATE(A9,"-",MID(CELL("filename",A22),FIND("]",CELL("filename",A22))+1,255))</f>
        <v>单色戒指-单色凌</v>
      </c>
      <c r="E9" t="s">
        <v>2218</v>
      </c>
      <c r="F9" s="10">
        <v>1.5277777777777781E-2</v>
      </c>
      <c r="G9" s="10">
        <v>2.569444444444444E-2</v>
      </c>
      <c r="I9">
        <v>1</v>
      </c>
    </row>
    <row r="10" spans="1:9" x14ac:dyDescent="0.25">
      <c r="A10" t="s">
        <v>16120</v>
      </c>
      <c r="B10" t="s">
        <v>16121</v>
      </c>
      <c r="C10" s="15" t="s">
        <v>16122</v>
      </c>
      <c r="D10" t="str">
        <f t="array" aca="1" ref="D10" ca="1">CONCATENATE(A10,"-",MID(CELL("filename",A23),FIND("]",CELL("filename",A23))+1,255))</f>
        <v>试探你的温柔-单色凌</v>
      </c>
      <c r="E10" t="s">
        <v>2218</v>
      </c>
      <c r="F10" s="10">
        <v>2.6388888888888889E-2</v>
      </c>
      <c r="G10" s="10">
        <v>3.8194444444444448E-2</v>
      </c>
      <c r="I10">
        <v>1</v>
      </c>
    </row>
    <row r="11" spans="1:9" x14ac:dyDescent="0.25">
      <c r="A11" t="s">
        <v>16123</v>
      </c>
      <c r="B11" t="s">
        <v>16124</v>
      </c>
      <c r="C11" s="15" t="s">
        <v>16125</v>
      </c>
      <c r="D11" t="str">
        <f t="array" aca="1" ref="D11" ca="1">CONCATENATE(A11,"-",MID(CELL("filename",A24),FIND("]",CELL("filename",A24))+1,255))</f>
        <v>单色冰激凌-单色凌</v>
      </c>
      <c r="E11" t="s">
        <v>2218</v>
      </c>
      <c r="F11" s="10">
        <v>8.3333333333333332E-3</v>
      </c>
      <c r="G11" s="10">
        <v>2.361111111111111E-2</v>
      </c>
      <c r="I11">
        <v>1</v>
      </c>
    </row>
    <row r="12" spans="1:9" x14ac:dyDescent="0.25">
      <c r="A12" t="s">
        <v>16126</v>
      </c>
      <c r="B12" t="s">
        <v>16127</v>
      </c>
      <c r="C12" s="15" t="s">
        <v>16128</v>
      </c>
      <c r="D12" t="str">
        <f t="array" aca="1" ref="D12" ca="1">CONCATENATE(A12,"-",MID(CELL("filename",A25),FIND("]",CELL("filename",A25))+1,255))</f>
        <v>违心爱情-单色凌</v>
      </c>
      <c r="E12" t="s">
        <v>2218</v>
      </c>
      <c r="F12" s="10">
        <v>6.9444444444444447E-4</v>
      </c>
      <c r="G12" s="10">
        <v>2.1527777777777781E-2</v>
      </c>
      <c r="I12">
        <v>1</v>
      </c>
    </row>
    <row r="13" spans="1:9" x14ac:dyDescent="0.25">
      <c r="A13" t="s">
        <v>16129</v>
      </c>
      <c r="B13" t="s">
        <v>16130</v>
      </c>
      <c r="C13" s="15" t="s">
        <v>16131</v>
      </c>
      <c r="D13" t="str">
        <f t="array" aca="1" ref="D13" ca="1">CONCATENATE(A13,"-",MID(CELL("filename",A26),FIND("]",CELL("filename",A26))+1,255))</f>
        <v>别怪我太神经-单色凌</v>
      </c>
      <c r="E13" t="s">
        <v>2218</v>
      </c>
      <c r="F13" s="10">
        <v>2.5000000000000001E-2</v>
      </c>
      <c r="G13" s="10">
        <v>4.2361111111111113E-2</v>
      </c>
      <c r="I13">
        <v>1</v>
      </c>
    </row>
    <row r="14" spans="1:9" x14ac:dyDescent="0.25">
      <c r="A14" t="s">
        <v>16132</v>
      </c>
      <c r="B14" t="s">
        <v>16133</v>
      </c>
      <c r="C14" s="15" t="s">
        <v>16134</v>
      </c>
      <c r="D14" t="str">
        <f t="array" aca="1" ref="D14" ca="1">CONCATENATE(A14,"-",MID(CELL("filename",A13),FIND("]",CELL("filename",A13))+1,255))</f>
        <v>抱着你看着你-单色凌</v>
      </c>
      <c r="E14" t="s">
        <v>2218</v>
      </c>
      <c r="F14" s="10">
        <v>4.3055555555555562E-2</v>
      </c>
      <c r="G14" s="10">
        <v>6.458333333333334E-2</v>
      </c>
      <c r="I14">
        <v>1</v>
      </c>
    </row>
    <row r="15" spans="1:9" x14ac:dyDescent="0.25">
      <c r="A15" t="s">
        <v>16135</v>
      </c>
      <c r="B15" t="s">
        <v>16136</v>
      </c>
      <c r="C15" s="15" t="s">
        <v>16137</v>
      </c>
      <c r="D15" t="str">
        <f t="array" aca="1" ref="D15" ca="1">CONCATENATE(A15,"-",MID(CELL("filename",A14),FIND("]",CELL("filename",A14))+1,255))</f>
        <v>惯性温柔-单色凌</v>
      </c>
      <c r="E15" t="s">
        <v>2218</v>
      </c>
      <c r="F15" s="10">
        <v>3.2638888888888891E-2</v>
      </c>
      <c r="G15" s="10">
        <v>4.3055555555555562E-2</v>
      </c>
      <c r="H15" t="s">
        <v>16112</v>
      </c>
      <c r="I15">
        <v>1</v>
      </c>
    </row>
    <row r="16" spans="1:9" x14ac:dyDescent="0.25">
      <c r="A16" t="s">
        <v>16138</v>
      </c>
      <c r="B16" t="s">
        <v>16139</v>
      </c>
      <c r="C16" s="15" t="s">
        <v>16140</v>
      </c>
      <c r="D16" t="str">
        <f t="array" aca="1" ref="D16" ca="1">CONCATENATE(A16,"-",MID(CELL("filename",A15),FIND("]",CELL("filename",A15))+1,255))</f>
        <v>蝶变-单色凌</v>
      </c>
      <c r="E16" t="s">
        <v>2218</v>
      </c>
      <c r="F16" s="10">
        <v>5.2083333333333343E-2</v>
      </c>
      <c r="G16" s="10">
        <v>6.25E-2</v>
      </c>
      <c r="I16">
        <v>1</v>
      </c>
    </row>
    <row r="17" spans="1:9" x14ac:dyDescent="0.25">
      <c r="A17" t="s">
        <v>16141</v>
      </c>
      <c r="B17" t="s">
        <v>16142</v>
      </c>
      <c r="C17" s="15" t="s">
        <v>16143</v>
      </c>
      <c r="D17" t="str">
        <f t="array" aca="1" ref="D17" ca="1">CONCATENATE(A17,"-",MID(CELL("filename",A3),FIND("]",CELL("filename",A3))+1,255))</f>
        <v>分不清的伤-单色凌</v>
      </c>
      <c r="E17" t="s">
        <v>2218</v>
      </c>
      <c r="F17" s="10">
        <v>2.0833333333333329E-2</v>
      </c>
      <c r="G17" s="10">
        <v>4.1666666666666657E-2</v>
      </c>
      <c r="I17">
        <v>1</v>
      </c>
    </row>
    <row r="18" spans="1:9" x14ac:dyDescent="0.25">
      <c r="A18" t="s">
        <v>16144</v>
      </c>
      <c r="B18" t="s">
        <v>16145</v>
      </c>
      <c r="D18" t="str">
        <f t="array" aca="1" ref="D18" ca="1">CONCATENATE(A18,"-",MID(CELL("filename",A4),FIND("]",CELL("filename",A4))+1,255))</f>
        <v>触碰纯白-单色凌</v>
      </c>
      <c r="E18" t="s">
        <v>2218</v>
      </c>
    </row>
    <row r="19" spans="1:9" x14ac:dyDescent="0.25">
      <c r="C19" s="15"/>
      <c r="D19" t="str">
        <f t="array" aca="1" ref="D19" ca="1">CONCATENATE(A19,"-",MID(CELL("filename",A8),FIND("]",CELL("filename",A8))+1,255))</f>
        <v>-单色凌</v>
      </c>
      <c r="E19" t="s">
        <v>2218</v>
      </c>
      <c r="F19" s="10"/>
      <c r="G19" s="10"/>
    </row>
    <row r="20" spans="1:9" x14ac:dyDescent="0.25">
      <c r="C20" s="15"/>
      <c r="D20" t="str">
        <f t="array" aca="1" ref="D20" ca="1">CONCATENATE(A20,"-",MID(CELL("filename",A9),FIND("]",CELL("filename",A9))+1,255))</f>
        <v>-单色凌</v>
      </c>
      <c r="E20" t="s">
        <v>2218</v>
      </c>
      <c r="F20" s="10"/>
      <c r="G20" s="10"/>
    </row>
    <row r="21" spans="1:9" x14ac:dyDescent="0.25">
      <c r="C21" s="15"/>
      <c r="D21" t="str">
        <f t="array" aca="1" ref="D21" ca="1">CONCATENATE(A21,"-",MID(CELL("filename",A10),FIND("]",CELL("filename",A10))+1,255))</f>
        <v>-单色凌</v>
      </c>
      <c r="E21" t="s">
        <v>2218</v>
      </c>
      <c r="F21" s="10"/>
      <c r="G21" s="10"/>
    </row>
    <row r="22" spans="1:9" x14ac:dyDescent="0.25">
      <c r="D22" t="str">
        <f t="array" aca="1" ref="D22" ca="1">CONCATENATE(A22,"-",MID(CELL("filename",A11),FIND("]",CELL("filename",A11))+1,255))</f>
        <v>-单色凌</v>
      </c>
      <c r="E22" t="s">
        <v>2218</v>
      </c>
    </row>
    <row r="23" spans="1:9" x14ac:dyDescent="0.25">
      <c r="C23" s="15"/>
      <c r="D23" t="str">
        <f t="array" aca="1" ref="D23" ca="1">CONCATENATE(A23,"-",MID(CELL("filename",A12),FIND("]",CELL("filename",A12))+1,255))</f>
        <v>-单色凌</v>
      </c>
      <c r="E23" t="s">
        <v>2218</v>
      </c>
      <c r="F23" s="10"/>
      <c r="G23" s="10"/>
    </row>
    <row r="24" spans="1:9" x14ac:dyDescent="0.25">
      <c r="D24" t="str">
        <f t="array" aca="1" ref="D24" ca="1">CONCATENATE(A24,"-",MID(CELL("filename",A13),FIND("]",CELL("filename",A13))+1,255))</f>
        <v>-单色凌</v>
      </c>
      <c r="E24" t="s">
        <v>2218</v>
      </c>
    </row>
    <row r="25" spans="1:9" x14ac:dyDescent="0.25">
      <c r="D25" t="str">
        <f t="array" aca="1" ref="D25" ca="1">CONCATENATE(A25,"-",MID(CELL("filename",A14),FIND("]",CELL("filename",A14))+1,255))</f>
        <v>-单色凌</v>
      </c>
      <c r="E25" t="s">
        <v>2218</v>
      </c>
    </row>
    <row r="26" spans="1:9" x14ac:dyDescent="0.25">
      <c r="D26" t="str">
        <f t="array" aca="1" ref="D26" ca="1">CONCATENATE(A26,"-",MID(CELL("filename",A15),FIND("]",CELL("filename",A15))+1,255))</f>
        <v>-单色凌</v>
      </c>
      <c r="E26" t="s">
        <v>2218</v>
      </c>
    </row>
    <row r="27" spans="1:9" x14ac:dyDescent="0.25">
      <c r="D27" t="str">
        <f t="array" aca="1" ref="D27" ca="1">CONCATENATE(A27,"-",MID(CELL("filename",A16),FIND("]",CELL("filename",A16))+1,255))</f>
        <v>-单色凌</v>
      </c>
      <c r="E27" t="s">
        <v>2218</v>
      </c>
    </row>
    <row r="28" spans="1:9" x14ac:dyDescent="0.25">
      <c r="D28" t="str">
        <f t="array" aca="1" ref="D28" ca="1">CONCATENATE(A28,"-",MID(CELL("filename",A17),FIND("]",CELL("filename",A17))+1,255))</f>
        <v>-单色凌</v>
      </c>
      <c r="E28" t="s">
        <v>2218</v>
      </c>
    </row>
    <row r="29" spans="1:9" x14ac:dyDescent="0.25">
      <c r="D29" t="str">
        <f t="array" aca="1" ref="D29" ca="1">CONCATENATE(A29,"-",MID(CELL("filename",A18),FIND("]",CELL("filename",A18))+1,255))</f>
        <v>-单色凌</v>
      </c>
      <c r="E29" t="s">
        <v>2218</v>
      </c>
    </row>
    <row r="30" spans="1:9" x14ac:dyDescent="0.25">
      <c r="D30" t="str">
        <f t="array" aca="1" ref="D30" ca="1">CONCATENATE(A30,"-",MID(CELL("filename",A19),FIND("]",CELL("filename",A19))+1,255))</f>
        <v>-单色凌</v>
      </c>
      <c r="E30" t="s">
        <v>2218</v>
      </c>
    </row>
  </sheetData>
  <hyperlinks>
    <hyperlink ref="C2" r:id="rId1" xr:uid="{00000000-0004-0000-9F00-000000000000}"/>
    <hyperlink ref="C3" r:id="rId2" xr:uid="{00000000-0004-0000-9F00-000001000000}"/>
    <hyperlink ref="C9" r:id="rId3" xr:uid="{00000000-0004-0000-9F00-000002000000}"/>
    <hyperlink ref="C10" r:id="rId4" xr:uid="{00000000-0004-0000-9F00-000003000000}"/>
    <hyperlink ref="C11" r:id="rId5" xr:uid="{00000000-0004-0000-9F00-000004000000}"/>
    <hyperlink ref="C12" r:id="rId6" xr:uid="{00000000-0004-0000-9F00-000005000000}"/>
    <hyperlink ref="C13" r:id="rId7" xr:uid="{00000000-0004-0000-9F00-000006000000}"/>
    <hyperlink ref="C14" r:id="rId8" xr:uid="{00000000-0004-0000-9F00-000007000000}"/>
    <hyperlink ref="C15" r:id="rId9" xr:uid="{00000000-0004-0000-9F00-000008000000}"/>
    <hyperlink ref="C16" r:id="rId10" xr:uid="{00000000-0004-0000-9F00-000009000000}"/>
    <hyperlink ref="C17" r:id="rId11" xr:uid="{00000000-0004-0000-9F00-00000A000000}"/>
  </hyperlinks>
  <pageMargins left="0.7" right="0.7" top="0.75" bottom="0.75" header="0.3" footer="0.3"/>
  <pageSetup orientation="portrait"/>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I27"/>
  <sheetViews>
    <sheetView workbookViewId="0">
      <selection activeCell="A7" sqref="A7:XFD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653</v>
      </c>
      <c r="B2" t="s">
        <v>654</v>
      </c>
      <c r="C2" s="15" t="s">
        <v>655</v>
      </c>
      <c r="D2" t="str">
        <f t="array" aca="1" ref="D2" ca="1">CONCATENATE(A2,"-",MID(CELL("filename",A1),FIND("]",CELL("filename",A1))+1,255))</f>
        <v>解脱-李玖哲</v>
      </c>
      <c r="E2" t="s">
        <v>2218</v>
      </c>
      <c r="F2" s="10">
        <v>4.4444444444444453E-2</v>
      </c>
      <c r="G2" s="10">
        <v>6.3194444444444442E-2</v>
      </c>
      <c r="I2">
        <v>1</v>
      </c>
    </row>
    <row r="3" spans="1:9" x14ac:dyDescent="0.25">
      <c r="A3" t="s">
        <v>1520</v>
      </c>
      <c r="B3" t="s">
        <v>14258</v>
      </c>
      <c r="C3" s="15" t="s">
        <v>14259</v>
      </c>
      <c r="D3" t="str">
        <f t="array" aca="1" ref="D3" ca="1">CONCATENATE(A3,"-",MID(CELL("filename",A2),FIND("]",CELL("filename",A2))+1,255))</f>
        <v>想太多-李玖哲</v>
      </c>
      <c r="E3" t="s">
        <v>2218</v>
      </c>
      <c r="F3" s="10">
        <v>8.3333333333333332E-3</v>
      </c>
      <c r="G3" s="10">
        <v>4.1666666666666657E-2</v>
      </c>
      <c r="I3">
        <v>1</v>
      </c>
    </row>
    <row r="4" spans="1:9" x14ac:dyDescent="0.25">
      <c r="A4" t="s">
        <v>16146</v>
      </c>
      <c r="B4" t="s">
        <v>16147</v>
      </c>
      <c r="C4" s="15" t="s">
        <v>16148</v>
      </c>
      <c r="D4" t="str">
        <f t="array" aca="1" ref="D4" ca="1">CONCATENATE(A4,"-",MID(CELL("filename",A3),FIND("]",CELL("filename",A3))+1,255))</f>
        <v>围墙-李玖哲</v>
      </c>
      <c r="E4" t="s">
        <v>2218</v>
      </c>
      <c r="F4" s="10">
        <v>4.3749999999999997E-2</v>
      </c>
      <c r="G4" s="10">
        <v>6.5972222222222224E-2</v>
      </c>
      <c r="I4">
        <v>1</v>
      </c>
    </row>
    <row r="5" spans="1:9" x14ac:dyDescent="0.25">
      <c r="A5" t="s">
        <v>16149</v>
      </c>
      <c r="B5" t="s">
        <v>16150</v>
      </c>
      <c r="C5" s="15" t="s">
        <v>16151</v>
      </c>
      <c r="D5" t="str">
        <f t="array" aca="1" ref="D5" ca="1">CONCATENATE(A5,"-",MID(CELL("filename",A4),FIND("]",CELL("filename",A4))+1,255))</f>
        <v>不完美-李玖哲</v>
      </c>
      <c r="E5" t="s">
        <v>2218</v>
      </c>
      <c r="F5" s="10">
        <v>2.9166666666666671E-2</v>
      </c>
      <c r="G5" s="10">
        <v>4.583333333333333E-2</v>
      </c>
      <c r="I5">
        <v>1</v>
      </c>
    </row>
    <row r="6" spans="1:9" x14ac:dyDescent="0.25">
      <c r="A6" t="s">
        <v>16152</v>
      </c>
      <c r="B6" t="s">
        <v>16153</v>
      </c>
      <c r="C6" s="15" t="s">
        <v>16154</v>
      </c>
      <c r="D6" t="str">
        <f t="array" aca="1" ref="D6" ca="1">CONCATENATE(A6,"-",MID(CELL("filename",A5),FIND("]",CELL("filename",A5))+1,255))</f>
        <v>死结-李玖哲</v>
      </c>
      <c r="E6" t="s">
        <v>2218</v>
      </c>
      <c r="F6" s="10">
        <v>4.9305555555555547E-2</v>
      </c>
      <c r="G6" s="10">
        <v>6.6666666666666666E-2</v>
      </c>
      <c r="I6">
        <v>1</v>
      </c>
    </row>
    <row r="7" spans="1:9" x14ac:dyDescent="0.25">
      <c r="A7" t="s">
        <v>1495</v>
      </c>
      <c r="B7" t="s">
        <v>1496</v>
      </c>
      <c r="C7" s="15" t="s">
        <v>1497</v>
      </c>
      <c r="D7" t="str">
        <f t="array" aca="1" ref="D7" ca="1">CONCATENATE(A7,"-",MID(CELL("filename",A6),FIND("]",CELL("filename",A6))+1,255))</f>
        <v>夏天-李玖哲</v>
      </c>
      <c r="E7" t="s">
        <v>2218</v>
      </c>
      <c r="F7" s="10">
        <v>4.6527777777777779E-2</v>
      </c>
      <c r="G7" s="10">
        <v>6.0416666666666667E-2</v>
      </c>
      <c r="I7">
        <v>1</v>
      </c>
    </row>
    <row r="8" spans="1:9" x14ac:dyDescent="0.25">
      <c r="A8" t="s">
        <v>16155</v>
      </c>
      <c r="B8" t="s">
        <v>16156</v>
      </c>
      <c r="C8" s="15" t="s">
        <v>16157</v>
      </c>
      <c r="D8" t="str">
        <f t="array" aca="1" ref="D8" ca="1">CONCATENATE(A8,"-",MID(CELL("filename",A7),FIND("]",CELL("filename",A7))+1,255))</f>
        <v>不只是场梦-李玖哲</v>
      </c>
      <c r="E8" t="s">
        <v>2218</v>
      </c>
      <c r="F8" s="10">
        <v>2.8472222222222222E-2</v>
      </c>
      <c r="G8" s="10">
        <v>3.8194444444444448E-2</v>
      </c>
      <c r="I8">
        <v>1</v>
      </c>
    </row>
    <row r="9" spans="1:9" x14ac:dyDescent="0.25">
      <c r="A9" t="s">
        <v>16158</v>
      </c>
      <c r="B9" t="s">
        <v>16159</v>
      </c>
      <c r="C9" s="15" t="s">
        <v>16160</v>
      </c>
      <c r="D9" t="str">
        <f t="array" aca="1" ref="D9" ca="1">CONCATENATE(A9,"-",MID(CELL("filename",A14),FIND("]",CELL("filename",A14))+1,255))</f>
        <v>洗牌-李玖哲</v>
      </c>
      <c r="E9" t="s">
        <v>2218</v>
      </c>
      <c r="F9" s="10">
        <v>1.180555555555556E-2</v>
      </c>
      <c r="G9" s="10">
        <v>2.8472222222222222E-2</v>
      </c>
      <c r="I9">
        <v>1</v>
      </c>
    </row>
    <row r="10" spans="1:9" x14ac:dyDescent="0.25">
      <c r="C10" s="15"/>
      <c r="D10" t="str">
        <f t="array" aca="1" ref="D10" ca="1">CONCATENATE(A10,"-",MID(CELL("filename",A15),FIND("]",CELL("filename",A15))+1,255))</f>
        <v>-李玖哲</v>
      </c>
      <c r="E10" t="s">
        <v>2218</v>
      </c>
      <c r="F10" s="10"/>
      <c r="G10" s="10"/>
    </row>
    <row r="11" spans="1:9" x14ac:dyDescent="0.25">
      <c r="C11" s="15"/>
      <c r="D11" t="str">
        <f t="array" aca="1" ref="D11" ca="1">CONCATENATE(A11,"-",MID(CELL("filename",A16),FIND("]",CELL("filename",A16))+1,255))</f>
        <v>-李玖哲</v>
      </c>
      <c r="E11" t="s">
        <v>2218</v>
      </c>
      <c r="F11" s="10"/>
      <c r="G11" s="10"/>
    </row>
    <row r="12" spans="1:9" x14ac:dyDescent="0.25">
      <c r="C12" s="15"/>
      <c r="D12" t="str">
        <f t="array" aca="1" ref="D12" ca="1">CONCATENATE(A12,"-",MID(CELL("filename",A17),FIND("]",CELL("filename",A17))+1,255))</f>
        <v>-李玖哲</v>
      </c>
      <c r="E12" t="s">
        <v>2218</v>
      </c>
      <c r="F12" s="10"/>
      <c r="G12" s="10"/>
    </row>
    <row r="13" spans="1:9" x14ac:dyDescent="0.25">
      <c r="A13" t="s">
        <v>14670</v>
      </c>
      <c r="B13" t="s">
        <v>16161</v>
      </c>
      <c r="C13" s="15" t="s">
        <v>16162</v>
      </c>
      <c r="D13" t="str">
        <f t="array" aca="1" ref="D13" ca="1">CONCATENATE(A13,"-",MID(CELL("filename",A18),FIND("]",CELL("filename",A18))+1,255))</f>
        <v>我会好好过-李玖哲</v>
      </c>
      <c r="E13" t="s">
        <v>2218</v>
      </c>
      <c r="F13" s="10">
        <v>4.1666666666666657E-2</v>
      </c>
      <c r="G13" s="10">
        <v>6.25E-2</v>
      </c>
      <c r="I13">
        <v>1</v>
      </c>
    </row>
    <row r="14" spans="1:9" x14ac:dyDescent="0.25">
      <c r="A14" t="s">
        <v>10242</v>
      </c>
      <c r="B14" t="s">
        <v>16163</v>
      </c>
      <c r="C14" s="15" t="s">
        <v>16164</v>
      </c>
      <c r="D14" t="str">
        <f t="array" aca="1" ref="D14" ca="1">CONCATENATE(A14,"-",MID(CELL("filename",A19),FIND("]",CELL("filename",A19))+1,255))</f>
        <v>影子-李玖哲</v>
      </c>
      <c r="E14" t="s">
        <v>2218</v>
      </c>
      <c r="F14" s="10">
        <v>5.2083333333333343E-2</v>
      </c>
      <c r="G14" s="10">
        <v>7.2222222222222215E-2</v>
      </c>
      <c r="I14">
        <v>1</v>
      </c>
    </row>
    <row r="15" spans="1:9" x14ac:dyDescent="0.25">
      <c r="D15" t="str">
        <f t="array" aca="1" ref="D15" ca="1">CONCATENATE(A15,"-",MID(CELL("filename",A20),FIND("]",CELL("filename",A20))+1,255))</f>
        <v>-李玖哲</v>
      </c>
      <c r="E15" t="s">
        <v>2218</v>
      </c>
    </row>
    <row r="16" spans="1:9" x14ac:dyDescent="0.25">
      <c r="A16" t="s">
        <v>16165</v>
      </c>
      <c r="B16" t="s">
        <v>16166</v>
      </c>
      <c r="C16" s="15" t="s">
        <v>16167</v>
      </c>
      <c r="D16" t="str">
        <f t="array" aca="1" ref="D16" ca="1">CONCATENATE(A16,"-",MID(CELL("filename",A21),FIND("]",CELL("filename",A21))+1,255))</f>
        <v>柏拉图式想念-李玖哲</v>
      </c>
      <c r="E16" t="s">
        <v>2218</v>
      </c>
      <c r="F16" s="10">
        <v>4.1666666666666657E-2</v>
      </c>
      <c r="G16" s="10">
        <v>5.6250000000000001E-2</v>
      </c>
      <c r="I16">
        <v>1</v>
      </c>
    </row>
    <row r="17" spans="1:7" x14ac:dyDescent="0.25">
      <c r="A17" t="s">
        <v>16168</v>
      </c>
      <c r="B17" t="s">
        <v>16169</v>
      </c>
      <c r="C17" s="15"/>
      <c r="D17" t="str">
        <f t="array" aca="1" ref="D17" ca="1">CONCATENATE(A17,"-",MID(CELL("filename",A16),FIND("]",CELL("filename",A16))+1,255))</f>
        <v>依赖-李玖哲</v>
      </c>
      <c r="E17" t="s">
        <v>2218</v>
      </c>
      <c r="F17" s="10"/>
      <c r="G17" s="10"/>
    </row>
    <row r="18" spans="1:7" x14ac:dyDescent="0.25">
      <c r="A18" t="s">
        <v>2838</v>
      </c>
      <c r="B18" t="s">
        <v>16170</v>
      </c>
      <c r="C18" s="15"/>
      <c r="D18" t="str">
        <f t="array" aca="1" ref="D18" ca="1">CONCATENATE(A18,"-",MID(CELL("filename",A17),FIND("]",CELL("filename",A17))+1,255))</f>
        <v>失物招领-李玖哲</v>
      </c>
      <c r="E18" t="s">
        <v>2218</v>
      </c>
      <c r="F18" s="10"/>
      <c r="G18" s="10"/>
    </row>
    <row r="19" spans="1:7" x14ac:dyDescent="0.25">
      <c r="C19" s="15"/>
      <c r="D19" t="str">
        <f t="array" aca="1" ref="D19" ca="1">CONCATENATE(A19,"-",MID(CELL("filename",A18),FIND("]",CELL("filename",A18))+1,255))</f>
        <v>-李玖哲</v>
      </c>
      <c r="E19" t="s">
        <v>2218</v>
      </c>
      <c r="F19" s="10"/>
      <c r="G19" s="10"/>
    </row>
    <row r="20" spans="1:7" x14ac:dyDescent="0.25">
      <c r="D20" t="str">
        <f t="array" aca="1" ref="D20" ca="1">CONCATENATE(A20,"-",MID(CELL("filename",A19),FIND("]",CELL("filename",A19))+1,255))</f>
        <v>-李玖哲</v>
      </c>
      <c r="E20" t="s">
        <v>2218</v>
      </c>
    </row>
    <row r="21" spans="1:7" x14ac:dyDescent="0.25">
      <c r="A21" t="s">
        <v>16028</v>
      </c>
      <c r="B21" t="s">
        <v>16171</v>
      </c>
      <c r="C21" s="15"/>
      <c r="D21" t="str">
        <f t="array" aca="1" ref="D21" ca="1">CONCATENATE(A21,"-",MID(CELL("filename",A20),FIND("]",CELL("filename",A20))+1,255))</f>
        <v>都怪我-李玖哲</v>
      </c>
      <c r="E21" t="s">
        <v>2218</v>
      </c>
      <c r="F21" s="10"/>
      <c r="G21" s="10"/>
    </row>
    <row r="22" spans="1:7" x14ac:dyDescent="0.25">
      <c r="A22" t="s">
        <v>16172</v>
      </c>
      <c r="B22" t="s">
        <v>16173</v>
      </c>
      <c r="D22" t="str">
        <f t="array" aca="1" ref="D22" ca="1">CONCATENATE(A22,"-",MID(CELL("filename",A21),FIND("]",CELL("filename",A21))+1,255))</f>
        <v>做你的天-李玖哲</v>
      </c>
      <c r="E22" t="s">
        <v>2218</v>
      </c>
    </row>
    <row r="23" spans="1:7" x14ac:dyDescent="0.25">
      <c r="D23" t="str">
        <f t="array" aca="1" ref="D23" ca="1">CONCATENATE(A23,"-",MID(CELL("filename",A22),FIND("]",CELL("filename",A22))+1,255))</f>
        <v>-李玖哲</v>
      </c>
      <c r="E23" t="s">
        <v>2218</v>
      </c>
    </row>
    <row r="24" spans="1:7" x14ac:dyDescent="0.25">
      <c r="D24" t="str">
        <f t="array" aca="1" ref="D24" ca="1">CONCATENATE(A24,"-",MID(CELL("filename",A23),FIND("]",CELL("filename",A23))+1,255))</f>
        <v>-李玖哲</v>
      </c>
      <c r="E24" t="s">
        <v>2218</v>
      </c>
    </row>
    <row r="25" spans="1:7" x14ac:dyDescent="0.25">
      <c r="D25" t="str">
        <f t="array" aca="1" ref="D25" ca="1">CONCATENATE(A25,"-",MID(CELL("filename",A24),FIND("]",CELL("filename",A24))+1,255))</f>
        <v>-李玖哲</v>
      </c>
      <c r="E25" t="s">
        <v>2218</v>
      </c>
    </row>
    <row r="26" spans="1:7" x14ac:dyDescent="0.25">
      <c r="D26" t="str">
        <f t="array" aca="1" ref="D26" ca="1">CONCATENATE(A26,"-",MID(CELL("filename",A25),FIND("]",CELL("filename",A25))+1,255))</f>
        <v>-李玖哲</v>
      </c>
      <c r="E26" t="s">
        <v>2218</v>
      </c>
    </row>
    <row r="27" spans="1:7" x14ac:dyDescent="0.25">
      <c r="D27" t="str">
        <f t="array" aca="1" ref="D27" ca="1">CONCATENATE(A27,"-",MID(CELL("filename",A26),FIND("]",CELL("filename",A26))+1,255))</f>
        <v>-李玖哲</v>
      </c>
      <c r="E27" t="s">
        <v>2218</v>
      </c>
    </row>
  </sheetData>
  <hyperlinks>
    <hyperlink ref="C2" r:id="rId1" xr:uid="{00000000-0004-0000-A000-000000000000}"/>
    <hyperlink ref="C3" r:id="rId2" xr:uid="{00000000-0004-0000-A000-000001000000}"/>
    <hyperlink ref="C4" r:id="rId3" xr:uid="{00000000-0004-0000-A000-000002000000}"/>
    <hyperlink ref="C5" r:id="rId4" xr:uid="{00000000-0004-0000-A000-000003000000}"/>
    <hyperlink ref="C6" r:id="rId5" xr:uid="{00000000-0004-0000-A000-000004000000}"/>
    <hyperlink ref="C7" r:id="rId6" xr:uid="{00000000-0004-0000-A000-000005000000}"/>
    <hyperlink ref="C8" r:id="rId7" xr:uid="{00000000-0004-0000-A000-000006000000}"/>
    <hyperlink ref="C9" r:id="rId8" xr:uid="{00000000-0004-0000-A000-000007000000}"/>
    <hyperlink ref="C13" r:id="rId9" xr:uid="{00000000-0004-0000-A000-000008000000}"/>
    <hyperlink ref="C14" r:id="rId10" xr:uid="{00000000-0004-0000-A000-000009000000}"/>
    <hyperlink ref="C16" r:id="rId11" xr:uid="{00000000-0004-0000-A000-00000A000000}"/>
  </hyperlinks>
  <pageMargins left="0.7" right="0.7" top="0.75" bottom="0.75" header="0.3" footer="0.3"/>
  <pageSetup orientation="portrait"/>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I42"/>
  <sheetViews>
    <sheetView workbookViewId="0">
      <selection activeCell="B14" sqref="B1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492</v>
      </c>
      <c r="B2" t="s">
        <v>493</v>
      </c>
      <c r="C2" s="15" t="s">
        <v>494</v>
      </c>
      <c r="D2" t="str">
        <f t="array" aca="1" ref="D2" ca="1">CONCATENATE(A2,"-",MID(CELL("filename",A1),FIND("]",CELL("filename",A1))+1,255))</f>
        <v>故梦-双笙</v>
      </c>
      <c r="E2" t="s">
        <v>2218</v>
      </c>
      <c r="F2" s="10">
        <v>3.5416666666666673E-2</v>
      </c>
      <c r="G2" s="10">
        <v>5.4166666666666669E-2</v>
      </c>
      <c r="I2">
        <v>1</v>
      </c>
    </row>
    <row r="3" spans="1:9" x14ac:dyDescent="0.25">
      <c r="A3" t="s">
        <v>16174</v>
      </c>
      <c r="B3" t="s">
        <v>16175</v>
      </c>
      <c r="C3" s="15" t="s">
        <v>16176</v>
      </c>
      <c r="D3" t="str">
        <f t="array" aca="1" ref="D3" ca="1">CONCATENATE(A3,"-",MID(CELL("filename",A13),FIND("]",CELL("filename",A13))+1,255))</f>
        <v>长安忆-双笙</v>
      </c>
      <c r="E3" t="s">
        <v>2218</v>
      </c>
      <c r="F3" s="10">
        <v>1.458333333333333E-2</v>
      </c>
      <c r="G3" s="10">
        <v>3.0555555555555551E-2</v>
      </c>
      <c r="I3">
        <v>1</v>
      </c>
    </row>
    <row r="4" spans="1:9" x14ac:dyDescent="0.25">
      <c r="A4" t="s">
        <v>16177</v>
      </c>
      <c r="B4" t="s">
        <v>16178</v>
      </c>
      <c r="C4" s="15" t="s">
        <v>16179</v>
      </c>
      <c r="D4" t="str">
        <f t="array" aca="1" ref="D4" ca="1">CONCATENATE(A4,"-",MID(CELL("filename",A2),FIND("]",CELL("filename",A2))+1,255))</f>
        <v>心做-双笙</v>
      </c>
      <c r="E4" t="s">
        <v>2218</v>
      </c>
      <c r="F4" s="10">
        <v>3.2638888888888891E-2</v>
      </c>
      <c r="G4" s="10">
        <v>4.6527777777777779E-2</v>
      </c>
      <c r="I4">
        <v>1</v>
      </c>
    </row>
    <row r="5" spans="1:9" x14ac:dyDescent="0.25">
      <c r="A5" t="s">
        <v>16180</v>
      </c>
      <c r="B5" t="s">
        <v>16181</v>
      </c>
      <c r="C5" s="15" t="s">
        <v>16182</v>
      </c>
      <c r="D5" t="str">
        <f t="array" aca="1" ref="D5" ca="1">CONCATENATE(A5,"-",MID(CELL("filename",A3),FIND("]",CELL("filename",A3))+1,255))</f>
        <v>琴师-双笙</v>
      </c>
      <c r="E5" t="s">
        <v>2218</v>
      </c>
      <c r="F5" s="10">
        <v>3.888888888888889E-2</v>
      </c>
      <c r="G5" s="10">
        <v>7.013888888888889E-2</v>
      </c>
      <c r="I5">
        <v>1</v>
      </c>
    </row>
    <row r="6" spans="1:9" x14ac:dyDescent="0.25">
      <c r="A6" t="s">
        <v>16183</v>
      </c>
      <c r="B6" t="s">
        <v>16184</v>
      </c>
      <c r="C6" s="15" t="s">
        <v>16185</v>
      </c>
      <c r="D6" t="str">
        <f t="array" aca="1" ref="D6" ca="1">CONCATENATE(A6,"-",MID(CELL("filename",A4),FIND("]",CELL("filename",A4))+1,255))</f>
        <v>世末歌者-双笙</v>
      </c>
      <c r="E6" t="s">
        <v>2218</v>
      </c>
      <c r="F6" s="10">
        <v>3.8194444444444448E-2</v>
      </c>
      <c r="G6" s="10">
        <v>5.2777777777777778E-2</v>
      </c>
      <c r="I6">
        <v>1</v>
      </c>
    </row>
    <row r="7" spans="1:9" x14ac:dyDescent="0.25">
      <c r="A7" t="s">
        <v>16186</v>
      </c>
      <c r="B7" t="s">
        <v>16187</v>
      </c>
      <c r="C7" s="15" t="s">
        <v>16188</v>
      </c>
      <c r="D7" t="str">
        <f t="array" aca="1" ref="D7" ca="1">CONCATENATE(A7,"-",MID(CELL("filename",A5),FIND("]",CELL("filename",A5))+1,255))</f>
        <v>漫长的告白-双笙</v>
      </c>
      <c r="E7" t="s">
        <v>2218</v>
      </c>
      <c r="F7" s="10">
        <v>2.0833333333333329E-2</v>
      </c>
      <c r="G7" s="10">
        <v>4.3749999999999997E-2</v>
      </c>
      <c r="I7">
        <v>1</v>
      </c>
    </row>
    <row r="8" spans="1:9" x14ac:dyDescent="0.25">
      <c r="A8" t="s">
        <v>15738</v>
      </c>
      <c r="B8" t="s">
        <v>16189</v>
      </c>
      <c r="C8" s="15" t="s">
        <v>16190</v>
      </c>
      <c r="D8" t="str">
        <f t="array" aca="1" ref="D8" ca="1">CONCATENATE(A8,"-",MID(CELL("filename",A6),FIND("]",CELL("filename",A6))+1,255))</f>
        <v>九九八十一-双笙</v>
      </c>
      <c r="E8" t="s">
        <v>2218</v>
      </c>
      <c r="F8" s="10">
        <v>6.5972222222222224E-2</v>
      </c>
      <c r="G8" s="10">
        <v>7.5694444444444439E-2</v>
      </c>
      <c r="I8">
        <v>1</v>
      </c>
    </row>
    <row r="9" spans="1:9" x14ac:dyDescent="0.25">
      <c r="A9" t="s">
        <v>9965</v>
      </c>
      <c r="B9" t="s">
        <v>16191</v>
      </c>
      <c r="C9" s="15" t="s">
        <v>16192</v>
      </c>
      <c r="D9" t="str">
        <f t="array" aca="1" ref="D9" ca="1">CONCATENATE(A9,"-",MID(CELL("filename",A7),FIND("]",CELL("filename",A7))+1,255))</f>
        <v>终于-双笙</v>
      </c>
      <c r="E9" t="s">
        <v>2218</v>
      </c>
      <c r="F9" s="10">
        <v>9.0277777777777769E-3</v>
      </c>
      <c r="G9" s="10">
        <v>2.777777777777778E-2</v>
      </c>
      <c r="I9">
        <v>1</v>
      </c>
    </row>
    <row r="10" spans="1:9" x14ac:dyDescent="0.25">
      <c r="A10" t="s">
        <v>16193</v>
      </c>
      <c r="B10" t="s">
        <v>16194</v>
      </c>
      <c r="C10" s="15" t="s">
        <v>16195</v>
      </c>
      <c r="D10" t="str">
        <f t="array" aca="1" ref="D10" ca="1">CONCATENATE(A10,"-",MID(CELL("filename",A8),FIND("]",CELL("filename",A8))+1,255))</f>
        <v>白石溪-双笙</v>
      </c>
      <c r="E10" t="s">
        <v>2218</v>
      </c>
      <c r="F10" s="10">
        <v>6.458333333333334E-2</v>
      </c>
      <c r="G10" s="10">
        <v>9.583333333333334E-2</v>
      </c>
      <c r="I10">
        <v>1</v>
      </c>
    </row>
    <row r="11" spans="1:9" x14ac:dyDescent="0.25">
      <c r="A11" t="s">
        <v>1005</v>
      </c>
      <c r="B11" t="s">
        <v>1006</v>
      </c>
      <c r="C11" s="15"/>
      <c r="D11" t="str">
        <f t="array" aca="1" ref="D11" ca="1">CONCATENATE(A11,"-",MID(CELL("filename",A9),FIND("]",CELL("filename",A9))+1,255))</f>
        <v>牵丝戏-双笙</v>
      </c>
      <c r="E11" t="s">
        <v>2218</v>
      </c>
      <c r="F11" s="10"/>
      <c r="G11" s="10"/>
    </row>
    <row r="12" spans="1:9" x14ac:dyDescent="0.25">
      <c r="A12" t="s">
        <v>16196</v>
      </c>
      <c r="B12" t="s">
        <v>16197</v>
      </c>
      <c r="C12" s="15" t="s">
        <v>16198</v>
      </c>
      <c r="D12" t="str">
        <f t="array" aca="1" ref="D12" ca="1">CONCATENATE(A12,"-",MID(CELL("filename",A10),FIND("]",CELL("filename",A10))+1,255))</f>
        <v>我的一个道姑朋友-双笙</v>
      </c>
      <c r="E12" t="s">
        <v>2218</v>
      </c>
      <c r="F12" s="10">
        <v>4.5138888888888888E-2</v>
      </c>
      <c r="G12" s="10">
        <v>6.5277777777777782E-2</v>
      </c>
      <c r="I12">
        <v>1</v>
      </c>
    </row>
    <row r="13" spans="1:9" x14ac:dyDescent="0.25">
      <c r="A13" t="s">
        <v>16199</v>
      </c>
      <c r="B13" t="s">
        <v>16200</v>
      </c>
      <c r="C13" s="15" t="s">
        <v>15686</v>
      </c>
      <c r="D13" t="str">
        <f t="array" aca="1" ref="D13" ca="1">CONCATENATE(A13,"-",MID(CELL("filename",A11),FIND("]",CELL("filename",A11))+1,255))</f>
        <v>女孩你为何踮脚尖-双笙</v>
      </c>
      <c r="E13" t="s">
        <v>2218</v>
      </c>
      <c r="F13" s="10">
        <v>5.486111111111111E-2</v>
      </c>
      <c r="G13" s="10">
        <v>6.805555555555555E-2</v>
      </c>
      <c r="I13">
        <v>1</v>
      </c>
    </row>
    <row r="14" spans="1:9" s="3" customFormat="1" x14ac:dyDescent="0.25">
      <c r="A14" s="3" t="s">
        <v>447</v>
      </c>
      <c r="B14" s="21" t="s">
        <v>20439</v>
      </c>
      <c r="C14" s="1" t="s">
        <v>448</v>
      </c>
      <c r="D14" t="str">
        <f t="array" aca="1" ref="D14" ca="1">CONCATENATE(A14,"-",MID(CELL("filename",A12),FIND("]",CELL("filename",A12))+1,255))</f>
        <v>浮生未歇-双笙</v>
      </c>
      <c r="E14" t="s">
        <v>2218</v>
      </c>
      <c r="F14" s="4">
        <v>7.6388888888888886E-3</v>
      </c>
      <c r="G14" s="4">
        <v>3.9583333333333331E-2</v>
      </c>
      <c r="I14" s="3">
        <v>1</v>
      </c>
    </row>
    <row r="15" spans="1:9" x14ac:dyDescent="0.25">
      <c r="A15" t="s">
        <v>16201</v>
      </c>
      <c r="B15" t="s">
        <v>16202</v>
      </c>
      <c r="C15" s="15"/>
      <c r="D15" t="str">
        <f t="array" aca="1" ref="D15" ca="1">CONCATENATE(A15,"-",MID(CELL("filename",A13),FIND("]",CELL("filename",A13))+1,255))</f>
        <v>天府-双笙</v>
      </c>
      <c r="E15" t="s">
        <v>2218</v>
      </c>
      <c r="F15" s="10"/>
      <c r="G15" s="10"/>
    </row>
    <row r="16" spans="1:9" x14ac:dyDescent="0.25">
      <c r="A16" t="s">
        <v>16203</v>
      </c>
      <c r="B16" t="s">
        <v>16204</v>
      </c>
      <c r="C16" s="15"/>
      <c r="D16" t="str">
        <f t="array" aca="1" ref="D16" ca="1">CONCATENATE(A16,"-",MID(CELL("filename",A14),FIND("]",CELL("filename",A14))+1,255))</f>
        <v>谓风-双笙</v>
      </c>
      <c r="E16" t="s">
        <v>2218</v>
      </c>
      <c r="F16" s="10"/>
      <c r="G16" s="10"/>
    </row>
    <row r="17" spans="1:9" x14ac:dyDescent="0.25">
      <c r="A17" t="s">
        <v>16205</v>
      </c>
      <c r="B17" t="s">
        <v>16206</v>
      </c>
      <c r="C17" s="15"/>
      <c r="D17" t="str">
        <f t="array" aca="1" ref="D17" ca="1">CONCATENATE(A17,"-",MID(CELL("filename",A15),FIND("]",CELL("filename",A15))+1,255))</f>
        <v>鸟语林-双笙</v>
      </c>
      <c r="E17" t="s">
        <v>2218</v>
      </c>
      <c r="F17" s="10"/>
      <c r="G17" s="10"/>
    </row>
    <row r="18" spans="1:9" x14ac:dyDescent="0.25">
      <c r="C18" s="15"/>
      <c r="D18" t="str">
        <f t="array" aca="1" ref="D18" ca="1">CONCATENATE(A18,"-",MID(CELL("filename",A16),FIND("]",CELL("filename",A16))+1,255))</f>
        <v>-双笙</v>
      </c>
      <c r="E18" t="s">
        <v>2218</v>
      </c>
      <c r="F18" s="10"/>
      <c r="G18" s="10"/>
    </row>
    <row r="19" spans="1:9" x14ac:dyDescent="0.25">
      <c r="C19" s="15"/>
      <c r="D19" t="str">
        <f t="array" aca="1" ref="D19" ca="1">CONCATENATE(A19,"-",MID(CELL("filename",A17),FIND("]",CELL("filename",A17))+1,255))</f>
        <v>-双笙</v>
      </c>
      <c r="E19" t="s">
        <v>2218</v>
      </c>
      <c r="F19" s="10"/>
      <c r="G19" s="10"/>
    </row>
    <row r="20" spans="1:9" x14ac:dyDescent="0.25">
      <c r="C20" s="15"/>
      <c r="D20" t="str">
        <f t="array" aca="1" ref="D20" ca="1">CONCATENATE(A20,"-",MID(CELL("filename",A18),FIND("]",CELL("filename",A18))+1,255))</f>
        <v>-双笙</v>
      </c>
      <c r="E20" t="s">
        <v>2218</v>
      </c>
      <c r="F20" s="10"/>
      <c r="G20" s="10"/>
    </row>
    <row r="21" spans="1:9" x14ac:dyDescent="0.25">
      <c r="C21" s="15"/>
      <c r="D21" t="str">
        <f t="array" aca="1" ref="D21" ca="1">CONCATENATE(A21,"-",MID(CELL("filename",A19),FIND("]",CELL("filename",A19))+1,255))</f>
        <v>-双笙</v>
      </c>
      <c r="E21" t="s">
        <v>2218</v>
      </c>
      <c r="F21" s="10"/>
      <c r="G21" s="10"/>
    </row>
    <row r="22" spans="1:9" x14ac:dyDescent="0.25">
      <c r="C22" s="15"/>
      <c r="D22" t="str">
        <f t="array" aca="1" ref="D22" ca="1">CONCATENATE(A22,"-",MID(CELL("filename",A20),FIND("]",CELL("filename",A20))+1,255))</f>
        <v>-双笙</v>
      </c>
      <c r="E22" t="s">
        <v>2218</v>
      </c>
      <c r="F22" s="10"/>
      <c r="G22" s="10"/>
    </row>
    <row r="23" spans="1:9" x14ac:dyDescent="0.25">
      <c r="C23" s="15"/>
      <c r="D23" t="str">
        <f t="array" aca="1" ref="D23" ca="1">CONCATENATE(A23,"-",MID(CELL("filename",A21),FIND("]",CELL("filename",A21))+1,255))</f>
        <v>-双笙</v>
      </c>
      <c r="E23" t="s">
        <v>2218</v>
      </c>
      <c r="F23" s="10"/>
      <c r="G23" s="10"/>
    </row>
    <row r="24" spans="1:9" x14ac:dyDescent="0.25">
      <c r="A24" t="s">
        <v>2322</v>
      </c>
      <c r="B24" t="s">
        <v>2322</v>
      </c>
      <c r="C24" s="15"/>
      <c r="D24" t="str">
        <f t="array" aca="1" ref="D24" ca="1">CONCATENATE(A24,"-",MID(CELL("filename",A22),FIND("]",CELL("filename",A22))+1,255))</f>
        <v>未过-双笙</v>
      </c>
      <c r="E24" t="s">
        <v>2218</v>
      </c>
      <c r="F24" s="10"/>
      <c r="G24" s="10"/>
    </row>
    <row r="25" spans="1:9" x14ac:dyDescent="0.25">
      <c r="C25" s="15"/>
      <c r="D25" t="str">
        <f t="array" aca="1" ref="D25" ca="1">CONCATENATE(A25,"-",MID(CELL("filename",A23),FIND("]",CELL("filename",A23))+1,255))</f>
        <v>-双笙</v>
      </c>
      <c r="E25" t="s">
        <v>2218</v>
      </c>
      <c r="F25" s="10"/>
      <c r="G25" s="10"/>
    </row>
    <row r="26" spans="1:9" x14ac:dyDescent="0.25">
      <c r="D26" t="str">
        <f t="array" aca="1" ref="D26" ca="1">CONCATENATE(A26,"-",MID(CELL("filename",A24),FIND("]",CELL("filename",A24))+1,255))</f>
        <v>-双笙</v>
      </c>
      <c r="E26" t="s">
        <v>2218</v>
      </c>
    </row>
    <row r="27" spans="1:9" x14ac:dyDescent="0.25">
      <c r="D27" t="str">
        <f t="array" aca="1" ref="D27" ca="1">CONCATENATE(A27,"-",MID(CELL("filename",A25),FIND("]",CELL("filename",A25))+1,255))</f>
        <v>-双笙</v>
      </c>
      <c r="E27" t="s">
        <v>2218</v>
      </c>
    </row>
    <row r="28" spans="1:9" x14ac:dyDescent="0.25">
      <c r="A28" t="s">
        <v>16207</v>
      </c>
      <c r="B28" t="s">
        <v>16208</v>
      </c>
      <c r="C28" s="15" t="s">
        <v>16209</v>
      </c>
      <c r="D28" t="str">
        <f t="array" aca="1" ref="D28" ca="1">CONCATENATE(A28,"-",MID(CELL("filename",A26),FIND("]",CELL("filename",A26))+1,255))</f>
        <v>不成诗-双笙</v>
      </c>
      <c r="E28" t="s">
        <v>2218</v>
      </c>
      <c r="F28" s="10">
        <v>5.5555555555555552E-2</v>
      </c>
      <c r="G28" s="10">
        <v>7.013888888888889E-2</v>
      </c>
      <c r="I28">
        <v>1</v>
      </c>
    </row>
    <row r="29" spans="1:9" x14ac:dyDescent="0.25">
      <c r="A29" t="s">
        <v>16210</v>
      </c>
      <c r="B29" t="s">
        <v>16211</v>
      </c>
      <c r="C29" s="15" t="s">
        <v>16212</v>
      </c>
      <c r="D29" t="str">
        <f t="array" aca="1" ref="D29" ca="1">CONCATENATE(A29,"-",MID(CELL("filename",A27),FIND("]",CELL("filename",A27))+1,255))</f>
        <v>桃夭-双笙</v>
      </c>
      <c r="E29" t="s">
        <v>2218</v>
      </c>
      <c r="F29" s="10">
        <v>5.9722222222222232E-2</v>
      </c>
      <c r="G29" s="10">
        <v>8.2638888888888887E-2</v>
      </c>
      <c r="I29">
        <v>1</v>
      </c>
    </row>
    <row r="30" spans="1:9" x14ac:dyDescent="0.25">
      <c r="A30" t="s">
        <v>16213</v>
      </c>
      <c r="B30" t="s">
        <v>16214</v>
      </c>
      <c r="C30" s="15" t="s">
        <v>16215</v>
      </c>
      <c r="D30" t="str">
        <f t="array" aca="1" ref="D30" ca="1">CONCATENATE(A30,"-",MID(CELL("filename",A28),FIND("]",CELL("filename",A28))+1,255))</f>
        <v>千梦-双笙</v>
      </c>
      <c r="E30" t="s">
        <v>2218</v>
      </c>
      <c r="F30" s="10">
        <v>3.4027777777777768E-2</v>
      </c>
      <c r="G30" s="10">
        <v>0.05</v>
      </c>
      <c r="I30">
        <v>1</v>
      </c>
    </row>
    <row r="31" spans="1:9" x14ac:dyDescent="0.25">
      <c r="D31" t="str">
        <f t="array" aca="1" ref="D31" ca="1">CONCATENATE(A31,"-",MID(CELL("filename",A29),FIND("]",CELL("filename",A29))+1,255))</f>
        <v>-双笙</v>
      </c>
      <c r="E31" t="s">
        <v>2218</v>
      </c>
    </row>
    <row r="32" spans="1:9" x14ac:dyDescent="0.25">
      <c r="D32" t="str">
        <f t="array" aca="1" ref="D32" ca="1">CONCATENATE(A32,"-",MID(CELL("filename",A30),FIND("]",CELL("filename",A30))+1,255))</f>
        <v>-双笙</v>
      </c>
      <c r="E32" t="s">
        <v>2218</v>
      </c>
    </row>
    <row r="33" spans="1:9" x14ac:dyDescent="0.25">
      <c r="D33" t="str">
        <f t="array" aca="1" ref="D33" ca="1">CONCATENATE(A33,"-",MID(CELL("filename",A31),FIND("]",CELL("filename",A31))+1,255))</f>
        <v>-双笙</v>
      </c>
      <c r="E33" t="s">
        <v>2218</v>
      </c>
    </row>
    <row r="34" spans="1:9" x14ac:dyDescent="0.25">
      <c r="A34" t="s">
        <v>16216</v>
      </c>
      <c r="B34" t="s">
        <v>16217</v>
      </c>
      <c r="C34" s="15" t="s">
        <v>16218</v>
      </c>
      <c r="D34" t="str">
        <f t="array" aca="1" ref="D34" ca="1">CONCATENATE(A34,"-",MID(CELL("filename",A32),FIND("]",CELL("filename",A32))+1,255))</f>
        <v>马步谣-双笙</v>
      </c>
      <c r="E34" t="s">
        <v>2218</v>
      </c>
      <c r="F34" s="10">
        <v>1.8749999999999999E-2</v>
      </c>
      <c r="G34" s="10">
        <v>3.6111111111111108E-2</v>
      </c>
      <c r="I34">
        <v>1</v>
      </c>
    </row>
    <row r="35" spans="1:9" x14ac:dyDescent="0.25">
      <c r="A35" t="s">
        <v>16219</v>
      </c>
      <c r="B35" t="s">
        <v>16220</v>
      </c>
      <c r="C35" s="15" t="s">
        <v>16221</v>
      </c>
      <c r="D35" t="str">
        <f t="array" aca="1" ref="D35" ca="1">CONCATENATE(A35,"-",MID(CELL("filename",A33),FIND("]",CELL("filename",A33))+1,255))</f>
        <v>霜雪千年-双笙</v>
      </c>
      <c r="E35" t="s">
        <v>2218</v>
      </c>
      <c r="F35" s="10">
        <v>4.4444444444444453E-2</v>
      </c>
      <c r="G35" s="10">
        <v>5.4166666666666669E-2</v>
      </c>
      <c r="I35">
        <v>1</v>
      </c>
    </row>
    <row r="36" spans="1:9" x14ac:dyDescent="0.25">
      <c r="D36" t="str">
        <f t="array" aca="1" ref="D36" ca="1">CONCATENATE(A36,"-",MID(CELL("filename",A34),FIND("]",CELL("filename",A34))+1,255))</f>
        <v>-双笙</v>
      </c>
      <c r="E36" t="s">
        <v>2218</v>
      </c>
    </row>
    <row r="37" spans="1:9" x14ac:dyDescent="0.25">
      <c r="C37" s="15"/>
      <c r="D37" t="str">
        <f t="array" aca="1" ref="D37" ca="1">CONCATENATE(A37,"-",MID(CELL("filename",A35),FIND("]",CELL("filename",A35))+1,255))</f>
        <v>-双笙</v>
      </c>
      <c r="E37" t="s">
        <v>2218</v>
      </c>
      <c r="F37" s="10"/>
      <c r="G37" s="10"/>
      <c r="I37">
        <v>0</v>
      </c>
    </row>
    <row r="38" spans="1:9" x14ac:dyDescent="0.25">
      <c r="C38" s="15"/>
      <c r="F38" s="10"/>
      <c r="G38" s="10"/>
    </row>
    <row r="39" spans="1:9" x14ac:dyDescent="0.25">
      <c r="C39" s="15"/>
      <c r="F39" s="10"/>
      <c r="G39" s="10"/>
    </row>
    <row r="40" spans="1:9" x14ac:dyDescent="0.25">
      <c r="C40" s="15"/>
      <c r="F40" s="10"/>
      <c r="G40" s="10"/>
    </row>
    <row r="42" spans="1:9" x14ac:dyDescent="0.25">
      <c r="C42" s="15"/>
      <c r="F42" s="10"/>
      <c r="G42" s="10"/>
    </row>
  </sheetData>
  <hyperlinks>
    <hyperlink ref="C2" r:id="rId1" xr:uid="{00000000-0004-0000-A100-000000000000}"/>
    <hyperlink ref="C3" r:id="rId2" xr:uid="{00000000-0004-0000-A100-000001000000}"/>
    <hyperlink ref="C4" r:id="rId3" xr:uid="{00000000-0004-0000-A100-000002000000}"/>
    <hyperlink ref="C5" r:id="rId4" xr:uid="{00000000-0004-0000-A100-000003000000}"/>
    <hyperlink ref="C6" r:id="rId5" xr:uid="{00000000-0004-0000-A100-000004000000}"/>
    <hyperlink ref="C7" r:id="rId6" xr:uid="{00000000-0004-0000-A100-000005000000}"/>
    <hyperlink ref="C8" r:id="rId7" xr:uid="{00000000-0004-0000-A100-000006000000}"/>
    <hyperlink ref="C9" r:id="rId8" xr:uid="{00000000-0004-0000-A100-000007000000}"/>
    <hyperlink ref="C10" r:id="rId9" xr:uid="{00000000-0004-0000-A100-000008000000}"/>
    <hyperlink ref="C12" r:id="rId10" xr:uid="{00000000-0004-0000-A100-000009000000}"/>
    <hyperlink ref="C13" r:id="rId11" xr:uid="{00000000-0004-0000-A100-00000A000000}"/>
    <hyperlink ref="C14" r:id="rId12" xr:uid="{00000000-0004-0000-A100-00000B000000}"/>
    <hyperlink ref="C28" r:id="rId13" xr:uid="{00000000-0004-0000-A100-00000C000000}"/>
    <hyperlink ref="C29" r:id="rId14" xr:uid="{00000000-0004-0000-A100-00000D000000}"/>
    <hyperlink ref="C30" r:id="rId15" xr:uid="{00000000-0004-0000-A100-00000E000000}"/>
    <hyperlink ref="C34" r:id="rId16" xr:uid="{00000000-0004-0000-A100-00000F000000}"/>
    <hyperlink ref="C35" r:id="rId17" xr:uid="{00000000-0004-0000-A100-000010000000}"/>
  </hyperlinks>
  <pageMargins left="0.7" right="0.7" top="0.75" bottom="0.75" header="0.3" footer="0.3"/>
  <pageSetup orientation="portrait"/>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I38"/>
  <sheetViews>
    <sheetView workbookViewId="0">
      <selection activeCell="A4" sqref="A4:XFD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16222</v>
      </c>
      <c r="B2" t="s">
        <v>16223</v>
      </c>
      <c r="C2" s="15"/>
      <c r="D2" t="str">
        <f t="array" aca="1" ref="D2" ca="1">CONCATENATE(A2,"-",MID(CELL("filename",A1),FIND("]",CELL("filename",A1))+1,255))</f>
        <v>两个人的烟火-黎明</v>
      </c>
      <c r="E2" t="s">
        <v>2218</v>
      </c>
      <c r="F2" s="10"/>
      <c r="G2" s="10"/>
      <c r="I2">
        <v>0</v>
      </c>
    </row>
    <row r="3" spans="1:9" x14ac:dyDescent="0.25">
      <c r="A3" t="s">
        <v>660</v>
      </c>
      <c r="B3" t="s">
        <v>661</v>
      </c>
      <c r="C3" s="15" t="s">
        <v>662</v>
      </c>
      <c r="D3" t="str">
        <f t="array" aca="1" ref="D3" ca="1">CONCATENATE(A3,"-",MID(CELL("filename",A2),FIND("]",CELL("filename",A2))+1,255))</f>
        <v>今夜你会不会来-黎明</v>
      </c>
      <c r="E3" t="s">
        <v>2218</v>
      </c>
      <c r="F3" s="10">
        <v>5.9027777777777783E-2</v>
      </c>
      <c r="G3" s="10">
        <v>7.9166666666666663E-2</v>
      </c>
      <c r="I3">
        <v>1</v>
      </c>
    </row>
    <row r="4" spans="1:9" x14ac:dyDescent="0.25">
      <c r="A4" t="s">
        <v>1492</v>
      </c>
      <c r="B4" t="s">
        <v>1493</v>
      </c>
      <c r="C4" s="15" t="s">
        <v>1494</v>
      </c>
      <c r="D4" t="str">
        <f t="array" aca="1" ref="D4" ca="1">CONCATENATE(A4,"-",MID(CELL("filename",A3),FIND("]",CELL("filename",A3))+1,255))</f>
        <v>夏日倾情-黎明</v>
      </c>
      <c r="E4" t="s">
        <v>2218</v>
      </c>
      <c r="F4" s="10">
        <v>5.1388888888888887E-2</v>
      </c>
      <c r="G4" s="10">
        <v>6.8750000000000006E-2</v>
      </c>
      <c r="I4">
        <v>1</v>
      </c>
    </row>
    <row r="5" spans="1:9" x14ac:dyDescent="0.25">
      <c r="A5" t="s">
        <v>16224</v>
      </c>
      <c r="B5" t="s">
        <v>16225</v>
      </c>
      <c r="C5" s="15" t="s">
        <v>16226</v>
      </c>
      <c r="D5" t="str">
        <f t="array" aca="1" ref="D5" ca="1">CONCATENATE(A5,"-",MID(CELL("filename",A4),FIND("]",CELL("filename",A4))+1,255))</f>
        <v>我的亲爱-黎明</v>
      </c>
      <c r="E5" t="s">
        <v>2218</v>
      </c>
      <c r="F5" s="10">
        <v>5.6250000000000001E-2</v>
      </c>
      <c r="G5" s="10">
        <v>6.8750000000000006E-2</v>
      </c>
      <c r="I5">
        <v>1</v>
      </c>
    </row>
    <row r="6" spans="1:9" x14ac:dyDescent="0.25">
      <c r="A6" t="s">
        <v>16227</v>
      </c>
      <c r="B6" t="s">
        <v>16228</v>
      </c>
      <c r="C6" s="15" t="s">
        <v>16229</v>
      </c>
      <c r="D6" t="str">
        <f t="array" aca="1" ref="D6" ca="1">CONCATENATE(A6,"-",MID(CELL("filename",A5),FIND("]",CELL("filename",A5))+1,255))</f>
        <v>声音的回响-黎明</v>
      </c>
      <c r="E6" t="s">
        <v>2218</v>
      </c>
      <c r="F6" s="10">
        <v>2.8472222222222222E-2</v>
      </c>
      <c r="G6" s="10">
        <v>3.888888888888889E-2</v>
      </c>
      <c r="I6">
        <v>1</v>
      </c>
    </row>
    <row r="7" spans="1:9" x14ac:dyDescent="0.25">
      <c r="A7" t="s">
        <v>16230</v>
      </c>
      <c r="B7" t="s">
        <v>16231</v>
      </c>
      <c r="C7" s="15" t="s">
        <v>16232</v>
      </c>
      <c r="D7" t="str">
        <f t="array" aca="1" ref="D7" ca="1">CONCATENATE(A7,"-",MID(CELL("filename",A6),FIND("]",CELL("filename",A6))+1,255))</f>
        <v>说再见以前-黎明</v>
      </c>
      <c r="E7" t="s">
        <v>2218</v>
      </c>
      <c r="F7" s="10">
        <v>5.5555555555555552E-2</v>
      </c>
      <c r="G7" s="10">
        <v>7.9166666666666663E-2</v>
      </c>
      <c r="I7">
        <v>1</v>
      </c>
    </row>
    <row r="8" spans="1:9" x14ac:dyDescent="0.25">
      <c r="A8" t="s">
        <v>16233</v>
      </c>
      <c r="B8" t="s">
        <v>16234</v>
      </c>
      <c r="C8" s="15" t="s">
        <v>16235</v>
      </c>
      <c r="D8" t="str">
        <f t="array" aca="1" ref="D8" ca="1">CONCATENATE(A8,"-",MID(CELL("filename",A7),FIND("]",CELL("filename",A7))+1,255))</f>
        <v>明白我的爱-黎明</v>
      </c>
      <c r="E8" t="s">
        <v>2218</v>
      </c>
      <c r="F8" s="10">
        <v>5.347222222222222E-2</v>
      </c>
      <c r="G8" s="10">
        <v>7.0833333333333331E-2</v>
      </c>
      <c r="I8">
        <v>1</v>
      </c>
    </row>
    <row r="9" spans="1:9" x14ac:dyDescent="0.25">
      <c r="A9" t="s">
        <v>16236</v>
      </c>
      <c r="B9" t="s">
        <v>16237</v>
      </c>
      <c r="C9" s="15" t="s">
        <v>16238</v>
      </c>
      <c r="D9" t="str">
        <f t="array" aca="1" ref="D9" ca="1">CONCATENATE(A9,"-",MID(CELL("filename",A8),FIND("]",CELL("filename",A8))+1,255))</f>
        <v>大城小事-黎明</v>
      </c>
      <c r="E9" t="s">
        <v>2218</v>
      </c>
      <c r="F9" s="10">
        <v>4.4444444444444453E-2</v>
      </c>
      <c r="G9" s="10">
        <v>6.5277777777777782E-2</v>
      </c>
      <c r="I9">
        <v>1</v>
      </c>
    </row>
    <row r="10" spans="1:9" x14ac:dyDescent="0.25">
      <c r="A10" t="s">
        <v>16239</v>
      </c>
      <c r="B10" t="s">
        <v>16240</v>
      </c>
      <c r="C10" s="15" t="s">
        <v>16241</v>
      </c>
      <c r="D10" t="str">
        <f t="array" aca="1" ref="D10" ca="1">CONCATENATE(A10,"-",MID(CELL("filename",A18),FIND("]",CELL("filename",A18))+1,255))</f>
        <v>全日爱-黎明</v>
      </c>
      <c r="E10" t="s">
        <v>2218</v>
      </c>
      <c r="F10" s="10">
        <v>2.2916666666666669E-2</v>
      </c>
      <c r="G10" s="10">
        <v>6.1805555555555558E-2</v>
      </c>
      <c r="I10">
        <v>1</v>
      </c>
    </row>
    <row r="11" spans="1:9" x14ac:dyDescent="0.25">
      <c r="C11" s="15"/>
      <c r="D11" t="str">
        <f t="array" aca="1" ref="D11" ca="1">CONCATENATE(A11,"-",MID(CELL("filename",A19),FIND("]",CELL("filename",A19))+1,255))</f>
        <v>-黎明</v>
      </c>
      <c r="E11" t="s">
        <v>2218</v>
      </c>
      <c r="F11" s="10"/>
      <c r="G11" s="10"/>
    </row>
    <row r="12" spans="1:9" x14ac:dyDescent="0.25">
      <c r="C12" s="15"/>
      <c r="D12" t="str">
        <f t="array" aca="1" ref="D12" ca="1">CONCATENATE(A12,"-",MID(CELL("filename",A20),FIND("]",CELL("filename",A20))+1,255))</f>
        <v>-黎明</v>
      </c>
      <c r="E12" t="s">
        <v>2218</v>
      </c>
      <c r="F12" s="10"/>
      <c r="G12" s="10"/>
    </row>
    <row r="13" spans="1:9" x14ac:dyDescent="0.25">
      <c r="C13" s="15"/>
      <c r="D13" t="str">
        <f t="array" aca="1" ref="D13" ca="1">CONCATENATE(A13,"-",MID(CELL("filename",A21),FIND("]",CELL("filename",A21))+1,255))</f>
        <v>-黎明</v>
      </c>
      <c r="E13" t="s">
        <v>2218</v>
      </c>
      <c r="F13" s="10"/>
      <c r="G13" s="10"/>
    </row>
    <row r="14" spans="1:9" x14ac:dyDescent="0.25">
      <c r="C14" s="15"/>
      <c r="D14" t="str">
        <f t="array" aca="1" ref="D14" ca="1">CONCATENATE(A14,"-",MID(CELL("filename",A22),FIND("]",CELL("filename",A22))+1,255))</f>
        <v>-黎明</v>
      </c>
      <c r="E14" t="s">
        <v>2218</v>
      </c>
      <c r="F14" s="10"/>
      <c r="G14" s="10"/>
    </row>
    <row r="15" spans="1:9" x14ac:dyDescent="0.25">
      <c r="C15" s="15"/>
      <c r="D15" t="str">
        <f t="array" aca="1" ref="D15" ca="1">CONCATENATE(A15,"-",MID(CELL("filename",A23),FIND("]",CELL("filename",A23))+1,255))</f>
        <v>-黎明</v>
      </c>
      <c r="E15" t="s">
        <v>2218</v>
      </c>
      <c r="F15" s="10"/>
      <c r="G15" s="10"/>
    </row>
    <row r="16" spans="1:9" x14ac:dyDescent="0.25">
      <c r="A16" t="s">
        <v>16242</v>
      </c>
      <c r="B16" t="s">
        <v>16243</v>
      </c>
      <c r="C16" s="15"/>
      <c r="D16" t="str">
        <f t="array" aca="1" ref="D16" ca="1">CONCATENATE(A16,"-",MID(CELL("filename",A24),FIND("]",CELL("filename",A24))+1,255))</f>
        <v>眼睛想旅行-黎明</v>
      </c>
      <c r="E16" t="s">
        <v>2218</v>
      </c>
      <c r="F16" s="10"/>
      <c r="G16" s="10"/>
    </row>
    <row r="17" spans="1:9" x14ac:dyDescent="0.25">
      <c r="A17" t="s">
        <v>16244</v>
      </c>
      <c r="B17" t="s">
        <v>16245</v>
      </c>
      <c r="C17" s="15"/>
      <c r="D17" t="str">
        <f t="array" aca="1" ref="D17" ca="1">CONCATENATE(A17,"-",MID(CELL("filename",A25),FIND("]",CELL("filename",A25))+1,255))</f>
        <v>哪有一天不想你-黎明</v>
      </c>
      <c r="E17" t="s">
        <v>2218</v>
      </c>
      <c r="F17" s="10"/>
      <c r="G17" s="10"/>
    </row>
    <row r="18" spans="1:9" x14ac:dyDescent="0.25">
      <c r="A18" t="s">
        <v>16246</v>
      </c>
      <c r="B18" t="s">
        <v>16247</v>
      </c>
      <c r="C18" s="15"/>
      <c r="D18" t="str">
        <f t="array" aca="1" ref="D18" ca="1">CONCATENATE(A18,"-",MID(CELL("filename",A26),FIND("]",CELL("filename",A26))+1,255))</f>
        <v>越夜越有机-黎明</v>
      </c>
      <c r="E18" t="s">
        <v>2218</v>
      </c>
      <c r="F18" s="10"/>
      <c r="G18" s="10"/>
    </row>
    <row r="19" spans="1:9" x14ac:dyDescent="0.25">
      <c r="A19" t="s">
        <v>16248</v>
      </c>
      <c r="B19" t="s">
        <v>2528</v>
      </c>
      <c r="C19" s="15"/>
      <c r="D19" t="str">
        <f t="array" aca="1" ref="D19" ca="1">CONCATENATE(A19,"-",MID(CELL("filename",A27),FIND("]",CELL("filename",A27))+1,255))</f>
        <v>我的亲爱还是你-黎明</v>
      </c>
      <c r="E19" t="s">
        <v>2218</v>
      </c>
      <c r="F19" s="10"/>
      <c r="G19" s="10"/>
    </row>
    <row r="20" spans="1:9" x14ac:dyDescent="0.25">
      <c r="A20" t="s">
        <v>16249</v>
      </c>
      <c r="B20" t="s">
        <v>16250</v>
      </c>
      <c r="C20" s="15"/>
      <c r="D20" t="str">
        <f t="array" aca="1" ref="D20" ca="1">CONCATENATE(A20,"-",MID(CELL("filename",A19),FIND("]",CELL("filename",A19))+1,255))</f>
        <v>看上她-黎明</v>
      </c>
      <c r="E20" t="s">
        <v>2218</v>
      </c>
      <c r="F20" s="10"/>
      <c r="G20" s="10"/>
    </row>
    <row r="21" spans="1:9" x14ac:dyDescent="0.25">
      <c r="A21" t="s">
        <v>13594</v>
      </c>
      <c r="B21" t="s">
        <v>16251</v>
      </c>
      <c r="C21" s="15"/>
      <c r="D21" t="str">
        <f t="array" aca="1" ref="D21" ca="1">CONCATENATE(A21,"-",MID(CELL("filename",A20),FIND("]",CELL("filename",A20))+1,255))</f>
        <v>我可以忘记你-黎明</v>
      </c>
      <c r="E21" t="s">
        <v>2218</v>
      </c>
      <c r="F21" s="10"/>
      <c r="G21" s="10"/>
    </row>
    <row r="22" spans="1:9" x14ac:dyDescent="0.25">
      <c r="A22" t="s">
        <v>16252</v>
      </c>
      <c r="B22" t="s">
        <v>16253</v>
      </c>
      <c r="C22" s="15"/>
      <c r="D22" t="str">
        <f t="array" aca="1" ref="D22" ca="1">CONCATENATE(A22,"-",MID(CELL("filename",A21),FIND("]",CELL("filename",A21))+1,255))</f>
        <v>相逢在雨中-黎明</v>
      </c>
      <c r="E22" t="s">
        <v>2218</v>
      </c>
      <c r="F22" s="10"/>
      <c r="G22" s="10"/>
    </row>
    <row r="23" spans="1:9" x14ac:dyDescent="0.25">
      <c r="A23" t="s">
        <v>16254</v>
      </c>
      <c r="B23" t="s">
        <v>16255</v>
      </c>
      <c r="C23" s="15"/>
      <c r="D23" t="str">
        <f t="array" aca="1" ref="D23" ca="1">CONCATENATE(A23,"-",MID(CELL("filename",A22),FIND("]",CELL("filename",A22))+1,255))</f>
        <v>Happy 2000-黎明</v>
      </c>
      <c r="E23" t="s">
        <v>2218</v>
      </c>
      <c r="F23" s="10"/>
      <c r="G23" s="10"/>
    </row>
    <row r="24" spans="1:9" x14ac:dyDescent="0.25">
      <c r="A24" t="s">
        <v>16256</v>
      </c>
      <c r="B24" t="s">
        <v>16257</v>
      </c>
      <c r="C24" s="15"/>
      <c r="D24" t="str">
        <f t="array" aca="1" ref="D24" ca="1">CONCATENATE(A24,"-",MID(CELL("filename",A23),FIND("]",CELL("filename",A23))+1,255))</f>
        <v>堆积情感-黎明</v>
      </c>
      <c r="E24" t="s">
        <v>2218</v>
      </c>
      <c r="F24" s="10"/>
      <c r="G24" s="10"/>
    </row>
    <row r="25" spans="1:9" x14ac:dyDescent="0.25">
      <c r="A25" t="s">
        <v>1230</v>
      </c>
      <c r="B25" t="s">
        <v>16258</v>
      </c>
      <c r="C25" s="15"/>
      <c r="D25" t="str">
        <f t="array" aca="1" ref="D25" ca="1">CONCATENATE(A25,"-",MID(CELL("filename",A24),FIND("]",CELL("filename",A24))+1,255))</f>
        <v>特别的爱给特别的你-黎明</v>
      </c>
      <c r="E25" t="s">
        <v>2218</v>
      </c>
      <c r="F25" s="10"/>
      <c r="G25" s="10"/>
    </row>
    <row r="26" spans="1:9" x14ac:dyDescent="0.25">
      <c r="C26" s="15"/>
      <c r="D26" t="str">
        <f t="array" aca="1" ref="D26" ca="1">CONCATENATE(A26,"-",MID(CELL("filename",A25),FIND("]",CELL("filename",A25))+1,255))</f>
        <v>-黎明</v>
      </c>
      <c r="E26" t="s">
        <v>2218</v>
      </c>
      <c r="F26" s="10"/>
      <c r="G26" s="10"/>
    </row>
    <row r="27" spans="1:9" x14ac:dyDescent="0.25">
      <c r="C27" s="15"/>
      <c r="D27" t="str">
        <f t="array" aca="1" ref="D27" ca="1">CONCATENATE(A27,"-",MID(CELL("filename",A26),FIND("]",CELL("filename",A26))+1,255))</f>
        <v>-黎明</v>
      </c>
      <c r="E27" t="s">
        <v>2218</v>
      </c>
      <c r="F27" s="10"/>
      <c r="G27" s="10"/>
    </row>
    <row r="28" spans="1:9" x14ac:dyDescent="0.25">
      <c r="C28" s="15"/>
      <c r="D28" t="str">
        <f t="array" aca="1" ref="D28" ca="1">CONCATENATE(A28,"-",MID(CELL("filename",A27),FIND("]",CELL("filename",A27))+1,255))</f>
        <v>-黎明</v>
      </c>
      <c r="E28" t="s">
        <v>2218</v>
      </c>
      <c r="F28" s="10"/>
      <c r="G28" s="10"/>
    </row>
    <row r="29" spans="1:9" x14ac:dyDescent="0.25">
      <c r="C29" s="15"/>
      <c r="D29" t="str">
        <f t="array" aca="1" ref="D29" ca="1">CONCATENATE(A29,"-",MID(CELL("filename",A28),FIND("]",CELL("filename",A28))+1,255))</f>
        <v>-黎明</v>
      </c>
      <c r="E29" t="s">
        <v>2218</v>
      </c>
      <c r="F29" s="10"/>
      <c r="G29" s="10"/>
    </row>
    <row r="30" spans="1:9" x14ac:dyDescent="0.25">
      <c r="C30" s="15"/>
      <c r="D30" t="str">
        <f t="array" aca="1" ref="D30" ca="1">CONCATENATE(A30,"-",MID(CELL("filename",A29),FIND("]",CELL("filename",A29))+1,255))</f>
        <v>-黎明</v>
      </c>
      <c r="E30" t="s">
        <v>2218</v>
      </c>
      <c r="F30" s="10"/>
      <c r="G30" s="10"/>
    </row>
    <row r="31" spans="1:9" x14ac:dyDescent="0.25">
      <c r="C31" s="15"/>
      <c r="D31" t="str">
        <f t="array" aca="1" ref="D31" ca="1">CONCATENATE(A31,"-",MID(CELL("filename",A30),FIND("]",CELL("filename",A30))+1,255))</f>
        <v>-黎明</v>
      </c>
      <c r="E31" t="s">
        <v>2218</v>
      </c>
      <c r="F31" s="10"/>
      <c r="G31" s="10"/>
    </row>
    <row r="32" spans="1:9" x14ac:dyDescent="0.25">
      <c r="A32" t="s">
        <v>16259</v>
      </c>
      <c r="B32" t="s">
        <v>16260</v>
      </c>
      <c r="C32" s="15" t="s">
        <v>16261</v>
      </c>
      <c r="D32" t="str">
        <f t="array" aca="1" ref="D32" ca="1">CONCATENATE(A32,"-",MID(CELL("filename",A31),FIND("]",CELL("filename",A31))+1,255))</f>
        <v>我是不是该安静的走开-黎明</v>
      </c>
      <c r="E32" t="s">
        <v>2218</v>
      </c>
      <c r="F32" s="10">
        <v>4.027777777777778E-2</v>
      </c>
      <c r="G32" s="10">
        <v>5.347222222222222E-2</v>
      </c>
      <c r="I32">
        <v>1</v>
      </c>
    </row>
    <row r="33" spans="1:9" x14ac:dyDescent="0.25">
      <c r="A33" t="s">
        <v>16262</v>
      </c>
      <c r="B33" t="s">
        <v>16263</v>
      </c>
      <c r="C33" s="15" t="s">
        <v>16264</v>
      </c>
      <c r="D33" t="str">
        <f t="array" aca="1" ref="D33" ca="1">CONCATENATE(A33,"-",MID(CELL("filename",A32),FIND("]",CELL("filename",A32))+1,255))</f>
        <v>一生幸福-黎明</v>
      </c>
      <c r="E33" t="s">
        <v>2218</v>
      </c>
      <c r="F33" s="10">
        <v>4.583333333333333E-2</v>
      </c>
      <c r="G33" s="10">
        <v>6.1111111111111109E-2</v>
      </c>
      <c r="I33">
        <v>1</v>
      </c>
    </row>
    <row r="34" spans="1:9" x14ac:dyDescent="0.25">
      <c r="C34" s="15"/>
      <c r="F34" s="10"/>
      <c r="G34" s="10"/>
    </row>
    <row r="35" spans="1:9" x14ac:dyDescent="0.25">
      <c r="C35" s="15"/>
      <c r="F35" s="10"/>
      <c r="G35" s="10"/>
    </row>
    <row r="36" spans="1:9" x14ac:dyDescent="0.25">
      <c r="C36" s="15"/>
      <c r="F36" s="10"/>
      <c r="G36" s="10"/>
    </row>
    <row r="38" spans="1:9" x14ac:dyDescent="0.25">
      <c r="C38" s="15"/>
      <c r="F38" s="10"/>
      <c r="G38" s="10"/>
    </row>
  </sheetData>
  <hyperlinks>
    <hyperlink ref="C3" r:id="rId1" xr:uid="{00000000-0004-0000-A200-000000000000}"/>
    <hyperlink ref="C4" r:id="rId2" xr:uid="{00000000-0004-0000-A200-000001000000}"/>
    <hyperlink ref="C5" r:id="rId3" xr:uid="{00000000-0004-0000-A200-000002000000}"/>
    <hyperlink ref="C6" r:id="rId4" xr:uid="{00000000-0004-0000-A200-000003000000}"/>
    <hyperlink ref="C7" r:id="rId5" xr:uid="{00000000-0004-0000-A200-000004000000}"/>
    <hyperlink ref="C8" r:id="rId6" xr:uid="{00000000-0004-0000-A200-000005000000}"/>
    <hyperlink ref="C9" r:id="rId7" xr:uid="{00000000-0004-0000-A200-000006000000}"/>
    <hyperlink ref="C10" r:id="rId8" xr:uid="{00000000-0004-0000-A200-000007000000}"/>
    <hyperlink ref="C32" r:id="rId9" xr:uid="{00000000-0004-0000-A200-000008000000}"/>
    <hyperlink ref="C33" r:id="rId10" xr:uid="{00000000-0004-0000-A200-000009000000}"/>
  </hyperlinks>
  <pageMargins left="0.7" right="0.7" top="0.75" bottom="0.75" header="0.3" footer="0.3"/>
  <pageSetup orientation="portrait"/>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I18"/>
  <sheetViews>
    <sheetView workbookViewId="0">
      <selection activeCell="A5" sqref="A5:XFD5"/>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16265</v>
      </c>
      <c r="B2" t="s">
        <v>16266</v>
      </c>
      <c r="C2" s="15"/>
      <c r="D2" t="str">
        <f t="array" aca="1" ref="D2" ca="1">CONCATENATE(A2,"-",MID(CELL("filename",A1),FIND("]",CELL("filename",A1))+1,255))</f>
        <v>化蝶飞-花儿乐队</v>
      </c>
      <c r="E2" t="s">
        <v>2218</v>
      </c>
      <c r="F2" s="10"/>
      <c r="G2" s="10"/>
      <c r="I2">
        <v>0</v>
      </c>
    </row>
    <row r="3" spans="1:9" x14ac:dyDescent="0.25">
      <c r="A3" t="s">
        <v>4136</v>
      </c>
      <c r="B3" t="s">
        <v>16267</v>
      </c>
      <c r="C3" s="15"/>
      <c r="D3" t="str">
        <f t="array" aca="1" ref="D3" ca="1">CONCATENATE(A3,"-",MID(CELL("filename",A2),FIND("]",CELL("filename",A2))+1,255))</f>
        <v>嘻唰唰-花儿乐队</v>
      </c>
      <c r="E3" t="s">
        <v>2218</v>
      </c>
      <c r="F3" s="10"/>
      <c r="G3" s="10"/>
      <c r="I3">
        <v>0</v>
      </c>
    </row>
    <row r="4" spans="1:9" x14ac:dyDescent="0.25">
      <c r="A4" t="s">
        <v>4128</v>
      </c>
      <c r="B4" t="s">
        <v>4129</v>
      </c>
      <c r="C4" s="15"/>
      <c r="D4" t="str">
        <f t="array" aca="1" ref="D4" ca="1">CONCATENATE(A4,"-",MID(CELL("filename",A3),FIND("]",CELL("filename",A3))+1,255))</f>
        <v>我们能不能不分手-花儿乐队</v>
      </c>
      <c r="E4" t="s">
        <v>2218</v>
      </c>
      <c r="F4" s="10"/>
      <c r="G4" s="10"/>
      <c r="I4">
        <v>0</v>
      </c>
    </row>
    <row r="5" spans="1:9" x14ac:dyDescent="0.25">
      <c r="A5" t="s">
        <v>4156</v>
      </c>
      <c r="B5" t="s">
        <v>16268</v>
      </c>
      <c r="C5" s="15" t="s">
        <v>16269</v>
      </c>
      <c r="D5" t="str">
        <f t="array" aca="1" ref="D5" ca="1">CONCATENATE(A5,"-",MID(CELL("filename",A4),FIND("]",CELL("filename",A4))+1,255))</f>
        <v>我的果汁分你一半-花儿乐队</v>
      </c>
      <c r="E5" t="s">
        <v>2218</v>
      </c>
      <c r="F5" s="10">
        <v>4.5138888888888888E-2</v>
      </c>
      <c r="G5" s="10">
        <v>5.8333333333333327E-2</v>
      </c>
      <c r="I5">
        <v>1</v>
      </c>
    </row>
    <row r="6" spans="1:9" x14ac:dyDescent="0.25">
      <c r="A6" t="s">
        <v>16270</v>
      </c>
      <c r="B6" t="s">
        <v>16271</v>
      </c>
      <c r="C6" s="15" t="s">
        <v>16272</v>
      </c>
      <c r="D6" t="str">
        <f t="array" aca="1" ref="D6" ca="1">CONCATENATE(A6,"-",MID(CELL("filename",A5),FIND("]",CELL("filename",A5))+1,255))</f>
        <v>吻痕-花儿乐队</v>
      </c>
      <c r="E6" t="s">
        <v>2218</v>
      </c>
      <c r="F6" s="10">
        <v>3.4027777777777768E-2</v>
      </c>
      <c r="G6" s="10">
        <v>5.347222222222222E-2</v>
      </c>
      <c r="I6">
        <v>1</v>
      </c>
    </row>
    <row r="7" spans="1:9" x14ac:dyDescent="0.25">
      <c r="A7" t="s">
        <v>16273</v>
      </c>
      <c r="B7" t="s">
        <v>16274</v>
      </c>
      <c r="C7" s="15" t="s">
        <v>16275</v>
      </c>
      <c r="D7" t="str">
        <f t="array" aca="1" ref="D7" ca="1">CONCATENATE(A7,"-",MID(CELL("filename",A6),FIND("]",CELL("filename",A6))+1,255))</f>
        <v>天子第一宠-花儿乐队</v>
      </c>
      <c r="E7" t="s">
        <v>2218</v>
      </c>
      <c r="F7" s="10">
        <v>1.8749999999999999E-2</v>
      </c>
      <c r="G7" s="10">
        <v>3.125E-2</v>
      </c>
      <c r="I7">
        <v>1</v>
      </c>
    </row>
    <row r="8" spans="1:9" x14ac:dyDescent="0.25">
      <c r="A8" t="s">
        <v>16276</v>
      </c>
      <c r="B8" t="s">
        <v>16277</v>
      </c>
      <c r="C8" s="15" t="s">
        <v>16278</v>
      </c>
      <c r="D8" t="str">
        <f t="array" aca="1" ref="D8" ca="1">CONCATENATE(A8,"-",MID(CELL("filename",A7),FIND("]",CELL("filename",A7))+1,255))</f>
        <v>红线-花儿乐队</v>
      </c>
      <c r="E8" t="s">
        <v>2218</v>
      </c>
      <c r="F8" s="10">
        <v>2.9861111111111109E-2</v>
      </c>
      <c r="G8" s="10">
        <v>4.4444444444444453E-2</v>
      </c>
      <c r="I8">
        <v>1</v>
      </c>
    </row>
    <row r="9" spans="1:9" x14ac:dyDescent="0.25">
      <c r="A9" t="s">
        <v>16279</v>
      </c>
      <c r="B9" t="s">
        <v>16280</v>
      </c>
      <c r="C9" s="15" t="s">
        <v>16281</v>
      </c>
      <c r="D9" t="str">
        <f t="array" aca="1" ref="D9" ca="1">CONCATENATE(A9,"-",MID(CELL("filename",A8),FIND("]",CELL("filename",A8))+1,255))</f>
        <v>你愿意做我女朋友吗-花儿乐队</v>
      </c>
      <c r="E9" t="s">
        <v>2218</v>
      </c>
      <c r="F9" s="10">
        <v>2.6388888888888889E-2</v>
      </c>
      <c r="G9" s="10">
        <v>3.6805555555555557E-2</v>
      </c>
      <c r="I9">
        <v>1</v>
      </c>
    </row>
    <row r="10" spans="1:9" x14ac:dyDescent="0.25">
      <c r="A10" t="s">
        <v>4105</v>
      </c>
      <c r="B10" t="s">
        <v>16282</v>
      </c>
      <c r="C10" s="15"/>
      <c r="D10" t="str">
        <f t="array" aca="1" ref="D10" ca="1">CONCATENATE(A10,"-",MID(CELL("filename",A9),FIND("]",CELL("filename",A9))+1,255))</f>
        <v>穷开心-花儿乐队</v>
      </c>
      <c r="E10" t="s">
        <v>2218</v>
      </c>
      <c r="F10" s="10"/>
      <c r="G10" s="10"/>
      <c r="I10">
        <v>0</v>
      </c>
    </row>
    <row r="11" spans="1:9" x14ac:dyDescent="0.25">
      <c r="A11" t="s">
        <v>16283</v>
      </c>
      <c r="B11" t="s">
        <v>16284</v>
      </c>
      <c r="C11" s="15" t="s">
        <v>16285</v>
      </c>
      <c r="D11" t="str">
        <f t="array" aca="1" ref="D11" ca="1">CONCATENATE(A11,"-",MID(CELL("filename",A10),FIND("]",CELL("filename",A10))+1,255))</f>
        <v>大喜宙-花儿乐队</v>
      </c>
      <c r="E11" t="s">
        <v>2218</v>
      </c>
      <c r="F11" s="10">
        <v>2.569444444444444E-2</v>
      </c>
      <c r="G11" s="10">
        <v>4.3749999999999997E-2</v>
      </c>
      <c r="I11">
        <v>1</v>
      </c>
    </row>
    <row r="12" spans="1:9" x14ac:dyDescent="0.25">
      <c r="A12" t="s">
        <v>16286</v>
      </c>
      <c r="B12" t="s">
        <v>16287</v>
      </c>
      <c r="C12" s="15" t="s">
        <v>16288</v>
      </c>
      <c r="D12" t="str">
        <f t="array" aca="1" ref="D12" ca="1">CONCATENATE(A12,"-",MID(CELL("filename",A11),FIND("]",CELL("filename",A11))+1,255))</f>
        <v>童话生死恋-花儿乐队</v>
      </c>
      <c r="E12" t="s">
        <v>2218</v>
      </c>
      <c r="F12" s="10">
        <v>3.7499999999999999E-2</v>
      </c>
      <c r="G12" s="10">
        <v>4.6527777777777779E-2</v>
      </c>
      <c r="I12">
        <v>1</v>
      </c>
    </row>
    <row r="13" spans="1:9" x14ac:dyDescent="0.25">
      <c r="A13" t="s">
        <v>16289</v>
      </c>
      <c r="B13" t="s">
        <v>16290</v>
      </c>
      <c r="C13" s="15" t="s">
        <v>16291</v>
      </c>
      <c r="D13" t="str">
        <f t="array" aca="1" ref="D13" ca="1">CONCATENATE(A13,"-",MID(CELL("filename",A12),FIND("]",CELL("filename",A12))+1,255))</f>
        <v>星囚歌剧-花儿乐队</v>
      </c>
      <c r="E13" t="s">
        <v>2218</v>
      </c>
      <c r="F13" s="10">
        <v>9.7222222222222224E-3</v>
      </c>
      <c r="G13" s="10">
        <v>2.8472222222222222E-2</v>
      </c>
      <c r="I13">
        <v>1</v>
      </c>
    </row>
    <row r="14" spans="1:9" x14ac:dyDescent="0.25">
      <c r="A14" t="s">
        <v>16292</v>
      </c>
      <c r="B14" t="s">
        <v>16293</v>
      </c>
      <c r="C14" s="15" t="s">
        <v>16294</v>
      </c>
      <c r="D14" t="str">
        <f t="array" aca="1" ref="D14" ca="1">CONCATENATE(A14,"-",MID(CELL("filename",A13),FIND("]",CELL("filename",A13))+1,255))</f>
        <v>好开始-花儿乐队</v>
      </c>
      <c r="E14" t="s">
        <v>2218</v>
      </c>
      <c r="F14" s="10">
        <v>3.6111111111111108E-2</v>
      </c>
      <c r="G14" s="10">
        <v>4.5138888888888888E-2</v>
      </c>
      <c r="I14">
        <v>1</v>
      </c>
    </row>
    <row r="15" spans="1:9" x14ac:dyDescent="0.25">
      <c r="A15" t="s">
        <v>2125</v>
      </c>
      <c r="B15" t="s">
        <v>2126</v>
      </c>
      <c r="C15" s="15" t="s">
        <v>2127</v>
      </c>
      <c r="D15" t="str">
        <f t="array" aca="1" ref="D15" ca="1">CONCATENATE(A15,"-",MID(CELL("filename",A14),FIND("]",CELL("filename",A14))+1,255))</f>
        <v>静止-花儿乐队</v>
      </c>
      <c r="E15" t="s">
        <v>2218</v>
      </c>
      <c r="F15" s="10">
        <v>1.5277777777777781E-2</v>
      </c>
      <c r="G15" s="10">
        <v>2.4305555555555559E-2</v>
      </c>
      <c r="I15">
        <v>1</v>
      </c>
    </row>
    <row r="16" spans="1:9" x14ac:dyDescent="0.25">
      <c r="D16" t="str">
        <f t="array" aca="1" ref="D16" ca="1">CONCATENATE(A16,"-",MID(CELL("filename",A15),FIND("]",CELL("filename",A15))+1,255))</f>
        <v>-花儿乐队</v>
      </c>
      <c r="E16" t="s">
        <v>2218</v>
      </c>
    </row>
    <row r="17" spans="3:7" x14ac:dyDescent="0.25">
      <c r="C17" s="15"/>
      <c r="D17" t="str">
        <f t="array" aca="1" ref="D17" ca="1">CONCATENATE(A17,"-",MID(CELL("filename",A16),FIND("]",CELL("filename",A16))+1,255))</f>
        <v>-花儿乐队</v>
      </c>
      <c r="E17" t="s">
        <v>2218</v>
      </c>
      <c r="F17" s="10"/>
      <c r="G17" s="10"/>
    </row>
    <row r="18" spans="3:7" x14ac:dyDescent="0.25">
      <c r="D18" t="str">
        <f t="array" aca="1" ref="D18" ca="1">CONCATENATE(A18,"-",MID(CELL("filename",A17),FIND("]",CELL("filename",A17))+1,255))</f>
        <v>-花儿乐队</v>
      </c>
      <c r="E18" t="s">
        <v>2218</v>
      </c>
    </row>
  </sheetData>
  <hyperlinks>
    <hyperlink ref="C5" r:id="rId1" xr:uid="{00000000-0004-0000-A300-000000000000}"/>
    <hyperlink ref="C6" r:id="rId2" xr:uid="{00000000-0004-0000-A300-000001000000}"/>
    <hyperlink ref="C7" r:id="rId3" xr:uid="{00000000-0004-0000-A300-000002000000}"/>
    <hyperlink ref="C8" r:id="rId4" xr:uid="{00000000-0004-0000-A300-000003000000}"/>
    <hyperlink ref="C9" r:id="rId5" xr:uid="{00000000-0004-0000-A300-000004000000}"/>
    <hyperlink ref="C11" r:id="rId6" xr:uid="{00000000-0004-0000-A300-000005000000}"/>
    <hyperlink ref="C12" r:id="rId7" xr:uid="{00000000-0004-0000-A300-000006000000}"/>
    <hyperlink ref="C13" r:id="rId8" xr:uid="{00000000-0004-0000-A300-000007000000}"/>
    <hyperlink ref="C14" r:id="rId9" xr:uid="{00000000-0004-0000-A300-000008000000}"/>
    <hyperlink ref="C15" r:id="rId10" xr:uid="{00000000-0004-0000-A300-000009000000}"/>
  </hyperlinks>
  <pageMargins left="0.7" right="0.7" top="0.75" bottom="0.75" header="0.3" footer="0.3"/>
  <pageSetup orientation="portrait"/>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I17"/>
  <sheetViews>
    <sheetView workbookViewId="0">
      <selection activeCell="B27" sqref="B2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16295</v>
      </c>
      <c r="B2" t="s">
        <v>13109</v>
      </c>
      <c r="C2" s="15" t="s">
        <v>16296</v>
      </c>
      <c r="D2" t="str">
        <f t="array" aca="1" ref="D2" ca="1">CONCATENATE(A2,"-",MID(CELL("filename",A1),FIND("]",CELL("filename",A1))+1,255))</f>
        <v>若是月亮还没来-宝石Gem</v>
      </c>
      <c r="E2" t="s">
        <v>2218</v>
      </c>
      <c r="F2" s="10">
        <v>3.8194444444444448E-2</v>
      </c>
      <c r="G2" s="10">
        <v>5.7638888888888892E-2</v>
      </c>
      <c r="I2">
        <v>1</v>
      </c>
    </row>
    <row r="3" spans="1:9" x14ac:dyDescent="0.25">
      <c r="A3" t="s">
        <v>15503</v>
      </c>
      <c r="B3" t="s">
        <v>16297</v>
      </c>
      <c r="C3" s="15"/>
      <c r="D3" t="str">
        <f t="array" aca="1" ref="D3" ca="1">CONCATENATE(A3,"-",MID(CELL("filename",A2),FIND("]",CELL("filename",A2))+1,255))</f>
        <v>野狼disco-宝石Gem</v>
      </c>
      <c r="E3" t="s">
        <v>2218</v>
      </c>
      <c r="F3" s="10"/>
      <c r="G3" s="10"/>
    </row>
    <row r="4" spans="1:9" x14ac:dyDescent="0.25">
      <c r="A4" t="s">
        <v>3228</v>
      </c>
      <c r="B4" t="s">
        <v>16298</v>
      </c>
      <c r="C4" s="15" t="s">
        <v>16299</v>
      </c>
      <c r="D4" t="str">
        <f t="array" aca="1" ref="D4" ca="1">CONCATENATE(A4,"-",MID(CELL("filename",A3),FIND("]",CELL("filename",A3))+1,255))</f>
        <v>那个女孩-宝石Gem</v>
      </c>
      <c r="E4" t="s">
        <v>2218</v>
      </c>
      <c r="F4" s="10">
        <v>4.6527777777777779E-2</v>
      </c>
      <c r="G4" s="10">
        <v>6.25E-2</v>
      </c>
      <c r="I4">
        <v>1</v>
      </c>
    </row>
    <row r="5" spans="1:9" x14ac:dyDescent="0.25">
      <c r="A5" t="s">
        <v>16300</v>
      </c>
      <c r="B5" t="s">
        <v>16301</v>
      </c>
      <c r="C5" s="15" t="s">
        <v>16302</v>
      </c>
      <c r="D5" t="str">
        <f t="array" aca="1" ref="D5" ca="1">CONCATENATE(A5,"-",MID(CELL("filename",A4),FIND("]",CELL("filename",A4))+1,255))</f>
        <v>执子之手-宝石Gem</v>
      </c>
      <c r="E5" t="s">
        <v>2218</v>
      </c>
      <c r="F5" s="10">
        <v>7.6388888888888886E-3</v>
      </c>
      <c r="G5" s="10">
        <v>2.4305555555555559E-2</v>
      </c>
      <c r="I5">
        <v>1</v>
      </c>
    </row>
    <row r="6" spans="1:9" x14ac:dyDescent="0.25">
      <c r="A6" t="s">
        <v>16303</v>
      </c>
      <c r="B6" t="s">
        <v>16304</v>
      </c>
      <c r="C6" s="15"/>
      <c r="D6" t="str">
        <f t="array" aca="1" ref="D6" ca="1">CONCATENATE(A6,"-",MID(CELL("filename",A5),FIND("]",CELL("filename",A5))+1,255))</f>
        <v>小宝-宝石Gem</v>
      </c>
      <c r="E6" t="s">
        <v>2218</v>
      </c>
      <c r="F6" s="10"/>
      <c r="G6" s="10"/>
    </row>
    <row r="7" spans="1:9" x14ac:dyDescent="0.25">
      <c r="A7" t="s">
        <v>16305</v>
      </c>
      <c r="B7" t="s">
        <v>16306</v>
      </c>
      <c r="C7" s="15"/>
      <c r="D7" t="str">
        <f t="array" aca="1" ref="D7" ca="1">CONCATENATE(A7,"-",MID(CELL("filename",A6),FIND("]",CELL("filename",A6))+1,255))</f>
        <v>爱的恰恰-宝石Gem</v>
      </c>
      <c r="E7" t="s">
        <v>2218</v>
      </c>
      <c r="F7" s="10"/>
      <c r="G7" s="10"/>
    </row>
    <row r="8" spans="1:9" x14ac:dyDescent="0.25">
      <c r="A8" t="s">
        <v>16307</v>
      </c>
      <c r="B8" t="s">
        <v>16308</v>
      </c>
      <c r="C8" s="15"/>
      <c r="D8" t="str">
        <f t="array" aca="1" ref="D8" ca="1">CONCATENATE(A8,"-",MID(CELL("filename",A7),FIND("]",CELL("filename",A7))+1,255))</f>
        <v>这世界我来过-宝石Gem</v>
      </c>
      <c r="E8" t="s">
        <v>2218</v>
      </c>
      <c r="F8" s="10"/>
      <c r="G8" s="10"/>
    </row>
    <row r="9" spans="1:9" x14ac:dyDescent="0.25">
      <c r="A9" t="s">
        <v>16309</v>
      </c>
      <c r="B9" t="s">
        <v>16310</v>
      </c>
      <c r="C9" s="15"/>
      <c r="D9" t="str">
        <f t="array" aca="1" ref="D9" ca="1">CONCATENATE(A9,"-",MID(CELL("filename",A8),FIND("]",CELL("filename",A8))+1,255))</f>
        <v>往往-宝石Gem</v>
      </c>
      <c r="E9" t="s">
        <v>2218</v>
      </c>
      <c r="F9" s="10"/>
      <c r="G9" s="10"/>
    </row>
    <row r="10" spans="1:9" x14ac:dyDescent="0.25">
      <c r="C10" s="15"/>
      <c r="D10" t="str">
        <f t="array" aca="1" ref="D10" ca="1">CONCATENATE(A10,"-",MID(CELL("filename",A9),FIND("]",CELL("filename",A9))+1,255))</f>
        <v>-宝石Gem</v>
      </c>
      <c r="E10" t="s">
        <v>2218</v>
      </c>
      <c r="F10" s="10"/>
      <c r="G10" s="10"/>
    </row>
    <row r="11" spans="1:9" x14ac:dyDescent="0.25">
      <c r="C11" s="15"/>
      <c r="D11" t="str">
        <f t="array" aca="1" ref="D11" ca="1">CONCATENATE(A11,"-",MID(CELL("filename",A10),FIND("]",CELL("filename",A10))+1,255))</f>
        <v>-宝石Gem</v>
      </c>
      <c r="E11" t="s">
        <v>2218</v>
      </c>
      <c r="F11" s="10"/>
      <c r="G11" s="10"/>
    </row>
    <row r="12" spans="1:9" x14ac:dyDescent="0.25">
      <c r="C12" s="15"/>
      <c r="D12" t="str">
        <f t="array" aca="1" ref="D12" ca="1">CONCATENATE(A12,"-",MID(CELL("filename",A11),FIND("]",CELL("filename",A11))+1,255))</f>
        <v>-宝石Gem</v>
      </c>
      <c r="E12" t="s">
        <v>2218</v>
      </c>
      <c r="F12" s="10"/>
      <c r="G12" s="10"/>
    </row>
    <row r="13" spans="1:9" x14ac:dyDescent="0.25">
      <c r="C13" s="15"/>
      <c r="F13" s="10"/>
      <c r="G13" s="10"/>
    </row>
    <row r="14" spans="1:9" x14ac:dyDescent="0.25">
      <c r="C14" s="15"/>
      <c r="F14" s="10"/>
      <c r="G14" s="10"/>
    </row>
    <row r="15" spans="1:9" x14ac:dyDescent="0.25">
      <c r="C15" s="15"/>
      <c r="F15" s="10"/>
      <c r="G15" s="10"/>
    </row>
    <row r="17" spans="3:7" x14ac:dyDescent="0.25">
      <c r="C17" s="15"/>
      <c r="F17" s="10"/>
      <c r="G17" s="10"/>
    </row>
  </sheetData>
  <hyperlinks>
    <hyperlink ref="C2" r:id="rId1" xr:uid="{00000000-0004-0000-A400-000000000000}"/>
    <hyperlink ref="C4" r:id="rId2" xr:uid="{00000000-0004-0000-A400-000001000000}"/>
    <hyperlink ref="C5" r:id="rId3" xr:uid="{00000000-0004-0000-A400-000002000000}"/>
    <hyperlink ref="B6" r:id="rId4" display="https://www.youtube.com/watch?v=x_BtCZnAa44" xr:uid="{00000000-0004-0000-A400-000003000000}"/>
  </hyperlinks>
  <pageMargins left="0.7" right="0.7" top="0.75" bottom="0.75" header="0.3" footer="0.3"/>
  <pageSetup orientation="portrait"/>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J17"/>
  <sheetViews>
    <sheetView workbookViewId="0">
      <selection activeCell="A2" sqref="A2:XFD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10" x14ac:dyDescent="0.25">
      <c r="A1" t="s">
        <v>0</v>
      </c>
      <c r="B1" t="s">
        <v>1</v>
      </c>
      <c r="C1" t="s">
        <v>2</v>
      </c>
      <c r="D1" t="s">
        <v>3</v>
      </c>
      <c r="E1" t="s">
        <v>4</v>
      </c>
      <c r="F1" t="s">
        <v>5</v>
      </c>
      <c r="G1" t="s">
        <v>6</v>
      </c>
      <c r="H1" t="s">
        <v>7</v>
      </c>
      <c r="I1" t="s">
        <v>8</v>
      </c>
      <c r="J1" t="s">
        <v>9</v>
      </c>
    </row>
    <row r="2" spans="1:10" x14ac:dyDescent="0.25">
      <c r="A2" t="s">
        <v>16311</v>
      </c>
      <c r="B2" t="s">
        <v>16312</v>
      </c>
      <c r="C2" s="15" t="s">
        <v>16313</v>
      </c>
      <c r="D2" t="str">
        <f t="array" aca="1" ref="D2" ca="1">CONCATENATE(A2,"-",MID(CELL("filename",A1),FIND("]",CELL("filename",A1))+1,255))</f>
        <v>想你的365天-李玟</v>
      </c>
      <c r="E2" t="s">
        <v>2218</v>
      </c>
      <c r="F2" s="10">
        <v>2.9166666666666671E-2</v>
      </c>
      <c r="G2" s="10">
        <v>5.4166666666666669E-2</v>
      </c>
      <c r="I2">
        <v>1</v>
      </c>
    </row>
    <row r="3" spans="1:10" x14ac:dyDescent="0.25">
      <c r="A3" t="s">
        <v>16314</v>
      </c>
      <c r="B3" t="s">
        <v>16315</v>
      </c>
      <c r="C3" s="15" t="s">
        <v>16316</v>
      </c>
      <c r="D3" t="str">
        <f t="array" aca="1" ref="D3" ca="1">CONCATENATE(A3,"-",MID(CELL("filename",A2),FIND("]",CELL("filename",A2))+1,255))</f>
        <v>Di Da Di-李玟</v>
      </c>
      <c r="E3" t="s">
        <v>2218</v>
      </c>
      <c r="F3" s="10">
        <v>6.25E-2</v>
      </c>
      <c r="G3" s="10">
        <v>7.2222222222222215E-2</v>
      </c>
      <c r="I3">
        <v>1</v>
      </c>
    </row>
    <row r="4" spans="1:10" x14ac:dyDescent="0.25">
      <c r="A4" t="s">
        <v>16317</v>
      </c>
      <c r="B4" t="s">
        <v>16318</v>
      </c>
      <c r="C4" s="15" t="s">
        <v>16319</v>
      </c>
      <c r="D4" t="str">
        <f t="array" aca="1" ref="D4" ca="1">CONCATENATE(A4,"-",MID(CELL("filename",A3),FIND("]",CELL("filename",A3))+1,255))</f>
        <v>真情人-李玟</v>
      </c>
      <c r="E4" t="s">
        <v>2218</v>
      </c>
      <c r="F4" s="10">
        <v>3.472222222222222E-3</v>
      </c>
      <c r="G4" s="10">
        <v>1.5277777777777781E-2</v>
      </c>
      <c r="I4">
        <v>1</v>
      </c>
    </row>
    <row r="5" spans="1:10" x14ac:dyDescent="0.25">
      <c r="A5" t="s">
        <v>16320</v>
      </c>
      <c r="B5" t="s">
        <v>16321</v>
      </c>
      <c r="C5" s="15" t="s">
        <v>16322</v>
      </c>
      <c r="D5" t="str">
        <f t="array" aca="1" ref="D5" ca="1">CONCATENATE(A5,"-",MID(CELL("filename",A4),FIND("]",CELL("filename",A4))+1,255))</f>
        <v>美丽笨女人-李玟</v>
      </c>
      <c r="E5" t="s">
        <v>2218</v>
      </c>
      <c r="F5" s="10">
        <v>4.5138888888888888E-2</v>
      </c>
      <c r="G5" s="10">
        <v>6.9444444444444448E-2</v>
      </c>
      <c r="I5">
        <v>1</v>
      </c>
      <c r="J5">
        <v>1.2</v>
      </c>
    </row>
    <row r="6" spans="1:10" x14ac:dyDescent="0.25">
      <c r="A6" t="s">
        <v>353</v>
      </c>
      <c r="B6" t="s">
        <v>354</v>
      </c>
      <c r="C6" s="15" t="s">
        <v>355</v>
      </c>
      <c r="D6" t="str">
        <f t="array" aca="1" ref="D6" ca="1">CONCATENATE(A6,"-",MID(CELL("filename",A5),FIND("]",CELL("filename",A5))+1,255))</f>
        <v>刀马旦-李玟</v>
      </c>
      <c r="E6" t="s">
        <v>2218</v>
      </c>
      <c r="F6" s="10">
        <v>4.4444444444444453E-2</v>
      </c>
      <c r="G6" s="10">
        <v>6.3194444444444442E-2</v>
      </c>
      <c r="I6">
        <v>1</v>
      </c>
    </row>
    <row r="7" spans="1:10" x14ac:dyDescent="0.25">
      <c r="A7" t="s">
        <v>16323</v>
      </c>
      <c r="B7" t="s">
        <v>16324</v>
      </c>
      <c r="C7" s="15" t="s">
        <v>16325</v>
      </c>
      <c r="D7" t="str">
        <f t="array" aca="1" ref="D7" ca="1">CONCATENATE(A7,"-",MID(CELL("filename",A6),FIND("]",CELL("filename",A6))+1,255))</f>
        <v>亮亮的承诺-李玟</v>
      </c>
      <c r="E7" t="s">
        <v>2218</v>
      </c>
      <c r="F7" s="10">
        <v>3.1944444444444442E-2</v>
      </c>
      <c r="G7" s="10">
        <v>4.6527777777777779E-2</v>
      </c>
      <c r="I7">
        <v>1</v>
      </c>
      <c r="J7">
        <v>1.2</v>
      </c>
    </row>
    <row r="8" spans="1:10" x14ac:dyDescent="0.25">
      <c r="A8" t="s">
        <v>16326</v>
      </c>
      <c r="B8" t="s">
        <v>16327</v>
      </c>
      <c r="C8" s="15" t="s">
        <v>16328</v>
      </c>
      <c r="D8" t="str">
        <f t="array" aca="1" ref="D8" ca="1">CONCATENATE(A8,"-",MID(CELL("filename",A7),FIND("]",CELL("filename",A7))+1,255))</f>
        <v>好心情-李玟</v>
      </c>
      <c r="E8" t="s">
        <v>2218</v>
      </c>
      <c r="F8" s="10">
        <v>5.5555555555555558E-3</v>
      </c>
      <c r="G8" s="10">
        <v>2.8472222222222222E-2</v>
      </c>
      <c r="I8">
        <v>1</v>
      </c>
    </row>
    <row r="9" spans="1:10" x14ac:dyDescent="0.25">
      <c r="A9" t="s">
        <v>16329</v>
      </c>
      <c r="B9" t="s">
        <v>16330</v>
      </c>
      <c r="C9" s="15" t="s">
        <v>16331</v>
      </c>
      <c r="D9" t="str">
        <f t="array" aca="1" ref="D9" ca="1">CONCATENATE(A9,"-",MID(CELL("filename",A8),FIND("]",CELL("filename",A8))+1,255))</f>
        <v>爱我久一点-李玟</v>
      </c>
      <c r="E9" t="s">
        <v>2218</v>
      </c>
      <c r="F9" s="10">
        <v>5.5555555555555552E-2</v>
      </c>
      <c r="G9" s="10">
        <v>7.013888888888889E-2</v>
      </c>
      <c r="I9">
        <v>1</v>
      </c>
    </row>
    <row r="10" spans="1:10" x14ac:dyDescent="0.25">
      <c r="A10" t="s">
        <v>16332</v>
      </c>
      <c r="B10" t="s">
        <v>16333</v>
      </c>
      <c r="C10" s="15" t="s">
        <v>16334</v>
      </c>
      <c r="D10" t="str">
        <f t="array" aca="1" ref="D10" ca="1">CONCATENATE(A10,"-",MID(CELL("filename",A9),FIND("]",CELL("filename",A9))+1,255))</f>
        <v>往日情-李玟</v>
      </c>
      <c r="E10" t="s">
        <v>2218</v>
      </c>
      <c r="F10" s="10">
        <v>5.6250000000000001E-2</v>
      </c>
      <c r="G10" s="10">
        <v>8.3333333333333329E-2</v>
      </c>
      <c r="I10">
        <v>1</v>
      </c>
    </row>
    <row r="11" spans="1:10" x14ac:dyDescent="0.25">
      <c r="A11" t="s">
        <v>16335</v>
      </c>
      <c r="B11" t="s">
        <v>16336</v>
      </c>
      <c r="C11" s="15" t="s">
        <v>16337</v>
      </c>
      <c r="D11" t="str">
        <f t="array" aca="1" ref="D11" ca="1">CONCATENATE(A11,"-",MID(CELL("filename",A10),FIND("]",CELL("filename",A10))+1,255))</f>
        <v>三角心-李玟</v>
      </c>
      <c r="E11" t="s">
        <v>2218</v>
      </c>
      <c r="F11" s="10">
        <v>3.9583333333333331E-2</v>
      </c>
      <c r="G11" s="10">
        <v>5.9027777777777783E-2</v>
      </c>
      <c r="I11">
        <v>1</v>
      </c>
    </row>
    <row r="12" spans="1:10" x14ac:dyDescent="0.25">
      <c r="A12" s="9">
        <v>18</v>
      </c>
      <c r="B12" t="s">
        <v>16338</v>
      </c>
      <c r="C12" s="15" t="s">
        <v>16339</v>
      </c>
      <c r="D12" t="str">
        <f t="array" aca="1" ref="D12" ca="1">CONCATENATE(A12,"-",MID(CELL("filename",A11),FIND("]",CELL("filename",A11))+1,255))</f>
        <v>18-李玟</v>
      </c>
      <c r="E12" t="s">
        <v>2218</v>
      </c>
      <c r="F12" s="10">
        <v>4.583333333333333E-2</v>
      </c>
      <c r="G12" s="10">
        <v>5.6250000000000001E-2</v>
      </c>
      <c r="I12">
        <v>1</v>
      </c>
    </row>
    <row r="13" spans="1:10" x14ac:dyDescent="0.25">
      <c r="A13" t="s">
        <v>16340</v>
      </c>
      <c r="B13" t="s">
        <v>16341</v>
      </c>
      <c r="C13" s="15"/>
      <c r="D13" t="str">
        <f t="array" aca="1" ref="D13" ca="1">CONCATENATE(A13,"-",MID(CELL("filename",A12),FIND("]",CELL("filename",A12))+1,255))</f>
        <v>流转-李玟</v>
      </c>
      <c r="E13" t="s">
        <v>2218</v>
      </c>
      <c r="F13" s="10"/>
      <c r="G13" s="10"/>
    </row>
    <row r="14" spans="1:10" x14ac:dyDescent="0.25">
      <c r="C14" s="15"/>
      <c r="D14" t="str">
        <f t="array" aca="1" ref="D14" ca="1">CONCATENATE(A14,"-",MID(CELL("filename",A13),FIND("]",CELL("filename",A13))+1,255))</f>
        <v>-李玟</v>
      </c>
      <c r="E14" t="s">
        <v>2218</v>
      </c>
      <c r="F14" s="10"/>
      <c r="G14" s="10"/>
    </row>
    <row r="15" spans="1:10" x14ac:dyDescent="0.25">
      <c r="D15" t="str">
        <f t="array" aca="1" ref="D15" ca="1">CONCATENATE(A15,"-",MID(CELL("filename",A14),FIND("]",CELL("filename",A14))+1,255))</f>
        <v>-李玟</v>
      </c>
      <c r="E15" t="s">
        <v>2218</v>
      </c>
    </row>
    <row r="16" spans="1:10" x14ac:dyDescent="0.25">
      <c r="C16" s="15"/>
      <c r="D16" t="str">
        <f t="array" aca="1" ref="D16" ca="1">CONCATENATE(A16,"-",MID(CELL("filename",A15),FIND("]",CELL("filename",A15))+1,255))</f>
        <v>-李玟</v>
      </c>
      <c r="E16" t="s">
        <v>2218</v>
      </c>
      <c r="F16" s="10"/>
      <c r="G16" s="10"/>
    </row>
    <row r="17" spans="4:5" x14ac:dyDescent="0.25">
      <c r="D17" t="str">
        <f t="array" aca="1" ref="D17" ca="1">CONCATENATE(A17,"-",MID(CELL("filename",A16),FIND("]",CELL("filename",A16))+1,255))</f>
        <v>-李玟</v>
      </c>
      <c r="E17" t="s">
        <v>2218</v>
      </c>
    </row>
  </sheetData>
  <hyperlinks>
    <hyperlink ref="C2" r:id="rId1" xr:uid="{00000000-0004-0000-A500-000000000000}"/>
    <hyperlink ref="C3" r:id="rId2" xr:uid="{00000000-0004-0000-A500-000001000000}"/>
    <hyperlink ref="C4" r:id="rId3" xr:uid="{00000000-0004-0000-A500-000002000000}"/>
    <hyperlink ref="C5" r:id="rId4" xr:uid="{00000000-0004-0000-A500-000003000000}"/>
    <hyperlink ref="C6" r:id="rId5" xr:uid="{00000000-0004-0000-A500-000004000000}"/>
    <hyperlink ref="C7" r:id="rId6" xr:uid="{00000000-0004-0000-A500-000005000000}"/>
    <hyperlink ref="C8" r:id="rId7" xr:uid="{00000000-0004-0000-A500-000006000000}"/>
    <hyperlink ref="C9" r:id="rId8" xr:uid="{00000000-0004-0000-A500-000007000000}"/>
    <hyperlink ref="C10" r:id="rId9" xr:uid="{00000000-0004-0000-A500-000008000000}"/>
    <hyperlink ref="C11" r:id="rId10" xr:uid="{00000000-0004-0000-A500-000009000000}"/>
    <hyperlink ref="C12" r:id="rId11" xr:uid="{00000000-0004-0000-A500-00000A000000}"/>
  </hyperlinks>
  <pageMargins left="0.7" right="0.7" top="0.75" bottom="0.75" header="0.3" footer="0.3"/>
  <pageSetup orientation="portrait"/>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I18"/>
  <sheetViews>
    <sheetView workbookViewId="0">
      <selection activeCell="B13" sqref="B1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10829</v>
      </c>
      <c r="B2" t="s">
        <v>16342</v>
      </c>
      <c r="C2" s="15"/>
      <c r="D2" t="str">
        <f t="array" aca="1" ref="D2" ca="1">CONCATENATE(A2,"-",MID(CELL("filename",A1),FIND("]",CELL("filename",A1))+1,255))</f>
        <v>雪人-范晓萱</v>
      </c>
      <c r="E2" t="s">
        <v>2218</v>
      </c>
      <c r="F2" s="10"/>
      <c r="G2" s="10"/>
    </row>
    <row r="3" spans="1:9" x14ac:dyDescent="0.25">
      <c r="A3" t="s">
        <v>1622</v>
      </c>
      <c r="B3" t="s">
        <v>1623</v>
      </c>
      <c r="C3" s="15" t="s">
        <v>1624</v>
      </c>
      <c r="D3" t="str">
        <f t="array" aca="1" ref="D3" ca="1">CONCATENATE(A3,"-",MID(CELL("filename",A2),FIND("]",CELL("filename",A2))+1,255))</f>
        <v>眼泪-范晓萱</v>
      </c>
      <c r="E3" t="s">
        <v>2218</v>
      </c>
      <c r="F3" s="10">
        <v>4.791666666666667E-2</v>
      </c>
      <c r="G3" s="10">
        <v>7.2916666666666671E-2</v>
      </c>
      <c r="I3">
        <v>1</v>
      </c>
    </row>
    <row r="4" spans="1:9" x14ac:dyDescent="0.25">
      <c r="A4" t="s">
        <v>1635</v>
      </c>
      <c r="B4" t="s">
        <v>1636</v>
      </c>
      <c r="C4" s="15" t="s">
        <v>1637</v>
      </c>
      <c r="D4" t="str">
        <f t="array" aca="1" ref="D4" ca="1">CONCATENATE(A4,"-",MID(CELL("filename",A3),FIND("]",CELL("filename",A3))+1,255))</f>
        <v>氧气-范晓萱</v>
      </c>
      <c r="E4" t="s">
        <v>2218</v>
      </c>
      <c r="F4" s="10">
        <v>4.583333333333333E-2</v>
      </c>
      <c r="G4" s="10">
        <v>7.3611111111111113E-2</v>
      </c>
      <c r="I4">
        <v>1</v>
      </c>
    </row>
    <row r="5" spans="1:9" x14ac:dyDescent="0.25">
      <c r="A5" t="s">
        <v>2057</v>
      </c>
      <c r="B5" t="s">
        <v>2058</v>
      </c>
      <c r="C5" s="15" t="s">
        <v>2059</v>
      </c>
      <c r="D5" t="str">
        <f t="array" aca="1" ref="D5" ca="1">CONCATENATE(A5,"-",MID(CELL("filename",A4),FIND("]",CELL("filename",A4))+1,255))</f>
        <v>我要我们在一起-范晓萱</v>
      </c>
      <c r="E5" t="s">
        <v>2218</v>
      </c>
      <c r="F5" s="10">
        <v>4.9305555555555547E-2</v>
      </c>
      <c r="G5" s="10">
        <v>6.9444444444444448E-2</v>
      </c>
      <c r="I5">
        <v>1</v>
      </c>
    </row>
    <row r="6" spans="1:9" x14ac:dyDescent="0.25">
      <c r="A6" t="s">
        <v>16343</v>
      </c>
      <c r="B6" t="s">
        <v>16344</v>
      </c>
      <c r="C6" s="15" t="s">
        <v>16345</v>
      </c>
      <c r="D6" t="str">
        <f t="array" aca="1" ref="D6" ca="1">CONCATENATE(A6,"-",MID(CELL("filename",A5),FIND("]",CELL("filename",A5))+1,255))</f>
        <v>男人-范晓萱</v>
      </c>
      <c r="E6" t="s">
        <v>2218</v>
      </c>
      <c r="F6" s="10">
        <v>1.3888888888888889E-3</v>
      </c>
      <c r="G6" s="10">
        <v>1.5972222222222221E-2</v>
      </c>
      <c r="I6">
        <v>1</v>
      </c>
    </row>
    <row r="7" spans="1:9" x14ac:dyDescent="0.25">
      <c r="A7" t="s">
        <v>1149</v>
      </c>
      <c r="B7" t="s">
        <v>16346</v>
      </c>
      <c r="C7" s="15" t="s">
        <v>16347</v>
      </c>
      <c r="D7" t="str">
        <f t="array" aca="1" ref="D7" ca="1">CONCATENATE(A7,"-",MID(CELL("filename",A6),FIND("]",CELL("filename",A6))+1,255))</f>
        <v>深呼吸-范晓萱</v>
      </c>
      <c r="E7" t="s">
        <v>2218</v>
      </c>
      <c r="F7" s="10">
        <v>3.3333333333333333E-2</v>
      </c>
      <c r="G7" s="10">
        <v>5.4166666666666669E-2</v>
      </c>
      <c r="I7">
        <v>1</v>
      </c>
    </row>
    <row r="8" spans="1:9" x14ac:dyDescent="0.25">
      <c r="A8" t="s">
        <v>16348</v>
      </c>
      <c r="B8" t="s">
        <v>16349</v>
      </c>
      <c r="C8" s="15" t="s">
        <v>16350</v>
      </c>
      <c r="D8" t="str">
        <f t="array" aca="1" ref="D8" ca="1">CONCATENATE(A8,"-",MID(CELL("filename",A7),FIND("]",CELL("filename",A7))+1,255))</f>
        <v>独上c楼-范晓萱</v>
      </c>
      <c r="E8" t="s">
        <v>2218</v>
      </c>
      <c r="F8" s="10">
        <v>0.1034722222222222</v>
      </c>
      <c r="G8" s="10">
        <v>0.11805555555555559</v>
      </c>
      <c r="I8">
        <v>1</v>
      </c>
    </row>
    <row r="9" spans="1:9" x14ac:dyDescent="0.25">
      <c r="A9" t="s">
        <v>16351</v>
      </c>
      <c r="B9" t="s">
        <v>16352</v>
      </c>
      <c r="C9" s="15" t="s">
        <v>16353</v>
      </c>
      <c r="D9" t="str">
        <f t="array" aca="1" ref="D9" ca="1">CONCATENATE(A9,"-",MID(CELL("filename",A8),FIND("]",CELL("filename",A8))+1,255))</f>
        <v>Darling-范晓萱</v>
      </c>
      <c r="E9" t="s">
        <v>2218</v>
      </c>
      <c r="F9" s="10">
        <v>3.2638888888888891E-2</v>
      </c>
      <c r="G9" s="10">
        <v>4.4444444444444453E-2</v>
      </c>
      <c r="I9">
        <v>1</v>
      </c>
    </row>
    <row r="10" spans="1:9" s="20" customFormat="1" x14ac:dyDescent="0.25">
      <c r="A10" s="20" t="s">
        <v>12928</v>
      </c>
      <c r="B10" s="20" t="s">
        <v>12929</v>
      </c>
      <c r="C10" s="15" t="s">
        <v>12930</v>
      </c>
      <c r="D10" t="str">
        <f t="array" aca="1" ref="D10" ca="1">CONCATENATE(A10,"-",MID(CELL("filename",A9),FIND("]",CELL("filename",A9))+1,255))</f>
        <v>你的甜蜜-范晓萱</v>
      </c>
      <c r="E10" t="s">
        <v>2218</v>
      </c>
      <c r="F10" s="16">
        <v>0.05</v>
      </c>
      <c r="G10" s="16">
        <v>6.1805555555555558E-2</v>
      </c>
      <c r="I10" s="20">
        <v>1</v>
      </c>
    </row>
    <row r="11" spans="1:9" x14ac:dyDescent="0.25">
      <c r="C11" s="15"/>
      <c r="D11" t="str">
        <f t="array" aca="1" ref="D11" ca="1">CONCATENATE(A11,"-",MID(CELL("filename",A10),FIND("]",CELL("filename",A10))+1,255))</f>
        <v>-范晓萱</v>
      </c>
      <c r="E11" t="s">
        <v>2218</v>
      </c>
      <c r="F11" s="10"/>
      <c r="G11" s="10"/>
    </row>
    <row r="12" spans="1:9" x14ac:dyDescent="0.25">
      <c r="A12" t="s">
        <v>16354</v>
      </c>
      <c r="B12" t="s">
        <v>16355</v>
      </c>
      <c r="C12" s="15"/>
      <c r="D12" t="str">
        <f t="array" aca="1" ref="D12" ca="1">CONCATENATE(A12,"-",MID(CELL("filename",A11),FIND("]",CELL("filename",A11))+1,255))</f>
        <v>健康歌-范晓萱</v>
      </c>
      <c r="E12" t="s">
        <v>2218</v>
      </c>
      <c r="F12" s="10"/>
      <c r="G12" s="10"/>
    </row>
    <row r="13" spans="1:9" x14ac:dyDescent="0.25">
      <c r="A13" t="s">
        <v>4179</v>
      </c>
      <c r="B13" t="s">
        <v>4180</v>
      </c>
      <c r="C13" s="15"/>
      <c r="D13" t="str">
        <f t="array" aca="1" ref="D13" ca="1">CONCATENATE(A13,"-",MID(CELL("filename",A12),FIND("]",CELL("filename",A12))+1,255))</f>
        <v>我爱洗澡-范晓萱</v>
      </c>
      <c r="E13" t="s">
        <v>2218</v>
      </c>
      <c r="F13" s="10"/>
      <c r="G13" s="10"/>
    </row>
    <row r="14" spans="1:9" x14ac:dyDescent="0.25">
      <c r="A14" t="s">
        <v>16356</v>
      </c>
      <c r="B14" t="s">
        <v>16357</v>
      </c>
      <c r="C14" s="15"/>
      <c r="D14" t="str">
        <f t="array" aca="1" ref="D14" ca="1">CONCATENATE(A14,"-",MID(CELL("filename",A13),FIND("]",CELL("filename",A13))+1,255))</f>
        <v>稍息立正站好-范晓萱</v>
      </c>
      <c r="E14" t="s">
        <v>2218</v>
      </c>
      <c r="F14" s="10"/>
      <c r="G14" s="10"/>
    </row>
    <row r="15" spans="1:9" x14ac:dyDescent="0.25">
      <c r="C15" s="15"/>
      <c r="D15" t="str">
        <f t="array" aca="1" ref="D15" ca="1">CONCATENATE(A15,"-",MID(CELL("filename",A14),FIND("]",CELL("filename",A14))+1,255))</f>
        <v>-范晓萱</v>
      </c>
      <c r="E15" t="s">
        <v>2218</v>
      </c>
      <c r="F15" s="10"/>
      <c r="G15" s="10"/>
    </row>
    <row r="16" spans="1:9" x14ac:dyDescent="0.25">
      <c r="C16" s="15"/>
      <c r="D16" t="str">
        <f t="array" aca="1" ref="D16" ca="1">CONCATENATE(A16,"-",MID(CELL("filename",A15),FIND("]",CELL("filename",A15))+1,255))</f>
        <v>-范晓萱</v>
      </c>
      <c r="E16" t="s">
        <v>2218</v>
      </c>
      <c r="F16" s="10"/>
      <c r="G16" s="10"/>
    </row>
    <row r="17" spans="3:7" x14ac:dyDescent="0.25">
      <c r="D17" t="str">
        <f t="array" aca="1" ref="D17" ca="1">CONCATENATE(A17,"-",MID(CELL("filename",A16),FIND("]",CELL("filename",A16))+1,255))</f>
        <v>-范晓萱</v>
      </c>
      <c r="E17" t="s">
        <v>2218</v>
      </c>
    </row>
    <row r="18" spans="3:7" x14ac:dyDescent="0.25">
      <c r="C18" s="15"/>
      <c r="D18" t="str">
        <f t="array" aca="1" ref="D18" ca="1">CONCATENATE(A18,"-",MID(CELL("filename",A17),FIND("]",CELL("filename",A17))+1,255))</f>
        <v>-范晓萱</v>
      </c>
      <c r="E18" t="s">
        <v>2218</v>
      </c>
      <c r="F18" s="10"/>
      <c r="G18" s="10"/>
    </row>
  </sheetData>
  <hyperlinks>
    <hyperlink ref="C3" r:id="rId1" xr:uid="{00000000-0004-0000-A600-000000000000}"/>
    <hyperlink ref="C4" r:id="rId2" xr:uid="{00000000-0004-0000-A600-000001000000}"/>
    <hyperlink ref="C5" r:id="rId3" xr:uid="{00000000-0004-0000-A600-000002000000}"/>
    <hyperlink ref="C6" r:id="rId4" xr:uid="{00000000-0004-0000-A600-000003000000}"/>
    <hyperlink ref="C7" r:id="rId5" xr:uid="{00000000-0004-0000-A600-000004000000}"/>
    <hyperlink ref="C8" r:id="rId6" xr:uid="{00000000-0004-0000-A600-000005000000}"/>
    <hyperlink ref="C9" r:id="rId7" xr:uid="{00000000-0004-0000-A600-000006000000}"/>
    <hyperlink ref="C10" r:id="rId8" xr:uid="{00000000-0004-0000-A600-000007000000}"/>
  </hyperlinks>
  <pageMargins left="0.7" right="0.7" top="0.75" bottom="0.75" header="0.3" footer="0.3"/>
  <pageSetup orientation="portrait"/>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I28"/>
  <sheetViews>
    <sheetView workbookViewId="0">
      <selection activeCell="A12" sqref="A1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15658</v>
      </c>
      <c r="B2" t="s">
        <v>16358</v>
      </c>
      <c r="C2" s="15"/>
      <c r="D2" t="str">
        <f t="array" aca="1" ref="D2" ca="1">CONCATENATE(A2,"-",MID(CELL("filename",A1),FIND("]",CELL("filename",A1))+1,255))</f>
        <v>夏天的风-温岚</v>
      </c>
      <c r="E2" t="s">
        <v>2218</v>
      </c>
      <c r="F2" s="10"/>
      <c r="G2" s="10"/>
    </row>
    <row r="3" spans="1:9" x14ac:dyDescent="0.25">
      <c r="A3" t="s">
        <v>16359</v>
      </c>
      <c r="B3" t="s">
        <v>16360</v>
      </c>
      <c r="C3" s="15" t="s">
        <v>16361</v>
      </c>
      <c r="D3" t="str">
        <f t="array" aca="1" ref="D3" ca="1">CONCATENATE(A3,"-",MID(CELL("filename",A2),FIND("]",CELL("filename",A2))+1,255))</f>
        <v>刺猬-温岚</v>
      </c>
      <c r="E3" t="s">
        <v>2218</v>
      </c>
      <c r="F3" s="10">
        <v>5.486111111111111E-2</v>
      </c>
      <c r="G3" s="10">
        <v>7.7777777777777779E-2</v>
      </c>
    </row>
    <row r="4" spans="1:9" x14ac:dyDescent="0.25">
      <c r="A4" t="s">
        <v>1441</v>
      </c>
      <c r="B4" t="s">
        <v>16362</v>
      </c>
      <c r="C4" s="15" t="s">
        <v>16363</v>
      </c>
      <c r="D4" t="str">
        <f t="array" aca="1" ref="D4" ca="1">CONCATENATE(A4,"-",MID(CELL("filename",A3),FIND("]",CELL("filename",A3))+1,255))</f>
        <v>屋顶-温岚</v>
      </c>
      <c r="E4" t="s">
        <v>2218</v>
      </c>
      <c r="F4" s="10">
        <v>1.5972222222222221E-2</v>
      </c>
      <c r="G4" s="10">
        <v>4.9305555555555547E-2</v>
      </c>
    </row>
    <row r="5" spans="1:9" x14ac:dyDescent="0.25">
      <c r="A5" t="s">
        <v>16364</v>
      </c>
      <c r="B5" t="s">
        <v>16365</v>
      </c>
      <c r="C5" s="15" t="s">
        <v>16366</v>
      </c>
      <c r="D5" t="str">
        <f t="array" aca="1" ref="D5" ca="1">CONCATENATE(A5,"-",MID(CELL("filename",A4),FIND("]",CELL("filename",A4))+1,255))</f>
        <v>同手同脚-温岚</v>
      </c>
      <c r="E5" t="s">
        <v>2218</v>
      </c>
      <c r="F5" s="10">
        <v>4.7222222222222221E-2</v>
      </c>
      <c r="G5" s="10">
        <v>7.013888888888889E-2</v>
      </c>
    </row>
    <row r="6" spans="1:9" x14ac:dyDescent="0.25">
      <c r="A6" t="s">
        <v>16367</v>
      </c>
      <c r="B6" t="s">
        <v>16368</v>
      </c>
      <c r="C6" s="15" t="s">
        <v>16369</v>
      </c>
      <c r="D6" t="str">
        <f t="array" aca="1" ref="D6" ca="1">CONCATENATE(A6,"-",MID(CELL("filename",A5),FIND("]",CELL("filename",A5))+1,255))</f>
        <v>眼泪知道-温岚</v>
      </c>
      <c r="E6" t="s">
        <v>2218</v>
      </c>
      <c r="F6" s="10">
        <v>5.2777777777777778E-2</v>
      </c>
      <c r="G6" s="10">
        <v>6.3888888888888884E-2</v>
      </c>
    </row>
    <row r="7" spans="1:9" x14ac:dyDescent="0.25">
      <c r="A7" t="s">
        <v>13135</v>
      </c>
      <c r="B7" t="s">
        <v>16370</v>
      </c>
      <c r="C7" s="15" t="s">
        <v>16371</v>
      </c>
      <c r="D7" t="str">
        <f t="array" aca="1" ref="D7" ca="1">CONCATENATE(A7,"-",MID(CELL("filename",A6),FIND("]",CELL("filename",A6))+1,255))</f>
        <v>祝我生日快乐-温岚</v>
      </c>
      <c r="E7" t="s">
        <v>2218</v>
      </c>
      <c r="F7" s="10">
        <v>4.4444444444444453E-2</v>
      </c>
      <c r="G7" s="10">
        <v>6.3194444444444442E-2</v>
      </c>
    </row>
    <row r="8" spans="1:9" x14ac:dyDescent="0.25">
      <c r="A8" t="s">
        <v>16372</v>
      </c>
      <c r="B8" t="s">
        <v>16373</v>
      </c>
      <c r="C8" s="15" t="s">
        <v>16374</v>
      </c>
      <c r="D8" t="str">
        <f t="array" aca="1" ref="D8" ca="1">CONCATENATE(A8,"-",MID(CELL("filename",A7),FIND("]",CELL("filename",A7))+1,255))</f>
        <v>傻瓜-温岚</v>
      </c>
      <c r="E8" t="s">
        <v>2218</v>
      </c>
      <c r="F8" s="10">
        <v>5.486111111111111E-2</v>
      </c>
      <c r="G8" s="10">
        <v>6.5972222222222224E-2</v>
      </c>
    </row>
    <row r="9" spans="1:9" x14ac:dyDescent="0.25">
      <c r="A9" t="s">
        <v>16375</v>
      </c>
      <c r="B9" t="s">
        <v>16376</v>
      </c>
      <c r="C9" s="15" t="s">
        <v>16377</v>
      </c>
      <c r="D9" t="str">
        <f t="array" aca="1" ref="D9" ca="1">CONCATENATE(A9,"-",MID(CELL("filename",A8),FIND("]",CELL("filename",A8))+1,255))</f>
        <v>蓝色雨-温岚</v>
      </c>
      <c r="E9" t="s">
        <v>2218</v>
      </c>
      <c r="F9" s="10">
        <v>7.7777777777777779E-2</v>
      </c>
      <c r="G9" s="10">
        <v>9.6527777777777782E-2</v>
      </c>
    </row>
    <row r="10" spans="1:9" x14ac:dyDescent="0.25">
      <c r="A10" t="s">
        <v>16378</v>
      </c>
      <c r="B10" t="s">
        <v>16379</v>
      </c>
      <c r="C10" s="15" t="s">
        <v>16380</v>
      </c>
      <c r="D10" t="str">
        <f t="array" aca="1" ref="D10" ca="1">CONCATENATE(A10,"-",MID(CELL("filename",A9),FIND("]",CELL("filename",A9))+1,255))</f>
        <v>北斗星-温岚</v>
      </c>
      <c r="E10" t="s">
        <v>2218</v>
      </c>
      <c r="F10" s="10">
        <v>6.0416666666666667E-2</v>
      </c>
      <c r="G10" s="10">
        <v>7.1527777777777773E-2</v>
      </c>
    </row>
    <row r="11" spans="1:9" x14ac:dyDescent="0.25">
      <c r="A11" t="s">
        <v>16381</v>
      </c>
      <c r="B11" t="s">
        <v>16382</v>
      </c>
      <c r="D11" t="str">
        <f t="array" aca="1" ref="D11" ca="1">CONCATENATE(A11,"-",MID(CELL("filename",A10),FIND("]",CELL("filename",A10))+1,255))</f>
        <v>能不能-温岚</v>
      </c>
      <c r="E11" t="s">
        <v>2218</v>
      </c>
    </row>
    <row r="12" spans="1:9" x14ac:dyDescent="0.25">
      <c r="D12" t="str">
        <f t="array" aca="1" ref="D12" ca="1">CONCATENATE(A12,"-",MID(CELL("filename",A11),FIND("]",CELL("filename",A11))+1,255))</f>
        <v>-温岚</v>
      </c>
      <c r="E12" t="s">
        <v>2218</v>
      </c>
    </row>
    <row r="13" spans="1:9" x14ac:dyDescent="0.25">
      <c r="D13" t="str">
        <f t="array" aca="1" ref="D13" ca="1">CONCATENATE(A13,"-",MID(CELL("filename",A12),FIND("]",CELL("filename",A12))+1,255))</f>
        <v>-温岚</v>
      </c>
      <c r="E13" t="s">
        <v>2218</v>
      </c>
    </row>
    <row r="14" spans="1:9" x14ac:dyDescent="0.25">
      <c r="D14" t="str">
        <f t="array" aca="1" ref="D14" ca="1">CONCATENATE(A14,"-",MID(CELL("filename",A13),FIND("]",CELL("filename",A13))+1,255))</f>
        <v>-温岚</v>
      </c>
      <c r="E14" t="s">
        <v>2218</v>
      </c>
    </row>
    <row r="15" spans="1:9" x14ac:dyDescent="0.25">
      <c r="D15" t="str">
        <f t="array" aca="1" ref="D15" ca="1">CONCATENATE(A15,"-",MID(CELL("filename",A14),FIND("]",CELL("filename",A14))+1,255))</f>
        <v>-温岚</v>
      </c>
      <c r="E15" t="s">
        <v>2218</v>
      </c>
    </row>
    <row r="16" spans="1:9" x14ac:dyDescent="0.25">
      <c r="D16" t="str">
        <f t="array" aca="1" ref="D16" ca="1">CONCATENATE(A16,"-",MID(CELL("filename",A15),FIND("]",CELL("filename",A15))+1,255))</f>
        <v>-温岚</v>
      </c>
      <c r="E16" t="s">
        <v>2218</v>
      </c>
    </row>
    <row r="17" spans="4:5" x14ac:dyDescent="0.25">
      <c r="D17" t="str">
        <f t="array" aca="1" ref="D17" ca="1">CONCATENATE(A17,"-",MID(CELL("filename",A16),FIND("]",CELL("filename",A16))+1,255))</f>
        <v>-温岚</v>
      </c>
      <c r="E17" t="s">
        <v>2218</v>
      </c>
    </row>
    <row r="18" spans="4:5" x14ac:dyDescent="0.25">
      <c r="D18" t="str">
        <f t="array" aca="1" ref="D18" ca="1">CONCATENATE(A18,"-",MID(CELL("filename",A17),FIND("]",CELL("filename",A17))+1,255))</f>
        <v>-温岚</v>
      </c>
      <c r="E18" t="s">
        <v>2218</v>
      </c>
    </row>
    <row r="19" spans="4:5" x14ac:dyDescent="0.25">
      <c r="D19" t="str">
        <f t="array" aca="1" ref="D19" ca="1">CONCATENATE(A19,"-",MID(CELL("filename",A18),FIND("]",CELL("filename",A18))+1,255))</f>
        <v>-温岚</v>
      </c>
      <c r="E19" t="s">
        <v>2218</v>
      </c>
    </row>
    <row r="20" spans="4:5" x14ac:dyDescent="0.25">
      <c r="D20" t="str">
        <f t="array" aca="1" ref="D20" ca="1">CONCATENATE(A20,"-",MID(CELL("filename",A19),FIND("]",CELL("filename",A19))+1,255))</f>
        <v>-温岚</v>
      </c>
      <c r="E20" t="s">
        <v>2218</v>
      </c>
    </row>
    <row r="21" spans="4:5" x14ac:dyDescent="0.25">
      <c r="D21" t="str">
        <f t="array" aca="1" ref="D21" ca="1">CONCATENATE(A21,"-",MID(CELL("filename",A20),FIND("]",CELL("filename",A20))+1,255))</f>
        <v>-温岚</v>
      </c>
      <c r="E21" t="s">
        <v>2218</v>
      </c>
    </row>
    <row r="22" spans="4:5" x14ac:dyDescent="0.25">
      <c r="D22" t="str">
        <f t="array" aca="1" ref="D22" ca="1">CONCATENATE(A22,"-",MID(CELL("filename",A21),FIND("]",CELL("filename",A21))+1,255))</f>
        <v>-温岚</v>
      </c>
      <c r="E22" t="s">
        <v>2218</v>
      </c>
    </row>
    <row r="23" spans="4:5" x14ac:dyDescent="0.25">
      <c r="D23" t="str">
        <f t="array" aca="1" ref="D23" ca="1">CONCATENATE(A23,"-",MID(CELL("filename",A22),FIND("]",CELL("filename",A22))+1,255))</f>
        <v>-温岚</v>
      </c>
      <c r="E23" t="s">
        <v>2218</v>
      </c>
    </row>
    <row r="24" spans="4:5" x14ac:dyDescent="0.25">
      <c r="D24" t="str">
        <f t="array" aca="1" ref="D24" ca="1">CONCATENATE(A24,"-",MID(CELL("filename",A23),FIND("]",CELL("filename",A23))+1,255))</f>
        <v>-温岚</v>
      </c>
      <c r="E24" t="s">
        <v>2218</v>
      </c>
    </row>
    <row r="25" spans="4:5" x14ac:dyDescent="0.25">
      <c r="D25" t="str">
        <f t="array" aca="1" ref="D25" ca="1">CONCATENATE(A25,"-",MID(CELL("filename",A24),FIND("]",CELL("filename",A24))+1,255))</f>
        <v>-温岚</v>
      </c>
      <c r="E25" t="s">
        <v>2218</v>
      </c>
    </row>
    <row r="26" spans="4:5" x14ac:dyDescent="0.25">
      <c r="D26" t="str">
        <f t="array" aca="1" ref="D26" ca="1">CONCATENATE(A26,"-",MID(CELL("filename",A25),FIND("]",CELL("filename",A25))+1,255))</f>
        <v>-温岚</v>
      </c>
      <c r="E26" t="s">
        <v>2218</v>
      </c>
    </row>
    <row r="27" spans="4:5" x14ac:dyDescent="0.25">
      <c r="D27" t="str">
        <f t="array" aca="1" ref="D27" ca="1">CONCATENATE(A27,"-",MID(CELL("filename",A26),FIND("]",CELL("filename",A26))+1,255))</f>
        <v>-温岚</v>
      </c>
      <c r="E27" t="s">
        <v>2218</v>
      </c>
    </row>
    <row r="28" spans="4:5" x14ac:dyDescent="0.25">
      <c r="D28" t="str">
        <f t="array" aca="1" ref="D28" ca="1">CONCATENATE(A28,"-",MID(CELL("filename",A27),FIND("]",CELL("filename",A27))+1,255))</f>
        <v>-温岚</v>
      </c>
      <c r="E28" t="s">
        <v>2218</v>
      </c>
    </row>
  </sheetData>
  <hyperlinks>
    <hyperlink ref="C3" r:id="rId1" xr:uid="{00000000-0004-0000-A700-000000000000}"/>
    <hyperlink ref="C4" r:id="rId2" xr:uid="{00000000-0004-0000-A700-000001000000}"/>
    <hyperlink ref="C5" r:id="rId3" xr:uid="{00000000-0004-0000-A700-000002000000}"/>
    <hyperlink ref="C6" r:id="rId4" xr:uid="{00000000-0004-0000-A700-000003000000}"/>
    <hyperlink ref="C7" r:id="rId5" xr:uid="{00000000-0004-0000-A700-000004000000}"/>
    <hyperlink ref="C8" r:id="rId6" xr:uid="{00000000-0004-0000-A700-000005000000}"/>
    <hyperlink ref="C9" r:id="rId7" xr:uid="{00000000-0004-0000-A700-000006000000}"/>
    <hyperlink ref="C10" r:id="rId8" xr:uid="{00000000-0004-0000-A700-000007000000}"/>
  </hyperlinks>
  <pageMargins left="0.7" right="0.7" top="0.75" bottom="0.75" header="0.3" footer="0.3"/>
  <pageSetup orientation="portrait"/>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I27"/>
  <sheetViews>
    <sheetView workbookViewId="0">
      <selection activeCell="A9" sqref="A9:XFD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16383</v>
      </c>
      <c r="B2" t="s">
        <v>16384</v>
      </c>
      <c r="C2" s="15" t="s">
        <v>16385</v>
      </c>
      <c r="D2" t="str">
        <f t="array" aca="1" ref="D2" ca="1">CONCATENATE(A2,"-",MID(CELL("filename",A1),FIND("]",CELL("filename",A1))+1,255))</f>
        <v>灰色空间-罗志祥</v>
      </c>
      <c r="E2" t="s">
        <v>2218</v>
      </c>
      <c r="F2" s="10">
        <v>5.7638888888888892E-2</v>
      </c>
      <c r="G2" s="10">
        <v>7.6388888888888895E-2</v>
      </c>
    </row>
    <row r="3" spans="1:9" x14ac:dyDescent="0.25">
      <c r="A3" t="s">
        <v>16386</v>
      </c>
      <c r="B3" t="s">
        <v>16387</v>
      </c>
      <c r="D3" t="str">
        <f t="array" aca="1" ref="D3" ca="1">CONCATENATE(A3,"-",MID(CELL("filename",A2),FIND("]",CELL("filename",A2))+1,255))</f>
        <v>恋爱达人-罗志祥</v>
      </c>
      <c r="E3" t="s">
        <v>2218</v>
      </c>
    </row>
    <row r="4" spans="1:9" x14ac:dyDescent="0.25">
      <c r="A4" t="s">
        <v>16388</v>
      </c>
      <c r="B4" t="s">
        <v>16389</v>
      </c>
      <c r="C4" s="15" t="s">
        <v>16390</v>
      </c>
      <c r="D4" t="str">
        <f t="array" aca="1" ref="D4" ca="1">CONCATENATE(A4,"-",MID(CELL("filename",A3),FIND("]",CELL("filename",A3))+1,255))</f>
        <v>狐狸精-罗志祥</v>
      </c>
      <c r="E4" t="s">
        <v>2218</v>
      </c>
      <c r="F4" s="10">
        <v>3.5416666666666673E-2</v>
      </c>
      <c r="G4" s="10">
        <v>5.7638888888888892E-2</v>
      </c>
    </row>
    <row r="5" spans="1:9" x14ac:dyDescent="0.25">
      <c r="A5" t="s">
        <v>16391</v>
      </c>
      <c r="B5" t="s">
        <v>16392</v>
      </c>
      <c r="C5" s="15" t="s">
        <v>16393</v>
      </c>
      <c r="D5" t="str">
        <f t="array" aca="1" ref="D5" ca="1">CONCATENATE(A5,"-",MID(CELL("filename",A4),FIND("]",CELL("filename",A4))+1,255))</f>
        <v>爱转角-罗志祥</v>
      </c>
      <c r="E5" t="s">
        <v>2218</v>
      </c>
      <c r="F5" s="10">
        <v>7.1527777777777773E-2</v>
      </c>
      <c r="G5" s="10">
        <v>8.1250000000000003E-2</v>
      </c>
    </row>
    <row r="6" spans="1:9" x14ac:dyDescent="0.25">
      <c r="A6" t="s">
        <v>16394</v>
      </c>
      <c r="B6" t="s">
        <v>16395</v>
      </c>
      <c r="C6" s="15" t="s">
        <v>16396</v>
      </c>
      <c r="D6" t="str">
        <f t="array" aca="1" ref="D6" ca="1">CONCATENATE(A6,"-",MID(CELL("filename",A5),FIND("]",CELL("filename",A5))+1,255))</f>
        <v>爱不单行-罗志祥</v>
      </c>
      <c r="E6" t="s">
        <v>2218</v>
      </c>
      <c r="F6" s="10">
        <v>4.3749999999999997E-2</v>
      </c>
      <c r="G6" s="10">
        <v>5.9722222222222232E-2</v>
      </c>
    </row>
    <row r="7" spans="1:9" x14ac:dyDescent="0.25">
      <c r="A7" t="s">
        <v>16397</v>
      </c>
      <c r="B7" t="s">
        <v>16398</v>
      </c>
      <c r="C7" s="15" t="s">
        <v>16399</v>
      </c>
      <c r="D7" t="str">
        <f t="array" aca="1" ref="D7" ca="1">CONCATENATE(A7,"-",MID(CELL("filename",A6),FIND("]",CELL("filename",A6))+1,255))</f>
        <v>自我催眠-罗志祥</v>
      </c>
      <c r="E7" t="s">
        <v>2218</v>
      </c>
      <c r="F7" s="10">
        <v>4.8611111111111112E-2</v>
      </c>
      <c r="G7" s="10">
        <v>7.013888888888889E-2</v>
      </c>
    </row>
    <row r="8" spans="1:9" x14ac:dyDescent="0.25">
      <c r="A8" t="s">
        <v>16400</v>
      </c>
      <c r="B8" t="s">
        <v>16401</v>
      </c>
      <c r="C8" s="15" t="s">
        <v>16402</v>
      </c>
      <c r="D8" t="str">
        <f t="array" aca="1" ref="D8" ca="1">CONCATENATE(A8,"-",MID(CELL("filename",A7),FIND("]",CELL("filename",A7))+1,255))</f>
        <v>全城热爱-罗志祥</v>
      </c>
      <c r="E8" t="s">
        <v>2218</v>
      </c>
      <c r="F8" s="10">
        <v>5.6250000000000001E-2</v>
      </c>
      <c r="G8" s="10">
        <v>8.1250000000000003E-2</v>
      </c>
    </row>
    <row r="9" spans="1:9" x14ac:dyDescent="0.25">
      <c r="A9" t="s">
        <v>16403</v>
      </c>
      <c r="B9" t="s">
        <v>16404</v>
      </c>
      <c r="C9" s="15" t="s">
        <v>16405</v>
      </c>
      <c r="D9" t="str">
        <f t="array" aca="1" ref="D9" ca="1">CONCATENATE(A9,"-",MID(CELL("filename",A8),FIND("]",CELL("filename",A8))+1,255))</f>
        <v>精武门-罗志祥</v>
      </c>
      <c r="E9" t="s">
        <v>2218</v>
      </c>
      <c r="F9" s="10">
        <v>4.4444444444444453E-2</v>
      </c>
      <c r="G9" s="10">
        <v>5.5555555555555552E-2</v>
      </c>
    </row>
    <row r="10" spans="1:9" x14ac:dyDescent="0.25">
      <c r="A10" t="s">
        <v>16406</v>
      </c>
      <c r="B10" t="s">
        <v>16407</v>
      </c>
      <c r="C10" s="15" t="s">
        <v>16408</v>
      </c>
      <c r="D10" t="str">
        <f t="array" aca="1" ref="D10" ca="1">CONCATENATE(A10,"-",MID(CELL("filename",A9),FIND("]",CELL("filename",A9))+1,255))</f>
        <v>小丑鱼-罗志祥</v>
      </c>
      <c r="E10" t="s">
        <v>2218</v>
      </c>
      <c r="F10" s="10">
        <v>1.5972222222222221E-2</v>
      </c>
      <c r="G10" s="10">
        <v>3.5416666666666673E-2</v>
      </c>
    </row>
    <row r="11" spans="1:9" x14ac:dyDescent="0.25">
      <c r="A11" t="s">
        <v>399</v>
      </c>
      <c r="B11" t="s">
        <v>16409</v>
      </c>
      <c r="C11" s="15" t="s">
        <v>16410</v>
      </c>
      <c r="D11" t="str">
        <f t="array" aca="1" ref="D11" ca="1">CONCATENATE(A11,"-",MID(CELL("filename",A10),FIND("]",CELL("filename",A10))+1,255))</f>
        <v>独一无二-罗志祥</v>
      </c>
      <c r="E11" t="s">
        <v>2218</v>
      </c>
      <c r="F11" s="10">
        <v>4.3749999999999997E-2</v>
      </c>
      <c r="G11" s="10">
        <v>6.6666666666666666E-2</v>
      </c>
    </row>
    <row r="12" spans="1:9" x14ac:dyDescent="0.25">
      <c r="A12" t="s">
        <v>16411</v>
      </c>
      <c r="B12" t="s">
        <v>16412</v>
      </c>
      <c r="C12" s="15" t="s">
        <v>16413</v>
      </c>
      <c r="D12" t="str">
        <f t="array" aca="1" ref="D12" ca="1">CONCATENATE(A12,"-",MID(CELL("filename",A11),FIND("]",CELL("filename",A11))+1,255))</f>
        <v>我不会唱歌-罗志祥</v>
      </c>
      <c r="E12" t="s">
        <v>2218</v>
      </c>
      <c r="F12" s="10">
        <v>0.05</v>
      </c>
      <c r="G12" s="10">
        <v>7.1527777777777773E-2</v>
      </c>
    </row>
    <row r="13" spans="1:9" x14ac:dyDescent="0.25">
      <c r="A13" t="s">
        <v>12686</v>
      </c>
      <c r="B13" t="s">
        <v>12687</v>
      </c>
      <c r="C13" s="15" t="s">
        <v>12688</v>
      </c>
      <c r="D13" t="str">
        <f t="array" aca="1" ref="D13" ca="1">CONCATENATE(A13,"-",MID(CELL("filename",A12),FIND("]",CELL("filename",A12))+1,255))</f>
        <v>王见王-罗志祥</v>
      </c>
      <c r="E13" t="s">
        <v>2218</v>
      </c>
      <c r="F13" s="10">
        <v>3.6805555555555557E-2</v>
      </c>
      <c r="G13" s="10">
        <v>4.7222222222222221E-2</v>
      </c>
      <c r="I13">
        <v>1</v>
      </c>
    </row>
    <row r="14" spans="1:9" x14ac:dyDescent="0.25">
      <c r="A14" t="s">
        <v>16414</v>
      </c>
      <c r="B14" t="s">
        <v>16415</v>
      </c>
      <c r="C14" s="15" t="s">
        <v>16416</v>
      </c>
      <c r="D14" t="str">
        <f t="array" aca="1" ref="D14" ca="1">CONCATENATE(A14,"-",MID(CELL("filename",A13),FIND("]",CELL("filename",A13))+1,255))</f>
        <v>有我在-罗志祥</v>
      </c>
      <c r="E14" t="s">
        <v>2218</v>
      </c>
      <c r="F14" s="10">
        <v>5.7638888888888892E-2</v>
      </c>
      <c r="G14" s="10">
        <v>7.7777777777777779E-2</v>
      </c>
      <c r="I14">
        <v>1</v>
      </c>
    </row>
    <row r="15" spans="1:9" x14ac:dyDescent="0.25">
      <c r="A15" t="s">
        <v>16417</v>
      </c>
      <c r="B15" t="s">
        <v>16418</v>
      </c>
      <c r="D15" t="str">
        <f t="array" aca="1" ref="D15" ca="1">CONCATENATE(A15,"-",MID(CELL("filename",A14),FIND("]",CELL("filename",A14))+1,255))</f>
        <v>In your eyes-罗志祥</v>
      </c>
      <c r="E15" t="s">
        <v>2218</v>
      </c>
    </row>
    <row r="16" spans="1:9" x14ac:dyDescent="0.25">
      <c r="A16" t="s">
        <v>16419</v>
      </c>
      <c r="B16" t="s">
        <v>16420</v>
      </c>
      <c r="D16" t="str">
        <f t="array" aca="1" ref="D16" ca="1">CONCATENATE(A16,"-",MID(CELL("filename",A15),FIND("]",CELL("filename",A15))+1,255))</f>
        <v>陪我到以后-罗志祥</v>
      </c>
      <c r="E16" t="s">
        <v>2218</v>
      </c>
    </row>
    <row r="17" spans="1:5" x14ac:dyDescent="0.25">
      <c r="A17" t="s">
        <v>16421</v>
      </c>
      <c r="B17" t="s">
        <v>16422</v>
      </c>
      <c r="D17" t="str">
        <f t="array" aca="1" ref="D17" ca="1">CONCATENATE(A17,"-",MID(CELL("filename",A16),FIND("]",CELL("filename",A16))+1,255))</f>
        <v>生理时钟-罗志祥</v>
      </c>
      <c r="E17" t="s">
        <v>2218</v>
      </c>
    </row>
    <row r="18" spans="1:5" x14ac:dyDescent="0.25">
      <c r="A18" t="s">
        <v>16423</v>
      </c>
      <c r="B18" t="s">
        <v>16424</v>
      </c>
      <c r="D18" t="str">
        <f t="array" aca="1" ref="D18" ca="1">CONCATENATE(A18,"-",MID(CELL("filename",A17),FIND("]",CELL("filename",A17))+1,255))</f>
        <v>爱的主场秀-罗志祥</v>
      </c>
      <c r="E18" t="s">
        <v>2218</v>
      </c>
    </row>
    <row r="19" spans="1:5" x14ac:dyDescent="0.25">
      <c r="A19" t="s">
        <v>16425</v>
      </c>
      <c r="B19" t="s">
        <v>16426</v>
      </c>
      <c r="D19" t="str">
        <f t="array" aca="1" ref="D19" ca="1">CONCATENATE(A19,"-",MID(CELL("filename",A18),FIND("]",CELL("filename",A18))+1,255))</f>
        <v>搞笑-罗志祥</v>
      </c>
      <c r="E19" t="s">
        <v>2218</v>
      </c>
    </row>
    <row r="20" spans="1:5" x14ac:dyDescent="0.25">
      <c r="A20" t="s">
        <v>16427</v>
      </c>
      <c r="B20" t="s">
        <v>16428</v>
      </c>
      <c r="D20" t="str">
        <f t="array" aca="1" ref="D20" ca="1">CONCATENATE(A20,"-",MID(CELL("filename",A19),FIND("]",CELL("filename",A19))+1,255))</f>
        <v>致命伤-罗志祥</v>
      </c>
      <c r="E20" t="s">
        <v>2218</v>
      </c>
    </row>
    <row r="21" spans="1:5" x14ac:dyDescent="0.25">
      <c r="D21" t="str">
        <f t="array" aca="1" ref="D21" ca="1">CONCATENATE(A21,"-",MID(CELL("filename",A20),FIND("]",CELL("filename",A20))+1,255))</f>
        <v>-罗志祥</v>
      </c>
      <c r="E21" t="s">
        <v>2218</v>
      </c>
    </row>
    <row r="22" spans="1:5" x14ac:dyDescent="0.25">
      <c r="D22" t="str">
        <f t="array" aca="1" ref="D22" ca="1">CONCATENATE(A22,"-",MID(CELL("filename",A21),FIND("]",CELL("filename",A21))+1,255))</f>
        <v>-罗志祥</v>
      </c>
      <c r="E22" t="s">
        <v>2218</v>
      </c>
    </row>
    <row r="23" spans="1:5" x14ac:dyDescent="0.25">
      <c r="D23" t="str">
        <f t="array" aca="1" ref="D23" ca="1">CONCATENATE(A23,"-",MID(CELL("filename",A22),FIND("]",CELL("filename",A22))+1,255))</f>
        <v>-罗志祥</v>
      </c>
      <c r="E23" t="s">
        <v>2218</v>
      </c>
    </row>
    <row r="24" spans="1:5" x14ac:dyDescent="0.25">
      <c r="D24" t="str">
        <f t="array" aca="1" ref="D24" ca="1">CONCATENATE(A24,"-",MID(CELL("filename",A23),FIND("]",CELL("filename",A23))+1,255))</f>
        <v>-罗志祥</v>
      </c>
      <c r="E24" t="s">
        <v>2218</v>
      </c>
    </row>
    <row r="25" spans="1:5" x14ac:dyDescent="0.25">
      <c r="D25" t="str">
        <f t="array" aca="1" ref="D25" ca="1">CONCATENATE(A25,"-",MID(CELL("filename",A24),FIND("]",CELL("filename",A24))+1,255))</f>
        <v>-罗志祥</v>
      </c>
      <c r="E25" t="s">
        <v>2218</v>
      </c>
    </row>
    <row r="26" spans="1:5" x14ac:dyDescent="0.25">
      <c r="D26" t="str">
        <f t="array" aca="1" ref="D26" ca="1">CONCATENATE(A26,"-",MID(CELL("filename",A25),FIND("]",CELL("filename",A25))+1,255))</f>
        <v>-罗志祥</v>
      </c>
      <c r="E26" t="s">
        <v>2218</v>
      </c>
    </row>
    <row r="27" spans="1:5" x14ac:dyDescent="0.25">
      <c r="D27" t="str">
        <f t="array" aca="1" ref="D27" ca="1">CONCATENATE(A27,"-",MID(CELL("filename",A26),FIND("]",CELL("filename",A26))+1,255))</f>
        <v>-罗志祥</v>
      </c>
      <c r="E27" t="s">
        <v>2218</v>
      </c>
    </row>
  </sheetData>
  <hyperlinks>
    <hyperlink ref="C2" r:id="rId1" xr:uid="{00000000-0004-0000-A800-000000000000}"/>
    <hyperlink ref="C4" r:id="rId2" xr:uid="{00000000-0004-0000-A800-000001000000}"/>
    <hyperlink ref="C5" r:id="rId3" xr:uid="{00000000-0004-0000-A800-000002000000}"/>
    <hyperlink ref="C6" r:id="rId4" xr:uid="{00000000-0004-0000-A800-000003000000}"/>
    <hyperlink ref="C7" r:id="rId5" xr:uid="{00000000-0004-0000-A800-000004000000}"/>
    <hyperlink ref="C8" r:id="rId6" xr:uid="{00000000-0004-0000-A800-000005000000}"/>
    <hyperlink ref="C9" r:id="rId7" xr:uid="{00000000-0004-0000-A800-000006000000}"/>
    <hyperlink ref="C10" r:id="rId8" xr:uid="{00000000-0004-0000-A800-000007000000}"/>
    <hyperlink ref="C11" r:id="rId9" xr:uid="{00000000-0004-0000-A800-000008000000}"/>
    <hyperlink ref="C12" r:id="rId10" xr:uid="{00000000-0004-0000-A800-000009000000}"/>
    <hyperlink ref="C13" r:id="rId11" xr:uid="{00000000-0004-0000-A800-00000A000000}"/>
    <hyperlink ref="C14" r:id="rId12" xr:uid="{00000000-0004-0000-A800-00000B000000}"/>
  </hyperlinks>
  <pageMargins left="0.7" right="0.7" top="0.75" bottom="0.75" header="0.3" footer="0.3"/>
  <pageSetup orientation="portrait"/>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I48"/>
  <sheetViews>
    <sheetView workbookViewId="0">
      <selection activeCell="A5" sqref="A5:XFD5"/>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16429</v>
      </c>
      <c r="B2" t="s">
        <v>16430</v>
      </c>
      <c r="C2" s="15"/>
      <c r="D2" t="str">
        <f t="array" aca="1" ref="D2" ca="1">CONCATENATE(A2,"-",MID(CELL("filename",A16),FIND("]",CELL("filename",A16))+1,255))</f>
        <v>轻舞飞扬-水木年华</v>
      </c>
      <c r="E2" t="s">
        <v>2218</v>
      </c>
      <c r="F2" s="10"/>
      <c r="G2" s="10"/>
      <c r="I2">
        <v>0</v>
      </c>
    </row>
    <row r="3" spans="1:9" x14ac:dyDescent="0.25">
      <c r="A3" t="s">
        <v>16431</v>
      </c>
      <c r="B3" t="s">
        <v>16432</v>
      </c>
      <c r="C3" s="15" t="s">
        <v>16433</v>
      </c>
      <c r="D3" t="str">
        <f t="array" aca="1" ref="D3" ca="1">CONCATENATE(A3,"-",MID(CELL("filename",A2),FIND("]",CELL("filename",A2))+1,255))</f>
        <v>美丽人生-水木年华</v>
      </c>
      <c r="E3" t="s">
        <v>2218</v>
      </c>
      <c r="F3" s="10">
        <v>3.4027777777777768E-2</v>
      </c>
      <c r="G3" s="10">
        <v>5.347222222222222E-2</v>
      </c>
      <c r="I3">
        <v>1</v>
      </c>
    </row>
    <row r="4" spans="1:9" x14ac:dyDescent="0.25">
      <c r="A4" t="s">
        <v>16434</v>
      </c>
      <c r="B4" t="s">
        <v>16435</v>
      </c>
      <c r="C4" s="15"/>
      <c r="D4" t="str">
        <f t="array" aca="1" ref="D4" ca="1">CONCATENATE(A4,"-",MID(CELL("filename",A3),FIND("]",CELL("filename",A3))+1,255))</f>
        <v>墓志铭-水木年华</v>
      </c>
      <c r="E4" t="s">
        <v>2218</v>
      </c>
      <c r="F4" s="10"/>
      <c r="G4" s="10"/>
      <c r="I4">
        <v>0</v>
      </c>
    </row>
    <row r="5" spans="1:9" x14ac:dyDescent="0.25">
      <c r="A5" t="s">
        <v>16436</v>
      </c>
      <c r="B5" s="21" t="s">
        <v>16437</v>
      </c>
      <c r="C5" s="15" t="s">
        <v>16438</v>
      </c>
      <c r="D5" t="str">
        <f t="array" aca="1" ref="D5" ca="1">CONCATENATE(A5,"-",MID(CELL("filename",A4),FIND("]",CELL("filename",A4))+1,255))</f>
        <v>中学时代-水木年华</v>
      </c>
      <c r="E5" t="s">
        <v>2218</v>
      </c>
      <c r="F5" s="10">
        <v>1.7361111111111108E-2</v>
      </c>
      <c r="G5" s="10">
        <v>2.7083333333333331E-2</v>
      </c>
      <c r="I5">
        <v>1</v>
      </c>
    </row>
    <row r="6" spans="1:9" x14ac:dyDescent="0.25">
      <c r="A6" t="s">
        <v>16439</v>
      </c>
      <c r="B6" t="s">
        <v>16440</v>
      </c>
      <c r="D6" t="str">
        <f t="array" aca="1" ref="D6" ca="1">CONCATENATE(A6,"-",MID(CELL("filename",A24),FIND("]",CELL("filename",A24))+1,255))</f>
        <v>蝴蝶花-水木年华</v>
      </c>
      <c r="E6" t="s">
        <v>2218</v>
      </c>
      <c r="I6">
        <v>0</v>
      </c>
    </row>
    <row r="7" spans="1:9" x14ac:dyDescent="0.25">
      <c r="A7" t="s">
        <v>16441</v>
      </c>
      <c r="B7" t="s">
        <v>16442</v>
      </c>
      <c r="C7" s="15" t="s">
        <v>16443</v>
      </c>
      <c r="D7" t="str">
        <f t="array" aca="1" ref="D7" ca="1">CONCATENATE(A7,"-",MID(CELL("filename",A25),FIND("]",CELL("filename",A25))+1,255))</f>
        <v>给我一双翅膀-水木年华</v>
      </c>
      <c r="E7" t="s">
        <v>2218</v>
      </c>
      <c r="F7" s="10">
        <v>1.805555555555555E-2</v>
      </c>
      <c r="G7" s="10">
        <v>7.4305555555555555E-2</v>
      </c>
      <c r="I7">
        <v>1</v>
      </c>
    </row>
    <row r="8" spans="1:9" x14ac:dyDescent="0.25">
      <c r="A8" t="s">
        <v>15860</v>
      </c>
      <c r="B8" t="s">
        <v>16444</v>
      </c>
      <c r="C8" s="15" t="s">
        <v>16445</v>
      </c>
      <c r="D8" t="str">
        <f t="array" aca="1" ref="D8" ca="1">CONCATENATE(A8,"-",MID(CELL("filename",A26),FIND("]",CELL("filename",A26))+1,255))</f>
        <v>启程-水木年华</v>
      </c>
      <c r="E8" t="s">
        <v>2218</v>
      </c>
      <c r="F8" s="10">
        <v>0</v>
      </c>
      <c r="G8" s="10">
        <v>2.222222222222222E-2</v>
      </c>
      <c r="I8">
        <v>1</v>
      </c>
    </row>
    <row r="9" spans="1:9" x14ac:dyDescent="0.25">
      <c r="A9" t="s">
        <v>16446</v>
      </c>
      <c r="B9" t="s">
        <v>16447</v>
      </c>
      <c r="D9" t="str">
        <f t="array" aca="1" ref="D9" ca="1">CONCATENATE(A9,"-",MID(CELL("filename",A27),FIND("]",CELL("filename",A27))+1,255))</f>
        <v>小爱人-水木年华</v>
      </c>
      <c r="E9" t="s">
        <v>2218</v>
      </c>
      <c r="I9">
        <v>0</v>
      </c>
    </row>
    <row r="10" spans="1:9" x14ac:dyDescent="0.25">
      <c r="A10" t="s">
        <v>16448</v>
      </c>
      <c r="B10" t="s">
        <v>16449</v>
      </c>
      <c r="C10" s="15" t="s">
        <v>16450</v>
      </c>
      <c r="D10" t="str">
        <f t="array" aca="1" ref="D10" ca="1">CONCATENATE(A10,"-",MID(CELL("filename",A28),FIND("]",CELL("filename",A28))+1,255))</f>
        <v>秋日恋歌-水木年华</v>
      </c>
      <c r="E10" t="s">
        <v>2218</v>
      </c>
      <c r="F10" s="10">
        <v>1.7361111111111108E-2</v>
      </c>
      <c r="G10" s="10">
        <v>4.791666666666667E-2</v>
      </c>
      <c r="I10">
        <v>1</v>
      </c>
    </row>
    <row r="11" spans="1:9" x14ac:dyDescent="0.25">
      <c r="A11" t="s">
        <v>16451</v>
      </c>
      <c r="B11" t="s">
        <v>16452</v>
      </c>
      <c r="D11" t="str">
        <f t="array" aca="1" ref="D11" ca="1">CONCATENATE(A11,"-",MID(CELL("filename",A29),FIND("]",CELL("filename",A29))+1,255))</f>
        <v>琥珀-水木年华</v>
      </c>
      <c r="E11" t="s">
        <v>2218</v>
      </c>
      <c r="I11">
        <v>0</v>
      </c>
    </row>
    <row r="12" spans="1:9" x14ac:dyDescent="0.25">
      <c r="A12" t="s">
        <v>16453</v>
      </c>
      <c r="B12" t="s">
        <v>16454</v>
      </c>
      <c r="C12" s="15" t="s">
        <v>16455</v>
      </c>
      <c r="D12" t="str">
        <f t="array" aca="1" ref="D12" ca="1">CONCATENATE(A12,"-",MID(CELL("filename",A30),FIND("]",CELL("filename",A30))+1,255))</f>
        <v>新年快乐-水木年华</v>
      </c>
      <c r="E12" t="s">
        <v>2218</v>
      </c>
      <c r="F12" s="10">
        <v>2.7083333333333331E-2</v>
      </c>
      <c r="G12" s="10">
        <v>4.0972222222222222E-2</v>
      </c>
      <c r="I12">
        <v>1</v>
      </c>
    </row>
    <row r="13" spans="1:9" x14ac:dyDescent="0.25">
      <c r="A13" t="s">
        <v>16456</v>
      </c>
      <c r="B13" t="s">
        <v>16457</v>
      </c>
      <c r="C13" s="15" t="s">
        <v>16458</v>
      </c>
      <c r="D13" t="str">
        <f t="array" aca="1" ref="D13" ca="1">CONCATENATE(A13,"-",MID(CELL("filename",A31),FIND("]",CELL("filename",A31))+1,255))</f>
        <v>借我一生-水木年华</v>
      </c>
      <c r="E13" t="s">
        <v>2218</v>
      </c>
      <c r="F13" s="10">
        <v>7.4999999999999997E-2</v>
      </c>
      <c r="G13" s="10">
        <v>9.5138888888888884E-2</v>
      </c>
      <c r="I13">
        <v>1</v>
      </c>
    </row>
    <row r="14" spans="1:9" x14ac:dyDescent="0.25">
      <c r="A14" t="s">
        <v>16459</v>
      </c>
      <c r="B14" t="s">
        <v>16460</v>
      </c>
      <c r="D14" t="str">
        <f t="array" aca="1" ref="D14" ca="1">CONCATENATE(A14,"-",MID(CELL("filename",A32),FIND("]",CELL("filename",A32))+1,255))</f>
        <v>别哭，我最爱的人-水木年华</v>
      </c>
      <c r="E14" t="s">
        <v>2218</v>
      </c>
      <c r="I14">
        <v>0</v>
      </c>
    </row>
    <row r="15" spans="1:9" x14ac:dyDescent="0.25">
      <c r="A15" t="s">
        <v>16461</v>
      </c>
      <c r="B15" t="s">
        <v>16462</v>
      </c>
      <c r="D15" t="str">
        <f t="array" aca="1" ref="D15" ca="1">CONCATENATE(A15,"-",MID(CELL("filename",A33),FIND("]",CELL("filename",A33))+1,255))</f>
        <v>完美世界-水木年华</v>
      </c>
      <c r="E15" t="s">
        <v>2218</v>
      </c>
      <c r="I15">
        <v>0</v>
      </c>
    </row>
    <row r="16" spans="1:9" x14ac:dyDescent="0.25">
      <c r="A16" t="s">
        <v>1682</v>
      </c>
      <c r="B16" t="s">
        <v>16463</v>
      </c>
      <c r="C16" s="15"/>
      <c r="D16" t="str">
        <f t="array" aca="1" ref="D16" ca="1">CONCATENATE(A16,"-",MID(CELL("filename",A34),FIND("]",CELL("filename",A34))+1,255))</f>
        <v>一生有你-水木年华</v>
      </c>
      <c r="E16" t="s">
        <v>2218</v>
      </c>
      <c r="F16" s="10"/>
      <c r="G16" s="10"/>
      <c r="I16">
        <v>0</v>
      </c>
    </row>
    <row r="17" spans="1:9" x14ac:dyDescent="0.25">
      <c r="A17" t="s">
        <v>3224</v>
      </c>
      <c r="B17" t="s">
        <v>16464</v>
      </c>
      <c r="D17" t="str">
        <f t="array" aca="1" ref="D17" ca="1">CONCATENATE(A17,"-",MID(CELL("filename",A35),FIND("]",CELL("filename",A35))+1,255))</f>
        <v>在他乡-水木年华</v>
      </c>
      <c r="E17" t="s">
        <v>2218</v>
      </c>
      <c r="I17">
        <v>0</v>
      </c>
    </row>
    <row r="18" spans="1:9" x14ac:dyDescent="0.25">
      <c r="A18" t="s">
        <v>16465</v>
      </c>
      <c r="B18" t="s">
        <v>16466</v>
      </c>
      <c r="D18" t="str">
        <f t="array" aca="1" ref="D18" ca="1">CONCATENATE(A18,"-",MID(CELL("filename",A36),FIND("]",CELL("filename",A36))+1,255))</f>
        <v>再见了最爱的人-水木年华</v>
      </c>
      <c r="E18" t="s">
        <v>2218</v>
      </c>
      <c r="I18">
        <v>0</v>
      </c>
    </row>
    <row r="19" spans="1:9" x14ac:dyDescent="0.25">
      <c r="A19" t="s">
        <v>16467</v>
      </c>
      <c r="B19" t="s">
        <v>16468</v>
      </c>
      <c r="C19" s="15" t="s">
        <v>16469</v>
      </c>
      <c r="D19" t="str">
        <f t="array" aca="1" ref="D19" ca="1">CONCATENATE(A19,"-",MID(CELL("filename",A20),FIND("]",CELL("filename",A20))+1,255))</f>
        <v>今天我们要走了-水木年华</v>
      </c>
      <c r="E19" t="s">
        <v>2218</v>
      </c>
      <c r="F19" s="10">
        <v>7.6388888888888886E-3</v>
      </c>
      <c r="G19" s="10">
        <v>2.361111111111111E-2</v>
      </c>
      <c r="I19">
        <v>1</v>
      </c>
    </row>
    <row r="20" spans="1:9" x14ac:dyDescent="0.25">
      <c r="A20" t="s">
        <v>16470</v>
      </c>
      <c r="B20" t="s">
        <v>16471</v>
      </c>
      <c r="D20" t="str">
        <f t="array" aca="1" ref="D20" ca="1">CONCATENATE(A20,"-",MID(CELL("filename",A55),FIND("]",CELL("filename",A55))+1,255))</f>
        <v>爱上你我很快乐-水木年华</v>
      </c>
      <c r="E20" t="s">
        <v>2218</v>
      </c>
      <c r="I20">
        <v>0</v>
      </c>
    </row>
    <row r="21" spans="1:9" x14ac:dyDescent="0.25">
      <c r="A21" t="s">
        <v>16472</v>
      </c>
      <c r="B21" t="s">
        <v>16473</v>
      </c>
      <c r="C21" s="15"/>
      <c r="D21" t="str">
        <f t="array" aca="1" ref="D21" ca="1">CONCATENATE(A21,"-",MID(CELL("filename",A38),FIND("]",CELL("filename",A38))+1,255))</f>
        <v>老屋-水木年华</v>
      </c>
      <c r="E21" t="s">
        <v>2218</v>
      </c>
      <c r="F21" s="10"/>
      <c r="G21" s="10"/>
    </row>
    <row r="22" spans="1:9" x14ac:dyDescent="0.25">
      <c r="A22" t="s">
        <v>16474</v>
      </c>
      <c r="B22" t="s">
        <v>16475</v>
      </c>
      <c r="C22" s="15"/>
      <c r="D22" t="str">
        <f t="array" aca="1" ref="D22" ca="1">CONCATENATE(A22,"-",MID(CELL("filename",A39),FIND("]",CELL("filename",A39))+1,255))</f>
        <v>水-水木年华</v>
      </c>
      <c r="E22" t="s">
        <v>2218</v>
      </c>
      <c r="F22" s="10"/>
      <c r="G22" s="10"/>
    </row>
    <row r="23" spans="1:9" x14ac:dyDescent="0.25">
      <c r="A23" t="s">
        <v>16476</v>
      </c>
      <c r="B23" t="s">
        <v>16477</v>
      </c>
      <c r="D23" t="str">
        <f t="array" aca="1" ref="D23" ca="1">CONCATENATE(A23,"-",MID(CELL("filename",A40),FIND("]",CELL("filename",A40))+1,255))</f>
        <v>快乐园-水木年华</v>
      </c>
      <c r="E23" t="s">
        <v>2218</v>
      </c>
    </row>
    <row r="24" spans="1:9" x14ac:dyDescent="0.25">
      <c r="A24" t="s">
        <v>16478</v>
      </c>
      <c r="B24" t="s">
        <v>16479</v>
      </c>
      <c r="D24" t="str">
        <f t="array" aca="1" ref="D24" ca="1">CONCATENATE(A24,"-",MID(CELL("filename",A41),FIND("]",CELL("filename",A41))+1,255))</f>
        <v>四月物语-水木年华</v>
      </c>
      <c r="E24" t="s">
        <v>2218</v>
      </c>
    </row>
    <row r="25" spans="1:9" x14ac:dyDescent="0.25">
      <c r="A25" t="s">
        <v>16480</v>
      </c>
      <c r="B25" t="s">
        <v>2528</v>
      </c>
      <c r="D25" t="str">
        <f t="array" aca="1" ref="D25" ca="1">CONCATENATE(A25,"-",MID(CELL("filename",A42),FIND("]",CELL("filename",A42))+1,255))</f>
        <v>单车岁月-水木年华</v>
      </c>
      <c r="E25" t="s">
        <v>2218</v>
      </c>
    </row>
    <row r="26" spans="1:9" x14ac:dyDescent="0.25">
      <c r="A26" t="s">
        <v>8552</v>
      </c>
      <c r="B26" t="s">
        <v>16481</v>
      </c>
      <c r="D26" t="str">
        <f t="array" aca="1" ref="D26" ca="1">CONCATENATE(A26,"-",MID(CELL("filename",A43),FIND("]",CELL("filename",A43))+1,255))</f>
        <v>你们-水木年华</v>
      </c>
      <c r="E26" t="s">
        <v>2218</v>
      </c>
    </row>
    <row r="27" spans="1:9" x14ac:dyDescent="0.25">
      <c r="A27" t="s">
        <v>16482</v>
      </c>
      <c r="B27" t="s">
        <v>2528</v>
      </c>
      <c r="D27" t="str">
        <f t="array" aca="1" ref="D27" ca="1">CONCATENATE(A27,"-",MID(CELL("filename",A44),FIND("]",CELL("filename",A44))+1,255))</f>
        <v>冒险小子-水木年华</v>
      </c>
      <c r="E27" t="s">
        <v>2218</v>
      </c>
    </row>
    <row r="28" spans="1:9" x14ac:dyDescent="0.25">
      <c r="A28" t="s">
        <v>16483</v>
      </c>
      <c r="B28" t="s">
        <v>2528</v>
      </c>
      <c r="D28" t="str">
        <f t="array" aca="1" ref="D28" ca="1">CONCATENATE(A28,"-",MID(CELL("filename",A45),FIND("]",CELL("filename",A45))+1,255))</f>
        <v>天使街-水木年华</v>
      </c>
      <c r="E28" t="s">
        <v>2218</v>
      </c>
    </row>
    <row r="29" spans="1:9" x14ac:dyDescent="0.25">
      <c r="A29" t="s">
        <v>16484</v>
      </c>
      <c r="B29" t="s">
        <v>2528</v>
      </c>
      <c r="D29" t="str">
        <f t="array" aca="1" ref="D29" ca="1">CONCATENATE(A29,"-",MID(CELL("filename",A46),FIND("]",CELL("filename",A46))+1,255))</f>
        <v>迷乡-水木年华</v>
      </c>
      <c r="E29" t="s">
        <v>2218</v>
      </c>
    </row>
    <row r="30" spans="1:9" x14ac:dyDescent="0.25">
      <c r="A30" t="s">
        <v>16485</v>
      </c>
      <c r="B30" t="s">
        <v>2528</v>
      </c>
      <c r="D30" t="str">
        <f t="array" aca="1" ref="D30" ca="1">CONCATENATE(A30,"-",MID(CELL("filename",A47),FIND("]",CELL("filename",A47))+1,255))</f>
        <v>青春正传-水木年华</v>
      </c>
      <c r="E30" t="s">
        <v>2218</v>
      </c>
    </row>
    <row r="31" spans="1:9" x14ac:dyDescent="0.25">
      <c r="A31" t="s">
        <v>16486</v>
      </c>
      <c r="B31" t="s">
        <v>2528</v>
      </c>
      <c r="D31" t="str">
        <f t="array" aca="1" ref="D31" ca="1">CONCATENATE(A31,"-",MID(CELL("filename",A48),FIND("]",CELL("filename",A48))+1,255))</f>
        <v>风.花.树-水木年华</v>
      </c>
      <c r="E31" t="s">
        <v>2218</v>
      </c>
    </row>
    <row r="32" spans="1:9" x14ac:dyDescent="0.25">
      <c r="A32" t="s">
        <v>16487</v>
      </c>
      <c r="B32" t="s">
        <v>2528</v>
      </c>
      <c r="D32" t="str">
        <f t="array" aca="1" ref="D32" ca="1">CONCATENATE(A32,"-",MID(CELL("filename",A49),FIND("]",CELL("filename",A49))+1,255))</f>
        <v>我们去远方-水木年华</v>
      </c>
      <c r="E32" t="s">
        <v>2218</v>
      </c>
    </row>
    <row r="33" spans="1:5" x14ac:dyDescent="0.25">
      <c r="A33" t="s">
        <v>16488</v>
      </c>
      <c r="B33" t="s">
        <v>16489</v>
      </c>
      <c r="D33" t="str">
        <f t="array" aca="1" ref="D33" ca="1">CONCATENATE(A33,"-",MID(CELL("filename",A50),FIND("]",CELL("filename",A50))+1,255))</f>
        <v>当我老了-水木年华</v>
      </c>
      <c r="E33" t="s">
        <v>2218</v>
      </c>
    </row>
    <row r="34" spans="1:5" x14ac:dyDescent="0.25">
      <c r="A34" t="s">
        <v>16490</v>
      </c>
      <c r="B34" t="s">
        <v>16491</v>
      </c>
      <c r="D34" t="str">
        <f t="array" aca="1" ref="D34" ca="1">CONCATENATE(A34,"-",MID(CELL("filename",A51),FIND("]",CELL("filename",A51))+1,255))</f>
        <v>失恋日记-水木年华</v>
      </c>
      <c r="E34" t="s">
        <v>2218</v>
      </c>
    </row>
    <row r="35" spans="1:5" x14ac:dyDescent="0.25">
      <c r="A35" t="s">
        <v>16492</v>
      </c>
      <c r="B35" t="s">
        <v>2528</v>
      </c>
      <c r="D35" t="str">
        <f t="array" aca="1" ref="D35" ca="1">CONCATENATE(A35,"-",MID(CELL("filename",A52),FIND("]",CELL("filename",A52))+1,255))</f>
        <v>恋爱十日谈-水木年华</v>
      </c>
      <c r="E35" t="s">
        <v>2218</v>
      </c>
    </row>
    <row r="36" spans="1:5" x14ac:dyDescent="0.25">
      <c r="A36" t="s">
        <v>16493</v>
      </c>
      <c r="B36" t="s">
        <v>16494</v>
      </c>
      <c r="D36" t="str">
        <f t="array" aca="1" ref="D36" ca="1">CONCATENATE(A36,"-",MID(CELL("filename",A53),FIND("]",CELL("filename",A53))+1,255))</f>
        <v>垮掉的一代-水木年华</v>
      </c>
      <c r="E36" t="s">
        <v>2218</v>
      </c>
    </row>
    <row r="37" spans="1:5" x14ac:dyDescent="0.25">
      <c r="A37" t="s">
        <v>16495</v>
      </c>
      <c r="B37" t="s">
        <v>2528</v>
      </c>
      <c r="D37" t="str">
        <f t="array" aca="1" ref="D37" ca="1">CONCATENATE(A37,"-",MID(CELL("filename",A55),FIND("]",CELL("filename",A55))+1,255))</f>
        <v>二十二条军规-水木年华</v>
      </c>
      <c r="E37" t="s">
        <v>2218</v>
      </c>
    </row>
    <row r="38" spans="1:5" x14ac:dyDescent="0.25">
      <c r="A38" t="s">
        <v>12708</v>
      </c>
      <c r="B38" t="s">
        <v>16496</v>
      </c>
      <c r="D38" t="str">
        <f t="array" aca="1" ref="D38" ca="1">CONCATENATE(A38,"-",MID(CELL("filename",A56),FIND("]",CELL("filename",A56))+1,255))</f>
        <v>少年维特的烦恼-水木年华</v>
      </c>
      <c r="E38" t="s">
        <v>2218</v>
      </c>
    </row>
    <row r="39" spans="1:5" x14ac:dyDescent="0.25">
      <c r="D39" t="str">
        <f t="array" aca="1" ref="D39" ca="1">CONCATENATE(A39,"-",MID(CELL("filename",A57),FIND("]",CELL("filename",A57))+1,255))</f>
        <v>-水木年华</v>
      </c>
      <c r="E39" t="s">
        <v>2218</v>
      </c>
    </row>
    <row r="40" spans="1:5" x14ac:dyDescent="0.25">
      <c r="D40" t="str">
        <f t="array" aca="1" ref="D40" ca="1">CONCATENATE(A40,"-",MID(CELL("filename",A58),FIND("]",CELL("filename",A58))+1,255))</f>
        <v>-水木年华</v>
      </c>
      <c r="E40" t="s">
        <v>2218</v>
      </c>
    </row>
    <row r="41" spans="1:5" x14ac:dyDescent="0.25">
      <c r="D41" t="str">
        <f t="array" aca="1" ref="D41" ca="1">CONCATENATE(A41,"-",MID(CELL("filename",A59),FIND("]",CELL("filename",A59))+1,255))</f>
        <v>-水木年华</v>
      </c>
      <c r="E41" t="s">
        <v>2218</v>
      </c>
    </row>
    <row r="42" spans="1:5" x14ac:dyDescent="0.25">
      <c r="D42" t="str">
        <f t="array" aca="1" ref="D42" ca="1">CONCATENATE(A42,"-",MID(CELL("filename",A60),FIND("]",CELL("filename",A60))+1,255))</f>
        <v>-水木年华</v>
      </c>
      <c r="E42" t="s">
        <v>2218</v>
      </c>
    </row>
    <row r="43" spans="1:5" x14ac:dyDescent="0.25">
      <c r="D43" t="str">
        <f t="array" aca="1" ref="D43" ca="1">CONCATENATE(A43,"-",MID(CELL("filename",A61),FIND("]",CELL("filename",A61))+1,255))</f>
        <v>-水木年华</v>
      </c>
      <c r="E43" t="s">
        <v>2218</v>
      </c>
    </row>
    <row r="44" spans="1:5" x14ac:dyDescent="0.25">
      <c r="D44" t="str">
        <f t="array" aca="1" ref="D44" ca="1">CONCATENATE(A44,"-",MID(CELL("filename",A14),FIND("]",CELL("filename",A14))+1,255))</f>
        <v>-水木年华</v>
      </c>
      <c r="E44" t="s">
        <v>2218</v>
      </c>
    </row>
    <row r="45" spans="1:5" x14ac:dyDescent="0.25">
      <c r="D45" t="str">
        <f t="array" aca="1" ref="D45" ca="1">CONCATENATE(A45,"-",MID(CELL("filename",A44),FIND("]",CELL("filename",A44))+1,255))</f>
        <v>-水木年华</v>
      </c>
      <c r="E45" t="s">
        <v>2218</v>
      </c>
    </row>
    <row r="46" spans="1:5" x14ac:dyDescent="0.25">
      <c r="D46" t="str">
        <f t="array" aca="1" ref="D46" ca="1">CONCATENATE(A46,"-",MID(CELL("filename",A45),FIND("]",CELL("filename",A45))+1,255))</f>
        <v>-水木年华</v>
      </c>
      <c r="E46" t="s">
        <v>2218</v>
      </c>
    </row>
    <row r="47" spans="1:5" x14ac:dyDescent="0.25">
      <c r="D47" t="str">
        <f t="array" aca="1" ref="D47" ca="1">CONCATENATE(A47,"-",MID(CELL("filename",A46),FIND("]",CELL("filename",A46))+1,255))</f>
        <v>-水木年华</v>
      </c>
      <c r="E47" t="s">
        <v>2218</v>
      </c>
    </row>
    <row r="48" spans="1:5" x14ac:dyDescent="0.25">
      <c r="D48" t="str">
        <f t="array" aca="1" ref="D48" ca="1">CONCATENATE(A48,"-",MID(CELL("filename",A47),FIND("]",CELL("filename",A47))+1,255))</f>
        <v>-水木年华</v>
      </c>
      <c r="E48" t="s">
        <v>2218</v>
      </c>
    </row>
  </sheetData>
  <hyperlinks>
    <hyperlink ref="C3" r:id="rId1" xr:uid="{00000000-0004-0000-A900-000000000000}"/>
    <hyperlink ref="C5" r:id="rId2" xr:uid="{00000000-0004-0000-A900-000001000000}"/>
    <hyperlink ref="C7" r:id="rId3" xr:uid="{00000000-0004-0000-A900-000002000000}"/>
    <hyperlink ref="C8" r:id="rId4" xr:uid="{00000000-0004-0000-A900-000003000000}"/>
    <hyperlink ref="C10" r:id="rId5" xr:uid="{00000000-0004-0000-A900-000004000000}"/>
    <hyperlink ref="C12" r:id="rId6" xr:uid="{00000000-0004-0000-A900-000005000000}"/>
    <hyperlink ref="C13" r:id="rId7" xr:uid="{00000000-0004-0000-A900-000006000000}"/>
    <hyperlink ref="C19" r:id="rId8" xr:uid="{00000000-0004-0000-A900-000007000000}"/>
  </hyperlinks>
  <pageMargins left="0.7" right="0.7" top="0.75" bottom="0.75" header="0.3" footer="0.3"/>
  <pageSetup orientation="portrait"/>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I28"/>
  <sheetViews>
    <sheetView workbookViewId="0">
      <selection activeCell="B40" sqref="B4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16497</v>
      </c>
      <c r="B2" t="s">
        <v>16498</v>
      </c>
      <c r="C2" s="15"/>
      <c r="D2" t="str">
        <f t="array" aca="1" ref="D2" ca="1">CONCATENATE(A2,"-",MID(CELL("filename",A1),FIND("]",CELL("filename",A1))+1,255))</f>
        <v>最美-羽泉</v>
      </c>
      <c r="E2" t="s">
        <v>2218</v>
      </c>
      <c r="F2" s="10"/>
      <c r="G2" s="10"/>
    </row>
    <row r="3" spans="1:9" x14ac:dyDescent="0.25">
      <c r="A3" t="s">
        <v>1149</v>
      </c>
      <c r="B3" t="s">
        <v>1150</v>
      </c>
      <c r="D3" t="str">
        <f t="array" aca="1" ref="D3" ca="1">CONCATENATE(A3,"-",MID(CELL("filename",A2),FIND("]",CELL("filename",A2))+1,255))</f>
        <v>深呼吸-羽泉</v>
      </c>
      <c r="E3" t="s">
        <v>2218</v>
      </c>
    </row>
    <row r="4" spans="1:9" x14ac:dyDescent="0.25">
      <c r="A4" t="s">
        <v>16499</v>
      </c>
      <c r="B4" t="s">
        <v>16500</v>
      </c>
      <c r="C4" s="15"/>
      <c r="D4" t="str">
        <f t="array" aca="1" ref="D4" ca="1">CONCATENATE(A4,"-",MID(CELL("filename",A3),FIND("]",CELL("filename",A3))+1,255))</f>
        <v>哪一站-羽泉</v>
      </c>
      <c r="E4" t="s">
        <v>2218</v>
      </c>
      <c r="F4" s="10"/>
      <c r="G4" s="10"/>
    </row>
    <row r="5" spans="1:9" x14ac:dyDescent="0.25">
      <c r="A5" t="s">
        <v>245</v>
      </c>
      <c r="B5" t="s">
        <v>16501</v>
      </c>
      <c r="C5" s="15"/>
      <c r="D5" t="str">
        <f t="array" aca="1" ref="D5" ca="1">CONCATENATE(A5,"-",MID(CELL("filename",A4),FIND("]",CELL("filename",A4))+1,255))</f>
        <v>彩虹-羽泉</v>
      </c>
      <c r="E5" t="s">
        <v>2218</v>
      </c>
      <c r="F5" s="10"/>
      <c r="G5" s="10"/>
    </row>
    <row r="6" spans="1:9" x14ac:dyDescent="0.25">
      <c r="A6" t="s">
        <v>1649</v>
      </c>
      <c r="B6" t="s">
        <v>16502</v>
      </c>
      <c r="C6" s="15"/>
      <c r="D6" t="str">
        <f t="array" aca="1" ref="D6" ca="1">CONCATENATE(A6,"-",MID(CELL("filename",A5),FIND("]",CELL("filename",A5))+1,255))</f>
        <v>叶子-羽泉</v>
      </c>
      <c r="E6" t="s">
        <v>2218</v>
      </c>
      <c r="F6" s="10"/>
      <c r="G6" s="10"/>
    </row>
    <row r="7" spans="1:9" x14ac:dyDescent="0.25">
      <c r="A7" t="s">
        <v>751</v>
      </c>
      <c r="B7" t="s">
        <v>16503</v>
      </c>
      <c r="C7" s="15"/>
      <c r="D7" t="str">
        <f t="array" aca="1" ref="D7" ca="1">CONCATENATE(A7,"-",MID(CELL("filename",A6),FIND("]",CELL("filename",A6))+1,255))</f>
        <v>冷酷到底-羽泉</v>
      </c>
      <c r="E7" t="s">
        <v>2218</v>
      </c>
      <c r="F7" s="10"/>
      <c r="G7" s="10"/>
    </row>
    <row r="8" spans="1:9" x14ac:dyDescent="0.25">
      <c r="A8" t="s">
        <v>203</v>
      </c>
      <c r="B8" t="s">
        <v>16504</v>
      </c>
      <c r="C8" s="15"/>
      <c r="D8" t="str">
        <f t="array" aca="1" ref="D8" ca="1">CONCATENATE(A8,"-",MID(CELL("filename",A7),FIND("]",CELL("filename",A7))+1,255))</f>
        <v>奔跑-羽泉</v>
      </c>
      <c r="E8" t="s">
        <v>2218</v>
      </c>
      <c r="F8" s="10"/>
      <c r="G8" s="10"/>
    </row>
    <row r="9" spans="1:9" x14ac:dyDescent="0.25">
      <c r="A9" t="s">
        <v>2088</v>
      </c>
      <c r="B9" t="s">
        <v>2089</v>
      </c>
      <c r="C9" s="15"/>
      <c r="D9" t="str">
        <f t="array" aca="1" ref="D9" ca="1">CONCATENATE(A9,"-",MID(CELL("filename",A8),FIND("]",CELL("filename",A8))+1,255))</f>
        <v>惩罚-羽泉</v>
      </c>
      <c r="E9" t="s">
        <v>2218</v>
      </c>
      <c r="F9" s="10"/>
      <c r="G9" s="10"/>
    </row>
    <row r="10" spans="1:9" x14ac:dyDescent="0.25">
      <c r="A10" t="s">
        <v>16505</v>
      </c>
      <c r="B10" t="s">
        <v>16506</v>
      </c>
      <c r="C10" s="15"/>
      <c r="D10" t="str">
        <f t="array" aca="1" ref="D10" ca="1">CONCATENATE(A10,"-",MID(CELL("filename",A9),FIND("]",CELL("filename",A9))+1,255))</f>
        <v>没你不行-羽泉</v>
      </c>
      <c r="E10" t="s">
        <v>2218</v>
      </c>
      <c r="F10" s="10"/>
      <c r="G10" s="10"/>
    </row>
    <row r="11" spans="1:9" x14ac:dyDescent="0.25">
      <c r="C11" s="15"/>
      <c r="D11" t="str">
        <f t="array" aca="1" ref="D11" ca="1">CONCATENATE(A11,"-",MID(CELL("filename",A10),FIND("]",CELL("filename",A10))+1,255))</f>
        <v>-羽泉</v>
      </c>
      <c r="E11" t="s">
        <v>2218</v>
      </c>
      <c r="F11" s="10"/>
      <c r="G11" s="10"/>
    </row>
    <row r="12" spans="1:9" x14ac:dyDescent="0.25">
      <c r="D12" t="str">
        <f t="array" aca="1" ref="D12" ca="1">CONCATENATE(A12,"-",MID(CELL("filename",A11),FIND("]",CELL("filename",A11))+1,255))</f>
        <v>-羽泉</v>
      </c>
      <c r="E12" t="s">
        <v>2218</v>
      </c>
    </row>
    <row r="13" spans="1:9" x14ac:dyDescent="0.25">
      <c r="A13" t="s">
        <v>16507</v>
      </c>
      <c r="B13" t="s">
        <v>16508</v>
      </c>
      <c r="D13" t="str">
        <f t="array" aca="1" ref="D13" ca="1">CONCATENATE(A13,"-",MID(CELL("filename",A12),FIND("]",CELL("filename",A12))+1,255))</f>
        <v>辛弃疾-羽泉</v>
      </c>
      <c r="E13" t="s">
        <v>2218</v>
      </c>
    </row>
    <row r="14" spans="1:9" x14ac:dyDescent="0.25">
      <c r="A14" t="s">
        <v>16509</v>
      </c>
      <c r="B14" t="s">
        <v>16510</v>
      </c>
      <c r="D14" t="str">
        <f t="array" aca="1" ref="D14" ca="1">CONCATENATE(A14,"-",MID(CELL("filename",A13),FIND("]",CELL("filename",A13))+1,255))</f>
        <v>还剩下什么-羽泉</v>
      </c>
      <c r="E14" t="s">
        <v>2218</v>
      </c>
    </row>
    <row r="15" spans="1:9" x14ac:dyDescent="0.25">
      <c r="A15" t="s">
        <v>16511</v>
      </c>
      <c r="B15" t="s">
        <v>16512</v>
      </c>
      <c r="D15" t="str">
        <f t="array" aca="1" ref="D15" ca="1">CONCATENATE(A15,"-",MID(CELL("filename",A14),FIND("]",CELL("filename",A14))+1,255))</f>
        <v>天下无贼-羽泉</v>
      </c>
      <c r="E15" t="s">
        <v>2218</v>
      </c>
    </row>
    <row r="16" spans="1:9" x14ac:dyDescent="0.25">
      <c r="A16" t="s">
        <v>2928</v>
      </c>
      <c r="B16" t="s">
        <v>16513</v>
      </c>
      <c r="D16" t="str">
        <f t="array" aca="1" ref="D16" ca="1">CONCATENATE(A16,"-",MID(CELL("filename",A15),FIND("]",CELL("filename",A15))+1,255))</f>
        <v>忘了-羽泉</v>
      </c>
      <c r="E16" t="s">
        <v>2218</v>
      </c>
    </row>
    <row r="17" spans="1:5" x14ac:dyDescent="0.25">
      <c r="A17" t="s">
        <v>2001</v>
      </c>
      <c r="B17" t="s">
        <v>16514</v>
      </c>
      <c r="D17" t="str">
        <f t="array" aca="1" ref="D17" ca="1">CONCATENATE(A17,"-",MID(CELL("filename",A16),FIND("]",CELL("filename",A16))+1,255))</f>
        <v>天使-羽泉</v>
      </c>
      <c r="E17" t="s">
        <v>2218</v>
      </c>
    </row>
    <row r="18" spans="1:5" x14ac:dyDescent="0.25">
      <c r="A18" t="s">
        <v>16515</v>
      </c>
      <c r="B18" t="s">
        <v>16516</v>
      </c>
      <c r="D18" t="str">
        <f t="array" aca="1" ref="D18" ca="1">CONCATENATE(A18,"-",MID(CELL("filename",A17),FIND("]",CELL("filename",A17))+1,255))</f>
        <v>烫心-羽泉</v>
      </c>
      <c r="E18" t="s">
        <v>2218</v>
      </c>
    </row>
    <row r="19" spans="1:5" x14ac:dyDescent="0.25">
      <c r="A19" t="s">
        <v>16517</v>
      </c>
      <c r="B19" t="s">
        <v>16518</v>
      </c>
      <c r="D19" t="str">
        <f t="array" aca="1" ref="D19" ca="1">CONCATENATE(A19,"-",MID(CELL("filename",A18),FIND("]",CELL("filename",A18))+1,255))</f>
        <v>坎大哈黎明-羽泉</v>
      </c>
      <c r="E19" t="s">
        <v>2218</v>
      </c>
    </row>
    <row r="20" spans="1:5" x14ac:dyDescent="0.25">
      <c r="A20" t="s">
        <v>16519</v>
      </c>
      <c r="B20" t="s">
        <v>2528</v>
      </c>
      <c r="D20" t="str">
        <f t="array" aca="1" ref="D20" ca="1">CONCATENATE(A20,"-",MID(CELL("filename",A19),FIND("]",CELL("filename",A19))+1,255))</f>
        <v>感觉不大你-羽泉</v>
      </c>
      <c r="E20" t="s">
        <v>2218</v>
      </c>
    </row>
    <row r="21" spans="1:5" x14ac:dyDescent="0.25">
      <c r="A21" t="s">
        <v>3056</v>
      </c>
      <c r="B21" t="s">
        <v>3057</v>
      </c>
      <c r="D21" t="str">
        <f t="array" aca="1" ref="D21" ca="1">CONCATENATE(A21,"-",MID(CELL("filename",A20),FIND("]",CELL("filename",A20))+1,255))</f>
        <v>旅程-羽泉</v>
      </c>
      <c r="E21" t="s">
        <v>2218</v>
      </c>
    </row>
    <row r="22" spans="1:5" x14ac:dyDescent="0.25">
      <c r="A22" t="s">
        <v>7326</v>
      </c>
      <c r="B22" t="s">
        <v>16520</v>
      </c>
      <c r="D22" t="str">
        <f t="array" aca="1" ref="D22" ca="1">CONCATENATE(A22,"-",MID(CELL("filename",A21),FIND("]",CELL("filename",A21))+1,255))</f>
        <v>爱自己-羽泉</v>
      </c>
      <c r="E22" t="s">
        <v>2218</v>
      </c>
    </row>
    <row r="23" spans="1:5" x14ac:dyDescent="0.25">
      <c r="D23" t="str">
        <f t="array" aca="1" ref="D23" ca="1">CONCATENATE(A23,"-",MID(CELL("filename",A22),FIND("]",CELL("filename",A22))+1,255))</f>
        <v>-羽泉</v>
      </c>
      <c r="E23" t="s">
        <v>2218</v>
      </c>
    </row>
    <row r="24" spans="1:5" x14ac:dyDescent="0.25">
      <c r="D24" t="str">
        <f t="array" aca="1" ref="D24" ca="1">CONCATENATE(A24,"-",MID(CELL("filename",A23),FIND("]",CELL("filename",A23))+1,255))</f>
        <v>-羽泉</v>
      </c>
      <c r="E24" t="s">
        <v>2218</v>
      </c>
    </row>
    <row r="25" spans="1:5" x14ac:dyDescent="0.25">
      <c r="D25" t="str">
        <f t="array" aca="1" ref="D25" ca="1">CONCATENATE(A25,"-",MID(CELL("filename",A24),FIND("]",CELL("filename",A24))+1,255))</f>
        <v>-羽泉</v>
      </c>
      <c r="E25" t="s">
        <v>2218</v>
      </c>
    </row>
    <row r="26" spans="1:5" x14ac:dyDescent="0.25">
      <c r="A26" t="s">
        <v>12550</v>
      </c>
      <c r="B26" t="s">
        <v>16521</v>
      </c>
      <c r="D26" t="str">
        <f t="array" aca="1" ref="D26" ca="1">CONCATENATE(A26,"-",MID(CELL("filename",A25),FIND("]",CELL("filename",A25))+1,255))</f>
        <v>飞蛾-羽泉</v>
      </c>
      <c r="E26" t="s">
        <v>2218</v>
      </c>
    </row>
    <row r="27" spans="1:5" x14ac:dyDescent="0.25">
      <c r="A27" t="s">
        <v>2021</v>
      </c>
      <c r="B27" t="s">
        <v>16522</v>
      </c>
    </row>
    <row r="28" spans="1:5" x14ac:dyDescent="0.25">
      <c r="A28" t="s">
        <v>16523</v>
      </c>
      <c r="B28" t="s">
        <v>2528</v>
      </c>
    </row>
  </sheetData>
  <pageMargins left="0.7" right="0.7" top="0.75" bottom="0.75" header="0.3" footer="0.3"/>
  <pageSetup orientation="portrait"/>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I26"/>
  <sheetViews>
    <sheetView workbookViewId="0">
      <selection activeCell="A6" sqref="A6:XFD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193</v>
      </c>
      <c r="B2" t="s">
        <v>16524</v>
      </c>
      <c r="C2" s="15"/>
      <c r="D2" t="str">
        <f t="array" aca="1" ref="D2" ca="1">CONCATENATE(A2,"-",MID(CELL("filename",A1),FIND("]",CELL("filename",A1))+1,255))</f>
        <v>背叛-曹格</v>
      </c>
      <c r="E2" t="s">
        <v>2218</v>
      </c>
      <c r="F2" s="10"/>
      <c r="G2" s="10"/>
      <c r="I2">
        <v>0</v>
      </c>
    </row>
    <row r="3" spans="1:9" x14ac:dyDescent="0.25">
      <c r="A3" t="s">
        <v>16525</v>
      </c>
      <c r="B3" t="s">
        <v>16526</v>
      </c>
      <c r="C3" s="15" t="s">
        <v>16527</v>
      </c>
      <c r="D3" t="str">
        <f t="array" aca="1" ref="D3" ca="1">CONCATENATE(A3,"-",MID(CELL("filename",A2),FIND("]",CELL("filename",A2))+1,255))</f>
        <v>寂寞先生-曹格</v>
      </c>
      <c r="E3" t="s">
        <v>2218</v>
      </c>
      <c r="F3" s="10">
        <v>4.8611111111111112E-2</v>
      </c>
      <c r="G3" s="10">
        <v>6.5972222222222224E-2</v>
      </c>
      <c r="I3">
        <v>1</v>
      </c>
    </row>
    <row r="4" spans="1:9" x14ac:dyDescent="0.25">
      <c r="A4" t="s">
        <v>16528</v>
      </c>
      <c r="B4" t="s">
        <v>16529</v>
      </c>
      <c r="C4" s="15"/>
      <c r="D4" t="str">
        <f t="array" aca="1" ref="D4" ca="1">CONCATENATE(A4,"-",MID(CELL("filename",A3),FIND("]",CELL("filename",A3))+1,255))</f>
        <v>梁山伯与朱丽叶-曹格</v>
      </c>
      <c r="E4" t="s">
        <v>2218</v>
      </c>
      <c r="F4" s="10"/>
      <c r="G4" s="10"/>
      <c r="I4">
        <v>0</v>
      </c>
    </row>
    <row r="5" spans="1:9" x14ac:dyDescent="0.25">
      <c r="A5" t="s">
        <v>16530</v>
      </c>
      <c r="B5" t="s">
        <v>16531</v>
      </c>
      <c r="C5" s="15" t="s">
        <v>16532</v>
      </c>
      <c r="D5" t="str">
        <f t="array" aca="1" ref="D5" ca="1">CONCATENATE(A5,"-",MID(CELL("filename",A4),FIND("]",CELL("filename",A4))+1,255))</f>
        <v>掌纹-曹格</v>
      </c>
      <c r="E5" t="s">
        <v>2218</v>
      </c>
      <c r="F5" s="10">
        <v>5.486111111111111E-2</v>
      </c>
      <c r="G5" s="10">
        <v>7.2916666666666671E-2</v>
      </c>
      <c r="I5">
        <v>1</v>
      </c>
    </row>
    <row r="6" spans="1:9" x14ac:dyDescent="0.25">
      <c r="A6" t="s">
        <v>1133</v>
      </c>
      <c r="B6" t="s">
        <v>1134</v>
      </c>
      <c r="C6" s="15" t="s">
        <v>1135</v>
      </c>
      <c r="D6" t="str">
        <f t="array" aca="1" ref="D6" ca="1">CONCATENATE(A6,"-",MID(CELL("filename",A5),FIND("]",CELL("filename",A5))+1,255))</f>
        <v>少年-曹格</v>
      </c>
      <c r="E6" t="s">
        <v>2218</v>
      </c>
      <c r="F6" s="10">
        <v>5.4166666666666669E-2</v>
      </c>
      <c r="G6" s="10">
        <v>6.5972222222222224E-2</v>
      </c>
      <c r="I6">
        <v>1</v>
      </c>
    </row>
    <row r="7" spans="1:9" x14ac:dyDescent="0.25">
      <c r="A7" t="s">
        <v>16533</v>
      </c>
      <c r="B7" t="s">
        <v>16534</v>
      </c>
      <c r="C7" s="15" t="s">
        <v>16535</v>
      </c>
      <c r="D7" t="str">
        <f t="array" aca="1" ref="D7" ca="1">CONCATENATE(A7,"-",MID(CELL("filename",A6),FIND("]",CELL("filename",A6))+1,255))</f>
        <v>数到五答应我-曹格</v>
      </c>
      <c r="E7" t="s">
        <v>2218</v>
      </c>
      <c r="F7" s="10">
        <v>2.5000000000000001E-2</v>
      </c>
      <c r="G7" s="10">
        <v>4.791666666666667E-2</v>
      </c>
      <c r="I7">
        <v>1</v>
      </c>
    </row>
    <row r="8" spans="1:9" x14ac:dyDescent="0.25">
      <c r="A8" t="s">
        <v>16536</v>
      </c>
      <c r="B8" t="s">
        <v>16537</v>
      </c>
      <c r="C8" s="15" t="s">
        <v>16538</v>
      </c>
      <c r="D8" t="str">
        <f t="array" aca="1" ref="D8" ca="1">CONCATENATE(A8,"-",MID(CELL("filename",A7),FIND("]",CELL("filename",A7))+1,255))</f>
        <v>世界唯一的你-曹格</v>
      </c>
      <c r="E8" t="s">
        <v>2218</v>
      </c>
      <c r="F8" s="10">
        <v>5.5555555555555552E-2</v>
      </c>
      <c r="G8" s="10">
        <v>8.0555555555555561E-2</v>
      </c>
      <c r="I8">
        <v>1</v>
      </c>
    </row>
    <row r="9" spans="1:9" x14ac:dyDescent="0.25">
      <c r="A9" t="s">
        <v>16539</v>
      </c>
      <c r="B9" t="s">
        <v>16540</v>
      </c>
      <c r="C9" s="15" t="s">
        <v>16541</v>
      </c>
      <c r="D9" t="str">
        <f t="array" aca="1" ref="D9" ca="1">CONCATENATE(A9,"-",MID(CELL("filename",A8),FIND("]",CELL("filename",A8))+1,255))</f>
        <v>烛光晚餐-曹格</v>
      </c>
      <c r="E9" t="s">
        <v>2218</v>
      </c>
      <c r="F9" s="10">
        <v>3.6805555555555557E-2</v>
      </c>
      <c r="G9" s="10">
        <v>6.1111111111111109E-2</v>
      </c>
      <c r="I9">
        <v>1</v>
      </c>
    </row>
    <row r="10" spans="1:9" x14ac:dyDescent="0.25">
      <c r="A10" t="s">
        <v>9338</v>
      </c>
      <c r="B10" t="s">
        <v>16542</v>
      </c>
      <c r="C10" s="15" t="s">
        <v>16543</v>
      </c>
      <c r="D10" t="str">
        <f t="array" aca="1" ref="D10" ca="1">CONCATENATE(A10,"-",MID(CELL("filename",A9),FIND("]",CELL("filename",A9))+1,255))</f>
        <v>大女人-曹格</v>
      </c>
      <c r="E10" t="s">
        <v>2218</v>
      </c>
      <c r="F10" s="10">
        <v>4.583333333333333E-2</v>
      </c>
      <c r="G10" s="10">
        <v>7.2916666666666671E-2</v>
      </c>
      <c r="I10">
        <v>1</v>
      </c>
    </row>
    <row r="11" spans="1:9" x14ac:dyDescent="0.25">
      <c r="A11" t="s">
        <v>16544</v>
      </c>
      <c r="B11" t="s">
        <v>16545</v>
      </c>
      <c r="C11" s="15" t="s">
        <v>16546</v>
      </c>
      <c r="D11" t="str">
        <f t="array" aca="1" ref="D11" ca="1">CONCATENATE(A11,"-",MID(CELL("filename",A10),FIND("]",CELL("filename",A10))+1,255))</f>
        <v>丑角-曹格</v>
      </c>
      <c r="E11" t="s">
        <v>2218</v>
      </c>
      <c r="F11" s="10">
        <v>4.583333333333333E-2</v>
      </c>
      <c r="G11" s="10">
        <v>6.9444444444444448E-2</v>
      </c>
      <c r="I11">
        <v>0</v>
      </c>
    </row>
    <row r="12" spans="1:9" x14ac:dyDescent="0.25">
      <c r="A12" t="s">
        <v>16547</v>
      </c>
      <c r="B12" t="s">
        <v>16548</v>
      </c>
      <c r="C12" s="15" t="s">
        <v>16549</v>
      </c>
      <c r="D12" t="str">
        <f t="array" aca="1" ref="D12" ca="1">CONCATENATE(A12,"-",MID(CELL("filename",A11),FIND("]",CELL("filename",A11))+1,255))</f>
        <v>海边的卡夫卡-曹格</v>
      </c>
      <c r="E12" t="s">
        <v>2218</v>
      </c>
      <c r="F12" s="10">
        <v>3.2638888888888891E-2</v>
      </c>
      <c r="G12" s="10">
        <v>4.3749999999999997E-2</v>
      </c>
      <c r="I12">
        <v>1</v>
      </c>
    </row>
    <row r="13" spans="1:9" x14ac:dyDescent="0.25">
      <c r="A13" t="s">
        <v>16550</v>
      </c>
      <c r="B13" t="s">
        <v>16551</v>
      </c>
      <c r="C13" s="15" t="s">
        <v>16552</v>
      </c>
      <c r="D13" t="str">
        <f t="array" aca="1" ref="D13" ca="1">CONCATENATE(A13,"-",MID(CELL("filename",A12),FIND("]",CELL("filename",A12))+1,255))</f>
        <v>3-7-20-1-曹格</v>
      </c>
      <c r="E13" t="s">
        <v>2218</v>
      </c>
      <c r="F13" s="10">
        <v>3.4027777777777768E-2</v>
      </c>
      <c r="G13" s="10">
        <v>4.7222222222222221E-2</v>
      </c>
      <c r="I13">
        <v>1</v>
      </c>
    </row>
    <row r="14" spans="1:9" x14ac:dyDescent="0.25">
      <c r="A14" t="s">
        <v>7253</v>
      </c>
      <c r="B14" t="s">
        <v>7254</v>
      </c>
      <c r="C14" s="15" t="s">
        <v>7255</v>
      </c>
      <c r="D14" t="str">
        <f t="array" aca="1" ref="D14" ca="1">CONCATENATE(A14,"-",MID(CELL("filename",A13),FIND("]",CELL("filename",A13))+1,255))</f>
        <v>PK-曹格</v>
      </c>
      <c r="E14" t="s">
        <v>2218</v>
      </c>
      <c r="F14" s="10">
        <v>4.4444444444444453E-2</v>
      </c>
      <c r="G14" s="10">
        <v>6.25E-2</v>
      </c>
      <c r="I14">
        <v>1</v>
      </c>
    </row>
    <row r="15" spans="1:9" x14ac:dyDescent="0.25">
      <c r="A15" t="s">
        <v>16553</v>
      </c>
      <c r="B15" t="s">
        <v>16554</v>
      </c>
      <c r="C15" s="15" t="s">
        <v>16555</v>
      </c>
      <c r="D15" t="str">
        <f t="array" aca="1" ref="D15" ca="1">CONCATENATE(A15,"-",MID(CELL("filename",A14),FIND("]",CELL("filename",A14))+1,255))</f>
        <v>夏日假期-曹格</v>
      </c>
      <c r="E15" t="s">
        <v>2218</v>
      </c>
      <c r="F15" s="10">
        <v>5.1388888888888887E-2</v>
      </c>
      <c r="G15" s="10">
        <v>7.0833333333333331E-2</v>
      </c>
      <c r="I15">
        <v>1</v>
      </c>
    </row>
    <row r="16" spans="1:9" x14ac:dyDescent="0.25">
      <c r="A16" t="s">
        <v>16556</v>
      </c>
      <c r="B16" t="s">
        <v>16557</v>
      </c>
      <c r="C16" s="15" t="s">
        <v>16558</v>
      </c>
      <c r="D16" t="str">
        <f t="array" aca="1" ref="D16" ca="1">CONCATENATE(A16,"-",MID(CELL("filename",A15),FIND("]",CELL("filename",A15))+1,255))</f>
        <v>寂寞寂寞不好-曹格</v>
      </c>
      <c r="E16" t="s">
        <v>2218</v>
      </c>
      <c r="F16" s="10">
        <v>4.0972222222222222E-2</v>
      </c>
      <c r="G16" s="10">
        <v>6.0416666666666667E-2</v>
      </c>
      <c r="I16">
        <v>1</v>
      </c>
    </row>
    <row r="17" spans="1:5" x14ac:dyDescent="0.25">
      <c r="A17" t="s">
        <v>16559</v>
      </c>
      <c r="B17" t="s">
        <v>16560</v>
      </c>
      <c r="D17" t="str">
        <f t="array" aca="1" ref="D17" ca="1">CONCATENATE(A17,"-",MID(CELL("filename",A16),FIND("]",CELL("filename",A16))+1,255))</f>
        <v>Happy Day-曹格</v>
      </c>
      <c r="E17" t="s">
        <v>2218</v>
      </c>
    </row>
    <row r="18" spans="1:5" x14ac:dyDescent="0.25">
      <c r="D18" t="str">
        <f t="array" aca="1" ref="D18" ca="1">CONCATENATE(A18,"-",MID(CELL("filename",A17),FIND("]",CELL("filename",A17))+1,255))</f>
        <v>-曹格</v>
      </c>
      <c r="E18" t="s">
        <v>2218</v>
      </c>
    </row>
    <row r="19" spans="1:5" x14ac:dyDescent="0.25">
      <c r="D19" t="str">
        <f t="array" aca="1" ref="D19" ca="1">CONCATENATE(A19,"-",MID(CELL("filename",A18),FIND("]",CELL("filename",A18))+1,255))</f>
        <v>-曹格</v>
      </c>
      <c r="E19" t="s">
        <v>2218</v>
      </c>
    </row>
    <row r="20" spans="1:5" x14ac:dyDescent="0.25">
      <c r="D20" t="str">
        <f t="array" aca="1" ref="D20" ca="1">CONCATENATE(A20,"-",MID(CELL("filename",A19),FIND("]",CELL("filename",A19))+1,255))</f>
        <v>-曹格</v>
      </c>
      <c r="E20" t="s">
        <v>2218</v>
      </c>
    </row>
    <row r="21" spans="1:5" x14ac:dyDescent="0.25">
      <c r="A21" t="s">
        <v>16561</v>
      </c>
      <c r="B21" t="s">
        <v>16562</v>
      </c>
      <c r="D21" t="str">
        <f t="array" aca="1" ref="D21" ca="1">CONCATENATE(A21,"-",MID(CELL("filename",A20),FIND("]",CELL("filename",A20))+1,255))</f>
        <v>你是我的宝贝-曹格</v>
      </c>
      <c r="E21" t="s">
        <v>2218</v>
      </c>
    </row>
    <row r="22" spans="1:5" x14ac:dyDescent="0.25">
      <c r="D22" t="str">
        <f t="array" aca="1" ref="D22" ca="1">CONCATENATE(A22,"-",MID(CELL("filename",A21),FIND("]",CELL("filename",A21))+1,255))</f>
        <v>-曹格</v>
      </c>
      <c r="E22" t="s">
        <v>2218</v>
      </c>
    </row>
    <row r="23" spans="1:5" x14ac:dyDescent="0.25">
      <c r="D23" t="str">
        <f t="array" aca="1" ref="D23" ca="1">CONCATENATE(A23,"-",MID(CELL("filename",A22),FIND("]",CELL("filename",A22))+1,255))</f>
        <v>-曹格</v>
      </c>
      <c r="E23" t="s">
        <v>2218</v>
      </c>
    </row>
    <row r="24" spans="1:5" x14ac:dyDescent="0.25">
      <c r="D24" t="str">
        <f t="array" aca="1" ref="D24" ca="1">CONCATENATE(A24,"-",MID(CELL("filename",A23),FIND("]",CELL("filename",A23))+1,255))</f>
        <v>-曹格</v>
      </c>
      <c r="E24" t="s">
        <v>2218</v>
      </c>
    </row>
    <row r="25" spans="1:5" x14ac:dyDescent="0.25">
      <c r="D25" t="str">
        <f t="array" aca="1" ref="D25" ca="1">CONCATENATE(A25,"-",MID(CELL("filename",A24),FIND("]",CELL("filename",A24))+1,255))</f>
        <v>-曹格</v>
      </c>
      <c r="E25" t="s">
        <v>2218</v>
      </c>
    </row>
    <row r="26" spans="1:5" x14ac:dyDescent="0.25">
      <c r="D26" t="str">
        <f t="array" aca="1" ref="D26" ca="1">CONCATENATE(A26,"-",MID(CELL("filename",A25),FIND("]",CELL("filename",A25))+1,255))</f>
        <v>-曹格</v>
      </c>
      <c r="E26" t="s">
        <v>2218</v>
      </c>
    </row>
  </sheetData>
  <hyperlinks>
    <hyperlink ref="C3" r:id="rId1" xr:uid="{00000000-0004-0000-AB00-000000000000}"/>
    <hyperlink ref="C5" r:id="rId2" xr:uid="{00000000-0004-0000-AB00-000001000000}"/>
    <hyperlink ref="C6" r:id="rId3" xr:uid="{00000000-0004-0000-AB00-000002000000}"/>
    <hyperlink ref="C7" r:id="rId4" xr:uid="{00000000-0004-0000-AB00-000003000000}"/>
    <hyperlink ref="C8" r:id="rId5" xr:uid="{00000000-0004-0000-AB00-000004000000}"/>
    <hyperlink ref="C9" r:id="rId6" xr:uid="{00000000-0004-0000-AB00-000005000000}"/>
    <hyperlink ref="C11" r:id="rId7" xr:uid="{00000000-0004-0000-AB00-000006000000}"/>
    <hyperlink ref="C12" r:id="rId8" xr:uid="{00000000-0004-0000-AB00-000007000000}"/>
    <hyperlink ref="C13" r:id="rId9" xr:uid="{00000000-0004-0000-AB00-000008000000}"/>
    <hyperlink ref="C14" r:id="rId10" xr:uid="{00000000-0004-0000-AB00-000009000000}"/>
    <hyperlink ref="C15" r:id="rId11" xr:uid="{00000000-0004-0000-AB00-00000A000000}"/>
    <hyperlink ref="C16" r:id="rId12" xr:uid="{00000000-0004-0000-AB00-00000B000000}"/>
  </hyperlinks>
  <pageMargins left="0.7" right="0.7" top="0.75" bottom="0.75" header="0.3" footer="0.3"/>
  <pageSetup orientation="portrait"/>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I22"/>
  <sheetViews>
    <sheetView workbookViewId="0">
      <selection activeCell="A3" sqref="A3:XFD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16563</v>
      </c>
      <c r="B2" t="s">
        <v>16564</v>
      </c>
      <c r="C2" s="15" t="s">
        <v>16565</v>
      </c>
      <c r="D2" t="str">
        <f t="array" aca="1" ref="D2" ca="1">CONCATENATE(A2,"-",MID(CELL("filename",A1),FIND("]",CELL("filename",A1))+1,255))</f>
        <v>荔枝-裘德</v>
      </c>
      <c r="E2" t="s">
        <v>2218</v>
      </c>
      <c r="F2" s="10">
        <v>4.6527777777777779E-2</v>
      </c>
      <c r="G2" s="10">
        <v>5.6944444444444443E-2</v>
      </c>
      <c r="I2">
        <v>1</v>
      </c>
    </row>
    <row r="3" spans="1:9" x14ac:dyDescent="0.25">
      <c r="A3" t="s">
        <v>3598</v>
      </c>
      <c r="B3" t="s">
        <v>16566</v>
      </c>
      <c r="C3" s="15" t="s">
        <v>16567</v>
      </c>
      <c r="D3" t="str">
        <f t="array" aca="1" ref="D3" ca="1">CONCATENATE(A3,"-",MID(CELL("filename",A2),FIND("]",CELL("filename",A2))+1,255))</f>
        <v>变色龙-裘德</v>
      </c>
      <c r="E3" t="s">
        <v>2218</v>
      </c>
      <c r="F3" s="10">
        <v>2.361111111111111E-2</v>
      </c>
      <c r="G3" s="10">
        <v>4.027777777777778E-2</v>
      </c>
      <c r="I3">
        <v>1</v>
      </c>
    </row>
    <row r="4" spans="1:9" x14ac:dyDescent="0.25">
      <c r="A4" t="s">
        <v>12338</v>
      </c>
      <c r="B4" t="s">
        <v>12339</v>
      </c>
      <c r="C4" s="15" t="s">
        <v>12340</v>
      </c>
      <c r="D4" t="str">
        <f t="array" aca="1" ref="D4" ca="1">CONCATENATE(A4,"-",MID(CELL("filename",A9),FIND("]",CELL("filename",A9))+1,255))</f>
        <v>色盲-裘德</v>
      </c>
      <c r="E4" t="s">
        <v>2218</v>
      </c>
      <c r="F4" s="10">
        <v>5.4166666666666669E-2</v>
      </c>
      <c r="G4" s="10">
        <v>7.6388888888888895E-2</v>
      </c>
      <c r="H4" t="s">
        <v>4515</v>
      </c>
      <c r="I4">
        <v>1</v>
      </c>
    </row>
    <row r="5" spans="1:9" x14ac:dyDescent="0.25">
      <c r="A5" t="s">
        <v>16568</v>
      </c>
      <c r="B5" t="s">
        <v>16569</v>
      </c>
      <c r="D5" t="str">
        <f t="array" aca="1" ref="D5" ca="1">CONCATENATE(A5,"-",MID(CELL("filename",A10),FIND("]",CELL("filename",A10))+1,255))</f>
        <v>瑞贝卡-裘德</v>
      </c>
      <c r="E5" t="s">
        <v>2218</v>
      </c>
    </row>
    <row r="6" spans="1:9" x14ac:dyDescent="0.25">
      <c r="A6" t="s">
        <v>16570</v>
      </c>
      <c r="B6" t="s">
        <v>16571</v>
      </c>
      <c r="C6" s="15" t="s">
        <v>16572</v>
      </c>
      <c r="D6" t="str">
        <f t="array" aca="1" ref="D6" ca="1">CONCATENATE(A6,"-",MID(CELL("filename",A11),FIND("]",CELL("filename",A11))+1,255))</f>
        <v>浓缩蓝鲸-裘德</v>
      </c>
      <c r="E6" t="s">
        <v>2218</v>
      </c>
      <c r="F6" s="10">
        <v>2.9166666666666671E-2</v>
      </c>
      <c r="G6" s="10">
        <v>4.791666666666667E-2</v>
      </c>
      <c r="I6">
        <v>1</v>
      </c>
    </row>
    <row r="7" spans="1:9" x14ac:dyDescent="0.25">
      <c r="A7" t="s">
        <v>16573</v>
      </c>
      <c r="B7" t="s">
        <v>16574</v>
      </c>
      <c r="D7" t="str">
        <f t="array" aca="1" ref="D7" ca="1">CONCATENATE(A7,"-",MID(CELL("filename",A12),FIND("]",CELL("filename",A12))+1,255))</f>
        <v>最后的水族馆-裘德</v>
      </c>
      <c r="E7" t="s">
        <v>2218</v>
      </c>
    </row>
    <row r="8" spans="1:9" x14ac:dyDescent="0.25">
      <c r="D8" t="str">
        <f t="array" aca="1" ref="D8" ca="1">CONCATENATE(A8,"-",MID(CELL("filename",A13),FIND("]",CELL("filename",A13))+1,255))</f>
        <v>-裘德</v>
      </c>
      <c r="E8" t="s">
        <v>2218</v>
      </c>
    </row>
    <row r="9" spans="1:9" x14ac:dyDescent="0.25">
      <c r="D9" t="str">
        <f t="array" aca="1" ref="D9" ca="1">CONCATENATE(A9,"-",MID(CELL("filename",A14),FIND("]",CELL("filename",A14))+1,255))</f>
        <v>-裘德</v>
      </c>
      <c r="E9" t="s">
        <v>2218</v>
      </c>
    </row>
    <row r="10" spans="1:9" x14ac:dyDescent="0.25">
      <c r="D10" t="str">
        <f t="array" aca="1" ref="D10" ca="1">CONCATENATE(A10,"-",MID(CELL("filename",A15),FIND("]",CELL("filename",A15))+1,255))</f>
        <v>-裘德</v>
      </c>
      <c r="E10" t="s">
        <v>2218</v>
      </c>
    </row>
    <row r="11" spans="1:9" x14ac:dyDescent="0.25">
      <c r="D11" t="str">
        <f t="array" aca="1" ref="D11" ca="1">CONCATENATE(A11,"-",MID(CELL("filename",A10),FIND("]",CELL("filename",A10))+1,255))</f>
        <v>-裘德</v>
      </c>
      <c r="E11" t="s">
        <v>2218</v>
      </c>
    </row>
    <row r="12" spans="1:9" x14ac:dyDescent="0.25">
      <c r="D12" t="str">
        <f t="array" aca="1" ref="D12" ca="1">CONCATENATE(A12,"-",MID(CELL("filename",A11),FIND("]",CELL("filename",A11))+1,255))</f>
        <v>-裘德</v>
      </c>
      <c r="E12" t="s">
        <v>2218</v>
      </c>
    </row>
    <row r="13" spans="1:9" x14ac:dyDescent="0.25">
      <c r="D13" t="str">
        <f t="array" aca="1" ref="D13" ca="1">CONCATENATE(A13,"-",MID(CELL("filename",A12),FIND("]",CELL("filename",A12))+1,255))</f>
        <v>-裘德</v>
      </c>
      <c r="E13" t="s">
        <v>2218</v>
      </c>
    </row>
    <row r="14" spans="1:9" x14ac:dyDescent="0.25">
      <c r="D14" t="str">
        <f t="array" aca="1" ref="D14" ca="1">CONCATENATE(A14,"-",MID(CELL("filename",A13),FIND("]",CELL("filename",A13))+1,255))</f>
        <v>-裘德</v>
      </c>
      <c r="E14" t="s">
        <v>2218</v>
      </c>
    </row>
    <row r="15" spans="1:9" x14ac:dyDescent="0.25">
      <c r="D15" t="str">
        <f t="array" aca="1" ref="D15" ca="1">CONCATENATE(A15,"-",MID(CELL("filename",A14),FIND("]",CELL("filename",A14))+1,255))</f>
        <v>-裘德</v>
      </c>
      <c r="E15" t="s">
        <v>2218</v>
      </c>
    </row>
    <row r="16" spans="1:9" x14ac:dyDescent="0.25">
      <c r="D16" t="str">
        <f t="array" aca="1" ref="D16" ca="1">CONCATENATE(A16,"-",MID(CELL("filename",A15),FIND("]",CELL("filename",A15))+1,255))</f>
        <v>-裘德</v>
      </c>
      <c r="E16" t="s">
        <v>2218</v>
      </c>
    </row>
    <row r="17" spans="4:5" x14ac:dyDescent="0.25">
      <c r="D17" t="str">
        <f t="array" aca="1" ref="D17" ca="1">CONCATENATE(A17,"-",MID(CELL("filename",A16),FIND("]",CELL("filename",A16))+1,255))</f>
        <v>-裘德</v>
      </c>
      <c r="E17" t="s">
        <v>2218</v>
      </c>
    </row>
    <row r="18" spans="4:5" x14ac:dyDescent="0.25">
      <c r="D18" t="str">
        <f t="array" aca="1" ref="D18" ca="1">CONCATENATE(A18,"-",MID(CELL("filename",A17),FIND("]",CELL("filename",A17))+1,255))</f>
        <v>-裘德</v>
      </c>
      <c r="E18" t="s">
        <v>2218</v>
      </c>
    </row>
    <row r="19" spans="4:5" x14ac:dyDescent="0.25">
      <c r="D19" t="str">
        <f t="array" aca="1" ref="D19" ca="1">CONCATENATE(A19,"-",MID(CELL("filename",A18),FIND("]",CELL("filename",A18))+1,255))</f>
        <v>-裘德</v>
      </c>
      <c r="E19" t="s">
        <v>2218</v>
      </c>
    </row>
    <row r="20" spans="4:5" x14ac:dyDescent="0.25">
      <c r="D20" t="str">
        <f t="array" aca="1" ref="D20" ca="1">CONCATENATE(A20,"-",MID(CELL("filename",A19),FIND("]",CELL("filename",A19))+1,255))</f>
        <v>-裘德</v>
      </c>
      <c r="E20" t="s">
        <v>2218</v>
      </c>
    </row>
    <row r="21" spans="4:5" x14ac:dyDescent="0.25">
      <c r="D21" t="str">
        <f t="array" aca="1" ref="D21" ca="1">CONCATENATE(A21,"-",MID(CELL("filename",A20),FIND("]",CELL("filename",A20))+1,255))</f>
        <v>-裘德</v>
      </c>
      <c r="E21" t="s">
        <v>2218</v>
      </c>
    </row>
    <row r="22" spans="4:5" x14ac:dyDescent="0.25">
      <c r="D22" t="str">
        <f t="array" aca="1" ref="D22" ca="1">CONCATENATE(A22,"-",MID(CELL("filename",A21),FIND("]",CELL("filename",A21))+1,255))</f>
        <v>-裘德</v>
      </c>
      <c r="E22" t="s">
        <v>2218</v>
      </c>
    </row>
  </sheetData>
  <hyperlinks>
    <hyperlink ref="C2" r:id="rId1" xr:uid="{00000000-0004-0000-AC00-000000000000}"/>
    <hyperlink ref="C3" r:id="rId2" xr:uid="{00000000-0004-0000-AC00-000001000000}"/>
    <hyperlink ref="C4" r:id="rId3" xr:uid="{00000000-0004-0000-AC00-000002000000}"/>
    <hyperlink ref="C6" r:id="rId4" xr:uid="{00000000-0004-0000-AC00-000003000000}"/>
  </hyperlinks>
  <pageMargins left="0.7" right="0.7" top="0.75" bottom="0.75" header="0.3" footer="0.3"/>
  <pageSetup orientation="portrait"/>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I22"/>
  <sheetViews>
    <sheetView workbookViewId="0">
      <selection activeCell="B17" sqref="B1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D2" t="str">
        <f t="array" aca="1" ref="D2" ca="1">CONCATENATE(A2,"-",MID(CELL("filename",A1),FIND("]",CELL("filename",A1))+1,255))</f>
        <v>-陈嘉桦</v>
      </c>
      <c r="E2" t="s">
        <v>2218</v>
      </c>
    </row>
    <row r="3" spans="1:9" x14ac:dyDescent="0.25">
      <c r="C3" s="15"/>
      <c r="D3" t="str">
        <f t="array" aca="1" ref="D3" ca="1">CONCATENATE(A3,"-",MID(CELL("filename",A2),FIND("]",CELL("filename",A2))+1,255))</f>
        <v>-陈嘉桦</v>
      </c>
      <c r="E3" t="s">
        <v>2218</v>
      </c>
      <c r="F3" s="10"/>
      <c r="G3" s="10"/>
    </row>
    <row r="4" spans="1:9" x14ac:dyDescent="0.25">
      <c r="D4" t="str">
        <f t="array" aca="1" ref="D4" ca="1">CONCATENATE(A4,"-",MID(CELL("filename",A9),FIND("]",CELL("filename",A9))+1,255))</f>
        <v>-陈嘉桦</v>
      </c>
      <c r="E4" t="s">
        <v>2218</v>
      </c>
    </row>
    <row r="5" spans="1:9" x14ac:dyDescent="0.25">
      <c r="D5" t="str">
        <f t="array" aca="1" ref="D5" ca="1">CONCATENATE(A5,"-",MID(CELL("filename",A10),FIND("]",CELL("filename",A10))+1,255))</f>
        <v>-陈嘉桦</v>
      </c>
      <c r="E5" t="s">
        <v>2218</v>
      </c>
    </row>
    <row r="6" spans="1:9" x14ac:dyDescent="0.25">
      <c r="D6" t="str">
        <f t="array" aca="1" ref="D6" ca="1">CONCATENATE(A6,"-",MID(CELL("filename",A11),FIND("]",CELL("filename",A11))+1,255))</f>
        <v>-陈嘉桦</v>
      </c>
      <c r="E6" t="s">
        <v>2218</v>
      </c>
    </row>
    <row r="7" spans="1:9" x14ac:dyDescent="0.25">
      <c r="D7" t="str">
        <f t="array" aca="1" ref="D7" ca="1">CONCATENATE(A7,"-",MID(CELL("filename",A12),FIND("]",CELL("filename",A12))+1,255))</f>
        <v>-陈嘉桦</v>
      </c>
      <c r="E7" t="s">
        <v>2218</v>
      </c>
    </row>
    <row r="8" spans="1:9" x14ac:dyDescent="0.25">
      <c r="D8" t="str">
        <f t="array" aca="1" ref="D8" ca="1">CONCATENATE(A8,"-",MID(CELL("filename",A13),FIND("]",CELL("filename",A13))+1,255))</f>
        <v>-陈嘉桦</v>
      </c>
      <c r="E8" t="s">
        <v>2218</v>
      </c>
    </row>
    <row r="9" spans="1:9" x14ac:dyDescent="0.25">
      <c r="D9" t="str">
        <f t="array" aca="1" ref="D9" ca="1">CONCATENATE(A9,"-",MID(CELL("filename",A14),FIND("]",CELL("filename",A14))+1,255))</f>
        <v>-陈嘉桦</v>
      </c>
      <c r="E9" t="s">
        <v>2218</v>
      </c>
    </row>
    <row r="10" spans="1:9" x14ac:dyDescent="0.25">
      <c r="D10" t="str">
        <f t="array" aca="1" ref="D10" ca="1">CONCATENATE(A10,"-",MID(CELL("filename",A15),FIND("]",CELL("filename",A15))+1,255))</f>
        <v>-陈嘉桦</v>
      </c>
      <c r="E10" t="s">
        <v>2218</v>
      </c>
    </row>
    <row r="11" spans="1:9" x14ac:dyDescent="0.25">
      <c r="D11" t="str">
        <f t="array" aca="1" ref="D11" ca="1">CONCATENATE(A11,"-",MID(CELL("filename",A10),FIND("]",CELL("filename",A10))+1,255))</f>
        <v>-陈嘉桦</v>
      </c>
      <c r="E11" t="s">
        <v>2218</v>
      </c>
    </row>
    <row r="12" spans="1:9" x14ac:dyDescent="0.25">
      <c r="D12" t="str">
        <f t="array" aca="1" ref="D12" ca="1">CONCATENATE(A12,"-",MID(CELL("filename",A11),FIND("]",CELL("filename",A11))+1,255))</f>
        <v>-陈嘉桦</v>
      </c>
      <c r="E12" t="s">
        <v>2218</v>
      </c>
    </row>
    <row r="13" spans="1:9" x14ac:dyDescent="0.25">
      <c r="D13" t="str">
        <f t="array" aca="1" ref="D13" ca="1">CONCATENATE(A13,"-",MID(CELL("filename",A12),FIND("]",CELL("filename",A12))+1,255))</f>
        <v>-陈嘉桦</v>
      </c>
      <c r="E13" t="s">
        <v>2218</v>
      </c>
    </row>
    <row r="14" spans="1:9" x14ac:dyDescent="0.25">
      <c r="D14" t="str">
        <f t="array" aca="1" ref="D14" ca="1">CONCATENATE(A14,"-",MID(CELL("filename",A13),FIND("]",CELL("filename",A13))+1,255))</f>
        <v>-陈嘉桦</v>
      </c>
      <c r="E14" t="s">
        <v>2218</v>
      </c>
    </row>
    <row r="15" spans="1:9" x14ac:dyDescent="0.25">
      <c r="D15" t="str">
        <f t="array" aca="1" ref="D15" ca="1">CONCATENATE(A15,"-",MID(CELL("filename",A14),FIND("]",CELL("filename",A14))+1,255))</f>
        <v>-陈嘉桦</v>
      </c>
      <c r="E15" t="s">
        <v>2218</v>
      </c>
    </row>
    <row r="16" spans="1:9" x14ac:dyDescent="0.25">
      <c r="D16" t="str">
        <f t="array" aca="1" ref="D16" ca="1">CONCATENATE(A16,"-",MID(CELL("filename",A15),FIND("]",CELL("filename",A15))+1,255))</f>
        <v>-陈嘉桦</v>
      </c>
      <c r="E16" t="s">
        <v>2218</v>
      </c>
    </row>
    <row r="17" spans="4:5" x14ac:dyDescent="0.25">
      <c r="D17" t="str">
        <f t="array" aca="1" ref="D17" ca="1">CONCATENATE(A17,"-",MID(CELL("filename",A16),FIND("]",CELL("filename",A16))+1,255))</f>
        <v>-陈嘉桦</v>
      </c>
      <c r="E17" t="s">
        <v>2218</v>
      </c>
    </row>
    <row r="18" spans="4:5" x14ac:dyDescent="0.25">
      <c r="D18" t="str">
        <f t="array" aca="1" ref="D18" ca="1">CONCATENATE(A18,"-",MID(CELL("filename",A17),FIND("]",CELL("filename",A17))+1,255))</f>
        <v>-陈嘉桦</v>
      </c>
      <c r="E18" t="s">
        <v>2218</v>
      </c>
    </row>
    <row r="19" spans="4:5" x14ac:dyDescent="0.25">
      <c r="D19" t="str">
        <f t="array" aca="1" ref="D19" ca="1">CONCATENATE(A19,"-",MID(CELL("filename",A18),FIND("]",CELL("filename",A18))+1,255))</f>
        <v>-陈嘉桦</v>
      </c>
      <c r="E19" t="s">
        <v>2218</v>
      </c>
    </row>
    <row r="20" spans="4:5" x14ac:dyDescent="0.25">
      <c r="D20" t="str">
        <f t="array" aca="1" ref="D20" ca="1">CONCATENATE(A20,"-",MID(CELL("filename",A19),FIND("]",CELL("filename",A19))+1,255))</f>
        <v>-陈嘉桦</v>
      </c>
      <c r="E20" t="s">
        <v>2218</v>
      </c>
    </row>
    <row r="21" spans="4:5" x14ac:dyDescent="0.25">
      <c r="D21" t="str">
        <f t="array" aca="1" ref="D21" ca="1">CONCATENATE(A21,"-",MID(CELL("filename",A20),FIND("]",CELL("filename",A20))+1,255))</f>
        <v>-陈嘉桦</v>
      </c>
      <c r="E21" t="s">
        <v>2218</v>
      </c>
    </row>
    <row r="22" spans="4:5" x14ac:dyDescent="0.25">
      <c r="D22" t="str">
        <f t="array" aca="1" ref="D22" ca="1">CONCATENATE(A22,"-",MID(CELL("filename",A21),FIND("]",CELL("filename",A21))+1,255))</f>
        <v>-陈嘉桦</v>
      </c>
      <c r="E22" t="s">
        <v>2218</v>
      </c>
    </row>
  </sheetData>
  <pageMargins left="0.7" right="0.7" top="0.75" bottom="0.75" header="0.3" footer="0.3"/>
  <pageSetup orientation="portrait"/>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I35"/>
  <sheetViews>
    <sheetView workbookViewId="0">
      <selection activeCell="A7" sqref="A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3598</v>
      </c>
      <c r="B2" t="s">
        <v>16566</v>
      </c>
      <c r="C2" s="15" t="s">
        <v>16567</v>
      </c>
      <c r="D2" t="str">
        <f t="array" aca="1" ref="D2" ca="1">CONCATENATE(A2,"-",MID(CELL("filename",A1),FIND("]",CELL("filename",A1))+1,255))</f>
        <v>变色龙-吴青峰</v>
      </c>
      <c r="E2" t="s">
        <v>2218</v>
      </c>
      <c r="F2" s="10">
        <v>2.361111111111111E-2</v>
      </c>
      <c r="G2" s="10">
        <v>4.027777777777778E-2</v>
      </c>
      <c r="I2">
        <v>1</v>
      </c>
    </row>
    <row r="3" spans="1:9" x14ac:dyDescent="0.25">
      <c r="A3" t="s">
        <v>15493</v>
      </c>
      <c r="B3" t="s">
        <v>16575</v>
      </c>
      <c r="C3" s="15"/>
      <c r="D3" t="str">
        <f t="array" aca="1" ref="D3" ca="1">CONCATENATE(A3,"-",MID(CELL("filename",A2),FIND("]",CELL("filename",A2))+1,255))</f>
        <v>如果声音不记得-吴青峰</v>
      </c>
      <c r="E3" t="s">
        <v>2218</v>
      </c>
      <c r="F3" s="10"/>
      <c r="G3" s="10"/>
    </row>
    <row r="4" spans="1:9" x14ac:dyDescent="0.25">
      <c r="A4" t="s">
        <v>16576</v>
      </c>
      <c r="B4" t="s">
        <v>16577</v>
      </c>
      <c r="C4" s="15"/>
      <c r="D4" t="str">
        <f t="array" aca="1" ref="D4" ca="1">CONCATENATE(A4,"-",MID(CELL("filename",A3),FIND("]",CELL("filename",A3))+1,255))</f>
        <v>太空人-吴青峰</v>
      </c>
      <c r="E4" t="s">
        <v>2218</v>
      </c>
      <c r="F4" s="10"/>
      <c r="G4" s="10"/>
    </row>
    <row r="5" spans="1:9" x14ac:dyDescent="0.25">
      <c r="A5" t="s">
        <v>16578</v>
      </c>
      <c r="B5" t="s">
        <v>16579</v>
      </c>
      <c r="C5" s="15"/>
      <c r="D5" t="str">
        <f t="array" aca="1" ref="D5" ca="1">CONCATENATE(A5,"-",MID(CELL("filename",A4),FIND("]",CELL("filename",A4))+1,255))</f>
        <v>蜂鸟-吴青峰</v>
      </c>
      <c r="E5" t="s">
        <v>2218</v>
      </c>
      <c r="F5" s="10"/>
      <c r="G5" s="10"/>
    </row>
    <row r="6" spans="1:9" x14ac:dyDescent="0.25">
      <c r="A6" t="s">
        <v>16580</v>
      </c>
      <c r="B6" t="s">
        <v>16581</v>
      </c>
      <c r="C6" s="15"/>
      <c r="D6" t="str">
        <f t="array" aca="1" ref="D6" ca="1">CONCATENATE(A6,"-",MID(CELL("filename",A5),FIND("]",CELL("filename",A5))+1,255))</f>
        <v>太空-吴青峰</v>
      </c>
      <c r="E6" t="s">
        <v>2218</v>
      </c>
      <c r="F6" s="10"/>
      <c r="G6" s="10"/>
    </row>
    <row r="7" spans="1:9" x14ac:dyDescent="0.25">
      <c r="A7" t="s">
        <v>16582</v>
      </c>
      <c r="B7" t="s">
        <v>16583</v>
      </c>
      <c r="C7" s="15"/>
      <c r="D7" t="str">
        <f t="array" aca="1" ref="D7" ca="1">CONCATENATE(A7,"-",MID(CELL("filename",A6),FIND("]",CELL("filename",A6))+1,255))</f>
        <v>歌颂者-吴青峰</v>
      </c>
      <c r="E7" t="s">
        <v>2218</v>
      </c>
      <c r="F7" s="10"/>
      <c r="G7" s="10"/>
    </row>
    <row r="8" spans="1:9" x14ac:dyDescent="0.25">
      <c r="A8" t="s">
        <v>938</v>
      </c>
      <c r="B8" t="s">
        <v>16584</v>
      </c>
      <c r="C8" s="15"/>
      <c r="F8" s="10"/>
      <c r="G8" s="10"/>
    </row>
    <row r="9" spans="1:9" x14ac:dyDescent="0.25">
      <c r="A9" t="s">
        <v>366</v>
      </c>
      <c r="B9" t="s">
        <v>16585</v>
      </c>
      <c r="C9" s="15"/>
      <c r="F9" s="10"/>
      <c r="G9" s="10"/>
    </row>
    <row r="10" spans="1:9" x14ac:dyDescent="0.25">
      <c r="A10" t="s">
        <v>16586</v>
      </c>
      <c r="B10" t="s">
        <v>16587</v>
      </c>
      <c r="C10" s="15"/>
      <c r="F10" s="10"/>
      <c r="G10" s="10"/>
    </row>
    <row r="11" spans="1:9" x14ac:dyDescent="0.25">
      <c r="A11" t="s">
        <v>16588</v>
      </c>
      <c r="B11" t="s">
        <v>16589</v>
      </c>
      <c r="C11" s="15"/>
      <c r="F11" s="10"/>
      <c r="G11" s="10"/>
    </row>
    <row r="12" spans="1:9" x14ac:dyDescent="0.25">
      <c r="A12" t="s">
        <v>16590</v>
      </c>
      <c r="B12" t="s">
        <v>16591</v>
      </c>
      <c r="C12" s="15"/>
      <c r="F12" s="10"/>
      <c r="G12" s="10"/>
    </row>
    <row r="13" spans="1:9" x14ac:dyDescent="0.25">
      <c r="C13" s="15"/>
      <c r="F13" s="10"/>
      <c r="G13" s="10"/>
    </row>
    <row r="14" spans="1:9" x14ac:dyDescent="0.25">
      <c r="C14" s="15"/>
      <c r="F14" s="10"/>
      <c r="G14" s="10"/>
    </row>
    <row r="15" spans="1:9" x14ac:dyDescent="0.25">
      <c r="C15" s="15"/>
      <c r="F15" s="10"/>
      <c r="G15" s="10"/>
    </row>
    <row r="16" spans="1:9" x14ac:dyDescent="0.25">
      <c r="C16" s="15"/>
      <c r="F16" s="10"/>
      <c r="G16" s="10"/>
    </row>
    <row r="17" spans="1:9" x14ac:dyDescent="0.25">
      <c r="A17" t="s">
        <v>994</v>
      </c>
      <c r="B17" t="s">
        <v>16592</v>
      </c>
      <c r="C17" s="15"/>
      <c r="D17" t="str">
        <f t="array" aca="1" ref="D17" ca="1">CONCATENATE(A17,"-",MID(CELL("filename",A7),FIND("]",CELL("filename",A7))+1,255))</f>
        <v>起风了-吴青峰</v>
      </c>
      <c r="E17" t="s">
        <v>2218</v>
      </c>
      <c r="F17" s="10"/>
      <c r="G17" s="10"/>
    </row>
    <row r="18" spans="1:9" x14ac:dyDescent="0.25">
      <c r="A18" t="s">
        <v>1919</v>
      </c>
      <c r="B18" t="s">
        <v>1920</v>
      </c>
      <c r="C18" s="15" t="s">
        <v>1921</v>
      </c>
      <c r="D18" t="str">
        <f t="array" aca="1" ref="D18" ca="1">CONCATENATE(A18,"-",MID(CELL("filename",A17),FIND("]",CELL("filename",A17))+1,255))</f>
        <v>年轮说-吴青峰</v>
      </c>
      <c r="E18" t="s">
        <v>2218</v>
      </c>
      <c r="F18" s="10">
        <v>5.4166666666666669E-2</v>
      </c>
      <c r="G18" s="10">
        <v>7.2916666666666671E-2</v>
      </c>
      <c r="I18">
        <v>1</v>
      </c>
    </row>
    <row r="19" spans="1:9" x14ac:dyDescent="0.25">
      <c r="D19" t="str">
        <f t="array" aca="1" ref="D19" ca="1">CONCATENATE(A19,"-",MID(CELL("filename",A18),FIND("]",CELL("filename",A18))+1,255))</f>
        <v>-吴青峰</v>
      </c>
      <c r="E19" t="s">
        <v>2218</v>
      </c>
    </row>
    <row r="20" spans="1:9" x14ac:dyDescent="0.25">
      <c r="D20" t="str">
        <f t="array" aca="1" ref="D20" ca="1">CONCATENATE(A20,"-",MID(CELL("filename",A19),FIND("]",CELL("filename",A19))+1,255))</f>
        <v>-吴青峰</v>
      </c>
      <c r="E20" t="s">
        <v>2218</v>
      </c>
    </row>
    <row r="21" spans="1:9" x14ac:dyDescent="0.25">
      <c r="D21" t="str">
        <f t="array" aca="1" ref="D21" ca="1">CONCATENATE(A21,"-",MID(CELL("filename",A20),FIND("]",CELL("filename",A20))+1,255))</f>
        <v>-吴青峰</v>
      </c>
      <c r="E21" t="s">
        <v>2218</v>
      </c>
    </row>
    <row r="22" spans="1:9" x14ac:dyDescent="0.25">
      <c r="D22" t="str">
        <f t="array" aca="1" ref="D22" ca="1">CONCATENATE(A22,"-",MID(CELL("filename",A21),FIND("]",CELL("filename",A21))+1,255))</f>
        <v>-吴青峰</v>
      </c>
      <c r="E22" t="s">
        <v>2218</v>
      </c>
    </row>
    <row r="23" spans="1:9" x14ac:dyDescent="0.25">
      <c r="D23" t="str">
        <f t="array" aca="1" ref="D23" ca="1">CONCATENATE(A23,"-",MID(CELL("filename",A22),FIND("]",CELL("filename",A22))+1,255))</f>
        <v>-吴青峰</v>
      </c>
      <c r="E23" t="s">
        <v>2218</v>
      </c>
    </row>
    <row r="24" spans="1:9" x14ac:dyDescent="0.25">
      <c r="D24" t="str">
        <f t="array" aca="1" ref="D24" ca="1">CONCATENATE(A24,"-",MID(CELL("filename",A23),FIND("]",CELL("filename",A23))+1,255))</f>
        <v>-吴青峰</v>
      </c>
      <c r="E24" t="s">
        <v>2218</v>
      </c>
    </row>
    <row r="25" spans="1:9" x14ac:dyDescent="0.25">
      <c r="D25" t="str">
        <f t="array" aca="1" ref="D25" ca="1">CONCATENATE(A25,"-",MID(CELL("filename",A24),FIND("]",CELL("filename",A24))+1,255))</f>
        <v>-吴青峰</v>
      </c>
      <c r="E25" t="s">
        <v>2218</v>
      </c>
    </row>
    <row r="26" spans="1:9" x14ac:dyDescent="0.25">
      <c r="D26" t="str">
        <f t="array" aca="1" ref="D26" ca="1">CONCATENATE(A26,"-",MID(CELL("filename",A25),FIND("]",CELL("filename",A25))+1,255))</f>
        <v>-吴青峰</v>
      </c>
      <c r="E26" t="s">
        <v>2218</v>
      </c>
    </row>
    <row r="27" spans="1:9" x14ac:dyDescent="0.25">
      <c r="D27" t="str">
        <f t="array" aca="1" ref="D27" ca="1">CONCATENATE(A27,"-",MID(CELL("filename",A26),FIND("]",CELL("filename",A26))+1,255))</f>
        <v>-吴青峰</v>
      </c>
      <c r="E27" t="s">
        <v>2218</v>
      </c>
    </row>
    <row r="28" spans="1:9" x14ac:dyDescent="0.25">
      <c r="D28" t="str">
        <f t="array" aca="1" ref="D28" ca="1">CONCATENATE(A28,"-",MID(CELL("filename",A27),FIND("]",CELL("filename",A27))+1,255))</f>
        <v>-吴青峰</v>
      </c>
      <c r="E28" t="s">
        <v>2218</v>
      </c>
    </row>
    <row r="29" spans="1:9" x14ac:dyDescent="0.25">
      <c r="D29" t="str">
        <f t="array" aca="1" ref="D29" ca="1">CONCATENATE(A29,"-",MID(CELL("filename",A28),FIND("]",CELL("filename",A28))+1,255))</f>
        <v>-吴青峰</v>
      </c>
      <c r="E29" t="s">
        <v>2218</v>
      </c>
    </row>
    <row r="30" spans="1:9" x14ac:dyDescent="0.25">
      <c r="D30" t="str">
        <f t="array" aca="1" ref="D30" ca="1">CONCATENATE(A30,"-",MID(CELL("filename",A29),FIND("]",CELL("filename",A29))+1,255))</f>
        <v>-吴青峰</v>
      </c>
      <c r="E30" t="s">
        <v>2218</v>
      </c>
    </row>
    <row r="31" spans="1:9" x14ac:dyDescent="0.25">
      <c r="D31" t="str">
        <f t="array" aca="1" ref="D31" ca="1">CONCATENATE(A31,"-",MID(CELL("filename",A30),FIND("]",CELL("filename",A30))+1,255))</f>
        <v>-吴青峰</v>
      </c>
      <c r="E31" t="s">
        <v>2218</v>
      </c>
    </row>
    <row r="32" spans="1:9" x14ac:dyDescent="0.25">
      <c r="D32" t="str">
        <f t="array" aca="1" ref="D32" ca="1">CONCATENATE(A32,"-",MID(CELL("filename",A31),FIND("]",CELL("filename",A31))+1,255))</f>
        <v>-吴青峰</v>
      </c>
      <c r="E32" t="s">
        <v>2218</v>
      </c>
    </row>
    <row r="33" spans="4:5" x14ac:dyDescent="0.25">
      <c r="D33" t="str">
        <f t="array" aca="1" ref="D33" ca="1">CONCATENATE(A33,"-",MID(CELL("filename",A32),FIND("]",CELL("filename",A32))+1,255))</f>
        <v>-吴青峰</v>
      </c>
      <c r="E33" t="s">
        <v>2218</v>
      </c>
    </row>
    <row r="34" spans="4:5" x14ac:dyDescent="0.25">
      <c r="D34" t="str">
        <f t="array" aca="1" ref="D34" ca="1">CONCATENATE(A34,"-",MID(CELL("filename",A33),FIND("]",CELL("filename",A33))+1,255))</f>
        <v>-吴青峰</v>
      </c>
      <c r="E34" t="s">
        <v>2218</v>
      </c>
    </row>
    <row r="35" spans="4:5" x14ac:dyDescent="0.25">
      <c r="D35" t="str">
        <f t="array" aca="1" ref="D35" ca="1">CONCATENATE(A35,"-",MID(CELL("filename",A34),FIND("]",CELL("filename",A34))+1,255))</f>
        <v>-吴青峰</v>
      </c>
      <c r="E35" t="s">
        <v>2218</v>
      </c>
    </row>
  </sheetData>
  <hyperlinks>
    <hyperlink ref="C2" r:id="rId1" xr:uid="{00000000-0004-0000-AE00-000000000000}"/>
    <hyperlink ref="C18" r:id="rId2" xr:uid="{00000000-0004-0000-AE00-000001000000}"/>
  </hyperlinks>
  <pageMargins left="0.7" right="0.7" top="0.75" bottom="0.75" header="0.3" footer="0.3"/>
  <pageSetup orientation="portrait"/>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I22"/>
  <sheetViews>
    <sheetView workbookViewId="0">
      <selection activeCell="A2" sqref="A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8862</v>
      </c>
      <c r="B2" t="s">
        <v>16593</v>
      </c>
      <c r="D2" t="str">
        <f t="array" aca="1" ref="D2" ca="1">CONCATENATE(A2,"-",MID(CELL("filename",A1),FIND("]",CELL("filename",A1))+1,255))</f>
        <v>世间美好与你环环相扣-冯提莫</v>
      </c>
      <c r="E2" t="s">
        <v>2218</v>
      </c>
    </row>
    <row r="3" spans="1:9" x14ac:dyDescent="0.25">
      <c r="A3" t="s">
        <v>16594</v>
      </c>
      <c r="B3" t="s">
        <v>16595</v>
      </c>
      <c r="C3" s="15"/>
      <c r="D3" t="str">
        <f t="array" aca="1" ref="D3" ca="1">CONCATENATE(A3,"-",MID(CELL("filename",A2),FIND("]",CELL("filename",A2))+1,255))</f>
        <v>沙漠骆驼-冯提莫</v>
      </c>
      <c r="E3" t="s">
        <v>2218</v>
      </c>
      <c r="F3" s="10"/>
      <c r="G3" s="10"/>
    </row>
    <row r="4" spans="1:9" x14ac:dyDescent="0.25">
      <c r="A4" t="s">
        <v>16596</v>
      </c>
      <c r="B4" t="s">
        <v>16597</v>
      </c>
      <c r="D4" t="str">
        <f t="array" aca="1" ref="D4" ca="1">CONCATENATE(A4,"-",MID(CELL("filename",A9),FIND("]",CELL("filename",A9))+1,255))</f>
        <v>再见前任-冯提莫</v>
      </c>
      <c r="E4" t="s">
        <v>2218</v>
      </c>
    </row>
    <row r="5" spans="1:9" x14ac:dyDescent="0.25">
      <c r="A5" t="s">
        <v>16598</v>
      </c>
      <c r="B5" t="s">
        <v>16599</v>
      </c>
      <c r="D5" t="str">
        <f t="array" aca="1" ref="D5" ca="1">CONCATENATE(A5,"-",MID(CELL("filename",A10),FIND("]",CELL("filename",A10))+1,255))</f>
        <v>佛系少女-冯提莫</v>
      </c>
      <c r="E5" t="s">
        <v>2218</v>
      </c>
    </row>
    <row r="6" spans="1:9" x14ac:dyDescent="0.25">
      <c r="A6" t="s">
        <v>16600</v>
      </c>
      <c r="B6" t="s">
        <v>16601</v>
      </c>
      <c r="D6" t="str">
        <f t="array" aca="1" ref="D6" ca="1">CONCATENATE(A6,"-",MID(CELL("filename",A11),FIND("]",CELL("filename",A11))+1,255))</f>
        <v>心形宇宙-冯提莫</v>
      </c>
      <c r="E6" t="s">
        <v>2218</v>
      </c>
    </row>
    <row r="7" spans="1:9" x14ac:dyDescent="0.25">
      <c r="A7" t="s">
        <v>14296</v>
      </c>
      <c r="B7" t="s">
        <v>16602</v>
      </c>
      <c r="D7" t="str">
        <f t="array" aca="1" ref="D7" ca="1">CONCATENATE(A7,"-",MID(CELL("filename",A12),FIND("]",CELL("filename",A12))+1,255))</f>
        <v>淋雨一直走-冯提莫</v>
      </c>
      <c r="E7" t="s">
        <v>2218</v>
      </c>
    </row>
    <row r="8" spans="1:9" x14ac:dyDescent="0.25">
      <c r="D8" t="str">
        <f t="array" aca="1" ref="D8" ca="1">CONCATENATE(A8,"-",MID(CELL("filename",A13),FIND("]",CELL("filename",A13))+1,255))</f>
        <v>-冯提莫</v>
      </c>
      <c r="E8" t="s">
        <v>2218</v>
      </c>
    </row>
    <row r="9" spans="1:9" x14ac:dyDescent="0.25">
      <c r="D9" t="str">
        <f t="array" aca="1" ref="D9" ca="1">CONCATENATE(A9,"-",MID(CELL("filename",A14),FIND("]",CELL("filename",A14))+1,255))</f>
        <v>-冯提莫</v>
      </c>
      <c r="E9" t="s">
        <v>2218</v>
      </c>
    </row>
    <row r="10" spans="1:9" x14ac:dyDescent="0.25">
      <c r="D10" t="str">
        <f t="array" aca="1" ref="D10" ca="1">CONCATENATE(A10,"-",MID(CELL("filename",A15),FIND("]",CELL("filename",A15))+1,255))</f>
        <v>-冯提莫</v>
      </c>
      <c r="E10" t="s">
        <v>2218</v>
      </c>
    </row>
    <row r="11" spans="1:9" x14ac:dyDescent="0.25">
      <c r="D11" t="str">
        <f t="array" aca="1" ref="D11" ca="1">CONCATENATE(A11,"-",MID(CELL("filename",A10),FIND("]",CELL("filename",A10))+1,255))</f>
        <v>-冯提莫</v>
      </c>
      <c r="E11" t="s">
        <v>2218</v>
      </c>
    </row>
    <row r="12" spans="1:9" x14ac:dyDescent="0.25">
      <c r="D12" t="str">
        <f t="array" aca="1" ref="D12" ca="1">CONCATENATE(A12,"-",MID(CELL("filename",A11),FIND("]",CELL("filename",A11))+1,255))</f>
        <v>-冯提莫</v>
      </c>
      <c r="E12" t="s">
        <v>2218</v>
      </c>
    </row>
    <row r="13" spans="1:9" x14ac:dyDescent="0.25">
      <c r="D13" t="str">
        <f t="array" aca="1" ref="D13" ca="1">CONCATENATE(A13,"-",MID(CELL("filename",A12),FIND("]",CELL("filename",A12))+1,255))</f>
        <v>-冯提莫</v>
      </c>
      <c r="E13" t="s">
        <v>2218</v>
      </c>
    </row>
    <row r="14" spans="1:9" x14ac:dyDescent="0.25">
      <c r="D14" t="str">
        <f t="array" aca="1" ref="D14" ca="1">CONCATENATE(A14,"-",MID(CELL("filename",A13),FIND("]",CELL("filename",A13))+1,255))</f>
        <v>-冯提莫</v>
      </c>
      <c r="E14" t="s">
        <v>2218</v>
      </c>
    </row>
    <row r="15" spans="1:9" x14ac:dyDescent="0.25">
      <c r="D15" t="str">
        <f t="array" aca="1" ref="D15" ca="1">CONCATENATE(A15,"-",MID(CELL("filename",A14),FIND("]",CELL("filename",A14))+1,255))</f>
        <v>-冯提莫</v>
      </c>
      <c r="E15" t="s">
        <v>2218</v>
      </c>
    </row>
    <row r="16" spans="1:9" x14ac:dyDescent="0.25">
      <c r="D16" t="str">
        <f t="array" aca="1" ref="D16" ca="1">CONCATENATE(A16,"-",MID(CELL("filename",A15),FIND("]",CELL("filename",A15))+1,255))</f>
        <v>-冯提莫</v>
      </c>
      <c r="E16" t="s">
        <v>2218</v>
      </c>
    </row>
    <row r="17" spans="4:5" x14ac:dyDescent="0.25">
      <c r="D17" t="str">
        <f t="array" aca="1" ref="D17" ca="1">CONCATENATE(A17,"-",MID(CELL("filename",A16),FIND("]",CELL("filename",A16))+1,255))</f>
        <v>-冯提莫</v>
      </c>
      <c r="E17" t="s">
        <v>2218</v>
      </c>
    </row>
    <row r="18" spans="4:5" x14ac:dyDescent="0.25">
      <c r="D18" t="str">
        <f t="array" aca="1" ref="D18" ca="1">CONCATENATE(A18,"-",MID(CELL("filename",A17),FIND("]",CELL("filename",A17))+1,255))</f>
        <v>-冯提莫</v>
      </c>
      <c r="E18" t="s">
        <v>2218</v>
      </c>
    </row>
    <row r="19" spans="4:5" x14ac:dyDescent="0.25">
      <c r="D19" t="str">
        <f t="array" aca="1" ref="D19" ca="1">CONCATENATE(A19,"-",MID(CELL("filename",A18),FIND("]",CELL("filename",A18))+1,255))</f>
        <v>-冯提莫</v>
      </c>
      <c r="E19" t="s">
        <v>2218</v>
      </c>
    </row>
    <row r="20" spans="4:5" x14ac:dyDescent="0.25">
      <c r="D20" t="str">
        <f t="array" aca="1" ref="D20" ca="1">CONCATENATE(A20,"-",MID(CELL("filename",A19),FIND("]",CELL("filename",A19))+1,255))</f>
        <v>-冯提莫</v>
      </c>
      <c r="E20" t="s">
        <v>2218</v>
      </c>
    </row>
    <row r="21" spans="4:5" x14ac:dyDescent="0.25">
      <c r="D21" t="str">
        <f t="array" aca="1" ref="D21" ca="1">CONCATENATE(A21,"-",MID(CELL("filename",A20),FIND("]",CELL("filename",A20))+1,255))</f>
        <v>-冯提莫</v>
      </c>
      <c r="E21" t="s">
        <v>2218</v>
      </c>
    </row>
    <row r="22" spans="4:5" x14ac:dyDescent="0.25">
      <c r="D22" t="str">
        <f t="array" aca="1" ref="D22" ca="1">CONCATENATE(A22,"-",MID(CELL("filename",A21),FIND("]",CELL("filename",A21))+1,255))</f>
        <v>-冯提莫</v>
      </c>
      <c r="E22" t="s">
        <v>2218</v>
      </c>
    </row>
  </sheetData>
  <pageMargins left="0.7" right="0.7" top="0.75" bottom="0.75" header="0.3" footer="0.3"/>
  <pageSetup orientation="portrait"/>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I25"/>
  <sheetViews>
    <sheetView workbookViewId="0">
      <selection activeCell="A7" sqref="A7:XFD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1277</v>
      </c>
      <c r="B2" t="s">
        <v>16603</v>
      </c>
      <c r="D2" t="str">
        <f t="array" aca="1" ref="D2" ca="1">CONCATENATE(A2,"-",MID(CELL("filename",A1),FIND("]",CELL("filename",A1))+1,255))</f>
        <v>同桌的你-老狼</v>
      </c>
      <c r="E2" t="s">
        <v>2218</v>
      </c>
    </row>
    <row r="3" spans="1:9" x14ac:dyDescent="0.25">
      <c r="A3" t="s">
        <v>16604</v>
      </c>
      <c r="B3" t="s">
        <v>16605</v>
      </c>
      <c r="C3" s="15"/>
      <c r="D3" t="str">
        <f t="array" aca="1" ref="D3" ca="1">CONCATENATE(A3,"-",MID(CELL("filename",A2),FIND("]",CELL("filename",A2))+1,255))</f>
        <v>想把我唱给你听-老狼</v>
      </c>
      <c r="E3" t="s">
        <v>2218</v>
      </c>
      <c r="F3" s="10"/>
      <c r="G3" s="10"/>
    </row>
    <row r="4" spans="1:9" x14ac:dyDescent="0.25">
      <c r="A4" t="s">
        <v>16606</v>
      </c>
      <c r="B4" t="s">
        <v>16607</v>
      </c>
      <c r="C4" s="15" t="s">
        <v>16608</v>
      </c>
      <c r="D4" t="str">
        <f t="array" aca="1" ref="D4" ca="1">CONCATENATE(A4,"-",MID(CELL("filename",A9),FIND("]",CELL("filename",A9))+1,255))</f>
        <v>虎口脱险-老狼</v>
      </c>
      <c r="E4" t="s">
        <v>2218</v>
      </c>
      <c r="F4" s="10">
        <v>6.7361111111111108E-2</v>
      </c>
      <c r="G4" s="10">
        <v>8.6805555555555552E-2</v>
      </c>
      <c r="I4">
        <v>1</v>
      </c>
    </row>
    <row r="5" spans="1:9" x14ac:dyDescent="0.25">
      <c r="A5" t="s">
        <v>16609</v>
      </c>
      <c r="B5" t="s">
        <v>16610</v>
      </c>
      <c r="C5" s="15" t="s">
        <v>16611</v>
      </c>
      <c r="D5" t="str">
        <f t="array" aca="1" ref="D5" ca="1">CONCATENATE(A5,"-",MID(CELL("filename",A10),FIND("]",CELL("filename",A10))+1,255))</f>
        <v>睡在我上铺的兄弟-老狼</v>
      </c>
      <c r="E5" t="s">
        <v>2218</v>
      </c>
      <c r="F5" s="10">
        <v>5.5555555555555558E-3</v>
      </c>
      <c r="G5" s="10">
        <v>2.777777777777778E-2</v>
      </c>
      <c r="I5">
        <v>1</v>
      </c>
    </row>
    <row r="6" spans="1:9" x14ac:dyDescent="0.25">
      <c r="A6" t="s">
        <v>16612</v>
      </c>
      <c r="B6" t="s">
        <v>16613</v>
      </c>
      <c r="C6" s="15" t="s">
        <v>16614</v>
      </c>
      <c r="D6" t="str">
        <f t="array" aca="1" ref="D6" ca="1">CONCATENATE(A6,"-",MID(CELL("filename",A11),FIND("]",CELL("filename",A11))+1,255))</f>
        <v>模范情书-老狼</v>
      </c>
      <c r="E6" t="s">
        <v>2218</v>
      </c>
      <c r="F6" s="10">
        <v>1.5972222222222221E-2</v>
      </c>
      <c r="G6" s="10">
        <v>3.2638888888888891E-2</v>
      </c>
      <c r="I6">
        <v>1</v>
      </c>
    </row>
    <row r="7" spans="1:9" x14ac:dyDescent="0.25">
      <c r="A7" t="s">
        <v>3327</v>
      </c>
      <c r="B7" t="s">
        <v>16615</v>
      </c>
      <c r="C7" s="15" t="s">
        <v>16616</v>
      </c>
      <c r="D7" t="str">
        <f t="array" aca="1" ref="D7" ca="1">CONCATENATE(A7,"-",MID(CELL("filename",A12),FIND("]",CELL("filename",A12))+1,255))</f>
        <v>恋恋风尘-老狼</v>
      </c>
      <c r="E7" t="s">
        <v>2218</v>
      </c>
      <c r="F7" s="10">
        <v>7.2916666666666671E-2</v>
      </c>
      <c r="G7" s="10">
        <v>0.1027777777777778</v>
      </c>
      <c r="I7">
        <v>1</v>
      </c>
    </row>
    <row r="8" spans="1:9" x14ac:dyDescent="0.25">
      <c r="A8" t="s">
        <v>16617</v>
      </c>
      <c r="B8" t="s">
        <v>16618</v>
      </c>
      <c r="C8" s="15" t="s">
        <v>16619</v>
      </c>
      <c r="D8" t="str">
        <f t="array" aca="1" ref="D8" ca="1">CONCATENATE(A8,"-",MID(CELL("filename",A13),FIND("]",CELL("filename",A13))+1,255))</f>
        <v>流浪歌手的情人-老狼</v>
      </c>
      <c r="E8" t="s">
        <v>2218</v>
      </c>
      <c r="F8" s="10">
        <v>6.805555555555555E-2</v>
      </c>
      <c r="G8" s="10">
        <v>9.166666666666666E-2</v>
      </c>
      <c r="I8">
        <v>1</v>
      </c>
    </row>
    <row r="9" spans="1:9" x14ac:dyDescent="0.25">
      <c r="A9" t="s">
        <v>16620</v>
      </c>
      <c r="B9" t="s">
        <v>16621</v>
      </c>
      <c r="C9" s="15" t="s">
        <v>16622</v>
      </c>
      <c r="D9" t="str">
        <f t="array" aca="1" ref="D9" ca="1">CONCATENATE(A9,"-",MID(CELL("filename",A14),FIND("]",CELL("filename",A14))+1,255))</f>
        <v>晴朗-老狼</v>
      </c>
      <c r="E9" t="s">
        <v>2218</v>
      </c>
      <c r="F9" s="10">
        <v>4.7222222222222221E-2</v>
      </c>
      <c r="G9" s="10">
        <v>6.0416666666666667E-2</v>
      </c>
      <c r="H9" t="s">
        <v>16623</v>
      </c>
      <c r="I9">
        <v>1</v>
      </c>
    </row>
    <row r="10" spans="1:9" x14ac:dyDescent="0.25">
      <c r="A10" t="s">
        <v>16624</v>
      </c>
      <c r="B10" t="s">
        <v>16625</v>
      </c>
      <c r="D10" t="str">
        <f t="array" aca="1" ref="D10" ca="1">CONCATENATE(A10,"-",MID(CELL("filename",A15),FIND("]",CELL("filename",A15))+1,255))</f>
        <v>青春无悔-老狼</v>
      </c>
      <c r="E10" t="s">
        <v>2218</v>
      </c>
    </row>
    <row r="11" spans="1:9" x14ac:dyDescent="0.25">
      <c r="A11" t="s">
        <v>16626</v>
      </c>
      <c r="B11" t="s">
        <v>16627</v>
      </c>
      <c r="D11" t="str">
        <f t="array" aca="1" ref="D11" ca="1">CONCATENATE(A11,"-",MID(CELL("filename",A10),FIND("]",CELL("filename",A10))+1,255))</f>
        <v>月光倾城-老狼</v>
      </c>
      <c r="E11" t="s">
        <v>2218</v>
      </c>
    </row>
    <row r="12" spans="1:9" x14ac:dyDescent="0.25">
      <c r="A12" t="s">
        <v>16628</v>
      </c>
      <c r="B12" t="s">
        <v>16629</v>
      </c>
      <c r="D12" t="str">
        <f t="array" aca="1" ref="D12" ca="1">CONCATENATE(A12,"-",MID(CELL("filename",A11),FIND("]",CELL("filename",A11))+1,255))</f>
        <v>来自我心-老狼</v>
      </c>
      <c r="E12" t="s">
        <v>2218</v>
      </c>
    </row>
    <row r="13" spans="1:9" x14ac:dyDescent="0.25">
      <c r="A13" t="s">
        <v>16630</v>
      </c>
      <c r="B13" t="s">
        <v>16631</v>
      </c>
      <c r="D13" t="str">
        <f t="array" aca="1" ref="D13" ca="1">CONCATENATE(A13,"-",MID(CELL("filename",A12),FIND("]",CELL("filename",A12))+1,255))</f>
        <v>关于现在关于未来-老狼</v>
      </c>
      <c r="E13" t="s">
        <v>2218</v>
      </c>
    </row>
    <row r="14" spans="1:9" x14ac:dyDescent="0.25">
      <c r="A14" t="s">
        <v>16632</v>
      </c>
      <c r="B14" t="s">
        <v>16633</v>
      </c>
      <c r="D14" t="str">
        <f t="array" aca="1" ref="D14" ca="1">CONCATENATE(A14,"-",MID(CELL("filename",A13),FIND("]",CELL("filename",A13))+1,255))</f>
        <v>想问你-老狼</v>
      </c>
      <c r="E14" t="s">
        <v>2218</v>
      </c>
    </row>
    <row r="15" spans="1:9" x14ac:dyDescent="0.25">
      <c r="A15" t="s">
        <v>16634</v>
      </c>
      <c r="B15" t="s">
        <v>16635</v>
      </c>
      <c r="D15" t="str">
        <f t="array" aca="1" ref="D15" ca="1">CONCATENATE(A15,"-",MID(CELL("filename",A14),FIND("]",CELL("filename",A14))+1,255))</f>
        <v>弄错的车站 -老狼</v>
      </c>
      <c r="E15" t="s">
        <v>2218</v>
      </c>
    </row>
    <row r="16" spans="1:9" x14ac:dyDescent="0.25">
      <c r="A16" t="s">
        <v>16636</v>
      </c>
      <c r="B16" t="s">
        <v>16637</v>
      </c>
      <c r="D16" t="str">
        <f t="array" aca="1" ref="D16" ca="1">CONCATENATE(A16,"-",MID(CELL("filename",A15),FIND("]",CELL("filename",A15))+1,255))</f>
        <v>飞驰人生-老狼</v>
      </c>
      <c r="E16" t="s">
        <v>2218</v>
      </c>
    </row>
    <row r="17" spans="1:9" x14ac:dyDescent="0.25">
      <c r="D17" t="str">
        <f t="array" aca="1" ref="D17" ca="1">CONCATENATE(A17,"-",MID(CELL("filename",A16),FIND("]",CELL("filename",A16))+1,255))</f>
        <v>-老狼</v>
      </c>
      <c r="E17" t="s">
        <v>2218</v>
      </c>
    </row>
    <row r="18" spans="1:9" x14ac:dyDescent="0.25">
      <c r="A18" t="s">
        <v>2322</v>
      </c>
      <c r="B18" t="s">
        <v>2322</v>
      </c>
      <c r="D18" t="str">
        <f t="array" aca="1" ref="D18" ca="1">CONCATENATE(A18,"-",MID(CELL("filename",A17),FIND("]",CELL("filename",A17))+1,255))</f>
        <v>未过-老狼</v>
      </c>
      <c r="E18" t="s">
        <v>2218</v>
      </c>
    </row>
    <row r="19" spans="1:9" x14ac:dyDescent="0.25">
      <c r="D19" t="str">
        <f t="array" aca="1" ref="D19" ca="1">CONCATENATE(A19,"-",MID(CELL("filename",A18),FIND("]",CELL("filename",A18))+1,255))</f>
        <v>-老狼</v>
      </c>
      <c r="E19" t="s">
        <v>2218</v>
      </c>
    </row>
    <row r="20" spans="1:9" x14ac:dyDescent="0.25">
      <c r="A20" t="s">
        <v>14799</v>
      </c>
      <c r="B20" t="s">
        <v>14800</v>
      </c>
      <c r="C20" s="15" t="s">
        <v>14801</v>
      </c>
      <c r="D20" t="str">
        <f t="array" aca="1" ref="D20" ca="1">CONCATENATE(A20,"-",MID(CELL("filename",A19),FIND("]",CELL("filename",A19))+1,255))</f>
        <v>米店-老狼</v>
      </c>
      <c r="E20" t="s">
        <v>2218</v>
      </c>
      <c r="F20" s="10">
        <v>1.805555555555555E-2</v>
      </c>
      <c r="G20" s="7">
        <v>3.3333333333333333E-2</v>
      </c>
      <c r="I20">
        <v>1</v>
      </c>
    </row>
    <row r="21" spans="1:9" x14ac:dyDescent="0.25">
      <c r="D21" t="str">
        <f t="array" aca="1" ref="D21" ca="1">CONCATENATE(A21,"-",MID(CELL("filename",A20),FIND("]",CELL("filename",A20))+1,255))</f>
        <v>-老狼</v>
      </c>
      <c r="E21" t="s">
        <v>2218</v>
      </c>
    </row>
    <row r="22" spans="1:9" x14ac:dyDescent="0.25">
      <c r="D22" t="str">
        <f t="array" aca="1" ref="D22" ca="1">CONCATENATE(A22,"-",MID(CELL("filename",A21),FIND("]",CELL("filename",A21))+1,255))</f>
        <v>-老狼</v>
      </c>
      <c r="E22" t="s">
        <v>2218</v>
      </c>
    </row>
    <row r="23" spans="1:9" x14ac:dyDescent="0.25">
      <c r="D23" t="str">
        <f t="array" aca="1" ref="D23" ca="1">CONCATENATE(A23,"-",MID(CELL("filename",A22),FIND("]",CELL("filename",A22))+1,255))</f>
        <v>-老狼</v>
      </c>
      <c r="E23" t="s">
        <v>2218</v>
      </c>
    </row>
    <row r="24" spans="1:9" x14ac:dyDescent="0.25">
      <c r="D24" t="str">
        <f t="array" aca="1" ref="D24" ca="1">CONCATENATE(A24,"-",MID(CELL("filename",A23),FIND("]",CELL("filename",A23))+1,255))</f>
        <v>-老狼</v>
      </c>
      <c r="E24" t="s">
        <v>2218</v>
      </c>
    </row>
    <row r="25" spans="1:9" x14ac:dyDescent="0.25">
      <c r="D25" t="str">
        <f t="array" aca="1" ref="D25" ca="1">CONCATENATE(A25,"-",MID(CELL("filename",A24),FIND("]",CELL("filename",A24))+1,255))</f>
        <v>-老狼</v>
      </c>
      <c r="E25" t="s">
        <v>2218</v>
      </c>
    </row>
  </sheetData>
  <hyperlinks>
    <hyperlink ref="C4" r:id="rId1" xr:uid="{00000000-0004-0000-B000-000000000000}"/>
    <hyperlink ref="C5" r:id="rId2" xr:uid="{00000000-0004-0000-B000-000001000000}"/>
    <hyperlink ref="C6" r:id="rId3" xr:uid="{00000000-0004-0000-B000-000002000000}"/>
    <hyperlink ref="C7" r:id="rId4" xr:uid="{00000000-0004-0000-B000-000003000000}"/>
    <hyperlink ref="C8" r:id="rId5" xr:uid="{00000000-0004-0000-B000-000004000000}"/>
    <hyperlink ref="C9" r:id="rId6" xr:uid="{00000000-0004-0000-B000-000005000000}"/>
    <hyperlink ref="C20" r:id="rId7" xr:uid="{00000000-0004-0000-B000-000006000000}"/>
  </hyperlinks>
  <pageMargins left="0.7" right="0.7" top="0.75" bottom="0.75" header="0.3" footer="0.3"/>
  <pageSetup orientation="portrait"/>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I22"/>
  <sheetViews>
    <sheetView workbookViewId="0">
      <selection activeCell="A4" sqref="A4:XFD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79</v>
      </c>
      <c r="B2" t="s">
        <v>80</v>
      </c>
      <c r="D2" t="str">
        <f t="array" aca="1" ref="D2" ca="1">CONCATENATE(A2,"-",MID(CELL("filename",A1),FIND("]",CELL("filename",A1))+1,255))</f>
        <v>My Love-Westlife</v>
      </c>
      <c r="E2" t="s">
        <v>2218</v>
      </c>
    </row>
    <row r="3" spans="1:9" x14ac:dyDescent="0.25">
      <c r="A3" t="s">
        <v>16638</v>
      </c>
      <c r="B3" t="s">
        <v>16639</v>
      </c>
      <c r="C3" s="15"/>
      <c r="D3" t="str">
        <f t="array" aca="1" ref="D3" ca="1">CONCATENATE(A3,"-",MID(CELL("filename",A2),FIND("]",CELL("filename",A2))+1,255))</f>
        <v>Nothing's Gonna Change My Love For You-Westlife</v>
      </c>
      <c r="E3" t="s">
        <v>2218</v>
      </c>
      <c r="F3" s="10"/>
      <c r="G3" s="10"/>
    </row>
    <row r="4" spans="1:9" x14ac:dyDescent="0.25">
      <c r="A4" t="s">
        <v>104</v>
      </c>
      <c r="B4" t="s">
        <v>105</v>
      </c>
      <c r="C4" s="15" t="s">
        <v>106</v>
      </c>
      <c r="D4" t="str">
        <f t="array" aca="1" ref="D4" ca="1">CONCATENATE(A4,"-",MID(CELL("filename",A3),FIND("]",CELL("filename",A3))+1,255))</f>
        <v>You raise me up-Westlife</v>
      </c>
      <c r="E4" t="s">
        <v>2218</v>
      </c>
      <c r="F4" s="10">
        <v>2.9861111111111109E-2</v>
      </c>
      <c r="G4" s="10">
        <v>5.486111111111111E-2</v>
      </c>
      <c r="I4">
        <v>1</v>
      </c>
    </row>
    <row r="5" spans="1:9" x14ac:dyDescent="0.25">
      <c r="A5" t="s">
        <v>16640</v>
      </c>
      <c r="B5" t="s">
        <v>16641</v>
      </c>
      <c r="D5" t="str">
        <f t="array" aca="1" ref="D5" ca="1">CONCATENATE(A5,"-",MID(CELL("filename",A10),FIND("]",CELL("filename",A10))+1,255))</f>
        <v>Seasons In The Sun-Westlife</v>
      </c>
      <c r="E5" t="s">
        <v>2218</v>
      </c>
    </row>
    <row r="6" spans="1:9" x14ac:dyDescent="0.25">
      <c r="A6" t="s">
        <v>16642</v>
      </c>
      <c r="B6" t="s">
        <v>16643</v>
      </c>
      <c r="D6" t="str">
        <f t="array" aca="1" ref="D6" ca="1">CONCATENATE(A6,"-",MID(CELL("filename",A11),FIND("]",CELL("filename",A11))+1,255))</f>
        <v>If I Let You Go-Westlife</v>
      </c>
      <c r="E6" t="s">
        <v>2218</v>
      </c>
    </row>
    <row r="7" spans="1:9" x14ac:dyDescent="0.25">
      <c r="D7" t="str">
        <f t="array" aca="1" ref="D7" ca="1">CONCATENATE(A7,"-",MID(CELL("filename",A12),FIND("]",CELL("filename",A12))+1,255))</f>
        <v>-Westlife</v>
      </c>
      <c r="E7" t="s">
        <v>2218</v>
      </c>
    </row>
    <row r="8" spans="1:9" x14ac:dyDescent="0.25">
      <c r="D8" t="str">
        <f t="array" aca="1" ref="D8" ca="1">CONCATENATE(A8,"-",MID(CELL("filename",A13),FIND("]",CELL("filename",A13))+1,255))</f>
        <v>-Westlife</v>
      </c>
      <c r="E8" t="s">
        <v>2218</v>
      </c>
    </row>
    <row r="9" spans="1:9" x14ac:dyDescent="0.25">
      <c r="D9" t="str">
        <f t="array" aca="1" ref="D9" ca="1">CONCATENATE(A9,"-",MID(CELL("filename",A14),FIND("]",CELL("filename",A14))+1,255))</f>
        <v>-Westlife</v>
      </c>
      <c r="E9" t="s">
        <v>2218</v>
      </c>
    </row>
    <row r="10" spans="1:9" x14ac:dyDescent="0.25">
      <c r="D10" t="str">
        <f t="array" aca="1" ref="D10" ca="1">CONCATENATE(A10,"-",MID(CELL("filename",A15),FIND("]",CELL("filename",A15))+1,255))</f>
        <v>-Westlife</v>
      </c>
      <c r="E10" t="s">
        <v>2218</v>
      </c>
    </row>
    <row r="11" spans="1:9" x14ac:dyDescent="0.25">
      <c r="D11" t="str">
        <f t="array" aca="1" ref="D11" ca="1">CONCATENATE(A11,"-",MID(CELL("filename",A10),FIND("]",CELL("filename",A10))+1,255))</f>
        <v>-Westlife</v>
      </c>
      <c r="E11" t="s">
        <v>2218</v>
      </c>
    </row>
    <row r="12" spans="1:9" x14ac:dyDescent="0.25">
      <c r="C12" s="15"/>
      <c r="D12" t="str">
        <f t="array" aca="1" ref="D12" ca="1">CONCATENATE(A12,"-",MID(CELL("filename",A11),FIND("]",CELL("filename",A11))+1,255))</f>
        <v>-Westlife</v>
      </c>
      <c r="E12" t="s">
        <v>2218</v>
      </c>
      <c r="F12" s="10"/>
      <c r="G12" s="10"/>
    </row>
    <row r="13" spans="1:9" x14ac:dyDescent="0.25">
      <c r="C13" s="15"/>
      <c r="D13" t="str">
        <f t="array" aca="1" ref="D13" ca="1">CONCATENATE(A13,"-",MID(CELL("filename",A12),FIND("]",CELL("filename",A12))+1,255))</f>
        <v>-Westlife</v>
      </c>
      <c r="E13" t="s">
        <v>2218</v>
      </c>
      <c r="F13" s="10"/>
      <c r="G13" s="10"/>
    </row>
    <row r="14" spans="1:9" x14ac:dyDescent="0.25">
      <c r="C14" s="15"/>
      <c r="D14" t="str">
        <f t="array" aca="1" ref="D14" ca="1">CONCATENATE(A14,"-",MID(CELL("filename",A13),FIND("]",CELL("filename",A13))+1,255))</f>
        <v>-Westlife</v>
      </c>
      <c r="E14" t="s">
        <v>2218</v>
      </c>
      <c r="F14" s="10"/>
      <c r="G14" s="10"/>
    </row>
    <row r="15" spans="1:9" x14ac:dyDescent="0.25">
      <c r="C15" s="15"/>
      <c r="D15" t="str">
        <f t="array" aca="1" ref="D15" ca="1">CONCATENATE(A15,"-",MID(CELL("filename",A14),FIND("]",CELL("filename",A14))+1,255))</f>
        <v>-Westlife</v>
      </c>
      <c r="E15" t="s">
        <v>2218</v>
      </c>
      <c r="F15" s="10"/>
      <c r="G15" s="10"/>
    </row>
    <row r="16" spans="1:9" x14ac:dyDescent="0.25">
      <c r="D16" t="str">
        <f t="array" aca="1" ref="D16" ca="1">CONCATENATE(A16,"-",MID(CELL("filename",A15),FIND("]",CELL("filename",A15))+1,255))</f>
        <v>-Westlife</v>
      </c>
      <c r="E16" t="s">
        <v>2218</v>
      </c>
    </row>
    <row r="17" spans="4:5" x14ac:dyDescent="0.25">
      <c r="D17" t="str">
        <f t="array" aca="1" ref="D17" ca="1">CONCATENATE(A17,"-",MID(CELL("filename",A16),FIND("]",CELL("filename",A16))+1,255))</f>
        <v>-Westlife</v>
      </c>
      <c r="E17" t="s">
        <v>2218</v>
      </c>
    </row>
    <row r="18" spans="4:5" x14ac:dyDescent="0.25">
      <c r="D18" t="str">
        <f t="array" aca="1" ref="D18" ca="1">CONCATENATE(A18,"-",MID(CELL("filename",A17),FIND("]",CELL("filename",A17))+1,255))</f>
        <v>-Westlife</v>
      </c>
      <c r="E18" t="s">
        <v>2218</v>
      </c>
    </row>
    <row r="19" spans="4:5" x14ac:dyDescent="0.25">
      <c r="D19" t="str">
        <f t="array" aca="1" ref="D19" ca="1">CONCATENATE(A19,"-",MID(CELL("filename",A18),FIND("]",CELL("filename",A18))+1,255))</f>
        <v>-Westlife</v>
      </c>
      <c r="E19" t="s">
        <v>2218</v>
      </c>
    </row>
    <row r="20" spans="4:5" x14ac:dyDescent="0.25">
      <c r="D20" t="str">
        <f t="array" aca="1" ref="D20" ca="1">CONCATENATE(A20,"-",MID(CELL("filename",A19),FIND("]",CELL("filename",A19))+1,255))</f>
        <v>-Westlife</v>
      </c>
      <c r="E20" t="s">
        <v>2218</v>
      </c>
    </row>
    <row r="21" spans="4:5" x14ac:dyDescent="0.25">
      <c r="D21" t="str">
        <f t="array" aca="1" ref="D21" ca="1">CONCATENATE(A21,"-",MID(CELL("filename",A20),FIND("]",CELL("filename",A20))+1,255))</f>
        <v>-Westlife</v>
      </c>
      <c r="E21" t="s">
        <v>2218</v>
      </c>
    </row>
    <row r="22" spans="4:5" x14ac:dyDescent="0.25">
      <c r="D22" t="str">
        <f t="array" aca="1" ref="D22" ca="1">CONCATENATE(A22,"-",MID(CELL("filename",A21),FIND("]",CELL("filename",A21))+1,255))</f>
        <v>-Westlife</v>
      </c>
      <c r="E22" t="s">
        <v>2218</v>
      </c>
    </row>
  </sheetData>
  <hyperlinks>
    <hyperlink ref="C4" r:id="rId1" xr:uid="{00000000-0004-0000-B100-000000000000}"/>
  </hyperlinks>
  <pageMargins left="0.7" right="0.7" top="0.75" bottom="0.75" header="0.3" footer="0.3"/>
  <pageSetup orientation="portrait"/>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I16"/>
  <sheetViews>
    <sheetView workbookViewId="0">
      <selection activeCell="C21" sqref="C2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16644</v>
      </c>
      <c r="B2" t="s">
        <v>16645</v>
      </c>
      <c r="D2" t="str">
        <f t="array" aca="1" ref="D2" ca="1">CONCATENATE(A2,"-",MID(CELL("filename",A1),FIND("]",CELL("filename",A1))+1,255))</f>
        <v>Billie Jean-Michael Jackson</v>
      </c>
      <c r="E2" t="s">
        <v>2218</v>
      </c>
    </row>
    <row r="3" spans="1:9" x14ac:dyDescent="0.25">
      <c r="A3" t="s">
        <v>16646</v>
      </c>
      <c r="B3" t="s">
        <v>16647</v>
      </c>
      <c r="C3" s="15" t="s">
        <v>16648</v>
      </c>
      <c r="D3" t="str">
        <f t="array" aca="1" ref="D3" ca="1">CONCATENATE(A3,"-",MID(CELL("filename",A2),FIND("]",CELL("filename",A2))+1,255))</f>
        <v>You are not alone-Michael Jackson</v>
      </c>
      <c r="E3" t="s">
        <v>2218</v>
      </c>
      <c r="F3" s="10">
        <v>6.2500000000000003E-3</v>
      </c>
      <c r="G3" s="10">
        <v>2.9861111111111109E-2</v>
      </c>
      <c r="I3">
        <v>1</v>
      </c>
    </row>
    <row r="4" spans="1:9" x14ac:dyDescent="0.25">
      <c r="A4" t="s">
        <v>16649</v>
      </c>
      <c r="B4" t="s">
        <v>16650</v>
      </c>
      <c r="C4" s="15" t="s">
        <v>16651</v>
      </c>
      <c r="D4" t="str">
        <f t="array" aca="1" ref="D4" ca="1">CONCATENATE(A4,"-",MID(CELL("filename",A9),FIND("]",CELL("filename",A9))+1,255))</f>
        <v>Earth Song-Michael Jackson</v>
      </c>
      <c r="E4" t="s">
        <v>2218</v>
      </c>
      <c r="F4" s="10">
        <v>3.2638888888888891E-2</v>
      </c>
      <c r="G4" s="10">
        <v>7.013888888888889E-2</v>
      </c>
      <c r="I4">
        <v>1</v>
      </c>
    </row>
    <row r="5" spans="1:9" x14ac:dyDescent="0.25">
      <c r="A5" t="s">
        <v>16652</v>
      </c>
      <c r="B5" t="s">
        <v>16653</v>
      </c>
      <c r="C5" s="15" t="s">
        <v>16654</v>
      </c>
      <c r="D5" t="str">
        <f t="array" aca="1" ref="D5" ca="1">CONCATENATE(A5,"-",MID(CELL("filename",A10),FIND("]",CELL("filename",A10))+1,255))</f>
        <v>Heal the world-Michael Jackson</v>
      </c>
      <c r="E5" t="s">
        <v>2218</v>
      </c>
      <c r="F5" s="10">
        <v>7.2222222222222215E-2</v>
      </c>
      <c r="G5" s="10">
        <v>8.8888888888888892E-2</v>
      </c>
      <c r="I5">
        <v>1</v>
      </c>
    </row>
    <row r="6" spans="1:9" x14ac:dyDescent="0.25">
      <c r="A6" t="s">
        <v>16655</v>
      </c>
      <c r="B6" t="s">
        <v>16656</v>
      </c>
      <c r="C6" s="15" t="s">
        <v>16657</v>
      </c>
      <c r="D6" t="str">
        <f t="array" aca="1" ref="D6" ca="1">CONCATENATE(A6,"-",MID(CELL("filename",A11),FIND("]",CELL("filename",A11))+1,255))</f>
        <v>Ben-Michael Jackson</v>
      </c>
      <c r="E6" t="s">
        <v>2218</v>
      </c>
      <c r="F6" s="10">
        <v>9.7222222222222224E-3</v>
      </c>
      <c r="G6" s="10">
        <v>3.125E-2</v>
      </c>
      <c r="I6">
        <v>1</v>
      </c>
    </row>
    <row r="7" spans="1:9" x14ac:dyDescent="0.25">
      <c r="A7" t="s">
        <v>16658</v>
      </c>
      <c r="B7" t="s">
        <v>16659</v>
      </c>
      <c r="C7" s="15" t="s">
        <v>16660</v>
      </c>
      <c r="D7" t="str">
        <f t="array" aca="1" ref="D7" ca="1">CONCATENATE(A7,"-",MID(CELL("filename",A12),FIND("]",CELL("filename",A12))+1,255))</f>
        <v>Beat it-Michael Jackson</v>
      </c>
      <c r="E7" t="s">
        <v>2218</v>
      </c>
      <c r="F7" s="10">
        <v>2.6388888888888889E-2</v>
      </c>
      <c r="G7" s="10">
        <v>5.9722222222222232E-2</v>
      </c>
      <c r="I7">
        <v>1</v>
      </c>
    </row>
    <row r="8" spans="1:9" x14ac:dyDescent="0.25">
      <c r="A8" t="s">
        <v>16661</v>
      </c>
      <c r="B8" t="s">
        <v>16662</v>
      </c>
      <c r="C8" s="15" t="s">
        <v>16663</v>
      </c>
      <c r="D8" t="str">
        <f t="array" aca="1" ref="D8" ca="1">CONCATENATE(A8,"-",MID(CELL("filename",A13),FIND("]",CELL("filename",A13))+1,255))</f>
        <v>Bad-Michael Jackson</v>
      </c>
      <c r="E8" t="s">
        <v>2218</v>
      </c>
      <c r="F8" s="10">
        <v>4.6527777777777779E-2</v>
      </c>
      <c r="G8" s="10">
        <v>5.9027777777777783E-2</v>
      </c>
      <c r="I8">
        <v>1</v>
      </c>
    </row>
    <row r="9" spans="1:9" x14ac:dyDescent="0.25">
      <c r="A9" t="s">
        <v>16664</v>
      </c>
      <c r="B9" t="s">
        <v>16665</v>
      </c>
      <c r="C9" s="15" t="s">
        <v>16666</v>
      </c>
      <c r="D9" t="str">
        <f t="array" aca="1" ref="D9" ca="1">CONCATENATE(A9,"-",MID(CELL("filename",A14),FIND("]",CELL("filename",A14))+1,255))</f>
        <v>Dangerous-Michael Jackson</v>
      </c>
      <c r="E9" t="s">
        <v>2218</v>
      </c>
      <c r="F9" s="10">
        <v>5.8333333333333327E-2</v>
      </c>
      <c r="G9" s="10">
        <v>7.1527777777777773E-2</v>
      </c>
      <c r="I9">
        <v>1</v>
      </c>
    </row>
    <row r="10" spans="1:9" x14ac:dyDescent="0.25">
      <c r="A10" t="s">
        <v>16667</v>
      </c>
      <c r="B10" t="s">
        <v>16668</v>
      </c>
      <c r="C10" s="15" t="s">
        <v>16669</v>
      </c>
      <c r="D10" t="str">
        <f t="array" aca="1" ref="D10" ca="1">CONCATENATE(A10,"-",MID(CELL("filename",A15),FIND("]",CELL("filename",A15))+1,255))</f>
        <v>Smooth Criminal-Michael Jackson</v>
      </c>
      <c r="E10" t="s">
        <v>2218</v>
      </c>
      <c r="F10" s="10">
        <v>3.125E-2</v>
      </c>
      <c r="G10" s="10">
        <v>4.3749999999999997E-2</v>
      </c>
      <c r="I10">
        <v>1</v>
      </c>
    </row>
    <row r="11" spans="1:9" x14ac:dyDescent="0.25">
      <c r="A11" t="s">
        <v>16670</v>
      </c>
      <c r="B11" t="s">
        <v>16671</v>
      </c>
      <c r="C11" s="15" t="s">
        <v>16672</v>
      </c>
      <c r="D11" t="str">
        <f t="array" aca="1" ref="D11" ca="1">CONCATENATE(A11,"-",MID(CELL("filename",A16),FIND("]",CELL("filename",A16))+1,255))</f>
        <v>black or white-Michael Jackson</v>
      </c>
      <c r="E11" t="s">
        <v>2218</v>
      </c>
      <c r="F11" s="10">
        <v>1.5277777777777781E-2</v>
      </c>
      <c r="G11" s="10">
        <v>3.0555555555555551E-2</v>
      </c>
      <c r="I11">
        <v>1</v>
      </c>
    </row>
    <row r="12" spans="1:9" x14ac:dyDescent="0.25">
      <c r="D12" t="str">
        <f t="array" aca="1" ref="D12" ca="1">CONCATENATE(A12,"-",MID(CELL("filename",A17),FIND("]",CELL("filename",A17))+1,255))</f>
        <v>-Michael Jackson</v>
      </c>
      <c r="E12" t="s">
        <v>2218</v>
      </c>
    </row>
    <row r="13" spans="1:9" x14ac:dyDescent="0.25">
      <c r="D13" t="str">
        <f t="array" aca="1" ref="D13" ca="1">CONCATENATE(A13,"-",MID(CELL("filename",A18),FIND("]",CELL("filename",A18))+1,255))</f>
        <v>-Michael Jackson</v>
      </c>
      <c r="E13" t="s">
        <v>2218</v>
      </c>
    </row>
    <row r="14" spans="1:9" x14ac:dyDescent="0.25">
      <c r="D14" t="str">
        <f t="array" aca="1" ref="D14" ca="1">CONCATENATE(A14,"-",MID(CELL("filename",A19),FIND("]",CELL("filename",A19))+1,255))</f>
        <v>-Michael Jackson</v>
      </c>
      <c r="E14" t="s">
        <v>2218</v>
      </c>
    </row>
    <row r="15" spans="1:9" x14ac:dyDescent="0.25">
      <c r="D15" t="str">
        <f t="array" aca="1" ref="D15" ca="1">CONCATENATE(A15,"-",MID(CELL("filename",A20),FIND("]",CELL("filename",A20))+1,255))</f>
        <v>-Michael Jackson</v>
      </c>
      <c r="E15" t="s">
        <v>2218</v>
      </c>
    </row>
    <row r="16" spans="1:9" x14ac:dyDescent="0.25">
      <c r="D16" t="str">
        <f t="array" aca="1" ref="D16" ca="1">CONCATENATE(A16,"-",MID(CELL("filename",A21),FIND("]",CELL("filename",A21))+1,255))</f>
        <v>-Michael Jackson</v>
      </c>
      <c r="E16" t="s">
        <v>2218</v>
      </c>
    </row>
  </sheetData>
  <hyperlinks>
    <hyperlink ref="C3" r:id="rId1" xr:uid="{00000000-0004-0000-B200-000000000000}"/>
    <hyperlink ref="C4" r:id="rId2" xr:uid="{00000000-0004-0000-B200-000001000000}"/>
    <hyperlink ref="C5" r:id="rId3" xr:uid="{00000000-0004-0000-B200-000002000000}"/>
    <hyperlink ref="C6" r:id="rId4" xr:uid="{00000000-0004-0000-B200-000003000000}"/>
    <hyperlink ref="C7" r:id="rId5" xr:uid="{00000000-0004-0000-B200-000004000000}"/>
    <hyperlink ref="C8" r:id="rId6" xr:uid="{00000000-0004-0000-B200-000005000000}"/>
    <hyperlink ref="C9" r:id="rId7" xr:uid="{00000000-0004-0000-B200-000006000000}"/>
    <hyperlink ref="C10" r:id="rId8" xr:uid="{00000000-0004-0000-B200-000007000000}"/>
    <hyperlink ref="C11" r:id="rId9" xr:uid="{00000000-0004-0000-B200-000008000000}"/>
  </hyperlinks>
  <pageMargins left="0.7" right="0.7" top="0.75" bottom="0.75" header="0.3" footer="0.3"/>
  <pageSetup orientation="portrait"/>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I22"/>
  <sheetViews>
    <sheetView workbookViewId="0">
      <selection activeCell="A4" sqref="A4:XFD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16673</v>
      </c>
      <c r="B2" t="s">
        <v>16674</v>
      </c>
      <c r="D2" t="str">
        <f t="array" aca="1" ref="D2" ca="1">CONCATENATE(A2,"-",MID(CELL("filename",A1),FIND("]",CELL("filename",A1))+1,255))</f>
        <v>I want it that way-Backstreet Boys</v>
      </c>
      <c r="E2" t="s">
        <v>2218</v>
      </c>
    </row>
    <row r="3" spans="1:9" x14ac:dyDescent="0.25">
      <c r="A3" t="s">
        <v>16675</v>
      </c>
      <c r="B3" t="s">
        <v>16676</v>
      </c>
      <c r="C3" s="15"/>
      <c r="D3" t="str">
        <f t="array" aca="1" ref="D3" ca="1">CONCATENATE(A3,"-",MID(CELL("filename",A2),FIND("]",CELL("filename",A2))+1,255))</f>
        <v>Everybody-Backstreet Boys</v>
      </c>
      <c r="E3" t="s">
        <v>2218</v>
      </c>
      <c r="F3" s="10"/>
      <c r="G3" s="10"/>
    </row>
    <row r="4" spans="1:9" x14ac:dyDescent="0.25">
      <c r="A4" t="s">
        <v>14025</v>
      </c>
      <c r="B4" s="21" t="s">
        <v>6894</v>
      </c>
      <c r="D4" t="str">
        <f t="array" aca="1" ref="D4" ca="1">CONCATENATE(A4,"-",MID(CELL("filename",A9),FIND("]",CELL("filename",A9))+1,255))</f>
        <v>As long as you love me-Backstreet Boys</v>
      </c>
      <c r="E4" t="s">
        <v>2218</v>
      </c>
    </row>
    <row r="5" spans="1:9" x14ac:dyDescent="0.25">
      <c r="A5" t="s">
        <v>16677</v>
      </c>
      <c r="B5" t="s">
        <v>16678</v>
      </c>
      <c r="D5" t="str">
        <f t="array" aca="1" ref="D5" ca="1">CONCATENATE(A5,"-",MID(CELL("filename",A10),FIND("]",CELL("filename",A10))+1,255))</f>
        <v>larger than life-Backstreet Boys</v>
      </c>
      <c r="E5" t="s">
        <v>2218</v>
      </c>
    </row>
    <row r="6" spans="1:9" x14ac:dyDescent="0.25">
      <c r="A6" t="s">
        <v>16679</v>
      </c>
      <c r="B6" t="s">
        <v>16680</v>
      </c>
      <c r="D6" t="str">
        <f t="array" aca="1" ref="D6" ca="1">CONCATENATE(A6,"-",MID(CELL("filename",A11),FIND("]",CELL("filename",A11))+1,255))</f>
        <v>Show me the meaning of being lonely-Backstreet Boys</v>
      </c>
      <c r="E6" t="s">
        <v>2218</v>
      </c>
    </row>
    <row r="7" spans="1:9" x14ac:dyDescent="0.25">
      <c r="A7" t="s">
        <v>16681</v>
      </c>
      <c r="B7" t="s">
        <v>16682</v>
      </c>
      <c r="D7" t="str">
        <f t="array" aca="1" ref="D7" ca="1">CONCATENATE(A7,"-",MID(CELL("filename",A12),FIND("]",CELL("filename",A12))+1,255))</f>
        <v>Inconsolable-Backstreet Boys</v>
      </c>
      <c r="E7" t="s">
        <v>2218</v>
      </c>
    </row>
    <row r="8" spans="1:9" x14ac:dyDescent="0.25">
      <c r="D8" t="str">
        <f t="array" aca="1" ref="D8" ca="1">CONCATENATE(A8,"-",MID(CELL("filename",A13),FIND("]",CELL("filename",A13))+1,255))</f>
        <v>-Backstreet Boys</v>
      </c>
      <c r="E8" t="s">
        <v>2218</v>
      </c>
    </row>
    <row r="9" spans="1:9" x14ac:dyDescent="0.25">
      <c r="D9" t="str">
        <f t="array" aca="1" ref="D9" ca="1">CONCATENATE(A9,"-",MID(CELL("filename",A14),FIND("]",CELL("filename",A14))+1,255))</f>
        <v>-Backstreet Boys</v>
      </c>
      <c r="E9" t="s">
        <v>2218</v>
      </c>
    </row>
    <row r="10" spans="1:9" x14ac:dyDescent="0.25">
      <c r="D10" t="str">
        <f t="array" aca="1" ref="D10" ca="1">CONCATENATE(A10,"-",MID(CELL("filename",A15),FIND("]",CELL("filename",A15))+1,255))</f>
        <v>-Backstreet Boys</v>
      </c>
      <c r="E10" t="s">
        <v>2218</v>
      </c>
    </row>
    <row r="11" spans="1:9" x14ac:dyDescent="0.25">
      <c r="D11" t="str">
        <f t="array" aca="1" ref="D11" ca="1">CONCATENATE(A11,"-",MID(CELL("filename",A10),FIND("]",CELL("filename",A10))+1,255))</f>
        <v>-Backstreet Boys</v>
      </c>
      <c r="E11" t="s">
        <v>2218</v>
      </c>
    </row>
    <row r="12" spans="1:9" x14ac:dyDescent="0.25">
      <c r="A12" t="s">
        <v>16683</v>
      </c>
      <c r="B12" t="s">
        <v>16684</v>
      </c>
      <c r="C12" s="15" t="s">
        <v>16685</v>
      </c>
      <c r="D12" t="str">
        <f t="array" aca="1" ref="D12" ca="1">CONCATENATE(A12,"-",MID(CELL("filename",A11),FIND("]",CELL("filename",A11))+1,255))</f>
        <v>Shape of my heart-Backstreet Boys</v>
      </c>
      <c r="E12" t="s">
        <v>2218</v>
      </c>
      <c r="F12" s="10">
        <v>3.4027777777777768E-2</v>
      </c>
      <c r="G12" s="10">
        <v>0.05</v>
      </c>
      <c r="I12">
        <v>1</v>
      </c>
    </row>
    <row r="13" spans="1:9" x14ac:dyDescent="0.25">
      <c r="A13" t="s">
        <v>16686</v>
      </c>
      <c r="B13" t="s">
        <v>16687</v>
      </c>
      <c r="C13" s="15" t="s">
        <v>16688</v>
      </c>
      <c r="D13" t="str">
        <f t="array" aca="1" ref="D13" ca="1">CONCATENATE(A13,"-",MID(CELL("filename",A12),FIND("]",CELL("filename",A12))+1,255))</f>
        <v>Incomplete-Backstreet Boys</v>
      </c>
      <c r="E13" t="s">
        <v>2218</v>
      </c>
      <c r="F13" s="10">
        <v>1.180555555555556E-2</v>
      </c>
      <c r="G13" s="10">
        <v>3.2638888888888891E-2</v>
      </c>
      <c r="I13">
        <v>1</v>
      </c>
    </row>
    <row r="14" spans="1:9" x14ac:dyDescent="0.25">
      <c r="A14" t="s">
        <v>16689</v>
      </c>
      <c r="B14" t="s">
        <v>16690</v>
      </c>
      <c r="C14" s="15" t="s">
        <v>16691</v>
      </c>
      <c r="D14" t="str">
        <f t="array" aca="1" ref="D14" ca="1">CONCATENATE(A14,"-",MID(CELL("filename",A13),FIND("]",CELL("filename",A13))+1,255))</f>
        <v>I'll Never Break Your Heart-Backstreet Boys</v>
      </c>
      <c r="E14" t="s">
        <v>2218</v>
      </c>
      <c r="F14" s="10">
        <v>4.791666666666667E-2</v>
      </c>
      <c r="G14" s="10">
        <v>6.1111111111111109E-2</v>
      </c>
      <c r="I14">
        <v>1</v>
      </c>
    </row>
    <row r="15" spans="1:9" x14ac:dyDescent="0.25">
      <c r="A15" t="s">
        <v>16692</v>
      </c>
      <c r="B15" t="s">
        <v>16693</v>
      </c>
      <c r="C15" s="15" t="s">
        <v>16694</v>
      </c>
      <c r="D15" t="str">
        <f t="array" aca="1" ref="D15" ca="1">CONCATENATE(A15,"-",MID(CELL("filename",A14),FIND("]",CELL("filename",A14))+1,255))</f>
        <v>The call-Backstreet Boys</v>
      </c>
      <c r="E15" t="s">
        <v>2218</v>
      </c>
      <c r="F15" s="10">
        <v>3.7499999999999999E-2</v>
      </c>
      <c r="G15" s="10">
        <v>5.1388888888888887E-2</v>
      </c>
      <c r="I15">
        <v>1</v>
      </c>
    </row>
    <row r="16" spans="1:9" x14ac:dyDescent="0.25">
      <c r="A16" t="s">
        <v>16695</v>
      </c>
      <c r="B16" t="s">
        <v>16696</v>
      </c>
      <c r="D16" t="str">
        <f t="array" aca="1" ref="D16" ca="1">CONCATENATE(A16,"-",MID(CELL("filename",A15),FIND("]",CELL("filename",A15))+1,255))</f>
        <v>I Need You Tonight-Backstreet Boys</v>
      </c>
      <c r="E16" t="s">
        <v>2218</v>
      </c>
    </row>
    <row r="17" spans="1:5" x14ac:dyDescent="0.25">
      <c r="A17" t="s">
        <v>16697</v>
      </c>
      <c r="B17" t="s">
        <v>16698</v>
      </c>
      <c r="D17" t="str">
        <f t="array" aca="1" ref="D17" ca="1">CONCATENATE(A17,"-",MID(CELL("filename",A16),FIND("]",CELL("filename",A16))+1,255))</f>
        <v>Never Gone-Backstreet Boys</v>
      </c>
      <c r="E17" t="s">
        <v>2218</v>
      </c>
    </row>
    <row r="18" spans="1:5" x14ac:dyDescent="0.25">
      <c r="D18" t="str">
        <f t="array" aca="1" ref="D18" ca="1">CONCATENATE(A18,"-",MID(CELL("filename",A17),FIND("]",CELL("filename",A17))+1,255))</f>
        <v>-Backstreet Boys</v>
      </c>
      <c r="E18" t="s">
        <v>2218</v>
      </c>
    </row>
    <row r="19" spans="1:5" x14ac:dyDescent="0.25">
      <c r="D19" t="str">
        <f t="array" aca="1" ref="D19" ca="1">CONCATENATE(A19,"-",MID(CELL("filename",A18),FIND("]",CELL("filename",A18))+1,255))</f>
        <v>-Backstreet Boys</v>
      </c>
      <c r="E19" t="s">
        <v>2218</v>
      </c>
    </row>
    <row r="20" spans="1:5" x14ac:dyDescent="0.25">
      <c r="D20" t="str">
        <f t="array" aca="1" ref="D20" ca="1">CONCATENATE(A20,"-",MID(CELL("filename",A19),FIND("]",CELL("filename",A19))+1,255))</f>
        <v>-Backstreet Boys</v>
      </c>
      <c r="E20" t="s">
        <v>2218</v>
      </c>
    </row>
    <row r="21" spans="1:5" x14ac:dyDescent="0.25">
      <c r="D21" t="str">
        <f t="array" aca="1" ref="D21" ca="1">CONCATENATE(A21,"-",MID(CELL("filename",A20),FIND("]",CELL("filename",A20))+1,255))</f>
        <v>-Backstreet Boys</v>
      </c>
      <c r="E21" t="s">
        <v>2218</v>
      </c>
    </row>
    <row r="22" spans="1:5" x14ac:dyDescent="0.25">
      <c r="D22" t="str">
        <f t="array" aca="1" ref="D22" ca="1">CONCATENATE(A22,"-",MID(CELL("filename",A21),FIND("]",CELL("filename",A21))+1,255))</f>
        <v>-Backstreet Boys</v>
      </c>
      <c r="E22" t="s">
        <v>2218</v>
      </c>
    </row>
  </sheetData>
  <hyperlinks>
    <hyperlink ref="C12" r:id="rId1" xr:uid="{00000000-0004-0000-B300-000000000000}"/>
    <hyperlink ref="C13" r:id="rId2" xr:uid="{00000000-0004-0000-B300-000001000000}"/>
    <hyperlink ref="C14" r:id="rId3" xr:uid="{00000000-0004-0000-B300-000002000000}"/>
    <hyperlink ref="C15" r:id="rId4" xr:uid="{00000000-0004-0000-B300-000003000000}"/>
  </hyperlinks>
  <pageMargins left="0.7" right="0.7" top="0.75" bottom="0.75" header="0.3" footer="0.3"/>
  <pageSetup orientation="portrait"/>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I22"/>
  <sheetViews>
    <sheetView workbookViewId="0">
      <selection activeCell="B6" sqref="B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16699</v>
      </c>
      <c r="B2" t="s">
        <v>16700</v>
      </c>
      <c r="D2" t="str">
        <f t="array" aca="1" ref="D2" ca="1">CONCATENATE(A2,"-",MID(CELL("filename",A1),FIND("]",CELL("filename",A1))+1,255))</f>
        <v>有你的快乐-王若琳</v>
      </c>
      <c r="E2" t="s">
        <v>2218</v>
      </c>
    </row>
    <row r="3" spans="1:9" x14ac:dyDescent="0.25">
      <c r="A3" t="s">
        <v>840</v>
      </c>
      <c r="B3" t="s">
        <v>16701</v>
      </c>
      <c r="C3" s="15"/>
      <c r="D3" t="str">
        <f t="array" aca="1" ref="D3" ca="1">CONCATENATE(A3,"-",MID(CELL("filename",A2),FIND("]",CELL("filename",A2))+1,255))</f>
        <v>迷宫-王若琳</v>
      </c>
      <c r="E3" t="s">
        <v>2218</v>
      </c>
      <c r="F3" s="10"/>
      <c r="G3" s="10"/>
    </row>
    <row r="4" spans="1:9" x14ac:dyDescent="0.25">
      <c r="A4" t="s">
        <v>61</v>
      </c>
      <c r="B4" t="s">
        <v>62</v>
      </c>
      <c r="D4" t="str">
        <f t="array" aca="1" ref="D4" ca="1">CONCATENATE(A4,"-",MID(CELL("filename",A9),FIND("]",CELL("filename",A9))+1,255))</f>
        <v>Lemon Tree-王若琳</v>
      </c>
      <c r="E4" t="s">
        <v>2218</v>
      </c>
    </row>
    <row r="5" spans="1:9" x14ac:dyDescent="0.25">
      <c r="A5" t="s">
        <v>16702</v>
      </c>
      <c r="B5" t="s">
        <v>16703</v>
      </c>
      <c r="D5" t="str">
        <f t="array" aca="1" ref="D5" ca="1">CONCATENATE(A5,"-",MID(CELL("filename",A10),FIND("]",CELL("filename",A10))+1,255))</f>
        <v>Can't Take My Eyes Off You-王若琳</v>
      </c>
      <c r="E5" t="s">
        <v>2218</v>
      </c>
    </row>
    <row r="6" spans="1:9" ht="409.5" x14ac:dyDescent="0.25">
      <c r="A6" t="s">
        <v>8864</v>
      </c>
      <c r="B6" s="3" t="s">
        <v>16704</v>
      </c>
      <c r="D6" t="str">
        <f t="array" aca="1" ref="D6" ca="1">CONCATENATE(A6,"-",MID(CELL("filename",A11),FIND("]",CELL("filename",A11))+1,255))</f>
        <v>三个人的晚餐-王若琳</v>
      </c>
      <c r="E6" t="s">
        <v>2218</v>
      </c>
    </row>
    <row r="7" spans="1:9" x14ac:dyDescent="0.25">
      <c r="A7" t="s">
        <v>16705</v>
      </c>
      <c r="B7" t="s">
        <v>16706</v>
      </c>
      <c r="D7" t="str">
        <f t="array" aca="1" ref="D7" ca="1">CONCATENATE(A7,"-",MID(CELL("filename",A12),FIND("]",CELL("filename",A12))+1,255))</f>
        <v>Let's Start From Here-王若琳</v>
      </c>
      <c r="E7" t="s">
        <v>2218</v>
      </c>
    </row>
    <row r="8" spans="1:9" x14ac:dyDescent="0.25">
      <c r="A8" t="s">
        <v>16707</v>
      </c>
      <c r="B8" t="s">
        <v>16708</v>
      </c>
      <c r="D8" t="str">
        <f t="array" aca="1" ref="D8" ca="1">CONCATENATE(A8,"-",MID(CELL("filename",A13),FIND("]",CELL("filename",A13))+1,255))</f>
        <v>一生守候-王若琳</v>
      </c>
      <c r="E8" t="s">
        <v>2218</v>
      </c>
    </row>
    <row r="9" spans="1:9" x14ac:dyDescent="0.25">
      <c r="D9" t="str">
        <f t="array" aca="1" ref="D9" ca="1">CONCATENATE(A9,"-",MID(CELL("filename",A14),FIND("]",CELL("filename",A14))+1,255))</f>
        <v>-王若琳</v>
      </c>
      <c r="E9" t="s">
        <v>2218</v>
      </c>
    </row>
    <row r="10" spans="1:9" x14ac:dyDescent="0.25">
      <c r="D10" t="str">
        <f t="array" aca="1" ref="D10" ca="1">CONCATENATE(A10,"-",MID(CELL("filename",A15),FIND("]",CELL("filename",A15))+1,255))</f>
        <v>-王若琳</v>
      </c>
      <c r="E10" t="s">
        <v>2218</v>
      </c>
    </row>
    <row r="11" spans="1:9" x14ac:dyDescent="0.25">
      <c r="D11" t="str">
        <f t="array" aca="1" ref="D11" ca="1">CONCATENATE(A11,"-",MID(CELL("filename",A10),FIND("]",CELL("filename",A10))+1,255))</f>
        <v>-王若琳</v>
      </c>
      <c r="E11" t="s">
        <v>2218</v>
      </c>
    </row>
    <row r="12" spans="1:9" x14ac:dyDescent="0.25">
      <c r="D12" t="str">
        <f t="array" aca="1" ref="D12" ca="1">CONCATENATE(A12,"-",MID(CELL("filename",A11),FIND("]",CELL("filename",A11))+1,255))</f>
        <v>-王若琳</v>
      </c>
      <c r="E12" t="s">
        <v>2218</v>
      </c>
    </row>
    <row r="13" spans="1:9" x14ac:dyDescent="0.25">
      <c r="D13" t="str">
        <f t="array" aca="1" ref="D13" ca="1">CONCATENATE(A13,"-",MID(CELL("filename",A12),FIND("]",CELL("filename",A12))+1,255))</f>
        <v>-王若琳</v>
      </c>
      <c r="E13" t="s">
        <v>2218</v>
      </c>
    </row>
    <row r="14" spans="1:9" x14ac:dyDescent="0.25">
      <c r="D14" t="str">
        <f t="array" aca="1" ref="D14" ca="1">CONCATENATE(A14,"-",MID(CELL("filename",A13),FIND("]",CELL("filename",A13))+1,255))</f>
        <v>-王若琳</v>
      </c>
      <c r="E14" t="s">
        <v>2218</v>
      </c>
    </row>
    <row r="15" spans="1:9" x14ac:dyDescent="0.25">
      <c r="D15" t="str">
        <f t="array" aca="1" ref="D15" ca="1">CONCATENATE(A15,"-",MID(CELL("filename",A14),FIND("]",CELL("filename",A14))+1,255))</f>
        <v>-王若琳</v>
      </c>
      <c r="E15" t="s">
        <v>2218</v>
      </c>
    </row>
    <row r="16" spans="1:9" x14ac:dyDescent="0.25">
      <c r="D16" t="str">
        <f t="array" aca="1" ref="D16" ca="1">CONCATENATE(A16,"-",MID(CELL("filename",A15),FIND("]",CELL("filename",A15))+1,255))</f>
        <v>-王若琳</v>
      </c>
      <c r="E16" t="s">
        <v>2218</v>
      </c>
    </row>
    <row r="17" spans="4:5" x14ac:dyDescent="0.25">
      <c r="D17" t="str">
        <f t="array" aca="1" ref="D17" ca="1">CONCATENATE(A17,"-",MID(CELL("filename",A16),FIND("]",CELL("filename",A16))+1,255))</f>
        <v>-王若琳</v>
      </c>
      <c r="E17" t="s">
        <v>2218</v>
      </c>
    </row>
    <row r="18" spans="4:5" x14ac:dyDescent="0.25">
      <c r="D18" t="str">
        <f t="array" aca="1" ref="D18" ca="1">CONCATENATE(A18,"-",MID(CELL("filename",A17),FIND("]",CELL("filename",A17))+1,255))</f>
        <v>-王若琳</v>
      </c>
      <c r="E18" t="s">
        <v>2218</v>
      </c>
    </row>
    <row r="19" spans="4:5" x14ac:dyDescent="0.25">
      <c r="D19" t="str">
        <f t="array" aca="1" ref="D19" ca="1">CONCATENATE(A19,"-",MID(CELL("filename",A18),FIND("]",CELL("filename",A18))+1,255))</f>
        <v>-王若琳</v>
      </c>
      <c r="E19" t="s">
        <v>2218</v>
      </c>
    </row>
    <row r="20" spans="4:5" x14ac:dyDescent="0.25">
      <c r="D20" t="str">
        <f t="array" aca="1" ref="D20" ca="1">CONCATENATE(A20,"-",MID(CELL("filename",A19),FIND("]",CELL("filename",A19))+1,255))</f>
        <v>-王若琳</v>
      </c>
      <c r="E20" t="s">
        <v>2218</v>
      </c>
    </row>
    <row r="21" spans="4:5" x14ac:dyDescent="0.25">
      <c r="D21" t="str">
        <f t="array" aca="1" ref="D21" ca="1">CONCATENATE(A21,"-",MID(CELL("filename",A20),FIND("]",CELL("filename",A20))+1,255))</f>
        <v>-王若琳</v>
      </c>
      <c r="E21" t="s">
        <v>2218</v>
      </c>
    </row>
    <row r="22" spans="4:5" x14ac:dyDescent="0.25">
      <c r="D22" t="str">
        <f t="array" aca="1" ref="D22" ca="1">CONCATENATE(A22,"-",MID(CELL("filename",A21),FIND("]",CELL("filename",A21))+1,255))</f>
        <v>-王若琳</v>
      </c>
      <c r="E22" t="s">
        <v>2218</v>
      </c>
    </row>
  </sheetData>
  <pageMargins left="0.7" right="0.7" top="0.75" bottom="0.75" header="0.3" footer="0.3"/>
  <pageSetup orientation="portrait"/>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I22"/>
  <sheetViews>
    <sheetView workbookViewId="0">
      <selection activeCell="A6" sqref="A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16709</v>
      </c>
      <c r="B2" t="s">
        <v>16710</v>
      </c>
      <c r="D2" t="str">
        <f t="array" aca="1" ref="D2" ca="1">CONCATENATE(A2,"-",MID(CELL("filename",A1),FIND("]",CELL("filename",A1))+1,255))</f>
        <v>美少女战士-周慧敏</v>
      </c>
      <c r="E2" t="s">
        <v>2218</v>
      </c>
    </row>
    <row r="3" spans="1:9" x14ac:dyDescent="0.25">
      <c r="A3" t="s">
        <v>16711</v>
      </c>
      <c r="B3" t="s">
        <v>16712</v>
      </c>
      <c r="C3" s="15"/>
      <c r="D3" t="str">
        <f t="array" aca="1" ref="D3" ca="1">CONCATENATE(A3,"-",MID(CELL("filename",A2),FIND("]",CELL("filename",A2))+1,255))</f>
        <v>自作多情-周慧敏</v>
      </c>
      <c r="E3" t="s">
        <v>2218</v>
      </c>
      <c r="F3" s="10"/>
      <c r="G3" s="10"/>
    </row>
    <row r="4" spans="1:9" x14ac:dyDescent="0.25">
      <c r="A4" t="s">
        <v>16713</v>
      </c>
      <c r="B4" t="s">
        <v>16714</v>
      </c>
      <c r="D4" t="str">
        <f t="array" aca="1" ref="D4" ca="1">CONCATENATE(A4,"-",MID(CELL("filename",A9),FIND("]",CELL("filename",A9))+1,255))</f>
        <v>痴心换情深-周慧敏</v>
      </c>
      <c r="E4" t="s">
        <v>2218</v>
      </c>
    </row>
    <row r="5" spans="1:9" x14ac:dyDescent="0.25">
      <c r="D5" t="str">
        <f t="array" aca="1" ref="D5" ca="1">CONCATENATE(A5,"-",MID(CELL("filename",A10),FIND("]",CELL("filename",A10))+1,255))</f>
        <v>-周慧敏</v>
      </c>
      <c r="E5" t="s">
        <v>2218</v>
      </c>
    </row>
    <row r="6" spans="1:9" x14ac:dyDescent="0.25">
      <c r="D6" t="str">
        <f t="array" aca="1" ref="D6" ca="1">CONCATENATE(A6,"-",MID(CELL("filename",A11),FIND("]",CELL("filename",A11))+1,255))</f>
        <v>-周慧敏</v>
      </c>
      <c r="E6" t="s">
        <v>2218</v>
      </c>
    </row>
    <row r="7" spans="1:9" x14ac:dyDescent="0.25">
      <c r="D7" t="str">
        <f t="array" aca="1" ref="D7" ca="1">CONCATENATE(A7,"-",MID(CELL("filename",A12),FIND("]",CELL("filename",A12))+1,255))</f>
        <v>-周慧敏</v>
      </c>
      <c r="E7" t="s">
        <v>2218</v>
      </c>
    </row>
    <row r="8" spans="1:9" x14ac:dyDescent="0.25">
      <c r="D8" t="str">
        <f t="array" aca="1" ref="D8" ca="1">CONCATENATE(A8,"-",MID(CELL("filename",A13),FIND("]",CELL("filename",A13))+1,255))</f>
        <v>-周慧敏</v>
      </c>
      <c r="E8" t="s">
        <v>2218</v>
      </c>
    </row>
    <row r="9" spans="1:9" x14ac:dyDescent="0.25">
      <c r="D9" t="str">
        <f t="array" aca="1" ref="D9" ca="1">CONCATENATE(A9,"-",MID(CELL("filename",A14),FIND("]",CELL("filename",A14))+1,255))</f>
        <v>-周慧敏</v>
      </c>
      <c r="E9" t="s">
        <v>2218</v>
      </c>
    </row>
    <row r="10" spans="1:9" x14ac:dyDescent="0.25">
      <c r="D10" t="str">
        <f t="array" aca="1" ref="D10" ca="1">CONCATENATE(A10,"-",MID(CELL("filename",A15),FIND("]",CELL("filename",A15))+1,255))</f>
        <v>-周慧敏</v>
      </c>
      <c r="E10" t="s">
        <v>2218</v>
      </c>
    </row>
    <row r="11" spans="1:9" x14ac:dyDescent="0.25">
      <c r="D11" t="str">
        <f t="array" aca="1" ref="D11" ca="1">CONCATENATE(A11,"-",MID(CELL("filename",A10),FIND("]",CELL("filename",A10))+1,255))</f>
        <v>-周慧敏</v>
      </c>
      <c r="E11" t="s">
        <v>2218</v>
      </c>
    </row>
    <row r="12" spans="1:9" x14ac:dyDescent="0.25">
      <c r="D12" t="str">
        <f t="array" aca="1" ref="D12" ca="1">CONCATENATE(A12,"-",MID(CELL("filename",A11),FIND("]",CELL("filename",A11))+1,255))</f>
        <v>-周慧敏</v>
      </c>
      <c r="E12" t="s">
        <v>2218</v>
      </c>
    </row>
    <row r="13" spans="1:9" x14ac:dyDescent="0.25">
      <c r="D13" t="str">
        <f t="array" aca="1" ref="D13" ca="1">CONCATENATE(A13,"-",MID(CELL("filename",A12),FIND("]",CELL("filename",A12))+1,255))</f>
        <v>-周慧敏</v>
      </c>
      <c r="E13" t="s">
        <v>2218</v>
      </c>
    </row>
    <row r="14" spans="1:9" x14ac:dyDescent="0.25">
      <c r="D14" t="str">
        <f t="array" aca="1" ref="D14" ca="1">CONCATENATE(A14,"-",MID(CELL("filename",A13),FIND("]",CELL("filename",A13))+1,255))</f>
        <v>-周慧敏</v>
      </c>
      <c r="E14" t="s">
        <v>2218</v>
      </c>
    </row>
    <row r="15" spans="1:9" x14ac:dyDescent="0.25">
      <c r="D15" t="str">
        <f t="array" aca="1" ref="D15" ca="1">CONCATENATE(A15,"-",MID(CELL("filename",A14),FIND("]",CELL("filename",A14))+1,255))</f>
        <v>-周慧敏</v>
      </c>
      <c r="E15" t="s">
        <v>2218</v>
      </c>
    </row>
    <row r="16" spans="1:9" x14ac:dyDescent="0.25">
      <c r="D16" t="str">
        <f t="array" aca="1" ref="D16" ca="1">CONCATENATE(A16,"-",MID(CELL("filename",A15),FIND("]",CELL("filename",A15))+1,255))</f>
        <v>-周慧敏</v>
      </c>
      <c r="E16" t="s">
        <v>2218</v>
      </c>
    </row>
    <row r="17" spans="4:5" x14ac:dyDescent="0.25">
      <c r="D17" t="str">
        <f t="array" aca="1" ref="D17" ca="1">CONCATENATE(A17,"-",MID(CELL("filename",A16),FIND("]",CELL("filename",A16))+1,255))</f>
        <v>-周慧敏</v>
      </c>
      <c r="E17" t="s">
        <v>2218</v>
      </c>
    </row>
    <row r="18" spans="4:5" x14ac:dyDescent="0.25">
      <c r="D18" t="str">
        <f t="array" aca="1" ref="D18" ca="1">CONCATENATE(A18,"-",MID(CELL("filename",A17),FIND("]",CELL("filename",A17))+1,255))</f>
        <v>-周慧敏</v>
      </c>
      <c r="E18" t="s">
        <v>2218</v>
      </c>
    </row>
    <row r="19" spans="4:5" x14ac:dyDescent="0.25">
      <c r="D19" t="str">
        <f t="array" aca="1" ref="D19" ca="1">CONCATENATE(A19,"-",MID(CELL("filename",A18),FIND("]",CELL("filename",A18))+1,255))</f>
        <v>-周慧敏</v>
      </c>
      <c r="E19" t="s">
        <v>2218</v>
      </c>
    </row>
    <row r="20" spans="4:5" x14ac:dyDescent="0.25">
      <c r="D20" t="str">
        <f t="array" aca="1" ref="D20" ca="1">CONCATENATE(A20,"-",MID(CELL("filename",A19),FIND("]",CELL("filename",A19))+1,255))</f>
        <v>-周慧敏</v>
      </c>
      <c r="E20" t="s">
        <v>2218</v>
      </c>
    </row>
    <row r="21" spans="4:5" x14ac:dyDescent="0.25">
      <c r="D21" t="str">
        <f t="array" aca="1" ref="D21" ca="1">CONCATENATE(A21,"-",MID(CELL("filename",A20),FIND("]",CELL("filename",A20))+1,255))</f>
        <v>-周慧敏</v>
      </c>
      <c r="E21" t="s">
        <v>2218</v>
      </c>
    </row>
    <row r="22" spans="4:5" x14ac:dyDescent="0.25">
      <c r="D22" t="str">
        <f t="array" aca="1" ref="D22" ca="1">CONCATENATE(A22,"-",MID(CELL("filename",A21),FIND("]",CELL("filename",A21))+1,255))</f>
        <v>-周慧敏</v>
      </c>
      <c r="E22" t="s">
        <v>2218</v>
      </c>
    </row>
  </sheetData>
  <pageMargins left="0.7" right="0.7" top="0.75" bottom="0.75" header="0.3" footer="0.3"/>
  <pageSetup orientation="portrait"/>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I22"/>
  <sheetViews>
    <sheetView workbookViewId="0">
      <selection activeCell="A7" sqref="A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16715</v>
      </c>
      <c r="B2" t="s">
        <v>2528</v>
      </c>
      <c r="D2" t="str">
        <f t="array" aca="1" ref="D2" ca="1">CONCATENATE(A2,"-",MID(CELL("filename",A1),FIND("]",CELL("filename",A1))+1,255))</f>
        <v>爱我的每个人-任家萱</v>
      </c>
      <c r="E2" t="s">
        <v>2218</v>
      </c>
    </row>
    <row r="3" spans="1:9" x14ac:dyDescent="0.25">
      <c r="A3" s="9">
        <v>3.1415000000000002</v>
      </c>
      <c r="B3" t="s">
        <v>16716</v>
      </c>
      <c r="C3" s="15"/>
      <c r="D3" t="str">
        <f t="array" aca="1" ref="D3" ca="1">CONCATENATE(A3,"-",MID(CELL("filename",A2),FIND("]",CELL("filename",A2))+1,255))</f>
        <v>3.1415-任家萱</v>
      </c>
      <c r="E3" t="s">
        <v>2218</v>
      </c>
      <c r="F3" s="10"/>
      <c r="G3" s="10"/>
    </row>
    <row r="4" spans="1:9" x14ac:dyDescent="0.25">
      <c r="A4" t="s">
        <v>16717</v>
      </c>
      <c r="B4" t="s">
        <v>2528</v>
      </c>
      <c r="D4" t="str">
        <f t="array" aca="1" ref="D4" ca="1">CONCATENATE(A4,"-",MID(CELL("filename",A9),FIND("]",CELL("filename",A9))+1,255))</f>
        <v>致分手-任家萱</v>
      </c>
      <c r="E4" t="s">
        <v>2218</v>
      </c>
    </row>
    <row r="5" spans="1:9" x14ac:dyDescent="0.25">
      <c r="A5" t="s">
        <v>16718</v>
      </c>
      <c r="B5" t="s">
        <v>16719</v>
      </c>
      <c r="D5" t="str">
        <f t="array" aca="1" ref="D5" ca="1">CONCATENATE(A5,"-",MID(CELL("filename",A10),FIND("]",CELL("filename",A10))+1,255))</f>
        <v>你还好不好-任家萱</v>
      </c>
      <c r="E5" t="s">
        <v>2218</v>
      </c>
    </row>
    <row r="6" spans="1:9" x14ac:dyDescent="0.25">
      <c r="A6" t="s">
        <v>16720</v>
      </c>
      <c r="B6" t="s">
        <v>16721</v>
      </c>
      <c r="D6" t="str">
        <f t="array" aca="1" ref="D6" ca="1">CONCATENATE(A6,"-",MID(CELL("filename",A11),FIND("]",CELL("filename",A11))+1,255))</f>
        <v>看我的-任家萱</v>
      </c>
      <c r="E6" t="s">
        <v>2218</v>
      </c>
    </row>
    <row r="7" spans="1:9" x14ac:dyDescent="0.25">
      <c r="D7" t="str">
        <f t="array" aca="1" ref="D7" ca="1">CONCATENATE(A7,"-",MID(CELL("filename",A12),FIND("]",CELL("filename",A12))+1,255))</f>
        <v>-任家萱</v>
      </c>
      <c r="E7" t="s">
        <v>2218</v>
      </c>
    </row>
    <row r="8" spans="1:9" x14ac:dyDescent="0.25">
      <c r="D8" t="str">
        <f t="array" aca="1" ref="D8" ca="1">CONCATENATE(A8,"-",MID(CELL("filename",A13),FIND("]",CELL("filename",A13))+1,255))</f>
        <v>-任家萱</v>
      </c>
      <c r="E8" t="s">
        <v>2218</v>
      </c>
    </row>
    <row r="9" spans="1:9" x14ac:dyDescent="0.25">
      <c r="D9" t="str">
        <f t="array" aca="1" ref="D9" ca="1">CONCATENATE(A9,"-",MID(CELL("filename",A14),FIND("]",CELL("filename",A14))+1,255))</f>
        <v>-任家萱</v>
      </c>
      <c r="E9" t="s">
        <v>2218</v>
      </c>
    </row>
    <row r="10" spans="1:9" x14ac:dyDescent="0.25">
      <c r="D10" t="str">
        <f t="array" aca="1" ref="D10" ca="1">CONCATENATE(A10,"-",MID(CELL("filename",A15),FIND("]",CELL("filename",A15))+1,255))</f>
        <v>-任家萱</v>
      </c>
      <c r="E10" t="s">
        <v>2218</v>
      </c>
    </row>
    <row r="11" spans="1:9" x14ac:dyDescent="0.25">
      <c r="D11" t="str">
        <f t="array" aca="1" ref="D11" ca="1">CONCATENATE(A11,"-",MID(CELL("filename",A10),FIND("]",CELL("filename",A10))+1,255))</f>
        <v>-任家萱</v>
      </c>
      <c r="E11" t="s">
        <v>2218</v>
      </c>
    </row>
    <row r="12" spans="1:9" x14ac:dyDescent="0.25">
      <c r="D12" t="str">
        <f t="array" aca="1" ref="D12" ca="1">CONCATENATE(A12,"-",MID(CELL("filename",A11),FIND("]",CELL("filename",A11))+1,255))</f>
        <v>-任家萱</v>
      </c>
      <c r="E12" t="s">
        <v>2218</v>
      </c>
    </row>
    <row r="13" spans="1:9" x14ac:dyDescent="0.25">
      <c r="D13" t="str">
        <f t="array" aca="1" ref="D13" ca="1">CONCATENATE(A13,"-",MID(CELL("filename",A12),FIND("]",CELL("filename",A12))+1,255))</f>
        <v>-任家萱</v>
      </c>
      <c r="E13" t="s">
        <v>2218</v>
      </c>
    </row>
    <row r="14" spans="1:9" x14ac:dyDescent="0.25">
      <c r="D14" t="str">
        <f t="array" aca="1" ref="D14" ca="1">CONCATENATE(A14,"-",MID(CELL("filename",A13),FIND("]",CELL("filename",A13))+1,255))</f>
        <v>-任家萱</v>
      </c>
      <c r="E14" t="s">
        <v>2218</v>
      </c>
    </row>
    <row r="15" spans="1:9" x14ac:dyDescent="0.25">
      <c r="D15" t="str">
        <f t="array" aca="1" ref="D15" ca="1">CONCATENATE(A15,"-",MID(CELL("filename",A14),FIND("]",CELL("filename",A14))+1,255))</f>
        <v>-任家萱</v>
      </c>
      <c r="E15" t="s">
        <v>2218</v>
      </c>
    </row>
    <row r="16" spans="1:9" x14ac:dyDescent="0.25">
      <c r="D16" t="str">
        <f t="array" aca="1" ref="D16" ca="1">CONCATENATE(A16,"-",MID(CELL("filename",A15),FIND("]",CELL("filename",A15))+1,255))</f>
        <v>-任家萱</v>
      </c>
      <c r="E16" t="s">
        <v>2218</v>
      </c>
    </row>
    <row r="17" spans="4:5" x14ac:dyDescent="0.25">
      <c r="D17" t="str">
        <f t="array" aca="1" ref="D17" ca="1">CONCATENATE(A17,"-",MID(CELL("filename",A16),FIND("]",CELL("filename",A16))+1,255))</f>
        <v>-任家萱</v>
      </c>
      <c r="E17" t="s">
        <v>2218</v>
      </c>
    </row>
    <row r="18" spans="4:5" x14ac:dyDescent="0.25">
      <c r="D18" t="str">
        <f t="array" aca="1" ref="D18" ca="1">CONCATENATE(A18,"-",MID(CELL("filename",A17),FIND("]",CELL("filename",A17))+1,255))</f>
        <v>-任家萱</v>
      </c>
      <c r="E18" t="s">
        <v>2218</v>
      </c>
    </row>
    <row r="19" spans="4:5" x14ac:dyDescent="0.25">
      <c r="D19" t="str">
        <f t="array" aca="1" ref="D19" ca="1">CONCATENATE(A19,"-",MID(CELL("filename",A18),FIND("]",CELL("filename",A18))+1,255))</f>
        <v>-任家萱</v>
      </c>
      <c r="E19" t="s">
        <v>2218</v>
      </c>
    </row>
    <row r="20" spans="4:5" x14ac:dyDescent="0.25">
      <c r="D20" t="str">
        <f t="array" aca="1" ref="D20" ca="1">CONCATENATE(A20,"-",MID(CELL("filename",A19),FIND("]",CELL("filename",A19))+1,255))</f>
        <v>-任家萱</v>
      </c>
      <c r="E20" t="s">
        <v>2218</v>
      </c>
    </row>
    <row r="21" spans="4:5" x14ac:dyDescent="0.25">
      <c r="D21" t="str">
        <f t="array" aca="1" ref="D21" ca="1">CONCATENATE(A21,"-",MID(CELL("filename",A20),FIND("]",CELL("filename",A20))+1,255))</f>
        <v>-任家萱</v>
      </c>
      <c r="E21" t="s">
        <v>2218</v>
      </c>
    </row>
    <row r="22" spans="4:5" x14ac:dyDescent="0.25">
      <c r="D22" t="str">
        <f t="array" aca="1" ref="D22" ca="1">CONCATENATE(A22,"-",MID(CELL("filename",A21),FIND("]",CELL("filename",A21))+1,255))</f>
        <v>-任家萱</v>
      </c>
      <c r="E22" t="s">
        <v>2218</v>
      </c>
    </row>
  </sheetData>
  <pageMargins left="0.7" right="0.7" top="0.75" bottom="0.75" header="0.3" footer="0.3"/>
  <pageSetup orientation="portrait"/>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I22"/>
  <sheetViews>
    <sheetView workbookViewId="0">
      <selection activeCell="B6" sqref="B6"/>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16722</v>
      </c>
      <c r="B2" t="s">
        <v>16723</v>
      </c>
      <c r="D2" t="str">
        <f t="array" aca="1" ref="D2" ca="1">CONCATENATE(A2,"-",MID(CELL("filename",A1),FIND("]",CELL("filename",A1))+1,255))</f>
        <v>山河一脉-李玉刚</v>
      </c>
      <c r="E2" t="s">
        <v>2218</v>
      </c>
    </row>
    <row r="3" spans="1:9" x14ac:dyDescent="0.25">
      <c r="A3" s="9" t="s">
        <v>16724</v>
      </c>
      <c r="B3" t="s">
        <v>16725</v>
      </c>
      <c r="C3" s="15"/>
      <c r="D3" t="str">
        <f t="array" aca="1" ref="D3" ca="1">CONCATENATE(A3,"-",MID(CELL("filename",A2),FIND("]",CELL("filename",A2))+1,255))</f>
        <v>浮云散-李玉刚</v>
      </c>
      <c r="E3" t="s">
        <v>2218</v>
      </c>
      <c r="F3" s="10"/>
      <c r="G3" s="10"/>
    </row>
    <row r="4" spans="1:9" x14ac:dyDescent="0.25">
      <c r="A4" t="s">
        <v>268</v>
      </c>
      <c r="B4" t="s">
        <v>16726</v>
      </c>
      <c r="D4" t="str">
        <f t="array" aca="1" ref="D4" ca="1">CONCATENATE(A4,"-",MID(CELL("filename",A9),FIND("]",CELL("filename",A9))+1,255))</f>
        <v>赤伶-李玉刚</v>
      </c>
      <c r="E4" t="s">
        <v>2218</v>
      </c>
    </row>
    <row r="5" spans="1:9" x14ac:dyDescent="0.25">
      <c r="A5" t="s">
        <v>16727</v>
      </c>
      <c r="B5" t="s">
        <v>16728</v>
      </c>
      <c r="D5" t="str">
        <f t="array" aca="1" ref="D5" ca="1">CONCATENATE(A5,"-",MID(CELL("filename",A10),FIND("]",CELL("filename",A10))+1,255))</f>
        <v>雨花石-李玉刚</v>
      </c>
      <c r="E5" t="s">
        <v>2218</v>
      </c>
    </row>
    <row r="6" spans="1:9" x14ac:dyDescent="0.25">
      <c r="A6" t="s">
        <v>13465</v>
      </c>
      <c r="B6" s="21" t="s">
        <v>16729</v>
      </c>
      <c r="D6" t="str">
        <f t="array" aca="1" ref="D6" ca="1">CONCATENATE(A6,"-",MID(CELL("filename",A11),FIND("]",CELL("filename",A11))+1,255))</f>
        <v>万疆-李玉刚</v>
      </c>
      <c r="E6" t="s">
        <v>2218</v>
      </c>
    </row>
    <row r="7" spans="1:9" x14ac:dyDescent="0.25">
      <c r="A7" t="s">
        <v>16730</v>
      </c>
      <c r="B7" t="s">
        <v>16731</v>
      </c>
      <c r="D7" t="str">
        <f t="array" aca="1" ref="D7" ca="1">CONCATENATE(A7,"-",MID(CELL("filename",A12),FIND("]",CELL("filename",A12))+1,255))</f>
        <v>刚好遇见你-李玉刚</v>
      </c>
      <c r="E7" t="s">
        <v>2218</v>
      </c>
    </row>
    <row r="8" spans="1:9" x14ac:dyDescent="0.25">
      <c r="A8" t="s">
        <v>16732</v>
      </c>
      <c r="B8" t="s">
        <v>16733</v>
      </c>
      <c r="D8" t="str">
        <f t="array" aca="1" ref="D8" ca="1">CONCATENATE(A8,"-",MID(CELL("filename",A13),FIND("]",CELL("filename",A13))+1,255))</f>
        <v>清明上河图-李玉刚</v>
      </c>
      <c r="E8" t="s">
        <v>2218</v>
      </c>
    </row>
    <row r="9" spans="1:9" x14ac:dyDescent="0.25">
      <c r="A9" t="s">
        <v>2198</v>
      </c>
      <c r="B9" t="s">
        <v>2199</v>
      </c>
      <c r="C9" s="15" t="s">
        <v>2200</v>
      </c>
      <c r="D9" t="str">
        <f t="array" aca="1" ref="D9" ca="1">CONCATENATE(A9,"-",MID(CELL("filename",A14),FIND("]",CELL("filename",A14))+1,255))</f>
        <v>将进酒-李玉刚</v>
      </c>
      <c r="E9" t="s">
        <v>2218</v>
      </c>
      <c r="F9" s="10">
        <v>4.4444444444444453E-2</v>
      </c>
      <c r="G9" s="10">
        <v>5.5555555555555552E-2</v>
      </c>
      <c r="I9">
        <v>1</v>
      </c>
    </row>
    <row r="10" spans="1:9" x14ac:dyDescent="0.25">
      <c r="D10" t="str">
        <f t="array" aca="1" ref="D10" ca="1">CONCATENATE(A10,"-",MID(CELL("filename",A15),FIND("]",CELL("filename",A15))+1,255))</f>
        <v>-李玉刚</v>
      </c>
      <c r="E10" t="s">
        <v>2218</v>
      </c>
    </row>
    <row r="11" spans="1:9" x14ac:dyDescent="0.25">
      <c r="D11" t="str">
        <f t="array" aca="1" ref="D11" ca="1">CONCATENATE(A11,"-",MID(CELL("filename",A16),FIND("]",CELL("filename",A16))+1,255))</f>
        <v>-李玉刚</v>
      </c>
      <c r="E11" t="s">
        <v>2218</v>
      </c>
    </row>
    <row r="12" spans="1:9" x14ac:dyDescent="0.25">
      <c r="D12" t="str">
        <f t="array" aca="1" ref="D12" ca="1">CONCATENATE(A12,"-",MID(CELL("filename",A11),FIND("]",CELL("filename",A11))+1,255))</f>
        <v>-李玉刚</v>
      </c>
      <c r="E12" t="s">
        <v>2218</v>
      </c>
    </row>
    <row r="13" spans="1:9" x14ac:dyDescent="0.25">
      <c r="D13" t="str">
        <f t="array" aca="1" ref="D13" ca="1">CONCATENATE(A13,"-",MID(CELL("filename",A12),FIND("]",CELL("filename",A12))+1,255))</f>
        <v>-李玉刚</v>
      </c>
      <c r="E13" t="s">
        <v>2218</v>
      </c>
    </row>
    <row r="14" spans="1:9" x14ac:dyDescent="0.25">
      <c r="D14" t="str">
        <f t="array" aca="1" ref="D14" ca="1">CONCATENATE(A14,"-",MID(CELL("filename",A13),FIND("]",CELL("filename",A13))+1,255))</f>
        <v>-李玉刚</v>
      </c>
      <c r="E14" t="s">
        <v>2218</v>
      </c>
    </row>
    <row r="15" spans="1:9" x14ac:dyDescent="0.25">
      <c r="D15" t="str">
        <f t="array" aca="1" ref="D15" ca="1">CONCATENATE(A15,"-",MID(CELL("filename",A14),FIND("]",CELL("filename",A14))+1,255))</f>
        <v>-李玉刚</v>
      </c>
      <c r="E15" t="s">
        <v>2218</v>
      </c>
    </row>
    <row r="16" spans="1:9" x14ac:dyDescent="0.25">
      <c r="D16" t="str">
        <f t="array" aca="1" ref="D16" ca="1">CONCATENATE(A16,"-",MID(CELL("filename",A15),FIND("]",CELL("filename",A15))+1,255))</f>
        <v>-李玉刚</v>
      </c>
      <c r="E16" t="s">
        <v>2218</v>
      </c>
    </row>
    <row r="17" spans="4:5" x14ac:dyDescent="0.25">
      <c r="D17" t="str">
        <f t="array" aca="1" ref="D17" ca="1">CONCATENATE(A17,"-",MID(CELL("filename",A16),FIND("]",CELL("filename",A16))+1,255))</f>
        <v>-李玉刚</v>
      </c>
      <c r="E17" t="s">
        <v>2218</v>
      </c>
    </row>
    <row r="18" spans="4:5" x14ac:dyDescent="0.25">
      <c r="D18" t="str">
        <f t="array" aca="1" ref="D18" ca="1">CONCATENATE(A18,"-",MID(CELL("filename",A17),FIND("]",CELL("filename",A17))+1,255))</f>
        <v>-李玉刚</v>
      </c>
      <c r="E18" t="s">
        <v>2218</v>
      </c>
    </row>
    <row r="19" spans="4:5" x14ac:dyDescent="0.25">
      <c r="D19" t="str">
        <f t="array" aca="1" ref="D19" ca="1">CONCATENATE(A19,"-",MID(CELL("filename",A18),FIND("]",CELL("filename",A18))+1,255))</f>
        <v>-李玉刚</v>
      </c>
      <c r="E19" t="s">
        <v>2218</v>
      </c>
    </row>
    <row r="20" spans="4:5" x14ac:dyDescent="0.25">
      <c r="D20" t="str">
        <f t="array" aca="1" ref="D20" ca="1">CONCATENATE(A20,"-",MID(CELL("filename",A19),FIND("]",CELL("filename",A19))+1,255))</f>
        <v>-李玉刚</v>
      </c>
      <c r="E20" t="s">
        <v>2218</v>
      </c>
    </row>
    <row r="21" spans="4:5" x14ac:dyDescent="0.25">
      <c r="D21" t="str">
        <f t="array" aca="1" ref="D21" ca="1">CONCATENATE(A21,"-",MID(CELL("filename",A20),FIND("]",CELL("filename",A20))+1,255))</f>
        <v>-李玉刚</v>
      </c>
      <c r="E21" t="s">
        <v>2218</v>
      </c>
    </row>
    <row r="22" spans="4:5" x14ac:dyDescent="0.25">
      <c r="D22" t="str">
        <f t="array" aca="1" ref="D22" ca="1">CONCATENATE(A22,"-",MID(CELL("filename",A21),FIND("]",CELL("filename",A21))+1,255))</f>
        <v>-李玉刚</v>
      </c>
      <c r="E22" t="s">
        <v>2218</v>
      </c>
    </row>
  </sheetData>
  <hyperlinks>
    <hyperlink ref="C9" r:id="rId1" xr:uid="{00000000-0004-0000-B700-000000000000}"/>
  </hyperlinks>
  <pageMargins left="0.7" right="0.7" top="0.75" bottom="0.75" header="0.3" footer="0.3"/>
  <pageSetup orientation="portrait"/>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I22"/>
  <sheetViews>
    <sheetView workbookViewId="0">
      <selection activeCell="B45" sqref="B45"/>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6577</v>
      </c>
      <c r="B2" t="s">
        <v>16734</v>
      </c>
      <c r="D2" t="str">
        <f t="array" aca="1" ref="D2" ca="1">CONCATENATE(A2,"-",MID(CELL("filename",A1),FIND("]",CELL("filename",A1))+1,255))</f>
        <v>你-林依晨</v>
      </c>
      <c r="E2" t="s">
        <v>2218</v>
      </c>
    </row>
    <row r="3" spans="1:9" x14ac:dyDescent="0.25">
      <c r="A3" s="9" t="s">
        <v>7297</v>
      </c>
      <c r="B3" t="s">
        <v>16735</v>
      </c>
      <c r="C3" s="15"/>
      <c r="D3" t="str">
        <f t="array" aca="1" ref="D3" ca="1">CONCATENATE(A3,"-",MID(CELL("filename",A2),FIND("]",CELL("filename",A2))+1,255))</f>
        <v>孤单北半球-林依晨</v>
      </c>
      <c r="E3" t="s">
        <v>2218</v>
      </c>
      <c r="F3" s="10"/>
      <c r="G3" s="10"/>
    </row>
    <row r="4" spans="1:9" x14ac:dyDescent="0.25">
      <c r="D4" t="str">
        <f t="array" aca="1" ref="D4" ca="1">CONCATENATE(A4,"-",MID(CELL("filename",A9),FIND("]",CELL("filename",A9))+1,255))</f>
        <v>-林依晨</v>
      </c>
      <c r="E4" t="s">
        <v>2218</v>
      </c>
    </row>
    <row r="5" spans="1:9" x14ac:dyDescent="0.25">
      <c r="D5" t="str">
        <f t="array" aca="1" ref="D5" ca="1">CONCATENATE(A5,"-",MID(CELL("filename",A10),FIND("]",CELL("filename",A10))+1,255))</f>
        <v>-林依晨</v>
      </c>
      <c r="E5" t="s">
        <v>2218</v>
      </c>
    </row>
    <row r="6" spans="1:9" x14ac:dyDescent="0.25">
      <c r="D6" t="str">
        <f t="array" aca="1" ref="D6" ca="1">CONCATENATE(A6,"-",MID(CELL("filename",A11),FIND("]",CELL("filename",A11))+1,255))</f>
        <v>-林依晨</v>
      </c>
      <c r="E6" t="s">
        <v>2218</v>
      </c>
    </row>
    <row r="7" spans="1:9" x14ac:dyDescent="0.25">
      <c r="A7" t="s">
        <v>2021</v>
      </c>
      <c r="B7" t="s">
        <v>16522</v>
      </c>
      <c r="D7" t="str">
        <f t="array" aca="1" ref="D7" ca="1">CONCATENATE(A7,"-",MID(CELL("filename",A12),FIND("]",CELL("filename",A12))+1,255))</f>
        <v>翅膀-林依晨</v>
      </c>
      <c r="E7" t="s">
        <v>2218</v>
      </c>
    </row>
    <row r="8" spans="1:9" x14ac:dyDescent="0.25">
      <c r="A8" t="s">
        <v>3939</v>
      </c>
      <c r="B8" t="s">
        <v>16736</v>
      </c>
      <c r="D8" t="str">
        <f t="array" aca="1" ref="D8" ca="1">CONCATENATE(A8,"-",MID(CELL("filename",A13),FIND("]",CELL("filename",A13))+1,255))</f>
        <v>萤火虫-林依晨</v>
      </c>
      <c r="E8" t="s">
        <v>2218</v>
      </c>
    </row>
    <row r="9" spans="1:9" x14ac:dyDescent="0.25">
      <c r="A9" t="s">
        <v>16737</v>
      </c>
      <c r="B9" t="s">
        <v>16738</v>
      </c>
      <c r="D9" t="str">
        <f t="array" aca="1" ref="D9" ca="1">CONCATENATE(A9,"-",MID(CELL("filename",A14),FIND("]",CELL("filename",A14))+1,255))</f>
        <v>花一开就相爱吧-林依晨</v>
      </c>
      <c r="E9" t="s">
        <v>2218</v>
      </c>
    </row>
    <row r="10" spans="1:9" x14ac:dyDescent="0.25">
      <c r="A10" t="s">
        <v>16739</v>
      </c>
      <c r="B10" t="s">
        <v>16740</v>
      </c>
      <c r="D10" t="str">
        <f t="array" aca="1" ref="D10" ca="1">CONCATENATE(A10,"-",MID(CELL("filename",A15),FIND("]",CELL("filename",A15))+1,255))</f>
        <v>泪光雨-林依晨</v>
      </c>
      <c r="E10" t="s">
        <v>2218</v>
      </c>
    </row>
    <row r="11" spans="1:9" x14ac:dyDescent="0.25">
      <c r="A11" t="s">
        <v>16741</v>
      </c>
      <c r="B11" t="s">
        <v>16742</v>
      </c>
      <c r="D11" t="str">
        <f t="array" aca="1" ref="D11" ca="1">CONCATENATE(A11,"-",MID(CELL("filename",A10),FIND("]",CELL("filename",A10))+1,255))</f>
        <v>面包的滋味-林依晨</v>
      </c>
      <c r="E11" t="s">
        <v>2218</v>
      </c>
    </row>
    <row r="12" spans="1:9" x14ac:dyDescent="0.25">
      <c r="A12" t="s">
        <v>16743</v>
      </c>
      <c r="B12" t="s">
        <v>16744</v>
      </c>
      <c r="D12" t="str">
        <f t="array" aca="1" ref="D12" ca="1">CONCATENATE(A12,"-",MID(CELL("filename",A11),FIND("]",CELL("filename",A11))+1,255))</f>
        <v>百褶裙的夏天-林依晨</v>
      </c>
      <c r="E12" t="s">
        <v>2218</v>
      </c>
    </row>
    <row r="13" spans="1:9" x14ac:dyDescent="0.25">
      <c r="A13" t="s">
        <v>16745</v>
      </c>
      <c r="B13" t="s">
        <v>16746</v>
      </c>
      <c r="D13" t="str">
        <f t="array" aca="1" ref="D13" ca="1">CONCATENATE(A13,"-",MID(CELL("filename",A12),FIND("]",CELL("filename",A12))+1,255))</f>
        <v>纸玫瑰-林依晨</v>
      </c>
      <c r="E13" t="s">
        <v>2218</v>
      </c>
    </row>
    <row r="14" spans="1:9" x14ac:dyDescent="0.25">
      <c r="A14" t="s">
        <v>16747</v>
      </c>
      <c r="B14" t="s">
        <v>16748</v>
      </c>
      <c r="D14" t="str">
        <f t="array" aca="1" ref="D14" ca="1">CONCATENATE(A14,"-",MID(CELL("filename",A13),FIND("]",CELL("filename",A13))+1,255))</f>
        <v>美好的旅行-林依晨</v>
      </c>
      <c r="E14" t="s">
        <v>2218</v>
      </c>
    </row>
    <row r="15" spans="1:9" x14ac:dyDescent="0.25">
      <c r="A15" t="s">
        <v>16749</v>
      </c>
      <c r="B15" t="s">
        <v>2528</v>
      </c>
      <c r="D15" t="str">
        <f t="array" aca="1" ref="D15" ca="1">CONCATENATE(A15,"-",MID(CELL("filename",A14),FIND("]",CELL("filename",A14))+1,255))</f>
        <v>接近无限的蓝-林依晨</v>
      </c>
      <c r="E15" t="s">
        <v>2218</v>
      </c>
    </row>
    <row r="16" spans="1:9" x14ac:dyDescent="0.25">
      <c r="A16" t="s">
        <v>16750</v>
      </c>
      <c r="B16" t="s">
        <v>16751</v>
      </c>
      <c r="D16" t="str">
        <f t="array" aca="1" ref="D16" ca="1">CONCATENATE(A16,"-",MID(CELL("filename",A15),FIND("]",CELL("filename",A15))+1,255))</f>
        <v>甜蜜花园-林依晨</v>
      </c>
      <c r="E16" t="s">
        <v>2218</v>
      </c>
    </row>
    <row r="17" spans="4:5" x14ac:dyDescent="0.25">
      <c r="D17" t="str">
        <f t="array" aca="1" ref="D17" ca="1">CONCATENATE(A17,"-",MID(CELL("filename",A16),FIND("]",CELL("filename",A16))+1,255))</f>
        <v>-林依晨</v>
      </c>
      <c r="E17" t="s">
        <v>2218</v>
      </c>
    </row>
    <row r="18" spans="4:5" x14ac:dyDescent="0.25">
      <c r="D18" t="str">
        <f t="array" aca="1" ref="D18" ca="1">CONCATENATE(A18,"-",MID(CELL("filename",A17),FIND("]",CELL("filename",A17))+1,255))</f>
        <v>-林依晨</v>
      </c>
      <c r="E18" t="s">
        <v>2218</v>
      </c>
    </row>
    <row r="19" spans="4:5" x14ac:dyDescent="0.25">
      <c r="D19" t="str">
        <f t="array" aca="1" ref="D19" ca="1">CONCATENATE(A19,"-",MID(CELL("filename",A18),FIND("]",CELL("filename",A18))+1,255))</f>
        <v>-林依晨</v>
      </c>
      <c r="E19" t="s">
        <v>2218</v>
      </c>
    </row>
    <row r="20" spans="4:5" x14ac:dyDescent="0.25">
      <c r="D20" t="str">
        <f t="array" aca="1" ref="D20" ca="1">CONCATENATE(A20,"-",MID(CELL("filename",A19),FIND("]",CELL("filename",A19))+1,255))</f>
        <v>-林依晨</v>
      </c>
      <c r="E20" t="s">
        <v>2218</v>
      </c>
    </row>
    <row r="21" spans="4:5" x14ac:dyDescent="0.25">
      <c r="D21" t="str">
        <f t="array" aca="1" ref="D21" ca="1">CONCATENATE(A21,"-",MID(CELL("filename",A20),FIND("]",CELL("filename",A20))+1,255))</f>
        <v>-林依晨</v>
      </c>
      <c r="E21" t="s">
        <v>2218</v>
      </c>
    </row>
    <row r="22" spans="4:5" x14ac:dyDescent="0.25">
      <c r="D22" t="str">
        <f t="array" aca="1" ref="D22" ca="1">CONCATENATE(A22,"-",MID(CELL("filename",A21),FIND("]",CELL("filename",A21))+1,255))</f>
        <v>-林依晨</v>
      </c>
      <c r="E22" t="s">
        <v>2218</v>
      </c>
    </row>
  </sheetData>
  <pageMargins left="0.7" right="0.7" top="0.75" bottom="0.75" header="0.3" footer="0.3"/>
  <pageSetup orientation="portrait"/>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I25"/>
  <sheetViews>
    <sheetView workbookViewId="0">
      <selection activeCell="A13" sqref="A13:XFD1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495</v>
      </c>
      <c r="B2" t="s">
        <v>16752</v>
      </c>
      <c r="C2" s="15" t="s">
        <v>16753</v>
      </c>
      <c r="D2" t="str">
        <f t="array" aca="1" ref="D2" ca="1">CONCATENATE(A2,"-",MID(CELL("filename",A1),FIND("]",CELL("filename",A1))+1,255))</f>
        <v>故乡-许巍</v>
      </c>
      <c r="E2" t="s">
        <v>2218</v>
      </c>
      <c r="F2" s="10">
        <v>7.4305555555555555E-2</v>
      </c>
      <c r="G2" s="10">
        <v>9.2361111111111116E-2</v>
      </c>
      <c r="I2">
        <v>1</v>
      </c>
    </row>
    <row r="3" spans="1:9" x14ac:dyDescent="0.25">
      <c r="A3" s="9" t="s">
        <v>12030</v>
      </c>
      <c r="B3" t="s">
        <v>16754</v>
      </c>
      <c r="C3" s="15"/>
      <c r="D3" t="str">
        <f t="array" aca="1" ref="D3" ca="1">CONCATENATE(A3,"-",MID(CELL("filename",A2),FIND("]",CELL("filename",A2))+1,255))</f>
        <v>曾经的你-许巍</v>
      </c>
      <c r="E3" t="s">
        <v>2218</v>
      </c>
      <c r="F3" s="10"/>
      <c r="G3" s="10"/>
    </row>
    <row r="4" spans="1:9" x14ac:dyDescent="0.25">
      <c r="A4" t="s">
        <v>1530</v>
      </c>
      <c r="B4" t="s">
        <v>1531</v>
      </c>
      <c r="C4" s="15" t="s">
        <v>1532</v>
      </c>
      <c r="D4" t="str">
        <f t="array" aca="1" ref="D4" ca="1">CONCATENATE(A4,"-",MID(CELL("filename",A13),FIND("]",CELL("filename",A13))+1,255))</f>
        <v>像风一样自由-许巍</v>
      </c>
      <c r="E4" t="s">
        <v>2218</v>
      </c>
      <c r="F4" s="10">
        <v>2.8472222222222222E-2</v>
      </c>
      <c r="G4" s="10">
        <v>4.2361111111111113E-2</v>
      </c>
      <c r="I4">
        <v>1</v>
      </c>
    </row>
    <row r="5" spans="1:9" x14ac:dyDescent="0.25">
      <c r="A5" t="s">
        <v>733</v>
      </c>
      <c r="B5" t="s">
        <v>16755</v>
      </c>
      <c r="D5" t="str">
        <f t="array" aca="1" ref="D5" ca="1">CONCATENATE(A5,"-",MID(CELL("filename",A14),FIND("]",CELL("filename",A14))+1,255))</f>
        <v>蓝莲花-许巍</v>
      </c>
      <c r="E5" t="s">
        <v>2218</v>
      </c>
    </row>
    <row r="6" spans="1:9" x14ac:dyDescent="0.25">
      <c r="A6" t="s">
        <v>16756</v>
      </c>
      <c r="B6" t="s">
        <v>16757</v>
      </c>
      <c r="C6" s="15" t="s">
        <v>16758</v>
      </c>
      <c r="D6" t="str">
        <f t="array" aca="1" ref="D6" ca="1">CONCATENATE(A6,"-",MID(CELL("filename",A16),FIND("]",CELL("filename",A16))+1,255))</f>
        <v>旅行-许巍</v>
      </c>
      <c r="E6" t="s">
        <v>2218</v>
      </c>
      <c r="F6" s="10">
        <v>1.9444444444444441E-2</v>
      </c>
      <c r="G6" s="10">
        <v>3.8194444444444448E-2</v>
      </c>
      <c r="I6">
        <v>1</v>
      </c>
    </row>
    <row r="7" spans="1:9" x14ac:dyDescent="0.25">
      <c r="A7" t="s">
        <v>16759</v>
      </c>
      <c r="B7" t="s">
        <v>16760</v>
      </c>
      <c r="C7" s="15"/>
      <c r="D7" t="str">
        <f t="array" aca="1" ref="D7" ca="1">CONCATENATE(A7,"-",MID(CELL("filename",A17),FIND("]",CELL("filename",A17))+1,255))</f>
        <v>执着-许巍</v>
      </c>
      <c r="E7" t="s">
        <v>2218</v>
      </c>
      <c r="F7" s="10"/>
      <c r="G7" s="10"/>
    </row>
    <row r="8" spans="1:9" x14ac:dyDescent="0.25">
      <c r="C8" s="15"/>
      <c r="D8" t="str">
        <f t="array" aca="1" ref="D8" ca="1">CONCATENATE(A8,"-",MID(CELL("filename",A18),FIND("]",CELL("filename",A18))+1,255))</f>
        <v>-许巍</v>
      </c>
      <c r="E8" t="s">
        <v>2218</v>
      </c>
      <c r="F8" s="10"/>
      <c r="G8" s="10"/>
    </row>
    <row r="9" spans="1:9" x14ac:dyDescent="0.25">
      <c r="C9" s="15"/>
      <c r="D9" t="str">
        <f t="array" aca="1" ref="D9" ca="1">CONCATENATE(A9,"-",MID(CELL("filename",A19),FIND("]",CELL("filename",A19))+1,255))</f>
        <v>-许巍</v>
      </c>
      <c r="E9" t="s">
        <v>2218</v>
      </c>
      <c r="F9" s="10"/>
      <c r="G9" s="10"/>
    </row>
    <row r="10" spans="1:9" x14ac:dyDescent="0.25">
      <c r="D10" t="str">
        <f t="array" aca="1" ref="D10" ca="1">CONCATENATE(A10,"-",MID(CELL("filename",A20),FIND("]",CELL("filename",A20))+1,255))</f>
        <v>-许巍</v>
      </c>
      <c r="E10" t="s">
        <v>2218</v>
      </c>
    </row>
    <row r="11" spans="1:9" x14ac:dyDescent="0.25">
      <c r="A11" t="s">
        <v>16620</v>
      </c>
      <c r="B11" t="s">
        <v>16621</v>
      </c>
      <c r="C11" s="15" t="s">
        <v>16622</v>
      </c>
      <c r="D11" t="str">
        <f t="array" aca="1" ref="D11" ca="1">CONCATENATE(A11,"-",MID(CELL("filename",A21),FIND("]",CELL("filename",A21))+1,255))</f>
        <v>晴朗-许巍</v>
      </c>
      <c r="E11" t="s">
        <v>2218</v>
      </c>
      <c r="F11" s="10">
        <v>4.7222222222222221E-2</v>
      </c>
      <c r="G11" s="10">
        <v>6.0416666666666667E-2</v>
      </c>
      <c r="I11">
        <v>1</v>
      </c>
    </row>
    <row r="12" spans="1:9" x14ac:dyDescent="0.25">
      <c r="A12" t="s">
        <v>16761</v>
      </c>
      <c r="B12" t="s">
        <v>16762</v>
      </c>
      <c r="C12" s="15" t="s">
        <v>16763</v>
      </c>
      <c r="D12" t="str">
        <f t="array" aca="1" ref="D12" ca="1">CONCATENATE(A12,"-",MID(CELL("filename",A22),FIND("]",CELL("filename",A22))+1,255))</f>
        <v>生活不止眼前的苟且-许巍</v>
      </c>
      <c r="E12" t="s">
        <v>2218</v>
      </c>
      <c r="F12" s="10">
        <v>3.9583333333333331E-2</v>
      </c>
      <c r="G12" s="10">
        <v>5.6250000000000001E-2</v>
      </c>
      <c r="I12">
        <v>1</v>
      </c>
    </row>
    <row r="13" spans="1:9" x14ac:dyDescent="0.25">
      <c r="A13" t="s">
        <v>763</v>
      </c>
      <c r="B13" t="s">
        <v>764</v>
      </c>
      <c r="C13" s="15" t="s">
        <v>765</v>
      </c>
      <c r="D13" t="str">
        <f t="array" aca="1" ref="D13" ca="1">CONCATENATE(A13,"-",MID(CELL("filename",A23),FIND("]",CELL("filename",A23))+1,255))</f>
        <v>礼物-许巍</v>
      </c>
      <c r="E13" t="s">
        <v>2218</v>
      </c>
      <c r="F13" s="10">
        <v>4.9305555555555547E-2</v>
      </c>
      <c r="G13" s="10">
        <v>7.0833333333333331E-2</v>
      </c>
      <c r="I13">
        <v>1</v>
      </c>
    </row>
    <row r="14" spans="1:9" x14ac:dyDescent="0.25">
      <c r="A14" t="s">
        <v>16764</v>
      </c>
      <c r="B14" t="s">
        <v>16765</v>
      </c>
      <c r="C14" s="15" t="s">
        <v>16766</v>
      </c>
      <c r="D14" t="str">
        <f t="array" aca="1" ref="D14" ca="1">CONCATENATE(A14,"-",MID(CELL("filename",A24),FIND("]",CELL("filename",A24))+1,255))</f>
        <v>世外桃源-许巍</v>
      </c>
      <c r="E14" t="s">
        <v>2218</v>
      </c>
      <c r="F14" s="10">
        <v>6.25E-2</v>
      </c>
      <c r="G14" s="10">
        <v>8.1250000000000003E-2</v>
      </c>
      <c r="I14">
        <v>1</v>
      </c>
    </row>
    <row r="15" spans="1:9" x14ac:dyDescent="0.25">
      <c r="A15" t="s">
        <v>16767</v>
      </c>
      <c r="B15" t="s">
        <v>16768</v>
      </c>
      <c r="C15" s="15" t="s">
        <v>16769</v>
      </c>
      <c r="D15" t="str">
        <f t="array" aca="1" ref="D15" ca="1">CONCATENATE(A15,"-",MID(CELL("filename",A25),FIND("]",CELL("filename",A25))+1,255))</f>
        <v>第三级-许巍</v>
      </c>
      <c r="E15" t="s">
        <v>2218</v>
      </c>
      <c r="F15" s="10">
        <v>5.9722222222222232E-2</v>
      </c>
      <c r="G15" s="10">
        <v>7.3611111111111113E-2</v>
      </c>
      <c r="I15">
        <v>1</v>
      </c>
    </row>
    <row r="16" spans="1:9" x14ac:dyDescent="0.25">
      <c r="A16" t="s">
        <v>16770</v>
      </c>
      <c r="B16" t="s">
        <v>16771</v>
      </c>
      <c r="C16" s="15" t="s">
        <v>16772</v>
      </c>
      <c r="D16" t="str">
        <f t="array" aca="1" ref="D16" ca="1">CONCATENATE(A16,"-",MID(CELL("filename",A26),FIND("]",CELL("filename",A26))+1,255))</f>
        <v>救赎之旅-许巍</v>
      </c>
      <c r="E16" t="s">
        <v>2218</v>
      </c>
      <c r="F16" s="10">
        <v>0.13472222222222219</v>
      </c>
      <c r="G16" s="10">
        <v>0.14861111111111111</v>
      </c>
      <c r="I16">
        <v>1</v>
      </c>
    </row>
    <row r="17" spans="1:5" x14ac:dyDescent="0.25">
      <c r="A17" t="s">
        <v>245</v>
      </c>
      <c r="B17" t="s">
        <v>16773</v>
      </c>
      <c r="D17" t="str">
        <f t="array" aca="1" ref="D17" ca="1">CONCATENATE(A17,"-",MID(CELL("filename",A27),FIND("]",CELL("filename",A27))+1,255))</f>
        <v>彩虹-许巍</v>
      </c>
      <c r="E17" t="s">
        <v>2218</v>
      </c>
    </row>
    <row r="18" spans="1:5" x14ac:dyDescent="0.25">
      <c r="A18" t="s">
        <v>5628</v>
      </c>
      <c r="B18" t="s">
        <v>16774</v>
      </c>
      <c r="D18" t="str">
        <f t="array" aca="1" ref="D18" ca="1">CONCATENATE(A18,"-",MID(CELL("filename",A28),FIND("]",CELL("filename",A28))+1,255))</f>
        <v>时光-许巍</v>
      </c>
      <c r="E18" t="s">
        <v>2218</v>
      </c>
    </row>
    <row r="19" spans="1:5" x14ac:dyDescent="0.25">
      <c r="A19" t="s">
        <v>16775</v>
      </c>
      <c r="B19" t="s">
        <v>16776</v>
      </c>
      <c r="D19" t="str">
        <f t="array" aca="1" ref="D19" ca="1">CONCATENATE(A19,"-",MID(CELL("filename",A29),FIND("]",CELL("filename",A29))+1,255))</f>
        <v>那里-许巍</v>
      </c>
      <c r="E19" t="s">
        <v>2218</v>
      </c>
    </row>
    <row r="20" spans="1:5" x14ac:dyDescent="0.25">
      <c r="D20" t="str">
        <f t="array" aca="1" ref="D20" ca="1">CONCATENATE(A20,"-",MID(CELL("filename",A30),FIND("]",CELL("filename",A30))+1,255))</f>
        <v>-许巍</v>
      </c>
      <c r="E20" t="s">
        <v>2218</v>
      </c>
    </row>
    <row r="21" spans="1:5" x14ac:dyDescent="0.25">
      <c r="D21" t="str">
        <f t="array" aca="1" ref="D21" ca="1">CONCATENATE(A21,"-",MID(CELL("filename",A31),FIND("]",CELL("filename",A31))+1,255))</f>
        <v>-许巍</v>
      </c>
      <c r="E21" t="s">
        <v>2218</v>
      </c>
    </row>
    <row r="22" spans="1:5" x14ac:dyDescent="0.25">
      <c r="D22" t="str">
        <f t="array" aca="1" ref="D22" ca="1">CONCATENATE(A22,"-",MID(CELL("filename",A32),FIND("]",CELL("filename",A32))+1,255))</f>
        <v>-许巍</v>
      </c>
      <c r="E22" t="s">
        <v>2218</v>
      </c>
    </row>
    <row r="23" spans="1:5" x14ac:dyDescent="0.25">
      <c r="D23" t="str">
        <f t="array" aca="1" ref="D23" ca="1">CONCATENATE(A23,"-",MID(CELL("filename",A33),FIND("]",CELL("filename",A33))+1,255))</f>
        <v>-许巍</v>
      </c>
      <c r="E23" t="s">
        <v>2218</v>
      </c>
    </row>
    <row r="24" spans="1:5" x14ac:dyDescent="0.25">
      <c r="D24" t="str">
        <f t="array" aca="1" ref="D24" ca="1">CONCATENATE(A24,"-",MID(CELL("filename",A34),FIND("]",CELL("filename",A34))+1,255))</f>
        <v>-许巍</v>
      </c>
      <c r="E24" t="s">
        <v>2218</v>
      </c>
    </row>
    <row r="25" spans="1:5" x14ac:dyDescent="0.25">
      <c r="D25" t="str">
        <f t="array" aca="1" ref="D25" ca="1">CONCATENATE(A25,"-",MID(CELL("filename",A35),FIND("]",CELL("filename",A35))+1,255))</f>
        <v>-许巍</v>
      </c>
      <c r="E25" t="s">
        <v>2218</v>
      </c>
    </row>
  </sheetData>
  <hyperlinks>
    <hyperlink ref="C2" r:id="rId1" xr:uid="{00000000-0004-0000-B900-000000000000}"/>
    <hyperlink ref="C4" r:id="rId2" xr:uid="{00000000-0004-0000-B900-000001000000}"/>
    <hyperlink ref="C6" r:id="rId3" xr:uid="{00000000-0004-0000-B900-000002000000}"/>
    <hyperlink ref="C11" r:id="rId4" xr:uid="{00000000-0004-0000-B900-000003000000}"/>
    <hyperlink ref="C12" r:id="rId5" xr:uid="{00000000-0004-0000-B900-000004000000}"/>
    <hyperlink ref="C13" r:id="rId6" xr:uid="{00000000-0004-0000-B900-000005000000}"/>
    <hyperlink ref="C14" r:id="rId7" xr:uid="{00000000-0004-0000-B900-000006000000}"/>
    <hyperlink ref="C15" r:id="rId8" xr:uid="{00000000-0004-0000-B900-000007000000}"/>
    <hyperlink ref="C16" r:id="rId9" xr:uid="{00000000-0004-0000-B900-000008000000}"/>
  </hyperlinks>
  <pageMargins left="0.7" right="0.7" top="0.75" bottom="0.75" header="0.3" footer="0.3"/>
  <pageSetup orientation="portrait"/>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I34"/>
  <sheetViews>
    <sheetView workbookViewId="0">
      <selection activeCell="A2" sqref="A2:XFD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16777</v>
      </c>
      <c r="B2" t="s">
        <v>16778</v>
      </c>
      <c r="D2" t="str">
        <f t="array" aca="1" ref="D2" ca="1">CONCATENATE(A2,"-",MID(CELL("filename",A1),FIND("]",CELL("filename",A1))+1,255))</f>
        <v>浪人情歌-伍佰</v>
      </c>
      <c r="E2" t="s">
        <v>2218</v>
      </c>
    </row>
    <row r="3" spans="1:9" x14ac:dyDescent="0.25">
      <c r="A3" t="s">
        <v>949</v>
      </c>
      <c r="B3" t="s">
        <v>16779</v>
      </c>
      <c r="C3" s="15"/>
      <c r="D3" t="str">
        <f t="array" aca="1" ref="D3" ca="1">CONCATENATE(A3,"-",MID(CELL("filename",A2),FIND("]",CELL("filename",A2))+1,255))</f>
        <v>挪威的森林-伍佰</v>
      </c>
      <c r="E3" t="s">
        <v>2218</v>
      </c>
      <c r="F3" s="10"/>
      <c r="G3" s="10"/>
    </row>
    <row r="4" spans="1:9" x14ac:dyDescent="0.25">
      <c r="A4" t="s">
        <v>749</v>
      </c>
      <c r="B4" t="s">
        <v>16780</v>
      </c>
      <c r="D4" t="str">
        <f t="array" aca="1" ref="D4" ca="1">CONCATENATE(A4,"-",MID(CELL("filename",A3),FIND("]",CELL("filename",A3))+1,255))</f>
        <v>泪桥-伍佰</v>
      </c>
      <c r="E4" t="s">
        <v>2218</v>
      </c>
    </row>
    <row r="5" spans="1:9" x14ac:dyDescent="0.25">
      <c r="A5" t="s">
        <v>14667</v>
      </c>
      <c r="B5" t="s">
        <v>16781</v>
      </c>
      <c r="D5" t="str">
        <f t="array" aca="1" ref="D5" ca="1">CONCATENATE(A5,"-",MID(CELL("filename",A4),FIND("]",CELL("filename",A4))+1,255))</f>
        <v>白鸽-伍佰</v>
      </c>
      <c r="E5" t="s">
        <v>2218</v>
      </c>
    </row>
    <row r="6" spans="1:9" x14ac:dyDescent="0.25">
      <c r="A6" t="s">
        <v>13464</v>
      </c>
      <c r="B6" t="s">
        <v>16782</v>
      </c>
      <c r="D6" t="str">
        <f t="array" aca="1" ref="D6" ca="1">CONCATENATE(A6,"-",MID(CELL("filename",A5),FIND("]",CELL("filename",A5))+1,255))</f>
        <v>突然的自我-伍佰</v>
      </c>
      <c r="E6" t="s">
        <v>2218</v>
      </c>
    </row>
    <row r="7" spans="1:9" x14ac:dyDescent="0.25">
      <c r="A7" t="s">
        <v>16013</v>
      </c>
      <c r="B7" t="s">
        <v>16783</v>
      </c>
      <c r="D7" t="str">
        <f t="array" aca="1" ref="D7" ca="1">CONCATENATE(A7,"-",MID(CELL("filename",A6),FIND("]",CELL("filename",A6))+1,255))</f>
        <v>世界第一等-伍佰</v>
      </c>
      <c r="E7" t="s">
        <v>2218</v>
      </c>
    </row>
    <row r="8" spans="1:9" x14ac:dyDescent="0.25">
      <c r="A8" t="s">
        <v>1934</v>
      </c>
      <c r="B8" t="s">
        <v>1935</v>
      </c>
      <c r="D8" t="str">
        <f t="array" aca="1" ref="D8" ca="1">CONCATENATE(A8,"-",MID(CELL("filename",A7),FIND("]",CELL("filename",A7))+1,255))</f>
        <v>再度重相逢-伍佰</v>
      </c>
      <c r="E8" t="s">
        <v>2218</v>
      </c>
    </row>
    <row r="9" spans="1:9" x14ac:dyDescent="0.25">
      <c r="A9" t="s">
        <v>16784</v>
      </c>
      <c r="B9" t="s">
        <v>16785</v>
      </c>
      <c r="C9" s="15"/>
      <c r="D9" t="str">
        <f t="array" aca="1" ref="D9" ca="1">CONCATENATE(A9,"-",MID(CELL("filename",A8),FIND("]",CELL("filename",A8))+1,255))</f>
        <v>晚风-伍佰</v>
      </c>
      <c r="E9" t="s">
        <v>2218</v>
      </c>
      <c r="F9" s="10"/>
      <c r="G9" s="10"/>
    </row>
    <row r="10" spans="1:9" x14ac:dyDescent="0.25">
      <c r="A10" t="s">
        <v>16786</v>
      </c>
      <c r="B10" t="s">
        <v>12404</v>
      </c>
      <c r="C10" s="15" t="s">
        <v>12405</v>
      </c>
      <c r="D10" t="str">
        <f t="array" aca="1" ref="D10" ca="1">CONCATENATE(A10,"-",MID(CELL("filename",A9),FIND("]",CELL("filename",A9))+1,255))</f>
        <v>last Dance-伍佰</v>
      </c>
      <c r="E10" t="s">
        <v>2218</v>
      </c>
      <c r="F10" s="10">
        <v>3.888888888888889E-2</v>
      </c>
      <c r="G10" s="10">
        <v>7.6388888888888895E-2</v>
      </c>
      <c r="I10">
        <v>1</v>
      </c>
    </row>
    <row r="11" spans="1:9" x14ac:dyDescent="0.25">
      <c r="A11" t="s">
        <v>16787</v>
      </c>
      <c r="B11" t="s">
        <v>16788</v>
      </c>
      <c r="C11" s="15" t="s">
        <v>16789</v>
      </c>
      <c r="D11" t="str">
        <f t="array" aca="1" ref="D11" ca="1">CONCATENATE(A11,"-",MID(CELL("filename",A10),FIND("]",CELL("filename",A10))+1,255))</f>
        <v>爱情的尽头-伍佰</v>
      </c>
      <c r="E11" t="s">
        <v>2218</v>
      </c>
      <c r="F11" s="10">
        <v>0.1055555555555556</v>
      </c>
      <c r="G11" s="10">
        <v>0.1270833333333333</v>
      </c>
      <c r="I11">
        <v>1</v>
      </c>
    </row>
    <row r="12" spans="1:9" x14ac:dyDescent="0.25">
      <c r="A12" t="s">
        <v>198</v>
      </c>
      <c r="B12" t="s">
        <v>16790</v>
      </c>
      <c r="C12" s="15" t="s">
        <v>200</v>
      </c>
      <c r="D12" t="str">
        <f t="array" aca="1" ref="D12" ca="1">CONCATENATE(A12,"-",MID(CELL("filename",A11),FIND("]",CELL("filename",A11))+1,255))</f>
        <v>被动-伍佰</v>
      </c>
      <c r="E12" t="s">
        <v>2218</v>
      </c>
      <c r="F12" s="10">
        <v>4.3749999999999997E-2</v>
      </c>
      <c r="G12" s="10">
        <v>6.458333333333334E-2</v>
      </c>
      <c r="I12">
        <v>1</v>
      </c>
    </row>
    <row r="13" spans="1:9" x14ac:dyDescent="0.25">
      <c r="A13" t="s">
        <v>11410</v>
      </c>
      <c r="B13" t="s">
        <v>13113</v>
      </c>
      <c r="C13" s="15" t="s">
        <v>13114</v>
      </c>
      <c r="D13" t="str">
        <f t="array" aca="1" ref="D13" ca="1">CONCATENATE(A13,"-",MID(CELL("filename",A12),FIND("]",CELL("filename",A12))+1,255))</f>
        <v>我会好好的-伍佰</v>
      </c>
      <c r="E13" t="s">
        <v>2218</v>
      </c>
      <c r="F13" s="10">
        <v>8.2638888888888887E-2</v>
      </c>
      <c r="G13" s="10">
        <v>0.1020833333333333</v>
      </c>
      <c r="I13">
        <v>1</v>
      </c>
    </row>
    <row r="14" spans="1:9" x14ac:dyDescent="0.25">
      <c r="A14" t="s">
        <v>16791</v>
      </c>
      <c r="B14" t="s">
        <v>16792</v>
      </c>
      <c r="C14" s="15" t="s">
        <v>16793</v>
      </c>
      <c r="D14" t="str">
        <f t="array" aca="1" ref="D14" ca="1">CONCATENATE(A14,"-",MID(CELL("filename",A13),FIND("]",CELL("filename",A13))+1,255))</f>
        <v>一生最爱的人-伍佰</v>
      </c>
      <c r="E14" t="s">
        <v>2218</v>
      </c>
      <c r="F14" s="10">
        <v>4.1666666666666657E-2</v>
      </c>
      <c r="G14" s="10">
        <v>6.25E-2</v>
      </c>
      <c r="I14">
        <v>1</v>
      </c>
    </row>
    <row r="15" spans="1:9" x14ac:dyDescent="0.25">
      <c r="D15" t="str">
        <f t="array" aca="1" ref="D15" ca="1">CONCATENATE(A15,"-",MID(CELL("filename",A14),FIND("]",CELL("filename",A14))+1,255))</f>
        <v>-伍佰</v>
      </c>
      <c r="E15" t="s">
        <v>2218</v>
      </c>
    </row>
    <row r="16" spans="1:9" x14ac:dyDescent="0.25">
      <c r="A16" t="s">
        <v>2322</v>
      </c>
      <c r="B16" t="s">
        <v>2322</v>
      </c>
      <c r="D16" t="str">
        <f t="array" aca="1" ref="D16" ca="1">CONCATENATE(A16,"-",MID(CELL("filename",A15),FIND("]",CELL("filename",A15))+1,255))</f>
        <v>未过-伍佰</v>
      </c>
      <c r="E16" t="s">
        <v>2218</v>
      </c>
    </row>
    <row r="17" spans="1:9" x14ac:dyDescent="0.25">
      <c r="D17" t="str">
        <f t="array" aca="1" ref="D17" ca="1">CONCATENATE(A17,"-",MID(CELL("filename",A16),FIND("]",CELL("filename",A16))+1,255))</f>
        <v>-伍佰</v>
      </c>
      <c r="E17" t="s">
        <v>2218</v>
      </c>
    </row>
    <row r="18" spans="1:9" x14ac:dyDescent="0.25">
      <c r="A18" t="s">
        <v>9566</v>
      </c>
      <c r="B18" t="s">
        <v>16794</v>
      </c>
      <c r="C18" s="15" t="s">
        <v>16795</v>
      </c>
      <c r="D18" t="str">
        <f t="array" aca="1" ref="D18" ca="1">CONCATENATE(A18,"-",MID(CELL("filename",A17),FIND("]",CELL("filename",A17))+1,255))</f>
        <v>美丽新世界-伍佰</v>
      </c>
      <c r="E18" t="s">
        <v>2218</v>
      </c>
      <c r="F18" s="10">
        <v>6.1805555555555558E-2</v>
      </c>
      <c r="G18" s="10">
        <v>8.5416666666666669E-2</v>
      </c>
      <c r="I18">
        <v>1</v>
      </c>
    </row>
    <row r="19" spans="1:9" x14ac:dyDescent="0.25">
      <c r="A19" t="s">
        <v>1285</v>
      </c>
      <c r="B19" t="s">
        <v>1286</v>
      </c>
      <c r="C19" s="15" t="s">
        <v>1287</v>
      </c>
      <c r="D19" t="str">
        <f t="array" aca="1" ref="D19" ca="1">CONCATENATE(A19,"-",MID(CELL("filename",A18),FIND("]",CELL("filename",A18))+1,255))</f>
        <v>痛哭的人-伍佰</v>
      </c>
      <c r="E19" t="s">
        <v>2218</v>
      </c>
      <c r="F19" s="10">
        <v>5.6250000000000001E-2</v>
      </c>
      <c r="G19" s="10">
        <v>7.9166666666666663E-2</v>
      </c>
      <c r="I19">
        <v>1</v>
      </c>
    </row>
    <row r="20" spans="1:9" x14ac:dyDescent="0.25">
      <c r="A20" t="s">
        <v>16796</v>
      </c>
      <c r="B20" t="s">
        <v>16797</v>
      </c>
      <c r="C20" s="15" t="s">
        <v>16798</v>
      </c>
      <c r="D20" t="str">
        <f t="array" aca="1" ref="D20" ca="1">CONCATENATE(A20,"-",MID(CELL("filename",A19),FIND("]",CELL("filename",A19))+1,255))</f>
        <v>夏夜晚风-伍佰</v>
      </c>
      <c r="E20" t="s">
        <v>2218</v>
      </c>
      <c r="F20" s="10">
        <v>3.2638888888888891E-2</v>
      </c>
      <c r="G20" s="10">
        <v>0.05</v>
      </c>
      <c r="I20">
        <v>1</v>
      </c>
    </row>
    <row r="21" spans="1:9" x14ac:dyDescent="0.25">
      <c r="A21" t="s">
        <v>2021</v>
      </c>
      <c r="B21" t="s">
        <v>16799</v>
      </c>
      <c r="C21" s="15" t="s">
        <v>16800</v>
      </c>
      <c r="D21" t="str">
        <f t="array" aca="1" ref="D21" ca="1">CONCATENATE(A21,"-",MID(CELL("filename",A20),FIND("]",CELL("filename",A20))+1,255))</f>
        <v>翅膀-伍佰</v>
      </c>
      <c r="E21" t="s">
        <v>2218</v>
      </c>
      <c r="F21" s="10">
        <v>1.666666666666667E-2</v>
      </c>
      <c r="G21" s="10">
        <v>5.2083333333333343E-2</v>
      </c>
      <c r="I21">
        <v>1</v>
      </c>
    </row>
    <row r="22" spans="1:9" x14ac:dyDescent="0.25">
      <c r="A22" t="s">
        <v>2304</v>
      </c>
      <c r="B22" t="s">
        <v>16801</v>
      </c>
      <c r="C22" s="15" t="s">
        <v>16802</v>
      </c>
      <c r="D22" t="str">
        <f t="array" aca="1" ref="D22" ca="1">CONCATENATE(A22,"-",MID(CELL("filename",A21),FIND("]",CELL("filename",A21))+1,255))</f>
        <v>算了吧-伍佰</v>
      </c>
      <c r="E22" t="s">
        <v>2218</v>
      </c>
      <c r="F22" s="10">
        <v>5.2777777777777778E-2</v>
      </c>
      <c r="G22" s="10">
        <v>7.1527777777777773E-2</v>
      </c>
      <c r="I22">
        <v>1</v>
      </c>
    </row>
    <row r="23" spans="1:9" x14ac:dyDescent="0.25">
      <c r="A23" t="s">
        <v>16803</v>
      </c>
      <c r="B23" t="s">
        <v>16804</v>
      </c>
      <c r="C23" s="15"/>
      <c r="D23" t="str">
        <f t="array" aca="1" ref="D23" ca="1">CONCATENATE(A23,"-",MID(CELL("filename",A22),FIND("]",CELL("filename",A22))+1,255))</f>
        <v>随风而去-伍佰</v>
      </c>
      <c r="E23" t="s">
        <v>2218</v>
      </c>
      <c r="F23" s="10"/>
      <c r="G23" s="10"/>
    </row>
    <row r="24" spans="1:9" x14ac:dyDescent="0.25">
      <c r="A24" t="s">
        <v>4350</v>
      </c>
      <c r="B24" t="s">
        <v>16805</v>
      </c>
      <c r="C24" s="15" t="s">
        <v>16806</v>
      </c>
      <c r="D24" t="str">
        <f t="array" aca="1" ref="D24" ca="1">CONCATENATE(A24,"-",MID(CELL("filename",A23),FIND("]",CELL("filename",A23))+1,255))</f>
        <v>牵挂-伍佰</v>
      </c>
      <c r="E24" t="s">
        <v>2218</v>
      </c>
      <c r="F24" s="10">
        <v>5.486111111111111E-2</v>
      </c>
      <c r="G24" s="10">
        <v>7.4999999999999997E-2</v>
      </c>
      <c r="I24">
        <v>1</v>
      </c>
    </row>
    <row r="25" spans="1:9" x14ac:dyDescent="0.25">
      <c r="A25" t="s">
        <v>8912</v>
      </c>
      <c r="B25" t="s">
        <v>16807</v>
      </c>
      <c r="C25" s="15" t="s">
        <v>8913</v>
      </c>
      <c r="D25" t="str">
        <f t="array" aca="1" ref="D25" ca="1">CONCATENATE(A25,"-",MID(CELL("filename",A24),FIND("]",CELL("filename",A24))+1,255))</f>
        <v>坚强的理由-伍佰</v>
      </c>
      <c r="E25" t="s">
        <v>2218</v>
      </c>
      <c r="F25" s="10">
        <v>6.1111111111111109E-2</v>
      </c>
      <c r="G25" s="10">
        <v>8.1250000000000003E-2</v>
      </c>
      <c r="I25">
        <v>1</v>
      </c>
    </row>
    <row r="26" spans="1:9" x14ac:dyDescent="0.25">
      <c r="A26" t="s">
        <v>8559</v>
      </c>
      <c r="B26" t="s">
        <v>8560</v>
      </c>
      <c r="C26" s="15" t="s">
        <v>8561</v>
      </c>
      <c r="D26" t="str">
        <f t="array" aca="1" ref="D26" ca="1">CONCATENATE(A26,"-",MID(CELL("filename",A25),FIND("]",CELL("filename",A25))+1,255))</f>
        <v>采红菱-伍佰</v>
      </c>
      <c r="E26" t="s">
        <v>2218</v>
      </c>
      <c r="F26" s="10">
        <v>1.5972222222222221E-2</v>
      </c>
      <c r="G26" s="10">
        <v>2.9166666666666671E-2</v>
      </c>
      <c r="I26">
        <v>1</v>
      </c>
    </row>
    <row r="27" spans="1:9" x14ac:dyDescent="0.25">
      <c r="A27" t="s">
        <v>16808</v>
      </c>
      <c r="B27" t="s">
        <v>16809</v>
      </c>
      <c r="D27" t="str">
        <f t="array" aca="1" ref="D27" ca="1">CONCATENATE(A27,"-",MID(CELL("filename",A26),FIND("]",CELL("filename",A26))+1,255))</f>
        <v>枫叶-伍佰</v>
      </c>
      <c r="E27" t="s">
        <v>2218</v>
      </c>
    </row>
    <row r="28" spans="1:9" x14ac:dyDescent="0.25">
      <c r="A28" t="s">
        <v>16810</v>
      </c>
      <c r="B28" t="s">
        <v>16811</v>
      </c>
      <c r="D28" t="str">
        <f t="array" aca="1" ref="D28" ca="1">CONCATENATE(A28,"-",MID(CELL("filename",A27),FIND("]",CELL("filename",A27))+1,255))</f>
        <v>暴雨-伍佰</v>
      </c>
      <c r="E28" t="s">
        <v>2218</v>
      </c>
    </row>
    <row r="29" spans="1:9" x14ac:dyDescent="0.25">
      <c r="A29" t="s">
        <v>245</v>
      </c>
      <c r="B29" t="s">
        <v>16812</v>
      </c>
      <c r="D29" t="str">
        <f t="array" aca="1" ref="D29" ca="1">CONCATENATE(A29,"-",MID(CELL("filename",A28),FIND("]",CELL("filename",A28))+1,255))</f>
        <v>彩虹-伍佰</v>
      </c>
      <c r="E29" t="s">
        <v>2218</v>
      </c>
    </row>
    <row r="30" spans="1:9" x14ac:dyDescent="0.25">
      <c r="A30" t="s">
        <v>16813</v>
      </c>
      <c r="B30" t="s">
        <v>16814</v>
      </c>
      <c r="D30" t="str">
        <f t="array" aca="1" ref="D30" ca="1">CONCATENATE(A30,"-",MID(CELL("filename",A29),FIND("]",CELL("filename",A29))+1,255))</f>
        <v>戒指-伍佰</v>
      </c>
      <c r="E30" t="s">
        <v>2218</v>
      </c>
    </row>
    <row r="31" spans="1:9" x14ac:dyDescent="0.25">
      <c r="A31" t="s">
        <v>12384</v>
      </c>
      <c r="B31" t="s">
        <v>16815</v>
      </c>
      <c r="D31" t="str">
        <f t="array" aca="1" ref="D31" ca="1">CONCATENATE(A31,"-",MID(CELL("filename",A30),FIND("]",CELL("filename",A30))+1,255))</f>
        <v>亏欠-伍佰</v>
      </c>
      <c r="E31" t="s">
        <v>2218</v>
      </c>
    </row>
    <row r="32" spans="1:9" x14ac:dyDescent="0.25">
      <c r="D32" t="str">
        <f t="array" aca="1" ref="D32" ca="1">CONCATENATE(A32,"-",MID(CELL("filename",A41),FIND("]",CELL("filename",A41))+1,255))</f>
        <v>-伍佰</v>
      </c>
      <c r="E32" t="s">
        <v>2218</v>
      </c>
    </row>
    <row r="33" spans="1:5" x14ac:dyDescent="0.25">
      <c r="A33" t="s">
        <v>1095</v>
      </c>
      <c r="B33" t="s">
        <v>16816</v>
      </c>
      <c r="D33" t="str">
        <f t="array" aca="1" ref="D33" ca="1">CONCATENATE(A33,"-",MID(CELL("filename",A42),FIND("]",CELL("filename",A42))+1,255))</f>
        <v>如果这都不算爱-伍佰</v>
      </c>
      <c r="E33" t="s">
        <v>2218</v>
      </c>
    </row>
    <row r="34" spans="1:5" x14ac:dyDescent="0.25">
      <c r="D34" t="str">
        <f t="array" aca="1" ref="D34" ca="1">CONCATENATE(A34,"-",MID(CELL("filename",A43),FIND("]",CELL("filename",A43))+1,255))</f>
        <v>-伍佰</v>
      </c>
      <c r="E34" t="s">
        <v>2218</v>
      </c>
    </row>
  </sheetData>
  <hyperlinks>
    <hyperlink ref="C10" r:id="rId1" xr:uid="{00000000-0004-0000-BA00-000000000000}"/>
    <hyperlink ref="C11" r:id="rId2" xr:uid="{00000000-0004-0000-BA00-000001000000}"/>
    <hyperlink ref="C12" r:id="rId3" xr:uid="{00000000-0004-0000-BA00-000002000000}"/>
    <hyperlink ref="C13" r:id="rId4" xr:uid="{00000000-0004-0000-BA00-000003000000}"/>
    <hyperlink ref="C14" r:id="rId5" xr:uid="{00000000-0004-0000-BA00-000004000000}"/>
    <hyperlink ref="C18" r:id="rId6" xr:uid="{00000000-0004-0000-BA00-000005000000}"/>
    <hyperlink ref="C19" r:id="rId7" xr:uid="{00000000-0004-0000-BA00-000006000000}"/>
    <hyperlink ref="C20" r:id="rId8" xr:uid="{00000000-0004-0000-BA00-000007000000}"/>
    <hyperlink ref="C21" r:id="rId9" xr:uid="{00000000-0004-0000-BA00-000008000000}"/>
    <hyperlink ref="C22" r:id="rId10" xr:uid="{00000000-0004-0000-BA00-000009000000}"/>
    <hyperlink ref="C24" r:id="rId11" xr:uid="{00000000-0004-0000-BA00-00000A000000}"/>
    <hyperlink ref="C25" r:id="rId12" xr:uid="{00000000-0004-0000-BA00-00000B000000}"/>
    <hyperlink ref="C26" r:id="rId13" xr:uid="{00000000-0004-0000-BA00-00000C000000}"/>
  </hyperlinks>
  <pageMargins left="0.7" right="0.7" top="0.75" bottom="0.75" header="0.3" footer="0.3"/>
  <pageSetup orientation="portrait"/>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I13"/>
  <sheetViews>
    <sheetView workbookViewId="0">
      <selection activeCell="A7" sqref="A7"/>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16817</v>
      </c>
      <c r="B2" t="s">
        <v>16818</v>
      </c>
      <c r="C2" s="15" t="s">
        <v>16819</v>
      </c>
      <c r="D2" t="str">
        <f t="array" aca="1" ref="D2" ca="1">CONCATENATE(A2,"-",MID(CELL("filename",A1),FIND("]",CELL("filename",A1))+1,255))</f>
        <v>没差-吴莫愁</v>
      </c>
      <c r="E2" t="s">
        <v>2218</v>
      </c>
      <c r="F2" s="10">
        <v>4.8611111111111112E-2</v>
      </c>
      <c r="G2" s="10">
        <v>6.5277777777777782E-2</v>
      </c>
      <c r="I2">
        <v>1</v>
      </c>
    </row>
    <row r="3" spans="1:9" x14ac:dyDescent="0.25">
      <c r="A3" s="9" t="s">
        <v>16820</v>
      </c>
      <c r="B3" t="s">
        <v>16821</v>
      </c>
      <c r="C3" s="15" t="s">
        <v>16822</v>
      </c>
      <c r="D3" t="str">
        <f t="array" aca="1" ref="D3" ca="1">CONCATENATE(A3,"-",MID(CELL("filename",A2),FIND("]",CELL("filename",A2))+1,255))</f>
        <v>爱爱爱爱-吴莫愁</v>
      </c>
      <c r="E3" t="s">
        <v>2218</v>
      </c>
      <c r="F3" s="10">
        <v>3.3333333333333333E-2</v>
      </c>
      <c r="G3" s="10">
        <v>4.2361111111111113E-2</v>
      </c>
      <c r="I3">
        <v>1</v>
      </c>
    </row>
    <row r="4" spans="1:9" x14ac:dyDescent="0.25">
      <c r="D4" t="str">
        <f t="array" aca="1" ref="D4" ca="1">CONCATENATE(A4,"-",MID(CELL("filename",A11),FIND("]",CELL("filename",A11))+1,255))</f>
        <v>-吴莫愁</v>
      </c>
      <c r="E4" t="s">
        <v>2218</v>
      </c>
    </row>
    <row r="5" spans="1:9" x14ac:dyDescent="0.25">
      <c r="A5" t="s">
        <v>16823</v>
      </c>
      <c r="B5" t="s">
        <v>16824</v>
      </c>
      <c r="D5" t="str">
        <f t="array" aca="1" ref="D5" ca="1">CONCATENATE(A5,"-",MID(CELL("filename",A12),FIND("]",CELL("filename",A12))+1,255))</f>
        <v>灿烂的烟花般的你-吴莫愁</v>
      </c>
      <c r="E5" t="s">
        <v>2218</v>
      </c>
    </row>
    <row r="6" spans="1:9" x14ac:dyDescent="0.25">
      <c r="A6" t="s">
        <v>1413</v>
      </c>
      <c r="B6" t="s">
        <v>16825</v>
      </c>
      <c r="D6" t="str">
        <f t="array" aca="1" ref="D6" ca="1">CONCATENATE(A6,"-",MID(CELL("filename",A13),FIND("]",CELL("filename",A13))+1,255))</f>
        <v>我相信-吴莫愁</v>
      </c>
      <c r="E6" t="s">
        <v>2218</v>
      </c>
    </row>
    <row r="7" spans="1:9" x14ac:dyDescent="0.25">
      <c r="D7" t="str">
        <f t="array" aca="1" ref="D7" ca="1">CONCATENATE(A7,"-",MID(CELL("filename",A14),FIND("]",CELL("filename",A14))+1,255))</f>
        <v>-吴莫愁</v>
      </c>
      <c r="E7" t="s">
        <v>2218</v>
      </c>
    </row>
    <row r="8" spans="1:9" x14ac:dyDescent="0.25">
      <c r="D8" t="str">
        <f t="array" aca="1" ref="D8" ca="1">CONCATENATE(A8,"-",MID(CELL("filename",A15),FIND("]",CELL("filename",A15))+1,255))</f>
        <v>-吴莫愁</v>
      </c>
      <c r="E8" t="s">
        <v>2218</v>
      </c>
    </row>
    <row r="9" spans="1:9" x14ac:dyDescent="0.25">
      <c r="C9" s="15"/>
      <c r="D9" t="str">
        <f t="array" aca="1" ref="D9" ca="1">CONCATENATE(A9,"-",MID(CELL("filename",A16),FIND("]",CELL("filename",A16))+1,255))</f>
        <v>-吴莫愁</v>
      </c>
      <c r="E9" t="s">
        <v>2218</v>
      </c>
      <c r="F9" s="10"/>
      <c r="G9" s="10"/>
    </row>
    <row r="10" spans="1:9" x14ac:dyDescent="0.25">
      <c r="D10" t="str">
        <f t="array" aca="1" ref="D10" ca="1">CONCATENATE(A10,"-",MID(CELL("filename",A17),FIND("]",CELL("filename",A17))+1,255))</f>
        <v>-吴莫愁</v>
      </c>
      <c r="E10" t="s">
        <v>2218</v>
      </c>
    </row>
    <row r="11" spans="1:9" x14ac:dyDescent="0.25">
      <c r="D11" t="str">
        <f t="array" aca="1" ref="D11" ca="1">CONCATENATE(A11,"-",MID(CELL("filename",A18),FIND("]",CELL("filename",A18))+1,255))</f>
        <v>-吴莫愁</v>
      </c>
      <c r="E11" t="s">
        <v>2218</v>
      </c>
    </row>
    <row r="12" spans="1:9" x14ac:dyDescent="0.25">
      <c r="D12" t="str">
        <f t="array" aca="1" ref="D12" ca="1">CONCATENATE(A12,"-",MID(CELL("filename",A19),FIND("]",CELL("filename",A19))+1,255))</f>
        <v>-吴莫愁</v>
      </c>
      <c r="E12" t="s">
        <v>2218</v>
      </c>
    </row>
    <row r="13" spans="1:9" x14ac:dyDescent="0.25">
      <c r="D13" t="str">
        <f t="array" aca="1" ref="D13" ca="1">CONCATENATE(A13,"-",MID(CELL("filename",A20),FIND("]",CELL("filename",A20))+1,255))</f>
        <v>-吴莫愁</v>
      </c>
      <c r="E13" t="s">
        <v>2218</v>
      </c>
    </row>
  </sheetData>
  <hyperlinks>
    <hyperlink ref="C2" r:id="rId1" xr:uid="{00000000-0004-0000-BB00-000000000000}"/>
    <hyperlink ref="C3" r:id="rId2" xr:uid="{00000000-0004-0000-BB00-000001000000}"/>
  </hyperlinks>
  <pageMargins left="0.7" right="0.7" top="0.75" bottom="0.75" header="0.3" footer="0.3"/>
  <pageSetup orientation="portrait"/>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I17"/>
  <sheetViews>
    <sheetView workbookViewId="0">
      <selection activeCell="A2" sqref="A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635</v>
      </c>
      <c r="B2" t="s">
        <v>16826</v>
      </c>
      <c r="C2" s="15"/>
      <c r="D2" t="str">
        <f t="array" aca="1" ref="D2" ca="1">CONCATENATE(A2,"-",MID(CELL("filename",A1),FIND("]",CELL("filename",A1))+1,255))</f>
        <v>假行僧-崔健</v>
      </c>
      <c r="E2" t="s">
        <v>2218</v>
      </c>
      <c r="F2" s="10"/>
      <c r="G2" s="10"/>
    </row>
    <row r="3" spans="1:9" x14ac:dyDescent="0.25">
      <c r="A3" s="9" t="s">
        <v>8070</v>
      </c>
      <c r="B3" t="s">
        <v>16827</v>
      </c>
      <c r="C3" s="15"/>
      <c r="D3" t="str">
        <f t="array" aca="1" ref="D3" ca="1">CONCATENATE(A3,"-",MID(CELL("filename",A2),FIND("]",CELL("filename",A2))+1,255))</f>
        <v>花房姑娘-崔健</v>
      </c>
      <c r="E3" t="s">
        <v>2218</v>
      </c>
      <c r="F3" s="10"/>
      <c r="G3" s="10"/>
    </row>
    <row r="4" spans="1:9" x14ac:dyDescent="0.25">
      <c r="A4" t="s">
        <v>16828</v>
      </c>
      <c r="B4" t="s">
        <v>16829</v>
      </c>
      <c r="D4" t="str">
        <f t="array" aca="1" ref="D4" ca="1">CONCATENATE(A4,"-",MID(CELL("filename",A15),FIND("]",CELL("filename",A15))+1,255))</f>
        <v>从头再来-崔健</v>
      </c>
      <c r="E4" t="s">
        <v>2218</v>
      </c>
    </row>
    <row r="5" spans="1:9" x14ac:dyDescent="0.25">
      <c r="A5" t="s">
        <v>16830</v>
      </c>
      <c r="B5" t="s">
        <v>16831</v>
      </c>
      <c r="D5" t="str">
        <f t="array" aca="1" ref="D5" ca="1">CONCATENATE(A5,"-",MID(CELL("filename",A16),FIND("]",CELL("filename",A16))+1,255))</f>
        <v>新长征路上的摇滚-崔健</v>
      </c>
      <c r="E5" t="s">
        <v>2218</v>
      </c>
    </row>
    <row r="6" spans="1:9" x14ac:dyDescent="0.25">
      <c r="A6" t="s">
        <v>16832</v>
      </c>
      <c r="B6" t="s">
        <v>16833</v>
      </c>
      <c r="D6" t="str">
        <f t="array" aca="1" ref="D6" ca="1">CONCATENATE(A6,"-",MID(CELL("filename",A17),FIND("]",CELL("filename",A17))+1,255))</f>
        <v>快让我在雪地上撒点野-崔健</v>
      </c>
      <c r="E6" t="s">
        <v>2218</v>
      </c>
    </row>
    <row r="7" spans="1:9" x14ac:dyDescent="0.25">
      <c r="A7" t="s">
        <v>15246</v>
      </c>
      <c r="B7" t="s">
        <v>15247</v>
      </c>
      <c r="D7" t="str">
        <f t="array" aca="1" ref="D7" ca="1">CONCATENATE(A7,"-",MID(CELL("filename",A18),FIND("]",CELL("filename",A18))+1,255))</f>
        <v>南泥湾-崔健</v>
      </c>
      <c r="E7" t="s">
        <v>2218</v>
      </c>
    </row>
    <row r="8" spans="1:9" x14ac:dyDescent="0.25">
      <c r="D8" t="str">
        <f t="array" aca="1" ref="D8" ca="1">CONCATENATE(A8,"-",MID(CELL("filename",A19),FIND("]",CELL("filename",A19))+1,255))</f>
        <v>-崔健</v>
      </c>
      <c r="E8" t="s">
        <v>2218</v>
      </c>
    </row>
    <row r="9" spans="1:9" x14ac:dyDescent="0.25">
      <c r="D9" t="str">
        <f t="array" aca="1" ref="D9" ca="1">CONCATENATE(A9,"-",MID(CELL("filename",A20),FIND("]",CELL("filename",A20))+1,255))</f>
        <v>-崔健</v>
      </c>
      <c r="E9" t="s">
        <v>2218</v>
      </c>
    </row>
    <row r="10" spans="1:9" x14ac:dyDescent="0.25">
      <c r="D10" t="str">
        <f t="array" aca="1" ref="D10" ca="1">CONCATENATE(A10,"-",MID(CELL("filename",A21),FIND("]",CELL("filename",A21))+1,255))</f>
        <v>-崔健</v>
      </c>
      <c r="E10" t="s">
        <v>2218</v>
      </c>
    </row>
    <row r="11" spans="1:9" x14ac:dyDescent="0.25">
      <c r="A11" t="s">
        <v>16834</v>
      </c>
      <c r="B11" t="s">
        <v>16835</v>
      </c>
      <c r="D11" t="str">
        <f t="array" aca="1" ref="D11" ca="1">CONCATENATE(A11,"-",MID(CELL("filename",A22),FIND("]",CELL("filename",A22))+1,255))</f>
        <v>解决-崔健</v>
      </c>
      <c r="E11" t="s">
        <v>2218</v>
      </c>
    </row>
    <row r="12" spans="1:9" x14ac:dyDescent="0.25">
      <c r="A12" t="s">
        <v>2045</v>
      </c>
      <c r="B12" t="s">
        <v>16836</v>
      </c>
      <c r="D12" t="str">
        <f t="array" aca="1" ref="D12" ca="1">CONCATENATE(A12,"-",MID(CELL("filename",A23),FIND("]",CELL("filename",A23))+1,255))</f>
        <v>不是我不明白-崔健</v>
      </c>
      <c r="E12" t="s">
        <v>2218</v>
      </c>
    </row>
    <row r="13" spans="1:9" x14ac:dyDescent="0.25">
      <c r="C13" s="15"/>
      <c r="D13" t="str">
        <f t="array" aca="1" ref="D13" ca="1">CONCATENATE(A13,"-",MID(CELL("filename",A20),FIND("]",CELL("filename",A20))+1,255))</f>
        <v>-崔健</v>
      </c>
      <c r="E13" t="s">
        <v>2218</v>
      </c>
      <c r="F13" s="10"/>
      <c r="G13" s="10"/>
    </row>
    <row r="14" spans="1:9" x14ac:dyDescent="0.25">
      <c r="D14" t="str">
        <f t="array" aca="1" ref="D14" ca="1">CONCATENATE(A14,"-",MID(CELL("filename",A21),FIND("]",CELL("filename",A21))+1,255))</f>
        <v>-崔健</v>
      </c>
      <c r="E14" t="s">
        <v>2218</v>
      </c>
    </row>
    <row r="15" spans="1:9" x14ac:dyDescent="0.25">
      <c r="D15" t="str">
        <f t="array" aca="1" ref="D15" ca="1">CONCATENATE(A15,"-",MID(CELL("filename",A22),FIND("]",CELL("filename",A22))+1,255))</f>
        <v>-崔健</v>
      </c>
      <c r="E15" t="s">
        <v>2218</v>
      </c>
    </row>
    <row r="16" spans="1:9" x14ac:dyDescent="0.25">
      <c r="D16" t="str">
        <f t="array" aca="1" ref="D16" ca="1">CONCATENATE(A16,"-",MID(CELL("filename",A23),FIND("]",CELL("filename",A23))+1,255))</f>
        <v>-崔健</v>
      </c>
      <c r="E16" t="s">
        <v>2218</v>
      </c>
    </row>
    <row r="17" spans="4:5" x14ac:dyDescent="0.25">
      <c r="D17" t="str">
        <f t="array" aca="1" ref="D17" ca="1">CONCATENATE(A17,"-",MID(CELL("filename",A24),FIND("]",CELL("filename",A24))+1,255))</f>
        <v>-崔健</v>
      </c>
      <c r="E17" t="s">
        <v>2218</v>
      </c>
    </row>
  </sheetData>
  <pageMargins left="0.7" right="0.7" top="0.75" bottom="0.75" header="0.3" footer="0.3"/>
  <pageSetup orientation="portrait"/>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I13"/>
  <sheetViews>
    <sheetView workbookViewId="0">
      <selection activeCell="B33" sqref="B33"/>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6577</v>
      </c>
      <c r="B2" t="s">
        <v>16837</v>
      </c>
      <c r="C2" s="15"/>
      <c r="D2" t="str">
        <f t="array" aca="1" ref="D2" ca="1">CONCATENATE(A2,"-",MID(CELL("filename",A1),FIND("]",CELL("filename",A1))+1,255))</f>
        <v>你-屠洪刚</v>
      </c>
      <c r="E2" t="s">
        <v>2218</v>
      </c>
      <c r="F2" s="10"/>
      <c r="G2" s="10"/>
    </row>
    <row r="3" spans="1:9" x14ac:dyDescent="0.25">
      <c r="A3" s="9" t="s">
        <v>16838</v>
      </c>
      <c r="B3" t="s">
        <v>16839</v>
      </c>
      <c r="C3" s="15"/>
      <c r="D3" t="str">
        <f t="array" aca="1" ref="D3" ca="1">CONCATENATE(A3,"-",MID(CELL("filename",A2),FIND("]",CELL("filename",A2))+1,255))</f>
        <v>风云-屠洪刚</v>
      </c>
      <c r="E3" t="s">
        <v>2218</v>
      </c>
      <c r="F3" s="10"/>
      <c r="G3" s="10"/>
    </row>
    <row r="4" spans="1:9" x14ac:dyDescent="0.25">
      <c r="A4" t="s">
        <v>669</v>
      </c>
      <c r="B4" t="s">
        <v>16840</v>
      </c>
      <c r="D4" t="str">
        <f t="array" aca="1" ref="D4" ca="1">CONCATENATE(A4,"-",MID(CELL("filename",A11),FIND("]",CELL("filename",A11))+1,255))</f>
        <v>精忠报国-屠洪刚</v>
      </c>
      <c r="E4" t="s">
        <v>2218</v>
      </c>
    </row>
    <row r="5" spans="1:9" x14ac:dyDescent="0.25">
      <c r="A5" t="s">
        <v>14263</v>
      </c>
      <c r="B5" t="s">
        <v>16841</v>
      </c>
      <c r="D5" t="str">
        <f t="array" aca="1" ref="D5" ca="1">CONCATENATE(A5,"-",MID(CELL("filename",A12),FIND("]",CELL("filename",A12))+1,255))</f>
        <v>霸王别姬-屠洪刚</v>
      </c>
      <c r="E5" t="s">
        <v>2218</v>
      </c>
    </row>
    <row r="6" spans="1:9" x14ac:dyDescent="0.25">
      <c r="A6" t="s">
        <v>16842</v>
      </c>
      <c r="B6" t="s">
        <v>16843</v>
      </c>
      <c r="D6" t="str">
        <f t="array" aca="1" ref="D6" ca="1">CONCATENATE(A6,"-",MID(CELL("filename",A13),FIND("]",CELL("filename",A13))+1,255))</f>
        <v>中国功夫-屠洪刚</v>
      </c>
      <c r="E6" t="s">
        <v>2218</v>
      </c>
    </row>
    <row r="7" spans="1:9" x14ac:dyDescent="0.25">
      <c r="D7" t="str">
        <f t="array" aca="1" ref="D7" ca="1">CONCATENATE(A7,"-",MID(CELL("filename",A14),FIND("]",CELL("filename",A14))+1,255))</f>
        <v>-屠洪刚</v>
      </c>
      <c r="E7" t="s">
        <v>2218</v>
      </c>
    </row>
    <row r="8" spans="1:9" x14ac:dyDescent="0.25">
      <c r="D8" t="str">
        <f t="array" aca="1" ref="D8" ca="1">CONCATENATE(A8,"-",MID(CELL("filename",A15),FIND("]",CELL("filename",A15))+1,255))</f>
        <v>-屠洪刚</v>
      </c>
      <c r="E8" t="s">
        <v>2218</v>
      </c>
    </row>
    <row r="9" spans="1:9" x14ac:dyDescent="0.25">
      <c r="C9" s="15"/>
      <c r="D9" t="str">
        <f t="array" aca="1" ref="D9" ca="1">CONCATENATE(A9,"-",MID(CELL("filename",A16),FIND("]",CELL("filename",A16))+1,255))</f>
        <v>-屠洪刚</v>
      </c>
      <c r="E9" t="s">
        <v>2218</v>
      </c>
      <c r="F9" s="10"/>
      <c r="G9" s="10"/>
    </row>
    <row r="10" spans="1:9" x14ac:dyDescent="0.25">
      <c r="D10" t="str">
        <f t="array" aca="1" ref="D10" ca="1">CONCATENATE(A10,"-",MID(CELL("filename",A17),FIND("]",CELL("filename",A17))+1,255))</f>
        <v>-屠洪刚</v>
      </c>
      <c r="E10" t="s">
        <v>2218</v>
      </c>
    </row>
    <row r="11" spans="1:9" x14ac:dyDescent="0.25">
      <c r="D11" t="str">
        <f t="array" aca="1" ref="D11" ca="1">CONCATENATE(A11,"-",MID(CELL("filename",A18),FIND("]",CELL("filename",A18))+1,255))</f>
        <v>-屠洪刚</v>
      </c>
      <c r="E11" t="s">
        <v>2218</v>
      </c>
    </row>
    <row r="12" spans="1:9" x14ac:dyDescent="0.25">
      <c r="D12" t="str">
        <f t="array" aca="1" ref="D12" ca="1">CONCATENATE(A12,"-",MID(CELL("filename",A19),FIND("]",CELL("filename",A19))+1,255))</f>
        <v>-屠洪刚</v>
      </c>
      <c r="E12" t="s">
        <v>2218</v>
      </c>
    </row>
    <row r="13" spans="1:9" x14ac:dyDescent="0.25">
      <c r="D13" t="str">
        <f t="array" aca="1" ref="D13" ca="1">CONCATENATE(A13,"-",MID(CELL("filename",A20),FIND("]",CELL("filename",A20))+1,255))</f>
        <v>-屠洪刚</v>
      </c>
      <c r="E13" t="s">
        <v>2218</v>
      </c>
    </row>
  </sheetData>
  <pageMargins left="0.7" right="0.7" top="0.75" bottom="0.75" header="0.3" footer="0.3"/>
  <pageSetup orientation="portrait"/>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I15"/>
  <sheetViews>
    <sheetView workbookViewId="0">
      <selection activeCell="D4" sqref="D4"/>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16844</v>
      </c>
      <c r="B2" t="s">
        <v>16845</v>
      </c>
      <c r="C2" s="15" t="s">
        <v>16846</v>
      </c>
      <c r="D2" t="str">
        <f t="array" aca="1" ref="D2" ca="1">CONCATENATE(A2,"-",MID(CELL("filename",A1),FIND("]",CELL("filename",A1))+1,255))</f>
        <v>想念式-苏醒</v>
      </c>
      <c r="E2" t="s">
        <v>2218</v>
      </c>
      <c r="F2" s="10">
        <v>4.1666666666666657E-2</v>
      </c>
      <c r="G2" s="10">
        <v>5.9722222222222232E-2</v>
      </c>
      <c r="I2">
        <v>1</v>
      </c>
    </row>
    <row r="3" spans="1:9" x14ac:dyDescent="0.25">
      <c r="A3" t="s">
        <v>3066</v>
      </c>
      <c r="B3" t="s">
        <v>3067</v>
      </c>
      <c r="C3" s="15" t="s">
        <v>3068</v>
      </c>
      <c r="D3" t="str">
        <f>CONCATENATE(A3,"-陈楚生")</f>
        <v>活该-陈楚生</v>
      </c>
      <c r="E3" t="s">
        <v>2218</v>
      </c>
      <c r="F3" s="10">
        <v>3.8194444444444448E-2</v>
      </c>
      <c r="G3" s="10">
        <v>5.9027777777777783E-2</v>
      </c>
      <c r="I3">
        <v>1</v>
      </c>
    </row>
    <row r="4" spans="1:9" x14ac:dyDescent="0.25">
      <c r="A4" t="s">
        <v>3118</v>
      </c>
      <c r="B4" t="s">
        <v>3119</v>
      </c>
      <c r="C4" s="15" t="s">
        <v>3120</v>
      </c>
      <c r="D4" t="str">
        <f>CONCATENATE(A4,"-陈楚生")</f>
        <v>快乐在哪里-陈楚生</v>
      </c>
      <c r="E4" t="s">
        <v>2218</v>
      </c>
      <c r="F4" s="10">
        <v>5.7638888888888892E-2</v>
      </c>
      <c r="G4" s="10">
        <v>7.8472222222222221E-2</v>
      </c>
      <c r="I4">
        <v>1</v>
      </c>
    </row>
    <row r="5" spans="1:9" x14ac:dyDescent="0.25">
      <c r="A5" t="s">
        <v>3124</v>
      </c>
      <c r="B5" t="s">
        <v>3125</v>
      </c>
      <c r="C5" s="15" t="s">
        <v>3126</v>
      </c>
      <c r="D5" t="str">
        <f>CONCATENATE(A5,"-陈楚生")</f>
        <v>至少今天很快乐-陈楚生</v>
      </c>
      <c r="E5" t="s">
        <v>2218</v>
      </c>
      <c r="F5" s="10">
        <v>1.180555555555556E-2</v>
      </c>
      <c r="G5" s="10">
        <v>3.1944444444444442E-2</v>
      </c>
      <c r="I5">
        <v>1</v>
      </c>
    </row>
    <row r="6" spans="1:9" x14ac:dyDescent="0.25">
      <c r="A6" t="s">
        <v>5989</v>
      </c>
      <c r="B6" t="s">
        <v>5990</v>
      </c>
      <c r="D6" t="str">
        <f t="array" aca="1" ref="D6" ca="1">CONCATENATE(A6,"-",MID(CELL("filename",A13),FIND("]",CELL("filename",A13))+1,255))</f>
        <v>我可以假装很好-苏醒</v>
      </c>
      <c r="E6" t="s">
        <v>2218</v>
      </c>
    </row>
    <row r="7" spans="1:9" x14ac:dyDescent="0.25">
      <c r="A7" t="s">
        <v>16847</v>
      </c>
      <c r="B7" t="s">
        <v>16848</v>
      </c>
      <c r="D7" t="str">
        <f t="array" aca="1" ref="D7" ca="1">CONCATENATE(A7,"-",MID(CELL("filename",A14),FIND("]",CELL("filename",A14))+1,255))</f>
        <v>老歌手的日常-苏醒</v>
      </c>
      <c r="E7" t="s">
        <v>2218</v>
      </c>
    </row>
    <row r="8" spans="1:9" x14ac:dyDescent="0.25">
      <c r="D8" t="str">
        <f t="array" aca="1" ref="D8" ca="1">CONCATENATE(A8,"-",MID(CELL("filename",A15),FIND("]",CELL("filename",A15))+1,255))</f>
        <v>-苏醒</v>
      </c>
      <c r="E8" t="s">
        <v>2218</v>
      </c>
    </row>
    <row r="9" spans="1:9" x14ac:dyDescent="0.25">
      <c r="D9" t="str">
        <f t="array" aca="1" ref="D9" ca="1">CONCATENATE(A9,"-",MID(CELL("filename",A16),FIND("]",CELL("filename",A16))+1,255))</f>
        <v>-苏醒</v>
      </c>
      <c r="E9" t="s">
        <v>2218</v>
      </c>
    </row>
    <row r="10" spans="1:9" x14ac:dyDescent="0.25">
      <c r="D10" t="str">
        <f t="array" aca="1" ref="D10" ca="1">CONCATENATE(A10,"-",MID(CELL("filename",A17),FIND("]",CELL("filename",A17))+1,255))</f>
        <v>-苏醒</v>
      </c>
      <c r="E10" t="s">
        <v>2218</v>
      </c>
    </row>
    <row r="11" spans="1:9" x14ac:dyDescent="0.25">
      <c r="C11" s="15"/>
      <c r="D11" t="str">
        <f t="array" aca="1" ref="D11" ca="1">CONCATENATE(A11,"-",MID(CELL("filename",A18),FIND("]",CELL("filename",A18))+1,255))</f>
        <v>-苏醒</v>
      </c>
      <c r="E11" t="s">
        <v>2218</v>
      </c>
      <c r="F11" s="10"/>
      <c r="G11" s="10"/>
    </row>
    <row r="12" spans="1:9" x14ac:dyDescent="0.25">
      <c r="D12" t="str">
        <f t="array" aca="1" ref="D12" ca="1">CONCATENATE(A12,"-",MID(CELL("filename",A19),FIND("]",CELL("filename",A19))+1,255))</f>
        <v>-苏醒</v>
      </c>
      <c r="E12" t="s">
        <v>2218</v>
      </c>
    </row>
    <row r="13" spans="1:9" x14ac:dyDescent="0.25">
      <c r="D13" t="str">
        <f t="array" aca="1" ref="D13" ca="1">CONCATENATE(A13,"-",MID(CELL("filename",A20),FIND("]",CELL("filename",A20))+1,255))</f>
        <v>-苏醒</v>
      </c>
      <c r="E13" t="s">
        <v>2218</v>
      </c>
    </row>
    <row r="14" spans="1:9" x14ac:dyDescent="0.25">
      <c r="D14" t="str">
        <f t="array" aca="1" ref="D14" ca="1">CONCATENATE(A14,"-",MID(CELL("filename",A21),FIND("]",CELL("filename",A21))+1,255))</f>
        <v>-苏醒</v>
      </c>
      <c r="E14" t="s">
        <v>2218</v>
      </c>
    </row>
    <row r="15" spans="1:9" x14ac:dyDescent="0.25">
      <c r="D15" t="str">
        <f t="array" aca="1" ref="D15" ca="1">CONCATENATE(A15,"-",MID(CELL("filename",A22),FIND("]",CELL("filename",A22))+1,255))</f>
        <v>-苏醒</v>
      </c>
      <c r="E15" t="s">
        <v>2218</v>
      </c>
    </row>
  </sheetData>
  <hyperlinks>
    <hyperlink ref="C2" r:id="rId1" xr:uid="{00000000-0004-0000-BE00-000000000000}"/>
    <hyperlink ref="C3" r:id="rId2" xr:uid="{00000000-0004-0000-BE00-000001000000}"/>
    <hyperlink ref="C4" r:id="rId3" xr:uid="{00000000-0004-0000-BE00-000002000000}"/>
    <hyperlink ref="C5" r:id="rId4" xr:uid="{00000000-0004-0000-BE00-000003000000}"/>
  </hyperlinks>
  <pageMargins left="0.7" right="0.7" top="0.75" bottom="0.75" header="0.3" footer="0.3"/>
  <pageSetup orientation="portrait"/>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I29"/>
  <sheetViews>
    <sheetView workbookViewId="0">
      <selection activeCell="A10" sqref="A10:XFD10"/>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3879</v>
      </c>
      <c r="B2" t="s">
        <v>16849</v>
      </c>
      <c r="C2" s="15"/>
      <c r="D2" t="str">
        <f t="array" aca="1" ref="D2" ca="1">CONCATENATE(A2,"-",MID(CELL("filename",A1),FIND("]",CELL("filename",A1))+1,255))</f>
        <v>雨一直下-张宇</v>
      </c>
      <c r="E2" t="s">
        <v>2218</v>
      </c>
      <c r="F2" s="10"/>
      <c r="G2" s="10"/>
    </row>
    <row r="3" spans="1:9" x14ac:dyDescent="0.25">
      <c r="A3" t="s">
        <v>16850</v>
      </c>
      <c r="B3" t="s">
        <v>16851</v>
      </c>
      <c r="C3" s="15" t="s">
        <v>16852</v>
      </c>
      <c r="D3" t="str">
        <f>CONCATENATE(A3,"-陈楚生")</f>
        <v>给你们-陈楚生</v>
      </c>
      <c r="E3" t="s">
        <v>2218</v>
      </c>
      <c r="F3" s="10">
        <v>3.6805555555555557E-2</v>
      </c>
      <c r="G3" s="10">
        <v>4.9305555555555547E-2</v>
      </c>
      <c r="I3">
        <v>1</v>
      </c>
    </row>
    <row r="4" spans="1:9" x14ac:dyDescent="0.25">
      <c r="A4" t="s">
        <v>264</v>
      </c>
      <c r="B4" t="s">
        <v>265</v>
      </c>
      <c r="D4" t="str">
        <f t="array" aca="1" ref="D4" ca="1">CONCATENATE(A4,"-",MID(CELL("filename",A11),FIND("]",CELL("filename",A11))+1,255))</f>
        <v>趁早-张宇</v>
      </c>
      <c r="E4" t="s">
        <v>2218</v>
      </c>
    </row>
    <row r="5" spans="1:9" x14ac:dyDescent="0.25">
      <c r="A5" t="s">
        <v>16853</v>
      </c>
      <c r="B5" t="s">
        <v>16854</v>
      </c>
      <c r="C5" s="15" t="s">
        <v>16855</v>
      </c>
      <c r="D5" t="str">
        <f t="array" aca="1" ref="D5" ca="1">CONCATENATE(A5,"-",MID(CELL("filename",A12),FIND("]",CELL("filename",A12))+1,255))</f>
        <v>曲终人散-张宇</v>
      </c>
      <c r="E5" t="s">
        <v>2218</v>
      </c>
      <c r="F5" s="10">
        <v>4.5138888888888888E-2</v>
      </c>
      <c r="G5" s="10">
        <v>5.9027777777777783E-2</v>
      </c>
      <c r="I5">
        <v>1</v>
      </c>
    </row>
    <row r="6" spans="1:9" x14ac:dyDescent="0.25">
      <c r="A6" t="s">
        <v>16856</v>
      </c>
      <c r="B6" t="s">
        <v>16857</v>
      </c>
      <c r="C6" s="15" t="s">
        <v>16858</v>
      </c>
      <c r="D6" t="str">
        <f t="array" aca="1" ref="D6" ca="1">CONCATENATE(A6,"-",MID(CELL("filename",A13),FIND("]",CELL("filename",A13))+1,255))</f>
        <v>男人的好-张宇</v>
      </c>
      <c r="E6" t="s">
        <v>2218</v>
      </c>
      <c r="F6" s="10">
        <v>3.9583333333333331E-2</v>
      </c>
      <c r="G6" s="10">
        <v>4.9305555555555547E-2</v>
      </c>
      <c r="I6">
        <v>1</v>
      </c>
    </row>
    <row r="7" spans="1:9" x14ac:dyDescent="0.25">
      <c r="A7" t="s">
        <v>16859</v>
      </c>
      <c r="B7" t="s">
        <v>16860</v>
      </c>
      <c r="D7" t="str">
        <f t="array" aca="1" ref="D7" ca="1">CONCATENATE(A7,"-",MID(CELL("filename",A14),FIND("]",CELL("filename",A14))+1,255))</f>
        <v>一言难尽-张宇</v>
      </c>
      <c r="E7" t="s">
        <v>2218</v>
      </c>
    </row>
    <row r="8" spans="1:9" x14ac:dyDescent="0.25">
      <c r="A8" t="s">
        <v>1720</v>
      </c>
      <c r="B8" t="s">
        <v>16861</v>
      </c>
      <c r="D8" t="str">
        <f t="array" aca="1" ref="D8" ca="1">CONCATENATE(A8,"-",MID(CELL("filename",A15),FIND("]",CELL("filename",A15))+1,255))</f>
        <v>用心良苦-张宇</v>
      </c>
      <c r="E8" t="s">
        <v>2218</v>
      </c>
    </row>
    <row r="9" spans="1:9" x14ac:dyDescent="0.25">
      <c r="A9" t="s">
        <v>332</v>
      </c>
      <c r="B9" t="s">
        <v>333</v>
      </c>
      <c r="C9" s="15" t="s">
        <v>334</v>
      </c>
      <c r="D9" t="str">
        <f t="array" aca="1" ref="D9" ca="1">CONCATENATE(A9,"-",MID(CELL("filename",A16),FIND("]",CELL("filename",A16))+1,255))</f>
        <v>单恋一枝花-张宇</v>
      </c>
      <c r="E9" t="s">
        <v>2218</v>
      </c>
      <c r="F9" s="10">
        <v>3.4027777777777768E-2</v>
      </c>
      <c r="G9" s="10">
        <v>4.3055555555555562E-2</v>
      </c>
      <c r="I9">
        <v>1</v>
      </c>
    </row>
    <row r="10" spans="1:9" x14ac:dyDescent="0.25">
      <c r="A10" t="s">
        <v>7721</v>
      </c>
      <c r="B10" t="s">
        <v>16862</v>
      </c>
      <c r="D10" t="str">
        <f t="array" aca="1" ref="D10" ca="1">CONCATENATE(A10,"-",MID(CELL("filename",A17),FIND("]",CELL("filename",A17))+1,255))</f>
        <v>月亮惹的祸-张宇</v>
      </c>
      <c r="E10" t="s">
        <v>2218</v>
      </c>
    </row>
    <row r="11" spans="1:9" x14ac:dyDescent="0.25">
      <c r="A11" t="s">
        <v>9338</v>
      </c>
      <c r="B11" t="s">
        <v>16863</v>
      </c>
      <c r="C11" s="15" t="s">
        <v>16864</v>
      </c>
      <c r="D11" t="str">
        <f t="array" aca="1" ref="D11" ca="1">CONCATENATE(A11,"-",MID(CELL("filename",A26),FIND("]",CELL("filename",A26))+1,255))</f>
        <v>大女人-张宇</v>
      </c>
      <c r="E11" t="s">
        <v>2218</v>
      </c>
      <c r="F11" s="10">
        <v>4.6527777777777779E-2</v>
      </c>
      <c r="G11" s="10">
        <v>5.6250000000000001E-2</v>
      </c>
      <c r="I11">
        <v>1</v>
      </c>
    </row>
    <row r="12" spans="1:9" x14ac:dyDescent="0.25">
      <c r="A12" t="s">
        <v>16865</v>
      </c>
      <c r="B12" t="s">
        <v>16866</v>
      </c>
      <c r="C12" s="15" t="s">
        <v>16867</v>
      </c>
      <c r="D12" t="str">
        <f t="array" aca="1" ref="D12" ca="1">CONCATENATE(A12,"-",MID(CELL("filename",A27),FIND("]",CELL("filename",A27))+1,255))</f>
        <v>小小的太阳-张宇</v>
      </c>
      <c r="E12" t="s">
        <v>2218</v>
      </c>
      <c r="F12" s="10">
        <v>6.9444444444444448E-2</v>
      </c>
      <c r="G12" s="10">
        <v>8.0555555555555561E-2</v>
      </c>
      <c r="I12">
        <v>1</v>
      </c>
    </row>
    <row r="13" spans="1:9" x14ac:dyDescent="0.25">
      <c r="A13" t="s">
        <v>16868</v>
      </c>
      <c r="B13" t="s">
        <v>16869</v>
      </c>
      <c r="C13" s="15" t="s">
        <v>16870</v>
      </c>
      <c r="D13" t="str">
        <f t="array" aca="1" ref="D13" ca="1">CONCATENATE(A13,"-",MID(CELL("filename",A28),FIND("]",CELL("filename",A28))+1,255))</f>
        <v>一个人的天荒地老-张宇</v>
      </c>
      <c r="E13" t="s">
        <v>2218</v>
      </c>
      <c r="F13" s="10">
        <v>5.5555555555555552E-2</v>
      </c>
      <c r="G13" s="10">
        <v>8.0555555555555561E-2</v>
      </c>
      <c r="I13">
        <v>1</v>
      </c>
    </row>
    <row r="14" spans="1:9" x14ac:dyDescent="0.25">
      <c r="A14" t="s">
        <v>16871</v>
      </c>
      <c r="B14" t="s">
        <v>16872</v>
      </c>
      <c r="D14" t="str">
        <f t="array" aca="1" ref="D14" ca="1">CONCATENATE(A14,"-",MID(CELL("filename",A29),FIND("]",CELL("filename",A29))+1,255))</f>
        <v>走样-张宇</v>
      </c>
      <c r="E14" t="s">
        <v>2218</v>
      </c>
    </row>
    <row r="15" spans="1:9" x14ac:dyDescent="0.25">
      <c r="A15" t="s">
        <v>16873</v>
      </c>
      <c r="B15" t="s">
        <v>16874</v>
      </c>
      <c r="D15" t="str">
        <f t="array" aca="1" ref="D15" ca="1">CONCATENATE(A15,"-",MID(CELL("filename",A30),FIND("]",CELL("filename",A30))+1,255))</f>
        <v>心术-张宇</v>
      </c>
      <c r="E15" t="s">
        <v>2218</v>
      </c>
    </row>
    <row r="16" spans="1:9" x14ac:dyDescent="0.25">
      <c r="A16" t="s">
        <v>12658</v>
      </c>
      <c r="B16" t="s">
        <v>16875</v>
      </c>
      <c r="D16" t="str">
        <f t="array" aca="1" ref="D16" ca="1">CONCATENATE(A16,"-",MID(CELL("filename",A31),FIND("]",CELL("filename",A31))+1,255))</f>
        <v>仰望-张宇</v>
      </c>
      <c r="E16" t="s">
        <v>2218</v>
      </c>
    </row>
    <row r="17" spans="1:5" x14ac:dyDescent="0.25">
      <c r="A17" t="s">
        <v>16876</v>
      </c>
      <c r="B17" t="s">
        <v>16877</v>
      </c>
      <c r="D17" t="str">
        <f t="array" aca="1" ref="D17" ca="1">CONCATENATE(A17,"-",MID(CELL("filename",A32),FIND("]",CELL("filename",A32))+1,255))</f>
        <v>我们尽力了-张宇</v>
      </c>
      <c r="E17" t="s">
        <v>2218</v>
      </c>
    </row>
    <row r="18" spans="1:5" x14ac:dyDescent="0.25">
      <c r="A18" t="s">
        <v>16878</v>
      </c>
      <c r="B18" t="s">
        <v>16879</v>
      </c>
      <c r="D18" t="str">
        <f t="array" aca="1" ref="D18" ca="1">CONCATENATE(A18,"-",MID(CELL("filename",A33),FIND("]",CELL("filename",A33))+1,255))</f>
        <v>我被情伤-张宇</v>
      </c>
      <c r="E18" t="s">
        <v>2218</v>
      </c>
    </row>
    <row r="19" spans="1:5" x14ac:dyDescent="0.25">
      <c r="A19" t="s">
        <v>16880</v>
      </c>
      <c r="B19" t="s">
        <v>16881</v>
      </c>
      <c r="D19" t="str">
        <f t="array" aca="1" ref="D19" ca="1">CONCATENATE(A19,"-",MID(CELL("filename",A34),FIND("]",CELL("filename",A34))+1,255))</f>
        <v>永远的恋人-张宇</v>
      </c>
      <c r="E19" t="s">
        <v>2218</v>
      </c>
    </row>
    <row r="20" spans="1:5" x14ac:dyDescent="0.25">
      <c r="D20" t="str">
        <f t="array" aca="1" ref="D20" ca="1">CONCATENATE(A20,"-",MID(CELL("filename",A35),FIND("]",CELL("filename",A35))+1,255))</f>
        <v>-张宇</v>
      </c>
      <c r="E20" t="s">
        <v>2218</v>
      </c>
    </row>
    <row r="21" spans="1:5" x14ac:dyDescent="0.25">
      <c r="D21" t="str">
        <f t="array" aca="1" ref="D21" ca="1">CONCATENATE(A21,"-",MID(CELL("filename",A36),FIND("]",CELL("filename",A36))+1,255))</f>
        <v>-张宇</v>
      </c>
      <c r="E21" t="s">
        <v>2218</v>
      </c>
    </row>
    <row r="22" spans="1:5" x14ac:dyDescent="0.25">
      <c r="D22" t="str">
        <f t="array" aca="1" ref="D22" ca="1">CONCATENATE(A22,"-",MID(CELL("filename",A37),FIND("]",CELL("filename",A37))+1,255))</f>
        <v>-张宇</v>
      </c>
      <c r="E22" t="s">
        <v>2218</v>
      </c>
    </row>
    <row r="23" spans="1:5" x14ac:dyDescent="0.25">
      <c r="D23" t="str">
        <f t="array" aca="1" ref="D23" ca="1">CONCATENATE(A23,"-",MID(CELL("filename",A38),FIND("]",CELL("filename",A38))+1,255))</f>
        <v>-张宇</v>
      </c>
      <c r="E23" t="s">
        <v>2218</v>
      </c>
    </row>
    <row r="24" spans="1:5" x14ac:dyDescent="0.25">
      <c r="D24" t="str">
        <f t="array" aca="1" ref="D24" ca="1">CONCATENATE(A24,"-",MID(CELL("filename",A39),FIND("]",CELL("filename",A39))+1,255))</f>
        <v>-张宇</v>
      </c>
      <c r="E24" t="s">
        <v>2218</v>
      </c>
    </row>
    <row r="25" spans="1:5" x14ac:dyDescent="0.25">
      <c r="D25" t="str">
        <f t="array" aca="1" ref="D25" ca="1">CONCATENATE(A25,"-",MID(CELL("filename",A40),FIND("]",CELL("filename",A40))+1,255))</f>
        <v>-张宇</v>
      </c>
      <c r="E25" t="s">
        <v>2218</v>
      </c>
    </row>
    <row r="26" spans="1:5" x14ac:dyDescent="0.25">
      <c r="D26" t="str">
        <f t="array" aca="1" ref="D26" ca="1">CONCATENATE(A26,"-",MID(CELL("filename",A41),FIND("]",CELL("filename",A41))+1,255))</f>
        <v>-张宇</v>
      </c>
      <c r="E26" t="s">
        <v>2218</v>
      </c>
    </row>
    <row r="27" spans="1:5" x14ac:dyDescent="0.25">
      <c r="D27" t="str">
        <f t="array" aca="1" ref="D27" ca="1">CONCATENATE(A27,"-",MID(CELL("filename",A42),FIND("]",CELL("filename",A42))+1,255))</f>
        <v>-张宇</v>
      </c>
      <c r="E27" t="s">
        <v>2218</v>
      </c>
    </row>
    <row r="28" spans="1:5" x14ac:dyDescent="0.25">
      <c r="A28" t="s">
        <v>1044</v>
      </c>
      <c r="B28" t="s">
        <v>1045</v>
      </c>
      <c r="D28" t="str">
        <f t="array" aca="1" ref="D28" ca="1">CONCATENATE(A28,"-",MID(CELL("filename",A35),FIND("]",CELL("filename",A35))+1,255))</f>
        <v>囚鸟-张宇</v>
      </c>
      <c r="E28" t="s">
        <v>2218</v>
      </c>
    </row>
    <row r="29" spans="1:5" x14ac:dyDescent="0.25">
      <c r="D29" t="str">
        <f t="array" aca="1" ref="D29" ca="1">CONCATENATE(A29,"-",MID(CELL("filename",A36),FIND("]",CELL("filename",A36))+1,255))</f>
        <v>-张宇</v>
      </c>
      <c r="E29" t="s">
        <v>2218</v>
      </c>
    </row>
  </sheetData>
  <hyperlinks>
    <hyperlink ref="C3" r:id="rId1" xr:uid="{00000000-0004-0000-BF00-000000000000}"/>
    <hyperlink ref="C5" r:id="rId2" xr:uid="{00000000-0004-0000-BF00-000001000000}"/>
    <hyperlink ref="C6" r:id="rId3" xr:uid="{00000000-0004-0000-BF00-000002000000}"/>
    <hyperlink ref="C9" r:id="rId4" xr:uid="{00000000-0004-0000-BF00-000003000000}"/>
    <hyperlink ref="C11" r:id="rId5" xr:uid="{00000000-0004-0000-BF00-000004000000}"/>
    <hyperlink ref="C12" r:id="rId6" xr:uid="{00000000-0004-0000-BF00-000005000000}"/>
    <hyperlink ref="C13" r:id="rId7" xr:uid="{00000000-0004-0000-BF00-000006000000}"/>
  </hyperlinks>
  <pageMargins left="0.7" right="0.7" top="0.75" bottom="0.75" header="0.3" footer="0.3"/>
  <pageSetup orientation="portrait"/>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I63"/>
  <sheetViews>
    <sheetView topLeftCell="A4" workbookViewId="0">
      <selection activeCell="A11" sqref="A11:XFD11"/>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1956</v>
      </c>
      <c r="B2" t="s">
        <v>1957</v>
      </c>
      <c r="C2" s="15"/>
      <c r="D2" t="str">
        <f t="array" aca="1" ref="D2" ca="1">CONCATENATE(A2,"-",MID(CELL("filename",A1),FIND("]",CELL("filename",A1))+1,255))</f>
        <v>兄弟-任贤齐</v>
      </c>
      <c r="E2" t="s">
        <v>2218</v>
      </c>
      <c r="F2" s="10"/>
      <c r="G2" s="10"/>
    </row>
    <row r="3" spans="1:9" x14ac:dyDescent="0.25">
      <c r="A3" t="s">
        <v>16882</v>
      </c>
      <c r="B3" t="s">
        <v>16883</v>
      </c>
      <c r="C3" s="15"/>
      <c r="D3" t="str">
        <f>CONCATENATE(A3,"-陈楚生")</f>
        <v>花太香-陈楚生</v>
      </c>
      <c r="E3" t="s">
        <v>2218</v>
      </c>
      <c r="F3" s="10"/>
      <c r="G3" s="10"/>
    </row>
    <row r="4" spans="1:9" x14ac:dyDescent="0.25">
      <c r="A4" t="s">
        <v>16884</v>
      </c>
      <c r="B4" t="s">
        <v>16885</v>
      </c>
      <c r="D4" t="str">
        <f t="array" aca="1" ref="D4" ca="1">CONCATENATE(A4,"-",MID(CELL("filename",A10),FIND("]",CELL("filename",A10))+1,255))</f>
        <v>你是我老婆-任贤齐</v>
      </c>
      <c r="E4" t="s">
        <v>2218</v>
      </c>
    </row>
    <row r="5" spans="1:9" x14ac:dyDescent="0.25">
      <c r="A5" t="s">
        <v>16886</v>
      </c>
      <c r="B5" t="s">
        <v>16887</v>
      </c>
      <c r="D5" t="str">
        <f t="array" aca="1" ref="D5" ca="1">CONCATENATE(A5,"-",MID(CELL("filename",A11),FIND("]",CELL("filename",A11))+1,255))</f>
        <v>爱的路上只有我和你-任贤齐</v>
      </c>
      <c r="E5" t="s">
        <v>2218</v>
      </c>
    </row>
    <row r="6" spans="1:9" x14ac:dyDescent="0.25">
      <c r="A6" t="s">
        <v>16888</v>
      </c>
      <c r="B6" t="s">
        <v>16889</v>
      </c>
      <c r="C6" s="15" t="s">
        <v>16890</v>
      </c>
      <c r="D6" t="str">
        <f t="array" aca="1" ref="D6" ca="1">CONCATENATE(A6,"-",MID(CELL("filename",A12),FIND("]",CELL("filename",A12))+1,255))</f>
        <v>两极-任贤齐</v>
      </c>
      <c r="E6" t="s">
        <v>2218</v>
      </c>
      <c r="F6" s="10">
        <v>4.8611111111111112E-2</v>
      </c>
      <c r="G6" s="10">
        <v>7.013888888888889E-2</v>
      </c>
      <c r="I6">
        <v>1</v>
      </c>
    </row>
    <row r="7" spans="1:9" x14ac:dyDescent="0.25">
      <c r="A7" t="s">
        <v>16891</v>
      </c>
      <c r="B7" t="s">
        <v>16892</v>
      </c>
      <c r="D7" t="str">
        <f t="array" aca="1" ref="D7" ca="1">CONCATENATE(A7,"-",MID(CELL("filename",A13),FIND("]",CELL("filename",A13))+1,255))</f>
        <v>依靠-任贤齐</v>
      </c>
      <c r="E7" t="s">
        <v>2218</v>
      </c>
    </row>
    <row r="8" spans="1:9" x14ac:dyDescent="0.25">
      <c r="A8" t="s">
        <v>16893</v>
      </c>
      <c r="B8" t="s">
        <v>16894</v>
      </c>
      <c r="C8" s="15"/>
      <c r="D8" t="str">
        <f t="array" aca="1" ref="D8" ca="1">CONCATENATE(A8,"-",MID(CELL("filename",A15),FIND("]",CELL("filename",A15))+1,255))</f>
        <v>哭个痛快-任贤齐</v>
      </c>
      <c r="E8" t="s">
        <v>2218</v>
      </c>
      <c r="F8" s="10"/>
      <c r="G8" s="10"/>
    </row>
    <row r="9" spans="1:9" x14ac:dyDescent="0.25">
      <c r="A9" t="s">
        <v>16895</v>
      </c>
      <c r="B9" t="s">
        <v>16896</v>
      </c>
      <c r="D9" t="str">
        <f t="array" aca="1" ref="D9" ca="1">CONCATENATE(A9,"-",MID(CELL("filename",A16),FIND("]",CELL("filename",A16))+1,255))</f>
        <v>小雪-任贤齐</v>
      </c>
      <c r="E9" t="s">
        <v>2218</v>
      </c>
    </row>
    <row r="10" spans="1:9" x14ac:dyDescent="0.25">
      <c r="A10" t="s">
        <v>555</v>
      </c>
      <c r="B10" t="s">
        <v>556</v>
      </c>
      <c r="D10" t="str">
        <f t="array" aca="1" ref="D10" ca="1">CONCATENATE(A10,"-",MID(CELL("filename",A17),FIND("]",CELL("filename",A17))+1,255))</f>
        <v>很受伤-任贤齐</v>
      </c>
      <c r="E10" t="s">
        <v>2218</v>
      </c>
    </row>
    <row r="11" spans="1:9" x14ac:dyDescent="0.25">
      <c r="A11" t="s">
        <v>16897</v>
      </c>
      <c r="B11" t="s">
        <v>16898</v>
      </c>
      <c r="D11" t="str">
        <f t="array" aca="1" ref="D11" ca="1">CONCATENATE(A11,"-",MID(CELL("filename",A43),FIND("]",CELL("filename",A43))+1,255))</f>
        <v>烛光-任贤齐</v>
      </c>
      <c r="E11" t="s">
        <v>2218</v>
      </c>
    </row>
    <row r="12" spans="1:9" x14ac:dyDescent="0.25">
      <c r="A12" t="s">
        <v>16899</v>
      </c>
      <c r="B12" t="s">
        <v>16900</v>
      </c>
      <c r="D12" t="str">
        <f t="array" aca="1" ref="D12" ca="1">CONCATENATE(A12,"-",MID(CELL("filename",A18),FIND("]",CELL("filename",A18))+1,255))</f>
        <v>流着泪的你的脸-任贤齐</v>
      </c>
      <c r="E12" t="s">
        <v>2218</v>
      </c>
    </row>
    <row r="13" spans="1:9" x14ac:dyDescent="0.25">
      <c r="A13" t="s">
        <v>16901</v>
      </c>
      <c r="B13" t="s">
        <v>16902</v>
      </c>
      <c r="D13" t="str">
        <f t="array" aca="1" ref="D13" ca="1">CONCATENATE(A13,"-",MID(CELL("filename",A19),FIND("]",CELL("filename",A19))+1,255))</f>
        <v>只爱你一个人-任贤齐</v>
      </c>
      <c r="E13" t="s">
        <v>2218</v>
      </c>
    </row>
    <row r="14" spans="1:9" x14ac:dyDescent="0.25">
      <c r="A14" t="s">
        <v>1665</v>
      </c>
      <c r="B14" t="s">
        <v>1666</v>
      </c>
      <c r="D14" t="str">
        <f t="array" aca="1" ref="D14" ca="1">CONCATENATE(A14,"-",MID(CELL("filename",A20),FIND("]",CELL("filename",A20))+1,255))</f>
        <v>一个人-任贤齐</v>
      </c>
      <c r="E14" t="s">
        <v>2218</v>
      </c>
    </row>
    <row r="15" spans="1:9" x14ac:dyDescent="0.25">
      <c r="A15" t="s">
        <v>16903</v>
      </c>
      <c r="B15" t="s">
        <v>16904</v>
      </c>
      <c r="D15" t="str">
        <f t="array" aca="1" ref="D15" ca="1">CONCATENATE(A15,"-",MID(CELL("filename",A21),FIND("]",CELL("filename",A21))+1,255))</f>
        <v>天使也一样-任贤齐</v>
      </c>
      <c r="E15" t="s">
        <v>2218</v>
      </c>
    </row>
    <row r="16" spans="1:9" x14ac:dyDescent="0.25">
      <c r="A16" t="s">
        <v>16905</v>
      </c>
      <c r="B16" t="s">
        <v>16906</v>
      </c>
      <c r="D16" t="str">
        <f t="array" aca="1" ref="D16" ca="1">CONCATENATE(A16,"-",MID(CELL("filename",A22),FIND("]",CELL("filename",A22))+1,255))</f>
        <v>橘子香水-任贤齐</v>
      </c>
      <c r="E16" t="s">
        <v>2218</v>
      </c>
    </row>
    <row r="17" spans="1:9" x14ac:dyDescent="0.25">
      <c r="A17" t="s">
        <v>16907</v>
      </c>
      <c r="B17" t="s">
        <v>16908</v>
      </c>
      <c r="D17" t="str">
        <f t="array" aca="1" ref="D17" ca="1">CONCATENATE(A17,"-",MID(CELL("filename",A23),FIND("]",CELL("filename",A23))+1,255))</f>
        <v>赶不走-任贤齐</v>
      </c>
      <c r="E17" t="s">
        <v>2218</v>
      </c>
    </row>
    <row r="18" spans="1:9" x14ac:dyDescent="0.25">
      <c r="A18" t="s">
        <v>16909</v>
      </c>
      <c r="B18" t="s">
        <v>16910</v>
      </c>
      <c r="D18" t="str">
        <f t="array" aca="1" ref="D18" ca="1">CONCATENATE(A18,"-",MID(CELL("filename",A24),FIND("]",CELL("filename",A24))+1,255))</f>
        <v>死不了-任贤齐</v>
      </c>
      <c r="E18" t="s">
        <v>2218</v>
      </c>
    </row>
    <row r="19" spans="1:9" x14ac:dyDescent="0.25">
      <c r="A19" t="s">
        <v>16911</v>
      </c>
      <c r="B19" t="s">
        <v>16912</v>
      </c>
      <c r="D19" t="str">
        <f t="array" aca="1" ref="D19" ca="1">CONCATENATE(A19,"-",MID(CELL("filename",A25),FIND("]",CELL("filename",A25))+1,255))</f>
        <v>水晶-任贤齐</v>
      </c>
      <c r="E19" t="s">
        <v>2218</v>
      </c>
    </row>
    <row r="20" spans="1:9" x14ac:dyDescent="0.25">
      <c r="A20" t="s">
        <v>16913</v>
      </c>
      <c r="B20" t="s">
        <v>16914</v>
      </c>
      <c r="D20" t="str">
        <f t="array" aca="1" ref="D20" ca="1">CONCATENATE(A20,"-",MID(CELL("filename",A44),FIND("]",CELL("filename",A44))+1,255))</f>
        <v>给你幸福-任贤齐</v>
      </c>
      <c r="E20" t="s">
        <v>2218</v>
      </c>
    </row>
    <row r="21" spans="1:9" x14ac:dyDescent="0.25">
      <c r="A21" t="s">
        <v>16915</v>
      </c>
      <c r="B21" t="s">
        <v>16916</v>
      </c>
      <c r="D21" t="str">
        <f t="array" aca="1" ref="D21" ca="1">CONCATENATE(A21,"-",MID(CELL("filename",A26),FIND("]",CELL("filename",A26))+1,255))</f>
        <v>小狼狗-任贤齐</v>
      </c>
      <c r="E21" t="s">
        <v>2218</v>
      </c>
    </row>
    <row r="22" spans="1:9" x14ac:dyDescent="0.25">
      <c r="A22" t="s">
        <v>16917</v>
      </c>
      <c r="B22" t="s">
        <v>16918</v>
      </c>
      <c r="D22" t="str">
        <f t="array" aca="1" ref="D22" ca="1">CONCATENATE(A22,"-",MID(CELL("filename",A27),FIND("]",CELL("filename",A27))+1,255))</f>
        <v>出去就别回来-任贤齐</v>
      </c>
      <c r="E22" t="s">
        <v>2218</v>
      </c>
    </row>
    <row r="23" spans="1:9" x14ac:dyDescent="0.25">
      <c r="A23" t="s">
        <v>1968</v>
      </c>
      <c r="B23" t="s">
        <v>1969</v>
      </c>
      <c r="D23" t="str">
        <f t="array" aca="1" ref="D23" ca="1">CONCATENATE(A23,"-",MID(CELL("filename",A28),FIND("]",CELL("filename",A28))+1,255))</f>
        <v>匆匆-任贤齐</v>
      </c>
      <c r="E23" t="s">
        <v>2218</v>
      </c>
    </row>
    <row r="24" spans="1:9" x14ac:dyDescent="0.25">
      <c r="A24" t="s">
        <v>16919</v>
      </c>
      <c r="B24" t="s">
        <v>16920</v>
      </c>
      <c r="D24" t="str">
        <f t="array" aca="1" ref="D24" ca="1">CONCATENATE(A24,"-",MID(CELL("filename",A29),FIND("]",CELL("filename",A29))+1,255))</f>
        <v>本来也可以-任贤齐</v>
      </c>
      <c r="E24" t="s">
        <v>2218</v>
      </c>
    </row>
    <row r="25" spans="1:9" x14ac:dyDescent="0.25">
      <c r="A25" t="s">
        <v>16921</v>
      </c>
      <c r="B25" t="s">
        <v>16922</v>
      </c>
      <c r="D25" t="str">
        <f t="array" aca="1" ref="D25" ca="1">CONCATENATE(A25,"-",MID(CELL("filename",A30),FIND("]",CELL("filename",A30))+1,255))</f>
        <v>绝望的生鱼片-任贤齐</v>
      </c>
      <c r="E25" t="s">
        <v>2218</v>
      </c>
    </row>
    <row r="26" spans="1:9" x14ac:dyDescent="0.25">
      <c r="A26" t="s">
        <v>16923</v>
      </c>
      <c r="B26" t="s">
        <v>16924</v>
      </c>
      <c r="D26" t="str">
        <f t="array" aca="1" ref="D26" ca="1">CONCATENATE(A26,"-",MID(CELL("filename",A31),FIND("]",CELL("filename",A31))+1,255))</f>
        <v>彩虹沙漠-任贤齐</v>
      </c>
      <c r="E26" t="s">
        <v>2218</v>
      </c>
    </row>
    <row r="27" spans="1:9" x14ac:dyDescent="0.25">
      <c r="A27" t="s">
        <v>16925</v>
      </c>
      <c r="B27" t="s">
        <v>16926</v>
      </c>
      <c r="D27" t="str">
        <f t="array" aca="1" ref="D27" ca="1">CONCATENATE(A27,"-",MID(CELL("filename",A32),FIND("]",CELL("filename",A32))+1,255))</f>
        <v>飞鸟-任贤齐</v>
      </c>
      <c r="E27" t="s">
        <v>2218</v>
      </c>
    </row>
    <row r="28" spans="1:9" x14ac:dyDescent="0.25">
      <c r="A28" t="s">
        <v>16927</v>
      </c>
      <c r="B28" t="s">
        <v>16928</v>
      </c>
      <c r="D28" t="str">
        <f t="array" aca="1" ref="D28" ca="1">CONCATENATE(A28,"-",MID(CELL("filename",A33),FIND("]",CELL("filename",A33))+1,255))</f>
        <v>任逍遥-任贤齐</v>
      </c>
      <c r="E28" t="s">
        <v>2218</v>
      </c>
    </row>
    <row r="29" spans="1:9" x14ac:dyDescent="0.25">
      <c r="A29" t="s">
        <v>16929</v>
      </c>
      <c r="B29" t="s">
        <v>16930</v>
      </c>
      <c r="D29" t="str">
        <f t="array" aca="1" ref="D29" ca="1">CONCATENATE(A29,"-",MID(CELL("filename",A34),FIND("]",CELL("filename",A34))+1,255))</f>
        <v>美丽的坏女人-任贤齐</v>
      </c>
      <c r="E29" t="s">
        <v>2218</v>
      </c>
    </row>
    <row r="30" spans="1:9" x14ac:dyDescent="0.25">
      <c r="A30" t="s">
        <v>2383</v>
      </c>
      <c r="B30" t="s">
        <v>2384</v>
      </c>
      <c r="C30" s="15" t="s">
        <v>2385</v>
      </c>
      <c r="D30" t="str">
        <f t="array" aca="1" ref="D30" ca="1">CONCATENATE(A30,"-",MID(CELL("filename",A35),FIND("]",CELL("filename",A35))+1,255))</f>
        <v>还有我-任贤齐</v>
      </c>
      <c r="E30" t="s">
        <v>2218</v>
      </c>
      <c r="F30" s="10">
        <v>3.9583333333333331E-2</v>
      </c>
      <c r="G30" s="10">
        <v>5.8333333333333327E-2</v>
      </c>
      <c r="I30">
        <v>1</v>
      </c>
    </row>
    <row r="31" spans="1:9" x14ac:dyDescent="0.25">
      <c r="A31" t="s">
        <v>16931</v>
      </c>
      <c r="B31" t="s">
        <v>16932</v>
      </c>
      <c r="C31" s="15" t="s">
        <v>16933</v>
      </c>
      <c r="D31" t="str">
        <f t="array" aca="1" ref="D31" ca="1">CONCATENATE(A31,"-",MID(CELL("filename",A36),FIND("]",CELL("filename",A36))+1,255))</f>
        <v>诛仙我回来-任贤齐</v>
      </c>
      <c r="E31" t="s">
        <v>2218</v>
      </c>
      <c r="F31" s="10">
        <v>4.6527777777777779E-2</v>
      </c>
      <c r="G31" s="10">
        <v>6.1111111111111109E-2</v>
      </c>
      <c r="I31">
        <v>1</v>
      </c>
    </row>
    <row r="32" spans="1:9" x14ac:dyDescent="0.25">
      <c r="A32" t="s">
        <v>16934</v>
      </c>
      <c r="B32" t="s">
        <v>16935</v>
      </c>
      <c r="C32" s="15" t="s">
        <v>16936</v>
      </c>
      <c r="D32" t="str">
        <f t="array" aca="1" ref="D32" ca="1">CONCATENATE(A32,"-",MID(CELL("filename",A37),FIND("]",CELL("filename",A37))+1,255))</f>
        <v>少年游-任贤齐</v>
      </c>
      <c r="E32" t="s">
        <v>2218</v>
      </c>
      <c r="F32" s="10">
        <v>5.347222222222222E-2</v>
      </c>
      <c r="G32" s="10">
        <v>7.7777777777777779E-2</v>
      </c>
      <c r="I32">
        <v>1</v>
      </c>
    </row>
    <row r="33" spans="1:9" x14ac:dyDescent="0.25">
      <c r="A33" t="s">
        <v>16937</v>
      </c>
      <c r="B33" t="s">
        <v>16938</v>
      </c>
      <c r="C33" s="15" t="s">
        <v>16939</v>
      </c>
      <c r="D33" t="str">
        <f t="array" aca="1" ref="D33" ca="1">CONCATENATE(A33,"-",MID(CELL("filename",A38),FIND("]",CELL("filename",A38))+1,255))</f>
        <v>永夜-任贤齐</v>
      </c>
      <c r="E33" t="s">
        <v>2218</v>
      </c>
      <c r="F33" s="10">
        <v>5.7638888888888892E-2</v>
      </c>
      <c r="G33" s="10">
        <v>9.583333333333334E-2</v>
      </c>
      <c r="I33">
        <v>1</v>
      </c>
    </row>
    <row r="34" spans="1:9" x14ac:dyDescent="0.25">
      <c r="A34" t="s">
        <v>16940</v>
      </c>
      <c r="B34" t="s">
        <v>16941</v>
      </c>
      <c r="C34" s="15" t="s">
        <v>16942</v>
      </c>
      <c r="D34" t="str">
        <f t="array" aca="1" ref="D34" ca="1">CONCATENATE(A34,"-",MID(CELL("filename",A39),FIND("]",CELL("filename",A39))+1,255))</f>
        <v>你在说谎-任贤齐</v>
      </c>
      <c r="E34" t="s">
        <v>2218</v>
      </c>
      <c r="F34" s="10">
        <v>4.5138888888888888E-2</v>
      </c>
      <c r="G34" s="10">
        <v>7.2916666666666671E-2</v>
      </c>
      <c r="I34">
        <v>1</v>
      </c>
    </row>
    <row r="35" spans="1:9" x14ac:dyDescent="0.25">
      <c r="A35" t="s">
        <v>16943</v>
      </c>
      <c r="B35" t="s">
        <v>16944</v>
      </c>
      <c r="D35" t="str">
        <f t="array" aca="1" ref="D35" ca="1">CONCATENATE(A35,"-",MID(CELL("filename",A40),FIND("]",CELL("filename",A40))+1,255))</f>
        <v>再见黄鹤楼-任贤齐</v>
      </c>
      <c r="E35" t="s">
        <v>2218</v>
      </c>
    </row>
    <row r="36" spans="1:9" x14ac:dyDescent="0.25">
      <c r="A36" t="s">
        <v>16945</v>
      </c>
      <c r="B36" t="s">
        <v>16946</v>
      </c>
      <c r="C36" s="15" t="s">
        <v>16947</v>
      </c>
      <c r="D36" t="str">
        <f t="array" aca="1" ref="D36" ca="1">CONCATENATE(A36,"-",MID(CELL("filename",A41),FIND("]",CELL("filename",A41))+1,255))</f>
        <v>好说话-任贤齐</v>
      </c>
      <c r="E36" t="s">
        <v>2218</v>
      </c>
      <c r="F36" s="10">
        <v>4.3749999999999997E-2</v>
      </c>
      <c r="G36" s="10">
        <v>6.805555555555555E-2</v>
      </c>
      <c r="I36">
        <v>1</v>
      </c>
    </row>
    <row r="37" spans="1:9" x14ac:dyDescent="0.25">
      <c r="A37" t="s">
        <v>16948</v>
      </c>
      <c r="B37" t="s">
        <v>16949</v>
      </c>
      <c r="C37" s="15" t="s">
        <v>16950</v>
      </c>
      <c r="D37" t="str">
        <f t="array" aca="1" ref="D37" ca="1">CONCATENATE(A37,"-",MID(CELL("filename",A42),FIND("]",CELL("filename",A42))+1,255))</f>
        <v>风暴-任贤齐</v>
      </c>
      <c r="E37" t="s">
        <v>2218</v>
      </c>
      <c r="F37" s="10">
        <v>3.125E-2</v>
      </c>
      <c r="G37" s="10">
        <v>4.3055555555555562E-2</v>
      </c>
      <c r="I37">
        <v>1</v>
      </c>
    </row>
    <row r="38" spans="1:9" x14ac:dyDescent="0.25">
      <c r="A38" t="s">
        <v>3019</v>
      </c>
      <c r="B38" t="s">
        <v>16951</v>
      </c>
      <c r="C38" s="15" t="s">
        <v>16952</v>
      </c>
      <c r="D38" t="str">
        <f t="array" aca="1" ref="D38" ca="1">CONCATENATE(A38,"-",MID(CELL("filename",A43),FIND("]",CELL("filename",A43))+1,255))</f>
        <v>舍不得-任贤齐</v>
      </c>
      <c r="E38" t="s">
        <v>2218</v>
      </c>
      <c r="F38" s="10">
        <v>1.041666666666667E-2</v>
      </c>
      <c r="G38" s="10">
        <v>4.5138888888888888E-2</v>
      </c>
      <c r="I38">
        <v>1</v>
      </c>
    </row>
    <row r="39" spans="1:9" x14ac:dyDescent="0.25">
      <c r="A39" t="s">
        <v>16953</v>
      </c>
      <c r="B39" t="s">
        <v>16954</v>
      </c>
      <c r="C39" s="15" t="s">
        <v>16955</v>
      </c>
      <c r="D39" t="str">
        <f t="array" aca="1" ref="D39" ca="1">CONCATENATE(A39,"-",MID(CELL("filename",A44),FIND("]",CELL("filename",A44))+1,255))</f>
        <v>我是有钱人-任贤齐</v>
      </c>
      <c r="E39" t="s">
        <v>2218</v>
      </c>
      <c r="F39" s="10">
        <v>1.180555555555556E-2</v>
      </c>
      <c r="G39" s="10">
        <v>3.5416666666666673E-2</v>
      </c>
      <c r="I39">
        <v>1</v>
      </c>
    </row>
    <row r="40" spans="1:9" x14ac:dyDescent="0.25">
      <c r="A40" t="s">
        <v>16956</v>
      </c>
      <c r="B40" t="s">
        <v>16957</v>
      </c>
      <c r="C40" s="15" t="s">
        <v>16958</v>
      </c>
      <c r="D40" t="str">
        <f t="array" aca="1" ref="D40" ca="1">CONCATENATE(A40,"-",MID(CELL("filename",A45),FIND("]",CELL("filename",A45))+1,255))</f>
        <v>心情车站-任贤齐</v>
      </c>
      <c r="E40" t="s">
        <v>2218</v>
      </c>
      <c r="F40" s="10">
        <v>5.6944444444444443E-2</v>
      </c>
      <c r="G40" s="10">
        <v>8.0555555555555561E-2</v>
      </c>
      <c r="I40">
        <v>1</v>
      </c>
    </row>
    <row r="41" spans="1:9" x14ac:dyDescent="0.25">
      <c r="A41" t="s">
        <v>16959</v>
      </c>
      <c r="B41" t="s">
        <v>2528</v>
      </c>
      <c r="D41" t="str">
        <f t="array" aca="1" ref="D41" ca="1">CONCATENATE(A41,"-",MID(CELL("filename",A46),FIND("]",CELL("filename",A46))+1,255))</f>
        <v>不要变-任贤齐</v>
      </c>
      <c r="E41" t="s">
        <v>2218</v>
      </c>
    </row>
    <row r="42" spans="1:9" x14ac:dyDescent="0.25">
      <c r="A42" t="s">
        <v>16960</v>
      </c>
      <c r="B42" t="s">
        <v>16961</v>
      </c>
      <c r="C42" s="15" t="s">
        <v>16962</v>
      </c>
      <c r="D42" t="str">
        <f t="array" aca="1" ref="D42" ca="1">CONCATENATE(A42,"-",MID(CELL("filename",A47),FIND("]",CELL("filename",A47))+1,255))</f>
        <v>风云决-任贤齐</v>
      </c>
      <c r="E42" t="s">
        <v>2218</v>
      </c>
      <c r="F42" s="10">
        <v>5.6250000000000001E-2</v>
      </c>
      <c r="G42" s="10">
        <v>7.9861111111111105E-2</v>
      </c>
      <c r="I42">
        <v>1</v>
      </c>
    </row>
    <row r="43" spans="1:9" x14ac:dyDescent="0.25">
      <c r="A43" t="s">
        <v>16963</v>
      </c>
      <c r="B43" t="s">
        <v>16964</v>
      </c>
      <c r="D43" t="str">
        <f t="array" aca="1" ref="D43" ca="1">CONCATENATE(A43,"-",MID(CELL("filename",A48),FIND("]",CELL("filename",A48))+1,255))</f>
        <v>再出发-任贤齐</v>
      </c>
      <c r="E43" t="s">
        <v>2218</v>
      </c>
    </row>
    <row r="44" spans="1:9" x14ac:dyDescent="0.25">
      <c r="A44" t="s">
        <v>16965</v>
      </c>
      <c r="B44" t="s">
        <v>16966</v>
      </c>
      <c r="D44" t="str">
        <f t="array" aca="1" ref="D44" ca="1">CONCATENATE(A44,"-",MID(CELL("filename",A49),FIND("]",CELL("filename",A49))+1,255))</f>
        <v>好聚好散-任贤齐</v>
      </c>
      <c r="E44" t="s">
        <v>2218</v>
      </c>
    </row>
    <row r="45" spans="1:9" x14ac:dyDescent="0.25">
      <c r="A45" t="s">
        <v>16967</v>
      </c>
      <c r="B45" t="s">
        <v>16968</v>
      </c>
      <c r="D45" t="str">
        <f t="array" aca="1" ref="D45" ca="1">CONCATENATE(A45,"-",MID(CELL("filename",A50),FIND("]",CELL("filename",A50))+1,255))</f>
        <v>拯救心田-任贤齐</v>
      </c>
      <c r="E45" t="s">
        <v>2218</v>
      </c>
    </row>
    <row r="50" spans="1:5" x14ac:dyDescent="0.25">
      <c r="D50" t="str">
        <f t="array" aca="1" ref="D50" ca="1">CONCATENATE(A50,"-",MID(CELL("filename",A63),FIND("]",CELL("filename",A63))+1,255))</f>
        <v>-任贤齐</v>
      </c>
      <c r="E50" t="s">
        <v>2218</v>
      </c>
    </row>
    <row r="51" spans="1:5" x14ac:dyDescent="0.25">
      <c r="D51" t="str">
        <f t="array" aca="1" ref="D51" ca="1">CONCATENATE(A51,"-",MID(CELL("filename",A64),FIND("]",CELL("filename",A64))+1,255))</f>
        <v>-任贤齐</v>
      </c>
      <c r="E51" t="s">
        <v>2218</v>
      </c>
    </row>
    <row r="52" spans="1:5" x14ac:dyDescent="0.25">
      <c r="A52" t="s">
        <v>293</v>
      </c>
      <c r="B52" t="s">
        <v>16969</v>
      </c>
      <c r="D52" t="str">
        <f t="array" aca="1" ref="D52" ca="1">CONCATENATE(A52,"-",MID(CELL("filename",A65),FIND("]",CELL("filename",A65))+1,255))</f>
        <v>春天花会开-任贤齐</v>
      </c>
      <c r="E52" t="s">
        <v>2218</v>
      </c>
    </row>
    <row r="53" spans="1:5" x14ac:dyDescent="0.25">
      <c r="A53" t="s">
        <v>1248</v>
      </c>
      <c r="B53" t="s">
        <v>16970</v>
      </c>
      <c r="D53" t="str">
        <f t="array" aca="1" ref="D53" ca="1">CONCATENATE(A53,"-",MID(CELL("filename",A66),FIND("]",CELL("filename",A66))+1,255))</f>
        <v>天涯-任贤齐</v>
      </c>
      <c r="E53" t="s">
        <v>2218</v>
      </c>
    </row>
    <row r="54" spans="1:5" x14ac:dyDescent="0.25">
      <c r="A54" t="s">
        <v>16971</v>
      </c>
      <c r="B54" t="s">
        <v>16972</v>
      </c>
      <c r="D54" t="str">
        <f t="array" aca="1" ref="D54" ca="1">CONCATENATE(A54,"-",MID(CELL("filename",A67),FIND("]",CELL("filename",A67))+1,255))</f>
        <v>伤心太平洋-任贤齐</v>
      </c>
      <c r="E54" t="s">
        <v>2218</v>
      </c>
    </row>
    <row r="55" spans="1:5" x14ac:dyDescent="0.25">
      <c r="A55" t="s">
        <v>740</v>
      </c>
      <c r="B55" t="s">
        <v>741</v>
      </c>
      <c r="D55" t="str">
        <f t="array" aca="1" ref="D55" ca="1">CONCATENATE(A55,"-",MID(CELL("filename",A68),FIND("]",CELL("filename",A68))+1,255))</f>
        <v>浪花一朵朵-任贤齐</v>
      </c>
      <c r="E55" t="s">
        <v>2218</v>
      </c>
    </row>
    <row r="56" spans="1:5" x14ac:dyDescent="0.25">
      <c r="A56" t="s">
        <v>1405</v>
      </c>
      <c r="B56" t="s">
        <v>16973</v>
      </c>
      <c r="D56" t="str">
        <f t="array" aca="1" ref="D56" ca="1">CONCATENATE(A56,"-",MID(CELL("filename",A69),FIND("]",CELL("filename",A69))+1,255))</f>
        <v>我是一只鱼-任贤齐</v>
      </c>
      <c r="E56" t="s">
        <v>2218</v>
      </c>
    </row>
    <row r="57" spans="1:5" x14ac:dyDescent="0.25">
      <c r="A57" t="s">
        <v>589</v>
      </c>
      <c r="B57" t="s">
        <v>16974</v>
      </c>
      <c r="D57" t="str">
        <f t="array" aca="1" ref="D57" ca="1">CONCATENATE(A57,"-",MID(CELL("filename",A70),FIND("]",CELL("filename",A70))+1,255))</f>
        <v>花好月圆夜-任贤齐</v>
      </c>
      <c r="E57" t="s">
        <v>2218</v>
      </c>
    </row>
    <row r="58" spans="1:5" x14ac:dyDescent="0.25">
      <c r="A58" t="s">
        <v>1999</v>
      </c>
      <c r="B58" t="s">
        <v>16975</v>
      </c>
      <c r="D58" t="str">
        <f t="array" aca="1" ref="D58" ca="1">CONCATENATE(A58,"-",MID(CELL("filename",A71),FIND("]",CELL("filename",A71))+1,255))</f>
        <v>心太软-任贤齐</v>
      </c>
      <c r="E58" t="s">
        <v>2218</v>
      </c>
    </row>
    <row r="59" spans="1:5" x14ac:dyDescent="0.25">
      <c r="A59" t="s">
        <v>406</v>
      </c>
      <c r="B59" t="s">
        <v>16976</v>
      </c>
      <c r="D59" t="str">
        <f t="array" aca="1" ref="D59" ca="1">CONCATENATE(A59,"-",MID(CELL("filename",A72),FIND("]",CELL("filename",A72))+1,255))</f>
        <v>对面的女孩看过来-任贤齐</v>
      </c>
      <c r="E59" t="s">
        <v>2218</v>
      </c>
    </row>
    <row r="60" spans="1:5" x14ac:dyDescent="0.25">
      <c r="D60" t="str">
        <f t="array" aca="1" ref="D60" ca="1">CONCATENATE(A60,"-",MID(CELL("filename",A73),FIND("]",CELL("filename",A73))+1,255))</f>
        <v>-任贤齐</v>
      </c>
      <c r="E60" t="s">
        <v>2218</v>
      </c>
    </row>
    <row r="61" spans="1:5" x14ac:dyDescent="0.25">
      <c r="D61" t="str">
        <f t="array" aca="1" ref="D61" ca="1">CONCATENATE(A61,"-",MID(CELL("filename",A67),FIND("]",CELL("filename",A67))+1,255))</f>
        <v>-任贤齐</v>
      </c>
      <c r="E61" t="s">
        <v>2218</v>
      </c>
    </row>
    <row r="62" spans="1:5" x14ac:dyDescent="0.25">
      <c r="D62" t="str">
        <f t="array" aca="1" ref="D62" ca="1">CONCATENATE(A62,"-",MID(CELL("filename",A68),FIND("]",CELL("filename",A68))+1,255))</f>
        <v>-任贤齐</v>
      </c>
      <c r="E62" t="s">
        <v>2218</v>
      </c>
    </row>
    <row r="63" spans="1:5" x14ac:dyDescent="0.25">
      <c r="D63" t="str">
        <f t="array" aca="1" ref="D63" ca="1">CONCATENATE(A63,"-",MID(CELL("filename",A69),FIND("]",CELL("filename",A69))+1,255))</f>
        <v>-任贤齐</v>
      </c>
      <c r="E63" t="s">
        <v>2218</v>
      </c>
    </row>
  </sheetData>
  <hyperlinks>
    <hyperlink ref="C6" r:id="rId1" xr:uid="{00000000-0004-0000-C000-000000000000}"/>
    <hyperlink ref="C30" r:id="rId2" xr:uid="{00000000-0004-0000-C000-000001000000}"/>
    <hyperlink ref="C31" r:id="rId3" xr:uid="{00000000-0004-0000-C000-000002000000}"/>
    <hyperlink ref="C32" r:id="rId4" xr:uid="{00000000-0004-0000-C000-000003000000}"/>
    <hyperlink ref="C33" r:id="rId5" xr:uid="{00000000-0004-0000-C000-000004000000}"/>
    <hyperlink ref="C34" r:id="rId6" xr:uid="{00000000-0004-0000-C000-000005000000}"/>
    <hyperlink ref="C36" r:id="rId7" xr:uid="{00000000-0004-0000-C000-000006000000}"/>
    <hyperlink ref="C37" r:id="rId8" xr:uid="{00000000-0004-0000-C000-000007000000}"/>
    <hyperlink ref="C38" r:id="rId9" xr:uid="{00000000-0004-0000-C000-000008000000}"/>
    <hyperlink ref="C39" r:id="rId10" xr:uid="{00000000-0004-0000-C000-000009000000}"/>
    <hyperlink ref="C40" r:id="rId11" xr:uid="{00000000-0004-0000-C000-00000A000000}"/>
    <hyperlink ref="C42" r:id="rId12" xr:uid="{00000000-0004-0000-C000-00000B000000}"/>
  </hyperlinks>
  <pageMargins left="0.7" right="0.7" top="0.75" bottom="0.75" header="0.3" footer="0.3"/>
  <pageSetup orientation="portrait"/>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I13"/>
  <sheetViews>
    <sheetView workbookViewId="0">
      <selection activeCell="A9" sqref="A9"/>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16977</v>
      </c>
      <c r="B2" t="s">
        <v>2528</v>
      </c>
      <c r="C2" s="15"/>
      <c r="D2" t="str">
        <f t="array" aca="1" ref="D2" ca="1">CONCATENATE(A2,"-",MID(CELL("filename",A1),FIND("]",CELL("filename",A1))+1,255))</f>
        <v>他们的故事-许茹芸</v>
      </c>
      <c r="E2" t="s">
        <v>2218</v>
      </c>
      <c r="F2" s="10"/>
      <c r="G2" s="10"/>
      <c r="I2">
        <v>1</v>
      </c>
    </row>
    <row r="3" spans="1:9" x14ac:dyDescent="0.25">
      <c r="A3" t="s">
        <v>1290</v>
      </c>
      <c r="B3" t="s">
        <v>16978</v>
      </c>
      <c r="C3" s="15"/>
      <c r="D3" t="str">
        <f>CONCATENATE(A3,"-陈楚生")</f>
        <v>突然想爱你-陈楚生</v>
      </c>
      <c r="E3" t="s">
        <v>2218</v>
      </c>
      <c r="F3" s="10"/>
      <c r="G3" s="10"/>
      <c r="I3">
        <v>1</v>
      </c>
    </row>
    <row r="4" spans="1:9" x14ac:dyDescent="0.25">
      <c r="A4" t="s">
        <v>16979</v>
      </c>
      <c r="B4" t="s">
        <v>16980</v>
      </c>
      <c r="D4" t="str">
        <f t="array" aca="1" ref="D4" ca="1">CONCATENATE(A4,"-",MID(CELL("filename",A11),FIND("]",CELL("filename",A11))+1,255))</f>
        <v>哭墙-许茹芸</v>
      </c>
      <c r="E4" t="s">
        <v>2218</v>
      </c>
    </row>
    <row r="5" spans="1:9" x14ac:dyDescent="0.25">
      <c r="A5" t="s">
        <v>16981</v>
      </c>
      <c r="B5" t="s">
        <v>16982</v>
      </c>
      <c r="D5" t="str">
        <f t="array" aca="1" ref="D5" ca="1">CONCATENATE(A5,"-",MID(CELL("filename",A12),FIND("]",CELL("filename",A12))+1,255))</f>
        <v>泪海-许茹芸</v>
      </c>
      <c r="E5" t="s">
        <v>2218</v>
      </c>
    </row>
    <row r="6" spans="1:9" x14ac:dyDescent="0.25">
      <c r="A6" t="s">
        <v>7715</v>
      </c>
      <c r="B6" t="s">
        <v>7716</v>
      </c>
      <c r="D6" t="str">
        <f t="array" aca="1" ref="D6" ca="1">CONCATENATE(A6,"-",MID(CELL("filename",A13),FIND("]",CELL("filename",A13))+1,255))</f>
        <v>独角戏-许茹芸</v>
      </c>
      <c r="E6" t="s">
        <v>2218</v>
      </c>
    </row>
    <row r="7" spans="1:9" x14ac:dyDescent="0.25">
      <c r="A7" t="s">
        <v>16983</v>
      </c>
      <c r="B7" t="s">
        <v>16984</v>
      </c>
      <c r="D7" t="str">
        <f t="array" aca="1" ref="D7" ca="1">CONCATENATE(A7,"-",MID(CELL("filename",A14),FIND("]",CELL("filename",A14))+1,255))</f>
        <v>你的眼睛-许茹芸</v>
      </c>
      <c r="E7" t="s">
        <v>2218</v>
      </c>
    </row>
    <row r="8" spans="1:9" x14ac:dyDescent="0.25">
      <c r="A8" t="s">
        <v>16985</v>
      </c>
      <c r="B8" t="s">
        <v>16986</v>
      </c>
      <c r="D8" t="str">
        <f t="array" aca="1" ref="D8" ca="1">CONCATENATE(A8,"-",MID(CELL("filename",A15),FIND("]",CELL("filename",A15))+1,255))</f>
        <v>留低锁匙-许茹芸</v>
      </c>
      <c r="E8" t="s">
        <v>2218</v>
      </c>
    </row>
    <row r="9" spans="1:9" x14ac:dyDescent="0.25">
      <c r="A9" t="s">
        <v>16987</v>
      </c>
      <c r="B9" t="s">
        <v>16988</v>
      </c>
      <c r="C9" s="15"/>
      <c r="D9" t="str">
        <f t="array" aca="1" ref="D9" ca="1">CONCATENATE(A9,"-",MID(CELL("filename",A16),FIND("]",CELL("filename",A16))+1,255))</f>
        <v>我依然爱你-许茹芸</v>
      </c>
      <c r="E9" t="s">
        <v>2218</v>
      </c>
      <c r="F9" s="10"/>
      <c r="G9" s="10"/>
    </row>
    <row r="10" spans="1:9" x14ac:dyDescent="0.25">
      <c r="D10" t="str">
        <f t="array" aca="1" ref="D10" ca="1">CONCATENATE(A10,"-",MID(CELL("filename",A17),FIND("]",CELL("filename",A17))+1,255))</f>
        <v>-许茹芸</v>
      </c>
      <c r="E10" t="s">
        <v>2218</v>
      </c>
    </row>
    <row r="11" spans="1:9" x14ac:dyDescent="0.25">
      <c r="D11" t="str">
        <f t="array" aca="1" ref="D11" ca="1">CONCATENATE(A11,"-",MID(CELL("filename",A18),FIND("]",CELL("filename",A18))+1,255))</f>
        <v>-许茹芸</v>
      </c>
      <c r="E11" t="s">
        <v>2218</v>
      </c>
    </row>
    <row r="12" spans="1:9" x14ac:dyDescent="0.25">
      <c r="D12" t="str">
        <f t="array" aca="1" ref="D12" ca="1">CONCATENATE(A12,"-",MID(CELL("filename",A19),FIND("]",CELL("filename",A19))+1,255))</f>
        <v>-许茹芸</v>
      </c>
      <c r="E12" t="s">
        <v>2218</v>
      </c>
    </row>
    <row r="13" spans="1:9" x14ac:dyDescent="0.25">
      <c r="D13" t="str">
        <f t="array" aca="1" ref="D13" ca="1">CONCATENATE(A13,"-",MID(CELL("filename",A20),FIND("]",CELL("filename",A20))+1,255))</f>
        <v>-许茹芸</v>
      </c>
      <c r="E13" t="s">
        <v>2218</v>
      </c>
    </row>
  </sheetData>
  <pageMargins left="0.7" right="0.7" top="0.75" bottom="0.75" header="0.3" footer="0.3"/>
  <pageSetup orientation="portrait"/>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I13"/>
  <sheetViews>
    <sheetView workbookViewId="0">
      <selection activeCell="C42" sqref="C42"/>
    </sheetView>
  </sheetViews>
  <sheetFormatPr defaultRowHeight="15" x14ac:dyDescent="0.25"/>
  <cols>
    <col min="1" max="1" width="26.28515625" style="19" customWidth="1"/>
    <col min="2" max="2" width="65.85546875" style="19" customWidth="1"/>
    <col min="3" max="3" width="50.28515625" style="19" customWidth="1"/>
    <col min="4" max="4" width="33.5703125" style="19" customWidth="1"/>
    <col min="5" max="50" width="9.140625" style="19" customWidth="1"/>
    <col min="51" max="16384" width="9.140625" style="19"/>
  </cols>
  <sheetData>
    <row r="1" spans="1:9" x14ac:dyDescent="0.25">
      <c r="A1" t="s">
        <v>0</v>
      </c>
      <c r="B1" t="s">
        <v>1</v>
      </c>
      <c r="C1" t="s">
        <v>2</v>
      </c>
      <c r="D1" t="s">
        <v>3</v>
      </c>
      <c r="E1" t="s">
        <v>4</v>
      </c>
      <c r="F1" t="s">
        <v>5</v>
      </c>
      <c r="G1" t="s">
        <v>6</v>
      </c>
      <c r="H1" t="s">
        <v>7</v>
      </c>
      <c r="I1" t="s">
        <v>8</v>
      </c>
    </row>
    <row r="2" spans="1:9" x14ac:dyDescent="0.25">
      <c r="A2" t="s">
        <v>12033</v>
      </c>
      <c r="B2" t="s">
        <v>16989</v>
      </c>
      <c r="C2" s="15" t="s">
        <v>16990</v>
      </c>
      <c r="D2" t="str">
        <f t="array" aca="1" ref="D2" ca="1">CONCATENATE(A2,"-",MID(CELL("filename",A1),FIND("]",CELL("filename",A1))+1,255))</f>
        <v>胡广生-任素汐</v>
      </c>
      <c r="E2" t="s">
        <v>2218</v>
      </c>
      <c r="F2" s="10">
        <v>4.8611111111111112E-2</v>
      </c>
      <c r="G2" s="10">
        <v>6.458333333333334E-2</v>
      </c>
      <c r="I2">
        <v>1</v>
      </c>
    </row>
    <row r="3" spans="1:9" x14ac:dyDescent="0.25">
      <c r="A3" t="s">
        <v>1421</v>
      </c>
      <c r="B3" t="s">
        <v>16991</v>
      </c>
      <c r="C3" s="15"/>
      <c r="D3" t="str">
        <f t="array" aca="1" ref="D3" ca="1">CONCATENATE(A3,"-",MID(CELL("filename",A2),FIND("]",CELL("filename",A2))+1,255))</f>
        <v>我要你-任素汐</v>
      </c>
      <c r="E3" t="s">
        <v>2218</v>
      </c>
      <c r="F3" s="10"/>
      <c r="G3" s="10"/>
    </row>
    <row r="4" spans="1:9" x14ac:dyDescent="0.25">
      <c r="A4" t="s">
        <v>16992</v>
      </c>
      <c r="B4" t="s">
        <v>16993</v>
      </c>
      <c r="C4" s="15" t="s">
        <v>16994</v>
      </c>
      <c r="D4" t="str">
        <f t="array" aca="1" ref="D4" ca="1">CONCATENATE(A4,"-",MID(CELL("filename",A3),FIND("]",CELL("filename",A3))+1,255))</f>
        <v>王昭君-任素汐</v>
      </c>
      <c r="E4" t="s">
        <v>2218</v>
      </c>
      <c r="F4" s="10">
        <v>5.6944444444444443E-2</v>
      </c>
      <c r="G4" s="10">
        <v>6.9444444444444448E-2</v>
      </c>
      <c r="I4">
        <v>1</v>
      </c>
    </row>
    <row r="5" spans="1:9" x14ac:dyDescent="0.25">
      <c r="A5" t="s">
        <v>16995</v>
      </c>
      <c r="B5" t="s">
        <v>16996</v>
      </c>
      <c r="C5" s="15" t="s">
        <v>16997</v>
      </c>
      <c r="D5" t="str">
        <f t="array" aca="1" ref="D5" ca="1">CONCATENATE(A5,"-",MID(CELL("filename",A4),FIND("]",CELL("filename",A4))+1,255))</f>
        <v>我亲爱的啊-任素汐</v>
      </c>
      <c r="E5" t="s">
        <v>2218</v>
      </c>
      <c r="F5" s="10">
        <v>1.041666666666667E-2</v>
      </c>
      <c r="G5" s="10">
        <v>2.9861111111111109E-2</v>
      </c>
      <c r="I5">
        <v>1</v>
      </c>
    </row>
    <row r="6" spans="1:9" x14ac:dyDescent="0.25">
      <c r="A6" t="s">
        <v>1890</v>
      </c>
      <c r="B6" t="s">
        <v>3692</v>
      </c>
      <c r="D6" t="str">
        <f t="array" aca="1" ref="D6" ca="1">CONCATENATE(A6,"-",MID(CELL("filename",A5),FIND("]",CELL("filename",A5))+1,255))</f>
        <v>最佳损友-任素汐</v>
      </c>
      <c r="E6" t="s">
        <v>2218</v>
      </c>
      <c r="F6" s="10"/>
    </row>
    <row r="7" spans="1:9" x14ac:dyDescent="0.25">
      <c r="A7" t="s">
        <v>16998</v>
      </c>
      <c r="B7" t="s">
        <v>16999</v>
      </c>
      <c r="C7" s="15" t="s">
        <v>17000</v>
      </c>
      <c r="D7" t="str">
        <f t="array" aca="1" ref="D7" ca="1">CONCATENATE(A7,"-",MID(CELL("filename",A6),FIND("]",CELL("filename",A6))+1,255))</f>
        <v>岁岁-任素汐</v>
      </c>
      <c r="E7" t="s">
        <v>2218</v>
      </c>
      <c r="F7" s="10">
        <v>3.8194444444444448E-2</v>
      </c>
      <c r="G7" s="10">
        <v>6.3194444444444442E-2</v>
      </c>
      <c r="I7">
        <v>1</v>
      </c>
    </row>
    <row r="8" spans="1:9" x14ac:dyDescent="0.25">
      <c r="A8" t="s">
        <v>17001</v>
      </c>
      <c r="B8" t="s">
        <v>17002</v>
      </c>
      <c r="C8" s="15" t="s">
        <v>17003</v>
      </c>
      <c r="D8" t="str">
        <f t="array" aca="1" ref="D8" ca="1">CONCATENATE(A8,"-",MID(CELL("filename",A7),FIND("]",CELL("filename",A7))+1,255))</f>
        <v>枕着光的她-任素汐</v>
      </c>
      <c r="E8" t="s">
        <v>2218</v>
      </c>
      <c r="F8" s="10">
        <v>1.2500000000000001E-2</v>
      </c>
      <c r="G8" s="10">
        <v>2.7083333333333331E-2</v>
      </c>
      <c r="I8">
        <v>1</v>
      </c>
    </row>
    <row r="9" spans="1:9" x14ac:dyDescent="0.25">
      <c r="A9" t="s">
        <v>17004</v>
      </c>
      <c r="B9" t="s">
        <v>17005</v>
      </c>
      <c r="C9" s="15" t="s">
        <v>17006</v>
      </c>
      <c r="D9" t="str">
        <f t="array" aca="1" ref="D9" ca="1">CONCATENATE(A9,"-",MID(CELL("filename",A8),FIND("]",CELL("filename",A8))+1,255))</f>
        <v>莫怕莫怕-任素汐</v>
      </c>
      <c r="E9" t="s">
        <v>2218</v>
      </c>
      <c r="F9" s="10">
        <v>7.1527777777777773E-2</v>
      </c>
      <c r="G9" s="10">
        <v>9.5138888888888884E-2</v>
      </c>
      <c r="I9">
        <v>1</v>
      </c>
    </row>
    <row r="10" spans="1:9" x14ac:dyDescent="0.25">
      <c r="A10" t="s">
        <v>17007</v>
      </c>
      <c r="B10" t="s">
        <v>17008</v>
      </c>
      <c r="D10" t="str">
        <f t="array" aca="1" ref="D10" ca="1">CONCATENATE(A10,"-",MID(CELL("filename",A9),FIND("]",CELL("filename",A9))+1,255))</f>
        <v>北方-任素汐</v>
      </c>
      <c r="E10" t="s">
        <v>2218</v>
      </c>
    </row>
    <row r="11" spans="1:9" x14ac:dyDescent="0.25">
      <c r="D11" t="str">
        <f t="array" aca="1" ref="D11" ca="1">CONCATENATE(A11,"-",MID(CELL("filename",A10),FIND("]",CELL("filename",A10))+1,255))</f>
        <v>-任素汐</v>
      </c>
      <c r="E11" t="s">
        <v>2218</v>
      </c>
    </row>
    <row r="12" spans="1:9" x14ac:dyDescent="0.25">
      <c r="D12" t="str">
        <f t="array" aca="1" ref="D12" ca="1">CONCATENATE(A12,"-",MID(CELL("filename",A11),FIND("]",CELL("filename",A11))+1,255))</f>
        <v>-任素汐</v>
      </c>
      <c r="E12" t="s">
        <v>2218</v>
      </c>
    </row>
    <row r="13" spans="1:9" x14ac:dyDescent="0.25">
      <c r="D13" t="str">
        <f t="array" aca="1" ref="D13" ca="1">CONCATENATE(A13,"-",MID(CELL("filename",A12),FIND("]",CELL("filename",A12))+1,255))</f>
        <v>-任素汐</v>
      </c>
      <c r="E13" t="s">
        <v>2218</v>
      </c>
    </row>
  </sheetData>
  <hyperlinks>
    <hyperlink ref="C2" r:id="rId1" xr:uid="{00000000-0004-0000-C200-000000000000}"/>
    <hyperlink ref="C4" r:id="rId2" xr:uid="{00000000-0004-0000-C200-000001000000}"/>
    <hyperlink ref="C5" r:id="rId3" xr:uid="{00000000-0004-0000-C200-000002000000}"/>
    <hyperlink ref="C7" r:id="rId4" xr:uid="{00000000-0004-0000-C200-000003000000}"/>
    <hyperlink ref="C8" r:id="rId5" xr:uid="{00000000-0004-0000-C200-000004000000}"/>
    <hyperlink ref="C9" r:id="rId6" xr:uid="{00000000-0004-0000-C200-000005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200</vt:i4>
      </vt:variant>
    </vt:vector>
  </HeadingPairs>
  <TitlesOfParts>
    <vt:vector size="200" baseType="lpstr">
      <vt:lpstr>唱卡</vt:lpstr>
      <vt:lpstr>全歌单</vt:lpstr>
      <vt:lpstr>A</vt:lpstr>
      <vt:lpstr>A-Lin</vt:lpstr>
      <vt:lpstr>阿肆</vt:lpstr>
      <vt:lpstr>B</vt:lpstr>
      <vt:lpstr>Beyond</vt:lpstr>
      <vt:lpstr>By2</vt:lpstr>
      <vt:lpstr>C</vt:lpstr>
      <vt:lpstr>蔡健雅</vt:lpstr>
      <vt:lpstr>蔡依林</vt:lpstr>
      <vt:lpstr>陈楚生</vt:lpstr>
      <vt:lpstr>程响</vt:lpstr>
      <vt:lpstr>陈慧娴</vt:lpstr>
      <vt:lpstr>陈粒</vt:lpstr>
      <vt:lpstr>陈绮贞</vt:lpstr>
      <vt:lpstr>陈小春</vt:lpstr>
      <vt:lpstr>陈奕迅</vt:lpstr>
      <vt:lpstr>D</vt:lpstr>
      <vt:lpstr>戴佩妮</vt:lpstr>
      <vt:lpstr>单依纯</vt:lpstr>
      <vt:lpstr>刀郎</vt:lpstr>
      <vt:lpstr>大张伟</vt:lpstr>
      <vt:lpstr>邓紫棋</vt:lpstr>
      <vt:lpstr>丁当</vt:lpstr>
      <vt:lpstr>F</vt:lpstr>
      <vt:lpstr>方大同</vt:lpstr>
      <vt:lpstr>房东的猫</vt:lpstr>
      <vt:lpstr>方小同</vt:lpstr>
      <vt:lpstr>方中同</vt:lpstr>
      <vt:lpstr>飞儿乐队</vt:lpstr>
      <vt:lpstr>飞轮海</vt:lpstr>
      <vt:lpstr>凤凰传奇</vt:lpstr>
      <vt:lpstr>G</vt:lpstr>
      <vt:lpstr>告五人</vt:lpstr>
      <vt:lpstr>隔壁老樊</vt:lpstr>
      <vt:lpstr>古巨基</vt:lpstr>
      <vt:lpstr>郭采洁</vt:lpstr>
      <vt:lpstr>郭顶</vt:lpstr>
      <vt:lpstr>郭静</vt:lpstr>
      <vt:lpstr>H</vt:lpstr>
      <vt:lpstr>海来阿木</vt:lpstr>
      <vt:lpstr>韩红</vt:lpstr>
      <vt:lpstr>何洁</vt:lpstr>
      <vt:lpstr>河图</vt:lpstr>
      <vt:lpstr>后弦</vt:lpstr>
      <vt:lpstr>华晨宇</vt:lpstr>
      <vt:lpstr>黄龄</vt:lpstr>
      <vt:lpstr>黄绮珊</vt:lpstr>
      <vt:lpstr>黄霄云</vt:lpstr>
      <vt:lpstr>胡夏</vt:lpstr>
      <vt:lpstr>胡彦斌</vt:lpstr>
      <vt:lpstr>J</vt:lpstr>
      <vt:lpstr>金玟岐</vt:lpstr>
      <vt:lpstr>Justin Bieber</vt:lpstr>
      <vt:lpstr>L</vt:lpstr>
      <vt:lpstr>梁博</vt:lpstr>
      <vt:lpstr>梁静茹</vt:lpstr>
      <vt:lpstr>梁咏琪</vt:lpstr>
      <vt:lpstr>李健</vt:lpstr>
      <vt:lpstr>林俊杰</vt:lpstr>
      <vt:lpstr>林小杰</vt:lpstr>
      <vt:lpstr>林峯</vt:lpstr>
      <vt:lpstr>林忆莲</vt:lpstr>
      <vt:lpstr>林宥嘉</vt:lpstr>
      <vt:lpstr>林志炫</vt:lpstr>
      <vt:lpstr>李荣浩</vt:lpstr>
      <vt:lpstr>刘若英</vt:lpstr>
      <vt:lpstr>刘惜君</vt:lpstr>
      <vt:lpstr>刘宇宁</vt:lpstr>
      <vt:lpstr>李宇春</vt:lpstr>
      <vt:lpstr>李宗盛</vt:lpstr>
      <vt:lpstr>陆虎</vt:lpstr>
      <vt:lpstr>罗大佑</vt:lpstr>
      <vt:lpstr>M</vt:lpstr>
      <vt:lpstr>毛不易</vt:lpstr>
      <vt:lpstr>莫文蔚</vt:lpstr>
      <vt:lpstr>N</vt:lpstr>
      <vt:lpstr>南拳妈妈</vt:lpstr>
      <vt:lpstr>那英</vt:lpstr>
      <vt:lpstr>P</vt:lpstr>
      <vt:lpstr>潘玮柏</vt:lpstr>
      <vt:lpstr>朴树</vt:lpstr>
      <vt:lpstr>R</vt:lpstr>
      <vt:lpstr>任然</vt:lpstr>
      <vt:lpstr>容祖儿</vt:lpstr>
      <vt:lpstr>S</vt:lpstr>
      <vt:lpstr>尚雯婕</vt:lpstr>
      <vt:lpstr>SHE</vt:lpstr>
      <vt:lpstr>沈以诚</vt:lpstr>
      <vt:lpstr>苏打绿</vt:lpstr>
      <vt:lpstr>孙燕姿</vt:lpstr>
      <vt:lpstr>T</vt:lpstr>
      <vt:lpstr>TANK</vt:lpstr>
      <vt:lpstr>谭咏麟</vt:lpstr>
      <vt:lpstr>陶喆</vt:lpstr>
      <vt:lpstr>陶小喆</vt:lpstr>
      <vt:lpstr>Taylor Swift</vt:lpstr>
      <vt:lpstr>TFBoys</vt:lpstr>
      <vt:lpstr>Twins</vt:lpstr>
      <vt:lpstr>W</vt:lpstr>
      <vt:lpstr>王菲</vt:lpstr>
      <vt:lpstr>王靖雯</vt:lpstr>
      <vt:lpstr>王力宏</vt:lpstr>
      <vt:lpstr>汪苏泷</vt:lpstr>
      <vt:lpstr>王心凌</vt:lpstr>
      <vt:lpstr>卫兰</vt:lpstr>
      <vt:lpstr>韦礼安</vt:lpstr>
      <vt:lpstr>魏如萱</vt:lpstr>
      <vt:lpstr>五月天</vt:lpstr>
      <vt:lpstr>X</vt:lpstr>
      <vt:lpstr>萧敬腾</vt:lpstr>
      <vt:lpstr>萧亚轩</vt:lpstr>
      <vt:lpstr>徐秉龙</vt:lpstr>
      <vt:lpstr>薛之谦</vt:lpstr>
      <vt:lpstr>徐佳莹</vt:lpstr>
      <vt:lpstr>徐良</vt:lpstr>
      <vt:lpstr>许嵩</vt:lpstr>
      <vt:lpstr>Y</vt:lpstr>
      <vt:lpstr>杨丞琳</vt:lpstr>
      <vt:lpstr>杨坤</vt:lpstr>
      <vt:lpstr>杨千嬅</vt:lpstr>
      <vt:lpstr>杨宗纬</vt:lpstr>
      <vt:lpstr>颜人中</vt:lpstr>
      <vt:lpstr>银临</vt:lpstr>
      <vt:lpstr>袁娅维</vt:lpstr>
      <vt:lpstr>余佳运</vt:lpstr>
      <vt:lpstr>郁可唯</vt:lpstr>
      <vt:lpstr>Z</vt:lpstr>
      <vt:lpstr>曾轶可</vt:lpstr>
      <vt:lpstr>张碧晨</vt:lpstr>
      <vt:lpstr>张国荣</vt:lpstr>
      <vt:lpstr>张惠妹</vt:lpstr>
      <vt:lpstr>张杰</vt:lpstr>
      <vt:lpstr>张敬轩</vt:lpstr>
      <vt:lpstr>张靓颖</vt:lpstr>
      <vt:lpstr>张韶涵</vt:lpstr>
      <vt:lpstr>张信哲</vt:lpstr>
      <vt:lpstr>张学友</vt:lpstr>
      <vt:lpstr>张远</vt:lpstr>
      <vt:lpstr>张震岳</vt:lpstr>
      <vt:lpstr>赵雷</vt:lpstr>
      <vt:lpstr>周柏豪</vt:lpstr>
      <vt:lpstr>周笔畅</vt:lpstr>
      <vt:lpstr>周传雄</vt:lpstr>
      <vt:lpstr>周华健</vt:lpstr>
      <vt:lpstr>周杰伦</vt:lpstr>
      <vt:lpstr>周小伦</vt:lpstr>
      <vt:lpstr>周深</vt:lpstr>
      <vt:lpstr>周兴哲</vt:lpstr>
      <vt:lpstr>庄心妍</vt:lpstr>
      <vt:lpstr>TEMPLATE</vt:lpstr>
      <vt:lpstr>TEMPLATE1</vt:lpstr>
      <vt:lpstr>TEMPLATE2</vt:lpstr>
      <vt:lpstr>TEMPLATE TEMPLATE TEMPLATE</vt:lpstr>
      <vt:lpstr>强音</vt:lpstr>
      <vt:lpstr>什锦</vt:lpstr>
      <vt:lpstr>陈慧琳</vt:lpstr>
      <vt:lpstr>范玮琪</vt:lpstr>
      <vt:lpstr>品冠</vt:lpstr>
      <vt:lpstr>谢霆锋</vt:lpstr>
      <vt:lpstr>阿杜</vt:lpstr>
      <vt:lpstr>刘德华</vt:lpstr>
      <vt:lpstr>薛凯琪</vt:lpstr>
      <vt:lpstr>单色凌</vt:lpstr>
      <vt:lpstr>李玖哲</vt:lpstr>
      <vt:lpstr>双笙</vt:lpstr>
      <vt:lpstr>黎明</vt:lpstr>
      <vt:lpstr>花儿乐队</vt:lpstr>
      <vt:lpstr>宝石Gem</vt:lpstr>
      <vt:lpstr>李玟</vt:lpstr>
      <vt:lpstr>范晓萱</vt:lpstr>
      <vt:lpstr>温岚</vt:lpstr>
      <vt:lpstr>罗志祥</vt:lpstr>
      <vt:lpstr>水木年华</vt:lpstr>
      <vt:lpstr>羽泉</vt:lpstr>
      <vt:lpstr>曹格</vt:lpstr>
      <vt:lpstr>裘德</vt:lpstr>
      <vt:lpstr>陈嘉桦</vt:lpstr>
      <vt:lpstr>吴青峰</vt:lpstr>
      <vt:lpstr>冯提莫</vt:lpstr>
      <vt:lpstr>老狼</vt:lpstr>
      <vt:lpstr>Westlife</vt:lpstr>
      <vt:lpstr>Michael Jackson</vt:lpstr>
      <vt:lpstr>Backstreet Boys</vt:lpstr>
      <vt:lpstr>王若琳</vt:lpstr>
      <vt:lpstr>周慧敏</vt:lpstr>
      <vt:lpstr>任家萱</vt:lpstr>
      <vt:lpstr>李玉刚</vt:lpstr>
      <vt:lpstr>林依晨</vt:lpstr>
      <vt:lpstr>许巍</vt:lpstr>
      <vt:lpstr>伍佰</vt:lpstr>
      <vt:lpstr>吴莫愁</vt:lpstr>
      <vt:lpstr>崔健</vt:lpstr>
      <vt:lpstr>屠洪刚</vt:lpstr>
      <vt:lpstr>苏醒</vt:lpstr>
      <vt:lpstr>张宇</vt:lpstr>
      <vt:lpstr>任贤齐</vt:lpstr>
      <vt:lpstr>许茹芸</vt:lpstr>
      <vt:lpstr>任素汐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 Li</dc:creator>
  <cp:lastModifiedBy>Chao Li</cp:lastModifiedBy>
  <dcterms:created xsi:type="dcterms:W3CDTF">2015-06-05T18:17:20Z</dcterms:created>
  <dcterms:modified xsi:type="dcterms:W3CDTF">2026-02-06T14:58:31Z</dcterms:modified>
</cp:coreProperties>
</file>